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09"/>
  <workbookPr codeName="ThisWorkbook"/>
  <mc:AlternateContent xmlns:mc="http://schemas.openxmlformats.org/markup-compatibility/2006">
    <mc:Choice Requires="x15">
      <x15ac:absPath xmlns:x15ac="http://schemas.microsoft.com/office/spreadsheetml/2010/11/ac" url="C:\Users\Bharath\Downloads\"/>
    </mc:Choice>
  </mc:AlternateContent>
  <xr:revisionPtr revIDLastSave="50" documentId="13_ncr:1_{7265F426-2CD3-4CD8-A4ED-A7575A7C40EA}" xr6:coauthVersionLast="47" xr6:coauthVersionMax="47" xr10:uidLastSave="{2B292624-D778-402F-9ABF-68AEDCBC36E1}"/>
  <bookViews>
    <workbookView xWindow="20370" yWindow="-120" windowWidth="20640" windowHeight="11040" firstSheet="1" activeTab="1" xr2:uid="{00000000-000D-0000-FFFF-FFFF00000000}"/>
  </bookViews>
  <sheets>
    <sheet name="Confusion Matrix" sheetId="1" r:id="rId1"/>
    <sheet name="Positive" sheetId="2" r:id="rId2"/>
  </sheets>
  <definedNames>
    <definedName name="_xlnm._FilterDatabase" localSheetId="1" hidden="1">Positive!$A$1:$BG$2165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2" i="2" l="1"/>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B2" i="2"/>
  <c r="B15" i="2"/>
  <c r="B3" i="2"/>
  <c r="B4" i="2"/>
  <c r="B5" i="2"/>
  <c r="B6" i="2"/>
  <c r="B7" i="2"/>
  <c r="B8" i="2"/>
  <c r="B9" i="2"/>
  <c r="B10" i="2"/>
  <c r="B11" i="2"/>
  <c r="B12" i="2"/>
  <c r="B13" i="2"/>
  <c r="B14"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 i="2"/>
  <c r="J11" i="1"/>
  <c r="I11" i="1"/>
  <c r="H11" i="1"/>
  <c r="G11" i="1"/>
  <c r="F11" i="1"/>
  <c r="J14" i="1"/>
  <c r="I14" i="1"/>
  <c r="H14" i="1"/>
  <c r="G14" i="1"/>
  <c r="F14" i="1"/>
  <c r="J3" i="1"/>
  <c r="I3" i="1"/>
  <c r="H3" i="1"/>
  <c r="G3" i="1"/>
  <c r="F3" i="1"/>
  <c r="J8" i="1"/>
  <c r="I8" i="1"/>
  <c r="H8" i="1"/>
  <c r="G8" i="1"/>
  <c r="F8" i="1"/>
  <c r="J7" i="1"/>
  <c r="I7" i="1"/>
  <c r="H7" i="1"/>
  <c r="G7" i="1"/>
  <c r="F7" i="1"/>
  <c r="J10" i="1"/>
  <c r="I10" i="1"/>
  <c r="K10" i="1" s="1"/>
  <c r="H10" i="1"/>
  <c r="G10" i="1"/>
  <c r="F10" i="1"/>
  <c r="J9" i="1"/>
  <c r="I9" i="1"/>
  <c r="H9" i="1"/>
  <c r="G9" i="1"/>
  <c r="F9" i="1"/>
  <c r="J6" i="1"/>
  <c r="I6" i="1"/>
  <c r="K6" i="1" s="1"/>
  <c r="H6" i="1"/>
  <c r="G6" i="1"/>
  <c r="F6" i="1"/>
  <c r="J5" i="1"/>
  <c r="I5" i="1"/>
  <c r="H5" i="1"/>
  <c r="G5" i="1"/>
  <c r="F5" i="1"/>
  <c r="J4" i="1"/>
  <c r="I4" i="1"/>
  <c r="H4" i="1"/>
  <c r="G4" i="1"/>
  <c r="F4" i="1"/>
  <c r="J13" i="1"/>
  <c r="I13" i="1"/>
  <c r="H13" i="1"/>
  <c r="G13" i="1"/>
  <c r="F13" i="1"/>
  <c r="J2" i="1"/>
  <c r="I2" i="1"/>
  <c r="H2" i="1"/>
  <c r="G2" i="1"/>
  <c r="F2" i="1"/>
  <c r="J12" i="1"/>
  <c r="I12" i="1"/>
  <c r="H12" i="1"/>
  <c r="G12" i="1"/>
  <c r="F12" i="1"/>
  <c r="K13" i="1" l="1"/>
  <c r="K3" i="1"/>
  <c r="K9" i="1"/>
  <c r="K14" i="1"/>
  <c r="K2" i="1"/>
  <c r="K8" i="1"/>
  <c r="K5" i="1"/>
  <c r="K11" i="1"/>
  <c r="K7" i="1"/>
  <c r="K4" i="1"/>
  <c r="K12" i="1"/>
</calcChain>
</file>

<file path=xl/sharedStrings.xml><?xml version="1.0" encoding="utf-8"?>
<sst xmlns="http://schemas.openxmlformats.org/spreadsheetml/2006/main" count="109637" uniqueCount="13388">
  <si>
    <t>condition</t>
  </si>
  <si>
    <t>tp_Positive</t>
  </si>
  <si>
    <t>fn_Positive</t>
  </si>
  <si>
    <t>tn_Positive</t>
  </si>
  <si>
    <t>fp_Positive</t>
  </si>
  <si>
    <t>Sensitivity</t>
  </si>
  <si>
    <t>Specificity</t>
  </si>
  <si>
    <t>Check</t>
  </si>
  <si>
    <t>Positive Ground Truth</t>
  </si>
  <si>
    <t>Negative Ground Truth</t>
  </si>
  <si>
    <t>Ground Truth Check</t>
  </si>
  <si>
    <t>Radiologist Agreement Rate</t>
  </si>
  <si>
    <t>fe_hepatic_mass</t>
  </si>
  <si>
    <t>fe_hepatomegaly</t>
  </si>
  <si>
    <t xml:space="preserve">Golden_Set_Agreement_Rates </t>
  </si>
  <si>
    <t>fe_splenomegaly</t>
  </si>
  <si>
    <t>fe_kidney_size_l</t>
  </si>
  <si>
    <t>fe_kidney_size_r</t>
  </si>
  <si>
    <t>fe_nephroliths_l</t>
  </si>
  <si>
    <t>fe_nephroliths_r</t>
  </si>
  <si>
    <t>fe_radiopaque_gastric_foreign_body</t>
  </si>
  <si>
    <t>fe_segmental_si_distension</t>
  </si>
  <si>
    <t>fe_rugal_fold</t>
  </si>
  <si>
    <t>fe_decreased_serosal_detail_severity</t>
  </si>
  <si>
    <t>fe_urocystoliths_urethroliths</t>
  </si>
  <si>
    <t>fe_colon_diffuse_distension</t>
  </si>
  <si>
    <t>fe_pregnancy</t>
  </si>
  <si>
    <t>N/A</t>
  </si>
  <si>
    <t>CaseID</t>
  </si>
  <si>
    <t>Link to AI PDF</t>
  </si>
  <si>
    <t>Rad Report</t>
  </si>
  <si>
    <t>STG_ALT_CaseID</t>
  </si>
  <si>
    <t>Findings (Original Radiologist Report)</t>
  </si>
  <si>
    <t>AI_Findings</t>
  </si>
  <si>
    <t>Conclusions (Original Radiologist Report)</t>
  </si>
  <si>
    <t>AI_Conclusions</t>
  </si>
  <si>
    <t>Recommendations (Original Radiologist Report)</t>
  </si>
  <si>
    <t>AI_Recommendations</t>
  </si>
  <si>
    <t>Original Radiologist</t>
  </si>
  <si>
    <t>False Negative</t>
  </si>
  <si>
    <t>False Positive</t>
  </si>
  <si>
    <t>True Positive</t>
  </si>
  <si>
    <t>True Negative</t>
  </si>
  <si>
    <t>fe_decreased_serosal_detail_severity_AI</t>
  </si>
  <si>
    <t>fe_hepatic_mass_AI</t>
  </si>
  <si>
    <t>fe_urocystoliths_urethroliths_AI</t>
  </si>
  <si>
    <t>fe_splenomegaly_AI</t>
  </si>
  <si>
    <t>fe_kidney_size_l_AI</t>
  </si>
  <si>
    <t>fe_kidney_size_r_AI</t>
  </si>
  <si>
    <t>fe_radiopaque_gastric_foreign_body_AI</t>
  </si>
  <si>
    <t>fe_segmental_si_distension_AI</t>
  </si>
  <si>
    <t>fe_nephroliths_l_AI</t>
  </si>
  <si>
    <t>fe_nephroliths_r_AI</t>
  </si>
  <si>
    <t>fe_hepatomegaly_AI</t>
  </si>
  <si>
    <t>fe_colon_diffuse_distension_AI</t>
  </si>
  <si>
    <t>fe_rugal_fold_AI</t>
  </si>
  <si>
    <t>fe_pregnancy_AI</t>
  </si>
  <si>
    <t>gpt_charge</t>
  </si>
  <si>
    <t>fe_decreased_serosal_detail_severity_Original</t>
  </si>
  <si>
    <t>fe_hepatic_mass_Original</t>
  </si>
  <si>
    <t>fe_urocystoliths_urethroliths_Original</t>
  </si>
  <si>
    <t>fe_splenomegaly_Original</t>
  </si>
  <si>
    <t>fe_kidney_size_l_Original</t>
  </si>
  <si>
    <t>fe_kidney_size_r_Original</t>
  </si>
  <si>
    <t>fe_nephroliths_l_Original</t>
  </si>
  <si>
    <t>fe_nephroliths_r_Original</t>
  </si>
  <si>
    <t>fe_radiopaque_gastric_foreign_body_Original</t>
  </si>
  <si>
    <t>fe_segmental_si_distension_Original</t>
  </si>
  <si>
    <t>fe_hepatomegaly_Original</t>
  </si>
  <si>
    <t>fe_colon_diffuse_distension_Original</t>
  </si>
  <si>
    <t>fe_rugal_fold_Original</t>
  </si>
  <si>
    <t>fe_pregnancy_Original</t>
  </si>
  <si>
    <t>Three radiographs of the abdomen are provided. Previous studies were identified on the server under slightly different patient information (date of birth). The images dated September 9, 2022 were reviewed. There is no abdominal effusion. There is large volume formed feces filling the colon. The fecal column measures up to 3.0 cm diameter and occupies the majority of the pelvic canal. The urinary bladder is moderately distended and soft tissue opaque. No radiopaque cystic or urethral calculi are appreciated. No evidence of medial iliac lymphadenomegaly. The stomach and small bowel are minimally filled. No radiopaque foreign material. Normal size liver and spleen. Both kidneys are reduced in size with smoothly irregular margins, similar to the previous study. There are small mineral opaque nephroliths bilaterally measuring up to 0.5 cm, unchanged. No spinal or proximal pelvic limb abnormalities. The caudal thorax is normal.</t>
  </si>
  <si>
    <t>Gastrointestinal:1.No gastric rugal folds are identified.
5.The colon is distended and dilated with densely packed fecal material and gas.
2.Small intestine contents is inconclusive.
3.The small intestines are normal in size.
4.There is no evidence of mineral or metal foreign material in the stomach.Kidneys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</si>
  <si>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Constipation. This may be responsible for the clinical signs. No other gastrointestinal abnormalities.
2. Static renal changes consistent with chronic renal disease.</t>
  </si>
  <si>
    <t>Constipation.
Bilateral chronic renal disease with nephroliths.</t>
  </si>
  <si>
    <t>Enema administration and fluid supplementation are recommended. If clinical signs persist, abdominal ultrasound would be recommended.</t>
  </si>
  <si>
    <t>Enema administration, fluid therapy and urinalysis\/urine culture if not recently performed.</t>
  </si>
  <si>
    <t>Victoria McEwen</t>
  </si>
  <si>
    <t xml:space="preserve">fe_kidney_size_l - (AI: Small, Original: Small)
fe_kidney_size_r - (AI: Small, Original: Small)
fe_nephroliths_l - (AI: Positive, Original: Positive)
fe_nephroliths_r - (AI: Positive, Original: Positive)
fe_colon_diffuse_distension - (AI: Enlarged, Original: "Enlarged")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</si>
  <si>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fe_hepatomegaly - (AI: Negative, Original: Negative)
fe_rugal_fold - (AI: Negative, Original: "Unknown")
fe_pregnancy - (AI: Not Pregnant, Original: Not Pregnant)
</t>
  </si>
  <si>
    <t>Negative</t>
  </si>
  <si>
    <t>Small</t>
  </si>
  <si>
    <t>Positive</t>
  </si>
  <si>
    <t>Enlarged</t>
  </si>
  <si>
    <t>Not Pregnant</t>
  </si>
  <si>
    <t>Unknown</t>
  </si>
  <si>
    <t>"Negative"</t>
  </si>
  <si>
    <t>"Enlarged"</t>
  </si>
  <si>
    <t>"Unknown"</t>
  </si>
  <si>
    <t>6 images of the entire body are presented for review.  The cardiovascular and pulmonary structures are normal.  The pleural and mediastinal structures are normal.  Abdominal serosal detail is adequate in all quadrants.  The stomach contains a small amount of gas.  Scant soft tissue is seen within the stomach on initial images.  The measured structure is stomach on the VD views (surrounded by peritoneal fat=ZZ90= both from fundus and pylorus are measured separate views) and the pylorus on the lateral view.  These are not structures within the stomach.  The small intestines are normal in size.  Gas and feces are present in the colon.  The urinary bladder is small.  The remaining abdominal organs are normal.</t>
  </si>
  <si>
    <t>Gastrointestinal:4.There is no evidence of mineral or metal foreign material in the stomach.
3.The small intestines are normal in size.
1.No gastric rugal folds are identified.
2.The small intestine is mostly empty or predominantly contains fluid or soft tissue material.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</si>
  <si>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Radiographically normal thorax and abdomen.  Lack of specific changes does not rule out pancreatitis or gastroenteritis.</t>
  </si>
  <si>
    <t>Abdominal ultrasound could be considered in further evaluation if clinically indicated.</t>
  </si>
  <si>
    <t>Amanda Crabtree</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</si>
  <si>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</si>
  <si>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Normal</t>
  </si>
  <si>
    <t>Orthogonal whole body radiographs dated 3/11/22 are available for interpretation. No prior radiographs are available for comparison.
The cranial aspect of the thorax is NOT included on any of the radiographs.
Thorax: 
Airway/pulmonary: Normal
Cardiovascular: Mild cardiomegaly is present. The pulmonary vasculature is mildly distended on the right lateral projection. The CVC is also mildly distended.
Pleural space: Normal
Mediastinal: Normal
Abdomen:
Liver: The liver is mildly enlarged but retains a smooth margin. 
Spleen: The spleen is moderately to severely enlarged but retains a smooth margin.
Kidneys and urinary bladder:
GI tract: The stomach contains a small amount of fluid and gas. The small bowel is diffusely fluid filled. No segmental small bowel dilation is noted however the small bowel occupies a larger portion of the mid-abdomen than is typical for a cat. The large bowel is normal. 
Abdominal detail: On the VD projection, a mild increase in soft tissue opacity is noted axial to the splenic margin. 
Msk: Normal</t>
  </si>
  <si>
    <t>Gastrointestinal:3.The small intestines are normal in size.
4.There is no evidence of mineral or metal foreign material in the stomach.
5.The colon is uniform in size.
1.No gastric rugal folds are identified.
2.The small intestine contains predominantly mixed soft tissue material and gas, or has segments with fluid or gas.Kidneys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</si>
  <si>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1) Moderate to severe splenomegaly. DDx: FIP vs. other granulomatous disease vs. less suspected, infiltrative neoplasia. The degree of splenomegaly is not typical for sedation only.
2) Mild hepatomegaly. DDx: normal for a young cat vs. less suspected, infiltrative neoplasia or hepatic venous distention. 
3) Fluid filled stomach. Fluid filled small bowel without segmental bowel dilation BUT occupying a larger portion of the abdomen than is normal. Rule out a component of gastroenteritis or infiltrative neoplasia (lymphoma or mast cell neoplasia) given the degree of splenomegaly.
4) Increase in soft tissue opacity axial to the spleen on the VD projection. DDx: true splenomegaly vs. caudal extension of the liver vs. lymphadenopathy or less suspected, pancreatic enlargement.  
5) Mild cardiomegaly. DDx: secondary to sedation vs. true cardiomegaly. Pericardial effusion is NOT suspected based on the cardiac shape. Pericardial effusion is specifically called out because the splenomegaly raises the potential for FIP. 
6) Mild pulmonary venous and CVC distention. DDx: secondary to sedation vs. secondary to underlying cardiac disease.
(amended on 03/11/2022 16:34)
Addendum for #3- FIP affecting the small bowel is an additional consideration.</t>
  </si>
  <si>
    <t>Abdominal ultrasound with tissue sampling based on ultrasound findings. Coagulation profile, platelet count and PCV prior to splenic +/- liver sampling. 
Further evaluation of the heart via a cardiac ultrasound if a murmur is auscultated or hepatic venous distention is noted on radiographs.</t>
  </si>
  <si>
    <t>Consider abdominal ultrasound for further evaluation of the liver and spleen with tissue sampling if necessary.\nConsider Vetology teleradiology review and\/or abdominal ultrasound for further evaluation</t>
  </si>
  <si>
    <t>Seth Wallack</t>
  </si>
  <si>
    <t xml:space="preserve">fe_splenomegaly - (AI: Positive, Original: Positive)
fe_hepatomegaly - (AI: Positive, Original: Positive)
</t>
  </si>
  <si>
    <t xml:space="preserve">fe_decreased_serosal_detail_severity - (AI: Negative, Original: Unknown)
fe_hepatic_mass - (AI: Negative, Original: Negative)
fe_urocystoliths_urethroliths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fe_colon_diffuse_distension - (AI: Normal, Original: Normal)
fe_rugal_fold - (AI: Negative, Original: Unknown)
fe_pregnancy - (AI: Not Pregnant, Original: Not Pregnant)
</t>
  </si>
  <si>
    <t>A three view thoracoabdominal study is provided for interpretation.
Bronchial markings are slightly increased in all lung fields. There is a lobar margin in the right mid thorax suspected to represent partial atelectasis involving the right middle lung lobe. The cardiovascular structures are within normal limits. No tracheal or esophageal abnormalities are identified.
There is a small quantity of fragmented mineral density in the stomach. The stomach is mildly dilated, mostly with gas. No abnormalities are identified involving the small intestine. The colon is mildly distended with firm appearing fecal balls. The other abdominal organs are within normal limits.</t>
  </si>
  <si>
    <t>Gastrointestinal:1.No gastric rugal folds are identified.
2.Small intestine contents is inconclusive.
3.The small intestines are normal in size.
4.Mineral and/or metal material is identified in the stomach.
5.The colon is distended and dilated with densely packed fecal material and gas.Kidneys and Ureters:3.The left kidney is small.
1.Both kidneys have no consistently identified internal mineral.
2.The right kidney is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</si>
  <si>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There is a mild bronchial pattern that is subtle, but slightly more prominent than expected for patient age. The appearance suggests possible asthma this patient. Partial atelectasis involving the right middle lobe is also a common sequelae to chronic lower airway disease.
Infectious causes for the pulmonary pattern are considered unlikely. Relevance to the presenting complaint is limited.
There is a small quantity of granular mineral dense foreign material in the stomach. This is usually seen secondary to hunting behavior and is not expected to be clinically significant. The gastric dilation is suspected to be transient.
No intestinal abnormalities are identified, but infiltrative intestinal disease such as IBD cannot be excluded on the basis of radiographic appearance and should still be ruled out due to the weight loss.</t>
  </si>
  <si>
    <t>Gastric foreign material.
Colonic distention with fecal material and gas consistent with constipation\/obstipation.
Small left kidney.</t>
  </si>
  <si>
    <t>Medical management for the known upper respiratory infection is recommended.
Ultrasound evaluation of the abdomen may be indicated due to the weight loss, depending on severity and clinical suspicion.</t>
  </si>
  <si>
    <t>Consider enema administration, gastroprotectant therapy and repeat abdominal radiographs to reassess the stomach for passage of foreign material.</t>
  </si>
  <si>
    <t>Andrew Jones</t>
  </si>
  <si>
    <t xml:space="preserve">fe_kidney_size_l - (AI: Small, Original: Unknown)
fe_colon_diffuse_distension - (AI: Enlarged, Original: Normal)
</t>
  </si>
  <si>
    <t xml:space="preserve">fe_radiopaque_gastric_foreign_body - (AI: Positive, Original: Positive)
</t>
  </si>
  <si>
    <t xml:space="preserve">fe_decreased_serosal_detail_severity - (AI: Negative, Original: Unknown)
fe_hepatic_mass - (AI: Negative, Original: Unknown)
fe_urocystoliths_urethroliths - (AI: Unknown, Original: Unknown)
fe_splenomegaly - (AI: Negative, Original: Unknown)
fe_kidney_size_r - (AI: Normal, Original: Unknown)
fe_segmental_si_distension - (AI: Negative, Original: Negative)
fe_nephroliths_l - (AI: Negative, Original: Unknown)
fe_nephroliths_r - (AI: Negative, Original: Unknown)
fe_hepatomegaly - (AI: Negative, Original: Negative)
fe_rugal_fold - (AI: Negative, Original: Unknown)
fe_pregnancy - (AI: Not Pregnant, Original: Not Pregnant)
</t>
  </si>
  <si>
    <t>THORAX, ABDOMEN, AND PELVIS, three images dated November 27, 2023.
 The patient has increased subcutaneous fat. There is marked enlargement of the cardiac silhouette with an indistinct mid/ventral diaphragmatic margin and subjectively decreased hepatic tissue within the abdomen. There is a large amount of mineral within the left cranial thorax, suspected to be pulmonary/bronchial. The aerated cut her dorsal pulmonary parenchyma is normal. No pleural effusion is seen. No gastrointestinal distention is seen. The urinary bladder is small with some faint linear mineral superimposed over the urinary bladder in the lateral view. No other abdominal abnormality is seen. No osseous abnormalities are noted.</t>
  </si>
  <si>
    <t>Gastrointestinal:1.The colon is uniform in size.
2.There is no evidence of mineral or metal foreign material in the stomach.
3.Inconclusive evidence of a rugal folds.
4.The small intestine is mostly empty or predominantly contains fluid or soft tissue material.
5.Unable to evaluate the size of the  small intestines.Kidneys and Ureters:1.Both kidneys have no consistently identified internal mineral.
2.The right kidney is normal.
3.The left kidney is small.Liver and Gallbladder:1.Inconclusive evidence of hepatomegaly.
2.There is no obvious evidence of a hepatic mass.Pancreas,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</si>
  <si>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-Suspected faint cystic calculi are likely the cause of the hematuria.
-The thoracic/abdominal changes are consistent with a congenital peritoneopericardial diaphragmatic hernia with herniation of at least falciform fat and some of the liver. This is most likely incidental given that there are no respiratory signs.
-Left sided thoracic mineral is most likely peribronchial/bronchial gland mineralization, which may also be incidental given the absence of any respiratory signs.</t>
  </si>
  <si>
    <t>The left kidney is small.
Cystic calculi.</t>
  </si>
  <si>
    <t>Urinalysis, urine culture, and urogenital ultrasound could be considered. Monitoring thoracic imaging can be considered.</t>
  </si>
  <si>
    <t>Consider urinalysis, culture and diet elimination trial for further evaluation.</t>
  </si>
  <si>
    <t>David Szabo</t>
  </si>
  <si>
    <t xml:space="preserve">fe_kidney_size_l - (AI: Small, Original: Unknown)
</t>
  </si>
  <si>
    <t xml:space="preserve">fe_urocystoliths_urethroliths - (AI: Positive, Original: Positive)
</t>
  </si>
  <si>
    <t xml:space="preserve">fe_decreased_serosal_detail_severity - (AI: Negative, Original: Unknown)
fe_hepatic_mass - (AI: Negative, Original: Unknown)
fe_splenomegaly - (AI: Negative,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fe_hepatomegaly - (AI: Unknown, Original: Unknown)
fe_colon_diffuse_distension - (AI: Normal, Original: Normal)
fe_rugal_fold - (AI: Unknown, Original: "Unknown")
fe_pregnancy - (AI: Not Pregnant, Original: Not Pregnant)
</t>
  </si>
  <si>
    <t>Thorax: The pulmonary parenchyma, cardiac silhouette, and pulmonary vasculature are unremarkable.  There is no evidence of pleural effusion or lymphadenopathy.
Abdomen: The liver and spleen are unremarkable.  There are no abnormalities involving the gastrointestinal tract or urinary tract.  Serosal detail is normal.</t>
  </si>
  <si>
    <t>Gastrointestinal:2.Small intestine contents is inconclusive.
3.Unable to evaluate the size of the  small intestines.
4.There is no evidence of mineral or metal foreign material in the stomach.
5.The colon is uniform in size.
1.No gastric rugal folds are identified.Kidneys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</si>
  <si>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thorax and abdomen.</t>
  </si>
  <si>
    <t>Consider abdominal ultrasound for further evaluation of the urinary tract and to evaluate the liver, pancreas and GI tract.\nConsider Vetology teleradiology review and\/or abdominal ultrasound for further evaluation</t>
  </si>
  <si>
    <t>Todd Smithenson</t>
  </si>
  <si>
    <t xml:space="preserve">fe_decreased_serosal_detail_severity - (AI: Negative, Original: Negative)
fe_hepatic_mass - (AI: Negative, Original: Negative)
fe_urocystoliths_urethroliths - (AI: Negative, Original: Negative)
fe_splenomegaly - (AI: Negative, Original: Negative)
fe_kidney_size_r - (AI: Normal, Original: Unknown)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</si>
  <si>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Four radiographs of the thorax/abdomen are provided. The cardiac silhouette and pulmonary vessels are normal size. No abnormalities in the pulmonary parenchyma. There is no pleural effusion. No cervicothoracic spinal abnormalities. In the abdomen there is no effusion or organomegaly. Formed feces in the colon. The stomach and small bowel are minimally filled. No radiopaque urolithiasis. Vertebral alignment is normal. No narrowed intervertebral disc spaces or foramina are appreciated.</t>
  </si>
  <si>
    <t>Gastrointestinal:1.The colon is uniform in size.
2.Inconclusive evidence of a rugal folds.
3.The small intestine is mostly empty or predominantly contains fluid or soft tissue material.
4.Unable to evaluate the size of the  small intestines.
5.There is no evidence of mineral or metal foreign material in the stomach.Kidneys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</si>
  <si>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thorax and abdomen. Reason for discomfort is not identified. Soft tissue sprain/strain is suspected. Non-mineralized intervertebral disc protrusion/extrusion remains possible.</t>
  </si>
  <si>
    <t>If there are no neurologic deficits, this patient may benefit from anti-inflammatories and strict rest. Otherwise, consultation with a neurologist and advanced spinal imaging with MRI would be recommended.</t>
  </si>
  <si>
    <t xml:space="preserve">fe_decreased_serosal_detail_severity - (AI: Negative, Original: Unknown)
fe_hepatic_mass - (AI: Negative, Original: Negative)
fe_urocystoliths_urethroliths - (AI: Negative, Original: Negative)
fe_splenomegaly - (AI: Negative, Original: Negative)
fe_kidney_size_r - (AI: Normal, Original: Unknown)
fe_radiopaque_gastric_foreign_body - (AI: Negative, Original: "Negative")
fe_segmental_si_distension - (AI: Unknown, Original: "Negative")
fe_nephroliths_l - (AI: Negative, Original: Unknown)
fe_nephroliths_r - (AI: Negative, Original: Unknown)
fe_hepatomegaly - (AI: Negative, Original: Negative)
fe_colon_diffuse_distension - (AI: Normal, Original: Normal)
fe_rugal_fold - (AI: Unknown, Original: Unknown)
fe_pregnancy - (AI: Not Pregnant, Original: Unknown)
</t>
  </si>
  <si>
    <t>Orthogonal radiographs of the thorax/abdomen are provided. There is no abdominal effusion. The stomach contains a moderate amount of amorphous soft tissue density and possibly one small punctate metal focus. Small intestines are moderately filled with fluid and gas. Small volume of formed feces in the colon. Normal size liver and spleen. The kidneys are reduced in size and the left kidney has a focal smoothly contoured 2.1 cm soft tissue bulge extending along the lateral margin of the kidney. No radiopaque urolithiasis. In the thorax cardiovascular structures are normal size on the lateral view. The heart appears larger on the VD projection due to adjacent fat deposition. No pulmonary parenchymal or pleural space abnormalities.</t>
  </si>
  <si>
    <t>Gastrointestinal:2.Mineral and/or metal material is identified in the stomach.
3.Colon diffuse distension is inconclusive.
4.No gastric rugal folds are identified.
5.The small intestine is mostly empty or predominantly contains fluid or soft tissue material.
1.The small intestines are distended and dilated.Kidneys and Ureters:1.Both kidneys are small.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</si>
  <si>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Probable gastric foreign material/trichobezoar. This is the most likely cause for vomiting.
2. Small intestinal functional ileus, a nonspecific finding that may be due to stress/discomfort, sedation, metabolic abnormality, primary gastrointestinal disorder.
3. Probable chronic renal disease. Soft tissue bulge on the left kidney may be incidental cyst, abscess, neoplasia.
4. Normal thorax.</t>
  </si>
  <si>
    <t>Small intestinal dilation and foreign material.
Bilateral chronic renal disease with small kidneys.</t>
  </si>
  <si>
    <t>Fasted abdominal radiographs could be considered to rule out gastric foreign material. Abdominal ultrasound is another option to evaluate the entire abdomen, as long as the patient has been strictly fasted and there is minimal gas in the stomach at the time of imaging. If the patient is painful, depressed, or has intractable vomiting, proceeding to gastroscopy or exploratory surgery would be appropriate.</t>
  </si>
  <si>
    <t>Abdominal ultrasound is recommended for further evaluation of the intestines and urinary tract.\nConsider Vetology teleradiology review and\/or abdominal ultrasound for further evaluation</t>
  </si>
  <si>
    <t xml:space="preserve">fe_kidney_size_l - (AI: Small, Original: Small)
fe_kidney_size_r - (AI: Small, Original: Small)
fe_radiopaque_gastric_foreign_body - (AI: Positive, Original: Positive)
fe_segmental_si_distension - (AI: Positive, Original: "Positive")
</t>
  </si>
  <si>
    <t xml:space="preserve">fe_decreased_serosal_detail_severity - (AI: Unknown, Original: Unknown)
fe_hepatic_mass - (AI: Negative, Original: Negative)
fe_urocystoliths_urethroliths - (AI: Unknown, Original: Unknown)
fe_splenomegaly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</si>
  <si>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"Positive"</t>
  </si>
  <si>
    <t>6 images of the abdomen are provided for review.  Thorax is not requested to be reviewed.  Serosal detail is adequate in all quadrants.  The stomach contains a large amount of gas and the rugal folds are prominent.  The small intestines are normal in size.  Gas and feces are present in the colon.  The urinary bladder is small.  The remaining abdominal organs are normal.</t>
  </si>
  <si>
    <t>Gastrointestinal:1.The small intestines are normal in size.
2.There is no evidence of mineral or metal foreign material in the stomach.
3.Gastric rugal folds are prominent.
4.The small intestine contains predominantly gas.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</si>
  <si>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Prominent rugal folds suggestive of gastritis.  This does not rule out underlying pancreatitis or infiltrative neoplasia.</t>
  </si>
  <si>
    <t>Abdominal ultrasound could be considered in further evaluation.</t>
  </si>
  <si>
    <t>If clinical signs persist despite supportive care, consider abdominal ultrasound for further evaluation.\nConsider Vetology teleradiology review and\/or abdominal ultrasound for further evaluation</t>
  </si>
  <si>
    <t xml:space="preserve">fe_rugal_fold - (AI: Positive, Original: Positive)
</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</si>
  <si>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fe_pregnancy - (AI: Not Pregnant, Original: Not Pregnant)
</t>
  </si>
  <si>
    <t>"Normal"</t>
  </si>
  <si>
    <t>Four radiographs of the thorax/abdomen are provided. There is moderate volume soft tissue density in the mid and ventral pleural space, causing dorsal deviation of the aerated lungs. The soft tissue density obscures the heart. Pulmonary vessels are normal size. A mild bronchial pattern is present. Normal tracheal diameter. No rib lesions. The diaphragm is intact. In the abdomen the liver is mildly enlarged with smooth margins. Normal-sized spleen. The caudal pole of the left kidney is blunted. The right kidney is small and misshapen. There are small mineral opaque nephroliths bilaterally. The urinary bladder is mildly filled and soft tissue opaque. Moderate volume gas and small volume fluid in the stomach. Small bowel are minimally filled. Small-volume formed feces in the colon. No osseous abnormalities.</t>
  </si>
  <si>
    <t>Gastrointestinal:1.No gastric rugal folds are identified.
2.The small intestine contains predominantly mixed soft tissue material and gas, or has segments with fluid or gas.
3.The small intestines are normal in size.
4.There is no evidence of mineral or metal foreign material in the stomach.
5.The colon is uniform in size.Kidneys and Ureters:1.Both kidneys are small.
2.Both kidney contains variably sized mineral foci.Liver and Gallbladder:1.The liver is large with normal shape.Pancreas, Peritoneum and Lymph nodes:1.Peritoneal serosal detail is adequate.Spleen:1.Spleen size appears normal.Urinary bladder/Urethra:1.No radiopaque urocystoliths or urethroliths are identified.</t>
  </si>
  <si>
    <t>1. Pleural effusion with ventral thoracic mass-effect. Neoplasia is most likely. Cardiac disease with heart failure is given lesser consideration.
2. Mild hepatomegaly, consider neoplasia, hepatic lipidosis, acute inflammation. Venous congestion is felt to be less likely.
3. Chronic renal disease.</t>
  </si>
  <si>
    <t>Bilateral chronic renal disease with bilaterally small kidneys and nephroliths.
Hepatomegaly.</t>
  </si>
  <si>
    <t>A CBC, blood chemistry profile, pleural fluid evaluation, and ultrasound evaluation of the ventral thorax is recommended.</t>
  </si>
  <si>
    <t>Consider abdominal ultrasound for further evaluation of the liver and kidneys.\nConsider Vetology teleradiology review and\/or abdominal ultrasound for further evaluation</t>
  </si>
  <si>
    <t xml:space="preserve">fe_kidney_size_l - (AI: Small, Original: Small)
fe_kidney_size_r - (AI: Small, Original: Small)
fe_nephroliths_l - (AI: Positive, Original: Positive)
fe_nephroliths_r - (AI: Positive, Original: Positive)
fe_hepatomegaly - (AI: Positive, Original: Positive)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</si>
  <si>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"Unknown")
fe_segmental_si_distension - (AI: Negative, Original: Negative)
fe_colon_diffuse_distension - (AI: Normal, Original: Normal)
fe_rugal_fold - (AI: Negative, Original: Unknown)
fe_pregnancy - (AI: Not Pregnant, Original: Not Pregnant)
</t>
  </si>
  <si>
    <t>Three orthogonal survey radiographs of the thorax and abdomen dated 23rd May 2024 are available for review. There are no previous radiographs available for comparison. 
Thorax: 
Airway findings: The trachea, carina and mainstem bronchi are within normal limits for width and position. The pulmonary parenchyma is within normal limits for age.  
Cardiovascular findings: The cardiac silhouette has a normal position, shape and size. The pulmonary vasculature and caudal vena cava are unremarkable. 
Mediastinum and pleural space:  There is no evidence of thoracic lymphadenomegaly or pleural effusion. 
Abdomen: The stomach contains some granular food material and has a normal axis. The small intestines are within upper normal limits for shape, size and contents. The ascending, transverse and descending colon is mild to moderately distended with formed faeces. The urinary bladder is normal. The hepatic silhouette is normal in size with smooth borders. The spleen is normal in shape, size and position. The kidneys are partially obscured by gastrointestinal contents, but the visible aspect are normal.
Musculoskeletal findings: No significant abnormalities are detected.</t>
  </si>
  <si>
    <t>Gastrointestinal:3.The small intestines are normal in size.
4.There is no evidence of mineral or metal foreign material in the stomach.
5.The colon is distended and dilated with densely packed fecal material and gas.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</si>
  <si>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Mild constipation: This may be due to inactivity/diet or a relative dehydration secondary to early chronic kidney disease. No imaging findings can definitively identify the cause for the weight loss.</t>
  </si>
  <si>
    <t>Further medical workup for weight loss, including an abdominal ultrasound is advised.</t>
  </si>
  <si>
    <t>Consider enema administration and repeat radiographs to monitor for passage of the colonic contents.</t>
  </si>
  <si>
    <t>Fred Pauwels</t>
  </si>
  <si>
    <t xml:space="preserve">fe_colon_diffuse_distension - (AI: Enlarged, Original: Enlarged)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</si>
  <si>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Unknown)
fe_hepatomegaly - (AI: Negative, Original: Negative)
fe_rugal_fold - (AI: Negative, Original: "Unknown")
fe_pregnancy - (AI: Not Pregnant, Original: Not Pregnant)
</t>
  </si>
  <si>
    <t>Three whole body radiographs dated 12/18/17 are available for interpretation. No prior radiographs are available for comparison.
Abd:
The gastric rugae are prominent and the stomach contains a mild to moderate quantity of gas. The small bowel diameter is normal and relatively uniform throughout the abdomen. Abdominal detail is normal.
Thx:
The cardiac silhouette is mildly enlarged but the pulmonary vasculature and pulmonary parenchyma are wnl. 
Msk:
No abnormalities are noted.</t>
  </si>
  <si>
    <t>Gastrointestinal:1.Small intestine contents is inconclusive.
2.The small intestines are normal in size.
3.Inconclusive evidence of Mineral/Metal Gastric material.
4.The colon is uniform in size.
5.Gastric rugal folds are prominent.Kidneys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</si>
  <si>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Prominent gastric rugae. Gastritis suspected. No overt gastric foreign body is identified at this time.
2) No segmental small bowel dilation/obstruction noted.
3) Normal abdominal detail.
4) Mild cardiomegaly without evidence of heart failure. DDx: secondary to anesthesia vs. true LV wall thickening vs. less likely, valvular disease.</t>
  </si>
  <si>
    <t>Blood work and urinalysis if not already performed. Treatment for suspected gastritis. Even though the mild cardiomegaly is likely due to anesthesia, judicious fluid usage is recommended given the potential for underlying cardiac disease. 
If signs persist, repeat abdominal radiographs vs. abdominal ultrasound.</t>
  </si>
  <si>
    <t>Consider abdominal ultrasound for further evaluation of the GI tract and pancreas, particularly if clinical signs persist despite supportive care.\nConsider Vetology teleradiology review and\/or abdominal ultrasound for further evaluation</t>
  </si>
  <si>
    <t xml:space="preserve">fe_decreased_serosal_detail_severity - (AI: Negative, Original: Unknown)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Unknown, Original: Negative)
fe_segmental_si_distension - (AI: Negative, Original: "Negative")
fe_nephroliths_l - (AI: Negative, Original: Unknown)
fe_nephroliths_r - (AI: Unknown, Original: Unknown)
fe_hepatomegaly - (AI: Negative, Original: Unknown)
fe_colon_diffuse_distension - (AI: Normal, Original: Unknown)
fe_pregnancy - (AI: Not Pregnant, Original: Unknown)
</t>
  </si>
  <si>
    <t>Thorax: The pulmonary parenchyma, cardiac silhouette, and pulmonary vasculature are unremarkable.  There is no evidence of pleural effusion or lymphadenopathy.  There are no abnormalities involving the trachea or esophagus.
Abdomen: There is a moderate amount of fecal material throughout the colon.  There is mild amount of heterogeneous soft tissue opacity within the gastric lumen.  There is no evidence of a small intestinal foreign body or obstruction.  There is mild diffuse splenomegaly.  The liver is normal for volume.  The urinary tract is unremarkable.  Serosal detail is normal.</t>
  </si>
  <si>
    <t>Gastrointestinal:1.No gastric rugal folds are identified.
2.The small intestine contains predominantly gas.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</si>
  <si>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The soft tissue opacity within the gastric lumen most likely represents normal ingesta however foreign material cannot be ruled out.
Mild splenomegaly most likely variation of normal.  Alternatively a reactive process/extramedullary hematopoiesis or neoplasia cannot be ruled out.</t>
  </si>
  <si>
    <t>Consider abdominal ultrasound for further evaluation of the spleen.\nConsider Vetology teleradiology review and\/or abdominal ultrasound for further evaluation</t>
  </si>
  <si>
    <t xml:space="preserve">fe_splenomegaly - (AI: Positive, Original: Positive)
</t>
  </si>
  <si>
    <t xml:space="preserve">fe_decreased_serosal_detail_severity - (AI: Negative, Original: Negative)
fe_hepatic_mass - (AI: Negative, Original: Negative)
fe_urocystoliths_urethroliths - (AI: Negative, Original: Negative)
fe_kidney_size_l - (AI: Normal, Original: Unknown)
fe_kidney_size_r - (AI: Normal, Original: Unknown)
fe_radiopaque_gastric_foreign_body - (AI: Negative, Original: Unknown)
fe_segmental_si_distension - (AI: Negative, Original: Negative)
fe_nephroliths_l - (AI: Negative, Original: Unknown)
fe_nephroliths_r - (AI: Negative, Original: Negative)
fe_hepatomegaly - (AI: Negative, Original: Negative)
fe_colon_diffuse_distension - (AI: Normal, Original: Normal)
fe_rugal_fold - (AI: Negative, Original: Unknown)
fe_pregnancy - (AI: Not Pregnant, Original: Unknown)
</t>
  </si>
  <si>
    <t>Thoracic and abdominal radiography (3 orthogonal views, 4 total images) dated November 7, 2022 available for abdominal review:
No previous radiographs available for comparison.
There is an ovoid mineral focus (0.65 cm x 0.16 cm) superimposed over the cranioventral aspect of the urinary bladder which is unchanged in appearance between lateral images. The urinary bladder is otherwise small and homogeneously soft tissue opaque. The kidneys are normal in size and margination without discrete evidence of mineralization, and there is no discrete evidence of mineral in the plane of the ureters or urethra. The liver is mildly enlarged with slightly blunted margins. The gastrointestinal tract contains a mild amount of fluid and gas as well as normal appearing fecal material, and is normal in diameter. The spleen and abdominal serosal detail are normal.
There is mild multifocal intervertebral disc space narrowing within the caudal lumbar spine, most severe at L6-7 with mild associated spondylosis deformans. The remaining included abdominal musculoskeletal structures are normal.</t>
  </si>
  <si>
    <t>Gastrointestinal:1.No gastric rugal folds are identified.
4.There is no evidence of mineral or metal foreign material in the stomach.
2.The small intestine is mostly empty or predominantly contains fluid or soft tissue material.
3.The small intestines are normal in size.
5.The colon is uniform in size.Kidneys and Ureters:1.No internal mineralization is identified in the kidneys.
2.Right side kidney size is inconclusive.
3.The left kidney is normal.Liver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</si>
  <si>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1) Ovoid cystic calculus and less likely focally accumulated mineral debris
2) Mild hepatomegaly
- The hepatomegaly is a nonspecific finding which may represent congestion, vacuolar hepatopathy, or any other cause of diffuse hepatic enlargement. 
3) Multifocal lumbar intervertebral disc disease, considered incidental at this time</t>
  </si>
  <si>
    <t>Cystic calculi and\/or urethral calculus(s).
Hepatomegaly.</t>
  </si>
  <si>
    <t>A full diagnostic abdominal ultrasound could be considered for more sensitive evaluation of the cystic calculus, including for evidence of associated cystitis or structural changes to the kidneys. Otherwise, a urine culture could be considered if not recently performed to screen for evidence of a urinary tract infection, particularly if the clinical signs are persistent after discontinuation of the antimicrobial therapy. 
The hepatomegaly should be correlated with bloodwork findings for significance, and could be further evaluated at the time of abdominal ultrasonography abdominal ultrasonography.</t>
  </si>
  <si>
    <t>Consider urinalysis with culture\/sensitivity testing and abdominal ultrasound for further evaluation of the liver.\nConsider Vetology teleradiology review and\/or abdominal ultrasound for further evaluation</t>
  </si>
  <si>
    <t>Jennifer Ruby</t>
  </si>
  <si>
    <t xml:space="preserve">fe_urocystoliths_urethroliths - (AI: Positive, Original: Positive)
fe_hepatomegaly - (AI: Positive, Original: Positive)
</t>
  </si>
  <si>
    <t xml:space="preserve">fe_decreased_serosal_detail_severity - (AI: Negative, Original: Negative)
fe_hepatic_mass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Unknown, Original: Negative)
fe_colon_diffuse_distension - (AI: Normal, Original: Normal)
fe_rugal_fold - (AI: Negative, Original: "Unknown")
fe_pregnancy - (AI: Not Pregnant, Original: Not Pregnant)
</t>
  </si>
  <si>
    <t>3 views of the abdomen are provided for review. Serosal detail is adequate, although there is a streaky appearance to the retroperitoneal fat cranial to the kidneys. The stomach contains a moderate amount of soft tissue material. The small intestines are normal in size. Gas and mineral opaque feces are present in the colon. The remaining abdominal organs are normal.</t>
  </si>
  <si>
    <t>Gastrointestinal:3.The small intestine is mostly empty or predominantly contains fluid or soft tissue material.
4.The small intestines are normal in size.
5.Inconclusive evidence of Mineral/Metal Gastric material.
1.The colon is distended and dilated with densely packed fecal material and gas.
2.No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</si>
  <si>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Gastric contents may represent residual ingesta or foreign material. Constipation. The streaky appearance in the cranial retroperitoneal space is concerning for free fluid.</t>
  </si>
  <si>
    <t>Consider repeat abdominal radiographs after 8-12 hours of fasting to monitor for passage of gastric contents. Abdominal ultrasound may be helpful in further evaluation.</t>
  </si>
  <si>
    <t xml:space="preserve">fe_colon_diffuse_distension - (AI: Enlarged, Original: Normal)
</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</si>
  <si>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Unknown, Original: Unknown)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Not Pregnant)
</t>
  </si>
  <si>
    <t>Study:
Abdominal radiography: three images dated December 10, 2021
Findings:
The stomach contains a small volume of gas. The small intestines are normal in size, course and content. The colon contains formed fecal material and is normal in diameter. The liver and spleen are normal in size and margin. The renal silhouettes are normal in size and contour. A punctate mineral opacity is present in the left kidney in the region of the renal pelvis. The urinary bladder is normal in size and opacity. There is a mild to moderate bronchial pulmonary pattern in the included lung fields.</t>
  </si>
  <si>
    <t>Gastrointestinal:5.The colon is distended and dilated with densely packed fecal material and gas.
4.Inconclusive evidence of Mineral/Metal Gastric material.
1.No gastric rugal folds are identified.
2.Small intestine contents is inconclusive.
3.The small intestines are normal in size.Kidneys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</si>
  <si>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Left nephrolith versus pelvic mineralization.
2. The abdomen is otherwise unremarkable. A cause of intermittent vomiting is not evident. Abdominal sonography and a G.I. panel can be considered to further evaluate for an enteropathy.
3. Mild to moderate generalized bronchial pulmonary pattern may indicate allergic bronchitis. Infectious, parasitic and irritant bronchitis are also possible. Correlate with any reported coughing. Airway sampling and heartworm testing can be considered for further evaluation if clinically relevant.</t>
  </si>
  <si>
    <t>Colonic distention and constipation.
Left nephroliths.</t>
  </si>
  <si>
    <t>As above.</t>
  </si>
  <si>
    <t>Enema administration, fluid therapy as needed and consider abdominal ultrasound for further evaluation of the colonic changes and left kidney.\nConsider Vetology teleradiology review and\/or abdominal ultrasound for further evaluation</t>
  </si>
  <si>
    <t>Scott Gregorich</t>
  </si>
  <si>
    <t xml:space="preserve">fe_colon_diffuse_distension - (AI: Enlarged, Original: "Normal")
</t>
  </si>
  <si>
    <t xml:space="preserve">fe_nephroliths_l - (AI: Positive, Original: Positive)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</si>
  <si>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fe_nephroliths_r - (AI: Negative, Original: Negative)
fe_hepatomegaly - (AI: Negative, Original: Negative)
fe_rugal_fold - (AI: Negative, Original: Negative)
fe_pregnancy - (AI: Not Pregnant, Original: Not Pregnant)
</t>
  </si>
  <si>
    <t>WHOLE-BODY (four radiographs for review). A previous examination is available for comparison from 2022.
- Single, medium-sized (7.8 mm long x 3.9 mm wide) mineral opaque structure superimposed over the central portion of the urinary bladder lumen. The included portions of the urethra are unremarkable. The plane of the ureters is unremarkable bilaterally. The kidneys are within normal limits for size, shape, opacity and margination.
- Peritoneal serosal detail is normal.
- The liver, spleen and gastrointestinal tract (aerophagia) is unremarkable.
- The included musculoskeletal structures and thorax are unremarkable.</t>
  </si>
  <si>
    <t>Gastrointestinal:5.The colon is uniform in size.
4.Inconclusive evidence of Mineral/Metal Gastric material.
2.The small intestine contains predominantly gas.
3.The small intestines are distended and dilated.
1.Inconclusive evidence of a rugal folds.Kidneys and Ureters:1.The right kidney is normal.
2.Left side kidney size is inconclusive.
3.Both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</si>
  <si>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Single, medium-sized cystolith, without lower urinary tract obstruction. Consistent with the reported history.
2. No evidence of additional urinary tract calculi or mineralizations.
3. Mild aerophagia.</t>
  </si>
  <si>
    <t>As above. Depending on the clinical picture and implications, continuation of urinary dissolution diet vs. cystotomy may be considered.</t>
  </si>
  <si>
    <t>Consider abdominal ultrasound for further evaluation of the small intestine and pancreas.\nConsider Vetology teleradiology review and\/or abdominal ultrasound for further evaluation</t>
  </si>
  <si>
    <t>Steven Robillard</t>
  </si>
  <si>
    <t xml:space="preserve">fe_urocystoliths_urethroliths - (AI: Unknown, Original: Positive)
</t>
  </si>
  <si>
    <t xml:space="preserve">fe_segmental_si_distension - (AI: Positive, Original: "Negative")
</t>
  </si>
  <si>
    <t xml:space="preserve">fe_decreased_serosal_detail_severity - (AI: Negative, Original: Negative)
fe_hepatic_mass - (AI: Negative, Original: Negative)
fe_splenomegaly - (AI: Negative, Original: Negative)
fe_kidney_size_l - (AI: Unknown,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</si>
  <si>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Six orthogonal radiographs of the abdomen dated 21st March 2024 are available for review. There are no previous radiographs available for comparison. 
Intra-abdominal findings: The hepatic silhouette is normal in size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
Extra-abdominal findings: No significant abnormalities are detected.
Included thorax: No significant abnormalities are detected.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</si>
  <si>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</si>
  <si>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A cause for the haemorrhagic faeces is not identified. Consider a colonic non-radiopaque foreign body, wound, or less likely ulcerative colitis, pelvic rectal neoplasia.</t>
  </si>
  <si>
    <t>Empiric management is advised, depending on clinical progression, abdominal ultrasound, faecal analysis, endoscopy may be considered.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</si>
  <si>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</si>
  <si>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Orthogonal views of the abdomen are provided:
Abdomen:
The stomach is empty. No signs of radiopaque FBs in the GI tract.
Small intestines are mildly gas and fluid filled, not overtly distended. No signs of mechanical ileus.
Serosal detail is preserved.
Liver and spleen are within normal limits of size and smoothly marginated.
Kidneys and urinary bladder WNL.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</si>
  <si>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</si>
  <si>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t>
  </si>
  <si>
    <t>Consider CBC, abdominal US to further evaluate causes of the reported soft stools and vomition/lethargy.</t>
  </si>
  <si>
    <t>Vincente Cervera</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</si>
  <si>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</si>
  <si>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Study:
Thoracic/abdominal radiography: four images dated April 30, 2024
Findings:
The cardiac silhouette and pulmonary vasculature are normal in size. There is a mild generalized bronchial pulmonary pattern.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</si>
  <si>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Gastrointestinal:5.No gastric rugal folds are identified.
2.The small intestines are normal in size.
1.Small intestine contents is inconclusive.
4.Colon diffuse distension is inconclusive.
3.There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</si>
  <si>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plus/minus heartworm testing and Baermann fecal flotation can be considered for further evaluation. Alternatively, a treatment trial for asthma can be considered.
2. Postprandial stomach=ZZ90= otherwise, unremarkable abdomen.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</si>
  <si>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</si>
  <si>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Three radiographs of the thorax/abdomen are provided. The urinary bladder is mild to moderately distended and soft tissue opaque. No radiopaque cystic calculi are present, and the visible plane of the urethra is normal. No evidence of medial iliac lymphadenomegaly. Peritoneal and retroperitoneal detail is normal. Small volume of formed feces is present in the colon. Small bowel are minimally filled with fluid and gas. Gas and moderate volume soft tissue opaque ingesta in the stomach. Normal-sized liver, spleen, kidneys. The uterus is not identified. Normal lumbar spine. There is mild degenerative change in both coxofemoral joints. Within the thorax the cardiac silhouette is normal size on the lateral views. Fat deposition is seen along the right side of the heart on the VD view. The lungs are clear. No pleural effusion.</t>
  </si>
  <si>
    <t>Gastrointestinal:5.The colon is uniform in size.
1.No gastric rugal folds are identified.
2.The small intestine is mostly empty or predominantly contains fluid or soft tissue material.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</si>
  <si>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and thorax. There is no evidence of radiopaque urolithiasis. Cystitis is most likely. There is bilateral coxofemoral osteoarthrosis, which may be causing discomfort when positioning to urinate.
(amended on 03/29/2024 13:17)
The urinary bladder measures 5.7 x 2.6 cm. The bladder is not significantly dilated, and is not consistent with a urethral obstruction.</t>
  </si>
  <si>
    <t>Urinalysis with culture is recommended.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</si>
  <si>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</si>
  <si>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views of the abdomen are provided:
Abdomen:
The stomach is empty.
Small intestines are mildly gas and fluid filled, not overtly distended. No signs of mechanical ileus.
Serosal detail is preserved.
Liver and spleen are within normal limits of size and smoothly marginated.
Kidneys and urinary bladder WNL.</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</si>
  <si>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</si>
  <si>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Consider abdominal US to further evaluate causes of vomition.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</si>
  <si>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Not Pregnant)
</t>
  </si>
  <si>
    <t>ABDOMEN (3 views, 4 images):
Images are dated May 5, 2022.
The images are poorly collimated to the abdomen.
Liver:  The liver is normal.
Spleen: The spleen is normal.  
Kidneys:  Bilaterally, the kidneys are smooth, more severely on the left.  The kidneys have mildly undulant or concave margins, most severe on the left.  
Urinary bladder: An ovoid mineral focus superimposes over the center of the urinary bladder on the lateral images.  The urinary bladder is normal in size with a smooth, well-defined margin.
Gastrointestinal tract:   The stomach contains moderate gas and mild fluid, but is normal in size.  The small intestine contains mild fluid, gas, or is empty.  The small intestine has a uniform population for size.  The colon contains moderate soft tissue material admixed with gas.  
Peritoneum: Peritoneal serosal detail is adequate.
Caudal thorax: The included caudal thorax is mildly hyperinflated, but otherwise normal.
Musculoskeletal:  The included musculoskeletal structures are normal.</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</si>
  <si>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Ureters:1.Both kidneys are small.
2.Both kidney contains variably sized mineral foci.Liver and Gallbladder:2.Inconclusive evidence of hepatomegaly.
1.There is no obvious evidence of a hepatic mass.Pancreas, Peritoneum and Lymph nodes:1.Peritoneal serosal detail is adequate.Reproductive Female:1.There is no evidence of mineralized fetal structures.Spleen:1.Spleen size appears normal.Urinary bladder/Urethra:1.Inconclusive evidence of Urocystoliths/Urethroliths.</t>
  </si>
  <si>
    <t>1. Bilateral chronic renal disease, more severe on the left, with left nephroliths.
2. Urocystolith and suspected cystitis.
3. Mildly hyperinflated thorax from phase of the respiratory cycle or underlying bronchitis and air-trapping.</t>
  </si>
  <si>
    <t>Consider routine blood work, SDMA, blood pressure, urinalysis with culture/sensitivity testing, and possibly GI panel for further evaluation of non-specific clinical signs.  Therapy for chronic renal disease and cystitis, with/without dissolution protocol and internist consultation may be contributory.  Consider abdominal ultrasonography for further evaluation of the kidneys and urinary bladder if clinically indicated.  Monitoring as directed, or sooner if clinical signs acutely change, fail to improve or worsen.</t>
  </si>
  <si>
    <t>Consider urinalysis, culture and sensitivity testing for further evaluation of the UTI.</t>
  </si>
  <si>
    <t>Andrew Fox</t>
  </si>
  <si>
    <t xml:space="preserve">fe_nephroliths_r - (AI: Positive, Original: Negative)
</t>
  </si>
  <si>
    <t xml:space="preserve">fe_kidney_size_l - (AI: Small, Original: Small)
fe_kidney_size_r - (AI: Small, Original: Small)
fe_nephroliths_l - (AI: Positive, Original: Positive)
</t>
  </si>
  <si>
    <t xml:space="preserve">fe_decreased_serosal_detail_severity - (AI: Negative, Original: Negative)
fe_hepatic_mass - (AI: Negative, Original: Negative)
fe_splenomegaly - (AI: Negative, Original: Negative)
fe_radiopaque_gastric_foreign_body - (AI: Negative, Original: Negative)
fe_segmental_si_distension - (AI: Negative, Original: Negative)
fe_hepatomegaly - (AI: Unknown, Original: Negative)
fe_colon_diffuse_distension - (AI: Unknown, Original: Unknown)
fe_rugal_fold - (AI: Negative, Original: Negative)
fe_pregnancy - (AI: Not Pregnant, Original: Not Pregnant)
</t>
  </si>
  <si>
    <t>Study:
Abdominal radiography: three images dated April 10, 2024
Findings:
The stomach contains a small amount of heterogeneous soft tissue material. The small intestines are gas and fluid-filled and normal in size and course. The colon contains a large amount of formed fecal material. The liver and spleen are normal in size and margin. Both kidneys are small. The right kidney is mildly irregular and contains a small amount of indistinct mineral. There is a 0.6 cm mineral opacity in the urinary bladder. There is severe L5-L6 and L6-L7 spondylosis deformans. The L7 vertebra is transitional.</t>
  </si>
  <si>
    <t>Gastrointestinal:1.No gastric rugal folds are identified.
2.Small intestine contents is inconclusive.
3.The small intestines are distended and dilated.
4.Mineral and/or metal material is identified in the stomach.
5.The colon is distended and dilated with densely packed fecal material and gas.Kidneys and Ureters:1.Both kidneys are small.
2.Both kidney contains variably sized mineral foci.Liver and Gallbladder:1.The liver is normal in size and shape.Pancreas, Peritoneum and Lymph nodes:1.Peritoneal serosal detail is adequate.Spleen:1.Spleen size appears normal.Urinary bladder/Urethra:1.Inconclusive evidence of Urocystoliths/Urethroliths.</t>
  </si>
  <si>
    <t>1. Small size of the kidneys is suggestive of bilateral chronic kidney disease. The mineral opacity in the right kidney may represent nephrocalcinosis or nephrolithiasis.
2. Cystolith.
3. Gastric contents likely represents ingesta. Foreign material cannot be completely excluded. There is no evidence of small intestinal mechanical obstruction. Repeat fasted radiography can be considered to ensure gastrointestinal emptying. Alternatively, sonography can be considered if clinical signs persist or worsen in spite of medical management.</t>
  </si>
  <si>
    <t>Small intestinal dilation and mineral material in the stomach. DDx: mechanical ileus secondary to foreign body vs. functional ileus\/enteritis (such as from dietary indiscretion).
Bilateral chronic renal disease with nephroliths.
Distended and dilated colon with densely packed fecal material and gas.
Both kidneys are small.</t>
  </si>
  <si>
    <t>Abdominal sonography and a G.I. panel can be considered for further evaluation if the reported vomiting persists or worsens in spite of medical management.
SDMA testing and urinalysis should be considered for further evaluation of the urinary findings.</t>
  </si>
  <si>
    <t>Consider abdominal ultrasound for further evaluation of the small intestines and kidneys, particularly if clinical signs are present or worsen in spite of supportive care.\nConsider Vetology teleradiology review and\/or abdominal ultrasound for further evaluation</t>
  </si>
  <si>
    <t xml:space="preserve">fe_radiopaque_gastric_foreign_body - (AI: Positive, Original: Unknown)
fe_segmental_si_distension - (AI: Positive, Original: "Negative")
fe_nephroliths_l - (AI: Positive, Original: Negative)
fe_colon_diffuse_distension - (AI: Enlarged, Original: "Normal")
</t>
  </si>
  <si>
    <t xml:space="preserve">fe_kidney_size_l - (AI: Small, Original: Small)
fe_kidney_size_r - (AI: Small, Original: Small)
fe_nephroliths_r - (AI: Positive, Original: Positive)
</t>
  </si>
  <si>
    <t xml:space="preserve">fe_decreased_serosal_detail_severity - (AI: Negative, Original: Unknown)
fe_hepatic_mass - (AI: Negative, Original: Negative)
fe_splenomegaly - (AI: Negative, Original: Negative)
fe_hepatomegaly - (AI: Negative, Original: Negative)
fe_rugal_fold - (AI: Negative, Original: Unknown)
fe_pregnancy - (AI: Not Pregnant, Original: Not Pregnant)
</t>
  </si>
  <si>
    <t>Six radiographs of the thorax and abdomen are provided. Images dated 3/22/19 are available for comparison. In the thorax there is a well-defined smoothly marginated 2.1 cm soft tissue opaque nodule in the right caudal lung lobe. 1.3 cm soft tissue opaque nodule in the cranioventral aspect of the right caudal lobe. Both nodules have faint stippled mineralization. No pleural effusion. Cardiovascular structures are normal size. The smaller nodule is adjacent to the thoracic wall at the level of the 7th rib. Degenerative change in the spine and cubital joints is of doubtful significance.
In the abdomen there is no effusion. Normal size liver, spleen, kidneys. The gastrointestinal tract is minimally filled. The urinary bladder contains three smoothly irregular mineral opaque calculi measuring up to 0.5 cm. Moderate degenerative change in the coxofemoral joints.</t>
  </si>
  <si>
    <t>Gastrointestinal:5.The colon is uniform in size.
1.No gastric rugal folds are identified.
2.The small intestine is mostly empty or predominantly contains fluid or soft tissue material.
3.The small intestines are normal in size.
4.There is no evidence of mineral or metal foreign material in the stomach.Kidneys and Ureters:1.No internal mineralization is identified in the kidneys.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</si>
  <si>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Pulmonary nodules in the right caudal lung lobe. Primary pulmonary neoplasia such as bronchogenic carcinoma is suspected. Metastatic disease from a distant site is also possible.
2. Cystic calculi, unchanged in size or number since the previous study. These are of a size that is too large to pass the urethra. Cystitis should be considered.</t>
  </si>
  <si>
    <t>Urinalysis is recommended. The smaller pulmonary nodule is adjacent to the thoracic wall and may be visible with ultrasound for guided sampling if a definitive diagnosis is desired.</t>
  </si>
  <si>
    <t xml:space="preserve">fe_kidney_size_r - (AI: Small, Original: Normal)
</t>
  </si>
  <si>
    <t xml:space="preserve">fe_decreased_serosal_detail_severity - (AI: Negative, Original: Unknown)
fe_hepatic_mass - (AI: Negative, Original: Negative)
fe_splenomegaly - (AI: Negative, Original: Negative)
fe_kidney_size_l - (AI: Unknown,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"Unknown")
fe_rugal_fold - (AI: Negative, Original: Negative)
fe_pregnancy - (AI: Not Pregnant, Original: Not Pregnant)
</t>
  </si>
  <si>
    <t>A two view thoracoabdominal study is provided for interpretation.
No foreign bodies are identified in the GI tract. Is no dilation the stomach or intestine. The colon contains a moderate quantity of normal appearing fecal material. The liver is at the upper end of normal size range. The other organs are within normal limits. There is a small mineral opacity superimposed over the bladder presumed to represent a small calculus. Just renal to the bladder a faint but well defined mineral dense structure is seen that does not appear to be within the GI tract and most likely represents a benign mineralized granuloma.
The cardiovascular structures are within normal limits. The caudal esophagus is visible but not distended.</t>
  </si>
  <si>
    <t>Gastrointestinal:1.No gastric rugal folds are identified.
2.The small intestine contains predominantly mixed soft tissue material and gas, or has segments with fluid or gas.
3.Unable to evaluate the size of the  small intestines.
4.There is no evidence of mineral or metal foreign material in the stomach.
5.Colon diffuse distension is inconclusive.Kidneys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structures.Spleen:1.Inconclusive evidence of splenomegaly.Urinary bladder/Urethra:1.Inconclusive evidence of Urocystoliths/Urethroliths.</t>
  </si>
  <si>
    <t>No anatomic abnormalities that are felt to be clinically relevant to the presenting complaint are identified. The GI tract is within normal limits, and the other findings in the abdomen are considered incidental.
The mild bronchial pattern would be compatible with lower airway disease such as asthma or bronchitis but may not be relevant to the current presentation.</t>
  </si>
  <si>
    <t>No specific explanation for the clinical signs is seen in the radiographs.
 Supportive care and symptomatic therapy is recommended.
 Ultrasound of the abdomen for more definitive evaluation could be considered if clinical signs are not improving over the next few days.</t>
  </si>
  <si>
    <t>Consider abdominal ultrasound for further evaluation of the urinary tract and kidneys.\nConsider Vetology teleradiology review and\/or abdominal ultrasound for further evaluation</t>
  </si>
  <si>
    <t xml:space="preserve">fe_kidney_size_l - (AI: Small, Original: Unknown)
fe_kidney_size_r - (AI: Small, Original: Unknown)
</t>
  </si>
  <si>
    <t xml:space="preserve">fe_decreased_serosal_detail_severity - (AI: Negative, Original: Unknown)
fe_hepatic_mass - (AI: Negative, Original: Negative)
fe_splenomegaly - (AI: Unknown, Original: Unknown)
fe_radiopaque_gastric_foreign_body - (AI: Negative, Original: Negative)
fe_segmental_si_distension - (AI: Unknown, Original: Negative)
fe_nephroliths_l - (AI: Negative, Original: Unknown)
fe_nephroliths_r - (AI: Negative, Original: Unknown)
fe_hepatomegaly - (AI: Negative, Original: Negative)
fe_colon_diffuse_distension - (AI: Unknown, Original: Normal)
fe_rugal_fold - (AI: Negative, Original: Negative)
fe_pregnancy - (AI: Not Pregnant, Original: Unknown)
</t>
  </si>
  <si>
    <t>Three views of the abdomen dated 9/6/2017 are available for review. (3 imgaes total.) There are no prior studies.
Abd: 
The spleen is enlarged with smoothly rounded margins. The stomach is empty. The small intestines are predominantly fluid filled with few gas filled segments but no segmental bowel dilation. A segment of small bowel in the mid-abdomen on the lateral view contains granular mineralized material.  The colon contains organized heterogeneous mineralized material. On both lateral views, there is a round soft tissue structure dorsal to the colon and ventral to L6. The liver is at the upper limits of normal for size. There is granular mineralized material within the urinary bladder. Urinary bladder size is normal. No radiopaque urethral calculi are noted. The kidneys appear normal in size but have an irregular margination. 
Thr: Visible thorax is unremarkable. 
Msk: The femoral necks are thickened, bilaterally. There is periarticular osteophyte formation affecting the acetabula, more pronounced on the left. There are no aggressive osseous lesions noted.</t>
  </si>
  <si>
    <t>Gastrointestinal:5.Colon diffuse distension is inconclusive.
3.Unable to evaluate the size of the  small intestines.
4.Mineral and/or metal material is identified in the stomach.
1.Gastric rugal folds are prominent.
2.Small intestine contents is inconclusive.Kidneys and Ureters:1.Both kidneys are small.
2.Both kidneys have no consistently identified internal mineral.Liver and Gallbladder:1.The liver is normal in size and shape.Pancreas, Peritoneum and Lymph nodes:1.There is no conclusive evidence of decreased serosal detail.Spleen:1.Splenomegaly is detected.Urinary bladder/Urethra:1.Inconclusive evidence of Urocystoliths/Urethroliths.</t>
  </si>
  <si>
    <t>1) Splenomegaly with pericolic lymph node enlargement. DDx: lymphosarcoma vs. mast cell tumor vs. sedation vs. less likely, granulomatous disease vs. lymphoid hyperplasia vs. extramedullary hematopoiesis.
2) Generally fluid filled small bowel. No segmental bowel dilation or plication noted. No gastric dilation. DDx: acute enteritis, dietary indiscretion vs. IBD. Significance of the mineralized granular material is unknown given the lack of small bowel dilation.
3) Mildly irregular renal margins. A component of chronic renal disease is suspected.
4) Fine granular cystic calculi. No evidence of urinary bladder obstruction or urethral calculi. An active UTI should be ruled out.
5) Bilateral hip arthritis.</t>
  </si>
  <si>
    <t>Gastric foreign material.
Prominent gastric rugal folds.
Mineral\/metallic debris in the stomach is most likely due to dietary indiscretion with secondary gastritis, but pyloric outflow tract obstruction cannot be excluded.
Bilaterally small kidneys consistent with chronic renal disease.
Splenomegaly.</t>
  </si>
  <si>
    <t>No indication for surgery at this time. 
Supportive therapy with antiemetics and parenteral fluids is recommended. Abdominal ultrasound to further evaluate the splenomegaly, suspected pericolic lymph node enlargement, intestinal tract, kidneys and urinary bladder, with FNAs if indicated. Blood work, urinalysis and culture are also recommended, if not already performed.</t>
  </si>
  <si>
    <t>Consider abdominal ultrasound for further evaluation of the GI tract and urinary system.\nConsider Vetology teleradiology review and\/or abdominal ultrasound for further evaluation</t>
  </si>
  <si>
    <t xml:space="preserve">fe_kidney_size_l - (AI: Small, Original: Normal)
fe_kidney_size_r - (AI: Small, Original: Normal)
fe_radiopaque_gastric_foreign_body - (AI: Positive, Original: Negative)
fe_rugal_fold - (AI: Positive, Original: "Unknown")
</t>
  </si>
  <si>
    <t xml:space="preserve">fe_decreased_serosal_detail_severity - (AI: Unknown, Original: Unknown)
fe_hepatic_mass - (AI: Negative, Original: Negative)
fe_segmental_si_distension - (AI: Unknown, Original: "Negative")
fe_nephroliths_l - (AI: Negative, Original: Negative)
fe_nephroliths_r - (AI: Negative, Original: Negative)
fe_hepatomegaly - (AI: Negative, Original: Negative)
fe_colon_diffuse_distension - (AI: Unknown, Original: "Unknown")
fe_pregnancy - (AI: Not Pregnant, Original: Not Pregnant)
</t>
  </si>
  <si>
    <t>A two view study of the abdomen is provided for interpretation.
Subtle irregular opacity can be seen superimposed over the body of the urinary bladder in the lateral view. The appearance is suspicious for some low-density calculi. The changes are subtle, so superimposition artifact cannot be entirely excluded as a possible cause of this appearance. No abnormalities are seen involving the kidneys. Both are within normal size and shape limits. The other abdominal organs are within normal limits. The GI tract is normal. No mass lesions or loss of serosal detail are seen. No musculoskeletal abnormalities are identified.</t>
  </si>
  <si>
    <t>Gastrointestinal:1.Inconclusive evidence of a rugal folds.
2.Small intestine contents is inconclusive.
3.Unable to evaluate the size of the  small intestines.
4.There is no evidence of mineral or metal foreign material in the stomach.
5.The colon is uniform in size.Kidneys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</si>
  <si>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Faint irregular mineral opacity is seen superimposed over the body of the bladder suspicious for calculi. The radiographic appearance is subtle. Follow up imaging such as ultrasound is recommended for confirmation.</t>
  </si>
  <si>
    <t xml:space="preserve">fe_kidney_size_l - (AI: Small, Original: Normal)
</t>
  </si>
  <si>
    <t xml:space="preserve">fe_decreased_serosal_detail_severity - (AI: Negative, Original: Negative)
fe_hepatic_mass - (AI: Negative, Original: Unknown)
fe_splenomegaly - (AI: Negative, Original: Unknown)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Unknown)
fe_colon_diffuse_distension - (AI: Normal, Original: "Normal")
fe_rugal_fold - (AI: Unknown, Original: Negative)
fe_pregnancy - (AI: Not Pregnant, Original: Unknown)
</t>
  </si>
  <si>
    <t>Three radiographs of the thorax and two views of the abdomen are provided. Images dated 9/7/21 and earlier are available for comparison. The cardiac silhouette is normal size and shape. Pulmonary vessels are normal size. No abnormalities are present in the pulmonary parenchyma. Small area of mild increased opacity immediately cranial to the heart on the left lateral view is summating ribs and fat. No pleural effusion or pulmonary nodules.
In the abdomen the left renal silhouette is smoothly rounded and enlarged, increased in size compared to the previous study (7.5 cm versus 6.7 cm previously). Scant adjacent effusion. The enlarged left kidney causes rightward and ventral deviation of bowel loops. Tubular soft tissue opaque structure extending caudoventral to the left kidney as before. Normal size right kidney, liver, spleen. The gastrointestinal tract and urinary bladder are minimally filled. Punctate mineral density between the descending colon and urinary bladder trigone on the lateral view is not seen on the VD view.</t>
  </si>
  <si>
    <t>Gastrointestinal:1.No gastric rugal folds are identified.
2.Small intestine contents is inconclusive.
3.Unable to evaluate the size of the  small intestines.
4.There is no evidence of mineral or metal foreign material in the stomach.
5.Colon diffuse distension is inconclusive.Kidneys and Ureters:1.Both kidneys have no consistently identified internal mineral.
2.The right kidney is enlarged.
3.The left kidney is small.Liver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</si>
  <si>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1. The left renal silhouette is increased in size, with scant adjacent effusion/inflammation. Adjacent tubular fluid dilated structure is unchanged. It is presumed the tubular structure is the cystic lesion. The reason for progressive left renomegaly is uncertain. It is unknown if there is a perinephric pseudocyst, or if this is truly renomegaly secondary to hydronephrosis or neoplasia.
2. Punctate mineral density dorsal to the urinary bladder trigone is concerning for a ureterolith, but could be a Bates body, granuloma, or superficial debris.
3. Normal thorax.</t>
  </si>
  <si>
    <t>Right renomegaly.
Left small kidney.</t>
  </si>
  <si>
    <t>Urinalysis is also recommended. Further investigation of the left kidney and ureters should be considered.</t>
  </si>
  <si>
    <t>Consider abdominal ultrasound for further evaluation of the kidneys.\nConsider Vetology teleradiology review and\/or abdominal ultrasound for further evaluation</t>
  </si>
  <si>
    <t xml:space="preserve">fe_hepatic_mass - (AI: Positive, Original: Negative)
fe_kidney_size_r - (AI: Enlarged, Original: Normal)
</t>
  </si>
  <si>
    <t xml:space="preserve">fe_kidney_size_l - (AI: Small, Original: Enlarged)
</t>
  </si>
  <si>
    <t xml:space="preserve">fe_decreased_serosal_detail_severity - (AI: Unknown, Original: Unknown)
fe_splenomegaly - (AI: Unknown, Original: Negative)
fe_radiopaque_gastric_foreign_body - (AI: Negative, Original: Negative)
fe_segmental_si_distension - (AI: Unknown, Original: "Negative")
fe_nephroliths_l - (AI: Negative, Original: Unknown)
fe_nephroliths_r - (AI: Negative, Original: Negative)
fe_hepatomegaly - (AI: Negative, Original: Negative)
fe_colon_diffuse_distension - (AI: Unknown, Original: "Unknown")
fe_rugal_fold - (AI: Negative, Original: "Unknown")
fe_pregnancy - (AI: Not Pregnant, Original: Not Pregnant)
</t>
  </si>
  <si>
    <t>Orthogonal radiographs of the thorax/abdomen are provided. There is no peritoneal or retroperitoneal effusion. The colon contains a large amount of desiccated/angular feces. The fecal column measures up to 2.5 cm diameter. Small intestines are minimally filled. Moderate volume soft tissue opaque ingesta in the stomach. No radiopaque foreign material. Normal-sized kidneys, liver, spleen. The urinary bladder is moderately filled and there are a few faint punctate increased opacities overlying the central aspect of the bladder. The coxofemoral joints are congruent. In the thorax there are no pulmonary parenchymal or pleural space abnormalities. The cardiac silhouette and pulmonary vessels are normal size.</t>
  </si>
  <si>
    <t>Gastrointestinal:1.No gastric rugal folds are identified.
2.Small intestine contents is inconclusive.
3.The small intestines are normal in size.
4.There is no evidence of mineral or metal foreign material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</si>
  <si>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Constipation.
2. Gastric contents appears to be normal ingesta. Since the patient has a history of inappetence, foreign material is possible but felt to be very unlikely in the absence of vomiting.
3. Possible punctate cystic calculi versus quantum mottle artifact.
4. The thorax is normal.</t>
  </si>
  <si>
    <t>If the patient does not improve with supportive care, fasted abdominal ultrasound would be recommended.</t>
  </si>
  <si>
    <t xml:space="preserve">fe_colon_diffuse_distension - (AI: Enlarged, Original: "Enlarged")
</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</si>
  <si>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</si>
  <si>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Three radiographs of the abdomen are provided. The urinary bladder is minimally distended. There is faint thin 0.3 cm area of mineral density overlying the urinary bladder on the lateral views. No abnormalities along the plane of the urethra. No evidence of medial iliac lymphadenomegaly. Normal size and shaped kidneys, with no renolithiasis. No gastrointestinal abnormalities. Normal size liver and spleen. Degenerative change noted in both coxofemoral joints.</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</si>
  <si>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Gallbladder:1.Liver size is normal.Pancreas,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</si>
  <si>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Faint mineral density overlying the urinary bladder may represent focal accumulation of crystalluria. Superimposed intestinal loop could also cause this appearance. Otherwise normal abdomen.</t>
  </si>
  <si>
    <t>Current diagnostics are appropriate.</t>
  </si>
  <si>
    <t xml:space="preserve">fe_decreased_serosal_detail_severity - (AI: Unknown, Original: Unknown)
fe_hepatic_mass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</si>
  <si>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There are three orthogonal projections of the abdomen dated November 20th, 2020 that are available for review. There are no previous studies available for comparison.
Abdomen: 
Serosal detail is adequate. The urinary bladder is mildly distended with soft tissue opacity. On the lateral projections, there is a round mineral opacity superimposed over the ileal wing and medial to the left ileal body on the VD. 
The kidneys are small and irregular consistent with chronic renal disease. Multiple discrete nephroliths are present in the diverticular region of both kidneys.
The gastric lumen contains a mild amount of gas and soft tissue opacity. The small intestine is of uniform population size with a mild amount of soft tissue and gas opacity throughout. The colon contains a moderate amount of formed heterogenous fecal material. The liver and spleen are normal. 
Musculoskeletal: The T12-13, L6-7 and L7-S1 disc spaces are narrowed with end-plate sclerosis and ventral spondylosis. No end-plate or vertebral lysis is noted.</t>
  </si>
  <si>
    <t>Gastrointestinal:1.No gastric rugal folds are identified.
2.The small intestine contains predominantly mixed soft tissue material and gas, or has segments with fluid or gas.
5.The colon is distended and dilated with densely packed fecal material and gas.
4.Mineral and/or metal material is identified in the stomach.
3.The small intestines are distended and dilated.Kidneys and Ureters:1.Both kidneys are small.
2.Both kidney contains variably sized mineral foci.Liver and Gallbladder:1.The liver is normal in size and shape.Pancreas, Peritoneum and Lymph nodes:1.Peritoneal serosal detail is reduced.Reproductive Female:1.There is no evidence of mineralized fetal structures.Spleen:1.Splenomegaly is detected.Urinary bladder/Urethra:1.No radiopaque urocystoliths or urethroliths are identified.</t>
  </si>
  <si>
    <t>1) Bilateral chronic renal disease with nephroliths (see #2).
2) Solitary mineral opacity in left caudal inguinal region. Rule out a distal ureteral calculus vs. cystic calculus. Spay granuloma is a lesser consideration.
3) Caudal thoracic and caudal lumbar chronic IVDD.
I am concerned this cat has a ureterolith. The hematuria could be secondary to the renal disease and/or a distal urinary tract lith. Systemic hypertension secondary to chronic renal disease could also cause hematuria (typically microscopic).</t>
  </si>
  <si>
    <t>Small intestinal mechanical ileus with suspected foreign material and mineral\/metal gastric contents.
Bilaterally small kidneys consistent with chronic renal disease.
Splenomegaly detected.</t>
  </si>
  <si>
    <t>Urinalysis, urine culture, bloodwork to assess renal values and systemic blood pressure evaluation. Abdominal ultrasound to further assess the urinary tract.</t>
  </si>
  <si>
    <t>Consider abdominal ultrasound for further evaluation of the GI tract, pancreas and urinary system.\nConsider Vetology teleradiology review and\/or abdominal ultrasound for further evaluation</t>
  </si>
  <si>
    <t xml:space="preserve">fe_urocystoliths_urethroliths - (AI: Negative, Original: Positive)
</t>
  </si>
  <si>
    <t xml:space="preserve">fe_decreased_serosal_detail_severity - (AI: Positive, Original: Negative)
fe_splenomegaly - (AI: Positive, Original: Negative)
fe_radiopaque_gastric_foreign_body - (AI: Positive, Original: Negative)
fe_segmental_si_distension - (AI: Positive, Original: Negative)
</t>
  </si>
  <si>
    <t xml:space="preserve">fe_kidney_size_l - (AI: Small, Original: Small)
fe_kidney_size_r - (AI: Small, Original: Small)
fe_nephroliths_l - (AI: Positive, Original: Positive)
fe_nephroliths_r - (AI: Positive, Original: Positive)
</t>
  </si>
  <si>
    <t xml:space="preserve">fe_hepatic_mass - (AI: Negative, Original: Negative)
fe_hepatomegaly - (AI: Negative, Original: Negative)
fe_colon_diffuse_distension - (AI: Normal, Original: Normal)
fe_rugal_fold - (AI: Negative, Original: Unknown)
fe_pregnancy - (AI: Not Pregnant, Original: Not Pregnant)
</t>
  </si>
  <si>
    <t>Orthogonal radiographs including both the thorax and abdomen are available for interpretation.
 Within the thorax, there is increased opacity within the pleural space.  This is noted bilaterally but is more severe on the right.  There is faint stippled mineral within the plane of the cranial to mid thorax on the lateral view.  This is difficult to clearly lateralize on the ventral dorsal view.  The cardiac silhouette is incompletely visible but does not appear enlarged and peripheral pulmonary vessels are normal in size.  There is concern for small pulmonary nodules within the eighth and ninth intercostal spaces on the right.
Within the abdomen, the peritoneal serosal detail is normal.  The liver is enlarged extending beyond the caudal costal arch.  There is marked left-sided renomegaly.  The left kidney is a round in shape and somewhat irregular and margination.  There is decreased detail within the retroperitoneal space.  The right kidney is within normal limits in size and shape.  The urinary bladder contains a moderate volume of fluid opaque material.  The spleen is unremarkable.  The gastrointestinal tract is also unremarkable.  There is spondylosis at the L4-L5, L5-L6, and L6-L7 disc spaces.</t>
  </si>
  <si>
    <t>Gastrointestinal:1.Gastric rugal folds are prominent.
5.The colon is uniform in size.
4.There is no evidence of mineral or metal foreign material in the stomach.
3.The small intestines are normal in size.
2.The small intestine contains predominantly gas.Kidneys and Ureters:1.Both kidneys are enlarged.
2.The right kidney contains variably sized mineral foci.
3.No internal mineralization is identified in the left kidney.Liver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</si>
  <si>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1.  Pleural effusion.  Greatest consideration would be given to an exudate or hemorrhage given the asymmetric distribution between the right and left hemithorax.  A modified transudate or chylous effusion could also be considered.  A transudate would be more likely to be bilaterally symmetric.
2.  Suspect two small pulmonary nodules.  These could represent small metastatic neoplastic nodules, small granulomas, or small focal areas of fibrosis.
3.  The stippled mineral noted within the plane of the cranial thorax is likely incidental mineralization from previous pulmonary or mediastinal inflammation.
4.  Left renomegaly.  Differentials for this would include neoplasia such as lymphoma, hydronephrosis, subcapsular hematoma, or perirenal pseudocyst.  Feline infectious peritonitis is also possible but less likely given the patient=ZZ91=s advanced age.  The reduced retroperitoneal detail is consistent with probable fluid and/or inflammation within the retroperitoneal space.
5.  Hepatomegaly.  Infiltrative neoplasia such as lymphoma, an endocrine hepatopathy or inflammation could be considered.</t>
  </si>
  <si>
    <t>Severe peritoneal effusion with loss of serosal detail is most consistent with neoplasia such as lymphoma or carcinomatosis.
Hepatomegaly is most consistent with neoplasia such as lymphoma or carcinomatosis.
Suspected liver mass\/nodule is most consistent with neoplasia such as lymphoma or carcinomatosis.
Enlarged kidneys are most consistent with neoplasia such as lymphoma or carcinomatosis.
Splenomegaly is most consistent with neoplasia such as lymphoma or carcinomatosis.</t>
  </si>
  <si>
    <t>The prognosis is guarded as the combined findings within the thorax and abdomen are highly suspect for neoplastic process.  Despite the history of underlying cardiac disease, cardiogenic pulmonary edema is considered unlikely as this would more commonly result in bilaterally symmetric pleural fluid distribution and would not explain the abdominal abnormalities associated with the kidneys and retroperitoneal space.
Collection of pleural fluid for fluid analysis and cytology would be beneficial and also therapeutic.  Abdominal ultrasound evaluation, especially for further assessment of the retroperitoneal space and left kidney, is recommended.  Ultrasound could also be used to guide fine needle aspiration if indicated.</t>
  </si>
  <si>
    <t>Abdominal ultrasound is recommended for further evaluation.\nConsider Vetology teleradiology review and\/or abdominal ultrasound for further evaluation</t>
  </si>
  <si>
    <t>Holly Polf</t>
  </si>
  <si>
    <t xml:space="preserve">fe_decreased_serosal_detail_severity - (AI: Severe, Original: Negative)
fe_splenomegaly - (AI: Positive, Original: Negative)
fe_kidney_size_r - (AI: Enlarged, Original: Normal)
fe_nephroliths_r - (AI: Positive, Original: Negative)
fe_rugal_fold - (AI: Positive, Original: Negative)
</t>
  </si>
  <si>
    <t xml:space="preserve">fe_hepatic_mass - (AI: Positive, Original: Positive)
fe_kidney_size_l - (AI: Enlarged, Original: Enlarged)
fe_hepatomegaly - (AI: Positive, Original: Positive)
</t>
  </si>
  <si>
    <t xml:space="preserve">fe_radiopaque_gastric_foreign_body - (AI: Negative, Original: Negative)
fe_segmental_si_distension - (AI: Negative, Original: "Negative")
fe_nephroliths_l - (AI: Unknown, Original: Unknown)
fe_colon_diffuse_distension - (AI: Normal, Original: Unknown)
fe_pregnancy - (AI: Not Pregnant, Original: Not Pregnant)
</t>
  </si>
  <si>
    <t>Severe</t>
  </si>
  <si>
    <t>Lateral and VD views of the thorax and abdomen are provided for interpretation.
The heart is at the upper end of normal size range, with normal shape. Pulmonary vessels are normal. There is a mild bronchointerstitial pulmonary pattern which is uniform in all lung fields. No alveolar infiltrates or pleural effusion are seen. No tracheal or esophageal abnormalities are identified.
The liver and spleen are both mildly enlarged. Both have normal shape and smooth contour. There are several barely sized but generally small mineral opacities in the caudal half of the urinary bladder in the lateral view. The appearance is compatible with cystic calculi, although they are not located as cranially within the body of the bladder is usual. The shape of the bladder is also slightly irregular. The bladder is not distended. Both kidneys appear normal. No abnormalities are identified involving the GI tract. No mass lesions or loss of detail are seen.</t>
  </si>
  <si>
    <t>Gastrointestinal:1.Gastric rugal folds are prominent.
2.The small intestine contains predominantly gas.
3.The small intestines are distended and dilated.
4.The colon is uniform in size.Liver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</si>
  <si>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Multiple small mineral opacities are present associate with the urinary bladder, most likely representing cystic calculi. Pathologic mineralization within the wall of the bladder or a tumor within the bladder cannot be excluded on the basis of the radiographs. The unusual appearance of the bladder shape is probably a transient incidental finding since the bladder is mostly empty. However, bladder wall pathology still cannot be excluded as a cause of this appearance based on the radiographs.
There is mild hepatomegaly and splenomegaly. Clinical relevance of this finding is unknown. Infectious/inflammatory disease or reticuloendothelial neoplasia should be ruled out if clinically indicated.
There is a mild bronchointerstitial pulmonary pattern. The lung pattern is compatible with inflammatory/infectious lower airway disease. Considering the history, bronchitis is suspected.</t>
  </si>
  <si>
    <t>Gastric changes are most likely due to gastritis.
Small intestinal distension and dilation is suspicious for mechanical ileus (obstruction). DDX: foreign body vs. functional ileus\/enteritis.
Splenomegaly is detected.</t>
  </si>
  <si>
    <t>Antibiotic therapy for suspected infectious bronchitis is recommended depending on clinical correlation.
Ultrasound-guided FNA of the liver and spleen for cytology should also be considered, depending on suspicion of clinical illness and laboratory findings.</t>
  </si>
  <si>
    <t>Consider abdominal ultrasound or upper GI series to further evaluate the gastrointestinal tract.\nConsider Vetology teleradiology review and\/or abdominal ultrasound for further evaluation</t>
  </si>
  <si>
    <t xml:space="preserve">fe_segmental_si_distension - (AI: Positive, Original: Negative)
fe_rugal_fold - (AI: Positive, Original: Negative)
</t>
  </si>
  <si>
    <t xml:space="preserve">fe_decreased_serosal_detail_severity - (AI: Negative, Original: Unknown)
fe_hepatic_mass - (AI: Unknown, Original: Negative)
fe_kidney_size_l - (AI: nan, Original: Normal)
fe_kidney_size_r - (AI: nan, Original: Normal)
fe_radiopaque_gastric_foreign_body - (AI: nan, Original: Negative)
fe_nephroliths_l - (AI: nan, Original: Negative)
fe_nephroliths_r - (AI: nan, Original: Negative)
fe_colon_diffuse_distension - (AI: Normal, Original: Unknown)
fe_pregnancy - (AI: Not Pregnant, Original: Unknown)
</t>
  </si>
  <si>
    <t>Three radiographs of the thorax/abdomen and a VD view of the thorax are provided. In the thorax the cardiac silhouette is normal size and shape. The heart appears relatively larger on the VD projection due to adjacent fat deposition and partial expiration. Equivocal faint bronchial markings in the lungs. No other pulmonary parenchymal abnormalities are appreciated. Tracheal diameter is adequate. No esophageal abnormalities. In the abdomen there is no effusion. Moderate volume gas fills the stomach. The fundic gastric wall appears slightly thickened on the VD view, however this must be interpreted with caution, as incomplete distention and fluid-gas interface can mimic wall thickening. Small intestines are mildly filled with fluid and gas. The colon contains gas and scant semi-formed feces. No radiopaque gastrointestinal foreign material is present. The kidneys, spleen, and liver are normal size and shape. Punctate mineral densities between in the distal colon and urinary bladder likely represent incidental granulomas.</t>
  </si>
  <si>
    <t>Gastrointestinal:2.The small intestine is mostly empty or predominantly contains fluid or soft tissue material.
3.The small intestines are distended and dilated.
4.Inconclusive evidence of Mineral/Metal Gastric material.
5.The colon is uniform in size.
1.Gastric rugal folds are prominent.Kidneys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</si>
  <si>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Equivocal faint bronchial markings suggestive of chronic airway inflammation. In the absence of coughing, significance is doubtful. No other definitive abnormalities are appreciated on this study. Gastroenteritis secondary to dietary indiscretion is suspected. There is no evidence of an obstructive process.</t>
  </si>
  <si>
    <t>Gastric and small intestinal changes are most consistent with gastroenteritis.
Prominent liver is concerning for hepatopathy (metabolic hepatopathy such as Cushing's syndrome, diabetes mellitus, other), infiltrative neoplasia (lymphoma or less likely carcinoma).</t>
  </si>
  <si>
    <t>A CBC, blood chemistry profile, and supportive care are recommended. Based on lab work results and patient response, further investigation with abdominal ultrasound may be indicated.</t>
  </si>
  <si>
    <t>Consider abdominal ultrasound for further evaluation of the liver and GI tract.\nConsider Vetology teleradiology review and\/or abdominal ultrasound for further evaluation</t>
  </si>
  <si>
    <t xml:space="preserve">fe_segmental_si_distension - (AI: Positive, Original: Negative)
fe_hepatomegaly - (AI: Positive, Original: Negative)
fe_rugal_fold - (AI: Positive, Original: Unknown)
</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</si>
  <si>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fe_colon_diffuse_distension - (AI: Normal, Original: Normal)
fe_pregnancy - (AI: Not Pregnant, Original: Not Pregnant)
</t>
  </si>
  <si>
    <t>Opposite lateral and ventrodorsal whole-body radiographs (4 images) dated May 31, 2023.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The liver and spleen are normal in size and shape.  The stomach is distended with a moderate to large volume of gas and small amount of mobile soft tissue content.  The pyloric antrum is gas-filled on the left lateral view.  The small intestine is uniformly and mildly distended with fluid/soft tissue opacity and has broad ropelike turns in its course that give it a subjectively turgid appearance.  The colon predominantly contains gas and contains a scant amount of unremarkable appearing stool.  The left kidney is normal in size and shape.  The right kidney is small and irregular in shape with multiple mineral foci within it.  A few linear mineral foci are suspected in the left kidney as well.  The urinary bladder is mildly distended with homogeneous fluid opacity.  Pinpoint mineral foci are clustered in the cranial dorsal retroperitoneal space on both lateral views, but cannot be clearly seen on the VD projections.  Retroperitoneal and peritoneal detail are normal.  No regional lymphadenopathy is evident.
The patient is of thin body condition with loss of the normal falciform, mesenteric, and inguinal fat reserves.  There is also significant epaxial muscle wasting, characterized by protruding dorsal spinous processes.  No aggressive or clinically significant osseous pathology is identified.  There is mild caudal lumbar spondylosis deformans.</t>
  </si>
  <si>
    <t>Gastrointestinal:1.Gastric rugal folds are prominent.
5.The colon is uniform in size.
3.The small intestines are distended and dilated.
4.Mineral and/or metal material is identified in the stomach.
2.Small intestine contents is inconclusive.Kidneys and Ureters:1.Both kidney contains variably sized mineral foci.
2.The right kidney is small.
3.Left side kidney size is inconclusive.Liver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</si>
  <si>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1.  The appearance the gastrointestinal tract is concerning for gastroenteritis.  Considering the pronounced weight loss, the primary differential is a chronic enteropathy (inflammatory bowel disease, GI LSA, or triaditis complex).  Other systemic/extra GI causes (renal disease, liver injury/disease, non-GI neoplasia, endocrine disorder) cannot be ruled out.
2.  No abdominal masses are identified.
3.  Chronic renal disease characterized by small and irregular right kidney.  Correlation with renal blood work and urinalysis is needed to determine significance.
4.  Unremarkable thorax.
5.  Cachexia, characterized by loss of the normal fat reserves and pronounced epaxial muscle wasting.</t>
  </si>
  <si>
    <t>Gastric foreign material with suspected mechanical ileus and gastritis\/enteritis.
Bilateral nephroliths.
Right chronic renal disease.
Small right kidney.
Hepatomegaly.
Reduced peritoneal serosal detail.</t>
  </si>
  <si>
    <t>General health profile (CBC, chemistry, UA, T4, FeLV/FIV, UA) and abdominal ultrasound to further evaluate the gastrointestinal tract, kidneys, and other abdominal viscera.  GI blood panel, fPLI, and internal medicine consultation are also reasonable to consider.
Supportive care with fluid rehydration, antiemetics, appetite stimulant, and frequent feedings in the interim.</t>
  </si>
  <si>
    <t>Consider abdominal ultrasound for further evaluation of the kidneys and pancreas.\nConsider Vetology teleradiology review and\/or abdominal ultrasound for further evaluation</t>
  </si>
  <si>
    <t>Kreig Embriano</t>
  </si>
  <si>
    <t xml:space="preserve">fe_decreased_serosal_detail_severity - (AI: Positive, Original: Unknown)
fe_radiopaque_gastric_foreign_body - (AI: Positive, Original: Negative)
fe_hepatomegaly - (AI: Positive, Original: Negative)
fe_rugal_fold - (AI: Positive, Original: Unknown)
</t>
  </si>
  <si>
    <t xml:space="preserve">fe_kidney_size_r - (AI: Small, Original: Small)
fe_segmental_si_distension - (AI: Positive, Original: Positive)
fe_nephroliths_l - (AI: Positive, Original: Positive)
fe_nephroliths_r - (AI: Positive, Original: Positive)
</t>
  </si>
  <si>
    <t xml:space="preserve">fe_hepatic_mass - (AI: Negative, Original: Negative)
fe_urocystoliths_urethroliths - (AI: Negative, Original: Negative)
fe_splenomegaly - (AI: Negative, Original: Negative)
fe_kidney_size_l - (AI: Unknown, Original: Normal)
fe_colon_diffuse_distension - (AI: Normal, Original: Normal)
fe_pregnancy - (AI: Not Pregnant, Original: Not Pregnant)
</t>
  </si>
  <si>
    <t>Eight radiographs are provided, with images of the thorax, abdomen, pelvic limbs. The cardiac silhouette is mildly enlarged on all views. Pulmonary vessels and caudal vena cava are normal size. No abnormalities in the pulmonary parenchyma or pleural space. Normal tracheal diameter and position. In the abdomen there is small volume gas and formed feces in the colon. The stomach and small bowel are minimally filled. Punctate nephroliths are likely incidental. Normal size kidneys, liver, spleen. Equivocal punctate cystic calculi. Narrowed T11-12 intervertebral disc space. Normal coxofemoral joints. Well delineated soft tissue opacity overlying the cranial aspect of the stifle joints is likely superimposed skinfold. No stifle degenerative change or popliteal lymphadenomegaly.</t>
  </si>
  <si>
    <t>Gastrointestinal:5.The colon is uniform in size.
1.Gastric rugal folds are prominent.
2.The small intestine contains predominantly gas.
3.The small intestines are distended and dilated.
4.There is no evidence of mineral or metal foreign material in the stomach.Kidneys and Ureters:1.Both kidney contains variably sized mineral foci.
2.Right side kidney size is inconclusive.
3.The left kidney is small.Liver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</si>
  <si>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Mild cardiomegaly, concerning for cardiomyopathy. Sedation could also cause this appearance. Otherwise normal thorax.
2. Equivocal sand-like cystic calculi versus summating normal anatomy. No other abdominal abnormalities.
3. The appearance of T11-12 is suggestive of the protruded/extruded intervertebral disc. This could explain the pelvic limb deficits but does not explain the other abnormalities.
4. Normal proximal pelvic limbs.</t>
  </si>
  <si>
    <t>Severe peritoneal effusion with loss of serosal detail.
Small intestinal dilation with gas-filled small bowel and prominent gastric rugal folds.
Bilateral nephroliths.
The left kidney is small.</t>
  </si>
  <si>
    <t>A CBC, blood chemistry profile, and cardiac proBNP evaluation should be considered.</t>
  </si>
  <si>
    <t>Abdominal ultrasound is recommended for further evaluation of these findings.\nConsider Vetology teleradiology review and\/or abdominal ultrasound for further evaluation</t>
  </si>
  <si>
    <t xml:space="preserve">fe_decreased_serosal_detail_severity - (AI: Severe, Original: Unknown)
fe_kidney_size_l - (AI: Small, Original: Normal)
fe_segmental_si_distension - (AI: Positive, Original: "Negative")
fe_nephroliths_l - (AI: Positive, Original: Negative)
fe_nephroliths_r - (AI: Positive, Original: Unknown)
fe_hepatomegaly - (AI: Positive, Original: Negative)
fe_rugal_fold - (AI: Positive, Original: "Unknown")
</t>
  </si>
  <si>
    <t xml:space="preserve">fe_hepatic_mass - (AI: Negative, Original: Negative)
fe_urocystoliths_urethroliths - (AI: Negative, Original: Unknown)
fe_splenomegaly - (AI: Negative, Original: Negative)
fe_kidney_size_r - (AI: Unknown, Original: Normal)
fe_radiopaque_gastric_foreign_body - (AI: Negative, Original: "Negative")
fe_colon_diffuse_distension - (AI: Normal, Original: "Normal")
fe_pregnancy - (AI: Not Pregnant, Original: Not Pregnant)
</t>
  </si>
  <si>
    <t>Patient Name: Caicos O=ZZ91=Kelley, Date of Study 01/02/2024. Three radiographs of the thorax and abdomen are available for interpretation. There are previous radiographs dated 12/11/23 for comparison. Abdomen evaluation has been requested.
Abdomen:
Liver: The liver is mildly enlarged and the liver size has mildly progressed in the recheck interim. 
Spleen: The spleen is moderately enlarged and the splenomegaly has progressed in the recheck interim. 
Kidneys and urinary bladder: Renal size is normal and unchanged in the recheck interim. Mineralization is associated with both kidneys. The urinary bladder is small with a mineral focus overlying the urinary bladder neck. 
GI: The stomach contains a minimal amount of gas. The gastric wall is prominent. The small bowel throughout the mid-abdomen is gas filled and portions of the small bowel have a rigid appearance. The appearance to the small bowel is unchanged in the recheck interim. The distal descending colon has desiccated feces.
Abdominal detail: Caudal abdominal detail has a wispy appearance which is a new finding in the recheck interim. There is also an increase in mid-abdominal soft tissue opacity particularly on the lateral projections.
Caudal thorax: The heart and CVC are small. 
Msk: Chronic arthritis affects the right coxofemoral joint with evidence of a previous fracture.</t>
  </si>
  <si>
    <t>Gastrointestinal:1.No gastric rugal folds are identified.
2.Small intestine contents is inconclusive.
3.The small intestines are distended and dilated.
4.Inconclusive evidence of Mineral/Metal Gastric material.
5.The colon is distended and dilated with densely packed fecal material and gas.Kidneys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</si>
  <si>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Progressive hepatosplenomegaly. Rule out lymphoma. Concern for gastric wall thickening which could also indicate infiltrative neoplasia vs. gastritis. Increase in mid-abdominal soft tissue opacity. Ddx: secondary to splenomegaly vs. lymphadenopathy. 
2) Bilateral chronic renal change with renal mineralization. Potential cystic calculus without current urinary bladder obstruction.
3) Small urinary bladder. Ddx: recent micturition vs. decreased urine production associated with dehydration or oliguric renal disease. The small CVC, heart and desiccated feces are most consistent with dehydration.
4) New finding of mesenteric inflammation or scant abdominal fluid. 
5) Chronic right coxofemoral trauma with secondary arthritis.</t>
  </si>
  <si>
    <t>Severe loss of serosal detail with suspected hepatic mass and splenomegaly, peritoneum is most likely affected by the severe effusion\/peritonitis.
Dilated small intestines are suspicious for mechanical ileus (obstruction).
Bilaterally chronic renal disease with nephroliths.</t>
  </si>
  <si>
    <t>Abdominal ultrasound with liver, splenic and/or lymph node FNAs or biopsies depending on ultrasound findings. Coagulation profile, platelet count and PCV prior to liver and/or splenic FNAs or biopsies. 
Blood and urine if not recently performed. Fluid therapy. Gastroprotectants if gastric wall thickening is confirmed on ultrasound. Consider hospitalization for continued care.</t>
  </si>
  <si>
    <t>Consider abdominal ultrasound, peritoneal fluid analysis\/cytology and three view thoracic radiographs for further evaluation of the above findings.\nConsider Vetology teleradiology review and\/or abdominal ultrasound for further evaluation</t>
  </si>
  <si>
    <t xml:space="preserve">fe_decreased_serosal_detail_severity - (AI: Severe, Original: Unknown)
fe_hepatic_mass - (AI: Positive, Original: Unknown)
fe_kidney_size_l - (AI: Small, Original: Normal)
fe_kidney_size_r - (AI: Small, Original: Normal)
fe_colon_diffuse_distension - (AI: Enlarged, Original: Unknown)
</t>
  </si>
  <si>
    <t xml:space="preserve">fe_splenomegaly - (AI: Positive, Original: Positive)
fe_segmental_si_distension - (AI: Positive, Original: Positive)
fe_nephroliths_l - (AI: Positive, Original: Positive)
fe_nephroliths_r - (AI: Positive, Original: Positive)
fe_hepatomegaly - (AI: Positive, Original: Positive)
</t>
  </si>
  <si>
    <t xml:space="preserve">fe_radiopaque_gastric_foreign_body - (AI: Unknown, Original: "Negative")
fe_rugal_fold - (AI: Negative, Original: Unknown)
fe_pregnancy - (AI: Not Pregnant, Original: Not Pregnant)
</t>
  </si>
  <si>
    <t>Three radiographs of the thorax and three views of the abdomen are provided. Previous abdominal images dated 11/23/19 are available for comparison. The cardiac silhouette is normal size. There is a large amount of fat deposition adjacent to the heart on all views. Pulmonary vessels are normal size. Faint bronchial markings are present. No pleural effusion or enlarged intrathoracic lymph nodes. Large volume subcutaneous fat consistent with obesity.
In the abdomen there is small volume gas in the stomach. Small intestines and colon are minimally filled. No radiopaque foreign material is appreciated. Small volume gas in the colon. Normal size and shape kidneys, spleen, liver. There are a few punctate mineral densities overlying the caudodorsal urinary bladder and situated between the caudal bladder and colon on the lateral views, not definitively seen on the VD projection.</t>
  </si>
  <si>
    <t>Gastrointestinal:1.The small intestines are normal in size.
2.The small intestine is mostly empty or predominantly contains fluid or soft tissue material.
3.No gastric rugal folds are identified.
5.The colon is uniform in size.
4.There is no evidence of mineral or metal foreign material in the stomach.Kidneys and Ureters:1.Both kidneys have no consistently identified internal mineral.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</si>
  <si>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Mineral opaque foci overlying the caudal abdomen may represent incidental granulomas versus distal ureteral/cystic calculi. Otherwise normal abdomen. There is no evidence of gastrointestinal foreign material or obstruction. Small radiolucent gastric foreign material is not ruled out.
2. Faint bronchial markings suggestive of chronic airway inflammation. In the absence of associated clinical signs, significance is doubtful. Otherwise normal thorax. No cardiovascular disease is appreciated on this study. Cardiomyopathy remains possible.</t>
  </si>
  <si>
    <t>Fasted abdominal ultrasound is recommended. An echocardiogram should also be considered.</t>
  </si>
  <si>
    <t xml:space="preserve">fe_hepatic_mass - (AI: Positive, Original: Negative)
fe_kidney_size_r - (AI: Small, Original: Normal)
</t>
  </si>
  <si>
    <t xml:space="preserve">fe_decreased_serosal_detail_severity - (AI: Negative, Original: Unknown)
fe_splenomegaly - (AI: Negative, Original: Negative)
fe_kidney_size_l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</si>
  <si>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abdominal radiographs dated 12/30/19 are available for interpretation. No prior radiographs are available for comparison.
Abd:
Multiple discrete, (up to 0.15 cm in diameter) radiopaque uroliths reside in the urinary bladder. Small uroliths also overlie the proximal urethra but no uroliths are noted in the distal urethra. Urinary bladder size is normal indicating there is no evidence of a urinary obstruction at this time. Faint mineral opacity overlies the kidneys. Abdominal detail is normal.
The small bowel is diffusely fluid filled. The stomach contains normal appearing ingesta.
The liver is mildly enlarged but retains a smooth margin.
Msk:
L-S disc space collapse, end-plate sclerosis and ventral spondylosis are present.</t>
  </si>
  <si>
    <t>Gastrointestinal:2.The small intestine contains predominantly gas.
3.The small intestines are distended and dilated.
1.No gastric rugal folds are identified.
4.The colon is distended and dilated with densely packed fecal material and gas.Liver and Gallbladder:1.Suspected mass on the liver, Hepatomegaly is detected.Pancreas, Peritoneum and Lymph nodes:1.Peritoneal serosal detail is adequate.Spleen:1.Spleen size appears normal.Urinary bladder/Urethra:1.No radiopaque urocystoliths or urethroliths are identified.</t>
  </si>
  <si>
    <t>1) Multiple uroliths in the urinary bladder and proximal urethra. No evidence of a urethral obstruction at the time of this study however a urethral obstruction at ANY time in the future could occur. 
2) Normal abdominal detail.
3) Fluid filled small bowel. DDx: sedation vs. underlying GI disease (IBD or GI lymphoma).
4) Mild hepatomegaly. DDx: fat deposition vs. hepatitis or less suspected, infiltrative neoplasia.
5) L-S IVDD.</t>
  </si>
  <si>
    <t>Small intestinal and colonic dilation.
Suspected hepatic mass.</t>
  </si>
  <si>
    <t>Cystotomy for stone removal and analysis. Urine culture. Also consider small bowel evaluation +/- biopsies at the time of cystotomy. Screening thoracic radiographs prior to anesthesia given the cat=ZZ91=s age. 
Further evaluation/treatment of the L-S disease after the uroliths have been addressed.</t>
  </si>
  <si>
    <t>Abdominal ultrasound, abdominocentesis if fluid can be identified for cytology\/histopathology with culture and sensitivity testing, and consider a GI panel to screen for occult metabolic disease or systemic infectious disease.\nConsider Vetology teleradiology review and\/or abdominal ultrasound for further evaluation</t>
  </si>
  <si>
    <t xml:space="preserve">fe_hepatic_mass - (AI: Positive, Original: Negative)
fe_segmental_si_distension - (AI: Positive, Original: "Negative")
fe_colon_diffuse_distension - (AI: Enlarged, Original: "Unknown")
</t>
  </si>
  <si>
    <t xml:space="preserve">fe_hepatomegaly - (AI: Positive, Original: Positive)
</t>
  </si>
  <si>
    <t xml:space="preserve">fe_decreased_serosal_detail_severity - (AI: Negative, Original: Unknown)
fe_splenomegaly - (AI: Negative, Original: Unknown)
fe_kidney_size_l - (AI: nan, Original: Unknown)
fe_kidney_size_r - (AI: nan, Original: Unknown)
fe_radiopaque_gastric_foreign_body - (AI: nan, Original: Negative)
fe_nephroliths_l - (AI: nan, Original: Unknown)
fe_nephroliths_r - (AI: nan, Original: Unknown)
fe_rugal_fold - (AI: Negative, Original: Unknown)
fe_pregnancy - (AI: Not Pregnant, Original: Not Pregnant)
</t>
  </si>
  <si>
    <t>Orthogonal views of the abdomen are provided:
Abdomen:
The stomach is filled with food.
Small intestines are mildly gas and fluid filled, not overtly distended. No signs of mechanical ileus.
Serosal detail is preserved.
Liver and spleen are within normal limits of size and smoothly marginated.
Kidneys are WNL. Several cystic calculi seen in the urinary bladder. No urethral calculi are distinguished (but can not totally be excluded if of a small size and without the caudal most urethra being included).</t>
  </si>
  <si>
    <t>Gastrointestinal:3.No gastric rugal folds are identified.
4.The small intestine is mostly empty or predominantly contains fluid or soft tissue material.
5.The small intestines are normal in size.
1.The colon is uniform in size.
2.There is no evidence of mineral or metal foreign material in the stomach.Kidneys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</si>
  <si>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Cystic calculi. Rule out urethral calculi.</t>
  </si>
  <si>
    <t>Consider a lateral view including the entire urethra and abdominal US to further evaluate the urinary tract with renal function test, urinalysis, UPC and urine culture. Evaluate urethral catheterization.</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</si>
  <si>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</si>
  <si>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A ventrodorsal and lateral radiograph of the abdomen are provided. The urinary bladder is mildly filled and there are numerous punctate mineralized calculi present within the urinary bladder. The kidneys are normal size and shape with no evidence of renolithiasis. Peritoneal and retroperitoneal detail is adequate. The liver and spleen are normal size. Formed feces fills the colon. The stomach and small bowel are mildly filled. Spondylosis deformans at the lumbosacral junction is of doubtful significance. There is evidence of degenerative change within the right coxofemoral joint. There is soft tissue thickening with punctate gas lucencies in the tissues dorsal to the thorax likely due to recent subcutaneous fluid administration. This increased opacity causes the lungs appear more opaque on the VD view.</t>
  </si>
  <si>
    <t>Gastrointestinal:1.No gastric rugal folds are identified.
2.The small intestine contains predominantly gas.
3.The small intestines are normal in size.
4.The colon is uniform in size.Liver and Gallbladder:1.The liver is normal in size and shape.Pancreas, Peritoneum and Lymph nodes:1.Peritoneal serosal detail is adequate.Spleen:1.Spleen size appears normal.Urinary bladder/Urethra:1.No radiopaque urocystoliths or urethroliths are identified.</t>
  </si>
  <si>
    <t>Punctate cystic calculi. Otherwise radiographically normal abdomen.</t>
  </si>
  <si>
    <t>Consider abdominal ultrasound for further evaluation if clinical signs persist or worsen in spite of medical management.\nConsider Vetology teleradiology review and\/or abdominal ultrasound for further evaluation</t>
  </si>
  <si>
    <t xml:space="preserve">fe_decreased_serosal_detail_severity - (AI: Negative, Original: Unknown)
fe_hepatic_mass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Normal)
fe_rugal_fold - (AI: Negative, Original: Unknown)
fe_pregnancy - (AI: Not Pregnant, Original: Not Pregnant)
</t>
  </si>
  <si>
    <t>Three radiographs of the thorax and three views of the abdomen are provided. Images dated 7/7/23 are available for comparison. The cardiac silhouette and pulmonary vessels are normal size and shape. There are no abnormalities in the pulmonary parenchyma. No pleural effusion.
In the abdomen, there is no effusion. Normal-sized liver and spleen. Both kidneys are reduced in size with smoothly irregular margins, similar to the previous study. There are small mineral opaque nephroliths as before. A round 1.2 cm soft tissue density overlying the right 12th rib on the VD projection is likely proximal duodenum. The stomach and small bowel are minimally filled. Small volume semi-formed feces in the proximal colon. No radiopaque gastrointestinal foreign material. There are several punctate mineral opaque calculi within the urinary bladder. No abnormalities are appreciated in the region of the urinary bladder trigone. No spinal or proximal pelvic limb abnormalities.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</si>
  <si>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</si>
  <si>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Chronic renal disease as before.
2. Small cystic calculi, of a size that may be able to pass the urethra.
3. Normal thorax.</t>
  </si>
  <si>
    <t>With the pyelectasia identified on ultrasound, urinalysis with culture is recommended.</t>
  </si>
  <si>
    <t xml:space="preserve">fe_decreased_serosal_detail_severity - (AI: Negative, Original: Unknown)
fe_hepatic_mass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</si>
  <si>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Opposite lateral and VD views of the abdomen are provided. There are three images.
There is focal irregular mineral opacity associated with the cranial aspect of the urinary bladder in both lateral views. This area is obscured in the VD view. The appearance is consistent with an irregular calculus of mixed density, or possibly multiple superimposed calculi. The shape of the bladder is normal, and the bladder is not distended. Both kidneys are within normal size and shape limits. The other abdominal organs are unremarkable. Serosal detail in the abdomen and retroperitoneal space is normal. There is mild chronic remodeling involving both hip joints.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</si>
  <si>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</si>
  <si>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There is an abnormal mineral density in the urinary bladder consistent with an irregular mixed density calculus or possibly more than one calculus. No other anatomic abnormalities are identified.</t>
  </si>
  <si>
    <t>Follow-up imaging with ultrasound versus medical management for cystic calculus based on urinalysis results could be considered in this patient.</t>
  </si>
  <si>
    <t xml:space="preserve">fe_decreased_serosal_detail_severity - (AI: Negative, Original: Negative)
fe_hepatic_mass - (AI: Negative, Original: Unknown)
fe_splenomegaly - (AI: Negative, Original: Unknown)
fe_kidney_size_l - (AI: Normal, Original: Normal)
fe_kidney_size_r - (AI: Unknown, Original: Normal)
fe_radiopaque_gastric_foreign_body - (AI: Negative, Original: Negative)
fe_segmental_si_distension - (AI: Negative, Original: "Unknown")
fe_nephroliths_l - (AI: Negative, Original: Negative)
fe_nephroliths_r - (AI: Negative, Original: Negative)
fe_hepatomegaly - (AI: Negative, Original: Unknown)
fe_colon_diffuse_distension - (AI: Normal, Original: Unknown)
fe_rugal_fold - (AI: Negative, Original: Unknown)
fe_pregnancy - (AI: Not Pregnant, Original: Unknown)
</t>
  </si>
  <si>
    <t>Three view abdominal radiographs (3 images) dated February 27, 2023 are provided for review. There are no prior images for comparison.
Liver: The liver is normal in size and shape, and retains sharp caudal margins.
Spleen: The spleen is normal in size and shape with well-defined margins.
Kidneys: The kidneys are normal in size with smooth, rounded margins.  There are no mineral-opaque debris identified.
Urinary bladder: The urinary bladder is distended, oval and has a turgid appearance. Abdominal detail around the urinary bladder is normal. The proximal urethra is distended. No radiopaque calculi are noted in the kidneys, ureters, urinary bladder or intra-abdominal urethra. On all three projections, a focal mineral opacity overlies the obturator foramen on the lateral projection and midline on the VD projection. 
Gastrointestinal: The stomach is mildly distended with gas and heterogeneous material, without evidence of any pyloric outflow obstruction. The small intestine diffusely contains gas, ingesta/fluid, and intermittent mineral opaque debris, without evidence of segmental dilation or plication. The colon contains a mild volume of gas and fecal material. 
Peritoneum: The serosal detail is normal.
Musculoskeletal: The musculoskeletal structures are unremarkable.</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</si>
  <si>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</si>
  <si>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Turgid appearing urinary bladder. A urinary bladder obstruction is suspected. Potential urethral calculus in the pelvic canal. 
2) Intermittent mineral opaque debris within the small intestine reflective of diet and considered an incidental finding.</t>
  </si>
  <si>
    <t>Urinary catheter placement ASAP. Aggressive fluid therapy for post-obstructive diuresis. Blood work. Screening thoracic radiographs if there is any concern for aggressive fluid therapy in this cat. 
Once stabilized, ultrasound evaluation of the urinary bladder to assess for cystic calculi.</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</si>
  <si>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</si>
  <si>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two images dated October 22, 2021
Findings:
The cardiac silhouette and pulmonary vasculature are normal in size. The pulmonary parenchyma is unremarkable. The pleural space is normal. There is no intrathoracic lymphadenopathy. The trachea is normal in diameter and course. The stomach is empty. The small intestines are segmentally gas filled and normal in size and course. The colon contains gas and formed fecal material. The tail of the spleen is visualized in the cranioventral abdomen on the lateral projection. The liver is normal in size and margin. The renal silhouettes are normal in size and contour. The urinary bladder is normal in size and opacity. There is mild bilateral hip dysplasia.</t>
  </si>
  <si>
    <t>Gastrointestinal:1.Gastric rugal folds are prominent.
2.Small intestine contents is inconclusive.
4.There is no evidence of mineral or metal foreign material in the stomach.
3.Unable to evaluate the size of the  small intestines.
5.The colon is uniform in size.Kidneys and Ureters:1.The left kidney contains variably sized mineral foci, however no internal mineralization is identified in the right kidney.
2.The right kidney is small.
3.The left kidney is normal.Liver and Gallbladder:1.The liver is normal in size and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</si>
  <si>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1. Visualization of the tail the spleen in the cranioventral abdomen on the lateral projection may be secondary to incidental folding of the spleen or mild nonspecific splenomegaly (extramedullary hematopoiesis, lymphoid hyperplasia, congestion or neoplasia).
2. The abdomen is otherwise unremarkable. A cause of anorexia is not evident. Abdominal sonography and a G.I. panel can be considered to further evaluate for an enteropathy.
3. Unremarkable thorax.</t>
  </si>
  <si>
    <t>Prominent gastric rugal folds, suggestive of gastritis (dietary indiscretion, toxin ingestion, inflammatory bowel disease or less likely parasitism\/primary infectious disease).
Left nephroliths and chronic renal changes.
Right kidney is small.</t>
  </si>
  <si>
    <t>Consider abdominal ultrasound for further evaluation, particularly if clinical signs persist despite supportive care.\nConsider Vetology teleradiology review and\/or abdominal ultrasound for further evaluation</t>
  </si>
  <si>
    <t xml:space="preserve">fe_splenomegaly - (AI: Unknown, Original: Positive)
</t>
  </si>
  <si>
    <t xml:space="preserve">fe_kidney_size_r - (AI: Small, Original: Normal)
fe_nephroliths_l - (AI: Positive, Original: Negative)
fe_rugal_fold - (AI: Positive, Original: "Unknown")
</t>
  </si>
  <si>
    <t xml:space="preserve">fe_decreased_serosal_detail_severity - (AI: Negative, Original: Unknown)
fe_hepatic_mass - (AI: Negative, Original: Negative)
fe_urocystoliths_urethroliths - (AI: Negative, Original: Negative)
fe_kidney_size_l - (AI: Normal, Original: Normal)
fe_radiopaque_gastric_foreign_body - (AI: Negative, Original: Negative)
fe_segmental_si_distension - (AI: Unknown, Original: "Negative")
fe_nephroliths_r - (AI: Negative, Original: Negative)
fe_hepatomegaly - (AI: Negative, Original: Negative)
fe_colon_diffuse_distension - (AI: Normal, Original: "Normal")
fe_pregnancy - (AI: Not Pregnant, Original: Not Pregnant)
</t>
  </si>
  <si>
    <t>Orthogonal projections of the abdomen dated 07/05/2018 are available for interpretation (4 images total). No prior radiographs available for comparison.
Abdomen:
The spleen is enlarged. An increase in soft tissue opacity is present in the right craniolateral abdomen likely due to caudal extension of the liver. The abdominal detail is decreased surrounding the small intestines in the mid-abdomen however peritoneal effusion is not evident peripherally. The stomach and small intestines are diffusely gas filled and uniform in diameter. 
Thorax:
The pulmonary parenchyma is hyperinflated. A mild bronchial pattern is present. The cardiovascular structures are normal. 
Musculoskeletal:
Multifocal spondylosis is present at thoracic and lumbar spine and the L-S junction. No aggressive osseous lesions are identified.</t>
  </si>
  <si>
    <t>Gastrointestinal:1.Inconclusive evidence of a rugal folds.
2.The small intestine contains predominantly gas.
5.The colon is uniform in size.
4.Mineral and/or metal material is identified in the stomach.
3.Unable to evaluate the size of the  small intestines.Kidneys and Ureters:1.Both kidneys are small.
2.Both kidney contains variably sized mineral foci.Liver and Gallbladder:1.Liver size inconclusive.Pancreas, Peritoneum and Lymph nodes:1.Peritoneal serosal detail is reduced.Reproductive Female:1.There is no evidence of mineralized fetal structures.Spleen:1.Inconclusive evidence of splenomegaly.Urinary bladder/Urethra:1.Inconclusive evidence of Urocystoliths/Urethroliths.</t>
  </si>
  <si>
    <t>1) Splenomegaly. DDx: lymphoid hyperplasia vs. EMH vs. splenitis vs. RBC sequestration vs. infiltrative neoplasia (lymphoma or mast cell). 
2) Increased soft tissue opacity in the right craniolateral abdomen DDx:  mild hepatomegaly vs. gallbladder enlargement vs. less likely, pancreatic enlargement +/- surrounding mesenteric inflammation.
3) Diffusely gas distended GI tract with a rigid appearance suggestive of a functional ileus.
4) Decreased detail surrounding the small intestines. DDx mesenteric inflammation vs. confluence small intestines, vs. scant effusion. 
5) Pulmonary hyperinflation and aerophagia. DDx: hyperpnea vs. upper airway disease.
Rec:
Blood work, including vector borne disease testing, if not already performed. An abdominal ultrasound is recommended for further evaluation +/- splenic FNAs. A coagulation profile, platelet count and PCV are recommended prior to splenic FNAs.</t>
  </si>
  <si>
    <t>Gastric foreign material.
Small intestinal foreign material.
Bilateral chronic renal disease with nephroliths.</t>
  </si>
  <si>
    <t>Consider abdominal ultrasound for further evaluation of gastric and small intestinal contents as well as peritoneum\/serosa.\nConsider Vetology teleradiology review and\/or abdominal ultrasound for further evaluation</t>
  </si>
  <si>
    <t xml:space="preserve">fe_splenomegaly - (AI: Unknown, Original: Positive)
fe_segmental_si_distension - (AI: Unknown, Original: Positive)
</t>
  </si>
  <si>
    <t xml:space="preserve">fe_kidney_size_l - (AI: Small, Original: Unknown)
fe_kidney_size_r - (AI: Small, Original: Unknown)
fe_radiopaque_gastric_foreign_body - (AI: Positive, Original: "Negative")
fe_nephroliths_l - (AI: Positive, Original: Unknown)
fe_nephroliths_r - (AI: Positive, Original: Unknown)
</t>
  </si>
  <si>
    <t xml:space="preserve">fe_decreased_serosal_detail_severity - (AI: Positive, Original: Positive)
</t>
  </si>
  <si>
    <t xml:space="preserve">fe_hepatic_mass - (AI: Unknown, Original: Unknown)
fe_urocystoliths_urethroliths - (AI: Unknown, Original: Unknown)
fe_hepatomegaly - (AI: Unknown, Original: Unknown)
fe_colon_diffuse_distension - (AI: Normal, Original: Unknown)
fe_rugal_fold - (AI: Unknown, Original: Unknown)
fe_pregnancy - (AI: Not Pregnant, Original: Not Pregnant)
</t>
  </si>
  <si>
    <t>Opposite lateral and ventrodorsal whole-body radiographs and thoracic radiographs (6 images) dated November 14, 2022.
The cardiac silhouette, cranial pulmonary vasculature, and great vessels are within normal limits.  The caudal pulmonary lobar arteries are slightly larger compared to there paired veins on the VD projection.  The pulmonary parenchyma has diffusely thickened bronchial walls and peribronchial unstructured interstitial infiltrates.  No pulmonary nodules, masses, or other infiltrates are detected.  No intrathoracic lymphadenopathy is present.  The trachea is normal in diameter and course with gas filling its lumen.  The mediastinum, pleural space, and diaphragm are normal.
The liver is normal in size and shape.  The spleen is subjectively prominent in size, and the tail is visible in the ventral abdomen on the lateral views.  The kidneys are obscured from visualization on the ventrodorsal view due to superimposed bowel=ZZ90= they are visible on the lateral views and appear unremarkable in size and shape=ZZ90= a solitary round nephrolith is suspected in the left kidney.  The urinary bladder is mildly distended with homogeneous fluid opacity.  The stomach is distended with a large amount of heterogeneous soft tissue content that most closely resembles partially digested food.  The small intestine has a moderate variation in diameter and contains either gas or soft tissue content.  The colon contains both heterogeneous stool and a fair volume of gas.  Retroperitoneal and peritoneal detail are normal.  No regional lymphadenopathy is evident.
No aggressive or clinically significant osseous pathology is identified.</t>
  </si>
  <si>
    <t>Gastrointestinal:1.Unable to evaluate the size of the  small intestines.
2.There is no evidence of mineral or metal foreign material in the stomach.
3.Colon diffuse distension is inconclusive.
4.No gastric rugal folds are identified.
5.Small intestine contents is inconclusive.Kidneys and Ureters:1.Both kidneys are normal.
2.Both kidneys have no consistently identified internal mineral.Liver and Gallbladder:1.Liver size inconclusive.Pancreas,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</si>
  <si>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1.  No evidence of metastatic neoplasia in the thorax or abdomen.
2.  Diffuse bronchial pattern is consistent with bronchitis.  Rule out eosinophilic/feline asthma vs. infectious (bacterial or parasitic [including heartworm]) vs. chronic inhaled irritants.
3.  Subtle relative enlargement of the caudal pulmonary lobar arteries relative to the paired veins may be of no clinical consequence, although I cannot rule out mild pulmonary hypertension due to heartworm or chronic lung disease/cor pulmonale.
4.  Mild splenomegaly.  Rule out sedation/anesthesia (if applicable) vs. of benign causes (extramedullary hematopoiesis or lymphoid hyperplasia) vs. less likely infiltrative round cell neoplasia or infectious splenitis (Mycoplasma, FIP).</t>
  </si>
  <si>
    <t>Await biopsy results.  Heartworm testing and fecal parasite screening (Baermann).  Airway sampling is needed for definitive diagnosis (bronchoalveolar lavage or transtracheal wash).  If the patient was not sedated or under anesthesia, ultrasound of the spleen could be considered for further evaluation.
-Kreig Embriano VMD, MS, DACVR</t>
  </si>
  <si>
    <t>Consider urinalysis, culture and sensitivity testing for further evaluation.</t>
  </si>
  <si>
    <t xml:space="preserve">fe_splenomegaly - (AI: Unknown, Original: Positive)
fe_segmental_si_distension - (AI: Unknown, Original: Positive)
fe_nephroliths_l - (AI: Negative, Original: Positive)
</t>
  </si>
  <si>
    <t xml:space="preserve">fe_urocystoliths_urethroliths - (AI: Positive, Original: Negative)
</t>
  </si>
  <si>
    <t xml:space="preserve">fe_decreased_serosal_detail_severity - (AI: Unknown, Original: Negative)
fe_hepatic_mass - (AI: Unknown, Original: Negative)
fe_kidney_size_l - (AI: Normal, Original: Normal)
fe_kidney_size_r - (AI: Normal, Original: Normal)
fe_radiopaque_gastric_foreign_body - (AI: Negative, Original: Negative)
fe_nephroliths_r - (AI: Negative, Original: Negative)
fe_hepatomegaly - (AI: Unknown, Original: Negative)
fe_colon_diffuse_distension - (AI: Unknown, Original: Unknown)
fe_rugal_fold - (AI: Negative, Original: Unknown)
fe_pregnancy - (AI: Not Pregnant, Original: Not Pregnant)
</t>
  </si>
  <si>
    <t>Four orthogonal survey radiographs of the thorax and abdomen dated  19 November 2020 are available for review. There are no previous radiographs available for comparison. 
Thorax: 
Airway findings: The trachea has a normal position, shape and size. There is opacification of the left caudal aspect of the cranial lung lobe, in combination with mild left mediastinal shift. There is a mild diffuse bronchial pattern. There is increased pleural fat.
Cardiovascular findings: The cardiac silhouette is mildly rounded the lateral images. The cranial pulmonary vasculature is prominent and one of the lateral images. The cardiac silhouette is elevated from the sternum by increased pericardial, and pleural fat. No nodules or masses are seen.
Mediastinum and pleural space: As above.
Abdomen: The hepatic silhouette is normal. The spleen is diffusely enlarged, with smooth borders. Medial to the spleen there is well marginated irregular soft tissue attenuation. Both kidneys are within normal limits. Superimposed on the left kidney in the ventrodorsal image, there is a small smoothly marginated mineral opacity, which cannot be seen in the lateral images, and is therefore most likely within a visceral lumen. The stomach is empty. The small intestines are within normal limits for shape and size. The ascending, transverse and descending colon contain gradually more formed faeces. The urinary bladder is normal. No mineral opaque material is seen superimposed on the bladder silhouette.
Musculoskeletal findings:   No significant abnormalities are detected.</t>
  </si>
  <si>
    <t>Gastrointestinal:1.The colon is uniform in size.
2.The small intestines are normal in size.
3.There is no evidence of mineral or metal foreign material in the stomach.
4.Inconclusive evidence of a rugal folds.
5.The small intestine is mostly empty or predominantly contains fluid or soft tissue material.Kidneys and Ureters:2.Unable to determine the kidney sizes.
1.Both kidneys have no consistently identified internal mineral.Liver and Gallbladder:1.Inconclusive evidence of hepatomegaly.
2.There is no obvious evidence of a hepatic mass.Pancreas, Peritoneum and Lymph nodes:1.Peritoneal serosal detail is adequate.Spleen:1.Inconclusive evidence of splenomegaly.Urinary bladder/Urethra:1.No radiopaque urocystoliths or urethroliths are identified.</t>
  </si>
  <si>
    <t>1. No evidence of mineral cystoliths. Non radiopaque (urate, cysteine), cystoliths may be present. Alternatively, cystitis (stress induced, polypoid, infectious), urinary bladder neoplasia (transitional cell carcinoma, squamous cell carcinoma) may be considered as alternate differentials for the inappropriate urination. Behavioural differentials should also be considered. 
2. Mild generalized splenomegaly: This is a nonspecific finding and could be positional.  It can be induced by sedation.  Alternatively, hemodynamic (congestion), regenerative (extra medullary hematopoiesis, benign lymphoid hyperplasia), inflammatory-infectious, or infiltrative (lymphoma or other round cell neoplasia) could be considered.
3. The soft tissue attenuation medial to the spleen is most likely the left limb of the pancreas. Splenic lymphadenomegaly should also be considered.
3. The soft tissue attenuation of the left hemithorax is most likely due to positional atelectasis secondary to sedation. This needs be correlated with clinical findings.</t>
  </si>
  <si>
    <t>A compression radiograph of the caudal abdomen (wooden spoon), single, or double contrast cystography, abdominal ultrasound, or if indicated, a CT excretory urogram may be considered to further evaluate the urinary bladder. Urinalysis, if not already performed can also be considered.
A complete abdominal ultrasonographic examination would also allow for examination of both kidneys, and spleen and pancreas.</t>
  </si>
  <si>
    <t xml:space="preserve">fe_splenomegaly - (AI: Unknown, Original: Positive)
fe_nephroliths_l - (AI: Negative, Original: Positive)
</t>
  </si>
  <si>
    <t xml:space="preserve">fe_decreased_serosal_detail_severity - (AI: Negative, Original: Unknown)
fe_hepatic_mass - (AI: Negative, Original: Negative)
fe_urocystoliths_urethroliths - (AI: Negative, Original: Negative)
fe_kidney_size_l - (AI: Unknown, Original: Normal)
fe_kidney_size_r - (AI: Unknown, Original: Normal)
fe_radiopaque_gastric_foreign_body - (AI: Negative, Original: Negative)
fe_segmental_si_distension - (AI: Negative, Original: Negative)
fe_nephroliths_r - (AI: Negative, Original: Negative)
fe_hepatomegaly - (AI: Unknown, Original: Negative)
fe_colon_diffuse_distension - (AI: Normal, Original: "Normal")
fe_rugal_fold - (AI: Unknown, Original: "Unknown")
fe_pregnancy - (AI: Not Pregnant, Original: Not Pregnant)
</t>
  </si>
  <si>
    <t>Left lateral and VD views of the abdomen are provided. The lateral view includes most of the thorax.
No thoracic abnormalities are identified.
The spleen is moderately enlarged. The margins are smooth. The kidneys are small. The liver is unremarkable. There is a mild increase in intestinal gas. No dilation of the stomach or intestine is seen. No foreign bodies are identified in the GI tract. Serosal detail in the abdomen is normal.</t>
  </si>
  <si>
    <t>Gastrointestinal:1.There is no evidence of mineral or metal foreign material in the stomach.
2.The colon is uniform in size.
3.Inconclusive evidence of a rugal folds.
4.Small intestine contents is inconclusive.
5.The small intestines are normal in size.Kidneys and Ureters:1.Both kidneys have no consistently identified internal mineral.
2.The right kidney is normal.
3.The left kidney is small.Liver and Gallbladder:1.The liver is normal in size and shape.Pancreas, Peritoneum and Lymph nodes:1.Peritoneal serosal detail is adequate.Spleen:1.Inconclusive evidence of splenomegaly.Urinary bladder/Urethra:1.Inconclusive evidence of Urocystoliths/Urethroliths.</t>
  </si>
  <si>
    <t>There is moderate splenomegaly. This is concerning for lymphoreticular neoplasia as a likely differential. Reactive splenomegaly secondary to systemic inflammatory/infectious disease should also be ruled out. The kidneys are smaller than normal, which could be the result of chronic generalized nephrosis or mild congenital hypoplasia.
The mild increase in intestinal gas is a nonspecific change that can be seen with enteritis or incidentally. No foreign bodies or obstructive pattern are identified.</t>
  </si>
  <si>
    <t>FNA of the spleen for cytologic evaluation is recommended to help rule out lymphoreticular neoplasia.</t>
  </si>
  <si>
    <t xml:space="preserve">fe_splenomegaly - (AI: Unknown, Original: Positive)
fe_kidney_size_r - (AI: Normal, Original: Small)
</t>
  </si>
  <si>
    <t xml:space="preserve">fe_kidney_size_l - (AI: Small, Original: Small)
</t>
  </si>
  <si>
    <t xml:space="preserve">fe_decreased_serosal_detail_severity - (AI: Negative, Original: Negative)
fe_hepatic_mass - (AI: Negative, Original: Negative)
fe_urocystoliths_urethroliths - (AI: Unknown,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fe_rugal_fold - (AI: Unknown, Original: Unknown)
fe_pregnancy - (AI: Not Pregnant, Original: Not Pregnant)
</t>
  </si>
  <si>
    <t>Three radiographs of the thorax/abdomen are provided. The name on these images is =ZZ92=Cell, Simba=ZZ92=. The cardiac silhouette is normal size and shape. Soft tissue bulge cranially to the left of the heart on the VD view is normal aortic arch. No abnormalities in the pulmonary parenchyma. Possible mild sternal lymphadenomegaly. No pleural effusion. Soft tissue thickening with small gas lucencies dorsal to the thoracic spine consistent with subcutaneous fluid administration. In the abdomen there is no effusion. Ovoid 3.5 x 1.4 cm soft tissue density ventral to L6-7. The right liver is prominent. Normal size right kidney. The left kidney is reduced in size. There is poorly delineated soft tissue density to the right of L4 on the VD projection, not definitively seen on the lateral views. Prominent soft tissue density in the cranioventral abdomen on the right lateral view may represent the spleen. Small volume of formed feces in the colon. The stomach and small bowel are minimally filled. No radiopaque urolithiasis. Degenerative change in both coxofemoral joints.</t>
  </si>
  <si>
    <t>Gastrointestinal:1.The colon is uniform in size.
2.No gastric rugal folds are identified.
5.Inconclusive evidence of Mineral/Metal Gastric material.
3.The small intestine contains predominantly gas.
4.Unable to evaluate the size of the  small intestines.Kidneys and Ureters:1.Unable to determine the kidney sizes.
2.Both kidneys have no consistently identified internal mineral.Liver and Gallbladder:1.The liver is large with normal shape.Pancreas, Peritoneum and Lymph nodes:1.Peritoneal serosal detail is reduced.Spleen:1.Inconclusive evidence of splenomegaly.Urinary bladder/Urethra:1.Inconclusive evidence of Urocystoliths/Urethroliths.</t>
  </si>
  <si>
    <t>1. Medial iliac lymphadenopathy, mild hepatomegaly, and possible mass-like splenomegaly. Neoplasia such as lymphoma is most likely. An inflammatory process is given secondary consideration.
2. Chronic renal disease.
3. Possible sternal lymphadenomegaly, supportive of a disease process originating from the abdomen and/or lymphoma. No other thoracic abnormalities.</t>
  </si>
  <si>
    <t>Hepatomegaly: Metabolic hepatopathy versus vacuolar change\/steroid induction, inflammation or less likely neoplasia.
Reduced peritoneal serosal detail may be due to mesenteric inflammation and\/or small volume of fluid.</t>
  </si>
  <si>
    <t>Abdominal ultrasound is recommended.</t>
  </si>
  <si>
    <t>Consider abdominal ultrasound for further evaluation of the liver, pancreas and GI tract.\nConsider Vetology teleradiology review and\/or abdominal ultrasound for further evaluation</t>
  </si>
  <si>
    <t xml:space="preserve">fe_splenomegaly - (AI: Unknown, Original: Positive)
fe_kidney_size_l - (AI: Unknown, Original: Small)
</t>
  </si>
  <si>
    <t xml:space="preserve">fe_decreased_serosal_detail_severity - (AI: Positive, Original: Unknown)
</t>
  </si>
  <si>
    <t xml:space="preserve">fe_hepatic_mass - (AI: Negative, Original: Unknown)
fe_urocystoliths_urethroliths - (AI: Unknown, Original: Negative)
fe_kidney_size_r - (AI: Unknown, Original: Normal)
fe_radiopaque_gastric_foreign_body - (AI: Unknown, Original: "Unknown")
fe_segmental_si_distension - (AI: Unknown, Original: "Negative")
fe_nephroliths_l - (AI: Negative, Original: Unknown)
fe_nephroliths_r - (AI: Negative, Original: Negative)
fe_colon_diffuse_distension - (AI: Normal, Original: "Normal")
fe_rugal_fold - (AI: Negative, Original: Unknown)
fe_pregnancy - (AI: Not Pregnant, Original: Not Pregnant)
</t>
  </si>
  <si>
    <t>Orthogonal views of the abdomen are provided dated 11/02/2019 and compared to the previous study on the 10/28/19:
Abdomen:
The stomach is mildly gas distended with food.
Small intestines are mildly gas and fluid filled, not overtly distended. No signs of mechanical ileus.
Liver is within normal limits of size and smoothly marginated.
The region of the mid left hemiabdomen remains very similar with an enlarged spleen but today there is also an irregular double opacity between the left kidney and the abdominal wall superimposed with the spleen (area corresponding to the left lobe of the pancreas).
Kidneys (most likely nipple superimposed with the left kidney on the VD view: nothing seen on the last exam) and urinary bladder WNL.</t>
  </si>
  <si>
    <t>Gastrointestinal:4.There is no evidence of mineral or metal foreign material in the stomach.
5.The colon is uniform in size.
3.Unable to evaluate the size of the  small intestines.
2.The small intestine contains predominantly gas.
1.No gastric rugal folds are identified.Kidneys and Ureters:1.The right kidney contains variably sized mineral foci, however no internal mineralization is identified in the left kidney.
2.The right kidney is enlarged.
3.The left kidney is normal.Liver and Gallbladder:1.The liver is normal in size and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</si>
  <si>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1) Rule out pancreatitis of the left lobe of the pancreas (even if fPLI. test negative) vs pancreatic nodular hyperplasia can look as a soft tissue/mass/opacity on the left pancreatic lobe vs pancreatic neoplasia less likely.
2) Splenomegaly can be reactive (salenitis) vs hyperplasia vs EMH vs neoplasia.</t>
  </si>
  <si>
    <t>Consider abdominal US and splenic FNAs.</t>
  </si>
  <si>
    <t>Consider urinalysis for further evaluation if not already performed.</t>
  </si>
  <si>
    <t xml:space="preserve">fe_kidney_size_r - (AI: Enlarged, Original: Normal)
fe_nephroliths_r - (AI: Positive, Original: Negative)
</t>
  </si>
  <si>
    <t xml:space="preserve">fe_decreased_serosal_detail_severity - (AI: Negative, Original: Unknown)
fe_hepatic_mass - (AI: Negative, Original: Negative)
fe_urocystoliths_urethroliths - (AI: Negative, Original: Negative)
fe_kidney_size_l - (AI: Normal, Original: Normal)
fe_radiopaque_gastric_foreign_body - (AI: Negative, Original: Negative)
fe_segmental_si_distension - (AI: Unknown, Original: Negative)
fe_nephroliths_l - (AI: Negative, Original: Negative)
fe_hepatomegaly - (AI: Negative, Original: Negative)
fe_colon_diffuse_distension - (AI: Normal, Original: Unknown)
fe_rugal_fold - (AI: Negative, Original: Unknown)
fe_pregnancy - (AI: Not Pregnant, Original: Unknown)
</t>
  </si>
  <si>
    <t>Thorax: There is a diffuse peribronchial pattern.  There are some regions of peribronchial mineralization.  The cardiac silhouette and pulmonary vasculature are unremarkable.  There is no evidence of pleural effusion or lymphadenopathy.
Abdomen: Gas is seen throughout the gastrointestinal tract and colon.  There is no evidence of a gastrointestinal foreign body or obstruction.  There is diffuse splenomegaly.  The liver is normal for volume.  There are no abnormalities involving the visible portions of the urinary tract.  Serosal detail is normal.</t>
  </si>
  <si>
    <t>Gastrointestinal:1.Inconclusive evidence of a rugal folds.
2.The small intestine contains predominantly gas.
3.The small intestines are distended and dilated.
4.Mineral and/or metal material is identified in the stomach.
5.Colon diffuse distension is inconclusive.Kidneys and Ureters:1.Both kidneys have no consistently identified internal mineral.
2.The right kidney is normal.
3.The left kidney is small.Liver and Gallbladder:1.The liver is normal in size and shape.Pancreas, Peritoneum and Lymph nodes:1.There is no conclusive evidence of decreased serosal detail.Spleen:1.Inconclusive evidence of splenomegaly.Urinary bladder/Urethra:1.No radiopaque urocystoliths or urethroliths are identified.</t>
  </si>
  <si>
    <t>Suspect a chronic lower airway inflammatory process such as asthma.
Diffuse splenomegaly.  Differential considerations include reactive process, extramedullary hematopoiesis, infectious, or possible neoplasia.
Gas throughout the gastrointestinal tract.  Primary differential consideration is aerophagia.</t>
  </si>
  <si>
    <t>Gastric foreign material.
Small intestines are distended and dilated.
Small left kidney consistent with chronic renal disease.</t>
  </si>
  <si>
    <t>Consider abdominal ultrasound for further evaluation of the gastrointestinal tract and urinary system.\nConsider Vetology teleradiology review and\/or abdominal ultrasound for further evaluation</t>
  </si>
  <si>
    <t xml:space="preserve">fe_kidney_size_l - (AI: Small, Original: Unknown)
fe_radiopaque_gastric_foreign_body - (AI: Positive, Original: Negative)
fe_segmental_si_distension - (AI: Positive, Original: Unknown)
</t>
  </si>
  <si>
    <t xml:space="preserve">fe_decreased_serosal_detail_severity - (AI: Unknown, Original: Negative)
fe_hepatic_mass - (AI: Negative, Original: Negative)
fe_urocystoliths_urethroliths - (AI: Negative, Original: Unknown)
fe_kidney_size_r - (AI: Normal, Original: Unknown)
fe_nephroliths_l - (AI: Negative, Original: Unknown)
fe_nephroliths_r - (AI: Negative, Original: Unknown)
fe_hepatomegaly - (AI: Negative, Original: Negative)
fe_colon_diffuse_distension - (AI: Unknown, Original: Normal)
fe_rugal_fold - (AI: Unknown, Original: Unknown)
fe_pregnancy - (AI: Not Pregnant, Original: Unknown)
</t>
  </si>
  <si>
    <t>Orthogonal views of the thorax and abdomen are provided:
Thorax:
Cardiac silhouette has a normal shape and size.
Pulmonary vessels are within normal limits of size and shape.
Pulmonary parenchyma is within normal limits. 
Pleural space, mediastinum, diaphragm and thoracic wall within normal limits.
Abdomen:
The stomach is filled with food and tiny mineral particles.
Small intestines are mildly gas and fluid filled, not overtly distended. No signs of mechanical ileus.
Serosal detail is preserved.
Liver is within normal limits of size and smoothly marginated.
Spleen is enlarged (visualized in the lateral view).
Kidneys and urinary bladder WNL.
Pelvis and hins limbs are unremarkable.</t>
  </si>
  <si>
    <t>Gastrointestinal:1.Small intestine contents is inconclusive.
2.No gastric rugal folds are identified.
3.There is no evidence of mineral or metal foreign material in the stomach.
4.The small intestines are distended and dilated.
5.The colon is uniform in size.Kidneys and Ureters:1.Both kidneys have no consistently identified internal mineral.
2.The right kidney is normal.
3.The left kidney is small.Liver and Gallbladder:1.Liver size is normal.Pancreas, Peritoneum and Lymph nodes:1.Peritoneal serosal detail is adequate.Spleen:1.Inconclusive evidence of splenomegaly.Urinary bladder/Urethra:1.Inconclusive evidence of Urocystoliths/Urethroliths.</t>
  </si>
  <si>
    <t>1) Unremarkable thorax without signs of pulmonary metastases nor signs of thoracic lymphadenopathy.
2) Splenomegaly: sedation vs EMH vs splenitis vs neoplasia less likely.
3) Unremarkable pelvis.</t>
  </si>
  <si>
    <t>Dilated small intestines.
Small left kidney.</t>
  </si>
  <si>
    <t>Consider abdominal US to further evaluate causes of splenomegaly if not sedated.</t>
  </si>
  <si>
    <t>Consider abdominal ultrasound for further evaluation of the GI tract, urinary system and pancreas.\nConsider Vetology teleradiology review and\/or abdominal ultrasound for further evaluation</t>
  </si>
  <si>
    <t xml:space="preserve">fe_kidney_size_l - (AI: Small, Original: Normal)
fe_segmental_si_distension - (AI: Positive, Original: Negative)
</t>
  </si>
  <si>
    <t xml:space="preserve">fe_decreased_serosal_detail_severity - (AI: Negative, Original: Negative)
fe_hepatic_mass - (AI: Unknown, Original: Negative)
fe_urocystoliths_urethroliths - (AI: Unknown, Original: Negative)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</si>
  <si>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Patient Name: lucy jones, Date of Study 08/04/2023
There are no previous radiographs for comparison.
Liver:  The liver is normal in size with smooth margins.
Spleen:  The spleen is mild to moderately diffusely enlarged with smooth, well-defined margins. The spleen is identified in the mid-ventral abdomen on both lateral images.
Kidneys:  The kidneys are normal in size with smooth, well-defined margins and homogeneous soft tissue.
Urinary bladder:    The urinary bladder is normal in size with homogeneous soft tissue and a smooth, well-defined margin.
Gastrointestinal tract:   The stomach contains mild gas.  Gas is present in the pylorus on the left lateral image.  The stomach is normal in size. Gastric rugal folds are minimally prominent. The descending duodenum contains minimal gas. The small intestine contains mild fluid or is empty.  The small intestine is uniform in size.  The colon is mildly spastic.  The colon contains mild gas and mild soft tissue material admixed with gas.  The colon is normal in size.
Peritoneum:   Peritoneal serosal detail is adequate.
Musculoskeletal:  The included musculoskeletal structures are normal.</t>
  </si>
  <si>
    <t>Gastrointestinal:1.Gastric rugal folds are prominent.
2.The small intestine contains predominantly gas.
3.The small intestines are distended and dilated.
4.Mineral and/or metal material is identified in the stomach.
5.The colon is uniform in size.Kidneys and Ureters:1.Both kidneys have no consistently identified internal mineral.
2.The right kidney is normal.
3.The left kidney is small.Liver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</si>
  <si>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1.There is no current evidence of gastrointestinal mechanical ileus.
2. Mild-moderate diffuse splenomegaly due to splenitis, extramedullary hematopoiesis, lymphoid hyperplasia, passive congestion from sedation (if administered), or unlikely individual variation of normal.
3. Prominent gastric rugal folds such as from gastritis versus artifact/normal variation.
4. Non-specific small intestinal and colon changes such as from enteritis, colitis, or individual variation of normal, or recent bowel movement.
- Differential diagnoses for enteritis/colitis includes dietary indiscretion, toxin ingestion, parasitism/primary infectious disease, or unlikely other given reported history.</t>
  </si>
  <si>
    <t>Gastric foreign material.
Dilated small intestinal tract most likely due to functional ileus and\/or mechanical obstruction by gastric foreign material.
Small left kidney consistent with chronic renal disease.
Mineral opaque focus in the urinary bladder and\/or urethra.</t>
  </si>
  <si>
    <t>Consider GI panel, fecal analysis/deworming, 4DX testing and routine blood work for further evaluation if clinically indicated.  Empirical therapy and supportive care in the interim as needed.  Monitoring as directed, or sooner if clinical signs acutely change, fail to improve or worsen.</t>
  </si>
  <si>
    <t>Consider abdominal ultrasound for further evaluation of the GI tract, urinary bladder and urethra.\nConsider Vetology teleradiology review and\/or abdominal ultrasound for further evaluation</t>
  </si>
  <si>
    <t xml:space="preserve">fe_urocystoliths_urethroliths - (AI: Positive, Original: Negative)
fe_kidney_size_l - (AI: Small, Original: Normal)
fe_radiopaque_gastric_foreign_body - (AI: Positive, Original: Negative)
fe_segmental_si_distension - (AI: Positive, Original: Negative)
</t>
  </si>
  <si>
    <t xml:space="preserve">fe_decreased_serosal_detail_severity - (AI: Unknown, Original: Negative)
fe_hepatic_mass - (AI: Negative, Original: Negative)
fe_kidney_size_r - (AI: Normal, Original: Normal)
fe_nephroliths_l - (AI: Negative, Original: Negative)
fe_nephroliths_r - (AI: Negative, Original: Negative)
fe_hepatomegaly - (AI: Negative, Original: Negative)
fe_colon_diffuse_distension - (AI: Normal, Original: Normal)
fe_pregnancy - (AI: Not Pregnant, Original: Not Pregnant)
</t>
  </si>
  <si>
    <t>Study:
Thoracic/abdominal radiography: six images dated April 25, 2024
Findings:
The cardiac silhouette is normal in size and shape. The pulmonic vasculature is normal in size. There is a mild generalized bronchial pulmonary pattern. On both lateral views, there is indistinct increased soft tissue opacity within the cranial ventral thorax. This opacity appears more discrete and rounded on the right lateral view. The trachea is normal in diameter. There is decreased abdominal serosal detail with peritoneal effusion seen in the caudal abdomen. The stomach is empty. The small intestines are normal in size, course and content. The colon contains formed fecal material. The liver extends mildly beyond the costal arch with smooth and sharp margins. The spleen is moderately to severely enlarged with rounded margins. The renal silhouettes are normal in size and contour. The urinary bladder is normal in size and opacity. The osseous structures are unremarkable.</t>
  </si>
  <si>
    <t>Gastrointestinal:5.Unable to evaluate the size of the  small intestines.
2.The colon is uniform in size.
3.No gastric rugal folds are identified.
4.The small intestine contains predominantly mixed soft tissue material and gas, or has segments with fluid or gas.
1.Mineral and/or metal material is identified in the stomach.Kidneys and Ureters:1.Both kidney contains variably sized mineral foci.
2.The right kidney is normal.
3.The left kidney is small.Liver and Gallbladder:1.The liver is large with normal shape.Pancreas, Peritoneum and Lymph nodes:1.There is severe loss of the serosal detail, leaving only the GI and spleen interpretable.Spleen:1.Inconclusive evidence of splenomegaly.Urinary bladder/Urethra:1.At least one mineral opaque focus is identified in the urinary bladder and/or urethra.</t>
  </si>
  <si>
    <t>1. Mild nonspecific hepatomegaly. Rule out hepatitis, lipidosis, metabolic/vacuolar hepatopathy or infiltrative neoplasia. Abdominal sonography is recommended for further evaluation given the reported jaundice.
2. The generalized splenomegaly is also nonspecific. Rule out extramedullary hematopoiesis, lymphoid hyperplasia, splenitis or infiltrative neoplasia. Sonography is also negative for further evaluation of this finding.
3. Nonspecific peritoneal effusion. Abdominocentesis can be considered for further evaluation.
4. The indistinct soft tissue opacity cranial ventral thorax may represent (reactive or neoplastic) sternal or cranial mediastinal lymphadenopathy. Other cranial mediastinal masses and pleural effusion or considered less likely. Thoracic sonography can be considered for further evaluation.
5. The generalized bronchial pulmonary pattern may indicate allergic/inflammatory bronchitis (asthma). Infectious, parasitic and irritant bronchitis are also possible.</t>
  </si>
  <si>
    <t>Gastric foreign material with secondary gastritis and possible pyloric outflow tract obstruction.
Bilateral nephroliths, left chronic renal disease and suspected ureteroliths.
Severe peritoneal effusion\/peritonitis such as from FIP or other inflammatory condition.</t>
  </si>
  <si>
    <t>Consider abdominal ultrasound for further evaluation of the GI tract and peritoneum.\nConsider Vetology teleradiology review and\/or abdominal ultrasound for further evaluation</t>
  </si>
  <si>
    <t xml:space="preserve">fe_urocystoliths_urethroliths - (AI: Positive, Original: Negative)
fe_kidney_size_l - (AI: Small, Original: Normal)
fe_radiopaque_gastric_foreign_body - (AI: Positive, Original: Negative)
fe_nephroliths_l - (AI: Positive, Original: Negative)
fe_nephroliths_r - (AI: Positive, Original: Negative)
</t>
  </si>
  <si>
    <t xml:space="preserve">fe_decreased_serosal_detail_severity - (AI: Severe, Original: Positive)
fe_hepatomegaly - (AI: Positive, Original: Positive)
</t>
  </si>
  <si>
    <t xml:space="preserve">fe_hepatic_mass - (AI: Unknown, Original: Negative)
fe_kidney_size_r - (AI: Normal, Original: Normal)
fe_segmental_si_distension - (AI: Unknown, Original: Negative)
fe_colon_diffuse_distension - (AI: Normal, Original: Normal)
fe_rugal_fold - (AI: Negative, Original: Unknown)
fe_pregnancy - (AI: Not Pregnant, Original: Not Pregnant)
</t>
  </si>
  <si>
    <t>Study:
Abdominal radiography: five images dated April 18, 2024
Findings:
The stomach contains a small amount of unstructured heterogeneous soft tissue material. The small intestines contain fluid and smoothly marginated fragmented gas. There is no small intestinal dilation. The colon contains formed fecal material with interspersed granular mineral. The liver is normal in size and margin. The spleen appears prominent in the left mid abdomen on the VD view. The renal silhouettes are normal in size and contour. The urinary bladder is normal in size and opacity. There is mild enlargement of the colic lymph nodes (0.8 cm) dorsal to the descending colon at the level of L6. The included thorax is normal. No skeletal abnormalities are present.</t>
  </si>
  <si>
    <t>Gastrointestinal:1.The small intestines are normal in size.
2.Mineral and/or metal material is identified in the stomach.
3.The colon is uniform in size.
4.No gastric rugal folds are identified.
5.The small intestine is mostly empty or predominantly contains fluid or soft tissue material.Kidneys and Ureters:1.Both kidneys have no consistently identified internal mineral.
2.The right kidney is normal.
3.Left side kidney size is inconclusive.Liver and Gallbladder:1.The liver is large with normal shape.Pancreas, Peritoneum and Lymph nodes:1.Peritoneal serosal detail is adequate.Spleen:1.Inconclusive evidence of splenomegaly.Urinary bladder/Urethra:1.No radiopaque urocystoliths or urethroliths are identified.</t>
  </si>
  <si>
    <t>1. Gastric contents likely represent ingesta. Foreign material cannot be completely excluded.
2. The smoothly marginated fragmented gas pattern seen in the small intestines can be an indicator of nonspecific enteritis. There is no evidence of small intestinal mechanical obstruction.
3. The mild colic lymphadenopathy is likely reactive. A neoplastic etiology cannot be completely excluded.
4. Questionable splenomegaly.. Rule out individual normal variant, congestion (if sedated for radiographs), extramedullary hematopoiesis, lymphoid hyperplasia, splenitis or infiltrative neoplasia.</t>
  </si>
  <si>
    <t>Gastric foreign material.
Hepatomegaly.</t>
  </si>
  <si>
    <t>Repeat fasted radiography can be considered to ensure gastric emptying. Alternatively, sonography can be considered if clinical signs persist or worsen in spite of medical management.</t>
  </si>
  <si>
    <t>Consider abdominal ultrasound for further evaluation of the liver and gastric material.\nConsider Vetology teleradiology review and\/or abdominal ultrasound for further evaluation</t>
  </si>
  <si>
    <t xml:space="preserve">fe_radiopaque_gastric_foreign_body - (AI: Positive, Original: Negative)
fe_hepatomegaly - (AI: Positive, Original: Negative)
</t>
  </si>
  <si>
    <t xml:space="preserve">fe_decreased_serosal_detail_severity - (AI: Negative, Original: Unknown)
fe_hepatic_mass - (AI: Negative, Original: Negative)
fe_urocystoliths_urethroliths - (AI: Negative, Original: Negative)
fe_kidney_size_l - (AI: Unknown, Original: Normal)
fe_kidney_size_r - (AI: Normal, Original: Normal)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Unknown)
</t>
  </si>
  <si>
    <t>Orthogonal whole body radiographs dated 5/16/23 are available for interpretation. No prior radiographs are available for comparison. Abdomen evaluation has been requested. 
Abdomen:
Liver: The liver is at the lower limits of normal for size. Diffuse tubular mineralization of varying size overlies the liver and stomach and is consistent with gallbladder and diffuse biliary mineralization. Linear gas opacities overlie the dorsal portion of the liver suggestive of gas within the biliary tree. 
Spleen: On the VD projection, the splenic head appears normal. On the lateral projection, an oval soft tissue mass is present in the cranioventral abdomen (8.3 cm in length x 4.5 cm in height). Abdominal detail in this region is decreased. This mass is displacing the small bowel.
Kidneys and urinary bladder: Both kidneys are small and irregular with central mineralization. The urinary bladder is mildly distended with a somewhat turgid appearance. On the lateral projection, a mineral opacity overlies the central portion of the urinary bladder. 
GI: The stomach is gas filled. The small bowel in the mid-abdomen is gas filled and has a somewhat rigid appearance. No segmental bowel dilation is  noted.
Abdominal detail: Cranioventral abdominal detail is decreased. 
Msk: L7 is transitional. There is L6-7 disc space narrowing with ventral spondylosis. T-L disc space narrowing with ventral spondylosis is also present.
Thorax: Minimal cardiomegaly is present with a prominent aortic arch. No soft tissue pulmonary nodules noted.
(amended on 05/16/2023 09:46)
Addendum: Mineralization extends caudally from the biliary tree overlying the region of the mass on the lateral projection.</t>
  </si>
  <si>
    <t>Gastrointestinal:4.Mineral and/or metal material is identified in the stomach.
5.Colon diffuse distension is inconclusive.
1.Inconclusive evidence of a rugal folds.
2.Small intestine contents is inconclusive.
3.Unable to evaluate the size of the  small intestines.Kidneys and Ureters:1.Both kidneys are small.
2.Both kidney contains variably sized mineral foci.Liver and Gallbladder:1.The liver is normal in size and shape.Pancreas, Peritoneum and Lymph nodes:1.There is severe loss of the serosal detail, leaving only the GI and spleen interpretable.Reproductive Female:1.There is no evidence of mineralized fetal structures.Spleen:1.Inconclusive evidence of splenomegaly.Urinary bladder/Urethra:1.At least one mineral opaque focus is identified in the urinary bladder and/or urethra.</t>
  </si>
  <si>
    <t>1) Cranioventral abdominal soft tissue mass. Ddx: splenic origin vs. less likely, pedunculated liver or pancreatic. 
2) Decreased abdominal detail around the mass. Ddx: inflammation vs. hemorrhage vs. mesenteric nodules. Appearance to the small bowel around the mass may represent enteritis secondary to regional inflammation. 
3) Chronic renal disease with mineralization. 
4) Cystic calculus suspected. While the urinary bladder is distended and rounded, the lack of decreased abdominal detail in this region makes me less concerned about a urinary bladder obstruction at this time.
5) Appearance to the aortic root is concerning for systemic hypertension, potentially secondary to chronic renal disease.
6) Gallbladder and biliary mineralization, likely incidental.
7) Linear gas opacities overlying the liver. Ddx: aerobilia vs. less suspected, gas within the hepatic vasculature.
(amended on 05/16/2023 09:46)
Addendum: Caudal extension of mineralization into the region of the mass puts a pedunculated hepatic mass above a splenic mass.</t>
  </si>
  <si>
    <t>Gastric foreign material.
Bilateral chronic renal disease with nephroliths.
Severe peritoneal effusion\/peritonitis.</t>
  </si>
  <si>
    <t>Abdominal and cardiac ultrasounds. Urinalysis if not recently performed. Systemic blood pressure evaluation.</t>
  </si>
  <si>
    <t>Consider abdominal ultrasound to further evaluate the urinary tract, GI tract and peritoneum with fluid sampling if possible.\nConsider Vetology teleradiology review and\/or abdominal ultrasound for further evaluation</t>
  </si>
  <si>
    <t xml:space="preserve">fe_decreased_serosal_detail_severity - (AI: Severe, Original: Unknown)
fe_hepatic_mass - (AI: Positive, Original: Unknown)
fe_radiopaque_gastric_foreign_body - (AI: Positive, Original: Negative)
</t>
  </si>
  <si>
    <t xml:space="preserve">fe_urocystoliths_urethroliths - (AI: Positive, Original: Positive)
fe_kidney_size_l - (AI: Small, Original: Small)
fe_kidney_size_r - (AI: Small, Original: Small)
fe_nephroliths_l - (AI: Positive, Original: Positive)
fe_nephroliths_r - (AI: Positive, Original: Positive)
</t>
  </si>
  <si>
    <t xml:space="preserve">fe_segmental_si_distension - (AI: Unknown, Original: "Negative")
fe_hepatomegaly - (AI: Negative, Original: Negative)
fe_colon_diffuse_distension - (AI: Unknown, Original: "Unknown")
fe_rugal_fold - (AI: Unknown, Original: Unknown)
fe_pregnancy - (AI: Not Pregnant, Original: Not Pregnant)
</t>
  </si>
  <si>
    <t>4 images of the entire body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adequate. The stomach contains a large amount of gas. The small intestines are normal in size. Gas and feces are present in the colon. The spleen is enlarged worth irregular margins. The remaining abdominal organs are normal.</t>
  </si>
  <si>
    <t>Gastrointestinal:1.Inconclusive evidence of a rugal folds.
2.The small intestine contains predominantly gas.
3.The small intestines are distended and dilated.
4.Mineral and/or metal material is identified in the stomach.
5.Colon diffuse distension is inconclusive.Kidneys and Ureters:3.The left kidney is enlarged.
1.The left kidney contains variably sized mineral foci, however no internal mineralization is identified in the right kidney.
2.The right kidney is small.Liver and Gallbladder:1.Suspected mass on the liver, Hepatomegaly is detected.Pancreas,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</si>
  <si>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Radiographically normal thorax for a patient of this age. Splenic changes concerning for infiltrates such as neoplasia.</t>
  </si>
  <si>
    <t>Gastric foreign material.
Small intestinal dilation and suspected mechanical ileus due to gastric outflow obstruction or pyloroduodenal disease (foreign body).
Left renomegaly with left nephroliths.
Right kidney is small.
Suspected mass on the liver.</t>
  </si>
  <si>
    <t>Abdominal ultrasound may be helpful in further evaluation.</t>
  </si>
  <si>
    <t>Abdominal ultrasound is recommended for further evaluation of the GI tract and kidneys.\nConsider Vetology teleradiology review and\/or abdominal ultrasound for further evaluation</t>
  </si>
  <si>
    <t xml:space="preserve">fe_hepatic_mass - (AI: Positive, Original: Unknown)
fe_kidney_size_l - (AI: Enlarged, Original: Unknown)
fe_kidney_size_r - (AI: Small, Original: Unknown)
fe_radiopaque_gastric_foreign_body - (AI: Positive, Original: "Unknown")
fe_segmental_si_distension - (AI: Positive, Original: "Negative")
fe_nephroliths_l - (AI: Positive, Original: Unknown)
fe_hepatomegaly - (AI: Positive, Original: Unknown)
</t>
  </si>
  <si>
    <t xml:space="preserve">fe_decreased_serosal_detail_severity - (AI: Unknown, Original: Negative)
fe_urocystoliths_urethroliths - (AI: Unknown, Original: Unknown)
fe_nephroliths_r - (AI: Negative, Original: Unknown)
fe_colon_diffuse_distension - (AI: Unknown, Original: Normal)
fe_rugal_fold - (AI: Unknown, Original: "Unknown")
fe_pregnancy - (AI: Not Pregnant, Original: Not Pregnant)
</t>
  </si>
  <si>
    <t>Study:
Thoracic and abdominal radiography: five images dated July 2022
Findings:
The cardiac silhouette is normal in size and shape. There is an ovoid opacity in the hilar aspect of the right caudal lung lobe the region of the proximal aspect of the lobar artery. The pleural space is normal. There is a 1.8 cm round soft tissue opacity in the cranial mediastinum dorsal to the second and third sternabrae indicative of sternal lymphadenopathy. The trachea is normal in diameter. There is decreased serosal detail secondary to a moderate amount of peritoneal effusion. There is a an approximately 6 cm soft tissue opaque mass in the mid-ventral abdomen. A second larger lobulated mass is present in the mid-dorsal abdomen. This mass is indistinguishable from the adjacent left kidney. There is ventral displacement of the colon in this region. The stomach contains a small volume of gas. There is no small intestinal dilation. The colon contains formed fecal material. The liver is normal in size and margin. The spleen is mildly enlarged with smooth margins. The right renal silhouette is poorly visualized but appears normal in size and contour. The urinary bladder is normal in size and opacity. The osseous structures are unremarkable.</t>
  </si>
  <si>
    <t>Gastrointestinal:5.The colon is uniform in size.
3.Unable to evaluate the size of the  small intestines.
4.Mineral and/or metal material is identified in the stomach.
2.Small intestine contents is inconclusive.
1.No gastric rugal folds are identified.Kidneys and Ureters:1.The right kidney is enlarged.
2.The left kidney is small.
3.The right kidney contains variably sized mineral foci, however no internal mineralization is identified in the left kidney.Liver and Gallbladder:1.A hepatic mass is identified that deforms/enlarges the liver.
2.Inconclusive evidence of hepatomegaly.Pancreas, Peritoneum and Lymph nodes:1.There is severe loss of the serosal detail, leaving only the GI and spleen interpretable.Spleen:1.Inconclusive evidence of splenomegaly.Urinary bladder/Urethra:1.At least one mineral opaque focus is identified in the urinary bladder and/or urethra.</t>
  </si>
  <si>
    <t>1. The ventral mid abdominal mass may represent mesenteric lymphadenopathy.
2. The dorsal mid abdominal mass is concerning for a left renal mass. Lymphadenopathy superimposed with the renal silhouette is also possible.
3. Moderate nonspecific peritoneal effusion. Consider neoplastic effusion.
4. Mild splenomegaly is nonspecific. Rule out extramedullary hematopoiesis, lymphoid hyperplasia, infiltrative neoplasia or splenitis.
5. Sternal lymphadenopathy may be reactive or neoplastic.
6. Dilation of the right caudal lobar artery is suspected. Consider pulmonary hypertension. A pulmonary nodule superimposed with the artery given the impression of vessel dilation is considered less likely.
Comments:
The abdominal masses and sternal lymphadenopathy may indicate multicentric round cell neoplasia. Abdominal sonography and tissue sampling of the masses are recommended for further evaluation.</t>
  </si>
  <si>
    <t>Gastric foreign material.
Right renal mineralization.
Enlarged right kidney.
Small left kidney.
Hepatic mass deforming\/enlarging the liver.
Severe loss of serosal detail in the peritoneum, leaving only the GI and spleen interpretable.
Urinary bladder mineralization and possible urethral plugging is also considered.</t>
  </si>
  <si>
    <t>Abdominal ultrasound, abdominocentesis with fluid analysis +\/- cytology for further evaluation of the peritoneal effusion\/uremia.  CT or MRI may be beneficial to evaluate the hepatic mass and rule out intra-abdominal metastasis.\nConsider Vetology teleradiology review and\/or abdominal ultrasound for further evaluation</t>
  </si>
  <si>
    <t xml:space="preserve">fe_hepatic_mass - (AI: Positive, Original: Negative)
fe_urocystoliths_urethroliths - (AI: Positive, Original: Negative)
fe_kidney_size_l - (AI: Small, Original: Unknown)
fe_kidney_size_r - (AI: Enlarged, Original: Normal)
fe_radiopaque_gastric_foreign_body - (AI: Positive, Original: Negative)
fe_nephroliths_r - (AI: Positive, Original: Unknown)
</t>
  </si>
  <si>
    <t xml:space="preserve">fe_decreased_serosal_detail_severity - (AI: Severe, Original: Positive)
</t>
  </si>
  <si>
    <t xml:space="preserve">fe_segmental_si_distension - (AI: Unknown, Original: Negative)
fe_nephroliths_l - (AI: Negative, Original: Unknown)
fe_hepatomegaly - (AI: Unknown, Original: Negative)
fe_colon_diffuse_distension - (AI: Normal, Original: Normal)
fe_rugal_fold - (AI: Negative, Original: Unknown)
fe_pregnancy - (AI: Unknown, Original: Not Pregnant)
</t>
  </si>
  <si>
    <t>Opposite lateral and ventrodorsal whole body radiographs (4 images) dated January 18, 2024.
The cardiac silhouette, pulmonary vasculature, and great vessels are within limits. The pulmonary parenchyma has a severe diffuse bronchial pattern coupled with a moderate unstructured interstitial pattern that has a patchy quality to it, with the more focal area of heavy unstructured interstitial consolidation affecting the right caudal lung field region. No discrete pulmonary nodules or masses are identified. No intrathoracic lymphadenopathy is present. The trachea is normal in diameter and course with gas filling its lumen. The intrathoracic esophagus is mildly gas-filled. The mediastinum, pleural space, and diaphragm are normal.
The right liver is slightly enlarged. The splenic tail is visible on the lateral views, and is otherwise unremarkable in appearance. The stomach is empty/collapsed. The small bowel is diffusely and mildly gas-filled. The colon contains unremarkable appearing stool and has a normal course. Both kidneys are normal in size and shape. The urinary bladder is small and fluid opaque. The the left colic and superficial inguinal lymph nodes are prominent in size. The
no aggressive or clinically significant osseous pathology is identified.</t>
  </si>
  <si>
    <t>Gastrointestinal:3.The small intestines are normal in size.
2.Small intestine contents is inconclusive.
1.Inconclusive evidence of a rugal folds.
5.The colon is uniform in size.
4.There is no evidence of mineral or metal foreign material in the stomach.Kidneys and Ureters:1.Both kidneys have no consistently identified internal mineral.
2.Right side kidney size is inconclusive.
3.The left kidney is enlarged.Liver and Gallbladder:1.Suspected mass on the liver, Hepatomegaly is detected.Pancreas, Peritoneum and Lymph nodes:1.Peritoneal serosal detail is adequate.Spleen:1.Inconclusive evidence of splenomegaly.Urinary bladder/Urethra:1.No radiopaque urocystoliths or urethroliths are identified.</t>
  </si>
  <si>
    <t>1. Diffuse patchy bronchointerstitial pulmonary infiltrates with ill-defined areas of consolidation affecting caudal lung lobes. Rule out infectious bronchitis (typically bacterial or parasitic, less commonly histoplasmosis) vs. allergic/inflammatory bronchitis vs. infiltrative round cell neoplasia.
2. Visibility the splenic tail on the lateral views is typically an indication of splenomegaly. Rule out benign causes (extramedullary hematopoiesis, lymphoid hyperplasia, sedation if applicable) vs. infiltrative round cell neoplasia vs. least likely infectious splenitis (Mycoplasma, FIP, histoplasmosis).
3. Mild right-sided hepatomegaly. Rule out a benign metabolic/vacuolar hepatopathy vs. hepatitis/cholangiohepatitis (including FIP) vs. less likely infiltrative round cell neoplasia.
4. Mild left colic and superficial inguinal lymphadenopathy is suggestive of benign reactivity from regional inflammation or infection. Infectious lymphadenitis and multicentric/metastatic neoplasia are less likely.</t>
  </si>
  <si>
    <t>Left renomegaly.
Suspected hepatic mass\/nodule.</t>
  </si>
  <si>
    <t>Airway sampling may be needed for definitive diagnosis (bronchoalveolar lavage or transtracheal wash).  Heartworm testing and fecal parasite screening (float and Baermann).  Empirical anti-inflammatory steroidal therapy +/- antibiotic therapy is reasonable to consider.  Internal medicine consultation if the patient remains clinical despite treatment and the cause remains unknown.
CBC, chemistry, UA, T4, FeLV/FIV  and systemic blood pressure evaluation. Fungal titers could also be considered.
Abdominal ultrasound to further examine the spleen, liver, and enlarged lymph nodes.</t>
  </si>
  <si>
    <t>Consider abdominal ultrasound for further evaluation of these findings with FNAs if a mass is identified on imaging.\nConsider Vetology teleradiology review and\/or abdominal ultrasound for further evaluation</t>
  </si>
  <si>
    <t xml:space="preserve">fe_splenomegaly - (AI: Unknown, Original: Positive)
fe_segmental_si_distension - (AI: Negative, Original: Positive)
</t>
  </si>
  <si>
    <t xml:space="preserve">fe_hepatic_mass - (AI: Positive, Original: Negative)
fe_kidney_size_l - (AI: Enlarged, Original: Normal)
</t>
  </si>
  <si>
    <t xml:space="preserve">fe_decreased_serosal_detail_severity - (AI: Negative, Original: Unknown)
fe_urocystoliths_urethroliths - (AI: Negative, Original: Negative)
fe_kidney_size_r - (AI: Unknown, Original: Normal)
fe_radiopaque_gastric_foreign_body - (AI: Negative, Original: Negative)
fe_nephroliths_l - (AI: Negative, Original: Negative)
fe_nephroliths_r - (AI: Negative, Original: Negative)
fe_colon_diffuse_distension - (AI: Normal, Original: "Normal")
fe_rugal_fold - (AI: Unknown, Original: Unknown)
fe_pregnancy - (AI: Not Pregnant, Original: Not Pregnant)
</t>
  </si>
  <si>
    <t>Three orthogonal radiographs of the abdomen dated 3 May 2022 are available for review. There are no previous radiographs available for comparison. 
Intra-abdominal findings: The hepatic silhouette is within upper normal limits. The kidneys are partially obscured by gastrointestinal contents, but the visible aspect are normal. The head of the spleen is normal. There is reduced serosal detail medial to the spleen, with wispy opacification. The tail of the spleen is prominent for a feline patient. The stomach contains gas, and has a normal axis. The small intestines are variable in size, containing soft tissue opaque material and some gas. Within the ventral left aspect of the abdomen there is a dilated visceral loop which contains mainly soft tissue/fluid opaque material, and some round gas lucencies. Superimposed on the lumen there are some mineral to metal opaque opacities. The ascending and descending colon contain mainly fluid, and gas.
Extra-abdominal findings: There is multicentric spondylosis deformans.
Included thorax: Dorsal to the second sternal segment, there is a smoothly marginated large oval soft tissue opacity of approximately 2.5 cm long.</t>
  </si>
  <si>
    <t>Gastrointestinal:1.The small intestine contains predominantly gas.
2.The small intestines are distended and dilated.
3.There is no evidence of mineral or metal foreign material in the stomach.
4.The colon is uniform in size.
5.No gastric rugal folds are identified.Kidneys and Ureters:1.Both kidneys are small.
2.The kidneys are inconclusive for mineral foci.Liver and Gallbladder:1.Suspected mass on the liver, Hepatomegaly is detected.Pancreas, Peritoneum and Lymph nodes:1.Peritoneal serosal detail is reduced.Reproductive Female:1.There is no evidence of mineralized fetal structures.Spleen:1.Inconclusive evidence of splenomegaly.Urinary bladder/Urethra:1.At least one mineral opaque focus is identified in the urinary bladder and/or urethra.</t>
  </si>
  <si>
    <t>1. Segmental dilation of likely a small intestinal loop: Differentials include partial obstruction by non-mineral opaque foreign material, an intestinal wall mass, unlikely intussusception.
2. The wispy opacification medial to the spleen may be secondary to an inflammatory transudate, pancreatitis, a localised paraneoplastic effusion.
3. The mainly gas dilation of the small colon may be secondary to aerophagia, infectious/inflammatory colitis, or physiologic ileus secondary to the above.
4. Likely sternal lymphadenomegaly: Considering the above, this is likely metastatic. Reactive lymphadenomegaly as possible. A primary lung neoplasm as an incidental finding is also possible.</t>
  </si>
  <si>
    <t>Dilated small intestine.
Suspected mass on the liver.
Hepatomegaly.
Reduced peritoneal serosal detail.
At least one mineral opaque focus in the urinary bladder and\/or urethra.
Bilaterally small kidneys consistent with chronic renal disease and dehydration\/uremia.</t>
  </si>
  <si>
    <t>A complete abdominal ultrasonographic examination is advised, with a view to FNA of abnormal organs, after complete blood work, and a normal coagulation panel. Complete bloodwork, three-view thoracic series, thoracic CT or ultrasound with aspirates if a peripheral lesion identified are recommended for further staging.</t>
  </si>
  <si>
    <t>Abdominal ultrasound is recommended for further evaluation of the liver, urinary bladder and peritoneum.\nConsider Vetology teleradiology review and\/or abdominal ultrasound for further evaluation</t>
  </si>
  <si>
    <t xml:space="preserve">fe_splenomegaly - (AI: Unknown, Original: Positive)
fe_radiopaque_gastric_foreign_body - (AI: Negative, Original: "Positive")
</t>
  </si>
  <si>
    <t xml:space="preserve">fe_hepatic_mass - (AI: Positive, Original: Negative)
fe_urocystoliths_urethroliths - (AI: Positive, Original: Unknown)
fe_kidney_size_l - (AI: Small, Original: Normal)
fe_kidney_size_r - (AI: Small, Original: Normal)
fe_hepatomegaly - (AI: Positive, Original: Negative)
</t>
  </si>
  <si>
    <t xml:space="preserve">fe_decreased_serosal_detail_severity - (AI: Positive, Original: Positive)
fe_segmental_si_distension - (AI: Positive, Original: Positive)
</t>
  </si>
  <si>
    <t xml:space="preserve">fe_nephroliths_l - (AI: Unknown, Original: Negative)
fe_nephroliths_r - (AI: Unknown, Original: Negative)
fe_colon_diffuse_distension - (AI: Normal, Original: "Unknown")
fe_rugal_fold - (AI: Negative, Original: "Unknown")
fe_pregnancy - (AI: Not Pregnant, Original: Not Pregnant)
</t>
  </si>
  <si>
    <t>Orthogonal views of the abdomen are provided:
Abdomen:
The stomach is filled with food.
Small intestines are mildly gas and fluid filled, not overtly distended. No signs of mechanical ileus.
Serosal detail is preserved.
Liver is within normal limits of size and smoothly marginated.
Spleen is enlarged.
Kidneys and urinary bladder WNL.</t>
  </si>
  <si>
    <t>Gastrointestinal:1.Inconclusive evidence of a rugal folds.
2.Small intestine contents is inconclusive.
3.Unable to evaluate the size of the  small intestines.
4.There is no evidence of mineral or metal foreign material in the stomach.
5.The colon is uniform in size.Kidneys and Ureters:1.Both kidneys have no consistently identified internal mineral.
2.Both kidneys are normal.Liver and Gallbladder:1.Suspected mass on the liver, Hepatomegaly is detected.Pancreas,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</si>
  <si>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1) Splenomegaly: sedation vs EMH vs splenitis vs neoplasia less likely.</t>
  </si>
  <si>
    <t>Suspected liver mass.
Hepatomegaly detected.</t>
  </si>
  <si>
    <t>Consider abdominal US to further evaluate causes of splenomegaly if sedation has not been administered.</t>
  </si>
  <si>
    <t>Consider abdominal ultrasound for further evaluation of the suspected hepatic mass and to rule out other possible causes of anemia (such as GI bleeding).\nConsider Vetology teleradiology review and\/or abdominal ultrasound for further evaluation</t>
  </si>
  <si>
    <t xml:space="preserve">fe_hepatic_mass - (AI: Positive, Original: Negative)
fe_hepatomegaly - (AI: Positive, Original: Negative)
</t>
  </si>
  <si>
    <t xml:space="preserve">fe_decreased_serosal_detail_severity - (AI: Unknown, Original: Negative)
fe_urocystoliths_urethroliths - (AI: Unknown,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fe_colon_diffuse_distension - (AI: Normal, Original: Unknown)
fe_rugal_fold - (AI: Unknown, Original: Unknown)
fe_pregnancy - (AI: Not Pregnant, Original: Unknown)
</t>
  </si>
  <si>
    <t xml:space="preserve">Patient name: Pablo Arias 
ABDOMEN (3 views, 3 images, [3 Lateral, 1 VD]) 
Images are dated May 28, 2024.
There are no previous radiographs for comparison. 
Liver: The liver is minimally enlarged but retains smooth tapered margins.
Spleen: The spleen is moderately enlarged with smooth margins on the VD projection but splenomegaly is not visible on the lateral projection.  
Kidneys and urinary bladder: Both kidneys are normal in size and shape with smooth margins. The urinary bladder is minimally fluid distended. No radiopaque urinary calculi are detected. 
GI: The stomach contains a small volume of gas and amorphous soft tissue contents consistent with food. No gastric enlargement is seen. The small bowel has a few gas filled, rigid appearing bowel segments in the right lateral abdomen. The remainder of the small bowel appears more normal. No distinct radiopaque gastrointestinal foreign material is detected. Gas and semi-formed feces are noted in the cranial colon while formed fecal balls are observed in the caudal descending colon. There is no evidence of constipation. 
Abdominal detail: A large volume of falciform fat is noted.  Serosal detail is adequate.  A soft tissue, thin, torturous and branching, tubular structures is observed superimposing the left kidney and spleen on the VD view along with a larger mildly lobular structure, the latter being consistent with a visible pancreas. 
Caudal thorax: Normal
MSK: Visible musculoskeletal structures are within normal limits. Specifically, the lumbar spine, L-S region, pelvis and hips appear normal. </t>
  </si>
  <si>
    <t>Gastrointestinal:5.There is no evidence of mineral or metal foreign material in the stomach.
1.The colon is distended and dilated with densely packed fecal material and gas.
2.No gastric rugal folds are identified.
3.The small intestine contains predominantly gas.
4.The small intestines are distended and dilated.Kidneys and Ureters:1.Both kidneys are normal.
2.Both kidneys have no consistently identified internal mineral.Liver and Gallbladder:1.The liver is large with normal shape.Pancreas, Peritoneum and Lymph nodes:1.Peritoneal serosal detail is adequate.Spleen:1.Inconclusive evidence of splenomegaly.Urinary bladder/Urethra:1.At least one mineral opaque focus is identified in the urinary bladder and/or urethra.</t>
  </si>
  <si>
    <t xml:space="preserve">1) Formed feces without constipation. No caudal lumbar, pelvic or hip cause for difficult defecating identified. Small bowel appearance could represent a component of enteritis or more chronic IBD.  
2) Moderate splenomegaly. Minimal hepatomegaly.  The degree of splenomegaly on the VD projection is more suggestive of pathologic causes for splenomegaly over sedation. Splenic congestion secondary to portal hypertension leading to splenorenal shunts is a consideration but not commonly identified in cats. 
3) The anomalous blood vessel caudal and lateral to the left kidney is indicative of a splenosystemic shunt. This is typically an incidental finding. The other soft tissue opacity is consistent with a visible pancreas but no evidence of active pancreatitis on this study. 
4) Small urinary bladder which rules out urinary bladder obstruction. Recent micturition is suspected over decreased urine production. </t>
  </si>
  <si>
    <t>Constipation and distended colon.
Small intestinal dilation with suspected mechanical ileus (obstruction). DDx: foreign body vs. less likely, infiltrative disease or neoplasia.
Mineral opaque focus in the urinary bladder and\/or urethra.</t>
  </si>
  <si>
    <t xml:space="preserve">CBC/chemistry, T4, and urinalysis for further work up. Consider abdominal ultrasound for further evaluation of the GI tract and splenomegaly. Enemas as needed for dyschezia however there is no evidence of constipation on this study. </t>
  </si>
  <si>
    <t>Abdominal ultrasound to further assess the GI tract and urinary bladder\/urethra for evidence of a urethral plug.\nConsider Vetology teleradiology review and\/or abdominal ultrasound for further evaluation</t>
  </si>
  <si>
    <t xml:space="preserve">fe_urocystoliths_urethroliths - (AI: Positive, Original: Negative)
fe_colon_diffuse_distension - (AI: Enlarged, Original: Normal)
</t>
  </si>
  <si>
    <t xml:space="preserve">fe_segmental_si_distension - (AI: Positive, Original: "Positive")
fe_hepatomegaly - (AI: Positive, Original: Positive)
</t>
  </si>
  <si>
    <t xml:space="preserve">fe_decreased_serosal_detail_severity - (AI: Negative, Original: Negative)
fe_hepatic_mass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fe_rugal_fold - (AI: Negative, Original: "Unknown")
fe_pregnancy - (AI: Not Pregnant, Original: Not Pregnant)
</t>
  </si>
  <si>
    <t>ABDOMEN (3 views, 3 images):
Images are dated June 14, 2022.
Liver:  Superimposed over the right cranioventral liver on all images is a small cluster of ovoid gas foci.  The liver is normal in size with sharp, smooth, well-defined margins.
Spleen:  The spleen is mild to moderately enlarged and identified in the cranioventral abdomen on the lateral image.  
Kidneys:  The kidneys are normal in size with smooth, well-defined margins and homogeneous soft tissue.
Urinary bladder:  The urinary bladder is homogeneous soft tissue and has smooth, well-defined margins.
Gastrointestinal tract:   The stomach contains mild gas.   In the right mid-ventral abdomen is a segment of small intestine that contains a moderate volume of ill-defined soft tissue material and gas.  This segment is enlarged relative to adjacent segments.  Two populations of small intestine are present, with one population contains moderate gas, and the other containing mild gas, fluid, or is empty.  
Peritoneum:  No peritoneal gas or fluid is identified.  
Caudal thorax: The included caudal thorax is normal.
Musculoskeletal:  the L7 vertebrae is partially sacralized on the right and lacks a transverse process. 
 The remaining included musculoskeletal structures are normal.</t>
  </si>
  <si>
    <t>Gastrointestinal:1.Inconclusive evidence of a rugal folds.
2.Small intestine contents is inconclusive.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structures.Spleen:1.Inconclusive evidence of splenomegaly.Urinary bladder/Urethra:1.Inconclusive evidence of Urocystoliths/Urethroliths.</t>
  </si>
  <si>
    <t>1. Suspected partial or evolving complete small intestinal mechanical ileus, versus  functional ileus/enteritis from suspected dietary indiscretion.
2. Right hepatic gas foci due to biliary tract reflux/ascending cholangitis/cholecystitis, or unlikely evolving hepatic abscessation.
3. Mild-moderate splenomegaly due to extramedullary hematopoiesis, nodular hyperplasia, splenitis, passive congestion from sedation, or unlikely evolving neoplasia.</t>
  </si>
  <si>
    <t>Routine serum biochemistry and abdominal ultrasonography for further evaluation of the liver, spleen and small intestine.  Celiotomy for foreign material retrieval if mechanical ileus is confirmed.  Coagulation testing and hepatic surgical intervention if parenchymal gas such as from an abscess is identified.  CBC with pathologist review and 4DX testing for further evaluation of the spleen.</t>
  </si>
  <si>
    <t>Consider abdominal ultrasound or upper GI series for further evaluation of the small bowel and pancreas.\nConsider Vetology teleradiology review and\/or abdominal ultrasound for further evaluation</t>
  </si>
  <si>
    <t xml:space="preserve">fe_segmental_si_distension - (AI: Positive, Original: Positive)
</t>
  </si>
  <si>
    <t xml:space="preserve">fe_decreased_serosal_detail_severity - (AI: Negative, Original: Unknown)
fe_hepatic_mass - (AI: Negative, Original: Negative)
fe_urocystoliths_urethroliths - (AI: Unknown,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Unknown, Original: Negative)
fe_colon_diffuse_distension - (AI: Normal, Original: Unknown)
fe_rugal_fold - (AI: Unknown, Original: Unknown)
fe_pregnancy - (AI: Not Pregnant, Original: Not Pregnant)
</t>
  </si>
  <si>
    <t>Study:
Thoracic/abdominal radiography: two images dated September 28, 2022
Compared to prior study dated August 11, 2021
Findings:
The cardiac silhouette and pulmonary vasculature are normal in size. There is no cardiac the in the present exam. The pulmonary parenchyma is unremarkable. The pleural space is normal. There is no intrathoracic lymphadenopathy. The trachea is normal in diameter and course. The stomach contains a small amount of granular soft tissue material presumed to be ingesta. The small intestines are normal in size, course and content. The colon contains formed fecal material. The liver is normal in size and margin. The spleen is mildly enlarged, likely secondary to sedation/congestion. The renal silhouettes are normal in size and contour. The urinary bladder is normal in size and opacity. There is no evidence of sublumbar lymphadenopathy in the present exam. The skeletal structures are normal.</t>
  </si>
  <si>
    <t>Gastrointestinal:1.Small intestine contents is inconclusive.
2.The small intestines are normal in size.
3.There is no evidence of mineral or metal foreign material in the stomach.
4.The colon is uniform in size.
5.No gastric rugal folds are identified.Kidneys and Ureters:1.Both kidneys are normal.
2.Both kidneys have no consistently identified internal mineral.Liver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</si>
  <si>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1. Postprandial stomach=ZZ90= otherwise,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
2. Normal thorax.</t>
  </si>
  <si>
    <t xml:space="preserve">fe_decreased_serosal_detail_severity - (AI: Unknown,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</si>
  <si>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Six abdominal radiographs dated 1/11/21 are available for interpretation. No prior radiographs are available for comparison.
Abdomen:
On the VD projection, a mineral opacity overlies the right 11th intercostal space and resides cranial to the pylorus. On the lateral projection, this mineral opacity overlies the liver and resides in the gallbladder region. A second triangular mineral opacity overlies the colon, caudal to the stomach, on the lateral projection. This second mineral opacity appears to reside in the transverse colon on the VD projection. 
The stomach is empty. The descending duodenum is gas filled. The small bowel is relatively empty with gas and a small amount of fluid. No segmental small bowel dilation is noted.
Mild splenomegaly is present. On the VD projection, a wispy increase in soft tissue opacity is noted axial to the spleen.</t>
  </si>
  <si>
    <t>Gastrointestinal:2.The small intestine contains predominantly gas.
3.The small intestines are normal in size.
4.There is no evidence of mineral or metal foreign material in the stomach.
1.No gastric rugal folds are identified.
5.The colon is uniform in size.Kidneys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adequate.Spleen:1.Inconclusive evidence of splenomegaly.Urinary bladder/Urethra:1.No radiopaque urocystoliths or urethroliths are identified.</t>
  </si>
  <si>
    <t>1) Mineral opacity in the right cranial abdomen likely resides in the gallbladder. No pyloric outflow obstruction noted.
2) Second mineral opacity in the mid-abdomen appears to reside in the transverse colon.
3) Gas filled descending duodenum. DDx: aerophagia vs. duodenitis. No small intestinal foreign body noted.
4) Wispy soft tissue opacity axial to the spleen on the VD projection. Rule out splenic vasculature vs. regional pancreatic inflammation.
5) Mild splenomegaly. DDx: lymphoid hyperplasia vs. extramedullary hematopoiesis vs. less suspected, infiltrative neoplasia.</t>
  </si>
  <si>
    <t>Pancreatic testing. Supportive care. Blood work +/- pancreatic testing. Abdominal ultrasound to assess the left cranial abdomen, GI tract, gallbladder and spleen.</t>
  </si>
  <si>
    <t xml:space="preserve">fe_decreased_serosal_detail_severity - (AI: Negative, Original: Unknown)
fe_hepatic_mass - (AI: Negative, Original: Unknown)
fe_urocystoliths_urethroliths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Negative)
fe_hepatomegaly - (AI: Unknown, Original: Unknown)
fe_colon_diffuse_distension - (AI: Normal, Original: Unknown)
fe_rugal_fold - (AI: Negative, Original: Unknown)
fe_pregnancy - (AI: Not Pregnant, Original: Not Pregnant)
</t>
  </si>
  <si>
    <t>Thoracic and abdominal radiography (3 orthogonal views, 3 total images) dated March 3, 2022 are provided for abdominal review. There are no prior images for comparison.
The liver is mildly enlarged with rounded margins which extend caudal to the pylorus. The spleen is at the upper limits of normal size, extending along the left lateral abdominal body wall. The gastrointestinal tract contains a mild amount of normal appearing heterogeneous ingesta and gas and is normal in diameter. The visible portions of the kidneys and urinary bladder are normal, and the abdominal serosal detail is normal. Along the ventral abdominal body wall there is a row of radiopaque sutures attributed to previous ovariohysterectomy.
Diffusely throughout the lungs a mild bronchointerstitial pattern is present. Minimal spondylosis deformans is present along the lumbosacral junction. At the edge of the lateral projections there is moderate to severe bony remodeling and meniscal mineralization associated with the stifle joints, however evaluation is limited due to superimposition.</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</si>
  <si>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</si>
  <si>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1) Mild hepatomegaly
- Differential diagnosis include vacuolar hepatopathy related to diabetes and/or lipid deposition, and less likely hepatitis or infiltrative neoplasia.
2) Equivocal splenomegaly
 Differential diagnoses include congestion, extramedullary hematopoiesis, lymphoid hyperplasia, and much less likely an infiltrative neoplastic process.
3)  Mild diffuse bronchointerstitial pulmonary pattern  
- Differential diagnosis include feline asthma vs. chronic non-obstructive bronchitis (infectious, inflammatory, or parasitic), and/or age-related change. This appearance is likely affected by inflation and patient habitus, and is likely of limited clinical significance in the absence of corresponding clinical signs
4) Bilateral stifle osteoarthrosis and meniscal mineralization, edge of images</t>
  </si>
  <si>
    <t>Given the suspicion for newly diagnosed diabetes mellitus, an abdominal ultrasound would be recommended to further evaluate the abdomen including the pancreas for evidence of associated structural changes, at which time the liver and spleen can be further evaluated given the mild enlargement on the current study. If not already performed, a CBC, chemistry, urinalysis with sensitivity and culture would be recommended to further assess systemic status.</t>
  </si>
  <si>
    <t>Consider abdominal ultrasound for further evaluation of the liver and gallbladder.\nConsider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</si>
  <si>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</si>
  <si>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4 images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spleen is irregularly margined on the VD views.  The stomach contains a moderate amount of ingesta.  The small intestines are normal in size.  Gas and feces are present in the colon.  The urinary bladder is small.  The kidneys are small with irregular margins.  The remaining abdominal organs are normal.</t>
  </si>
  <si>
    <t>Gastrointestinal:1.The small intestines are distended and dilated.
3.The colon is uniform in size.
5.The small intestine contains predominantly mixed soft tissue material and gas, or has segments with fluid or gas.
4.No gastric rugal folds are identified.
2.There is no evidence of mineral or metal foreign material in the stomach.Kidneys and Ureters:1.Both kidneys are small.
2.The left kidney contains variably sized mineral foci, however no internal mineralization is identified in the right kidney.Liver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</si>
  <si>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Irregular spleen concerning for inflammatory or neoplastic infiltrates.  Abdominal ultrasound may be helpful.  Chronic renal changes.  Cardiomegaly without current evidence of cardiogenic pulmonary edema.  Echocardiography, proBNP, and thyroid testing may be helpful in further evaluation.</t>
  </si>
  <si>
    <t>Small intestinal dilation. DDx: functional ileus (enteritis, IBD or less likely infiltrative disease such as lymphoma).
Bilateral chronic renal changes with left nephroliths.</t>
  </si>
  <si>
    <t>Consider abdominal ultrasound for further evaluation of the small intestines, GI tract and kidneys.\nConsider Vetology teleradiology review and\/or abdominal ultrasound for further evaluation</t>
  </si>
  <si>
    <t xml:space="preserve">fe_splenomegaly - (AI: Negative, Original: Positive)
fe_nephroliths_r - (AI: Negative, Original: Positive)
</t>
  </si>
  <si>
    <t xml:space="preserve">fe_decreased_serosal_detail_severity - (AI: Negative, Original: Negative)
fe_hepatic_mass - (AI: Negative, Original: Unknown)
fe_urocystoliths_urethroliths - (AI: Negative, Original: Unknown)
fe_radiopaque_gastric_foreign_body - (AI: Negative, Original: "Negative")
fe_hepatomegaly - (AI: Unknown, Original: Unknown)
fe_colon_diffuse_distension - (AI: Normal, Original: "Unknown")
fe_rugal_fold - (AI: Negative, Original: Negative)
fe_pregnancy - (AI: Not Pregnant, Original: Unknown)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</si>
  <si>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kidneys are small with irregular margins and mineral in the diverticula.  There is an irregular masslike area at the medial aspect of the spleen on the VD views..  The remaining abdominal organs are normal.</t>
  </si>
  <si>
    <t>Gastrointestinal:2.The small intestine is mostly empty or predominantly contains fluid or soft tissue material.
1.No gastric rugal folds are identified.
5.There is no evidence of mineral or metal foreign material in the stomach.
3.The colon is uniform in size.
4.The small intestines are normal in size.Kidneys and Ureters:1.Both kidneys are small.
2.No internal mineralization is identified in the kidneys.Liver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</si>
  <si>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Chronic renal changes.  Splenic mass versus enlargement of the left limb of the pancreas.  Radiographically normal thorax for patient of this age.</t>
  </si>
  <si>
    <t>Bilaterally small kidneys most likely due to chronic renal disease and\/or congenital anomaly such as hypoplasia or dysplasia.
At least one mineral opaque focus is identified in the urinary bladder and\/or urethra.
Hepatomegaly: Metabolic hepatopathy, vacuolar change, nodular hyperplasia, inflammation, necrosis, or less likely infiltrative disease.</t>
  </si>
  <si>
    <t>Abdominal ultrasound may be helpful.</t>
  </si>
  <si>
    <t>Consider urinalysis and culture\/sensitivity testing for further evaluation of the mineral opaque focus(es). Abdominal ultrasound may be contributory to evaluate the kidneys and liver.\nConsider Vetology teleradiology review and\/or abdominal ultrasound for further evaluation</t>
  </si>
  <si>
    <t xml:space="preserve">fe_splenomegaly - (AI: Negative, Original: Positive)
fe_nephroliths_l - (AI: Negative, Original: Positive)
fe_nephroliths_r - (AI: Unknown, Original: Positive)
</t>
  </si>
  <si>
    <t xml:space="preserve">fe_urocystoliths_urethroliths - (AI: Positive, Original: Unknown)
fe_hepatomegaly - (AI: Positive, Original: Unknown)
</t>
  </si>
  <si>
    <t xml:space="preserve">fe_kidney_size_l - (AI: Small, Original: Small)
fe_kidney_size_r - (AI: Small, Original: Small)
</t>
  </si>
  <si>
    <t xml:space="preserve">fe_decreased_serosal_detail_severity - (AI: Negative, Original: Negative)
fe_hepatic_mass - (AI: Negative, Original: Unknown)
fe_radiopaque_gastric_foreign_body - (AI: Negative, Original: Negative)
fe_segmental_si_distension - (AI: Negative, Original: "Negative")
fe_colon_diffuse_distension - (AI: Normal, Original: Normal)
fe_rugal_fold - (AI: Negative, Original: Unknown)
fe_pregnancy - (AI: Not Pregnant, Original: Unknown)
</t>
  </si>
  <si>
    <t>Study:
Thoracic/abdominal radiography: three images dated December 23, 2022
Findings:
The cardiac silhouette and pulmonary vasculature are normal in size. The pulmonary parenchyma is unremarkable. No nodules or masses are present. Best seen on the right lateral view, there is an approximately 4.5 cm x 2 cm soft tissue opaque mass in the cranial mediastinum. There is mild bilateral pleural effusion. The trachea is normal in diameter. The abdominal serosal detail is adequate. The stomach contains a small volume of gas. The small intestines are normal in size, course and content. The colon contains a small volume of gas. The liver is moderately enlarged with smooth margins. The spleen is also mildly to moderately enlarged coursing along the ventral abdomen on the right lateral projection. The renal silhouettes are normal in size and contour a punctate mineral opacity is present in the left kidney.. There is a 0.4 cm mineral opaque calculus in the urinary bladder. There is a round =ZZ92=egg shelled=ZZ92= mineral opaque structure in the fat of the cranioventral abdomen consistent with an incidental Bates body (nodular fat necrosis. There is mild L6-07 spondylosis deformans. On the left lateral projection, there appears to be moderate bilateral elbow periarticular bone formation=ZZ90= however evaluation is limited by positioning and superimposition.</t>
  </si>
  <si>
    <t>Gastrointestinal:1.Gastric rugal folds are prominent.
4.There is no evidence of mineral or metal foreign material in the stomach.
5.The colon is distended and dilated with densely packed fecal material and gas.
2.The small intestine contains predominantly gas.
3.The small intestines are normal in size.Kidneys and Ureters:1.Both kidneys are small.
2.The right kidney contains variably sized mineral foci, however no internal mineralization is identified in the left kidney.Liver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</si>
  <si>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Cranial mediastinal mass. Rule out thymoma, thymic lymphoma, neoplastic or reactive lymphadenopathy or ectopic thyroid carcinoma. A branchial arch cyst is less likely. Recommend thoracic sonography and tissue sampling for further evaluation.
2. The mild bilateral nonspecific peritoneal effusion is likely related to the aforementioned cranial mediastinal mass.
3. Test negative for pulmonary metastatic disease.
4. The generalized hepatomegaly is nonspecific. Rule out metabolic/vacuolar hepatopathy, hepatitis, infiltrative, neoplasia or lipidosis. Sonography should be considered for further evaluation.
5. The generalized splenomegaly is nonspecific. Rule out extramedullary hematopoiesis, lymphoid hyperplasia, splenitis or infiltrative neoplasia. Sonography should be considered for further evaluation.
6. Left nephrolith versus nephrocalcinosis.
7. Cystolith. Urinalysis can be considered for further evaluation.
8. Moderate bilateral elbow osteoarthrosis.</t>
  </si>
  <si>
    <t>Severe peritoneal effusion with loss of serosal detail.
Hepatomegaly.
Suspected liver mass\/nodule.
Small kidneys consistent with chronic renal disease.
Nephroliths in the right kidney.
Prominent gastric rugal folds such as from non-specific gastritis or less likely infiltrative neoplasia (lymphosarcoma).</t>
  </si>
  <si>
    <t>Abdominal ultrasound is recommended for further evaluation of the liver, peritoneum and urinary tract.\nConsider Vetology teleradiology review and\/or abdominal ultrasound for further evaluation</t>
  </si>
  <si>
    <t xml:space="preserve">fe_splenomegaly - (AI: Negative, Original: Positive)
fe_nephroliths_l - (AI: Negative, Original: Positive)
</t>
  </si>
  <si>
    <t xml:space="preserve">fe_decreased_serosal_detail_severity - (AI: Severe, Original: Negative)
fe_hepatic_mass - (AI: Positive, Original: Negative)
fe_kidney_size_l - (AI: Small, Original: Normal)
fe_kidney_size_r - (AI: Small, Original: Normal)
fe_nephroliths_r - (AI: Positive, Original: Negative)
fe_colon_diffuse_distension - (AI: Enlarged, Original: Normal)
fe_rugal_fold - (AI: Positive, Original: Negative)
</t>
  </si>
  <si>
    <t xml:space="preserve">fe_radiopaque_gastric_foreign_body - (AI: Negative, Original: Negative)
fe_segmental_si_distension - (AI: Negative, Original: "Negative")
fe_pregnancy - (AI: Not Pregnant, Original: Not Pregnant)
</t>
  </si>
  <si>
    <t>WHOLE BODY 1/19/2022: Lateral and ventrodorsal views are provided for interpretation (3 total views).
FINDINGS: The heart and pulmonary vasculature are decreased in size. The caudal vena cava is also decreased in size.  There are portions of the lungs that are overexposed in the ventrodorsal view. The appropriately exposed portions of the lungs are unremarkable. There is no evidence of thoracic lymphadenopathy or pleural effusion.  The cranial mediastinum is normal.  There is slight segmental gas within the esophagus.
The abdomen is normal in contour.  There is decreased abdominal detail.  There are streaky soft tissue opacities concerning for scant peritoneal effusion.  The liver is normal in size.  The spleen is generally enlarged.  The stomach contains a mild amount of mixed gas and fluid.  There is a mildly distended segment of small bowel in the central abdomen that contains numerous variably sized small gas lucencies.  There are multiple normal-sized small intestinal bowel loops.  The colon contains formed feces and gas.  The kidneys are at the lower limit of normal for size.  The urinary bladder is mildly distended and unremarkable.</t>
  </si>
  <si>
    <t>Gastrointestinal:1.The small intestine is mostly empty or predominantly contains fluid or soft tissue material.
2.The small intestines are distended and dilated.
3.There is no evidence of mineral or metal foreign material in the stomach.
4.No gastric rugal folds are identified.
5.The colon is uniform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</si>
  <si>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1.  There is a distended segment of bowel that has atypical appearing segmented gas.  This could be due to enteritis or infiltrative disease however a foreign body with trapped gas cannot be excluded.
2.  Small volume peritoneal effusion.  This is a nonspecific finding that can have rule outs including inflammation (such as secondary to pancreatitis given the abnormal CPL), hemorrhage, neoplasia, and other transudative or exudative causes.
3.  Splenomegaly has rule outs including tranquilization/sedation (if administered), nodular/lymphoid hyperplasia, extramedullary hematopoiesis, and neoplasia.
4.  Microcardia and decreased pulmonary vasculature size are consistent with hypovolemia/dehydration.
5.  The kidneys are at the lower limit of normal for size.  Early chronic nephritis would be a concern given the elevated BUN and creatinine.</t>
  </si>
  <si>
    <t>Small intestinal dilation.
Suspected peritoneal fluid.</t>
  </si>
  <si>
    <t>Abdominal ultrasound would be recommended to further evaluate the pancreas and gastrointestinal tract.  A fecal smear and fecal float/centrifugation would also be beneficial to evaluate for evidence of GI bacterial overgrowth and intestinal parasites.  IV fluid resuscitation would also be beneficial given suspicion for hypovolemia.</t>
  </si>
  <si>
    <t>Abdominal ultrasound or abdomen CT with contrast for further evaluation of the GI tract and mesentery\/peritoneum.\nConsider Vetology teleradiology review and\/or abdominal ultrasound for further evaluation</t>
  </si>
  <si>
    <t>Jennifer Johnson-Neitman</t>
  </si>
  <si>
    <t xml:space="preserve">fe_splenomegaly - (AI: Negative, Original: Positive)
fe_kidney_size_l - (AI: Normal, Original: Small)
</t>
  </si>
  <si>
    <t xml:space="preserve">fe_hepatic_mass - (AI: Negative, Original: Negative)
fe_urocystoliths_urethroliths - (AI: Negative, Original: Negative)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</si>
  <si>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radiographs of the caudal half of the thorax and abdomen dated 12/16/19 are available for interpretation. No prior radiographs are available for comparison.
Abd:
The stomach contains a small quantity of gas. The gastric rugae are prominent and the descending duodenum is fluid filled. The small bowel in the mid- and caudal abdomen are relatively empty. 
The kidneys are mildly enlarged bilaterally. Perinephric detail is normal. The spleen is also mildly enlarged, visible on the lateral projection. 
Abdominal detail is normal.
Caudal thorax:
No abnormalities are noted.
Msk:
T-L and L-S disc space collapse with ventral spondylosis are present.</t>
  </si>
  <si>
    <t>Gastrointestinal:3.The small intestines are distended and dilated.
4.Mineral and/or metal material is identified in the stomach.
5.Colon diffuse distension is inconclusive.
1.Inconclusive evidence of a rugal folds.
2.Small intestine contents is inconclusive.Kidneys and Ureters:1.Both kidneys have no consistently identified internal mineral.
2.The right kidney is normal.
3.The left kidney is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</si>
  <si>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Prominent gastric rugae and fluid filled descending duodenum. DDx: primary gastroduodenitis vs. secondary to azotemia vs. less suspected, secondary to regional pancreatitis.
2) Prominent kidneys. Rule out azotemia as the cause for the clinical signs and #1.
3) Mild splenomegaly. DDx: lymphoid hyperplasia vs. extramedullary hematopoiesis vs. infiltrative neoplasia such as mast cell or lymphoma.</t>
  </si>
  <si>
    <t>Small intestinal dilation and foreign material. DDx: mechanical obstruction vs. functional ileus\/enteritis (such as from dietary indiscretion).
Gastric foreign material. This may be the cause for vomiting but is not likely to result in a complete mechanical obstruction at this time.
The left kidney is small.</t>
  </si>
  <si>
    <t>Gastroprotectant therapy and abdominal ultrasound particularly to assess the right cranial abdomen, kidneys and spleen. Bloodwork and urinalysis if not recently performed. Tissue sampling as indicated by the ultrasound findings.</t>
  </si>
  <si>
    <t>Abdominal ultrasound or consider an upper GI series if clinical signs persist despite supportive care and fluid therapy.\nConsider Vetology teleradiology review and\/or abdominal ultrasound for further evaluation</t>
  </si>
  <si>
    <t xml:space="preserve">fe_splenomegaly - (AI: Negative, Original: Positive)
fe_kidney_size_r - (AI: Normal, Original: Enlarged)
fe_rugal_fold - (AI: Unknown, Original: Positive)
</t>
  </si>
  <si>
    <t xml:space="preserve">fe_radiopaque_gastric_foreign_body - (AI: Positive, Original: "Negative")
fe_segmental_si_distension - (AI: Positive, Original: "Negative")
</t>
  </si>
  <si>
    <t xml:space="preserve">fe_decreased_serosal_detail_severity - (AI: Unknown, Original: Unknown)
fe_hepatic_mass - (AI: Negative, Original: Unknown)
fe_urocystoliths_urethroliths - (AI: Unknown, Original: Unknown)
fe_nephroliths_l - (AI: Negative, Original: Unknown)
fe_nephroliths_r - (AI: Negative, Original: Negative)
fe_hepatomegaly - (AI: Negative, Original: Unknown)
fe_colon_diffuse_distension - (AI: Unknown, Original: "Unknown")
fe_pregnancy - (AI: Not Pregnant, Original: Not Pregnant)
</t>
  </si>
  <si>
    <t>Study:
Abdominal radiography: five images dated February 7, 2023.
Findings:
The stomach contains minimal gas with a normal gastric axis. The small intestines are normal in size, course and content. The colon contains gas and formed fecal material. The liver is normal in size and margin. The tail of the spleen appear is moderately enlarged on the right lateral projection. The left kidney is markedly small with smooth margins. The right renal silhouette is mildly enlarged with smooth margins. The urinary bladder is normal in size and opacity. The included thorax is unremarkable. There is mild bilateral remodeling of the femoral head and acetabular periarticular bone formation. There is mild T 13-1 and L1-L2 spondylosis deformans.</t>
  </si>
  <si>
    <t>Gastrointestinal:1.Gastric rugal folds are prominent.
2.The small intestine contains predominantly gas.
3.The small intestines are distended and dilated.
4.Mineral and/or metal material is identified in the stomach.
5.The colon is distended and dilated with densely packed fecal material and gas.Kidneys and Ureters:1.Both kidney contains variably sized mineral foci.
2.The right kidney is normal.
3.The left kidney is small.Liver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</si>
  <si>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Small size of the left kidney is indicative of chronic kidney disease. The mild right renomegaly likely indicates compensatory hypertrophy. Correlate with renal values, SDMA testing and urinalysis.
2. The generalized splenomegaly is nonspecific. Rule out congestion (if sedated for radiographs), extramedullary hematopoiesis, lymphoid hyperplasia, splenitis or infiltrative neoplasia.
3. There is no radiographically evident intra-abdominal mass.
4. Mild bilateral coxofemoral osteoarthrosis.</t>
  </si>
  <si>
    <t>Gastric foreign material with mechanical ileus and suspected pyloric outflow tract obstruction.
Small intestinal dilation is most consistent with functional ileus (enteritis) versus a distal partial mechanical obstruction.
Severe peritoneal effusion and suspected uroabdomen.</t>
  </si>
  <si>
    <t>Consider abdominal ultrasound for further evaluation of the GI tract and urinary bladder with tissue sampling if possible.\nConsider Vetology teleradiology review and\/or abdominal ultrasound for further evaluation</t>
  </si>
  <si>
    <t xml:space="preserve">fe_splenomegaly - (AI: Negative, Original: Positive)
fe_kidney_size_r - (AI: Normal, Original: Enlarged)
</t>
  </si>
  <si>
    <t xml:space="preserve">fe_decreased_serosal_detail_severity - (AI: Severe, Original: Unknown)
fe_urocystoliths_urethroliths - (AI: Positive, Original: Negative)
fe_radiopaque_gastric_foreign_body - (AI: Positive, Original: Negative)
fe_segmental_si_distension - (AI: Positive, Original: "Negative")
fe_nephroliths_l - (AI: Positive, Original: Unknown)
fe_nephroliths_r - (AI: Positive, Original: Unknown)
fe_hepatomegaly - (AI: Positive, Original: Negative)
fe_colon_diffuse_distension - (AI: Enlarged, Original: "Normal")
fe_rugal_fold - (AI: Positive, Original: Negative)
</t>
  </si>
  <si>
    <t xml:space="preserve">fe_hepatic_mass - (AI: Unknown, Original: Negative)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</si>
  <si>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kidneys are small with irregular margins.  A rounded soft tissue mass is seen cranial to the left kidney.  The remaining abdominal organs are normal.  Spinal alignment is normal with no consistently narrowed intervertebral disc spaces.  The coxofemoral joints are congruent.  No fractures or aggressive osseous lesions are seen.</t>
  </si>
  <si>
    <t>Gastrointestinal:1.Gastric rugal folds are prominent.
2.The small intestine is mostly empty or predominantly contains fluid or soft tissue material.
3.The small intestines are distended and dilated.
4.The colon is uniform in size.
5.There is no evidence of mineral or metal foreign material in the stomach.Kidneys and Ureters:1.Both kidneys have no consistently identified internal mineral.
2.The right kidney is small.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</si>
  <si>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Radiographically normal osseous structures.  Chronic renal changes.  Cranial abdominal mass.  Splenic origin neoplasia is considered most likely based on the location.  Abdominal ultrasound could be considered.  Radiographically normal thorax for patient of this age.</t>
  </si>
  <si>
    <t>Prominent gastric rugal folds and small intestinal distension with dilation are most consistent with a functional ileus such as from enteritis\/enterocolitis or less likely pyloric outflow tract obstruction (partial).
Reduced peritoneal serosal detail may be due to mild ascites and\/or peritonitis, or unlikely other.
Small right kidney most consistent with chronic renal disease.
Mineral opaque focus in the urinary bladder and\/or urethra indicative of urolithiasis.</t>
  </si>
  <si>
    <t>Consider abdominal ultrasound for further evaluation of the gastrointestinal tract and urinary bladder.\nConsider Vetology teleradiology review and\/or abdominal ultrasound for further evaluation</t>
  </si>
  <si>
    <t xml:space="preserve">fe_splenomegaly - (AI: Negative, Original: Positive)
fe_kidney_size_l - (AI: Unknown, Original: Small)
</t>
  </si>
  <si>
    <t xml:space="preserve">fe_decreased_serosal_detail_severity - (AI: Positive, Original: Negative)
fe_urocystoliths_urethroliths - (AI: Positive, Original: Unknown)
fe_segmental_si_distension - (AI: Positive, Original: "Negative")
fe_rugal_fold - (AI: Positive, Original: "Unknown")
</t>
  </si>
  <si>
    <t xml:space="preserve">fe_kidney_size_r - (AI: Small, Original: Small)
</t>
  </si>
  <si>
    <t xml:space="preserve">fe_hepatic_mass - (AI: Negative, Original: Unknown)
fe_radiopaque_gastric_foreign_body - (AI: Negative, Original: "Negative")
fe_nephroliths_l - (AI: Negative, Original: Unknown)
fe_nephroliths_r - (AI: Negative, Original: Unknown)
fe_hepatomegaly - (AI: Negative, Original: Unknown)
fe_colon_diffuse_distension - (AI: Normal, Original: "Unknown")
fe_pregnancy - (AI: Not Pregnant, Original: Not Pregnant)
</t>
  </si>
  <si>
    <t>Three radiographs of the thorax and three views of the abdomen are provided. The cardiac silhouette is normal size and shape. Pulmonary vessels are not enlarged. The heart appears larger on the VD view due to expiration. Two punctate mineral densities in the caudodorsal aspect of the left caudal lung likely represent incidental granulomas. No soft tissue pulmonary nodules or pleural effusion are present. Gas within the esophagus is consistent with sedation and aerophagia. Well-defined smoothly marginated 2.9 x 1.8 cm soft tissue opacity mass in the left axillary region.
Within the abdomen the stomach contains a large amount of gas, small-volume fluid, and small accumulation of punctate mineral densities. Small intestines are mildly fluid filled. Small-volume formed feces is present in the colon. Both kidneys are smoothly ovoid but decreased in size with blunted margins. The liver is normal size. The spleen is prominent, likely due to sedation. The urinary bladder is minimally filled and no radiopaque urinary calculi are appreciated. Spondylosis deformans at the lumbosacral junction is of doubtful significance. The coxofemoral joints are congruent.</t>
  </si>
  <si>
    <t>Gastrointestinal:1.Gastric rugal folds are prominent.
2.Small intestine contents is inconclusive.
3.Unable to evaluate the size of the  small intestines.
4.Mineral and/or metal material is identified in the stomach.
5.The colon is uniform in size.Kidneys and Ureters:1.The right kidney contains variably sized mineral foci, however no internal mineralization is identified in the left kidney.
2.The right kidney is small.
3.The left kidney is normal.Liver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</si>
  <si>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Left axillary mass consistent with the history. Evidence of chronic renal disease. Radiographically normal thorax.</t>
  </si>
  <si>
    <t>Gastric foreign material.
Prominent gastric rugal folds.
Right-sided chronic renal disease with mineralization.</t>
  </si>
  <si>
    <t>Urine culture and treatment for cystitis appears indicated. Abdominal ultrasound could be considered.</t>
  </si>
  <si>
    <t>Consider abdominal ultrasound for further evaluation and removal of gastric foreign material if present.\nConsider Vetology teleradiology review and\/or abdominal ultrasound for further evaluation</t>
  </si>
  <si>
    <t xml:space="preserve">fe_splenomegaly - (AI: Negative, Original: Positive)
fe_kidney_size_l - (AI: Normal, Original: Small)
fe_segmental_si_distension - (AI: Unknown, Original: Positive)
fe_nephroliths_l - (AI: Negative, Original: Positive)
</t>
  </si>
  <si>
    <t xml:space="preserve">fe_radiopaque_gastric_foreign_body - (AI: Positive, Original: Negative)
fe_rugal_fold - (AI: Positive, Original: Unknown)
</t>
  </si>
  <si>
    <t xml:space="preserve">fe_kidney_size_r - (AI: Small, Original: Small)
fe_nephroliths_r - (AI: Positive, Original: Positive)
</t>
  </si>
  <si>
    <t xml:space="preserve">fe_decreased_serosal_detail_severity - (AI: Unknown, Original: Unknown)
fe_hepatic_mass - (AI: Negative, Original: Negative)
fe_urocystoliths_urethroliths - (AI: Unknown, Original: Negative)
fe_hepatomegaly - (AI: Negative, Original: Negative)
fe_colon_diffuse_distension - (AI: Normal, Original: "Normal")
fe_pregnancy - (AI: Not Pregnant, Original: Not Pregnant)
</t>
  </si>
  <si>
    <t>Monster Morning Star. Date of study: 10/12/23. Abdominal radiography (2 view, 3 images. 1 VD, 2 Lateral). No prior radiographs are available for comparison. No markers are present. 
Liver: The liver is normal in size and shape. The caudoventral margins are normal.
Spleen: The spleen is not visualized on the lateral views with general increase in soft tissue opacity in the cranial-mid abdomen in the location of the spleen. The head of the spleen is indistinct and irregular on the VD projection. .
Kidneys: The kidneys contain faint mineral opacities but are normal in size and shape. 
Urinary bladder: The urinary bladder is moderately distended with smooth, well-defined margins and homogeneous soft tissue opacity. No mineral is identified.
Gastrointestinal: On the lateral projections formed heterogonous soft tissue extends within the majority of the stomach, with the gas dilation of the fundus on the VD. On the left lateral projection, the pylorus is appropriately gas filled around this soft tissue structure. The same material is within the pyloduodenal junction but does not appear to be causing  obstruction due to lack of gas dilation orad.  The small intestine diffusely contains gas or fluid and is overall uniform in size. The colon contains a moderate amount of formed fecal material surrounded by gas. 
Peritoneum: The serosal detail is decreased in the cranial abdomen.
Musculoskeletal: Two metal opacity structures are seen in all views. On the VD an air gun pellet is within the soft tissue of the left lateral abdomen at the level of T12-13 and is surrounded by a ring of decreased soft tissue opacity. A second airgun pellet is located lateral to the right aspect of the proximal endplate of L1. There is decreased intervertebral disc space at L1-2 and L6-7 with mild sclerosis of endplates. There is ventral spondylosis deformans at L1-2, L6-7, with ventral bridging at L3-4 and the lumbosacral junction with significant sclerosis of the endplates at the lumbosacral junction.</t>
  </si>
  <si>
    <t>Gastrointestinal:1.Mineral and/or metal material is identified in the stomach.
2.No gastric rugal folds are identified.
3.The small intestine contains predominantly gas.
4.The small intestines are distended and dilated.
5.The colon is uniform in size.Kidneys and Ureters:3.Both kidney contains variably sized mineral foci.
2.Left side kidney size is inconclusive.
1.The right kidney is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</si>
  <si>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1.Lack of normal splenic architecture and decreased serosal detail in the cranial-mid abdomen concerning for splenic or pancreatic mass. 
2.Compacted gastrointestinal material and mostly empty small intestines suspicious for reduced GI transit due to functional ileus. Ddx: inflammatory bowel disease vs GI neoplasia vs secondary to pancreatitis. 
3.Air gun pellets, no evidence of abdominal perforation or spinal trauma in locations of foreign material. 
4.Mild bilateral renal mineralization, likely age related change. 
5.Decreased intervertebral disc space at L1-2 and L6-7. Ddx: Type II IVDD suspected. 
6.Incidental ventral spondylosis deformans at L1-2, L6-7, with ventral bridging at L3-4 and lumbosacral junction. Age related degenerative changes.</t>
  </si>
  <si>
    <t>Gastric and small intestinal foreign material with mechanical ileus\/obstruction suspected.
Bilateral nephroliths.
Right chronic renal disease.
Hepatomegaly.
Mineral opaque focus in the urinary bladder and\/or urethra.</t>
  </si>
  <si>
    <t>Weight loss suspected to be related to abdominal changes but cannot be localized to specific site with radiographs. A complete abdominal ultrasound is recommended for further evaluation. FNA are recommended if abnormalities in size or structure are found. Full bloodwork, urinalysis, and coagulation panel recommended prior to FNAs. Depending on results of ultrasound further testing such as GI panel, and pancreatic testing may be contributory.
A cause for the reported anisocoria is not seen in these radiographs. Full neurologic examination if not already performed with referral to neurology based on results/owner receptiveness.</t>
  </si>
  <si>
    <t>Consider abdominal ultrasound for further evaluation of the urinary tract as well as to confirm or rule out a urethral obstruction and mechanical ileus\/obstruction.\nConsider Vetology teleradiology review and\/or abdominal ultrasound for further evaluation</t>
  </si>
  <si>
    <t xml:space="preserve">fe_decreased_serosal_detail_severity - (AI: Negative, Original: Positive)
fe_splenomegaly - (AI: Negative, Original: Positive)
</t>
  </si>
  <si>
    <t xml:space="preserve">fe_urocystoliths_urethroliths - (AI: Positive, Original: Negative)
fe_kidney_size_r - (AI: Small, Original: Normal)
fe_radiopaque_gastric_foreign_body - (AI: Positive, Original: Negative)
fe_segmental_si_distension - (AI: Positive, Original: Negative)
fe_hepatomegaly - (AI: Positive, Original: Negative)
</t>
  </si>
  <si>
    <t xml:space="preserve">fe_nephroliths_l - (AI: Positive, Original: Positive)
fe_nephroliths_r - (AI: Positive, Original: Positive)
</t>
  </si>
  <si>
    <t xml:space="preserve">fe_hepatic_mass - (AI: Negative, Original: Negative)
fe_kidney_size_l - (AI: Unknown, Original: Normal)
fe_colon_diffuse_distension - (AI: Normal, Original: Normal)
fe_rugal_fold - (AI: Negative, Original: Unknown)
fe_pregnancy - (AI: Not Pregnant, Original: Not Pregnant)
</t>
  </si>
  <si>
    <t>Two radiographs of the abdomen dated 25 October 2023 are available for review. There are no previous radiographs available for comparison. 
Intra-abdominal findings: The stomach is mainly empty. In the region of the pylorus/anterior duodenum in the ventrodorsal image there is a smoothly marginated tubular opacity, which may be a distended duodenum or liver lobe. This is not visible in the lateral image. The small intestines are mainly empty, containing some soft tissue opaque material. No segmental dilation or radiopaque foreign body is seen. The transverse colon contains an increased amount of gas. The descending colon contains gradually more formed faeces. The urinary bladder is normal. The hepatic silhouette and kidneys are normal. Axial to the splenic body there is loss of serosal detail with some irregular soft tissue opacification. The tail of the spleen is prominent and mildly irregular in the lateral image.
Extra-abdominal findings:  No significant abnormalities are detected. 
Included thorax:  No significant abnormalities are detected.</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</si>
  <si>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</si>
  <si>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1. Suspicion of pyloric/cranial duodenal obstruction with a soft tissue foreign body. Positional artefact (superimposition of splenic tail, liver lobe or other) should equally be considered as not visible in the lateral image. A dietary indiscretion induced gastritis/gastroenteritis should be considered. Pancreatitis of the left limb of the pancreas should be considered.</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</si>
  <si>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radiographs post-fasting including a left lateral image may be considered.  If vomiting persists without diarrhea, an upper GI contrast study may be considered.</t>
  </si>
  <si>
    <t xml:space="preserve">fe_hepatomegaly - (AI: Positive, Original: Negative)
</t>
  </si>
  <si>
    <t xml:space="preserve">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</si>
  <si>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3 views of the abdomen are provided for review.  Serosal detail is adequate in all quadrants.  The spleen is irregularly margined.  The stomach contains a small amount of gas.  The small intestines are normal in size.  Gas and mineral opaque feces are present in the colon.  The kidneys are normal in size.  The urinary bladder is distended.  The remaining abdominal organs are normal.  Spinal alignment is normal with no consistently narrowed intervertebral disc spaces.  The coxofemoral joints are congruent.  No fractures or aggressive osseous lesions are seen.</t>
  </si>
  <si>
    <t>Gastrointestinal:1.No gastric rugal folds are identified.
2.The small intestine contains predominantly mixed soft tissue material and gas, or has segments with fluid or gas.
3.The small intestines are normal in size.
4.Mineral and/or metal material is identified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</si>
  <si>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Irregular spleen concerning for inflammatory or neoplastic infiltrates.  Constipation.  Unremarkable spine.</t>
  </si>
  <si>
    <t>Gastric foreign material.
Colonic distention with fecal material and gas consistent with constipation\/obstipation.</t>
  </si>
  <si>
    <t>Consider enema administration, gastroscopy or abdominal ultrasound for further evaluation of the stomach and colon.\nConsider Vetology teleradiology review and\/or abdominal ultrasound for further evaluation</t>
  </si>
  <si>
    <t xml:space="preserve">fe_radiopaque_gastric_foreign_body - (AI: Positive, Original: Negative)
fe_colon_diffuse_distension - (AI: Enlarged, Original: "Unknown")
</t>
  </si>
  <si>
    <t xml:space="preserve">fe_decreased_serosal_detail_severity - (AI: Negative, Original: Negative)
fe_hepatic_mass - (AI: Negative, Original: Unknown)
fe_urocystoliths_urethroliths - (AI: Negative, Original: Negative)
fe_splenomegaly - (AI: Negative, Original: Unknown)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Unknown)
fe_rugal_fold - (AI: Negative, Original: Unknown)
fe_pregnancy - (AI: Not Pregnant, Original: Unknown)
</t>
  </si>
  <si>
    <t>ABDOMEN (3 views, 7 images):
Images are dated August 18, 2022.
Liver:  The liver is normal in size with smooth, well-defined margins.
Spleen:  The spleen is mildly enlarged and can be identified in the cranioventral abdomen on the lateral images.  
Kidneys:  The kidneys are normal in size with smooth, well-defined margins and homogeneous soft tissue.
Urinary bladder:    The urinary bladder is normal in size with a smooth, well-defined margin and homogeneous soft tissue.  
Gastrointestinal tract:   The stomach contains mild gas and is normal in size. The small intestine contains mild fluid or is empty. Gastric rugal folds are prominent on the right lateral images.  The small intestine is uniform in size. No radiopaque foreign material is identified.  The colon contains moderate gas and minimal soft tissue material.  The colonic wall is slightly spastic.  
Peritoneum:   Peritoneal serosal detail is adequate.
Musculoskeletal:  The included musculoskeletal structures are normal.</t>
  </si>
  <si>
    <t>Gastrointestinal:2.The small intestines are normal in size.
1.Small intestine contents is inconclusive.
3.There is no evidence of mineral or metal foreign material in the stomach.
5.No gastric rugal folds are identified.
4.The colon is uniform in size.Kidneys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</si>
  <si>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 splenomegaly due to passive congestion from sedation (if administered), artifact, splenitis, lymphoid hyperplasia, extramedullary hematopoiesis, or less likely evolving neoplasia (metastatic/multicentric or unlikely primary).
- A combination of these is also possible.  
2. Non-specific  gastric and intestinal tract changes such as from gastritis/enteritis/colitis.
- Differential diagnoses include dietary indiscretion (especially given reported history), toxin ingestion, diet/antibiotic responsive disease, inflammatory bowel disease, parasitism/primary infectious disease, or pancreatitis or occult systemic disease. 
- There is no current evidence of gastrointestinal mechanical ileus.</t>
  </si>
  <si>
    <t>Consider routine blood work, 4DX testing, GI panel, and fecal analysis/deworming for further evaluation.  Empirical therapy and supportive care in the interim as needed.  Monitoring as directed, or sooner if clinical signs acutely change, fail to improve or worsen.</t>
  </si>
  <si>
    <t xml:space="preserve">fe_splenomegaly - (AI: Negative, Original: Positive)
fe_rugal_fold - (AI: Negative, Original: Positive)
</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</si>
  <si>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</si>
  <si>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Study:
Abdominal radiography: three images dated June 3, 2024
Findings:
There is mild peritoneal effusion. The stomach contains a small volume of gas. The small intestines are normal in size, course and content. The colon contains formed fecal material. The liver is normal in size and margin. The spleen is mildly enlarged with smooth margins. The renal silhouettes are normal in size and contour. There is a punctate mineral opacity in the left kidney. The urinary bladder is normal in size and opacity. No mineral opaque calculi present in the bladder or region of the urethra. The included thorax is normal. No skeletal abnormalities are present.</t>
  </si>
  <si>
    <t>Gastrointestinal:5.The colon is uniform in size.
4.There is no evidence of mineral or metal foreign material in the stomach.
1.Gastric rugal folds are prominent.
2.The small intestine is mostly empty or predominantly contains fluid or soft tissue material.
3.The small intestines are distended and dilated.Kidneys and Ureters:3.The left kidney is normal.
2.The right kidney is small.
1.Both kidney contains variably sized mineral foci.Liver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</si>
  <si>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There is no cystolithiasis. Urinalysis and urine culture should be considered for further evaluation of the urinary signs.
2. Left nephrolith versus nephrocalcinosis.
3. Mild nonspecific peritoneal effusion. A cause is not radiographically evident. Point-of-care abdominal sonography and abdominocentesis should be considered for further evaluation.
4. The generalized splenomegaly is nonspecific. Rule out extramedullary hematopoiesis, lymphoid hyperplasia, splenitis, congestion (if sedated for radiographs) or infiltrative neoplasia. Sonography can be considered for further evaluation.</t>
  </si>
  <si>
    <t>Gastric changes are most likely due to gastritis\/gastroenteritis and delayed emptying of the stomach from non-specific causes such as inflammatory bowel disease, dietary indiscretion or less likely other.
Small intestinal dilation is suspicious for mechanical ileus (such as secondary to foreign material) versus functional ileus\/enteritis.
Bilateral nephroliths and chronic renal changes with right sided degenerative change.
Reduced peritoneal serosal detail.
Mineral opaque focus in the urinary bladder and\/or urethra.</t>
  </si>
  <si>
    <t>Consider abdominal ultrasound or repeat radiographs after 8-12 hours of fasting to monitor for passage of the gastric material, versus upper GI series.\nConsider Vetology teleradiology review and\/or abdominal ultrasound for further evaluation</t>
  </si>
  <si>
    <t xml:space="preserve">fe_splenomegaly - (AI: Negative, Original: Positive)
</t>
  </si>
  <si>
    <t xml:space="preserve">fe_decreased_serosal_detail_severity - (AI: Positive, Original: Unknown)
fe_urocystoliths_urethroliths - (AI: Positive, Original: Negative)
fe_kidney_size_r - (AI: Small, Original: Normal)
fe_segmental_si_distension - (AI: Positive, Original: Negative)
fe_nephroliths_r - (AI: Positive, Original: Negative)
fe_rugal_fold - (AI: Positive, Original: Negative)
</t>
  </si>
  <si>
    <t xml:space="preserve">fe_hepatic_mass - (AI: Negative, Original: Negative)
fe_kidney_size_l - (AI: Normal, Original: Normal)
fe_radiopaque_gastric_foreign_body - (AI: Negative, Original: Negative)
fe_hepatomegaly - (AI: Negative, Original: Negative)
fe_colon_diffuse_distension - (AI: Normal, Original: Normal)
fe_pregnancy - (AI: Not Pregnant, Original: Not Pregnant)
</t>
  </si>
  <si>
    <t>Niko Smith. Date of study: 10/12/23. Abdominal radiography (2 view, 3 images. 1 VD, 2 Lateral). No prior radiographs are available for comparison. No markers are present in the images and the VD is obliqued at the level of the abdomen which hinders evaluation. 
Liver: The liver enlarged and lobular in appearance with rounded caudal margins. On the VD the caudal margins of the liver are indistinct due to mass effect in the cranial mid abdomen.
Spleen: Normal splenic architecture is not visualized. In the location of the spleen there is an irregular soft tissue opacity mass which extends the majority of the left abdomen and displaces the intestines to the right. 
Kidneys: The kidneys are partially obscured by gastrointestinal contents, but the visible aspect are normal.
Urinary bladder: The urinary bladder is moderately distended with smooth, well-defined margins and homogeneous soft tissue opacity. The bladder dorsally compresses the descending colon at the level of the lumbosacral junction. No mineral is identified.
Gastrointestinal: The stomach is indistinct due to increased soft tissue opacity in the cranial abdomen and lack of gas within the stomach. The small intestine diffusely contain gas or are empty and are overall uniformly increased in size. The bowel is displaced caudoventral by the mass effect in the cranial abdomen, and to the right on the VD view. The colon is gas filled or contains soft tissue. The walls of the descending colon are subjectively irregular and thickened. There is no evidence of mechanical obstruction.  
Peritoneum: The serosal detail is decreased, most severely in the cranial to mid abdomen.
Musculoskeletal: There is bilateral elbow osteoarthritis. The cat is thin.</t>
  </si>
  <si>
    <t>Gastrointestinal:3.The colon is uniform in size.
4.Gastric rugal folds are prominent.
5.The small intestine contains predominantly gas.
1.The small intestines are distended and dilated.
2.Mineral and/or metal material is identified in the stomach.Kidneys and Ureters:3.The left kidney is small.
2.Right side kidney size is inconclusive.
1.The kidneys are inconclusive for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bladder/Urethra:1.No radiopaque urocystoliths or urethroliths are identified.</t>
  </si>
  <si>
    <t>1. Poorly visible head of the spleen: This may be positional. A splenic mass (lymphoma, haemangioma, haemangiosarcoma) or pancreatic mass should be considered.
2.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 
3.Decreased serosal detail secondary to mass effect with suspected peritoneal effusion component or due to intestinal crowding.
4. The small intestinal dilation may be post-prandial, however diffuse enteropathy such as IBD, food allergy, intestinal lymphoma should be considered.
3.Bilateral elbow osteoarthritis. 
4.No evidence of pulmonary mass or nodules.</t>
  </si>
  <si>
    <t>Gastric foreign material with suspected mechanical ileus.
Dilated small intestinal tract is most likely due to a combination of functional ileus from enteritis, as well as partial or complete obstruction by the gastric foreign body.
Small left kidney.
Suspected mass on the liver.
Hepatomegaly detected.
Reduced peritoneal serosal detail.</t>
  </si>
  <si>
    <t>Abdominal ultrasound to evaluate suspected left abdominal mass. FNA with cytology of relevant findings after normal coagulation panel.</t>
  </si>
  <si>
    <t>Consider abdominal ultrasound for further evaluation and to confirm\/rule out peritoneal fluid.\nConsider Vetology teleradiology review and\/or abdominal ultrasound for further evaluation</t>
  </si>
  <si>
    <t xml:space="preserve">fe_hepatic_mass - (AI: Positive, Original: Negative)
fe_kidney_size_l - (AI: Small, Original: Normal)
fe_radiopaque_gastric_foreign_body - (AI: Positive, Original: "Negative")
fe_rugal_fold - (AI: Positive, Original: "Unknown")
</t>
  </si>
  <si>
    <t xml:space="preserve">fe_decreased_serosal_detail_severity - (AI: Positive, Original: Positive)
fe_segmental_si_distension - (AI: Positive, Original: Positive)
fe_hepatomegaly - (AI: Positive, Original: Positive)
</t>
  </si>
  <si>
    <t xml:space="preserve">fe_urocystoliths_urethroliths - (AI: Negative, Original: Negative)
fe_kidney_size_r - (AI: Unknown, Original: Normal)
fe_nephroliths_l - (AI: Unknown, Original: Negative)
fe_nephroliths_r - (AI: Unknown, Original: Negative)
fe_colon_diffuse_distension - (AI: Normal, Original: Unknown)
fe_pregnancy - (AI: Not Pregnant, Original: Not Pregnant)
</t>
  </si>
  <si>
    <t>ABDOMEN (2 views, 2 images):
Images are dated September 7, 2023.
Liver:  The liver is normal in size with smooth, well-defined margins.  
Spleen:  The spleen is mildly enlarged with smooth, well-defined margins, and is just identified in the mid-ventral abdomen on the lateral image.  
Kidneys:  The kidneys are normal in size with smooth, well-defined margins.    
Urinary bladder:    The urinary bladder  is partially obscured by the colon.  No obvious urinary bladder enlargement or mineral is present.  The urinary bladder has a smooth serosal margin.
Gastrointestinal tract:   The stomach contains mild to moderate soft tissue material admixed with gas.  The stomach is subjectively normal in size.  The small intestine contains mild soft tissue material, flud, gas, or is empty.  A small mineral focus is present in one small intestinal segment.  There is no evidence of mechanical ileus.  The colon contains a moderate volume of soft tissue material admixed with gas.
Peritoneum:   Peritoneal serosal detail is adequate.
Musculoskeletal:  The included musculoskeletal structures are normal for a skeletally immature patient.</t>
  </si>
  <si>
    <t>Gastrointestinal:1.The colon is uniform in size.
2.The small intestines are normal in size.
3.There is no evidence of mineral or metal foreign material in the stomach.
4.The small intestine is mostly empty or predominantly contains fluid or soft tissue material.
5.No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</si>
  <si>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No radiopaque urocystoliths or evidence of urinary bladder enlargement on this examination.  
2. Recent meal versus delayed gastric emptying/gastritis.
3. Non-specific small intestinal tract changes such as from enteritis versus individual variation of normal.
- Differential diagnoses for enteritis include dietary indiscretion, toxin ingestion, diet/antibiotic responsive disease, inflammatory bowel disease, parasitism/primary infectious disease, or pancreatitis or occult systemic disease. 
- There is no current evidence of gastrointestinal mechanical ileus.
(amended on 09/08/2023 11:03)
4. Mild splenomegaly due to extramedullary hematopoiesis, lymphoid hyperplasia, passive congestion from sedation (if administered), or unlikely splenitis/other.</t>
  </si>
  <si>
    <t>Consider contrast cystourethrography or ultrasonography for further evaluation of radiolucent urocystoliths.   Empirical therapy and supportive care in the interim as needed for cystitis and suspected FLUTD.  Internist consultation may be contributory.  This examination does not rule out idiopathic renal hematuria contributing to clinical signs.  Monitoring as directed, or sooner if clinical signs acutely change, fail to improve or worsen.</t>
  </si>
  <si>
    <t xml:space="preserve">fe_decreased_serosal_detail_severity - (AI: Negative, Original: Negative)
fe_hepatic_mass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</si>
  <si>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ABDOMEN (3-views, 3 images):
Images are dated August 26, 2022.
The images are poorly collimated to the abdomen and include an excessive portion of the thorax, which limits evaluation.  
Liver: The caudoventral margin of the liver is slightly rounded and extends just past the last ribs on the right lateral image.  This is not identified on the alternate images.
Spleen: The spleen is slightly enlarged or folded on itself on the ventrodorsal image.  The spleen is subjectively identified in the mid-ventral abdomen on the right lateral image.
Kidneys: The kidneys are normal in size with smooth, well-defined margins and homogeneous soft tissue.
Urinary bladder: The urinary bladder is normal in size with smooth, well-defined margins and homogeneous soft tissue. 
Gastrointestinal tract: The stomach contains a mild volume of gas and fluid or is empty.  The small intestine contains minimal gas, fluid, or is empty. The small intestine is uniform in overall size. There is no evidence of radiopaque small intestinal material. The colon contains moderate soft tissue material admixed with gas.  The colonic wall is transiently spastic. The colon is normal in size without current evidence of constipation/obstipation.
Musculoskeletal: The musculoskeletal structures are normal.</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</si>
  <si>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Ureters:1.Both kidneys have no consistently identified internal mineral.
2.Both kidneys are normal.Liver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</si>
  <si>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1. Equivocal hepatomegaly versus artifact or individual variation of normal.
- If present, differential diagnoses include hepatitis/cholangiohepatitis, vacuolar hepatopathy, nodular hyperplasia, or less likely neoplasia.
2. Equivocal splenomegaly versus artifact or individual variation of normal.  
- If present, differential diagnoses include passive congestion from sedation (if administered), extramedullary hematopoiesis, splenitis, lymphoid hyperplasia, or evolving neoplasia.
3. Possible colitis versus normal peristalsis.
4. There is no evidence of radiopaque gastrointestinal foreign material or mechanical ileus.</t>
  </si>
  <si>
    <t>The etiology for the non-specific signs are not definitively identified.  This examination does not rule out enteritis such as from inflammatory bowel disease or other. Consider abdominal ultrasonography, focused thoracic radiographs, GI panel, thyroid function testing, urinalysis, and possible 4DX testing if not recently performed.  Empirical therapy and supportive care in the interim as needed.  Monitoring as directed or sooner if clinical signs acutely change, fail to improve or worsen.</t>
  </si>
  <si>
    <t xml:space="preserve">fe_urocystoliths_urethroliths - (AI: Positive, Original: Negative)
fe_hepatomegaly - (AI: Positive, Original: Unknown)
</t>
  </si>
  <si>
    <t xml:space="preserve">fe_decreased_serosal_detail_severity - (AI: Negative, Original: Unknown)
fe_hepatic_mass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</si>
  <si>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Three whole body radiographs dated 1/22/21 are available for interpretation. No prior radiographs are available for comparison.
Airway/pulmonary: A diffuse miliary to nodular pattern is present with the soft tissue nodular opacities being similar size throughout the lungs. Pulmonary hyperinflation is present caudally. 
Cardiovascular: The heart is partially obscured by the pulmonary infiltrate however overt cardiomegaly is not identified.
Mediastinum: Normal
Pleural space: Normal
Abdomen:
On the lateral projection time stamped 11:22:06, soft tissue convexities extend from the ventral aspect of the spleen. The remainder of the splenic margin is mildly irregular. The liver is minimally enlarged but retains a smooth margin. Abdominal detail is satisfactory.
Both kidneys are irregular with the left kidney being smaller than the right. Bilateral renal mineralization is also present. The urinary bladder is normal. 
Msk: There is T-L and L-S ventral spondylosis. No end-plate or vertebral lysis is noted.</t>
  </si>
  <si>
    <t>Gastrointestinal:5.Gastric rugal folds are prominent.
3.There is no evidence of mineral or metal foreign material in the stomach.
4.The small intestine contains predominantly gas.
1.The colon is uniform in size.
2.The small intestines are normal in size.Kidneys and Ureters:1.Both kidney contains variably sized mineral foci.
2.Right side kidney size is inconclusive.
3.The left kidney is small.Liver and Gallbladder:1.The liver is large with normal shape.Pancreas, Peritoneum and Lymph nodes:1.Peritoneal serosal detail is adequate.Spleen:1.Spleen size appears normal.Urinary bladder/Urethra:1.No radiopaque urocystoliths or urethroliths are identified.</t>
  </si>
  <si>
    <t>1) Diffuse miliary to nodular lung pattern with peripheral pulmonary nodules being as large as central nodules. This finding strongly supports a parenchymal location rather than airway. DDx: metastatic neoplasia vs. less suspected, fungal or bacterial infection. Allergic airway disease is considered unlikely at this time.
2) Splenic margin irregularity with nodular change concerning for neoplastic infiltration. No abdominal fluid noted. Hemangiosarcoma with pulmonary metastasis is a primary consideration. 
3) Bilateral chronic renal disease with mineralization.</t>
  </si>
  <si>
    <t>Bilateral chronic renal disease with left sided degenerative change and mineralization.
Prominent gastric rugal folds.</t>
  </si>
  <si>
    <t>Abdominal ultrasound, particularly to assess the spleen. Lung ultrasound at the time of the abdominal ultrasound to assess for peripheral pulmonary nodules +/- nodule sampling if possible and deemed safe. 
Urinalysis, urine culture and systemic blood pressure evaluation.</t>
  </si>
  <si>
    <t>Consider abdominal ultrasound for further evaluation of the stomach, kidneys and liver.\nConsider Vetology teleradiology review and\/or abdominal ultrasound for further evaluation</t>
  </si>
  <si>
    <t xml:space="preserve">fe_splenomegaly - (AI: Negative, Original: Positive)
fe_kidney_size_r - (AI: Unknown, Original: Small)
</t>
  </si>
  <si>
    <t xml:space="preserve">fe_rugal_fold - (AI: Positive, Original: Unknown)
</t>
  </si>
  <si>
    <t xml:space="preserve">fe_kidney_size_l - (AI: Small, Original: Small)
fe_nephroliths_l - (AI: Positive, Original: Positive)
fe_nephroliths_r - (AI: Positive, Original: Positive)
fe_hepatomegaly - (AI: Positive, Original: Positive)
</t>
  </si>
  <si>
    <t xml:space="preserve">fe_decreased_serosal_detail_severity - (AI: Negative, Original: Unknown)
fe_hepatic_mass - (AI: Negative, Original: Negative)
fe_urocystoliths_urethroliths - (AI: Negative, Original: Negative)
fe_radiopaque_gastric_foreign_body - (AI: Negative, Original: "Unknown")
fe_segmental_si_distension - (AI: Negative, Original: "Unknown")
fe_colon_diffuse_distension - (AI: Normal, Original: "Unknown")
fe_pregnancy - (AI: Not Pregnant, Original: Not Pregnant)
</t>
  </si>
  <si>
    <t>Three view abdominal radiographs (3 images) dated 6/19/2021 are provided for abdominal review. There are no prior images for comparison.
Intra-abdominal structures:
The stomach contains a minimal amount of luminal soft tissue opacity, the visualization of which is limited by technique. The small bowel appears empty. The colon contains a minimal amount of heterogenous feces. Serosal detail is adequate given technique. The spleen is prominent on VD projection with a mildly undulant to lobular caudolateral margin.  
The liver, kidneys, and urinary bladder are normal. 
Extra-abdominal structures:
The 13th rib is hypoplastic, an incidental finding. 
The diaphragm, lumbar spine, pelvis, ventral abdominal wall, and extra-abdominal soft tissues are normal. 
Caudal thorax:
The caudal thorax has a mild bronchointerstitial pulmonary pattern.
The caudal thoracic esophagus and caudal vasculature are normal.</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</si>
  <si>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Ureters:2.Both kidneys have no consistently identified internal mineral.
1.Both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</si>
  <si>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Minimal amount of luminal soft tissue opacity within the gastric lumen. Ddx: artifact due to technique (rugae) vs. minimal ingesta (recent meal or delayed gastric emptying) vs. less likely foreign material. 
2) Prominent spleen with irregular caudolateral margin on VD projection. Ddx: positioning/artifact vs superimposition of the pancreas vs. true splenomegaly with/without nodules. 
3) Mild, diffuse bronchointerstitial pattern. Ddx technique related vs. asthma/allergic vs. bacterial vs. parasitic disease vs.  chronic microaspiration.</t>
  </si>
  <si>
    <t>Small intestinal dilation.
Foreign material in the stomach.
Peritoneal effusion with reduced serosal detail.</t>
  </si>
  <si>
    <t>Recommend medical management of clinical signs (pain medication, app stimulant), systemic blood pressure evaluation, and consider referral as clinically indicated. Monitor labwork for development of hepatic lipidosis (elevated ALP +/- Tbili). Pancreatic lipase testing, and abdominal ultrasonography may be considered.</t>
  </si>
  <si>
    <t>Abdominal ultrasound is recommended to further evaluate the GI tract and abdomen for evidence of peritoneal fluid or mass effect.\nConsider Vetology teleradiology review and\/or abdominal ultrasound for further evaluation</t>
  </si>
  <si>
    <t xml:space="preserve">fe_decreased_serosal_detail_severity - (AI: Positive, Original: Negative)
fe_radiopaque_gastric_foreign_body - (AI: Positive, Original: Negative)
fe_segmental_si_distension - (AI: Positive, Original: Negative)
</t>
  </si>
  <si>
    <t xml:space="preserve">fe_hepatic_mass - (AI: Negative, Original: Negative)
fe_urocystoliths_urethroliths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</si>
  <si>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Two lateral radiographs of the thorax/abdomen, a VD view of the thorax, and three views of the head are provided. In the thorax there is mild left-sided cardiomegaly on all views. Pulmonary vessels are normal size. No abnormalities in the pulmonary parenchyma or pleural space. Normal tracheal diameter. No esophageal abnormalities. In the abdomen there is a large number of punctate mineral opaque calculi within the urinary bladder. Normal size and shape kidneys and liver. There is a round 3.7 cm soft tissue contour associated with the splenic tail. No gastrointestinal abnormalities.
Head radiographs include a closed mouth dorsoventral view, right lateral view, and oblique left lateral view. Nasal and frontal sinuses are not normal opacity. The appearance of increased opacity overlying the frontal sinus on the oblique left lateral view is due to superimposed ocular tissue. No osseous lysis or proliferation is appreciated. No soft tissue swelling. The nasopharynx, common pharyngeal region, and tympanic bullae are air-filled.</t>
  </si>
  <si>
    <t>Gastrointestinal:5.The colon is uniform in size.
2.The small intestine is mostly empty or predominantly contains fluid or soft tissue material.
3.The small intestines are normal in size.
4.There is no evidence of mineral or metal foreign material in the stomach.
1.No gastric rugal folds are identified.Kidneys and Ureters:1.The right kidney contains variably sized mineral foci, however no internal mineralization is identified in the left kidney.
2.Unable to determine the kidney sizes.Liver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</si>
  <si>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Mild cardiomegaly, most consistent with cardiomyopathy. There is no evidence of heart failure or nodular pulmonary metastatic disease.
2. Splenic tail mass. This is concerning for neoplasia such as lymphoma, hemangiosarcoma, or mast cell. Lymphoid hyperplasia or hematoma are given lesser consideration.
3. No head abnormalities are identified on this study. An intracranial lesion is of concern. This could be thromboembolic insult, neoplastic, or inflammatory etiology.
(amended on 10/09/2023 10:56)
4. Punctate cystic calculi, of a size that should be able to pass the urethra.</t>
  </si>
  <si>
    <t>Right renal mineralization.
Mineral opaque focus in the urinary bladder and\/or urethra.</t>
  </si>
  <si>
    <t>A CBC, blood chemistry profile, thyroid evaluation, echocardiogram, cranial nerve assessment, and abdominal ultrasound are recommended.</t>
  </si>
  <si>
    <t>Consider urinalysis and culture\/sensitivity testing for further evaluation of the suspected cystitis.</t>
  </si>
  <si>
    <t xml:space="preserve">fe_decreased_serosal_detail_severity - (AI: Negative, Original: Unknown)
fe_hepatic_mass - (AI: Negative, Original: Negative)
fe_kidney_size_l - (AI: Unknown, Original: Normal)
fe_kidney_size_r - (AI: Unknown, Original: Normal)
fe_radiopaque_gastric_foreign_body - (AI: Negative, Original: Negative)
fe_segmental_si_distension - (AI: Negative, Original: "Negative")
fe_nephroliths_l - (AI: Negative, Original: Negative)
fe_hepatomegaly - (AI: Negative, Original: Negative)
fe_colon_diffuse_distension - (AI: Normal, Original: "Unknown")
fe_rugal_fold - (AI: Negative, Original: Unknown)
fe_pregnancy - (AI: Not Pregnant, Original: Not Pregnant)
</t>
  </si>
  <si>
    <t>Orthogonal whole body radiographs (3 images) and a lateral thoracic radiograph (1 image) dated February 10th, 2020 are available for interpretation. Wet hair artifact is present over the ventral thorax and abdomen. 
Thorax: 
 The trachea has a normal position, shape and size. The base of the aorta is prominent, consistent age. The cardiac silhouette and pulmonary vasculature are unremarkable. There is a mild, diffuse bronchial pattern. The pleural and mediastinal spaces are normal. No pulmonary nodules are noted. 
Abdomen: 
Within the central aspect of the abdomen, there is a large soft tissue mass, causing a mass-effect on the other intestines. The urinary bladder caudal to the mass is small. There is no dorsal displacement of the descending colon. There is diffuse loss of peritoneal serosal detail. The liver is mildly enlarged, causing caudal displacement of the gastric axis. The kidneys are border effaced by the intestines. The spleen is diffusely enlarged with smooth margins. The small intestines are poorly visualized. The large colon is in a normal position. 
Musculoskeletal: 
The T9-11 intervertebral disc spaces are narrowed with mild end plate sclerosis and ventral spondylosis deformans. 
A metallic pellet is present in the soft tissues adjacent to the T13 vertebrae. No soft tissue swelling or emphysema is noted in this region.</t>
  </si>
  <si>
    <t>Gastrointestinal:1.The small intestine is mostly empty or predominantly contains fluid or soft tissue material.
2.The small intestines are normal in size.
3.There is no evidence of mineral or metal foreign material in the stomach.
4.The colon is uniform in size.
5.No gastric rugal folds are identified.Kidneys and Ureters:1.The left kidney is normal.
2.The left kidney contains variably sized mineral foci, however no internal mineralization is identified in the right kidney.
3.The right kidney is small.Liver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</si>
  <si>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Normal cardiovascular structures. This does not rule out cardiac cause as a possible cause for the collapsing episode. 
2) Large central abdominal mass: Anatomic origin of the abdominal mass would include enlarged lymph node, or less likely, SI mass, mass of the tip of the spleen, bladder neoplasia. 
3) Moderately splenomegaly. DDx: infiltrative primary or mestastatic neoplasia vs. extramedullary hematopoiesis vs. lymphoid hyperplasia. 
4) Decreased abdominal serosal detail: Differentials include peritoneal effusion, peritonitis, and confluence of soft tissue. 
5) Mild, diffuse bronchial pattern. DDx: normal ageing, allergic/inflammatory bronchitis vs. fibrosis from prior disease vs. less likely, infectious/parasitic bronchitis. 
6) T9-11 IVDD. 
7) Incidental metallic pellet in thoracolumbar dorsal soft tissues.</t>
  </si>
  <si>
    <t>Severe peritoneal effusion with loss of serosal detail.
Hepatomegaly.
Left kidney contains variably sized mineral foci.
Right kidney is small.
At least one mineral opaque focus is identified in the urinary bladder and\/or urethra.</t>
  </si>
  <si>
    <t>Due to the collapsing episode, full blood work, echocardiogram/ECG, and systemic blood pressure are recommended. Due to the radiographic findings, abdominal ultrasound is also recommended. Cystourethrogram may also be considered to definitely identify the urinary bladder. Abdominocentesis with fluid analysis/cytology as indicated. FNA of the spleen with recent PCV, platelets, and PT/PTT as indicated.</t>
  </si>
  <si>
    <t>Abdominal ultrasound, abdominocentesis for fluid analysis\/cytology and culture, urine culture\/sensitivity testing, and thoracic radiographs to screen for occult systemic disease are recommended.\nConsider Vetology teleradiology review and\/or abdominal ultrasound for further evaluation</t>
  </si>
  <si>
    <t xml:space="preserve">fe_urocystoliths_urethroliths - (AI: Positive, Original: Unknown)
fe_kidney_size_r - (AI: Small, Original: Unknown)
fe_nephroliths_l - (AI: Positive, Original: Unknown)
</t>
  </si>
  <si>
    <t xml:space="preserve">fe_hepatic_mass - (AI: Negative, Original: Negative)
fe_kidney_size_l - (AI: Normal, Original: Unknown)
fe_radiopaque_gastric_foreign_body - (AI: Negative, Original: Unknown)
fe_segmental_si_distension - (AI: Negative, Original: "Unknown")
fe_nephroliths_r - (AI: Negative, Original: Unknown)
fe_colon_diffuse_distension - (AI: Normal, Original: "Normal")
fe_rugal_fold - (AI: Negative, Original: Unknown)
fe_pregnancy - (AI: Not Pregnant, Original: Not Pregnant)
</t>
  </si>
  <si>
    <t>ABDOMEN (2 views, 2 images):
Images are dated July 18, 2022.
The images are poorly collimated to the abdomen and include up to the mid-thorax.
Liver:  The liver is normal in size with smooth, well-defined margins.
Spleen:  The spleen is slightly enlarged with smooth, well-defined margins.  The spleen is just identified in the ventral abdomen on the lateral image.
Kidneys:  The kidneys are subjectively normal in size with smooth, well-defined margins.  
Urinary bladder:  The urinary bladder is normal in size with smooth, well-defined margins.
Gastrointestinal tract:   The stomach contains mild gas and is normal in size.   The small intestine contains mild to moderate gas, mild fluid, or is empty.  The small intestine is uniform in overall size.  The colon contains mild soft tissue material admixed with gas.  
Peritoneum: Peritoneal serosal detail is adequate.  
Musculoskeletal: The included musculoskeletal structures are normal.</t>
  </si>
  <si>
    <t>Gastrointestinal:2.The small intestine contains predominantly gas.
1.Gastric rugal folds are prominent.
3.The small intestines are distended and dilated.
4.Mineral and/or metal material is identified in the stomach.
5.Colon diffuse distension is inconclusive.Kidneys and Ureters:2.The right kidney is small.
1.The right kidney contains variably sized mineral foci, however no internal mineralization is identified in the left kidney.
3.The left kidney is normal.Liver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</si>
  <si>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Minimal splenomegaly versus individual variation of normal/artifact.
- If present, differential diagnoses include extramedullary hematopoiesis, lymphoid hyperplasia, splenitis or evolving neoplasia (metastatic versus primary).  
2. There is no evidence of small intestinal mechanical ileus or radiopaque foreign material.  
- This does not rule out underlying enteritis such as from inflammatory bowel disease, dietary indiscretion, toxin ingestion, diet/antibiotic responsive disease, parasitism/primary infectious enteritis, or secondary to occult systemic disease such as from pancreatitis or other.</t>
  </si>
  <si>
    <t>Gastric foreign material.
Small right kidney with nephroliths.
Prominent gastric rugal folds consistent with gastritis\/gastroenteritis.</t>
  </si>
  <si>
    <t>Consider GI panel and fecal analysis/deworming for further evaluation.  Internist consultation, diet elimination trial and abdominal ultrasonography may be contributory for further evaluation.  Empirical therapy and supportive care in the interim as needed.  Monitoring as directed, or sooner if clinical signs acutely change, fail to improve or worsen.</t>
  </si>
  <si>
    <t xml:space="preserve">fe_urocystoliths_urethroliths - (AI: Positive, Original: Negative)
fe_kidney_size_r - (AI: Small, Original: Normal)
fe_radiopaque_gastric_foreign_body - (AI: Positive, Original: Negative)
fe_segmental_si_distension - (AI: Positive, Original: Negative)
fe_nephroliths_r - (AI: Positive, Original: Negative)
fe_rugal_fold - (AI: Positive, Original: "Unknown")
</t>
  </si>
  <si>
    <t xml:space="preserve">fe_decreased_serosal_detail_severity - (AI: Negative, Original: Negative)
fe_hepatic_mass - (AI: Negative, Original: Negative)
fe_kidney_size_l - (AI: Normal, Original: Normal)
fe_nephroliths_l - (AI: Negative, Original: Negative)
fe_hepatomegaly - (AI: Unknown, Original: Negative)
fe_colon_diffuse_distension - (AI: Unknown, Original: Normal)
fe_pregnancy - (AI: Not Pregnant, Original: Unknown)
</t>
  </si>
  <si>
    <t>Orthogonal views of the thorax and abdomen are provided:
Thorax:
Cardiac silhouette has a normal shape and size.
Pulmonary vessels are within normal limits of size and shape.
Pulmonary parenchyma is within normal limits. No evidence of pulmonary nodules/masses.
Pleural space, mediastinum, diaphragm and thoracic wall within normal limits.
Abdomen:
The stomach is filled with food.
Small intestines are mildly gas and fluid filled, not overtly distended. No signs of mechanical ileus.
Serosal detail is preserved.
Liver is within normal limits of size and smoothly marginated.
Spleen is mildly enlarged.
Kidneys and urinary bladder WNL.</t>
  </si>
  <si>
    <t>Gastrointestinal:5.Mineral and/or metal material is identified in the stomach.
1.The colon is uniform in size.
2.No gastric rugal folds are identified.
3.Small intestine contents is inconclusive.
4.The small intestines are normal in size.Kidneys and Ureters:3.The left kidney is small.
1.Both kidneys have no consistently identified internal mineral.
2.Right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</si>
  <si>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Unremarkable thorax 
2) Unremarkable abdomen other than splenomegaly: sedation vs MEH vs salenitis vs neoplasia highly unlikely.</t>
  </si>
  <si>
    <t>Gastric foreign material.
Left chronic renal disease.
Mineral opaque focus in the urinary bladder and\/or urethra.</t>
  </si>
  <si>
    <t>Consider abdominal US to further evaluate causes of vomition and splenomegaly is sedation has not been administered.</t>
  </si>
  <si>
    <t>Consider abdominal ultrasound for further evaluation of the gastrointestinal tract and urinary bladder\/urethra with focus on the left kidney, ureters and caudodorsal aspect of the urinary bladder.\nConsider Vetology teleradiology review and\/or abdominal ultrasound for further evaluation</t>
  </si>
  <si>
    <t xml:space="preserve">fe_urocystoliths_urethroliths - (AI: Positive, Original: Negative)
fe_kidney_size_l - (AI: Small, Original: Normal)
fe_radiopaque_gastric_foreign_body - (AI: Positive, Original: Negative)
</t>
  </si>
  <si>
    <t xml:space="preserve">fe_decreased_serosal_detail_severity - (AI: Negative, Original: Negative)
fe_hepatic_mass - (AI: Negative, Original: Negative)
fe_kidney_size_r - (AI: Unknown, Original: Normal)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</si>
  <si>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Study:
Thoracic and abdominal radiography: eight images dated December 14, 2022
Findings:
The cardiac silhouette is accentuated by excessive pericardial fat but is normal in size and shape. There is incidental cranioventral rotation of the cardiac silhouette and redundancy of the aorta. The pulmonary vasculature is normal in size. The pulmonary parenchyma is unremarkable. The pleural space is normal. There is no intrathoracic lymphadenopathy. The trachea is normal in diameter and course. The abdominal serosal detail is normal. The stomach contains minimal gas. A small amount of granular soft tissue material presumed to be ingesta is in the small intestines. The small intestines are normal in size and course. The colon contains formed fecal material. The liver is normal in size and margin. The spleen is mildly enlarged with smooth and rounded margins. The left lobe of the pancreas is incidentally visualized medial to the spleen on the VD view and is normal in size. The renal silhouettes are normal in size and contour. There is mild T 11-T 12 spondylosis deformans. The spine is otherwise unremarkable with no intervertebral disc space or foraminal narrowing. There is mildly reduced coverage of the femoral head by the acetabulum bilaterally with mild bilateral osteophytosis of the femoral head. The patella is in the correct anatomic location bilaterally. There is bilateral smooth and continuous new bone formation at the cranioproximal aspect of the tibial crest bilaterally consistent with patellar enthesopathy. The patellar tendon is normal in thickness. The patient is of obese body condition.</t>
  </si>
  <si>
    <t>Gastrointestinal:4.Inconclusive evidence of Mineral/Metal Gastric material.
5.Colon diffuse distension is inconclusive.
1.No gastric rugal folds are identified.
2.The small intestine is mostly empty or predominantly contains fluid or soft tissue material.
3.The small intestines are normal in size.Kidneys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</si>
  <si>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There is mild bilateral hip dysplasia and coxofemoral osteoarthrosis. This finding may not be the cause of the reported hindlimb collapse. Neurology consultation and MRI can be considered to further evaluate for neurologic disorders. Abdominal sonography can be considered to evaluate for aortic bifurcation thromboembolic disease (if clinically relevant).
2. Unremarkable thorax.
3. Unremarkable abdomen.</t>
  </si>
  <si>
    <t>Bilateral chronic renal disease.
Mineral opaque focus in the urinary bladder and\/or urethra.</t>
  </si>
  <si>
    <t>Consider urinalysis, culture\/sensitivity testing and abdominal ultrasound for further evaluation of the kidneys and urethra.\nConsider Vetology teleradiology review and\/or abdominal ultrasound for further evaluation</t>
  </si>
  <si>
    <t xml:space="preserve">fe_urocystoliths_urethroliths - (AI: Positive, Original: Unknown)
fe_kidney_size_l - (AI: Small, Original: Normal)
fe_kidney_size_r - (AI: Small, Original: Normal)
</t>
  </si>
  <si>
    <t xml:space="preserve">fe_decreased_serosal_detail_severity - (AI: Negative, Original: Negative)
fe_hepatic_mass - (AI: Negative, Original: Negative)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</si>
  <si>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Study:
Thoracic radiography: three images dated July 6, 2023
Findings:
There is incidental cranioventral rotation of the cardiac silhouette and redundancy of the aorta. There is moderate generalized cardiomegaly (VHS approximately 9). The pulmonary vasculature is normal in size. There is a mild, bordering on moderate, generalized bronchial pulmonary pattern. The pleural space is normal. There is no intrathoracic lymphadenopathy. The trachea is normal in diameter. The abdominal serosal detail is adequate. The stomach is empty. The small intestines are normal in size, course and content. The colon contains formed fecal material. The liver is normal in size and margin. Left side of the abdomen with rounded margins. The renal silhouettes are normal in size and contour. The left lobe of the pancreas is incidentally visualized between the spleen/left kidney and is normal in thickness. The urinary bladder is unremarkable. There is mild L7-S1 spondylosis deformans.</t>
  </si>
  <si>
    <t>Gastrointestinal:5.There is no evidence of mineral or metal foreign material in the stomach.
3.Small intestine contents is inconclusive.
4.The small intestines are normal in size.
1.The colon is uniform in size.
2.No gastric rugal folds are identified.Kidneys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</si>
  <si>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mild to moderate generalized bronchial pulmonary pattern may indicate allergic/inflammatory bronchitis (asthma). Infectious, parasitic and irritant bronchitis are also possible. Airway sampling, heartworm testing and Baermann fecal flotation can be considered for further evaluation.
2. Moderate generalized cardiomegaly without evidence of decompensation. Hypertrophic cardiomyopathy is most likely. Echocardiography can be considered for further evaluation.
3. The generalized splenomegaly is nonspecific. Rule out extramedullary hematopoiesis, lymphoid hyperplasia, splenitis, congestion or infiltrative neoplasia. Sonography can be considered for further evaluation if clinically relevant.</t>
  </si>
  <si>
    <t xml:space="preserve">fe_decreased_serosal_detail_severity - (AI: Negative, Original: Negative)
fe_hepatic_mass - (AI: Negative, Original: Negative)
fe_urocystoliths_urethroliths - (AI: Negative, Original: Negative)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</si>
  <si>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Orthogonal view thoracoabdominal radiographs (2 images) dated 4/28/2021 are provided for STAT abdominal review. There are no prior images for comparison.
Intra-abdominal structures:
There is a minimal amount of gas and heterogenous soft tissue dense material within the gastrointestinal tract without evidence of segmental dilation or plication. There is a soft tissue dense tubular structure visible extending from the cranioventral to caudoventral abdomen on lateral projection and along the left lateral abdomen on VD projection. The head and proximal body of the spleen is normal. The splenic tail is not definitively visible, unless it is the tubular soft tissue structure. The liver is mildly enlarged but retains a normal caudal margin. The kidneys and urinary bladder are normal. Serosal detail is adequate. 
The patient is listed as a neutered male.
Extra-abdominal structures:
The diaphragm, lumbar spine, pelvis, and ventral abdominal wall are normal. The patient is cachectic with tenting over the spinous processes. 
Caudal thorax:
The caudal thorax is normal. 
(optional) Other:
There is an ovoid soft tissue opacity at the second to third sternebrae on right lateral projection, concerning for a sternal lymph node. A pleural fissure line is faintly present on right lateral projection.</t>
  </si>
  <si>
    <t>Gastrointestinal:2.Small intestine contents is inconclusive.
3.The small intestines are distended and dilated.
4.Mineral and/or metal material is identified in the stomach.
5.Colon diffuse distension is inconclusive.
1.Gastric rugal folds are prominent.Kidneys and Ureters:1.The right kidney contains variably sized mineral foci, however no internal mineralization is identified in the left kidney.
3.The left kidney is enlarged.
2.The right kidney is normal.Liver and Gallbladder:1.The liver is large with normal shape.Pancreas, Peritoneum and Lymph nodes:1.There is severe loss of the serosal detail, leaving only the GI and spleen interpretable.Spleen:1.Spleen size appears normal.Urinary bladder/Urethra:1.Inconclusive evidence of Urocystoliths/Urethroliths.</t>
  </si>
  <si>
    <t>1. Soft tissue tubular structure
- Differential diagnoses include severe splenomegaly (EMH secondary to severe anemia vs. infiltrative neoplasia vs. other) vs. unlikely soft tissue or fluid-filled uterine horn (listed as neutered male) or bowel. 
2. Mild hepatomegaly. 
- Differential diagnoses include infiltrative neoplasia, fat deposition, or endocrine/metabolic disease. Hepatitis/cholangiohepatitis is considered unlikely to be the cause at this time. 
3. Concern for sternal lymphadenomegaly. 
- Differential diagnoses include artifact vs. infiltrative neoplasia vs. less likely, reactive lymphadenopathy. 
4. Minimal gas and heterogenous soft tissue material within GI tract. No evidence of segmental dilation or plication. Normal serosal detail. 
- Differential diagnoses include postprandial, delayed gastric emptying, or less likely minimal foreign material. 
5. Faint pleural fissure line. 
- Differential diagnoses include scant pleural effusion (inflammatory, infectious, hemorrhagic, neoplastic, other) vs. pleuritis.</t>
  </si>
  <si>
    <t>Gastric foreign material with suspected mechanical ileus and gastritis\/enteritis.
Severe peritoneal effusion, most likely secondary to pancreatitis or other inflammatory condition such as FIP.
Prominent gastric rugal folds.
Distended and dilated small intestines.
Variably sized mineral foci in the right kidney.
Enlarged left kidney.
Large liver with normal shape.</t>
  </si>
  <si>
    <t>Recommend abdominal ultrasound or abdominal CT to better assess the structures within the abdomen. Consider tissue sampling of spleen +/- liver in a 24hr facility with ability to monitor and transfuse due to severe anemia. Coagulation testing is not accurate with severe anemia. 
Also recommend testing for parasites (ectoparasites and endoparasites) as the clinical signs and severe splenomegaly if present may be due to parasitism/regeneration. Recommend CBC with path review to assess for regeneration and blood-borne parasites. Recommend empirical deworming and prescription flea medication. 
Consider internal medicine consultation if the above do not yield an answer.</t>
  </si>
  <si>
    <t>Abdominal ultrasound and abdominocentesis for fluid analysis\/cytology with culture are recommended if possible, along with supportive care.\nConsider Vetology teleradiology review and\/or abdominal ultrasound for further evaluation</t>
  </si>
  <si>
    <t xml:space="preserve">fe_decreased_serosal_detail_severity - (AI: Severe, Original: Negative)
fe_kidney_size_l - (AI: Enlarged, Original: Normal)
fe_radiopaque_gastric_foreign_body - (AI: Positive, Original: Negative)
fe_segmental_si_distension - (AI: Positive, Original: "Negative")
fe_nephroliths_r - (AI: Positive, Original: Negative)
fe_rugal_fold - (AI: Positive, Original: "Unknown")
</t>
  </si>
  <si>
    <t xml:space="preserve">fe_hepatic_mass - (AI: Negative, Original: Negative)
fe_urocystoliths_urethroliths - (AI: Unknown, Original: Negative)
fe_kidney_size_r - (AI: Normal, Original: Normal)
fe_nephroliths_l - (AI: Negative, Original: Negative)
fe_colon_diffuse_distension - (AI: Unknown, Original: "Unknown")
fe_pregnancy - (AI: Not Pregnant, Original: Not Pregnant)
</t>
  </si>
  <si>
    <t>Orthogonal projections of the thorax and abdomen dated 7/10/18 are available for review. The left pelvic limb is partially superimposed on the abdomen in the ventro-dorsal projection. The cardiac silhouette is normal in size. The pulmonary vasculature and pulmonary parenchyma are within normal limits. The trachea is normal in diameter. No abnormalities are seen in the pleural space or mediastinum. The esophagus is not abnormally dilated. Peritoneal serosal detail is decreased. The kidneys are partially obscured, but appear normal in size. The spleen and liver are mildly enlarged. No pathologic small intestinal dilation is seen. The colon contains formed fecal material and gas. The urinary bladder is mildly distended. No radiopaque urinary calculi are seen. There is moderate to severe multifocal spondylosis deformans of the caudal cervical and midthoracic vertebral column, with associated intervertebral disc space narrowing the lumbosacral intervertebral disc space appears collapsed, with sclerosis and spondylosis deformans.</t>
  </si>
  <si>
    <t>Gastrointestinal:2.Colon diffuse distension is inconclusive.
3.Mineral and/or metal material is identified in the stomach.
4.The small intestines are distended and dilated.
5.Small intestine contents is inconclusive.
1.No gastric rugal folds are identified.Kidneys and Ureters:1.Both kidney contains variably sized mineral foci.
2.The right kidney is small.
3.The left kidney is enlarged.Liver and Gallbladder:1.The liver is large with normal shape.Pancreas, Peritoneum and Lymph nodes:1.Peritoneal serosal detail is reduced.Spleen:1.Spleen size appears normal.Urinary bladder/Urethra:1.Inconclusive evidence of Urocystoliths/Urethroliths.</t>
  </si>
  <si>
    <t>Normal thorax. There is no radiographic evidence of significant cardiovascular disease, pulmonary metastatic disease, or pneumonia. 
Decreased peritoneal serosal detail may be due to mild peritoneal effusion or peritonitis. The patient`s poor body condition may also be contributing to the appearance of decreased peritoneal serosal detail. Slight hepatomegaly may represent normal variation or be due to a hepatopathy, inflammatory disease, or infiltrative disease. Similarly, splenomegaly is a nonspecific finding that may be due to benign regeneration, sedation, or infiltrative disease. 
There is multifocal chronic intervertebral disc disease with moderate to severe associated degenerative changes as described. 
Recommendations 
Abdominal ultrasound is recommended for further evaluation if clinically indicated. If peritoneal effusion is confirmed, abdominocentesis and peritoneal fluid analysis are recommended.</t>
  </si>
  <si>
    <t>Gastric foreign material with mechanical ileus and suspected pyloric outflow tract obstruction.
Bilateral nephroliths.
Right chronic renal disease.
Left compensatory hyperplasia.
Small intestines are distended and dilated.
The right kidney is small, and the left kidney is enlarged.</t>
  </si>
  <si>
    <t>Consider abdominal ultrasound or CT for further evaluation of the gastric material with contrast study to evaluate pyloric outflow tract obstruction.\nConsider Vetology teleradiology review and\/or abdominal ultrasound for further evaluation</t>
  </si>
  <si>
    <t>Jacqueline Tanner</t>
  </si>
  <si>
    <t xml:space="preserve">fe_kidney_size_l - (AI: Enlarged, Original: Normal)
fe_kidney_size_r - (AI: Small, Original: Normal)
fe_radiopaque_gastric_foreign_body - (AI: Positive, Original: "Unknown")
fe_segmental_si_distension - (AI: Positive, Original: Negative)
fe_nephroliths_l - (AI: Positive, Original: Unknown)
fe_nephroliths_r - (AI: Positive, Original: Unknown)
</t>
  </si>
  <si>
    <t xml:space="preserve">fe_decreased_serosal_detail_severity - (AI: Positive, Original: Positive)
fe_hepatomegaly - (AI: Positive, Original: Positive)
</t>
  </si>
  <si>
    <t xml:space="preserve">fe_hepatic_mass - (AI: Unknown, Original: Unknown)
fe_urocystoliths_urethroliths - (AI: Unknown, Original: Negative)
fe_colon_diffuse_distension - (AI: Normal, Original: "Normal")
fe_rugal_fold - (AI: Negative, Original: Unknown)
fe_pregnancy - (AI: Not Pregnant, Original: Unknown)
</t>
  </si>
  <si>
    <t>Opposite lateral and VD views of the abdomen are provided.
Wispy soft tissue opacities are seen tracking through the subcutaneous fat of the ventral abdomen. The appearance is subtle but compatible with mild edema or inflammation. In the VD view, there is a mottled appearance in the right cranial abdomen also suspicious for fluid tracking through the fat compatible with inflammation potentially within the abdominal cavity. The spleen is mildly enlarged. Slight increased opacity is also seen around the spleen. There is a small quantity of granular mineral density within the stomach. No dilation of the stomach or intestine is identified. The other organs are within normal limits. No skeletal abnormalities are identified.</t>
  </si>
  <si>
    <t>Gastrointestinal:4.Small intestine contents is inconclusive.
1.The colon is uniform in size.
2.No gastric rugal folds are identified.
3.The small intestines are distended and dilated.
5.Inconclusive evidence of Mineral/Metal Gastric material.Kidneys and Ureters:1.Unable to determine the kidney sizes.
2.Both kidneys have no consistently identified internal mineral.Liver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</si>
  <si>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There is subtle reduced detail with wispy opacities in the cranial abdomen in the VD view is suspicious for mild intra-abdominal inflammation. A similar appearance is seen involving the subcutaneous fat of the ventral abdominal region. There is likely cellulitis secondary to a puncture wound, and possibly early peritonitis. Follow up imaging is recommended.
There is mild splenomegaly, which is suspected to be a reactive change secondary to inflammatory/infectious disease.</t>
  </si>
  <si>
    <t>Dilated small intestinal tract.
Reduced peritoneal serosal detail.
Mineral opaque focus in the urinary bladder and\/or urethra.</t>
  </si>
  <si>
    <t>CT would be ideal to rule out intra-abdominal inflammatory changes that might be secondary to a penetrating wound. If this is not an option, ultrasound is recommended for more complete evaluation.
CBC and serum chemistry is recommended.</t>
  </si>
  <si>
    <t>Consider abdominal ultrasound for further evaluation of the urinary tract and GI tract.\nConsider Vetology teleradiology review and\/or abdominal ultrasound for further evaluation</t>
  </si>
  <si>
    <t xml:space="preserve">fe_urocystoliths_urethroliths - (AI: Positive, Original: Unknown)
fe_segmental_si_distension - (AI: Positive, Original: Negative)
fe_hepatomegaly - (AI: Positive, Original: Unknown)
</t>
  </si>
  <si>
    <t xml:space="preserve">fe_hepatic_mass - (AI: Negative, Original: Unknown)
fe_kidney_size_l - (AI: Unknown, Original: Unknown)
fe_kidney_size_r - (AI: Unknown, Original: Unknown)
fe_radiopaque_gastric_foreign_body - (AI: Unknown, Original: Negative)
fe_nephroliths_l - (AI: Negative, Original: Unknown)
fe_nephroliths_r - (AI: Negative, Original: Unknown)
fe_colon_diffuse_distension - (AI: Normal, Original: Unknown)
fe_rugal_fold - (AI: Negative, Original: Unknown)
fe_pregnancy - (AI: Not Pregnant, Original: Not Pregnant)
</t>
  </si>
  <si>
    <t>Four whole body radiographs dated October 16, 2018 are available for interpretation. No prior radiographs are available for comparison.
Thorax: There is a diffuse, severe bronchial pattern present along with moderate to severe pulmonary hyperinflation. Additionally, heavy interstitial infiltrates are noted cranial and caudal to the heart on both lateral projections. Heart size at the upper limits of normal. 
On the left lateral projection, there is dilation of the oro- and nasopharynx along with caudal retraction to the larynx.
Abdomen: There is loss of abdominal detail and abdominal distention consistent with abdominal fluid. The stomach and small bowel is diffusely gas filled without segmental bowel dilation. The: is also gas filled and contains desiccated feces. On the right lateral projection, the spleen is visible ventrally indicative of splenomegaly. Discrete mineral foci overlying the region of the kidneys on the lateral projections. Ehere is suspicion that the kidneys are small.
Musculoskeletal: The cat is emaciated. There is noted lumbar ventral spondylosis.</t>
  </si>
  <si>
    <t>Gastrointestinal:3.The small intestines are distended and dilated.
4.The small intestine contains predominantly gas.
5.Gastric rugal folds are prominent.
2.The colon is uniform in size.
1.Mineral and/or metal material is identified in the stomach.Kidneys and Ureters:2.Both kidney contains variably sized mineral foci.
1.Both kidneys are small.Liver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</si>
  <si>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Severe emaciation.
2) Renal mineralization and suspected chronic renal disease. This could be the cause for #1.
3) Abdominal distention with presence of abdominal fluid. Origin is fluid is uncertain.
4) Gas filled stomach and small bowel. DDX: aerophagia versus functional ileus.
5) Diffuse, moderate to severe bronchial pattern with pulmonary hyperinflation. DDX: allergic versus bacterial versus parasitic bronchitis.
6) Given the caudal retraction to the larynx and gas dilation of the pharynx, a component of an upper airway obstruction causing #4 and 5 is a strong consideration.
7) Heavy interstitial infiltrates cranial and caudal to the heart. Rule out pneumonia.
8) Heart size at the upper limits of normal. Left-sided heart failure is not suspected. Right-sided heart failure causing the ascites is considered less likely but cannot be ruled out.
9) Splenomegaly. DDX: lymphoid hyperplasia versus extra medullary hematopoiesis versus infiltrative neoplasia.</t>
  </si>
  <si>
    <t>Severe peritoneal effusion with loss of serosal detail.
Gastric foreign material.
Small intestinal distension with suspected mechanical ileus.
Bilateral chronic renal disease with nephroliths and possible urocystoliths.</t>
  </si>
  <si>
    <t>Further evaluation of the upper airway to assess for a cause for an upper airway obstruction.
Complete bloodwork and urinalysis if not recently performed. Systemic blood pressure evaluation. Abdominal ultrasound. Consider empirical therapy for bronchitis and ongoing bronchoconstriction causing pulmonary hyperinflation. Also consider empirical antibiotic therapy given the ventral pulmonary infiltrates.</t>
  </si>
  <si>
    <t>Consider abdominal ultrasound for further evaluation of the peritoneum, GI tract, kidneys\/ureters, urinary bladder and FIP testing if not already performed.\nConsider Vetology teleradiology review and\/or abdominal ultrasound for further evaluation</t>
  </si>
  <si>
    <t xml:space="preserve">fe_urocystoliths_urethroliths - (AI: Positive, Original: Unknown)
fe_radiopaque_gastric_foreign_body - (AI: Positive, Original: Negative)
fe_segmental_si_distension - (AI: Positive, Original: Negative)
fe_hepatomegaly - (AI: Positive, Original: Unknown)
fe_rugal_fold - (AI: Positive, Original: Unknown)
</t>
  </si>
  <si>
    <t xml:space="preserve">fe_decreased_serosal_detail_severity - (AI: Severe, Original: Positive)
fe_kidney_size_l - (AI: Small, Original: Small)
fe_kidney_size_r - (AI: Small, Original: Small)
fe_nephroliths_l - (AI: Positive, Original: Positive)
fe_nephroliths_r - (AI: Positive, Original: Positive)
</t>
  </si>
  <si>
    <t xml:space="preserve">fe_hepatic_mass - (AI: Negative, Original: Unknown)
fe_colon_diffuse_distension - (AI: Normal, Original: "Unknown")
fe_pregnancy - (AI: Not Pregnant, Original: Not Pregnant)
</t>
  </si>
  <si>
    <t>Orthogonal radiographs of the whole body dated May 25, 2018 (3 images) are available for review. No prior images are available for comparison. 
Thorax: The left ventricle is mildly enlarged with a convex bulge on the lateral view. The pulmonary vasculature and parenchyma are normal. No pulmonary masses, nodules, or lymphadenopathy are noted. 
Abdomen: The stomach contains a moderate amount of ingesta. The small intestine is diffusely gas filled but no segmental dilation is noted. The kidneys have a slightly irregular margin. The spleen is mildly enlarged but retains a smooth margin.
Musculoskeletal: There is T9-10 and L-S disc space narrowing, end-plate sclerosis and ventral spondylosis. No end-plate or vertebral lysis is noted.</t>
  </si>
  <si>
    <t>Gastrointestinal:5.The colon is uniform in size.
1.No gastric rugal folds are identified.
4.There is no evidence of mineral or metal foreign material in the stomach.
2.Small intestine contents is inconclusive.
3.The small intestines are normal in size.Kidneys and Ureters:1.Both kidneys are small.
2.The left kidney contains variably sized mineral foci, however no internal mineralization is identified in the right kidney.Liver and Gallbladder:1.The liver is large with normal shape.Pancreas, Peritoneum and Lymph nodes:1.Peritoneal serosal detail is reduced.Reproductive Female:1.There is no evidence of mineralized fetal structures.Spleen:1.Spleen size appears normal.Urinary bladder/Urethra:1.Inconclusive evidence of Urocystoliths/Urethroliths.</t>
  </si>
  <si>
    <t>1) Mild left ventricular enlargement. No pulmonary venous congestion or pulmonary edema is noted. DDX: secondary to hyperthyroidism vs. HCM vs. systemic hypertension vs. SAM. 
2) Chronic renal disease. No nephroliths identified.
3) Mild splenomegaly. DDx: lymphoid hyperplasia vs. extramedullary hematopoiesis vs. less likely, infiltrative neoplasia. 
4) T9-10 and L-S IVDD.</t>
  </si>
  <si>
    <t>Bilateral chronic renal disease with left nephroliths.
Hepatomegaly.</t>
  </si>
  <si>
    <t>See cardiac ultrasound report.</t>
  </si>
  <si>
    <t xml:space="preserve">fe_decreased_serosal_detail_severity - (AI: Positive, Original: Unknown)
fe_nephroliths_l - (AI: Positive, Original: Negative)
fe_hepatomegaly - (AI: Positive, Original: Unknown)
</t>
  </si>
  <si>
    <t xml:space="preserve">fe_hepatic_mass - (AI: Unknown, Original: Unknown)
fe_urocystoliths_urethroliths - (AI: Unknown, Original: Unknown)
fe_radiopaque_gastric_foreign_body - (AI: Negative, Original: Negative)
fe_segmental_si_distension - (AI: Negative, Original: Negative)
fe_nephroliths_r - (AI: Negative, Original: Negative)
fe_colon_diffuse_distension - (AI: Normal, Original: "Unknown")
fe_rugal_fold - (AI: Negative, Original: Unknown)
fe_pregnancy - (AI: Not Pregnant, Original: Not Pregnant)
</t>
  </si>
  <si>
    <t>Six orthogonal survey radiographs of the thorax and abdomen dated 6 July 2022 are available for review. There are no previous radiographs available for comparison. 
Thorax: 
Airway findings: The cervical and thoracic trachea have a normal size, outline and position. The carina, tracheal bifurcation and mainstem bronchi are normal. There is soft tissue opacification, and collapse of the right middle lung lobe, causing a lobar sign with the right caudal lobe. There is a mild diffuse bronchial opacification of the remaining lung parenchyma.
Cardiovascular findings: There is partial border effacement of the cardiac silhouette. The overall size is within normal limits. The pulmonary vasculature, and mainstem vessels are normal.
Mediastinum and pleural space: There is increased ventral pleural fat.
Abdomen: The hepatic and renal silhouettes are normal. The spleen is mildly prominent in the ventral dorsal image. The gastric axis is normal. The stomach containes some granular food material. The small intestines are distributed evenly and are within normal limits for shape, size and contents. The ascending, transverse and descending colon have a normal position and contain gradually more faeces. The urinary bladder is normal. The serosal detail is normal.
Musculoskeletal findings:   No significant abnormalities are detected.</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</si>
  <si>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Ureters:2.The right kidney contains variably sized mineral foci.
3.No internal mineralization is identified in the left kidney.
1.Both kidneys are normal.Liver and Gallbladder:1.The liver is large with normal shape.Pancreas, Peritoneum and Lymph nodes:1.There is no conclusive evidence of decreased serosal detail.Spleen:1.Spleen size appears normal.Urinary bladder/Urethra:1.At least one mineral opaque focus is identified in the urinary bladder and/or urethra.</t>
  </si>
  <si>
    <t>1. Differentials for the pulmonary findings are mainly feline asthma, as reported. The collapse of the right middle lobe is likely due to mucous plugging, and reduced pulmonary clearance. Chronic infectious/inflammatory, or environmental bronchitis cannot be excluded. Hyperadrenocorticism should be considered.
2. Mild generalized splenomegaly: This is a nonspecific finding and could be positional.  It can be induced by sedation.  Alternatively, hemodynamic (congestion), regenerative (extra medullary hematopoiesis, benign lymphoid hyperplasia), inflammatory-infectious, or infiltrative (lymphoma or other round cell neoplasia) could be considered.</t>
  </si>
  <si>
    <t>Gastric foreign material.
Right renal mineralization.
Mineral opaque focus in the urinary bladder and\/or urethra.
Hepatomegaly.</t>
  </si>
  <si>
    <t>Exclude an upper respiratory, or oral pathology. Consider review of feline asthma medication. If non-responsive, consider airway sampling. The pendulous abdomen may also be due to increased intra-abdominal fat.</t>
  </si>
  <si>
    <t>Consider repeat abdominal radiographs after 8-12 hours of fasting and supportive care to monitor for passage of the gastric material. If not passing in this time frame or if clinical signs persist\/worsen with therapy, consider an upper GI series or abdominal ultrasound.\nConsider Vetology teleradiology review and\/or abdominal ultrasound for further evaluation</t>
  </si>
  <si>
    <t xml:space="preserve">fe_urocystoliths_urethroliths - (AI: Positive, Original: Negative)
fe_radiopaque_gastric_foreign_body - (AI: Positive, Original: "Negative")
fe_nephroliths_r - (AI: Positive, Original: Negative)
fe_hepatomegaly - (AI: Positive, Original: Negative)
</t>
  </si>
  <si>
    <t xml:space="preserve">fe_decreased_serosal_detail_severity - (AI: Unknown, Original: Negative)
fe_hepatic_mass - (AI: Negative, Original: Negative)
fe_kidney_size_l - (AI: Normal, Original: Normal)
fe_kidney_size_r - (AI: Normal, Original: Normal)
fe_segmental_si_distension - (AI: Negative, Original: Negative)
fe_nephroliths_l - (AI: Unknown, Original: Negative)
fe_colon_diffuse_distension - (AI: Normal, Original: Normal)
fe_rugal_fold - (AI: Negative, Original: Unknown)
fe_pregnancy - (AI: Not Pregnant, Original: Not Pregnant)
</t>
  </si>
  <si>
    <t>There are three orthogonal projections of the whole body dated March 17th, 2021 that are available for review. There are no prior studies available for comparison. The patient is overweight. 
Airway/Pulmonary: There is a mild, diffuse bronchial pattern present in all lung lobes within normal limits for the patient age. There are no discrete nodules or masses identified. There is no evidence of pulmonary contusions. The trachea and lobar bronchi are normal.  
Cardiovascular: There is a moderate amount of pericardial fat. The cardiac silhouette and pulmonary vasculature are normal. The main pulmonary artery and intra-thoracic aorta are normal. The caudal vena cava is small.
Mediastinum: The cranial mediastinum and thoracic inlet are normal. There is no evidence of lymphadenopathy. There is a scant amount of air within the esophagus. 
Pleural space: The pleural space is normal. The ribs are unremarkable without evidence of fractures.
Abdomen: There is a focal loss of serosal detail in the mid-abdomen and wispy soft tissue opacities present superimposed over the cranioventral falciform fat. The spleen is mildly enlarged. The stomach contains a mild volume of soft tissue and gas opacity. The small intestine is uniform in size and contains a mild volume of admixed soft tissue and gas opacity without evidence of mechanical obstruction. The liver, pancreas, and renal silhouettes are unremarkable. The urinary bladder is moderately distended and is homogenously of soft tissue opacity. The colon contains a moderate amount of formed heterogenous fecal material. 
Musculoskeletal: Best identified on the VD projection, there are multifocal pockets of subcutaneous emphysema in the left lateral thorax between the 9th-12th intercostal spaces and the right lateral inguinal region. On both lateral projections there are are large pockets of gas opacity that are superimposed over the caudoventral abdominal body wall. There are no discrete fractures, luxations, or osseous lesions identified.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</si>
  <si>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have no consistently identified internal mineral.
2.Right side kidney size is inconclusive.
3.The left kidney is normal.Liver and Gallbladder:1.The liver is large with normal shape.Pancreas, Peritoneum and Lymph nodes:1.Peritoneal serosal detail is reduced.Spleen:1.Spleen size appears normal.Urinary bladder/Urethra:1.No radiopaque urocystoliths or urethroliths are identified.</t>
  </si>
  <si>
    <t>1) Multifocal regions of abdominal subcutaneous emphysema with focal loss of mid-abdominal serosal detail and mild peritoneal effusion. 
These findings are concerning for a traumatic injury (fight, hit by car, other) +/- presence of a penetrating abdominal injury. Scant peritoneal effusion may represent hemorrhage or focal peritonitis/steatitis or evolving abscess.
2) Mildly enlarged spleen.
Differential diagnoses include extramedullary hematopoiesis, splenic congestion, or secondary to sedation.</t>
  </si>
  <si>
    <t>Colonic distension and constipation.
Hepatomegaly.
Reduced peritoneal serosal detail is most consistent with mild ascites and\/or peritonitis.</t>
  </si>
  <si>
    <t>Recommend sedated physical examination for further evaluation of external traumatic injuries and to assess for abdominal wall defect. Abdominal ultrasound or computed tomography may be beneficial for enhanced resolution. Recommend empiric therapy with fluids, anlagesics, and antibiotics as clinically indicated in the interim period.</t>
  </si>
  <si>
    <t>Enema administration, fluid therapy, blood work to assess for Cushing's disease. Abdominal ultrasound may be beneficial to further evaluate the liver and GI tract.\nConsider Vetology teleradiology review and\/or abdominal ultrasound for further evaluation</t>
  </si>
  <si>
    <t xml:space="preserve">fe_hepatomegaly - (AI: Positive, Original: Negative)
fe_colon_diffuse_distension - (AI: Enlarged, Original: Normal)
</t>
  </si>
  <si>
    <t xml:space="preserve">fe_hepatic_mass - (AI: Negative, Original: Negative)
fe_urocystoliths_urethroliths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fe_rugal_fold - (AI: Negative, Original: Unknown)
fe_pregnancy - (AI: Not Pregnant, Original: Not Pregnant)
</t>
  </si>
  <si>
    <t>3 views of the entire body are provided for review.  The cardiac silhouette is generally enlarged and widened.  No pulmonary infiltrates are seen.  The pulmonary vasculature is normal in size.  No pleural fissure lines are seen.  The mediastinal structures are normal.  Abdominal serosal detail is adequate in all quadrants.  The liver margins are rounded and extend mildly beyond the costal arch, causing caudal displacement of the gastric axis.  The stomach contains a moderate amount of gas.  The small intestines are normal in size.  Gas and feces are present in the colon.  The urinary bladder is small.  The kidneys are small with irregular margins.  The spleen is irregularly margined.  The remaining abdominal organs are normal.</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</si>
  <si>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uniform in size.Kidneys and Ureters:1.Both kidneys are small.
2.No internal mineralization is identified in the right kidney.
3.The left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</si>
  <si>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Mild hepatomegaly, most likely associated with vacuolar hepatopathy and diabetes mellitus in this patient.  Irregular spleen=ZZ90= consider inflammation versus neoplasia.  Chronic renal changes.  Cardiomegaly without current evidence of cardiogenic pulmonary edema.  Scant pleural effusion.</t>
  </si>
  <si>
    <t>Suspected hepatic mass.
Hepatomegaly.
Bilaterally small kidneys.
Mineral foci in the left kidney.
Severe peritoneal effusion.
Prominent gastric rugal folds may be due to non-specific gastritis (dietary indiscretion\/toxin ingestion) and delayed gastric emptying, or less likely pyloric outflow tract obstruction.
Mineral opaque focus in the urinary bladder and\/or urethra.</t>
  </si>
  <si>
    <t>Abdominal ultrasound may be helpful in further evaluation of particularly the spleen.</t>
  </si>
  <si>
    <t>Abdominal ultrasound is recommended for further evaluation of the liver mass with FNA if a mass can be identified and safely sampled.\nConsider Vetology teleradiology review and\/or abdominal ultrasound for further evaluation</t>
  </si>
  <si>
    <t xml:space="preserve">fe_decreased_serosal_detail_severity - (AI: Severe, Original: Negative)
fe_hepatic_mass - (AI: Positive, Original: Negative)
fe_urocystoliths_urethroliths - (AI: Positive, Original: Unknown)
fe_nephroliths_l - (AI: Positive, Original: Unknown)
fe_rugal_fold - (AI: Positive, Original: Unknown)
</t>
  </si>
  <si>
    <t xml:space="preserve">fe_kidney_size_l - (AI: Small, Original: Small)
fe_kidney_size_r - (AI: Small, Original: Small)
fe_hepatomegaly - (AI: Positive, Original: Positive)
</t>
  </si>
  <si>
    <t xml:space="preserve">fe_radiopaque_gastric_foreign_body - (AI: Negative, Original: Negative)
fe_segmental_si_distension - (AI: Negative, Original: "Negative")
fe_nephroliths_r - (AI: Unknown, Original: Unknown)
fe_colon_diffuse_distension - (AI: Normal, Original: Normal)
fe_pregnancy - (AI: Not Pregnant, Original: Not Pregnant)
</t>
  </si>
  <si>
    <t>3 views of the entire body are provided for review.  The cardiac silhouette is generally enlarged.  No pulmonary infiltrates are seen.  The pulmonary vasculature is normal in size.  The mediastinal and pleural structures are normal.  Abdominal serosal detail is adequate in all quadrants.  The liver margins are rounded and extend beyond the costal arch, causing caudal displacement of the gastric axis.  There is a masslike appearance to the caudal aspect of the spleen on the VD view.  The stomach contains a moderate amount of gas.  The small intestines are normal in size.  Gas and feces are present in the colon.  The urinary bladder is small.  The remaining abdominal organs are normal.</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</si>
  <si>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Ureters:1.No internal mineralization is identified in the kidneys.
2.The right kidney is small.
3.Left side kidney size is inconclusive.Liver and Gallbladder:1.Suspected mass on the liver, Hepatomegaly is detected.Pancreas,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</si>
  <si>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Suspect hepatic mass concerning for neoplasia.  Hepatomegaly=ZZ90= this is a nonspecific finding that may be seen with congestion, vacuolar hepatopathy, inflammation, neoplasia, etc.  Generalized cardiomegaly without current evidence of cardiogenic pulmonary edema.</t>
  </si>
  <si>
    <t>Suspected mass on the liver.
Hepatomegaly is detected.
The right kidney is small.
At least one mineral opaque focus is identified in the urinary bladder and\/or urethra.</t>
  </si>
  <si>
    <t>Abdominal ultrasound and echocardiography may be helpful in further evaluation.</t>
  </si>
  <si>
    <t>Consider abdominal ultrasound and urine culture\/sensitivity testing for further evaluation.\nConsider Vetology teleradiology review and\/or abdominal ultrasound for further evaluation</t>
  </si>
  <si>
    <t xml:space="preserve">fe_hepatic_mass - (AI: Positive, Original: Negative)
fe_urocystoliths_urethroliths - (AI: Positive, Original: Unknown)
fe_kidney_size_r - (AI: Small, Original: Unknown)
</t>
  </si>
  <si>
    <t xml:space="preserve">fe_decreased_serosal_detail_severity - (AI: Negative, Original: Negative)
fe_kidney_size_l - (AI: Unknown, Original: Unknown)
fe_radiopaque_gastric_foreign_body - (AI: Unknown, Original: "Unknown")
fe_segmental_si_distension - (AI: Negative, Original: "Negative")
fe_nephroliths_l - (AI: Negative, Original: Unknown)
fe_nephroliths_r - (AI: Unknown, Original: Unknown)
fe_colon_diffuse_distension - (AI: Normal, Original: "Unknown")
fe_rugal_fold - (AI: Negative, Original: Unknown)
fe_pregnancy - (AI: Not Pregnant, Original: Unknown)
</t>
  </si>
  <si>
    <t>ABDOMEN (3 views, 4 images):
Images are dated August 10, 2021.
The ventrodorsal images are mild to moderately obliqued.  The cranial abdomen is excluded from the right lateral image.
Liver: The liver is normal in size.  
Spleen: The spleen is mildly enlarged and visible in the ventral abdomen on the lateral image.
Kidneys: The kidneys are normal in size and shape.
Urinary bladder:  The uirinary bladder is normal.
Gastrointestinal tract: The stomach is normal in size to small and contains mild fluid or is empty.  In the right caudoventral abdomen is a segment of small intestine that is enlarged and contains soft tissue.  Another moderately enlarged segment of intestine in the right mid to cranial abdomen contains soft tissue and gas.  The remainder of the small intestine is normal in size and contains mild fluid or is empty.  The colon contains mild soft tissue material and gas but is normal in size.  No obvious radiopaque foreign material is identified.
Peritoneum: Peritoneal serosal detail is adequate.  
Caudal thorax: The included caudal thorax is normal.
Musculoskeletal:  The included musculoskeletal structures are normal.</t>
  </si>
  <si>
    <t>Gastrointestinal:1.No gastric rugal folds are identified.
2.Small intestine contents is inconclusive.
3.The small intestines are distended and dilated.
5.There is no evidence of mineral or metal foreign material in the stomach.
4.The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</si>
  <si>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Evolving small intestinal mechanical ileus with sentinel segmental enlargement, versus non-specific enteritis.
- No obvious radiopaque foreign material or plication/gas fragmentation is identified.</t>
  </si>
  <si>
    <t>Consider repeat radiographs with compression over the mid-abdomen and/or contrast enterography, or abdominal ultrasonography for further evaluation and to rule out evolving mechanical ileus.  Empirical therapy, supportive care in the interim.  Routine blood work, GI panel and fecal analysis/deworming may be contributory.</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</si>
  <si>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</si>
  <si>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WHOLE BODY (3 views, 4 images):
Images are dated April 19, 2023.
The ventrodorsal image is moderately oblique.  The thoracic limbs partially superimpose over the cranial thorax on the lateral images.  Linear lucent and opaque bands are present over the cranial portion of the lateral and ventrodorsal images.  
Pulmonary parenchyma:  A mild to moderate diffuse bronchial pulmonary pattern is present.  
Pulmonary vasculature:  The pulmonary vasculature are subjectively normal in size and taper as expected in the periphery of the lungs.
Cardiac silhouette:  The cardiac silhouette is normal in size and shape.
Mediastinum:  The cranial mediastinum is normal.
Pleural space:  The pleural space is normal.  
Liver:  The liver is subjectively normal in size with smooth, well-defined margins.
Spleen:  The spleen is mildly enlarged in the left mid-abdomen, on the ventrodorsal image with smooth, well-defined margins. The spleen is present in the mid-ventral abdomen of the right lateral image. 
Kidneys:  The kidneys are symmetrical with homogeneous soft tissue and smooth, well-defined margins and homogeneous soft tissue.  
Urinary bladder:  The urinary bladder is normal in size with smooth, well-defined margins and homogeneous soft tissue.  
Gastrointestinal tract:   The stomach contains mild soft tissue material and gas.  The stomach is subjectively normal in size.  The small intestine contains mild gas, fluid, or is empty.  The small intestine is uniform in size.  The colon contains mild to moderate soft tissue material admixed with gas.  The colon is subjectively normal in size.
Peritoneum:  Peritoneal serosal detail is adequate.
Musculoskeletal:  The included musculoskeletal structures are normal.</t>
  </si>
  <si>
    <t>Gastrointestinal:5.The small intestines are normal in size.
2.The colon is uniform in size.
3.No gastric rugal folds are identified.
4.The small intestine is mostly empty or predominantly contains fluid or soft tissue material.
1.There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</si>
  <si>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Mild-moderate diffuse bronchial pulmonary pattern.
- Differential diagnoses include infectious/immune-mediated lower airway disease, fibrosis from prior disease, age-related changes, or unlikely other.
2. Mild splenomegaly due to passive congestion from concurrent sedation (if administered) and/or extramedullary hematopoiesis, lymphoid hyperplasia, splenitis, or individual variation of normal.
3. Mild gastric material due to gastritis/delayed gastric emptying, or recent meal, or less likely foreign material with partial/intermittent pyloric outflow tract obstruction.
4. Non-specific gastrointestinal tract changes such as from gastritis, enteritis, colitis, or unlikely individual variation of normal given reported history.
- Differential diagnoses for gastritis/enteritis/colitis include dietary indiscretion, toxin ingestion, diet/antibiotic responsive disease, inflammatory bowel disease, parasitism/primary infectious disease, or pancreatitis or occult systemic disease. 
- There is no current evidence of small intestinal mechanical ileus.</t>
  </si>
  <si>
    <t>Consider GI panel, and routine blood work for further evaluation. Repeat abdominal radiographs after 8-12 hours of fasting and empirical therapy to monitor for passage of gastric material.  Consider respiratory PCR panel, airway sampling, and fecal analysis/deworming for further evaluation, especially if clinical signs fail to improve or worsen.   4DX testing may be contributory.  Empirical therapy and supportive care in the interim as needed.  Monitoring as directed, or sooner if clinical signs acutely change, fail to improve or worsen.</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</si>
  <si>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</si>
  <si>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Lateral and VD radiographs of the abdomen and caudal thorax were included. The size of the heart is normal. The pulmonary vessels are within normal limits. No conclusive changes are noted in the lung parenchyma. The liver is normal. The spleen is prominent. This is evident on both the lateral and VD views. On the VD view there is an irregular nodular change identified between the head and tail of the spleen. The kidneys and urinary bladder normal. The stomach contains what appears to be some food material. The small intestine is normal in diameter. Detail in the abdomen is adequate. No obvious tendinopathy as noted. No aggressive orthopedic changes are identified.</t>
  </si>
  <si>
    <t>Gastrointestinal:5.No gastric rugal folds are identified.
1.The colon is uniform in size.
2.Small intestine contents is inconclusive.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</si>
  <si>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enlarged spleen with irregular contours. The degree of enlargement is mild, but the contour changes abnormal. I am concerned about underlying infiltrative etiologies including round cell neoplasia, histoplasmosis or Mycoplasma. Abdominal ultrasound is suggested to further evaluate.
2) no definitive evidence of a foreign object is noted on the radiographs. No obvious signs of plication or obstruction are appreciated on the images provided.
3) the portion of the thorax included are normal.</t>
  </si>
  <si>
    <t>With the history of vomiting and dehydration, coupled with the enlarged irregular spleen and lack of definitive evidence of G.I. obstruction, I would suggest abdominal ultrasound to further evaluate the G.I. tract and splenic changes.</t>
  </si>
  <si>
    <t>Robert Cole</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</si>
  <si>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</si>
  <si>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Orthogonal views of the abdomen are provided:
Abdomen:
The stomach is filled with food.
Small intestines are mildly gas and fluid filled, not overtly distended. No signs of mechanical ileus.
Serosal detail is preserved.
Liver is within normal limits of size and smoothly marginated.
spleen is subjectively large.
Kidneys and urinary bladder WNL.</t>
  </si>
  <si>
    <t>Gastrointestinal:1.The small intestine is mostly empty or predominantly contains fluid or soft tissue material.
2.The small intestines are normal in size.
5.There is no evidence of mineral or metal foreign material in the stomach.
3.No gastric rugal folds are identified.
4.The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</si>
  <si>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other than Splenomegaly: sedation vs EMH vs splenitis vs neoplasia less likely.</t>
  </si>
  <si>
    <t>Consider CBC with abdominal US to further evaluate causes of splenomegaly with +/- FNAs and 3 views of the thorax.</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</si>
  <si>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</si>
  <si>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Thoracic and abdominal radiography: four images dated November 8, 2021
Findings:
The cardiac silhouette is accentuated by excessive pericardial fat but is normal in size and shape. The pulmonary vasculature is normal in size. The pulmonary parenchyma is unremarkable. The pleural space is normal. There is no intrathoracic lymphadenopathy. The trachea is normal in diameter. A small volume of gas is present in the esophagus. The stomach is empty. A small amount of granular soft tissue material, presumed to be ingesta, is present in some small intestinal segments. The small intestines are normal in size and course. The colon contains a large amount formed fecal material but is not overly dilated. The liver normal in size and margin. The spleen is mildly to moderately enlarged with smooth margins. The renal silhouettes are normal in size and contour. The urinary bladder is normal in size and opacity. The osseous structures are unremarkable. The patient is of obese body condition.</t>
  </si>
  <si>
    <t>1. Splenomegaly is nonspecific. Rule out congestion (if sedated for radiographs), extramedullary hematopoiesis, lymphoid hyperplasia, splenitis or infiltrative neoplasia. Sonography can be considered for further evaluation of this finding.
2. The abdomen is otherwise unremarkable. While a large amount of stool is present in the colon the colon is not overtly dilated to suggest constipation. Dilation of the rectum with fecal material cannot be excluded as this region is not included in the exam.</t>
  </si>
  <si>
    <t>A definitive cause of the inappropriate defecation and urination is not evident. Sonography can be considered for further evaluation before considering a behavioral cause.</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</si>
  <si>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</si>
  <si>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Five radiographs of the thorax/abdomen are provided. The heart and pulmonary vessels are normal size. There is no pleural effusion or intrathoracic lymphadenomegaly. In the abdomen both kidneys are enlarged and smoothly irregular with scant adjacent fluid. On the lateral views there is a poorly delineated ovoid 6.1 cm soft tissue opaque mass in the mid ventral abdomen. This appears to be on midline on the VD views. There is formed feces in the distal colon. The stomach and small bowel are minimally filled. The liver is normal size. No radiopaque urolithiasis. Mild degenerative change in both coxofemoral joints.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</si>
  <si>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Ureters:2.Both kidneys have no consistently identified internal mineral.
1.Both kidneys are enlarged.Liver and Gallbladder:1.The liver is normal in size and shape.Pancreas, Peritoneum and Lymph nodes:1.Peritoneal serosal detail is adequate.Spleen:1.Spleen size appears normal.Urinary bladder/Urethra:1.No radiopaque urocystoliths or urethroliths are identified.</t>
  </si>
  <si>
    <t>Bilateral renomegaly with scant effusion and ventral abdominal mass that is most likely of splenic origin. Neoplasia such as lymphoma is the most likely diagnosis. Acute renal insult (infectious versus toxic) with summating loops of small bowel causing the mass-effect in the ventral abdomen is given lesser consideration. The thorax is normal.</t>
  </si>
  <si>
    <t>Bilateral renomegaly.
DDX: hydronephrosis vs neoplasia (lymphoma, carcinoma).</t>
  </si>
  <si>
    <t>Consider abdominal ultrasound for further evaluation of the kidneys and urinary tract.\nConsider Vetology teleradiology review and\/or abdominal ultrasound for further evaluation</t>
  </si>
  <si>
    <t xml:space="preserve">fe_kidney_size_l - (AI: Enlarged, Original: Enlarged)
fe_kidney_size_r - (AI: Enlarged, Original: Enlarged)
</t>
  </si>
  <si>
    <t xml:space="preserve">fe_decreased_serosal_detail_severity - (AI: Negative, Original: Unknown)
fe_hepatic_mass - (AI: Negative, Original: Negative)
fe_urocystoliths_urethroliths - (AI: Negative, Original: Unknown)
fe_radiopaque_gastric_foreign_body - (AI: Negative, Original: Negative)
fe_segmental_si_distension - (AI: Negative, Original: "Negative")
fe_nephroliths_l - (AI: Negative, Original: Unknown)
fe_hepatomegaly - (AI: Negative, Original: Negative)
fe_colon_diffuse_distension - (AI: Normal, Original: Normal)
fe_rugal_fold - (AI: Negative, Original: Unknown)
fe_pregnancy - (AI: Not Pregnant, Original: Not Pregnant)
</t>
  </si>
  <si>
    <t>3 whole body radiographs are available for interpretation dated 3/11/15.
Thorax:  There is mild cardiomegaly with no evidence of congestive heart failure or pulmonary vascular distention. On the right lateral projection there is fluid within the esophagus, which appears transient, as it is not appreciated on the left lateral projection. There is cranial displacement of the right crus of the diaphragm. There is no evidence of enlarged lymph nodes or pleural space disease.
Abdomen: There is decreased serosal detail within the abdomen, but the patient is quite thin. In the lateral projections there is decreased retroperitoneal detail obscuring the margins of the kidneys. The spleen looks mildly enlarged, extending to the ventral midline with normal tapered margins.  The small intestines are gas and fluid filled. The colon in filled with gas and formed, mineral opaque fecal material. 
Musculoskeletal: There is endplate sclerosis  of T9-T10 vertebral bodies with smooth osseous proliferation of the cranioventral portion of the vertebral body of T10.  The cranial endplate of T10 is concave, but smoothly margined.  The alignment of the T9 vertebral body appears minimally dorsally displaced.  Chronic malarticulation is suspected.</t>
  </si>
  <si>
    <t>Gastrointestinal:1.Mineral and/or metal material is identified in the stomach.
5.The colon is uniform in size.
2.No gastric rugal folds are identified.
3.The small intestine contains predominantly gas.
4.Unable to evaluate the size of the  small intestines.Kidneys and Ureters:1.Both kidneys are normal.
2.Both kidney contains variably sized mineral foci.Liver and Gallbladder:1.There is no obvious evidence of a hepatic mass.
2.Inconclusive evidence of hepatomegaly.Pancreas, Peritoneum and Lymph nodes:1.There is no conclusive evidence of decreased serosal detail.Spleen:1.Splenomegaly is detected.Urinary bladder/Urethra:1.No radiopaque urocystoliths or urethroliths are identified.</t>
  </si>
  <si>
    <t>1) Mild cardiomegaly. Cardiomyopathy versus congenital heart disease (no evidence of vascular shunting is identified on the thoracic radiographs)
2) Mild splenomegaly. Rule out extra-medullary hematopoiesis vs. lymphoid hyperplasia or splenitis vs congestion. Neoplasia is less likely given patient age.
3) Chronic malarticulation of the T9-10 intervertebral disc space, congenital anomaly versus post traumatic remodeling less likely
4)  Poor serosal detail, suspected to be due to thin body condition, however, mild amounts of fluid cannot be ruled out</t>
  </si>
  <si>
    <t>Splenomegaly.
Gastric foreign material with suspected small intestinal mechanical ileus and functional ileus\/enteritis.
Bilateral nephroliths, likely chronic renal disease.</t>
  </si>
  <si>
    <t>An FeLV/FIV test, full bloodworks, urinalysis and bicavitary ultrasound may be considered if not already completed.</t>
  </si>
  <si>
    <t>Consider abdominal ultrasound for further evaluation of the gastrointestinal tract.\nConsider Vetology teleradiology review and\/or abdominal ultrasound for further evaluation</t>
  </si>
  <si>
    <t>Sarena Sunico</t>
  </si>
  <si>
    <t xml:space="preserve">fe_decreased_serosal_detail_severity - (AI: Unknown, Original: Positive)
fe_segmental_si_distension - (AI: Unknown, Original: Positive)
</t>
  </si>
  <si>
    <t xml:space="preserve">fe_radiopaque_gastric_foreign_body - (AI: Positive, Original: "Negative")
fe_nephroliths_l - (AI: Positive, Original: Unknown)
fe_nephroliths_r - (AI: Positive, Original: Unknown)
</t>
  </si>
  <si>
    <t xml:space="preserve">fe_hepatic_mass - (AI: Negative, Original: Unknown)
fe_urocystoliths_urethroliths - (AI: Negative, Original: Unknown)
fe_kidney_size_l - (AI: Normal, Original: Unknown)
fe_kidney_size_r - (AI: Normal, Original: Unknown)
fe_hepatomegaly - (AI: Unknown, Original: Unknown)
fe_colon_diffuse_distension - (AI: Normal, Original: Normal)
fe_rugal_fold - (AI: Negative, Original: "Unknown")
fe_pregnancy - (AI: Not Pregnant, Original: Not Pregnant)
</t>
  </si>
  <si>
    <t>Opposite lateral and VD thoracoabdominal views are provided for interpretation.
The cardiopulmonary structures are within normal limits. No esophageal abnormalities are identified.
The stomach is moderately full with soft tissue dense ingesta and a small quantity of fragmented mineral dense material. There is moderate gas in the small intestine. Intestinal loops in the cranial abdomen have a fragmented gas pattern. A few short segments of intestine in the caudal abdomen are mildly gas dilated. No foreign bodies are identified. The other abdominal organs are within normal limits. Detail in the abdomen is mildly reduced. This is suspected to be secondary to the thin body condition of the patient and reduced intra-abdominal fat.</t>
  </si>
  <si>
    <t>Gastrointestinal:4.Mineral and/or metal material is identified in the stomach.
1.No gastric rugal folds are identified.
2.The small intestine is mostly empty or predominantly contains fluid or soft tissue material.
5.The colon is distended and dilated with densely packed fecal material and gas.
3.Unable to evaluate the size of the  small intestines.Kidneys and Ureters:1.Both kidneys have no consistently identified internal mineral.
2.Left side kidney size is inconclusive.
3.The right kidney is normal.Liver and Gallbladder:1.The liver is large with normal shape.Pancreas, Peritoneum and Lymph nodes:1.There is no conclusive evidence of decreased serosal detail.Spleen:1.Inconclusive evidence of splenomegaly.Urinary bladder/Urethra:1.At least one mineral opaque focus is identified in the urinary bladder and/or urethra.</t>
  </si>
  <si>
    <t>No thoracic abnormalities are identified.
The fragmented mineral dense material in the stomach probably represents tiny bone shards from consumption of prey. This is presumed to be an incidental finding.
The gassy appearance of the intestine with slight dilation of multiple short segments and fragmented gas pattern is a nonspecific finding but would be compatible with enteritis. No foreign objects or evidence of obstruction are identified. The rest of the abdomen is unremarkable.</t>
  </si>
  <si>
    <t>Gastric foreign material.
Colonic distention with fecal material and gas consistent with constipation\/obstipation.
Mineral opaque focus in the urinary bladder and\/or urethra.</t>
  </si>
  <si>
    <t>The radiographic findings are limited. Primary differentials include enteritis and pancreatitis. Infectious causes of enteritis as well as parasitism should be ruled out.
Linear foreign body cannot be entirely excluded, and should be ruled out with ultrasound or contrast radiography depending on response to medical therapy and severity of clinical signs.</t>
  </si>
  <si>
    <t>Consider enema administration, fluid therapy, and gastroprotectant therapy for suspected gastritis secondary to dietary indiscretion. Repeat abdominal radiographs after 8-12 hours of fasting to reassess the stomach. If material persists in the stomach on follow up imaging, concern for a pyloric outflow tract obstruction increases and endoscopy or gastrotomy may be necessary.</t>
  </si>
  <si>
    <t xml:space="preserve">fe_urocystoliths_urethroliths - (AI: Positive, Original: Unknown)
fe_radiopaque_gastric_foreign_body - (AI: Positive, Original: Negative)
fe_hepatomegaly - (AI: Positive, Original: Unknown)
fe_colon_diffuse_distension - (AI: Enlarged, Original: Unknown)
</t>
  </si>
  <si>
    <t xml:space="preserve">fe_hepatic_mass - (AI: Negative, Original: Negative)
fe_splenomegaly - (AI: Unknown, Original: Unknown)
fe_kidney_size_l - (AI: Unknown, Original: Unknown)
fe_kidney_size_r - (AI: Normal, Original: Unknown)
fe_nephroliths_l - (AI: Negative, Original: Unknown)
fe_nephroliths_r - (AI: Negative, Original: Unknown)
fe_rugal_fold - (AI: Negative, Original: Unknown)
fe_pregnancy - (AI: Not Pregnant, Original: Not Pregnant)
</t>
  </si>
  <si>
    <t>Orthogonal radiographs of the thorax/abdomen are provided for interpretation. Within the abdomen, there is decreased detail in the region of the intestines and mesentery, consistent with focal effusion. The stomach contains a small amount of gas. The small intestines are predominantly mildly filled, however there is a loop of gas dilated small bowel in the caudal abdomen measuring 1.4 cm in diameter. No radiopaque gastrointestinal foreign material is identified. The liver and kidneys are normal in size. In the thorax, the heart and pulmonary vessels are decreased in size consistent with hypovolemia. No abnormalities are present within the lungs or along the plane of the esophagus.</t>
  </si>
  <si>
    <t>Gastrointestinal:1.Inconclusive evidence of a rugal folds.
2.Small intestine contents is inconclusive.
3.Unable to evaluate the size of the  small intestines.
4.Mineral and/or metal material is identified in the stomach.
5.The colon is uniform in size.Kidneys and Ureters:1.Both kidneys have no consistently identified internal mineral.
2.The right kidney is normal.
3.The left kidney is enlarged.Liver and Gallbladder:1.There is no obvious evidence of a hepatic mass.
2.Inconclusive evidence of hepatomegaly.Pancreas, Peritoneum and Lymph nodes:1.Peritoneal serosal detail is adequate.Reproductive Female:1.There is no evidence of mineralized fetal structures.Spleen:1.Inconclusive evidence of splenomegaly.Urinary bladder/Urethra:1.Inconclusive evidence of Urocystoliths/Urethroliths.</t>
  </si>
  <si>
    <t>Dilated small intestine with focal peritoneal effusion. With the young age of this patient and history, this is significantly concerning for a mechanical obstruction with perforation and peritonitis.</t>
  </si>
  <si>
    <t>Gastric foreign material.
Left renomegaly.</t>
  </si>
  <si>
    <t>Sampling of the effusion is recommended to evaluate for evidence of peritonitis, followed by surgery if confirmed or ultrasound if ruled out.</t>
  </si>
  <si>
    <t>Consider abdominal ultrasound for further evaluation of the left kidney, ureters and urinary bladder with urine culture if not already performed.\nConsider Vetology teleradiology review and\/or abdominal ultrasound for further evaluation</t>
  </si>
  <si>
    <t xml:space="preserve">fe_decreased_serosal_detail_severity - (AI: Negative, Original: Positive)
fe_segmental_si_distension - (AI: Unknown, Original: Positive)
</t>
  </si>
  <si>
    <t xml:space="preserve">fe_kidney_size_l - (AI: Enlarged, Original: Normal)
fe_radiopaque_gastric_foreign_body - (AI: Positive, Original: Negative)
</t>
  </si>
  <si>
    <t xml:space="preserve">fe_hepatic_mass - (AI: Negative, Original: Negative)
fe_urocystoliths_urethroliths - (AI: Unknown, Original: Unknown)
fe_splenomegaly - (AI: Unknown, Original: Unknown)
fe_kidney_size_r - (AI: Normal, Original: Normal)
fe_nephroliths_l - (AI: Negative, Original: Negative)
fe_nephroliths_r - (AI: Negative, Original: Negative)
fe_hepatomegaly - (AI: Unknown, Original: Negative)
fe_colon_diffuse_distension - (AI: Normal, Original: Unknown)
fe_rugal_fold - (AI: Unknown, Original: Unknown)
fe_pregnancy - (AI: Not Pregnant, Original: Unknown)
</t>
  </si>
  <si>
    <t>Three view abdominal radiographs (4 images) dated February 21, 2023 are provided for review. There are no prior images available for comparison. 
There is mild volume of heterogeneous ingesta and gas within the stomach. On the left lateral there is material in the pylorus. A section of the small bowel is fluid and gas filled and has a rigid appearance. The remainder of the small bowel has a normal appearance with normal appearing contents. The colon contains a moderator volume of gas and formed feces. 
The spleen is moderately enlarged measuring approximately 1.5 cm in thickness, extending along the ventral abdomen to the level of L5, and causing mild dorsal displacement of the small intestine. Mid-abdominal detail is mildly decreased. 
The liver is normal in size and contour. The renal silhouettes are normal in size and contour. The urinary bladder is submaximally filled with no evidence of cystolithiasis.
Caudal thorax: The CVC is slightly small.</t>
  </si>
  <si>
    <t>Gastrointestinal:1.The small intestine is mostly empty or predominantly contains fluid or soft tissue material.
2.Inconclusive evidence of Mineral/Metal Gastric material.
3.Unable to evaluate the size of the  small intestines.
4.No gastric rugal folds are identified.
5.The colon is uniform in size.Kidneys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bladder/Urethra:1.Inconclusive evidence of Urocystoliths/Urethroliths.</t>
  </si>
  <si>
    <t>1. No linear foreign body noted.
2. Appearance to a section of the small bowel concerning for a functional ileus. A partial or slow moving non-linear foreign body causing this segmental bowel change cannot be excluded.
3. Mild decrease in abdominal detail. Ddx: mesenteric inflammation and/or scant to mild abdominal fluid.
4. Splenomegaly. Ddx: infiltrative neoplasia vs. granulomatous disease vs. less suspected, a benign condition.
5. Small CVC. Dehydration suspected.</t>
  </si>
  <si>
    <t>Evaluate for FeLV and FIV as lymphoma affecting the spleen and bowel could be present. Abdominal ultrasound to assess the spleen and small bowel. FNAs of the spleen may be warranted. Also, assess bloodwork for an abnormal albumin/globulin ratio that could indicate FIP. 
Fluid therapy if dehydration is clinically confirmed.</t>
  </si>
  <si>
    <t>Consider abdominal US for further evaluation of the spleen.</t>
  </si>
  <si>
    <t xml:space="preserve">fe_hepatic_mass - (AI: Negative, Original: Negative)
fe_urocystoliths_urethroliths - (AI: Unknown,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</si>
  <si>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views of the abdomen, 3 images.
Moderate amount of gas and heterogeneous soft tissue material is visible within the gastric lumen. Small gas bubbles are trapped in/against this soft tissue opaque material. On VD this heterogeneous soft tissue material is mainly visible in the region of the fundus. 
The small intestinal loops are diffusely distended with gas and fluid, with occasional granular contents, but there are no signs pathological segmental dilations, however some of the small intestinal loops measure at the upper limits of normal in diameter.
The spleen is enlarged.
Liver and kidneys and urinary bladder are within normal limits.
There is adequate abdominal serosal detail.
Included caudal portions of the thorax are unremarkable. 
Mild to moderate likely incidental spondylosis deformans at the level of the lumbo-sacral region.  There is also mild narrowing of the intervertebral disc of the lumbo-sacral junction with remodeling of the vertebral endplates.  Bilateral mild osteophytosis associated with the hip joints.</t>
  </si>
  <si>
    <t>Gastrointestinal:1.Gastric rugal folds are prominent.
2.Small intestine contents is inconclusive.
3.Unable to evaluate the size of the  small intestines.
4.Mineral and/or metal material is identified in the stomach.
5.The colon is uniform in size.Kidneys and Ureters:2.Both kidneys have no consistently identified internal mineral.
1.Both kidneys are normal.Liver and Gallbladder:1.Inconclusive evidence of hepatomegaly.
2.There is no obvious evidence of a hepatic mass.Pancreas, Peritoneum and Lymph nodes:1.Peritoneal serosal detail is reduced.Spleen:1.Splenomegaly is detected.Urinary bladder/Urethra:1.No radiopaque urocystoliths or urethroliths are identified.</t>
  </si>
  <si>
    <t>1. Moderate amount of heterogeneous soft tissue material and gas within the stomach and some of the small intestinal loops. The gastrointestinal material may represent normal ingesta or foreign material (correlate with timing of the last meal of the patient). For further evaluation of the gastric emptying and the transit through the small intestine fasted follow-up abdominal radiographs in 12 hours are recommended. Radiographically no signs of gastric outflow or small intestinal obstruction at this point.
2.  Splenomegaly. Differentials include extramedullary hematopoiesis, splenitis as a result of a systemic or inflammatory response, or vascular
congestion following sedation. Round cell infiltration can however not be ruled out and if this is of clinical concern, consider abdominal ultrasound +/-
splenic FNA.
3.  Mild to moderate degenerative changes affecting the lumbo-sacral region, unknown significance of this finding, likely incidental.
4.  Bilateral mild DJD of the coxofemoral joints.</t>
  </si>
  <si>
    <t>Gastric foreign material.
Splenomegaly.
Reduced peritoneal serosal detail with suspected mild ascites and\/or peritonitis. DDx: pancreatitis vs. other inflammatory condition (gastroenterocolitis).</t>
  </si>
  <si>
    <t>Consider abdominal ultrasound for further evaluation of the GI tract, peritoneum and lymph nodes.\nConsider Vetology teleradiology review and\/or abdominal ultrasound for further evaluation</t>
  </si>
  <si>
    <t>Jose Sanchez-Andrade</t>
  </si>
  <si>
    <t xml:space="preserve">fe_segmental_si_distension - (AI: Unknown, Original: Positive)
</t>
  </si>
  <si>
    <t xml:space="preserve">fe_decreased_serosal_detail_severity - (AI: Positive, Original: Negative)
fe_radiopaque_gastric_foreign_body - (AI: Positive, Original: Negative)
fe_rugal_fold - (AI: Positive, Original: Unknown)
</t>
  </si>
  <si>
    <t xml:space="preserve">fe_hepatic_mass - (AI: Negative, Original: Negative)
fe_urocystoliths_urethroliths - (AI: Negative, Original: Negative)
fe_kidney_size_l - (AI: Normal, Original: Normal)
fe_kidney_size_r - (AI: Normal, Original: Normal)
fe_nephroliths_l - (AI: Negative, Original: Negative)
fe_nephroliths_r - (AI: Negative, Original: Negative)
fe_hepatomegaly - (AI: Unknown, Original: Negative)
fe_colon_diffuse_distension - (AI: Normal, Original: Unknown)
fe_pregnancy - (AI: Not Pregnant, Original: Not Pregnant)
</t>
  </si>
  <si>
    <t>Study:
Abdominal radiography: four images dated November 13, 2021
Findings:
The serosal detail is normal. The stomach contains a small volume of gas. On both lateral projections, there is a dilated small intestinal loop in the cranioventral abdomen. The remaining small intestines are normal in size, course and content. The colon contains formed fecal material. The liver and spleen are normal in size and margin. The renal silhouettes are normal in size and contour. The urinary bladder is normal in size and opacity. The included thorax is normal. No skeletal abnormalities are present.</t>
  </si>
  <si>
    <t>Gastrointestinal:1.Gastric rugal folds are prominent.
2.Small intestine contents is inconclusive.
3.Unable to evaluate the size of the  small intestines.
5.The colon is uniform in size.
4.Mineral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structures.Spleen:1.Inconclusive evidence of splenomegaly.Urinary bladder/Urethra:1.Inconclusive evidence of Urocystoliths/Urethroliths.</t>
  </si>
  <si>
    <t>The segmental ileus/two populations of small bowel are concerning for mechanical ileus. A small intestinal mass is considered less likely. Supportive care and repeat fasted radiography to monitor for persistence or resolution of this finding should be considered. If this finding persist on recheck radiography, exploratory laparotomy should be considered.</t>
  </si>
  <si>
    <t>Gastric foreign material.
Prominent gastric rugal folds.</t>
  </si>
  <si>
    <t>Consider endoscopy or abdominal ultrasound for further evaluation of the gastric contents and pyloric outflow tract.\nConsider Vetology teleradiology review and\/or abdominal ultrasound for further evaluation</t>
  </si>
  <si>
    <t xml:space="preserve">fe_radiopaque_gastric_foreign_body - (AI: Positive, Original: Negative)
fe_rugal_fold - (AI: Positive, Original: "Unknown")
</t>
  </si>
  <si>
    <t xml:space="preserve">fe_decreased_serosal_detail_severity - (AI: Negative, Original: Negative)
fe_hepatic_mass - (AI: Negative, Original: Negative)
fe_urocystoliths_urethroliths - (AI: Unknown, Original: Negative)
fe_splenomegaly - (AI: Unknown,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fe_pregnancy - (AI: Not Pregnant, Original: Not Pregnant)
</t>
  </si>
  <si>
    <t>Opposite lateral and ventrodorsal abdominal radiographs (4 images) dated August 30, 2023.
The liver is mildly enlarged. The spleen is unremarkable. The stomach contains a large amount of heterogeneous granular soft-tissue content that most close resembles partially digested food=ZZ90= this material occupies all 3 major chambers the stomach on all views. The small intestine has a moderate variation in diameter and is diffusely distended with soft-tissue/fluid content, and to a lesser extent gas=ZZ90= gas distended segments are relatively larger in most cases. The colon is unremarkable in diameter, contains formed stool, and has a slightly tortuous course along its descending portion. No abnormalities identified in the kidneys. The urinary bladder is small in size and fluid opaque. Retroperitoneal and peritoneal detail are normal. No regional lymphadenopathy is evident. No aggressive or clinically significant osseous pathology is identified.</t>
  </si>
  <si>
    <t>Gastrointestinal:1.No gastric rugal folds are identified.
2.Small intestine contents is inconclusive.
3.Colon diffuse distension is inconclusive.
4.Mineral and/or metal material is identified in the stomach.
5.Unable to evaluate the size of the  small intestines.Kidneys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bladder/Urethra:1.Inconclusive evidence of Urocystoliths/Urethroliths.</t>
  </si>
  <si>
    <t>Unremarkable postprandial abdomen. There are no imaging findings to suggest a small intestinal mechanical obstruction. A partial mechanical obstruction cannot be completely ruled out. The material in the stomach is most consistent with normal ingesta. Clinically significant foreign material hidden within this ingesta cannot be ruled out.</t>
  </si>
  <si>
    <t>Options include a single antiemetic injection, subcutaneous fluids, and clinical monitoring vs. abdominal ultrasound or repeat abdominal radiographs after 12 hours NPO food (3 hours NPO water).</t>
  </si>
  <si>
    <t xml:space="preserve">fe_radiopaque_gastric_foreign_body - (AI: Positive, Original: Negative)
</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</si>
  <si>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fe_nephroliths_l - (AI: Negative, Original: Negative)
fe_nephroliths_r - (AI: Negative, Original: Negative)
fe_colon_diffuse_distension - (AI: Unknown, Original: "Normal")
fe_rugal_fold - (AI: Negative, Original: Unknown)
fe_pregnancy - (AI: Not Pregnant, Original: Not Pregnant)
</t>
  </si>
  <si>
    <t>Three view thoracic and abdominal radiographs (3 images) dated November 28, 2022 are provided for abdominal review. There are no prior images for comparison.
Abdomen: The stomach is moderately distended with gas on all of the included projection. Best seen on the left lateral projection, the proximal duodenum is gas dilated and tapers into a rounded soft-tissue structure=ZZ90= this structure is similarly seen around the level of L1-L2 on the VD and right lateral projection. The remainder of the small intestines are empty or fluid filled. The colon contains a mild volume of gas and fecal material. The liver, spleen, and kidneys are normal. The urinary bladder is distended without evidence of radiopaque debris.
Within the caudal thorax, along the diaphragm, there is a thin lucent line.
The included musculoskeletal structures are normal.</t>
  </si>
  <si>
    <t>Gastrointestinal:1.Gastric rugal folds are prominent.
5.Colon diffuse distension is inconclusive.
4.Mineral and/or metal material is identified in the stomach.
3.Unable to evaluate the size of the  small intestines.
2.Small intestine contents is inconclusive.Kidneys and Ureters:1.No internal mineralization is identified in the kidneys.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</si>
  <si>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findings are suspicious for duodenal mechanical obstruction
- Differentials include foreign material versus trichobezoar. Some of the gas may also be due to aerophagia secondary to excitement. 
2) The thin lucent line adjacent to the diaphragm is most likely edge enhancement artefact.</t>
  </si>
  <si>
    <t>Gastric foreign material.
Prominent gastric rugal folds.
Small right kidney.</t>
  </si>
  <si>
    <t>Abdominal ultrasonography is advised to evaluate for (partial) obstruction of the duodenum. If not available, an explorative laparotomy may be considered, accepting the risk that a nonsurgical lesion may be found.</t>
  </si>
  <si>
    <t>Consider endoscopy for retrieval of the suspected gastric foreign body.</t>
  </si>
  <si>
    <t xml:space="preserve">fe_kidney_size_r - (AI: Small, Original: Normal)
fe_radiopaque_gastric_foreign_body - (AI: Positive, Original: "Unknown")
fe_rugal_fold - (AI: Positive, Original: Unknown)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</si>
  <si>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fe_nephroliths_l - (AI: Negative, Original: Negative)
fe_nephroliths_r - (AI: Unknown, Original: Negative)
fe_hepatomegaly - (AI: Negative, Original: Negative)
fe_colon_diffuse_distension - (AI: Unknown, Original: Normal)
fe_pregnancy - (AI: Not Pregnant, Original: Not Pregnant)
</t>
  </si>
  <si>
    <t>Opposite lateral and VD thorax views and orthogonal views of the abdomen are provided for interpretation.
There is a large and moderately defined mass effect involving the left caudal thorax. The area of the accessory lung lobe also appears to be involved. Most of the area has homogenous soft tissue opacity but a few air bronchograms can be seen. Moderate alveolar infiltrates are present in the left ventral lung field. The right side lung fields are within normal limits. No pleural effusion or thoracic lymphadenopathy is seen. The cardiovascular structures are within normal limits.
The right kidney is small. Both kidneys have multiple calculi. There are several mildly gas dilated bowel loops. Multiple gas dilated loops are identified in the left cranial abdomen lateral to the stomach, where the left lateral liver lobe and spleen would normally live. A normal spleen shadow is suspected in the ventral abdomen in the lateral view. Serosal detail is normal. The patient has thin overall body condition.
No fractures, soft tissue swelling, or destructive/productive bone lesions are identified. Intervertebral disc spaces in the caudal thorax and at the lumbosacral junction are moderately narrowed.</t>
  </si>
  <si>
    <t>Gastrointestinal:1.Mineral and/or metal material is identified in the stomach.
2.Colon diffuse distension is inconclusive.
3.Small intestine contents is inconclusive.
4.Unable to evaluate the size of the  small intestines.
5.Gastric rugal folds are prominent.Kidneys and Ureters:1.Both kidneys are small.
2.Both kidney contains variably sized mineral foci.Liver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</si>
  <si>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There is a left caudal thoracic mass. Pulmonary neoplasia is most likely responsible. Less likely differentials that cannot be excluded would include pulmonary abscess, lung lobe torsion, and diaphragmatic hernia.
Alveolar infiltrates are also present in the ventral lung consistent with pneumonia.
There is bilateral nephrolithiasis. The right kidney is small, likely secondary to chronic degenerative change.</t>
  </si>
  <si>
    <t>Gastric foreign material.
Small kidneys containing variably sized mineral foci consistent with chronic renal disease.</t>
  </si>
  <si>
    <t>Thoracic CT is recommended for definitive diagnosis.
If this is not an option, ultrasound could be used for further evaluation and sampling for cytology.
Antibiotic therapy for pneumonia is recommended.</t>
  </si>
  <si>
    <t>Consider endoscopy for retrieval of gastric foreign material and to evaluate the stomach\/duodenum.</t>
  </si>
  <si>
    <t xml:space="preserve">fe_kidney_size_l - (AI: Small, Original: Unknown)
fe_radiopaque_gastric_foreign_body - (AI: Positive, Original: "Negative")
fe_rugal_fold - (AI: Positive, Original: Unknown)
</t>
  </si>
  <si>
    <t xml:space="preserve">fe_kidney_size_r - (AI: Small, Original: Small)
fe_nephroliths_l - (AI: Positive, Original: Positive)
fe_nephroliths_r - (AI: Positive, Original: Positive)
</t>
  </si>
  <si>
    <t xml:space="preserve">fe_decreased_serosal_detail_severity - (AI: Unknown, Original: Negative)
fe_hepatic_mass - (AI: Negative, Original: Unknown)
fe_urocystoliths_urethroliths - (AI: Negative, Original: Unknown)
fe_splenomegaly - (AI: Unknown, Original: Unknown)
fe_hepatomegaly - (AI: Negative, Original: Unknown)
fe_colon_diffuse_distension - (AI: Unknown, Original: "Unknown")
fe_pregnancy - (AI: Not Pregnant, Original: Not Pregnant)
</t>
  </si>
  <si>
    <t>ABDOMEN (4 radiographs for review). No previous for comparison.
- Wet hair artifact.
- The patient has an excessive body habitus.
- The stomach is non-distended and contains a mild volume of gas.
- The small intestine is mostly present within the right side of the abdomen and is diffusely, mildly distended with gas. There is no evidence of small intestinal plication or pathologic segmental dilation.
- A few very tiny mineral opaque foci are superimposed over the renal pelvis is bilaterally.
- The urinary bladder and spleen are unremarkable.
- The included osseous structures and caudal portion of the thorax are normal.</t>
  </si>
  <si>
    <t>Gastrointestinal:1.Unable to evaluate the size of the  small intestines.
2.Inconclusive evidence of Mineral/Metal Gastric material.
3.The colon is uniform in size.
4.No gastric rugal folds are identified.
5.The small intestine contains predominantly gas.Kidneys and Ureters:1.Both kidneys are small.
2.Both kidney contains variably sized mineral foci.Liver and Gallbladder:1.The liver is normal in size and shape.Pancreas, Peritoneum and Lymph nodes:1.There is no conclusive evidence of decreased serosal detail.Spleen:1.Spleen size appears normal.Urinary bladder/Urethra:1.At least one mineral opaque focus is identified in the urinary bladder and/or urethra.</t>
  </si>
  <si>
    <t>1. The appearance of the small intestinal tract can be compatible with aerophagia and/or a diffuse functional ileus. Considerations include gastroenteritis (e.g. secondary to infectious or noninfectious inflammatory etiologies) vs. infiltrative bowel diseases such as IBD or lymphoma. If clinically indicated, consider abdominal ultrasound for further assessment.
2. Subtle small renal pelvic nephroliths or dystrophic mineralization. 
3. Excessive body habitus.</t>
  </si>
  <si>
    <t>Bilateral chronic renal disease with nephroliths.
Mineral opaque focus in the urinary bladder and\/or urethra.</t>
  </si>
  <si>
    <t>Consider urinalysis, culture\/sensitivity testing for further evaluation of the mineral opaque foci in the kidneys and bladder\/urethra.</t>
  </si>
  <si>
    <t xml:space="preserve">fe_urocystoliths_urethroliths - (AI: Positive, Original: Negative)
fe_kidney_size_l - (AI: Small, Original: Unknown)
fe_kidney_size_r - (AI: Small, Original: Unknown)
</t>
  </si>
  <si>
    <t xml:space="preserve">fe_decreased_serosal_detail_severity - (AI: Unknown, Original: Unknown)
fe_hepatic_mass - (AI: Negative, Original: Unknown)
fe_splenomegaly - (AI: Negative, Original: Negative)
fe_radiopaque_gastric_foreign_body - (AI: Unknown, Original: Negative)
fe_hepatomegaly - (AI: Negative, Original: Unknown)
fe_colon_diffuse_distension - (AI: Normal, Original: Unknown)
fe_rugal_fold - (AI: Negative, Original: Unknown)
fe_pregnancy - (AI: Not Pregnant, Original: Unknown)
</t>
  </si>
  <si>
    <t>Orthogonal view abdominal radiographs (2 images) dated 2/28/2022 are provided for abdominal review. There are no prior images for comparison.
Intra-abdominal structures:
Liver and gallbladder: The liver extends mildly beyond the costal arch with a rounding caudal margin. There is no evidence of hepatic mineralization identified.
Spleen: The spleen is normal.
Kidneys: The kidneys are normal in size and margin. On lateral projection there is a mineral density overlying the cranial margin of the right kidney that is not considered to be within the kidney.
Urinary bladder: The urinary bladder is moderately to severely distended without evidence of cystic calculi identified.
Reproductive: No overt reproductive abnormalities are identified. 
GI: The stomach contains a moderate amount of heterogenous soft tissue material as well as multifocal mineral opacities ventrally, concerning for a gravel sign. The small bowel is mildly fluid/soft tissue dilated diffusely with multifocal gas opacities/foci. There are rare mineral foci within the bowel. The large bowel has a mild to moderate amount of feces with few mineral foci. 
Abdominal detail: Serosal detail is normal.
Extra-abdominal structures:
There is mild tenting over the lumbar spinous processes, consistent with cachexia. The diaphragm, lumbar spine, pelvis, ventral abdominal wall, and extra-abdominal soft tissues are otherwise normal.
Caudal thorax:
There is a moderate diffuse bronchial pattern.</t>
  </si>
  <si>
    <t>Gastrointestinal:2.Small intestine contents is inconclusive.
3.Unable to evaluate the size of the  small intestines.
4.Mineral and/or metal material is identified in the stomach.
5.The colon is uniform in size.
1.No gastric rugal folds are identified.Kidneys and Ureters:1.Both kidneys are small.
2.The left kidney contains variably sized mineral foci, however no internal mineralization is identified in the right kidney.Liver and Gallbladder:1.The liver is large with normal shape.Pancreas, Peritoneum and Lymph nodes:1.There is severe loss of the serosal detail, leaving only the GI and spleen interpretable.Spleen:1.Spleen size appears normal.Urinary bladder/Urethra:1.No radiopaque urocystoliths or urethroliths are identified.</t>
  </si>
  <si>
    <t>1. Moderate gastric contents including gravel sign and mildly distended small bowel. Patient listed as anorexic.
- Differential diagnoses include delayed gastric emptying and/or foreign material with concern for a chronic partial outflow obstruction and suspect enteropathy (primary vs. secondary, including consideration of DKA given history).
2. Mild generalized hepatomegaly. Hx DM.
- Differential diagnoses include vacuolar change/endocrinopathy (ex. DM), hepatic lipidosis, hepatitis/cholangiohepatitis, or infiltrative neoplasia.
3. Moderately to severely distended urinary bladder. 
- Differential diagnoses include imminent urination vs. partial or early urinary obstruction in a neutered male cat.
4. The mineralisation cranial to the kidney is most likely adrenal. This may be incidental, or indicative of adenoma, adenocarcinoma, pheochromocytoma.
4. Cachexia. Concern for chronic systemic illness and/or caloric deprivation.
5. Moderate bronchial pulmonary pattern. 
- Differential diagnoses include asthma/allergic, bacterial, parasitic disease. Hyperadrenocorticism should also be considered.</t>
  </si>
  <si>
    <t>Gastric foreign material with secondary gastritis and possible pyloric outflow tract obstruction.
Bilateral chronic renal disease, left nephroliths\/ureteroliths.
Severe peritoneal effusion with suspected mesenteric inflammation\/lymphadenomegaly, most consistent with FIP.</t>
  </si>
  <si>
    <t>Recommend full labwork, UA with ketone check, urine culture (due to DM), fPL, and abdominal ultrasound, if not already performed. Consider internal medicine consultation and hospitalization for stabilization and diabetic management with serial BG monitoring. After better assessing gastric material/gastric emptying if there is concern for hepatic lipidosis an esophageal feeding tube should be considered. Monitor for urination/elimination and ensure access to litterbox at all times.</t>
  </si>
  <si>
    <t xml:space="preserve">fe_decreased_serosal_detail_severity - (AI: Severe, Original: Negative)
fe_kidney_size_l - (AI: Small, Original: Normal)
fe_kidney_size_r - (AI: Small, Original: Normal)
fe_nephroliths_l - (AI: Positive, Original: Negative)
</t>
  </si>
  <si>
    <t xml:space="preserve">fe_radiopaque_gastric_foreign_body - (AI: Positive, Original: Positive)
fe_hepatomegaly - (AI: Positive, Original: Positive)
</t>
  </si>
  <si>
    <t xml:space="preserve">fe_hepatic_mass - (AI: Negative, Original: Negative)
fe_urocystoliths_urethroliths - (AI: Negative, Original: Negative)
fe_splenomegaly - (AI: Negative, Original: Negative)
fe_nephroliths_r - (AI: Negative, Original: Negative)
fe_colon_diffuse_distension - (AI: Normal, Original: Normal)
fe_rugal_fold - (AI: Negative, Original: Unknown)
fe_pregnancy - (AI: Not Pregnant, Original: Not Pregnant)
</t>
  </si>
  <si>
    <t>ABDOMEN (2 views, 2 images):
Images are dated April 4, 2023.
The images are mottled/grainy.  The lateral image is poorly collimated to the abdomen.
Liver:  The liver is obscured.
Spleen:  The spleen is obscured.
Kidneys:  The kidneys are obscured.  Minimal mineral is suspected in the region of the kidneys on the lateral image.
Urinary bladder:  The urinary bladder is obscured, but no obvious mineral is identified.
Gastrointestinal tract:  In the right mid- to caudal abdomen is a segment of intestine that is moderate to severely enlarged with gas.  Few small intestinal segments are identified that contain mild gas.  The colon contains a moderate to large volume of amorphous soft tissue material admixed with gas and granular mineral material. The stomach not well identified.  The small intestine contains mild gas, fluid, or is empty.  
Peritoneum:  Peritoneal serosal detail is poor.  No obvious cranial abdominal mass effects are identified.
Musculoskeletal:  The included musculoskeletal structures are normal.</t>
  </si>
  <si>
    <t>Gastrointestinal:1.Colon diffuse distension is inconclusive.
3.Mineral and/or metal material is identified in the stomach.
2.Unable to evaluate the size of the  small intestines.
4.No gastric rugal folds are identified.
5.Small intestine contents is inconclusive.Kidneys and Ureters:1.Both kidney contains variably sized mineral foci.
2.The right kidney is normal.
3.The left kidney is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</si>
  <si>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1. Poor peritoneal detail likely from moderate peritoneal fluid and possibly decreased peritoneal fat/weight loss given reported history.
- Peritoneal fluid may be due to occult malignancy, hemorrhage, hypoproteinemia, or unlikely other.  
2.  Presumed enlarged mid- to caudal abdominal small intestinal segment such as from mechanical ileus due to foreign material versus an intestinal mass, or unlikely other such as intussusception, or chronic partial obstruction, or atypical functional ileus/enteritis from non-specific disease.  
- This enlarged segment could also represent the cecum, but this is considered unlikely. 
3. Colonic foreign material likely from dietary indiscretion and presumed resultant colitis.</t>
  </si>
  <si>
    <t>Gastric foreign material.
Bilateral nephroliths.
Chronic renal disease on the left side.
Suspected hepatic mass with mild to moderate hepatomegaly, DDX: metastasis vs primary tumor (hepatocellular carcinoma).
Severe peritoneal effusion\/peritonitis is suspected.</t>
  </si>
  <si>
    <t>Consider abdominal ultrasonography with abdominocentesis and fluid analysis/cytology for further evaluation. GI panel, urinalysis, urine culture/sensitivity testing, SDMA for further evaluation.  Thoracic imaging to screen for occult systemic disease may be beneficial. Celiotomy for decompression and/or tissue sampling of the enlarged intestinal segment depending on results. Empirical therapy and supportive care in the interim as needed.  Monitoring as directed or sooner if clinical signs acutely change, fail to improve or worsen.</t>
  </si>
  <si>
    <t>Consider abdominal ultrasound for further evaluation of the liver and GI tract, with FNA if a mass can be identified on imaging or biopsy.\nConsider Vetology teleradiology review and\/or abdominal ultrasound for further evaluation</t>
  </si>
  <si>
    <t xml:space="preserve">fe_segmental_si_distension - (AI: Unknown, Original: Positive)
fe_colon_diffuse_distension - (AI: Unknown, Original: Enlarged)
</t>
  </si>
  <si>
    <t xml:space="preserve">fe_hepatic_mass - (AI: Positive, Original: Unknown)
fe_kidney_size_l - (AI: Small, Original: Unknown)
fe_radiopaque_gastric_foreign_body - (AI: Positive, Original: Unknown)
fe_nephroliths_l - (AI: Positive, Original: Unknown)
fe_nephroliths_r - (AI: Positive, Original: Unknown)
fe_hepatomegaly - (AI: Positive, Original: Unknown)
</t>
  </si>
  <si>
    <t xml:space="preserve">fe_urocystoliths_urethroliths - (AI: Unknown, Original: Negative)
fe_splenomegaly - (AI: Unknown, Original: Unknown)
fe_kidney_size_r - (AI: Normal, Original: Unknown)
fe_rugal_fold - (AI: Negative, Original: Unknown)
fe_pregnancy - (AI: Not Pregnant, Original: Unknown)
</t>
  </si>
  <si>
    <t>Three radiographs of the thorax and abdomen are provided. There is no effusion. The stomach and small intestines are minimally distended. There is gas and semi-formed feces in the colon. Scant mineral opaque debris in the colon, likely incidental. No other evidence of foreign material. Normal size liver and kidneys. The spleen is obscured. In the thorax cardiovascular structures are normal size. The lungs are clear. There is no pleural effusion.</t>
  </si>
  <si>
    <t>Gastrointestinal:1.No gastric rugal folds are identified.
2.Small intestine contents is inconclusive.
3.Unable to evaluate the size of the  small intestines.
4.There is no evidence of mineral or metal foreign material in the stomach.
5.Colon diffuse distension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</si>
  <si>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Normal abdomen and thorax. Reason for occasional vomiting is not identified. Small radiolucent gastric foreign material/trichobezoar is possible. There is no evidence of small bowel obstruction.</t>
  </si>
  <si>
    <t>If the patient does not rapidly improve with supportive care, fasted abdominal ultrasound would be recommended.</t>
  </si>
  <si>
    <t xml:space="preserve">fe_decreased_serosal_detail_severity - (AI: Negative, Original: Unknown)
fe_hepatic_mass - (AI: Negative, Original: Negative)
fe_urocystoliths_urethroliths - (AI: Negative, Original: Unknown)
fe_splenomegaly - (AI: Negative, Original: Unknown)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</si>
  <si>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A three view study of the abdomen is provided for interpretation.
There is a slight reduction in detail in the cranial abdomen. No foreign objects are visible in the GI tract. There is one loop of small intestine in the right mid ventral abdomen that is slightly dilated with heterogenous content. Other small bowel loops appear bunched in the right ventral abdomen is slightly irregular pattern there is concerning for possible plication. No segmental dilation is seen. The other abdominal organs are within normal limits. No musculoskeletal abnormalities are identified.</t>
  </si>
  <si>
    <t>Gastrointestinal:1.The colon is uniform in size.
2.There is no evidence of mineral or metal foreign material in the stomach.
3.Unable to evaluate the size of the  small intestines.
4.The small intestine is mostly empty or predominantly contains fluid or soft tissue material.
5.No gastric rugal folds are identified.Kidneys and Ureters:1.The left kidney is normal.
2.Both kidneys have no consistently identified internal mineral.
3.Right side kidney size is inconclusive.Liver and Gallbladder:1.The liver is normal in size and shape.Pancreas, Peritoneum and Lymph nodes:1.There is no conclusive evidence of decreased serosal detail.Spleen:1.Spleen size appears normal.Urinary bladder/Urethra:1.No radiopaque urocystoliths or urethroliths are identified.</t>
  </si>
  <si>
    <t>The small intestine has a bunched appearance in general, and there is one loop that appear slightly dilated with heterogenous content. Overall the appearance is suspicious for possible for material plication, but not definitive. The slight reduction in detail would be compatible with pancreatitis or other causes of mild inflammation including linear foreign body.</t>
  </si>
  <si>
    <t>The appearance of the abdomen is concerning but not definitive enough to warrant surgical exploration based on the appearance alone. Follow up imaging such as ultrasound is recommended. This is not an option, medical management for gastroenteritis/pancreatitis is recommended with follow up radiographs in 6-8 hours, or a barium upper GI study if clinical signs persist.</t>
  </si>
  <si>
    <t xml:space="preserve">fe_decreased_serosal_detail_severity - (AI: Unknown, Original: Positive)
fe_segmental_si_distension - (AI: Unknown, Original: "Positive")
</t>
  </si>
  <si>
    <t xml:space="preserve">fe_hepatic_mass - (AI: Negative, Original: Unknown)
fe_urocystoliths_urethroliths - (AI: Negative, Original: Unknown)
fe_splenomegaly - (AI: Negative, Original: Unknown)
fe_kidney_size_l - (AI: Normal, Original: Unknown)
fe_kidney_size_r - (AI: Unknown, Original: Unknown)
fe_radiopaque_gastric_foreign_body - (AI: Negative, Original: Negative)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Not Pregnant)
</t>
  </si>
  <si>
    <t>Abdomen: There is a moderate amount of heterogeneous soft tissue opacity within the gastric lumen.  The jejunum is fluid and gas-filled.  A definitive gastric foreign body/obstruction is not identified.  There is mild diffuse hepatomegaly.  There are faint right nephroliths.  The liver is unremarkable.  Serosal detail is normal.  On the visible portions of the stifles there are numerous osseous bodies involving the cranial aspect of both stifles.  On the visible portions of the thorax there is a diffuse peribronchial pattern.  The cardiac silhouette and pulmonary vasculature are unremarkable.  There is no evidence of lymphadenopathy or pleural effusion.</t>
  </si>
  <si>
    <t>Gastrointestinal:5.Small intestine contents is inconclusive.
1.Unable to evaluate the size of the  small intestines.
2.Mineral and/or metal material is identified in the stomach.
3.Colon diffuse distension is inconclusive.
4.No gastric rugal folds are identified.Kidneys and Ureters:1.Both kidneys are normal.
2.Both kidney contains variably sized mineral foci.Liver and Gallbladder:1.The liver is large with normal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</si>
  <si>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The material within the gastric lumen most likely represent normal ingesta however foreign material cannot be ruled out.
Fluid and gas filled segments of jejunum.  Differential consideration include variation of normal or enteritis.
Right nephroliths.
Diffuse peribronchial pattern which may represent influenza a lower airway inflammatory process.
Osseous bodies involving both stifle joints which may represent mineralization of menisci or synovium.</t>
  </si>
  <si>
    <t>Gastric foreign material.
Bilateral nephroliths.</t>
  </si>
  <si>
    <t>Consider endoscopy for gastric foreign body retrieval.</t>
  </si>
  <si>
    <t xml:space="preserve">fe_segmental_si_distension - (AI: Unknown, Original: "Positive")
</t>
  </si>
  <si>
    <t xml:space="preserve">fe_radiopaque_gastric_foreign_body - (AI: Positive, Original: Negative)
fe_nephroliths_l - (AI: Positive, Original: Negative)
</t>
  </si>
  <si>
    <t xml:space="preserve">fe_nephroliths_r - (AI: Positive, Original: Positive)
fe_hepatomegaly - (AI: Positive, Original: Positive)
</t>
  </si>
  <si>
    <t xml:space="preserve">fe_decreased_serosal_detail_severity - (AI: Negative, Original: Negative)
fe_hepatic_mass - (AI: Negative, Original: Negative)
fe_urocystoliths_urethroliths - (AI: Negative, Original: Unknown)
fe_splenomegaly - (AI: Unknown, Original: Unknown)
fe_kidney_size_l - (AI: Normal, Original: Unknown)
fe_kidney_size_r - (AI: Normal, Original: Unknown)
fe_colon_diffuse_distension - (AI: Unknown, Original: Unknown)
fe_rugal_fold - (AI: Negative, Original: Unknown)
fe_pregnancy - (AI: Not Pregnant, Original: Unknown)
</t>
  </si>
  <si>
    <t>Three orthogonal survey radiographs of the thorax and abdomen dated 6 January 2023 are available for review. There are no previous radiographs available for comparison. These images are similar to for assessment of the abdomen.
Abdomen: The stomach contains some granular food material, gas, and has a normal axis. There is gas in the pyloric region in the left lateral image. The small intestines are diffusely mildly filled with fluid/soft tissue opaque material, and some gas. The ascending, transverse and ascending colon are mildly distended contain gradually more formed faeces. The urinary bladder is small. The hepatic silhouette is normal. The spleen is poorly visible. The kidneys are poorly visible in the ventrodorsal image but appear within normal limits on the lateral. The serosal detail is reduced.
Musculoskeletal findings: There is severe end-stage osteoarthritis of both coxofemoral joints. There is extensive intervertebral disc collapse, with ventral spondylosis deformans, mainly thoracic. The animal is in a thin body condition.
Included thorax: There is a mild diffuse bronchial pattern.</t>
  </si>
  <si>
    <t>Gastrointestinal:1.No gastric rugal folds are identified.
2.The small intestine is mostly empty or predominantly contains fluid or soft tissue material.
3.The small intestines are normal in size.
4.Mineral and/or metal material is identified in the stomach.
5.Colon diffuse distension is inconclusive.Kidneys and Ureters:1.Both kidneys are small.
2.Both kidney contains variably sized mineral foci.Liver and Gallbladder:1.Liver size inconclusive.Pancreas, Peritoneum and Lymph nodes:1.There is no conclusive evidence of decreased serosal detail.Spleen:1.Spleen size appears normal.Urinary bladder/Urethra:1.No radiopaque urocystoliths or urethroliths are identified.</t>
  </si>
  <si>
    <t>1. The gastrointestinal findings are non-specific. The stomach contents are most likely consistent with a recent meal. Gastric stasis cannot be excluded. The small intestinal filling is also most likely post-prandial. Diffuse infiltrative disease cannot be excluded such as lymphoma. The colonic dilation may be normal, or supportive of a mild colitis. Considering age, ulcerative colitis, neoplasia (adenocarcinoma, other) cannot be excluded.
2. The loss of serosal detail is most likely due to reduced abdominal fat.</t>
  </si>
  <si>
    <t>Gastric foreign material.
Bilateral chronic renal disease with nephroliths.</t>
  </si>
  <si>
    <t>A complete abdominal ultrasonographic examination is advised, with a view to FNA of abnormal organs, after complete blood work, and a normal coagulation panel. Depending on clinical progression, faecal analysis, and a colonoscopy may be considered. Alternatively, continued supportive empirical management be considered.
Human digits are visible in the central beam. Please adhere to ALARA principles for your own safety.</t>
  </si>
  <si>
    <t>Consider abdominal ultrasound for further evaluation of the gastrointestinal tract, urinary system and pancreas.\nConsider Vetology teleradiology review and\/or abdominal ultrasound for further evaluation</t>
  </si>
  <si>
    <t xml:space="preserve">fe_decreased_serosal_detail_severity - (AI: Unknown, Original: Positive)
fe_segmental_si_distension - (AI: Negative, Original: "Positive")
fe_colon_diffuse_distension - (AI: Unknown, Original: "Enlarged")
</t>
  </si>
  <si>
    <t xml:space="preserve">fe_kidney_size_l - (AI: Small, Original: Normal)
fe_kidney_size_r - (AI: Small, Original: Normal)
fe_radiopaque_gastric_foreign_body - (AI: Positive, Original: Negative)
fe_nephroliths_l - (AI: Positive, Original: Unknown)
fe_nephroliths_r - (AI: Positive, Original: Unknown)
</t>
  </si>
  <si>
    <t xml:space="preserve">fe_hepatic_mass - (AI: Unknown, Original: Negative)
fe_urocystoliths_urethroliths - (AI: Negative, Original: Unknown)
fe_splenomegaly - (AI: Negative, Original: Unknown)
fe_hepatomegaly - (AI: Unknown, Original: Negative)
fe_rugal_fold - (AI: Negative, Original: Unknown)
fe_pregnancy - (AI: Not Pregnant, Original: Not Pregnant)
</t>
  </si>
  <si>
    <t>Study:
Thoracic/abdominal radiography: four images dated December 11, 2021
Findings:
The cardiac silhouette and pulmonary vasculature are normal in size. The pulmonary parenchyma is unremarkable. The pleural space is normal. There is no intrathoracic lymphadenopathy. The trachea is normal in diameter and course. There is decreased mid abdominal detail. The stomach contains a small volume of gas. On both lateral projections, there is bunching of the small intestines in the cranioventral and caudodorsal abdomen with some small intestinal segments containing abnormally angulated fragmented gas. On both lateral projections, a small intestinal segment in the caudal abdomen appears to be enlarged with an undulating margin. The colon contains formed fecal material. The liver is normal in size and margin. The spleen is mildly enlarged with smooth margins. The renal silhouettes are normal in size and contour. A colic lymph node is mildly enlarged dorsal to the midaspect of the descending colon. The urinary bladder is normal in size and opacity. There is mild to moderate multifocal thoracolumbar spondylosis deformans.</t>
  </si>
  <si>
    <t>Gastrointestinal:2.The small intestine is mostly empty or predominantly contains fluid or soft tissue material.
3.The small intestines are normal in size.
1.No gastric rugal folds are identified.
4.There is no evidence of mineral or metal foreign material in the stomach.
5.The colon is uniform in size.Kidneys and Ureters:1.Both kidney contains variably sized mineral foci.
2.The right kidney is normal.
3.Left side kidney size is inconclusive.Liver and Gallbladder:1.The liver is normal in size and shape.Pancreas, Peritoneum and Lymph nodes:1.Peritoneal serosal detail is adequate.Spleen:1.Splenomegaly is detected.Urinary bladder/Urethra:1.No radiopaque urocystoliths or urethroliths are identified.</t>
  </si>
  <si>
    <t>1. The appearance of the small bowel likely indicates a linear foreign body. The possibility that the enlarged segment of bowel in the caudal abdomen is secondary to neoplastic infiltration cannot be excluded. Repeat imaging (radiography or sonography) is recommended prior to considering exploratory laparotomy given the length of time since the exam.
2. Splenomegaly is nonspecific. Rule out congestion (if sedated for radiographs), extramedullary hematopoiesis, lymphoid hyperplasia or infiltrative neoplasia.
3. The decreased mid abdominal detail thought to be secondary to small intestinal crowding/bunching. Concurrent peritoneal effusion cannot be excluded.
4. Unremarkable thorax.</t>
  </si>
  <si>
    <t>Bilateral nephroliths and ureteroliths.
Splenomegaly.</t>
  </si>
  <si>
    <t>Consider abdominal ultrasound for further evaluation of the spleen and urinary tract with renal function test, urinalysis, UPC and culture\/sensitivity testing.\nConsider Vetology teleradiology review and\/or abdominal ultrasound for further evaluation</t>
  </si>
  <si>
    <t xml:space="preserve">fe_decreased_serosal_detail_severity - (AI: Negative, Original: Positive)
fe_segmental_si_distension - (AI: Negative, Original: Positive)
</t>
  </si>
  <si>
    <t xml:space="preserve">fe_nephroliths_l - (AI: Positive, Original: Negative)
fe_nephroliths_r - (AI: Positive, Original: Negative)
</t>
  </si>
  <si>
    <t xml:space="preserve">fe_hepatic_mass - (AI: Negative, Original: Negative)
fe_urocystoliths_urethroliths - (AI: Negative, Original: Negative)
fe_kidney_size_l - (AI: Unknown, Original: Normal)
fe_kidney_size_r - (AI: Normal, Original: Normal)
fe_radiopaque_gastric_foreign_body - (AI: Negative, Original: Unknown)
fe_hepatomegaly - (AI: Negative, Original: Negative)
fe_colon_diffuse_distension - (AI: Normal, Original: "Normal")
fe_rugal_fold - (AI: Negative, Original: Unknown)
fe_pregnancy - (AI: Not Pregnant, Original: Not Pregnant)
</t>
  </si>
  <si>
    <t>Four good quality orthogonal survey radiographs of the thorax and abdomen dated  7 November 2020 are available for review. There are no previous radiographs available for comparison. 
Thorax: 
Airway findings: The trachea, carina and mainstem bronchi are within normal limits for width and position. The pulmonary parenchyma is unremarkable. 
Cardiovascular findings: The cardiac silhouette and mainstem pulmonary vessels are within normal limits for size and contour. The vena cava is normal.
Mediastinum and pleural space:  No abnormalities are noted within the pleural space or mediastinum. There is no evidence of thoracic lymphadenomegaly.
Musculoskeletal findings: No significant abnormalities are detected.  
Abdomen: The hepatic silhouette is normal. There is reduction in peritoneal serosal detail ventral to the liver, and medial to the spleen. The outline of the spleen is normal. The kidneys are partially obscured by gastrointestinal contents, but the visible aspect are normal. The stomach contained some granular food material, and has a normal axis. The small intestines are mildly fluid and gas dilated. The ascending, transverse and descending colon gradually contained more formed faeces. The urinary bladder is normal.
Musculoskeletal findings:   No significant abnormalities are detected.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</si>
  <si>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Ureters:1.No internal mineralization is identified in the kidneys.
2.The right kidney is small.
3.The left kidney is normal.Liver and Gallbladder:1.The liver is normal in size and shape.Pancreas, Peritoneum and Lymph nodes:1.Peritoneal serosal detail is adequate.Spleen:1.Inconclusive evidence of splenomegaly.Urinary bladder/Urethra:1.Inconclusive evidence of Urocystoliths/Urethroliths.</t>
  </si>
  <si>
    <t>1. The radiographic findings are most consistent with pancreatitis, most likely the left limb of the pancreas. The mild small intestinal dilation be consistent with the recent meal, or mild physiologic ileus secondary to the inflammatory process of pancreatitis. No radiopaque foreign body, or segmental dilation is seen.</t>
  </si>
  <si>
    <t>Abdominal ultrasound could be considered to evaluate pancreas and for non-mineral opaque foreign material, and assess intestinal architecture.  Alternatively, continued empirical management with fluids, antiemetics, antacids, and gastroprotectants as clinically indicated and repeat radiographs as necessary may be considered.</t>
  </si>
  <si>
    <t xml:space="preserve">fe_hepatic_mass - (AI: Negative, Original: Negative)
fe_urocystoliths_urethroliths - (AI: Unknown, Original: Negative)
fe_splenomegaly - (AI: Unknown, Original: Negative)
fe_kidney_size_l - (AI: Normal, Original: Normal)
fe_radiopaque_gastric_foreign_body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Unknown)
</t>
  </si>
  <si>
    <t>Three-view whole-body radiographs dated March 1, 2016 are available for evaluation (3 images total).  No prior radiographs are available for comparison.
Thorax:  The cardiac silhouette is within normal limits for patient age.  The pulmonary vasculature is normal.  A moderate, diffuse bronchial pattern is present in the lungs and is considered excessive for patient age.  No abnormalities are present in the pleural space or cranial mediastinum.  No pulmonary nodules are identified.  No intrathoracic lymphadenopathy is present.
Abdomen:  The small intestines are diffusely filled with fluid with multiple ovoid gas lucencies present throughout the intestinal tract.  On the left lateral projection, there is a bunched appearance to the small intestinal loops in the caudal abdomen.  There is no overt plication or segmental distension identified.  The stomach is moderately distended with ingesta.  Serosal detail is mildly decreased in the cranial abdomen.  No abnormalities are identified associated with the liver, kidneys, spleen, or urinary bladder.</t>
  </si>
  <si>
    <t>Gastrointestinal:4.Inconclusive evidence of Mineral/Metal Gastric material.
5.The colon is uniform in size.
1.No gastric rugal folds are identified.
2.The small intestine is mostly empty or predominantly contains fluid or soft tissue material.
3.The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</si>
  <si>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Moderate, diffuse bronchial pattern considered excessive for patient age.  Airway disease (allergic vs. parasitic vs. bacterial) should be ruled out.
2) Fluid-distended small intestines with multiple gas lucencies consistent with a post-prandial abdomen.
Recommendations:  Consider empirical therapy for allergic, bacterial and parasitic bronchitis vs. bronchoscopy and airway sampling vs. endotracheal lavage.</t>
  </si>
  <si>
    <t xml:space="preserve">fe_hepatic_mass - (AI: Negative, Original: Negative)
fe_urocystoliths_urethroliths - (AI: Negative, Original: Negative)
fe_splenomegaly - (AI: Negative, Original: Negative)
fe_kidney_size_l - (AI: Normal, Original: Normal)
fe_kidney_size_r - (AI: Normal, Original: Unknown)
fe_radiopaque_gastric_foreign_body - (AI: Unknown,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</si>
  <si>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Six orthogonal radiographs of the thorax and abdomen dated 2 May 2022 are available for review. There are no previous radiographs available for comparison. These images are submitted for assessment of the abdomen.
Intra-abdominal findings: The liver is normal in shape, size and opacity.  The kidneys are partially obscured by gastrointestinal contents, but the visible aspects are normal.  The spleen is visible and within normal limits. The stomach contains a moderate amount of granular food material. The small intestines are mildly dilated with a mixture of gas and fluid/soft tissue opaque material. The ascending, transverse colon contain poorly formed faeces. The descending colon contains normal faeces. The urinary bladder is small. There is mild loss of serosal detail in the cranial left aspect of the abdomen. 
Extra-abdominal findings:  No significant abnormalities are detected. 
Included thorax: There is a moderate diffuse bronchial pattern present.</t>
  </si>
  <si>
    <t>Gastrointestinal:4.There is no evidence of mineral or metal foreign material in the stomach.
5.The colon is uniform in size.
1.No gastric rugal folds are identified.
2.Small intestine contents is inconclusive.
3.The small intestines are normal in size.Kidneys and Ureters:1.Both kidneys are normal.
2.Both kidneys have no consistently identified internal mineral.Liver and Gallbladder:1.Liver size inconclusive.Pancreas, Peritoneum and Lymph nodes:1.Peritoneal serosal detail is adequate.Spleen:1.Inconclusive evidence of splenomegaly.Urinary bladder/Urethra:1.Inconclusive evidence of Urocystoliths/Urethroliths.</t>
  </si>
  <si>
    <t>1. Relatively normal post-prandial abdomen. This is to be correlated with the time of last feeding. The loss of serosal detail medial to the spleen is likely the left limb of the pancreas, however pancreatitis cannot be excluded.
2.Diffuse moderate bronchial pattern: This is over what is expected for age. Allergic bronchitis (feline asthma), chronic bacterial /viral bronchitis +/- parasitic bronchitis should be considered. Less likely are hyperardenocorticism, neoplasia (such a lymphoma) or idiopathic pulmonary fibrosis.</t>
  </si>
  <si>
    <t>Repeat post-fasting radiographs may be considered. Considered pancreatic lipase testing.
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t>
  </si>
  <si>
    <t xml:space="preserve">fe_hepatic_mass - (AI: Unknown, Original: Negative)
fe_urocystoliths_urethroliths - (AI: Unknown, Original: Unknown)
fe_splenomegaly - (AI: Unknown,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Unknown, Original: Negative)
fe_colon_diffuse_distension - (AI: Normal, Original: Normal)
fe_rugal_fold - (AI: Negative, Original: Unknown)
fe_pregnancy - (AI: Not Pregnant, Original: Not Pregnant)
</t>
  </si>
  <si>
    <t>Opposite lateral and VD views that include the abdomen and most of the thorax are provided for interpretation.
There is a small quantity of mineral dense sediment in the urinary bladder. No solid calculi are seen in the bladder or kidneys. Both kidneys are within normal size and shape limits. The bladder is not distended. Serosal detail in the abdomen and retroperitoneal space is normal.
There is a mild increase in intestinal gas overall, with a few mildly gas dilated bowel segments. The stomach appears empty and contracted. No foreign objects are seen in the GI tract. The other abdominal organs are unremarkable.
There is a mild to moderate bronchointerstitial pulmonary pattern. There is a small area of increased opacity in the cranioventral thorax is suspicious for localized alveolar infiltrates but could be artifactual. The cardiovascular structures are within normal limits.</t>
  </si>
  <si>
    <t>Gastrointestinal:1.Inconclusive evidence of a rugal folds.
5.The small intestines are normal in size.
3.The colon is uniform in size.
2.There is no evidence of mineral or metal foreign material in the stomach.
4.The small intestine is mostly empty or predominantly contains fluid or soft tissue material.Kidneys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</si>
  <si>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There is some mineral dense urinary bladder sediment, but no calculi are seen. Cystitis is the primary differential.
There is a mild increase in small intestinal gas with a few mildly gas dilated segments. This can be seen incidentally as a result of aerophagia. Enteritis could also appear similar. Partial small intestinal obstruction with radiolucent foreign material also cannot be excluded.
There is a bronchointerstitial pattern that is more prominent than expected for the age of the patient. The appearance is compatible with bronchitis. Clinical relevance in the absence of associated respiratory clinical signs is unknown.</t>
  </si>
  <si>
    <t>CBC, serum chemistry including pancreatic specific lipase, and urinalysis is recommended.
Symptomatic therapy and supportive care for gastroenteritis/pancreatitis is recommended.
Medical management for suspected cystitis is recommended.
Follow up radiographs directed specifically at the thorax are recommended in one to two weeks, or sooner if respiratory clinical signs appear.</t>
  </si>
  <si>
    <t xml:space="preserve">fe_segmental_si_distension - (AI: Negative, Original: Positive)
</t>
  </si>
  <si>
    <t xml:space="preserve">fe_decreased_serosal_detail_severity - (AI: Negative, Original: Negative)
fe_hepatic_mass - (AI: Negative, Original: Unknown)
fe_splenomegaly - (AI: Negative, Original: Unknown)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Unknown)
fe_colon_diffuse_distension - (AI: Normal, Original: "Unknown")
fe_rugal_fold - (AI: Unknown, Original: Unknown)
fe_pregnancy - (AI: Not Pregnant, Original: Not Pregnant)
</t>
  </si>
  <si>
    <t>Opposite lateral and ventrodorsal whole body radiographs (3 images) dated March 19, 2024.
The cardiac silhouette, pulmonary vasculature, and great vessels are within normal limits. The pulmonary parenchyma has a diffuse bronchial pattern. No pulmonary nodules, infiltrates, or other pathology is detected. The pleural space and diaphragm are normal. No mediastinal abnormalities are appreciated. The trachea is normal in diameter and course with gas filling its lumen. No intrathoracic lymphadenopathy is evident.
The liver and spleen are normal in size and shape. The stomach is empty/collapsed. The small intestine segments containing a small amount of gas and and others empty/collapsed. The small bowel has broad ropelike turns in its course to give it a subjectively turgid appearance. The colon is mostly empty aside from a small amount of gas. The left kidney is suspected to be small in size. In contrast, the right kidney measures at the upper limits of normal size and is normal in shape. The urinary bladder is mildly fluid-filled. Retroperitoneal and peritoneal detail is normal. No regional lymphadenopathy is evident.
A ballistic metal foreign body is embedded in the right lateral portion of the L2 vertebral body. A 2nd ballistic foreign body is present in the thorax just dorsal to the sternum. There is thoracolumbar spondylosis deformans without disc space narrowing. Both stifles have multiple irregular free osseous bodies within the stifle joint. No aggressive osseous lesions are identified.</t>
  </si>
  <si>
    <t>Gastrointestinal:4.There is no evidence of mineral or metal foreign material in the stomach.
5.The colon is uniform in size.
3.The small intestines are normal in size.
1.No gastric rugal folds are identified.
2.The small intestine contains predominantly gas.Kidneys and Ureters:1.No internal mineralization is identified in the kidneys.
2.Both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</si>
  <si>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This study is negative for a gastrointestinal mechanical obstruction. The appearance of the small intestine is concerning for enteritis or flareup of a chronic enteropathy (such as inflammatory bowel disease or small cell lymphoma).
2. Small left kidney and prominent sized right kidney is suggestive of chronic renal disease and compensatory hypertrophy.
3. Mild bronchitis. Rule out eosinophilic/feline asthma vs. infectious (bacterial or parasitic [including heartworm]) vs. chronic inhaled irritants.
4. Inert ballistic metal foreign bodies as described.
5. Multifocal spondylosis deformans and bilateral stifle osteoarthritis.</t>
  </si>
  <si>
    <t>Bilateral chronic renal disease.
Suspected urocystoliths\/urethroliths.</t>
  </si>
  <si>
    <t>Supportive care with fluid rehydration, antiemetics, gastroprotectants/omeprazole, +/- antidiarrheal with probiotic, and bland diet. Abdominal ultrasound could also be considered.</t>
  </si>
  <si>
    <t>Consider urinalysis, culture\/sensitivity testing with abdominal ultrasound for further evaluation of the kidneys and urinary tract.\nConsider Vetology teleradiology review and\/or abdominal ultrasound for further evaluation</t>
  </si>
  <si>
    <t xml:space="preserve">fe_kidney_size_l - (AI: Small, Original: Small)
fe_kidney_size_r - (AI: Small, Original: Enlarged)
</t>
  </si>
  <si>
    <t xml:space="preserve">fe_decreased_serosal_detail_severity - (AI: Negative, Original: Unknown)
fe_hepatic_mass - (AI: Negative, Original: Negative)
fe_splenomegaly - (AI: Negative, Original: Negative)
fe_radiopaque_gastric_foreign_body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</si>
  <si>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Opposite lateral and ventrodorsal whole body radiographs (3 images) dated October 4, 2023.
The cardiac silhouette, pulmonary vasculature, and great vessels are within normal limits. The pulmonary parenchyma has a moderate diffuse bronchial pattern. No pulmonary nodules, masses, or other pathology is detected. No intrathoracic lymphadenopathy is present. The trachea is normal in diameter and course with gas filling its lumen. The mediastinum, pleural space, and diaphragm are normal.
The liver and spleen are unremarkable in size and shape. Both kidneys are unremarkable in size and are mildly irregular in shape with areas of flattening along the capsular margins. The urinary bladder is fairly distended with homogeneous fluid opacity. The stomach contains a moderate amount of heterogeneous and homogeneous soft-tissue content. The small intestine has a mild variation in diameter with the more distended segments containing gas. The course the small bowel is unremarkable. The majority of the colon is unremarkable. The distal descending colon becomes rather large in diameter at 2.47 m in diameter and contains relatively desiccated stool. It tapers narrowly as it enters into the pelvic inlet. Retroperitoneal and peritoneal detail are normal. The superficial inguinal lymph nodes are prominent in size. No other lymphadenopathy is evident.
The L7 vertebral body is fused with the sacrum and its transverse processes are part of the sacroiliac joints. Both hips are incongruent and have periarticular bony remodeling affecting them, creating flared acetabular rims. No aggressive osseous lesions are identified.</t>
  </si>
  <si>
    <t>Gastrointestinal:1.Gastric rugal folds are prominent.
3.The small intestines are normal in size.
2.Small intestine contents is inconclusive.
5.The colon is distended and dilated with densely packed fecal material and gas.
4.There is no evidence of mineral or metal foreign material in the stomach.Kidneys and Ureters:1.No internal mineralization is identified in the kidneys.
2.Unable to determine the kidney sizes.Liver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</si>
  <si>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Bronchitis. Rule out eosinophilic/feline asthma vs. infectious (bacterial or parasitic [including heartworm]) vs. chronic inhaled irritants.
2. The remainder of the thorax is normal.
3. Irregular margins the kidneys could represent chronic renal degeneration and fibrosis. Other structural disease, nodules, cysts, hematomas, granulomas) is less likely but cannot be ruled out.
4. Volume of desiccated stool at the level of the cranial pelvic inlet is somewhat concerning for constipation. A mechanical cause is not identified, and therefore a functional issue is likely responsible (idiopathic, neurologic disease, dehydration).
5. Mild superficial inguinal lymphadenopathy. Rule out an incidental finding vs. benign reactivity from regional inflammation vs. least likely malignant neoplasia.
6. Anomalous vertebral development with L7 fusion with the sacrum. Rule out incidental finding vs. cauda equina syndrome.
7. Bilateral hip osteoarthritis.</t>
  </si>
  <si>
    <t>Gastric appearance is most consistent with gastritis.
Colonic distention and fecal material may be due to colitis or constipation\/obstruction (partial).</t>
  </si>
  <si>
    <t>CBC, chemistry, UA, T4, FeLV/FIV, fecal, and systemic blood pressure evaluation. Abdominal ultrasound to further evaluate the kidneys, colon, and remaining abdominal viscera. Supportive care with fluids, enema, antiemetics, and potentially an appetite stimulant. Internal medicine consultation could also be considered.</t>
  </si>
  <si>
    <t>Consider empirical therapy for suspected gastroenterocolitis, including parasitism testing if not recently performed. Recheck abdominal radiographs after 8-12 hours of fasting to reassess the colon and consider enema administration as needed.</t>
  </si>
  <si>
    <t xml:space="preserve">fe_colon_diffuse_distension - (AI: Enlarged, Original: "Normal")
fe_rugal_fold - (AI: Positive, Original: Unknown)
</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</si>
  <si>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Unknown, Original: Normal)
fe_radiopaque_gastric_foreign_body - (AI: Negative, Original: Negative)
fe_nephroliths_l - (AI: Negative, Original: Negative)
fe_nephroliths_r - (AI: Unknown, Original: Unknown)
fe_hepatomegaly - (AI: Negative, Original: Negative)
fe_pregnancy - (AI: Not Pregnant, Original: Not Pregnant)
</t>
  </si>
  <si>
    <t>Study:
Thoracic/abdominal radiography: three images dated January 30, 2024
Compared to prior study dated September 2, 2021
Findings:
There is moderate generalized cardiomegaly (VHS proximally 9). The pulmonary vasculature is normal in size. There is a mild generalized bronchial pulmonary pattern. The pleural space is normal. There is no intrathoracic lymphadenopathy. The trachea is normal in diameter. The stomach contains gas with the pylorus appropriately gas-filled on the left lateral image. The small intestines are diffusely mildly gas distended. The colon contains gas and formed fecal material with a small amount of interspersed granular mineral. The liver is normal in size and margin. The spleen is not visualized. Both renal silhouettes are small with smooth margins. The urinary bladder is not visualized and is likely small/empty. There is mild multifocal thoracolumbar and severe lumbosacral spondylosis deformans.</t>
  </si>
  <si>
    <t>Gastrointestinal:1.Gastric rugal folds are prominent.
4.The small intestine contains predominantly gas.
2.The colon is uniform in size.
3.Mineral and/or metal material is identified in the stomach.
5.The small intestines are normal in size.Kidneys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</si>
  <si>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Moderate generalized cardiomegaly without evidence of decompensation. Hypertrophic cardiomyopathy is most likely. Echocardiography should be considered for further evaluation.
2. The generalized bronchial pulmonary pattern may indicate allergic/inflammatory bronchitis (asthma). Infectious, parasitic and irritant bronchitis are also possible. Airway sampling plus/minus heartworm testing and Baermann fecal flotation can be considered for further evaluation.
3. Small size of the kidneys is suggestive of bilateral chronic kidney disease. Correlate with renal values, estimated testing and urinalysis.
4. The diffuse gas dilation of the small intestines is suggestive of nonspecific functional ileus. Abdominal sonography can be considered to further evaluate for underlying infiltrative intestinal disease.</t>
  </si>
  <si>
    <t>Gastric foreign material.
Prominent gastric rugal folds and gas-filled small intestine are most consistent with gastroenteritis\/functional ileus. DDx: dietary indiscretion vs. toxin ingestion or less likely parasitism, inflammatory bowel disease or other primary GI disorder.
Bilaterally small kidneys.
Right nephroliths consistent with chronic renal disease.</t>
  </si>
  <si>
    <t>Consider abdominal ultrasound for further evaluation of the gastric contents as well as to assess intestine, pancreas and liver.\nConsider Vetology teleradiology review and\/or abdominal ultrasound for further evaluation</t>
  </si>
  <si>
    <t xml:space="preserve">fe_radiopaque_gastric_foreign_body - (AI: Positive, Original: Negative)
fe_nephroliths_r - (AI: Positive, Original: Negative)
fe_rugal_fold - (AI: Positive, Original: Unknown)
</t>
  </si>
  <si>
    <t xml:space="preserve">fe_decreased_serosal_detail_severity - (AI: Negative, Original: Unknown)
fe_hepatic_mass - (AI: Negative, Original: Negative)
fe_urocystoliths_urethroliths - (AI: Negative, Original: Unknown)
fe_splenomegaly - (AI: Negative, Original: Unknown)
fe_nephroliths_l - (AI: Negative, Original: Negative)
fe_hepatomegaly - (AI: Negative, Original: Negative)
fe_colon_diffuse_distension - (AI: Normal, Original: "Normal")
fe_pregnancy - (AI: Not Pregnant, Original: Not Pregnant)
</t>
  </si>
  <si>
    <t>Three orthogonal radiographs of the abdomen dated 17th June 2024 are available for review. There are no previous radiographs available for comparison. 
Intra-abdominal findings: The hepatic silhouette is mildly enlarged with smooth borders. The stomach contains an increased amount of gas with a caudal displaced axis. There is appropriate gas in the pyloric region on the left lateral image. The small intestines are variable in shape and size and contain a mix of gas, fluid and soft tissue opaque material. The colon contains gradually more formed faeces. The descending colon contains a mildly increased amount of compacted faeces, but is however not significantly dilated. The urinary bladder is small. The serosal detail is normal. The spleen is normal. The kidneys are partially obscured by gastrointestinal contents, but the visible aspect are normal.
Extra-abdominal findings: No significant abnormalities are detected. Dorsal subcutaneous gas lucencies and swelling is present consistent with subcutaneous fluid.
Included thorax: There is mild interstitial opacification in the right caudal dorsal lung region on the ventrodorsal image, with prominent right pulmonic vasculature.</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</si>
  <si>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right kidney contains variably sized mineral foci, however no internal mineralization is identified in the left kidney.
2.Unable to determine the kidney sizes.Liver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</si>
  <si>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1. The gas dilation of the stomach, and the stationary faeces in the colon raises suspicion of a mild gastrointestinal ileus secondary to systemic disease, or non-specific gastroenteritis or pancreatitis. Gas within the stomach secondary to aerophagia is considered less likely.
2. The opacification of the pulmonary parenchyma may be due to the subcutaneous fluid administration. Heart worm is considered less likely.</t>
  </si>
  <si>
    <t>The right kidney contains variably sized mineral foci.
At least one mineral opaque focus is identified in the urinary bladder and\/or urethra.
The liver is large.</t>
  </si>
  <si>
    <t>Supportive management including rehydration, gastroprotectants,  full blood work, faecal analysis if clinically indicated is advised, if not already performed. Depending on clinical progression consider an abdominal ultrasound.</t>
  </si>
  <si>
    <t>Consider urinalysis for further evaluation of the suspected ureteral and bladder mineralization.</t>
  </si>
  <si>
    <t xml:space="preserve">fe_urocystoliths_urethroliths - (AI: Positive, Original: Unknown)
fe_nephroliths_r - (AI: Positive, Original: Negative)
</t>
  </si>
  <si>
    <t xml:space="preserve">fe_decreased_serosal_detail_severity - (AI: Negative, Original: Negative)
fe_hepatic_mass - (AI: Negative, Original: Negative)
fe_splenomegaly - (AI: Negative, Original: Negative)
fe_kidney_size_l - (AI: Unknown, Original: Normal)
fe_kidney_size_r - (AI: Unknown, Original: Unknown)
fe_radiopaque_gastric_foreign_body - (AI: Negative, Original: "Negative")
fe_nephroliths_l - (AI: Negative, Original: Negative)
fe_colon_diffuse_distension - (AI: Normal, Original: "Normal")
fe_rugal_fold - (AI: Negative, Original: Unknown)
fe_pregnancy - (AI: Not Pregnant, Original: Not Pregnant)
</t>
  </si>
  <si>
    <t>Seven good quality orthogonal survey radiographs of the thorax and abdomen dated  22 October 2020 are available for review. These images are compared this radiographs dated 26 April 2018.
Thorax: 
Airway findings: The trachea, tracheal bifurcation, and carina are normal. There is a mild diffuse bronchointerstitial opacification of the lung parenchyma. The lung volume is mildly increased. No nodules or masses are seen.
Cardiovascular findings: The cardiac silhouette is mildly rounded, and has a mild Vallantyne shape in the ventrodorsal image. This is comparable or slightly progressed relative to images dated 2018. The pulmonary vascular is normal.
Mediastinum and pleural space: No significant abnormalities are detected. 
Abdomen: The hepatic silhouette is normal. The spleen is normal. The left kidney is normal. The right kidney is border effaced. The stomach contains a moderate amount of granular food material, and gas, and has a normal axis. The small intestines are diffusely mildly fluid and gas distended. The ascending, transverse and descending colon containing increased amount of gas and formed faeces. The urinary bladder is normal. The peritoneal serosal detail is within normal limits.
Musculoskeletal findings: There is mild lumbar ventral spondylosis deformans. Mild osteoarthritic changes are present at the coxofemoral joints. Soft tissue swelling, and gas loculations are present in the dorsal subcutaneous space, consistent with subcutaneous fluid administration.</t>
  </si>
  <si>
    <t>Gastrointestinal:1.No gastric rugal folds are identified.
4.Mineral and/or metal material is identified in the stomach.
2.The small intestine contains predominantly gas.
3.The small intestines are normal in size.
5.The colon is uniform in size.Kidneys and Ureters:1.Both kidney contains variably sized mineral foci.
2.The right kidney is small.
3.The left kidney is normal.Liver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</si>
  <si>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No radiographic findings can explain the bloody urine. There is no evidence of mineral cystoliths. Non radiopaque (urate, cysteine), cystoliths may be present. Alternatively, cystitis (stress induced, polypoid, infectious), urinary bladder neoplasia (transitional cell carcinoma, squamous cell carcinoma) may be considered as alternate differentials.
2. The gastrointestinal tract may represent a recent large meal, alternatively if fasted, physiologic ileus, or mild gastroenteritis may be present. This is to be correlated with clinical signs.
3. Borderline cardiomegaly as previously reported. This may be due to hypertrophic cardiomegaly. The bronchointerstitial opacification has not may be consistent with cardiogenic pulmonary oedema, or secondary to lower airway allergic disease such as feline asthma. This is to be correlated with clinical signs.</t>
  </si>
  <si>
    <t>Gastric foreign material.
Bilateral nephroliths.
Right chronic renal disease.
Peritoneal effusion.</t>
  </si>
  <si>
    <t>A compression radiograph of the caudal abdomen (wooden spoon), single, or double contrast cystography, abdominal ultrasound, or if indicated, a CT excretory urogram may be considered to further evaluate the urinary bladder. Urinalysis, if not already performed can also be considered.
Careful auscultation, and if supported by clinical signs, consider echocardiography. Consider a single dose diuretics, and repeat radiographs. Alternatively, manage empirically for a lower airway infectious-inflammatory disease, or consider airway sampling</t>
  </si>
  <si>
    <t>Consider abdominal ultrasound for further evaluation of the urinary tract with focus on the bladder\/urethra, as well as to assess peritoneal fluid and kidneys.\nConsider Vetology teleradiology review and\/or abdominal ultrasound for further evaluation</t>
  </si>
  <si>
    <t xml:space="preserve">fe_decreased_serosal_detail_severity - (AI: Positive, Original: Negative)
fe_urocystoliths_urethroliths - (AI: Positive, Original: Negative)
fe_kidney_size_r - (AI: Small, Original: Unknown)
fe_radiopaque_gastric_foreign_body - (AI: Positive, Original: "Negative")
fe_nephroliths_l - (AI: Positive, Original: Negative)
fe_nephroliths_r - (AI: Positive, Original: Unknown)
</t>
  </si>
  <si>
    <t xml:space="preserve">fe_hepatic_mass - (AI: Negative, Original: Negative)
fe_splenomegaly - (AI: Negative, Original: Negative)
fe_kidney_size_l - (AI: Normal, Original: Normal)
fe_hepatomegaly - (AI: Negative, Original: Negative)
fe_colon_diffuse_distension - (AI: Normal, Original: Normal)
fe_rugal_fold - (AI: Negative, Original: Unknown)
fe_pregnancy - (AI: Not Pregnant, Original: Not Pregnant)
</t>
  </si>
  <si>
    <t>THORAX and ABDOMEN (3 total radiographs for review). No priors. 
THORAX:
- Mild, mostly left-sided pneumothorax with dorsal elevation of the cardiac apex from the sternum.
- Mild diffuse unstructured interstitial pattern.
- Right-sided mediastinal shift.
- Cardiac silhouette, pulmonary parenchyma normal.
- Questionable sternal lymphadenopathy (RLAT projection only)
ABDOMEN:
- Stomach is moderately distended with gas and has a fluid-containing appearance, prominent rugal folds.
- Small intestine is diffusely, mildly to moderate dilated with gas and fluid.
- Colon contains formed fecal material.
- Liver, kidneys urinary bladder unremarkable.
MSK:
- No significant abnormalities are detected.</t>
  </si>
  <si>
    <t>Gastrointestinal:1.Mineral and/or metal material is identified in the stomach.
2.Colon diffuse distension is inconclusive.
3.Small intestine contents is inconclusive.
4.Gastric rugal folds are prominent.
5.The small intestines are normal in size.Kidneys and Ureters:1.Both kidneys have no consistently identified internal mineral.
3.The left kidney is small.
2.The right kidney is normal.Liver and Gallbladder:1.There is no obvious evidence of a hepatic mass.
2.Inconclusive evidence of hepatomegaly.Pancreas, Peritoneum and Lymph nodes:1.Peritoneal serosal detail is reduced.Spleen:1.Inconclusive evidence of splenomegaly.Urinary bladder/Urethra:1.No radiopaque urocystoliths or urethroliths are identified.</t>
  </si>
  <si>
    <t>1. Mild, left sided, closed, spontaneous pneumothorax without clear etiologic origin. No evidence of trauma or focal pulmonary lesions (e.g. bullae, cavitated pulmonary masses, contusions, focal pneumonia to support migrating grass awn) as might cause its presence. If there is no history of a recent thoracocentesis from the left side, and if the mild pleural gas is not due to an idiopathic etiology (which is somewhat common), the most feasible explanation is that it is related to the diffuse unstructured interstitial pattern (e.g. alveolar rupture secondary diffuse lung disease such as pneumonitis (which could be from uremia, given the history), aspiration pneumonia from vomiting, non-cardiogenic pulmonary edema. The unstructured interstitial pattern is also at least in part due to compressive pulmonary atelectasis.
2. The appearance of the small intestine and stomach is compatible with a diffuse functional ileus, which may be from gastroenteritis or infiltrative intestinal disease (e.g. IBD, lymphoma).
3. Questionable sternal lymphadenopathy (reactive vs. less likely metastatic).</t>
  </si>
  <si>
    <t>Gastric foreign material.
Prominent gastric rugal folds are most consistent with gastritis\/gastroenteritis.
Reduced peritoneal serosal detail is most consistent with gastritis\/gastroenteritis.
Small left kidney is likely due to chronic renal disease.</t>
  </si>
  <si>
    <t>If clinically indicated, recheck radiographs and/or thoracentesis or chest tube placement in the left side of the pleural space. Bloodwork is recommended to evaluate for hepatic or renal insufficiency or other comorbidities. This patient may benefit from whole-body CT for a more global assessment.
For the abdominal changes, an abdominal ultrasound could be considered.</t>
  </si>
  <si>
    <t xml:space="preserve">fe_decreased_serosal_detail_severity - (AI: Positive, Original: Unknown)
fe_kidney_size_l - (AI: Small, Original: Normal)
fe_radiopaque_gastric_foreign_body - (AI: Positive, Original: "Negative")
</t>
  </si>
  <si>
    <t xml:space="preserve">fe_hepatic_mass - (AI: Negative, Original: Negative)
fe_urocystoliths_urethroliths - (AI: Negative, Original: Negative)
fe_splenomegaly - (AI: Unknown, Original: Unknown)
fe_kidney_size_r - (AI: Normal, Original: Normal)
fe_nephroliths_l - (AI: Negative, Original: Negative)
fe_nephroliths_r - (AI: Negative, Original: Negative)
fe_hepatomegaly - (AI: Unknown, Original: Negative)
fe_colon_diffuse_distension - (AI: Unknown, Original: Normal)
fe_pregnancy - (AI: Not Pregnant, Original: Not Pregnant)
</t>
  </si>
  <si>
    <t>Thorax: opposite lateral and VD radiographs of the thorax are available for evaluation. There is mild cardiomegaly present. The pulmonary vessels are within normal size limits. There is a mild background broncho interstitial pattern. No obvious nodules are identified.
Abdomen: lateral and VD radiographs of the abdomen are included for evaluation. There is poor detail noted throughout the abdomen. The abdomen has a somewhat granular appearance. The liver is within normal size limits. On the VD view there is a 4 cm nodule associated with the tail of the spleen. This is noted just caudal to the left kidney. There is some food material within the stomach. The small intestinal track is gas filled and contains ill-defined gas bubbles. The urinary bladder is distended. No bladder stones are noted. The kidneys are both small and slightly irregular shape. The orthopedic structures are unremarkable.
Ultrasound: multiple ultrasound images of the abdomen are included. The liver is diffusely hyperechoic. The gallbladder wall is mildly thickened and uniformly hyperechoic. There is a hypoechoic area noted on the ventral cortex of the left kidney. This is also visible on the videoclip. The right kidney is small and has poor cortical medullary definition. The urinary bladder is distended. No bladder stones are noted. There is free fluid within the abdomen. Several ill-defined nodules are noted in the mesentery.</t>
  </si>
  <si>
    <t>Gastrointestinal:5.No gastric rugal folds are identified.
4.The colon is distended and dilated with densely packed fecal material and gas.
3.Inconclusive evidence of Mineral/Metal Gastric material.
1.The small intestine is mostly empty or predominantly contains fluid or soft tissue material.
2.The small intestines are normal in size.Kidneys and Ureters:2.Both kidneys are small.
1.No internal mineralization is identified in the right kidney.
3.The left kidney contains variably sized mineral foci.Liver and Gallbladder:1.The liver is large with normal shape.Pancreas, Peritoneum and Lymph nodes:1.Peritoneal serosal detail is reduced.Spleen:1.Splenomegaly is detected.Urinary bladder/Urethra:1.At least one mineral opaque focus is identified in the urinary bladder and/or urethra.</t>
  </si>
  <si>
    <t>1) poor detail in the abdomen on the survey radiographs. On the abdominal ultrasound there is evidence of free fluid. Furthermore the mesentery is hyperechoic. There is at least one area that is suggestive of a suspicious mesenteric nodule.
2) both kidneys are small consistent with chronic renal disease. In the left kidney there is a hypoechoic area in the ventral aspect of the kidney. This is likely an acute infarct. Focal infiltrate cannot be completely ruled out but is considered less likely.
3) diffusely hyperechoic liver. Differentials would include fatty infiltrate or diffuse infiltrative disease such as round cell neoplasia. Fine needle aspirates could be considered.
4) there is a nodule present on the spleen on the radiographs. I do not appreciate this on the ultrasound. It may be isoechoic. Fine needle aspirate of the spleen is suggested for further evaluation.
5) mild cardiomegaly. This is likely related to underlying cardiomyopathy. No evidence of heart failure is noted. Diffuse broncho interstitial changes consistent with the age the patient. No nodular lesions were noted in the lung parenchyma.
6) the G.I. track is abnormal appearing on the radiographs. This includes the ill-defined gas bubbles and moderate distention. I do not appreciate significant changes in the walls on the ultrasound images provided. This may be related to underlying enteritis.</t>
  </si>
  <si>
    <t>Constipation and fecal material in the colon.
Bilaterally small kidneys consistent with chronic renal disease.
Left nephroliths are present.
Splenomegaly detected.</t>
  </si>
  <si>
    <t>Free abdominal fluid with diffuse changes in the liver and likely the spleen. With the history, I=ZZ91=m concerned about round cell neoplasia such as lymphosarcoma. Diffuse inflammatory disease cannot be ruled out. Correlation with the fluid sample is recommended. I would also suggest fine needle aspirates of the liver and spleen.</t>
  </si>
  <si>
    <t>Consider enema administration and urinalysis with culture\/sensitivity testing for further evaluation of the above findings.</t>
  </si>
  <si>
    <t xml:space="preserve">fe_urocystoliths_urethroliths - (AI: Positive, Original: Negative)
fe_splenomegaly - (AI: Positive, Original: Unknown)
fe_nephroliths_l - (AI: Positive, Original: Unknown)
fe_hepatomegaly - (AI: Positive, Original: Negative)
fe_colon_diffuse_distension - (AI: Enlarged, Original: "Unknown")
</t>
  </si>
  <si>
    <t xml:space="preserve">fe_decreased_serosal_detail_severity - (AI: Positive, Original: Positive)
fe_kidney_size_l - (AI: Small, Original: Small)
fe_kidney_size_r - (AI: Small, Original: Small)
</t>
  </si>
  <si>
    <t xml:space="preserve">fe_hepatic_mass - (AI: Negative, Original: Negative)
fe_radiopaque_gastric_foreign_body - (AI: Unknown, Original: Negative)
fe_nephroliths_r - (AI: Unknown, Original: Unknown)
fe_rugal_fold - (AI: Negative, Original: Unknown)
fe_pregnancy - (AI: Not Pregnant, Original: Not Pregnant)
</t>
  </si>
  <si>
    <t>Opposite lateral and ventrodorsal whole body radiographs (3 images) dated December 8, 2023.
The patient is intubated with the endotracheal tube terminating in the cranial thorax. The cardiac silhouette measures slightly tall in height and is otherwise unremarkable in appearance. The pulmonary vasculature and great vessels are within normal limits. The lungs are poorly inflated, resulting in a generalized moderate unstructured interstitial and milder bronchial pattern. No discrete pulmonary nodules or masses are detected. The pleural space, mediastinum, and diaphragm are normal.
The liver and spleen are unremarkable in size and shape. The left kidney is small in size and is mildly irregular in shape with multiple irregular shaped mineral opaque nephroliths present in the renal pelvic region. The right kidney is more normal in size and appears unremarkable in shape and has a few smaller mineral opaque nephroliths in the renal pelvic region. The urinary bladder is distended with a large amount of homogeneous fluid opacity as well as a central cluster of very small stones (=ZZ94=0.50 mm). No radiopaque stones are identified along the plane of urethra or trigone. No mineral opaque stones are detected along the plane of the ureters. The stomach contains a fair amount of heterogeneous soft-tissue content mixed with small amount of gas. The small intestine has a mild variation in diameter with the more distended segments containing gas. The colon contains unremarkable stool mixed with gas and has a normal course. Retroperitoneal and peritoneal detail are normal. No regional lymphadenopathy is evident.
The hips are mildly incongruent, with the right hip more affected. There is lumbosacral spondylosis and caudal thoracic spondylosis without disc space narrowing. No aggressive osseous lesions are identified.</t>
  </si>
  <si>
    <t>Gastrointestinal:4.Mineral and/or metal material is identified in the stomach.
5.The colon is uniform in size.
1.No gastric rugal folds are identified.
2.The small intestine contains predominantly mixed soft tissue material and gas, or has segments with fluid or gas.
3.The small intestines are normal in size.Kidneys and Ureters:1.Both kidneys are small.
2.Both kidney contains variably sized mineral foci.Liver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</si>
  <si>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Mildly tall cardiac silhouette can be incidental from anesthesia or the reported anemia vs. represent left ventricular hypertrophy secondary to systemic hypertension vs. a primary or thyrotoxic cardiomyopathy. There is no evidence of heart failure.
2. Chronic renal disease, characterized by a small and irregularly-shaped left kidney and bilateral nephrolithiasis. Correlation with renal blood work and urinalysis is needed to determine significance.
3. Small cluster of non-obstructive cystoliths. Rule out calcium oxalate vs. struvite vs. mixed stone type.
4. Mild hip incongruity with right hip osteoarthritis.
5. Lumbosacral spondylosis deformans.</t>
  </si>
  <si>
    <t>Gastric foreign material.
Bilateral chronic renal disease and nephroliths.
Splenomegaly.</t>
  </si>
  <si>
    <t>CBC, chemistry, UA, T4, FeLV/FIV, fecal, systemic blood pressure evaluation, and abdominal ultrasound.
Echocardiogram could be considered to further assess the cause for the murmur.</t>
  </si>
  <si>
    <t>Consider repeat abdominal radiographs after 8-12 hours of fasting to monitor for passage of the gastric material and\/or positive contrast gastrogram (liquid barium, no food admixed) versus ultrasonography or CT examination.</t>
  </si>
  <si>
    <t xml:space="preserve">fe_splenomegaly - (AI: Positive, Original: Negative)
fe_kidney_size_r - (AI: Small, Original: Normal)
fe_radiopaque_gastric_foreign_body - (AI: Positive, Original: Negative)
fe_hepatomegaly - (AI: Positive, Original: Negative)
</t>
  </si>
  <si>
    <t xml:space="preserve">fe_urocystoliths_urethroliths - (AI: Positive, Original: Positive)
fe_kidney_size_l - (AI: Small, Original: Small)
fe_nephroliths_l - (AI: Positive, Original: Positive)
fe_nephroliths_r - (AI: Positive, Original: Positive)
</t>
  </si>
  <si>
    <t xml:space="preserve">fe_decreased_serosal_detail_severity - (AI: Negative, Original: Unknown)
fe_hepatic_mass - (AI: Negative, Original: Negative)
fe_colon_diffuse_distension - (AI: Normal, Original: Normal)
fe_rugal_fold - (AI: Negative, Original: Unknown)
fe_pregnancy - (AI: Not Pregnant, Original: Not Pregnant)
</t>
  </si>
  <si>
    <t>A lateral and two ventral dorsal radiographs of the abdomen are provided. Peritoneal detail is mildly decreased in the midabdomen. The stomach is minimally filled. Small intestines are predominantly moderately fluid filled. There is formed feces in the distal colon, with gas and non-formed feces in the proximal colon. There is a tubular soft tissue opaque structure to the right of the L5-6 on the first VD view. This appears to represent ileum/proximal colon. The kidneys are at the lower end of normal size, with small diverticular mineralizations that are of doubtful significance. The liver and spleen are normal size. Punctate bone opacity lateral to the right cranial acetabular margin is of doubtful clinical significance. Soft tissue thickening and punctate gas lucencies in the subcutaneous tissues of the trunk is consistent with subcutaneous fluid administration. Within the thorax there is mild rounding of the left ventricle. No pulmonary parenchymal or pleural space abnormalities are present. The proximal descending aorta appears prominent on the second VD view due to slight obliquity.</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</si>
  <si>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small.
2.Both kidney contains variably sized mineral foci.Liver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</si>
  <si>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Thickened/dilated loop of bowel may represent fluid within the ileum/proximal colon. An intestinal lesion is not ruled out. Jejunal obstruction is given lesser consideration. There is scant peritoneal effusion.
2. Prominent left ventricle, concerning for underlying cardiomyopathy. This would be supported by an arrhythmia or murmur.</t>
  </si>
  <si>
    <t>Bilateral chronic renal disease with nephroliths and possible ureteroliths.
Hepatomegaly.
Splenomegaly.</t>
  </si>
  <si>
    <t>Abdominal ultrasound is recommended. If a murmur is present, an echocardiogram should also be considered. Otherwise, cardiac proBNP evaluation could be considered.</t>
  </si>
  <si>
    <t>Consider abdominal ultrasound for further evaluation of the liver, spleen and urinary tract with renal function testing, blood gas analysis, serum electrolytes, SDMA, and urinalysis if not recently performed.\nConsider Vetology teleradiology review and\/or abdominal ultrasound for further evaluation</t>
  </si>
  <si>
    <t xml:space="preserve">fe_urocystoliths_urethroliths - (AI: Positive, Original: Unknown)
fe_splenomegaly - (AI: Positive, Original: Negative)
fe_kidney_size_l - (AI: Small, Original: Normal)
fe_kidney_size_r - (AI: Small, Original: Normal)
fe_nephroliths_l - (AI: Positive, Original: Negative)
fe_hepatomegaly - (AI: Positive, Original: Negative)
</t>
  </si>
  <si>
    <t xml:space="preserve">fe_decreased_serosal_detail_severity - (AI: Positive, Original: Positive)
fe_nephroliths_r - (AI: Positive, Original: Positive)
</t>
  </si>
  <si>
    <t xml:space="preserve">fe_hepatic_mass - (AI: Negative, Original: Negative)
fe_radiopaque_gastric_foreign_body - (AI: Negative, Original: Negative)
fe_colon_diffuse_distension - (AI: Normal, Original: "Normal")
fe_rugal_fold - (AI: Negative, Original: Unknown)
fe_pregnancy - (AI: Not Pregnant, Original: Unknown)
</t>
  </si>
  <si>
    <t>Gastrointestinal:3.The small intestines are normal in size.
4.Mineral and/or metal material is identified in the stomach.
5.The colon is uniform in size.
1.The small intestine is mostly empty or predominantly contains fluid or soft tissue material.
2.No gastric rugal folds are identified.Kidneys and Ureters:1.The right kidney contains variably sized mineral foci, however no internal mineralization is identified in the left kidney.
2.Both kidneys are normal.Liver and Gallbladder:1.The liver is large with normal shape.Pancreas, Peritoneum and Lymph nodes:1.Peritoneal serosal detail is reduced.Spleen:1.Inconclusive evidence of splenomegaly.Urinary bladder/Urethra:1.At least one mineral opaque focus is identified in the urinary bladder and/or urethra.</t>
  </si>
  <si>
    <t>Gastric foreign material.
Right kidney contains variably sized mineral foci.
At least one mineral opaque focus is identified in the urinary bladder and\/or urethra.</t>
  </si>
  <si>
    <t>Consider abdominal ultrasound for further evaluation and to confirm the presence\/location of mineral material in the stomach as well as assessing peritoneal detail, urinary bladder size and urethral location of any identified foreign material.\nConsider Vetology teleradiology review and\/or abdominal ultrasound for further evaluation</t>
  </si>
  <si>
    <t xml:space="preserve">fe_urocystoliths_urethroliths - (AI: Positive, Original: Unknown)
fe_radiopaque_gastric_foreign_body - (AI: Positive, Original: Negative)
fe_nephroliths_r - (AI: Positive, Original: Unknown)
fe_hepatomegaly - (AI: Positive, Original: Negative)
</t>
  </si>
  <si>
    <t xml:space="preserve">fe_hepatic_mass - (AI: Negative, Original: Unknown)
fe_splenomegaly - (AI: Unknown, Original: Unknown)
fe_kidney_size_l - (AI: Normal, Original: Unknown)
fe_kidney_size_r - (AI: Normal, Original: Unknown)
fe_nephroliths_l - (AI: Negative, Original: Unknown)
fe_colon_diffuse_distension - (AI: Normal, Original: Unknown)
fe_rugal_fold - (AI: Negative, Original: Unknown)
fe_pregnancy - (AI: Not Pregnant, Original: Unknown)
</t>
  </si>
  <si>
    <t>A three view thoracoabdominal study is provided for interpretation.
The cardiopulmonary structures are within normal limits.
There is a mild increase in intestinal gas. There is one loop of small intestine that is mildly dilated in the left lateral view. This is not expected to be clinically significant. No obstructive pattern or plication of the intestine is seen. The colon contains a moderate quantity of firm appearing fecal material. No distention of the colon or rectum is identified. No mass effect is seen in the abdomen are pelvic canal. The abdominal organs are within normal size and shape limits. Serosal detail is normal.
There is severe disc space narrowing, endplate sclerosis, and spondylosis involving the lumbosacral junction. No subluxation is seen. No destructive or productive bone lesions are identified.</t>
  </si>
  <si>
    <t>Gastrointestinal:3.The small intestines are normal in size.
4.There is no evidence of mineral or metal foreign material in the stomach.
5.The colon is uniform in size.
1.No gastric rugal folds are identified.
2.Small intestine contents is inconclusive.Kidneys and Ureters:3.Left side kidney size is inconclusive.
1.The right kidney contains variably sized mineral foci, however no internal mineralization is identified in the left kidney.
2.The right kidney is normal.Liver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</si>
  <si>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thorax.
The feces in the colon have a dry/desiccated appearance. This might be contributing to the clinical signs. No evidence of obstipation or neoplasia are identified.
The mild increase in small intestinal gas is likely incidental but could be associated with enteritis.
No specific cause for the fever is identified.
The lumbosacral changes appear chronic and degenerative in nature.</t>
  </si>
  <si>
    <t>Right renal mineralization.
Hepatomegaly.</t>
  </si>
  <si>
    <t>Supportive care and symptomatic therapy is recommended.
Enema should be considered.
Systemic infectious disease including viral disease should be ruled out if the fever persists.</t>
  </si>
  <si>
    <t xml:space="preserve">fe_nephroliths_r - (AI: Positive, Original: Unknown)
fe_hepatomegaly - (AI: Positive, Original: Negative)
</t>
  </si>
  <si>
    <t xml:space="preserve">fe_decreased_serosal_detail_severity - (AI: Negative, Original: Negative)
fe_hepatic_mass - (AI: Negative, Original: Unknown)
fe_urocystoliths_urethroliths - (AI: Negative, Original: Unknown)
fe_splenomegaly - (AI: Negative, Original: Negative)
fe_kidney_size_l - (AI: Unknown, Original: Unknown)
fe_kidney_size_r - (AI: Normal, Original: Unknown)
fe_radiopaque_gastric_foreign_body - (AI: Negative, Original: Negative)
fe_nephroliths_l - (AI: Negative, Original: Unknown)
fe_colon_diffuse_distension - (AI: Normal, Original: "Normal")
fe_rugal_fold - (AI: Negative, Original: Unknown)
fe_pregnancy - (AI: Not Pregnant, Original: Not Pregnant)
</t>
  </si>
  <si>
    <t>ABDOMEN and THORAX (four radiographs for review). Multiple sets of previous radiographs are available for comparison.
- The patient has an excessive body habitus.
- Peritoneal serosal detail is within normal.
- The stomach contains a mild volume of gas and moderate gas stippled soft-tissue opaque material.
- The small intestine is mildly diffusely distended with gas. There is no evidence of plication or pathologic segmental dilation.
- The colon contains gas and a minimal formed fecal material.
- The liver, spleen and urinary bladder are normal.
- The kidneys bilaterally (right more severe than left) are irregularly marginated and have small mineral opacities superimposed over them. There is a questionable mineral opacity superimposed caudal to the kidneys in the retroperitoneal space in the plane of ureters (indeterminate laterality).
- Multiple small sutures are in the ventral abdominal body wall.
- The cardiac silhouette, pulmonary parenchyma, pleural space and remaining intrathoracic structures are unremarkable.
- There is mild narrowing and a step defect at the lumbosacral junction.</t>
  </si>
  <si>
    <t>Gastrointestinal:1.There is no evidence of mineral or metal foreign material in the stomach.
2.The colon is uniform in size.
3.No gastric rugal folds are identified.
4.The small intestine contains predominantly gas.
5.The small intestines are normal in size.Kidneys and Ureters:2.Both kidney contains variably sized mineral foci.
1.Both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</si>
  <si>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appearance of the small intestinal tract and colon can be compatible with both aerophagia and a diffuse functional ileus as is expected in the reported history. Consider infiltrative bowel diseases as IBD or lymphoma, or enterocolitis. Abdominal ultrasound may be considered for further assessment. There is no evidence of mechanical obstruction.
2. Bilateral chronic degenerative renal disease with small nephroliths. Right more severe than left. A ureterolith of indeterminate laterality might be suspected, however if it is real, it is unlikely to be causing complete obstruction as there is no enlargement of the kidney. Consider ultrasound for further assessment this finding, especially if there is a history of azotemia.
3. Unremarkable thorax.
4. Consider degenerative lumbosacral stenosis.
5. Excessive body habitus.</t>
  </si>
  <si>
    <t>Bilateral chronic renal disease with nephroliths and small kidneys.
Hepatomegaly.</t>
  </si>
  <si>
    <t>As above.
Steven Robillard, DVM, DACVR
info=ZZ95=vetology.net</t>
  </si>
  <si>
    <t>Consider abdominal ultrasound for further evaluation of the liver and urinary tract.\nConsider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</si>
  <si>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fe_colon_diffuse_distension - (AI: Normal, Original: Normal)
fe_rugal_fold - (AI: Negative, Original: Unknown)
fe_pregnancy - (AI: Not Pregnant, Original: Not Pregnant)
</t>
  </si>
  <si>
    <t>Orthogonal whole body radiographs (three images) dated July 27, 2017 are available for review.
Thorax: The lung lobes are rounded and retracted from the thoracic walls, more severely on the right. Moderate pleural effusion is present.  The cardiac silhouette appears normal in size and shape however=ZZ90= the cardiac silhouette is shifted to the left lateral thorax on the VD projection. The visible pulmonary vasculature is normal in size and shape. 
Abdominal: The stomach and small intestines are diffusely fluid and gas filled. There are two surgical clips in the adipose tissue of the left, mid-abdomen. The remaining abdominal structures are normal. 
Musculoskeletal: No rib lesions are noted. There is mild LS ventral spondylosis. There is a well defined triangular mineral opacity at the cranial aspect of the elbow. The remaining visible musculoskeletal structures are normal.</t>
  </si>
  <si>
    <t>Gastrointestinal:1.No gastric rugal folds are identified.
2.The small intestine contains predominantly gas.
3.The small intestines are normal in size.
4.Mineral and/or metal material is identified in the stomach.
5.The colon is uniform in size.Kidneys and Ureters:3.The left kidney contains variably sized mineral foci.
1.Both kidneys are small.
2.No internal mineralization is identified in the right kidney.Liver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</si>
  <si>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Pleural fluid with retraction and rounding of the lung lobes margins, more severe on the right. DDx: chylous vs. exudative effusion.
2) The cardiac silhouette cannot be fully evaluated, but appears normal in size and shape.
3) Cardiac silhouette positioned in the left mid-thorax. DDx: atelectatic left cranial lung lobe with leftward mediastinal shift, secondary to #1 vs. pleural adhesions secondary to chronic pleuritis. 
4) Normal abdomen.
5) LS ventral spondylosis. Left elbow arthritis.</t>
  </si>
  <si>
    <t>Gastric foreign material.
Small kidneys consistent with chronic renal disease.
Left nephroliths and\/or granulomas.
Splenomegaly.</t>
  </si>
  <si>
    <t>A diagnostic thoracocentesis is recommended, with further treatment based on fluid analysis. Supportive care as needed for respiratory signs with therapeutic thoracentesis, as needed. Routine bloodwork is recommended, if not already performed.</t>
  </si>
  <si>
    <t>Consider abdominal ultrasound for further evaluation of the gastrointestinal tract, urinary system and spleen.\nConsider Vetology teleradiology review and\/or abdominal ultrasound for further evaluation</t>
  </si>
  <si>
    <t xml:space="preserve">fe_hepatic_mass - (AI: Positive, Original: Unknown)
fe_splenomegaly - (AI: Positive, Original: Unknown)
fe_kidney_size_l - (AI: Small, Original: Unknown)
fe_kidney_size_r - (AI: Small, Original: Unknown)
fe_radiopaque_gastric_foreign_body - (AI: Positive, Original: Negative)
fe_nephroliths_l - (AI: Positive, Original: Unknown)
</t>
  </si>
  <si>
    <t xml:space="preserve">fe_decreased_serosal_detail_severity - (AI: Negative, Original: Unknown)
fe_urocystoliths_urethroliths - (AI: Negative, Original: Unknown)
fe_nephroliths_r - (AI: Unknown, Original: Unknown)
fe_hepatomegaly - (AI: Negative, Original: Negative)
fe_colon_diffuse_distension - (AI: Normal, Original: "Unknown")
fe_rugal_fold - (AI: Negative, Original: Negative)
fe_pregnancy - (AI: Not Pregnant, Original: Not Pregnant)
</t>
  </si>
  <si>
    <t>Orthogonal views of the thorax and abdomen are provided. There are three radiographs total.
The cardiopulmonary structures are within normal limits. No pleural effusion is seen. The trachea is normal. No esophageal abnormalities are identified.
There is a moderate quantity of soft tissue dense ingesta filling most of the stomach. The appearance is typical of food. No definitive foreign objects are identified. There is moderate to marked gas throughout the intestines. There are a few intestinal loops that are moderately gas dilated. Serosal detail in the abdomen is normal. The other organs are within normal size and shape limits.
No significant musculoskeletal abnormalities are identified.</t>
  </si>
  <si>
    <t>Gastrointestinal:1.No gastric rugal folds are identified.
2.The small intestine contains predominantly gas.
3.The small intestines are normal in size.
4.The colon is distended and dilated with densely packed fecal material and gas.Liver and Gallbladder:1.The liver is normal in size and shape.Pancreas, Peritoneum and Lymph nodes:1.Peritoneal serosal detail is adequate.Spleen:1.Splenomegaly is detected.Urinary bladder/Urethra:1.No radiopaque urocystoliths or urethroliths are identified.</t>
  </si>
  <si>
    <t>No thoracic abnormalities are identified.
The intestinal tract is gassy, and there are a few loops of intestine that are gas dilated. No discrete foreign bodies are seen. The overall appearance is unusual but not convincing for mechanical obstruction. Aerophagia and physiologic ileus is suspected, but obstruction still cannot be entirely excluded.
The appearance of the ingesta seen in the stomach is typical of food. Radiolucent foreign material such as toy or furniture stuffing could sometimes appear similar.</t>
  </si>
  <si>
    <t>Colonic distension with fecal material and gas.
Splenomegaly.</t>
  </si>
  <si>
    <t>The intestinal gas dilation is suspected to be a transient finding rather than definitive evidence of an obstructive pattern.
Supportive care and symptomatic therapy for gastroenteritis is recommended.
Pancreatitis or other metabolic disease should also be ruled out with appropriate labwork.
There appears to be a lot of food in the stomach for patient who is not eating. Hospitalization to observe patient behavior with regard to food and potential vomiting should be considered.
Recheck radiographs when the patient has definitively not eaten for 12 to 18 hours should be considered to see whether the ingesta is emptying normally from the stomach.</t>
  </si>
  <si>
    <t>Consider enema administration for colonic evacuation. If clinical signs persist despite treatment, consider abdominal ultrasound and\/or barium enema.\nConsider Vetology teleradiology review and\/or abdominal ultrasound for further evaluation</t>
  </si>
  <si>
    <t xml:space="preserve">fe_hepatic_mass - (AI: Positive, Original: Unknown)
fe_splenomegaly - (AI: Positive, Original: Unknown)
fe_colon_diffuse_distension - (AI: Enlarged, Original: Unknown)
</t>
  </si>
  <si>
    <t xml:space="preserve">fe_decreased_serosal_detail_severity - (AI: Negative, Original: Negative)
fe_urocystoliths_urethroliths - (AI: Negative, Original: Unknown)
fe_kidney_size_l - (AI: nan, Original: Unknown)
fe_kidney_size_r - (AI: nan, Original: Unknown)
fe_radiopaque_gastric_foreign_body - (AI: nan, Original: Negative)
fe_nephroliths_l - (AI: nan, Original: Unknown)
fe_nephroliths_r - (AI: nan, Original: Unknown)
fe_hepatomegaly - (AI: Negative, Original: Negative)
fe_rugal_fold - (AI: Negative, Original: Unknown)
fe_pregnancy - (AI: Not Pregnant, Original: Unknown)
</t>
  </si>
  <si>
    <t>3 images of the abdomen, pelvis, and 1 pelvic limb are provided for review.  2 additional images in the study are not diagnostic.  Serosal detail is adequate in all quadrants.  The stomach contains a moderate amount of mottled soft tissue material.  The small intestines are diffusely distended, with several segments containing fragmented gas lucencies.  No plication is seen.  Gas and feces are present in the colon.  The urinary bladder is small.  The remaining abdominal organs are normal.  Open physes are present.  The coxofemoral joints are congruent.  The joint surfaces are smooth and regular.  No fractures or aggressive osseous lesions are seen.</t>
  </si>
  <si>
    <t>Gastrointestinal:1.No gastric rugal folds are identified.
3.The small intestines are normal in size.
4.Mineral and/or metal material is identified in the stomach.
5.The colon is uniform in size.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</si>
  <si>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Material within the stomach may represent residual ingesta or foreign material.  The appearance of the small intestines likely represents enteritis, although foreign material with early or partial obstruction cannot be completely excluded.  Unremarkable pelvis and pelvic limb on the views provided.</t>
  </si>
  <si>
    <t>Gastric foreign material.
Splenomegaly.</t>
  </si>
  <si>
    <t>Consider repeat radiographs following strict fasting to determine if gastric contents and intestinal changes persist.</t>
  </si>
  <si>
    <t>Consider abdominal ultrasound for further evaluation of the spleen and gastric material.\nConsider Vetology teleradiology review and\/or abdominal ultrasound for further evaluation</t>
  </si>
  <si>
    <t xml:space="preserve">fe_hepatic_mass - (AI: Positive, Original: Negative)
fe_splenomegaly - (AI: Positive, Original: Unknown)
fe_radiopaque_gastric_foreign_body - (AI: Positive, Original: Unknown)
</t>
  </si>
  <si>
    <t xml:space="preserve">fe_decreased_serosal_detail_severity - (AI: Negative, Original: Negative)
fe_urocystoliths_urethroliths - (AI: Negative, Original: Negative)
fe_kidney_size_l - (AI: Normal, Original: Unknown)
fe_kidney_size_r - (AI: Normal, Original: Unknown)
fe_nephroliths_l - (AI: Negative, Original: Unknown)
fe_nephroliths_r - (AI: Negative, Original: Unknown)
fe_hepatomegaly - (AI: Negative, Original: Unknown)
fe_colon_diffuse_distension - (AI: Normal, Original: "Normal")
fe_rugal_fold - (AI: Negative, Original: Unknown)
fe_pregnancy - (AI: Not Pregnant, Original: Unknown)
</t>
  </si>
  <si>
    <t>Seven radiographs of the thorax/abdomen are provided. The cardiac silhouette is normal size and shape. The heart lies relatively flat along the sternum on the lateral views, an incidental aged feline variant. There are no abnormalities in the pulmonary parenchyma or pleural space. No enlarged intrathoracic lymph nodes. In the abdomen the liver is mildly enlarged with smooth margins. Normal size kidneys and spleen wispy soft tissue opacity between the spleen and left kidney is likely normal vessels and left pancreatic limb. Punctate nephroliths are likely incidental. Small volume gas in the stomach. Small intestines are mild to moderately filled with a mixture of gas and small volume fluid. The colon is minimally filled. No radiopaque foreign material. Serosal detail is adequate. The urinary bladder is moderately filled and soft tissue opaque.</t>
  </si>
  <si>
    <t>Gastrointestinal:1.The small intestines are normal in size.
2.Mineral and/or metal material is identified in the stomach.
3.The colon is uniform in size.
4.Gastric rugal folds are prominent.
5.The small intestine contains predominantly gas.Kidneys and Ureters:1.Both kidneys are small.
2.Both kidney contains variably sized mineral foci.Liver and Gallbladder:1.Suspected mass on the liver, Hepatomegaly is detected.Pancreas,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</si>
  <si>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Mild hepatomegaly, consider hepatic lipidosis, diabetic or other hepatopathy, acute inflammation, or infiltrative neoplasia such as lymphoma. This should be correlated with ultrasound findings.
2. Small intestinal functional ileus, a nonspecific finding that is most likely due to metabolic abnormality, enteritis, or stress/discomfort. Chronic partial obstruction is given lesser consideration.
3. Normal thorax.</t>
  </si>
  <si>
    <t>Gastric foreign material with suspected gastritis and possible pyloric outflow tract obstruction.
Bilateral chronic renal disease with nephroliths.
Suspected liver mass with hepatomegaly.
Splenomegaly detected.
Small urinary bladder\/urethral calculi may be present.</t>
  </si>
  <si>
    <t>Hepatic cytology should be considered.</t>
  </si>
  <si>
    <t>Consider abdominal ultrasound for further evaluation of the liver and kidneys as well as to confirm gastric foreign material.\nConsider Vetology teleradiology review and\/or abdominal ultrasound for further evaluation</t>
  </si>
  <si>
    <t xml:space="preserve">fe_hepatic_mass - (AI: Positive, Original: Negative)
fe_urocystoliths_urethroliths - (AI: Positive, Original: Negative)
fe_splenomegaly - (AI: Positive, Original: Negative)
fe_kidney_size_l - (AI: Small, Original: Normal)
fe_kidney_size_r - (AI: Small, Original: Normal)
fe_radiopaque_gastric_foreign_body - (AI: Positive, Original: "Negative")
fe_rugal_fold - (AI: Positive, Original: Unknown)
</t>
  </si>
  <si>
    <t xml:space="preserve">fe_nephroliths_l - (AI: Positive, Original: Positive)
fe_nephroliths_r - (AI: Positive, Original: Positive)
fe_hepatomegaly - (AI: Positive, Original: Positive)
</t>
  </si>
  <si>
    <t xml:space="preserve">fe_decreased_serosal_detail_severity - (AI: Negative, Original: Negative)
fe_colon_diffuse_distension - (AI: Normal, Original: "Normal")
fe_pregnancy - (AI: Not Pregnant, Original: Not Pregnant)
</t>
  </si>
  <si>
    <t>Three radiographs of the thorax/abdomen are provided. The cardiac silhouette and pulmonary vessels are normal size and shape. The lungs are clear. No pleural effusion. The plane of the esophagus is unremarkable. In the abdomen the spleen is enlarged with smooth margins. Normal-sized kidneys and liver. The stomach contains scant gas. Small intestines are moderately filled with fluid and small volume gas. There is gas in the colon. No radiopaque foreign material. Normal-sized liver and kidneys. The urinary bladder is mildly filled and soft tissue opaque.</t>
  </si>
  <si>
    <t>Gastrointestinal:2.The small intestine contains predominantly gas.
1.No gastric rugal folds are identified.
5.The colon is uniform in size.
4.Mineral and/or metal material is identified in the stomach.
3.The small intestines are normal in size.Kidneys and Ureters:1.Both kidneys are normal.
2.No internal mineralization is identified in the kidneys.Liver and Gallbladder:1.The liver is normal in size and shape.Pancreas, Peritoneum and Lymph nodes:1.Peritoneal serosal detail is reduced.Spleen:1.Splenomegaly is detected.Urinary bladder/Urethra:1.At least one mineral opaque focus is identified in the urinary bladder and/or urethra.</t>
  </si>
  <si>
    <t>1. Splenomegaly. In a feline patient this is concerning for neoplasia such as lymphoma or mast cell. An inflammatory process or lymphoid hyperplasia are next on the differential list.
2. Small intestinal functional ileus is nonspecific and may be due to enteritis, stress/discomfort, metabolic abnormality. There is no evidence of an instructed process.
3. Normal thorax.</t>
  </si>
  <si>
    <t>Splenomegaly.
Gastric and intestinal foreign material with suspected mechanical ileus\/obstruction.
Reduced peritoneal serosal detail may be due to mild effusion, inflammation or a combination of these.
Mineral opaque focus in the urinary bladder and\/or urethra.</t>
  </si>
  <si>
    <t>Abdominal ultrasound is recommended. Following the ultrasound, consider premedication with diphenhydramine and fine needle aspirates of the spleen.</t>
  </si>
  <si>
    <t>Consider abdominal ultrasound for further evaluation and to confirm the presence of foreign material in the stomach\/intestine with mechanical ileus.\nConsider Vetology teleradiology review and\/or abdominal ultrasound for further evaluation</t>
  </si>
  <si>
    <t xml:space="preserve">fe_segmental_si_distension - (AI: Negative, Original: "Positive")
</t>
  </si>
  <si>
    <t xml:space="preserve">fe_decreased_serosal_detail_severity - (AI: Positive, Original: Unknown)
fe_hepatic_mass - (AI: Positive, Original: Negative)
fe_urocystoliths_urethroliths - (AI: Positive, Original: Negative)
fe_radiopaque_gastric_foreign_body - (AI: Positive, Original: Negative)
</t>
  </si>
  <si>
    <t xml:space="preserve">fe_kidney_size_l - (AI: Normal, Original: Normal)
fe_kidney_size_r - (AI: Normal, Original: Normal)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</si>
  <si>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whole body radiographs dated 2/16/20 are available for interpretation. No prior radiographs are available for comparison.
Thx:
Mild cardiomegaly and enlargement to the pulmonary vasculature is present. No pleural effusion is noted. A mild bronchial pattern is also present.
Abd:
Abdominal detail is decreased centrally but peripherally, organ margins are visible making ascites unlikely.
On the lateral projections, the small bowel in the mid-abdomen appears distended however serosal margins are difficult to visualize due to the overlap of     bowel loops. 
The liver and spleen are mildly enlarged but retain a smooth margin.</t>
  </si>
  <si>
    <t>Gastrointestinal:1.No gastric rugal folds are identified.
2.The small intestine contains predominantly gas.
3.The small intestines are normal in size.
5.The colon is uniform in size.
4.Mineral and/or metal material is identified in the stomach.Kidneys and Ureters:1.Both kidneys have no consistently identified internal mineral.
2.The right kidney is normal.
3.Left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</si>
  <si>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Mild splenomegaly. DDx: extramedullary hematopoiesis vs. lymphoid hyperplasia vs. granulomatous disease. 
2) Suspicion of small bowel dilation in the central abdomen. Rule out bowel obstruction due to parasites or intussusception.
3) No ascites or pleural effusion noted.
4) Mild cardiomegaly and prominent pulmonary vasculature. This finding can be associated with recent medical fluid administration. Underlying cardiac disease is considered less likely and would not be the cause for the clinical signs or bloodwork changes.
5) Mild bronchial pattern. DDx: secondary to low grade interstitial hemorrhage vs. viral or parasitic pneumonitis.
6) Mild hepatomegaly. Normal juvenile age related finding suspected over hepatitis.</t>
  </si>
  <si>
    <t>Gastric foreign material.
Hepatomegaly with suspected mass.
Severe loss of the serosal detail in the peritoneum.
Splenomegaly.</t>
  </si>
  <si>
    <t>Abdominal ultrasound to assess the GI tract and spleen, particularly if a tubular structure is identified on palpation. Rule out blood parasites and viral testing.</t>
  </si>
  <si>
    <t>Consider abdominal ultrasound for further evaluation of the liver and peritoneum with FNA if a mass can be identified, as well as to evaluate the spleen.\nConsider Vetology teleradiology review and\/or abdominal ultrasound for further evaluation</t>
  </si>
  <si>
    <t xml:space="preserve">fe_hepatic_mass - (AI: Positive, Original: Negative)
fe_radiopaque_gastric_foreign_body - (AI: Positive, Original: "Unknown")
</t>
  </si>
  <si>
    <t xml:space="preserve">fe_decreased_serosal_detail_severity - (AI: Severe, Original: Positive)
fe_splenomegaly - (AI: Positive, Original: Positive)
fe_hepatomegaly - (AI: Positive, Original: Positive)
</t>
  </si>
  <si>
    <t xml:space="preserve">fe_urocystoliths_urethroliths - (AI: Negative, Original: Unknown)
fe_kidney_size_l - (AI: Unknown, Original: Unknown)
fe_kidney_size_r - (AI: Normal, Original: Unknown)
fe_nephroliths_l - (AI: Negative, Original: Unknown)
fe_nephroliths_r - (AI: Negative, Original: Unknown)
fe_colon_diffuse_distension - (AI: Normal, Original: Unknown)
fe_rugal_fold - (AI: Negative, Original: Unknown)
fe_pregnancy - (AI: Not Pregnant, Original: Unknown)
</t>
  </si>
  <si>
    <t>A three-view survey thoracoabdominal study followed by three sets of orthogonal abdomen views made after oral administration of liquid barium are provided for interpretation.
Mild gas dilation of the esophagus is evident in the survey views. There is a moderate bronchial pulmonary pattern. The cardiovascular structures are within normal limits.
Moderate to severe liver enlargement is identified. The right side of the liver is most affected. The liver margins are smooth and the shape of the liver is within normal limits. There is a small quantity of fragmented mineral dense material in addition to a small quantity of soft-tissue ingesta in the stomach. There is moderate gas throughout the small intestine, with mild gas dilation of several small bowel segments. The other abdominal organs are within normal limits. Serosal detail in the abdomen is within normal limits.
There is moderate dilation of the esophagus with barium after barium administration. This is most prominent in the initial images, and is less severe later in the study. However, barium is persistent within the esophagus in all the images. In the VD images the esophagus appear less dilated, and in the last VD view there is evidence of esophageal peristalsis.
There is a filling defect in the stomach, compatible with a rectangular radiolucent foreign body measuring approximately 1 cm. This is seen in the last two VD views and the antrum of the stomach. The stomach and intestine do not appear dilated and no intestinal plication is seen. The esophagus has mild mucosal irregularity throughout the study.</t>
  </si>
  <si>
    <t>Gastrointestinal:1.Small intestine contents is inconclusive.
2.The small intestines are normal in size.
3.Mineral and/or metal material is identified in the stomach.
4.The colon is uniform in size.
5.Gastric rugal folds are prominent.Kidneys and Ureters:1.The right kidney is normal.
2.The left kidney is small.
3.Both kidney contains variably sized mineral foci.Liver and Gallbladder:1.Suspected mass on the liver, Hepatomegaly is detected.Pancreas, Peritoneum and Lymph nodes:1.Peritoneal serosal detail is adequate.Spleen:1.Spleen size appears normal.Urinary bladder/Urethra:1.At least one mineral opaque focus is identified in the urinary bladder and/or urethra.</t>
  </si>
  <si>
    <t>Poor esophageal motility is evident. Some contraction is seen so the esophagus is not totally flaccid, but the presence of barium within the esophagus throughout the study would be consistent with severely impaired motility or persistent reflux. Esophageal dilation can also be seen as a result of chronic esophagitis or aerophagia. Sedation or anesthesia can also impair esophageal motility.
This patient also has a moderate volume of small intestinal gas with mild dilation, so aerophagia is a possibility.
There is a small foreign body in the stomach, something radiolucent with square/rectangular shape. This structure is small, and does not appear to be causing obstruction. It is suspected to be an incidental finding since vomiting is not reported as a clinical sign.
The liver enlargement is significant, and hepatic disease is most likely responsible for the anorexia. Primary rule outs would include cholangiohepatitis and lymphoreticular neoplasia such as hepatic lymphoma.
No evidence of an intestinal mass is identified. The gassy appearance of the intestine would be compatible with enteritis or aerophagia.
The irregular appearance of the proximal duodenum is suggestive of enteritis.</t>
  </si>
  <si>
    <t>Gastric foreign material with suspected gastritis\/gastroenteritis and possible pyloric outflow tract obstruction.
Bilateral nephroliths, left chronic renal disease.
Hepatomegaly.
Suspected hepatic mass.
Mineral opaque focus in the urinary bladder and\/or urethra.</t>
  </si>
  <si>
    <t>The esophageal dilation is abnormal, but this is not likely to be the primary problem considering the history. Hepatic disease is most likely responsible for the clinical signs. The esophageal dilation could be secondary to esophageal reflux esophagitis, or impair motility to metabolic causes. Primary megaesophagus or myasthenia gravis cannot be excluded but this is not considered likely.
Enteritis may also be present. There is a small gastric foreign body. Clinical relevance considering the lack of vomiting is unknown. There is no evidence of obstruction.
Ultrasound evaluation of the liver and intestinal tract and FNA or biopsy of the liver for cytology/histology is recommended.
Symptomatic therapy for possible esophagitis/reflux is recommended. Recheck radiographs to reassess the esophagus are recommended in 3-5 days.</t>
  </si>
  <si>
    <t>Consider repeat abdominal radiographs after 8-12 hours fasting to monitor for passage of the gastric material, with inclusion of a left lateral view to better evaluate the pylorus and duodenum. Abdominal ultrasound may be contributory in evaluation of hepatic parenchyma if clinically indicated.\nConsider Vetology teleradiology review and\/or abdominal ultrasound for further evaluation</t>
  </si>
  <si>
    <t xml:space="preserve">fe_hepatic_mass - (AI: Positive, Original: Negative)
fe_urocystoliths_urethroliths - (AI: Positive, Original: Unknown)
fe_kidney_size_l - (AI: Small, Original: Unknown)
fe_nephroliths_l - (AI: Positive, Original: Unknown)
fe_nephroliths_r - (AI: Positive, Original: Unknown)
fe_rugal_fold - (AI: Positive, Original: Unknown)
</t>
  </si>
  <si>
    <t xml:space="preserve">fe_decreased_serosal_detail_severity - (AI: Negative, Original: Negative)
fe_splenomegaly - (AI: Negative, Original: Unknown)
fe_kidney_size_r - (AI: Normal, Original: Unknown)
fe_colon_diffuse_distension - (AI: Normal, Original: Unknown)
fe_pregnancy - (AI: Not Pregnant, Original: Not Pregnant)
</t>
  </si>
  <si>
    <t>Eight radiographs are provided, with images of the thorax, abdomen, and pelvis/proximal pelvic limbs. The cardiac silhouette and pulmonary vessels are normal size. No abnormalities in the pulmonary parenchyma. There are at least two rounded soft tissue opaque masses measuring up to 3.3 cm overlying the left axillary region on the VD projection, with no adjacent osseous abnormalities. There is mild degenerative change in the left elbow.
In the abdomen there is large volume of formed feces in the distal colon, at the upper limits of expected size for this patient. The small intestines are diffusely moderate to severely dilated with a mixture of fluid and gas. No gastrointestinal foreign material. Small volume gas in the stomach. Serosal detail is adequate. Normal size liver, spleen, kidneys. 0.6 cm mineral opaque nephrolith on the right side, of doubtful significance. No radiopaque cystic calculi. There is mild degenerative change in both coxofemoral joints. No stifle abnormalities. Pelvic limb musculature is symmetric.</t>
  </si>
  <si>
    <t>Gastrointestinal:5.No gastric rugal folds are identified.
1.The small intestines are normal in size.
2.There is no evidence of mineral or metal foreign material in the stomach.
3.The colon is distended and dilated with densely packed fecal material and gas.
4.The small intestine contains predominantly gas.Kidneys and Ureters:1.Both kidneys are small.
2.Both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</si>
  <si>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Possible constipation and small intestinal functional ileus. Ileus may be due to stress/discomfort, metabolic abnormality, primary intestinal disorder. Otherwise normal abdomen and thorax.</t>
  </si>
  <si>
    <t>Constipation and fecal impaction.
Bilaterally small kidneys with variably sized mineral foci.
Mineral opaque focus in the urinary bladder and\/or urethra.
Reduced peritoneal serosal detail.</t>
  </si>
  <si>
    <t>Abdominal ultrasound should be considered.</t>
  </si>
  <si>
    <t>Enema administration, fluid therapy and urinalysis are recommended if not already performed. Consider abdominal ultrasound for further evaluation of the urethra\/bladder as well as to assess kidneys.\nConsider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</si>
  <si>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Negative)
fe_kidney_size_l - (AI: Small, Original: Normal)
fe_kidney_size_r - (AI: Small, Original: Normal)
fe_nephroliths_l - (AI: Positive, Original: Negative)
fe_colon_diffuse_distension - (AI: Enlarged, Original: Normal)
</t>
  </si>
  <si>
    <t xml:space="preserve">fe_nephroliths_r - (AI: Positive, Original: Positive)
</t>
  </si>
  <si>
    <t xml:space="preserve">fe_splenomegaly - (AI: Negative, Original: Negative)
fe_radiopaque_gastric_foreign_body - (AI: Negative, Original: Negative)
fe_hepatomegaly - (AI: Negative, Original: Negative)
fe_rugal_fold - (AI: Negative, Original: Unknown)
fe_pregnancy - (AI: Not Pregnant, Original: Not Pregnant)
</t>
  </si>
  <si>
    <t>ABDOMEN and THORAX (3 total radiographs for review). No previous for comparison.
- The patient has a large body habitus.
- The liver is mildly generally enlarged, with rounded margins.
- In the stomach, there is a mild volume of gas and a solitary mineralized structured in the region of the pyloric outflow tract.
- There is a focally dilated segment of intestine (most likely small intestine) in the cranioventral abdomen on the RLAT projection, the appearance of which is not clearly repeatable. Cranioventral to this a few loops of small intestine contain granular mineral-opaque material. The remainder of the small intestine is non- or mildly distended with gas and soft-tissue.
- The colon contains dessicated fecal material.
- The spleen, kidneys, urinary bladder are normal.
- In the caudal thorax, there is a mild leftward mediastinal shift and an unstructured interstitial pattern in the left lungs. A distinct bronchial pattern or pulmonary hyperinflation is not identified.</t>
  </si>
  <si>
    <t>Gastrointestinal:1.No gastric rugal folds are identified.
2.The colon is distended and dilated with densely packed fecal material and gas.
3.The small intestine is mostly empty or predominantly contains fluid or soft tissue material.
4.The small intestines are normal in size.
5.Mineral and/or metal material is identified in the stomach.Kidneys and Ureters:1.Both kidneys are normal.
2.Both kidneys have no consistently identified internal mineral.Liver and Gallbladder:1.Suspected mass on the liver, Hepatomegaly is detected.Pancreas, Peritoneum and Lymph nodes:1.Peritoneal serosal detail is adequate.Spleen:1.Spleen size appears normal.Urinary bladder/Urethra:1.No radiopaque urocystoliths or urethroliths are identified.</t>
  </si>
  <si>
    <t>1. The moderate focal dilation of a suspected small intestinal segment in the cranioventral abdomen and the non-specific granular mineral material in the small intestine raise potential concern for early or partial mechanical ileus. The appearance may be resulting from a more generalized functional ileus (given the appearance of the remaining segments) such as from enteritis or infiltrative bowel disease.
2. The mineral opacity in the pyloric region is atypical and may be foreign material. It does not appear to be causing a pyloric outflow tract obstruction, however if the patient recently vomited prior to these radiographs this could be masked.  
3. Constipation. Rule out dehydration.
4. Mild hepatomegaly. DDx vacuolar (metabolic), less likely hepatitis or neoplasia.
5. Mild left-sided pulmonary atelectasis. No distinct radiographic evidence of lower airway disease as is clinically reported. 
6. Excessive body habitus.</t>
  </si>
  <si>
    <t>Gastric foreign material.
Colonic distension with fecal material.
Suspected mass on the liver.
Hepatomegaly.</t>
  </si>
  <si>
    <t>This patient may benefit from an abdominal ultrasound if clinically indicated to further assess the stomach, pyloric region, small intestine and the urinary bladder (as there is potential hematuria reported). If assessment of the GI is the main clinical concern, recheck radiographs 12-24h after fasting may be of diagnostic utility in ruling out progressive or improved intestinal or gastric dilation.</t>
  </si>
  <si>
    <t>Consider enema administration for colonic evacuation and gastric foreign body retrieval.</t>
  </si>
  <si>
    <t xml:space="preserve">fe_hepatic_mass - (AI: Positive, Original: Negative)
fe_colon_diffuse_distension - (AI: Enlarged, Original: Normal)
</t>
  </si>
  <si>
    <t xml:space="preserve">fe_decreased_serosal_detail_severity - (AI: Negative, Original: Unknown)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fe_rugal_fold - (AI: Negative, Original: Unknown)
fe_pregnancy - (AI: Not Pregnant, Original: Not Pregnant)
</t>
  </si>
  <si>
    <t>A three view thoracoabdominal study is provided for interpretation. The studies compared to the previous dated 11-18-22.
There is a severe diffuse interstitial pulmonary pattern. The overall appearance is similar to the previous study, possibly with a slight increase in interstitial infiltrates relative to the previous radiographs. The intrathoracic trachea is dilated relative to the cervical trachea. No laryngeal abnormalities are identified.
The distal colon is mildly distended with firm appearing fecal balls. There is a large quantity of fecal material in the colon. There are a few loops of small intestine that are mildly gas dilated. No foreign bodies are identified. The other abdominal organs are within normal limits. There is severe bridging spondylosis involving L5-L6.</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</si>
  <si>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</si>
  <si>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There is a severe diffuse bronchointerstitial pulmonary pattern.
The interstitial component of this pattern is more severe than what would typically be expected for asthma. Infectious bronchitis including atypical forms of infectious lung disease such as fungal or protozoal pneumonia should be ruled out. Parasitic infection such as lungworms should also be ruled out.
The variable tracheal diameter and the mild gas dilation of some intestinal loops is likely secondary to increased respiratory effort and aerophagia.</t>
  </si>
  <si>
    <t>Sampling from the lower airways with bronchoscopy or TTW/BAL is recommended for cytology/histology and culture.
CBC, Baermann fecal exam for lungworms, and heartworm testing is recommended.</t>
  </si>
  <si>
    <t xml:space="preserve">fe_decreased_serosal_detail_severity - (AI: Negative, Original: Unknown)
fe_urocystoliths_urethroliths - (AI: Negative, Original: Unknown)
fe_splenomegaly - (AI: Negative, Original: Negative)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Negative)
fe_rugal_fold - (AI: Negative, Original: Unknown)
fe_pregnancy - (AI: Not Pregnant, Original: Unknown)
</t>
  </si>
  <si>
    <t>Study:
Abdominal radiography: three images dated August 25, 2021
Findings:
The stomach contains a small amount of ill-defined unstructured heterogeneous soft tissue material presumed to be ingesta. The small intestines are diffusely fluid dilated. The colon contains a small volume of gas and partially formed fecal material. The liver is normal in size and margin. The spleen is mildly enlarged with slightly rounded margins. The renal silhouettes are normal in size and contour. The urinary bladder is normal in size and opacity. A colic lymph node is mildly enlarged dorsal to the midaspect of the descending colon. The included thorax is normal. No skeletal abnormalities are present.</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</si>
  <si>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structures.Spleen:1.Splenomegaly is detected.Urinary bladder/Urethra:1.No radiopaque urocystoliths or urethroliths are identified.</t>
  </si>
  <si>
    <t>1. The diffuse dilation of the small intestines is consistent with nonspecific functional ileus. Abdominal sonography and a G.I. panel should be considered to evaluate for an underlying enteropathy (e.g. IBD or small cell lymphoma).
2. Mild splenomegaly is nonspecific. Rule out congestion (if sedated for radiographs), extramedullary hematopoiesis, lymphoid hyperplasia or infiltrative neoplasia. Sonography can be considered for further evaluation.
3. The colon lymphadenopathy is likely reactive. A neoplastic etiology cannot be completely excluded.</t>
  </si>
  <si>
    <t>Splenomegaly is detected.
Peritoneal serosal detail is reduced.</t>
  </si>
  <si>
    <t>Consider abdominal ultrasound for further evaluation and peritoneal fluid analysis with cytology, if possible.\nConsider Vetology teleradiology review and\/or abdominal ultrasound for further evaluation</t>
  </si>
  <si>
    <t xml:space="preserve">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</si>
  <si>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radiographs of the caudal half of the thorax and entire abdomen dated 6/17/22 are available for interpretation. No prior radiographs are available for comparison.
Abdomen: On all projections, there is gas within the stomach. On the VD and left lateral projections, the gas in the pyloric region appears more structured. Additionally on the right lateral projection, there is a sharply margined angular mineral opaque structure that overlies the 11th intercostal space and proximal duodenal region. While this finding has a similar appearance to the distal aspect of a rib, the path does not correlate with a rib more proximally (see attached jpeg with annotation). This finding also cannot be identified on the other projections. The entire small bowel is diffusely gas and fluid filled but without segmental bowel dilation. the distal descending colon is fluid filled.
There is a mild separation between the stomach and colon on the lateral projections. On the VD projection, a soft tissue opacity is present in the region of the spleen and left pancreatic tip. 
The liver appears normal. The kidneys and urinary bladder are normal.
Caudal thorax: A minimal bronchial pattern is present. No hyperinflation is noted.</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</si>
  <si>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</si>
  <si>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Appearance to the left cranial abdomen with corresponding displacement of the bowel from this region is consistent with a space occupying structure. Pancreatitis is the primary consideration however given the cat=ZZ91=s young age, other considerations are lymphadenopathy or splenomegaly.
2) Gas filled stomach. The structured appearance to the gas in the stomach raises the possibility of a gastric foreign body but this appearance can also be secondary to a functional ileus. 
3) Angular structure overlying the proximal duodenum only on the right lateral projection. This finding raises the possibility of a proximal duodenal foreign body but cannot be confirmed on the other projections.
4) Appearance to the majority of the small bowel consistent with enteritis.</t>
  </si>
  <si>
    <t>Depending on clinical suspicion of an intestinal foreign body, pancreatitis or cranial abdominal splenomegaly or lymphadenopathy, abdominal ultrasound should be considered. If vomiting responds to medical management, repeat abdominal radiographs should be considered.</t>
  </si>
  <si>
    <t xml:space="preserve">fe_decreased_serosal_detail_severity - (AI: Negative, Original: Unknown)
fe_hepatic_mass - (AI: Negative, Original: Negative)
fe_urocystoliths_urethroliths - (AI: Negative, Original: Negative)
fe_splenomegaly - (AI: Negative, Original: Unknown)
fe_kidney_size_l - (AI: Normal, Original: Normal)
fe_kidney_size_r - (AI: Normal, Original: Normal)
fe_radiopaque_gastric_foreign_body - (AI: Negative, Original: "Unknown")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</si>
  <si>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Four radiographs of the abdomen are provided. There is small to moderate volume soft tissue opacity stippled with gas filling the stomach. Small intestines are diffusely minimally distended. Small bowel reside predominantly in the right abdomen on the VD projection, an incidental feline variant. Formed feces fills the distal colon. Normal size liver, spleen, kidneys. The urinary bladder is soft tissue opaque. Normal caudal thorax.</t>
  </si>
  <si>
    <t>Gastrointestinal:1.Inconclusive evidence of a rugal folds.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</si>
  <si>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No definitive abnormalities are appreciated on this study. Gastric contents appears to be normal ingesta. All or a portion of gastric contents could be foreign material causing gastritis and pyloric outflow obstruction. There is no intestinal obstruction.</t>
  </si>
  <si>
    <t>Consider repeat fasted abdominal radiographs +/- positive contrast gastrogram to rule out gastric foreign material. Strictly fasted abdominal ultrasound as another option, as long as there is minimal gas in the stomach at the time of ultrasound.</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</si>
  <si>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</si>
  <si>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Multiple radiographs of the abdomen are included for evaluation. The liver size is normal. The spleen is normal. The kidneys are normal. The urinary bladder is distended. No bladder stones are visible. The stomach contains gas and some fluid. No foreign objects are noted. The small intestine is mostly fluid opacity and mildly distended. No evidence of a foreign object is identified. There is decreased detail present in the cranial abdomen especially to the left of midline. There is fluid present within the descending colon. No lymphadenopathy is noted. No significant orthopedic changes are identified.</t>
  </si>
  <si>
    <t>Gastrointestinal:1.No gastric rugal folds are identified.
3.The small intestines are normal in size.
2.The small intestine contains predominantly gas.
4.The colon is distended and dilated with densely packed fecal material and gas.Liver and Gallbladder:1.The liver is normal in size and shape.Pancreas, Peritoneum and Lymph nodes:1.Peritoneal serosal detail is reduced.Spleen:1.Spleen size appears normal.Urinary bladder/Urethra:1.No radiopaque urocystoliths or urethroliths are identified.</t>
  </si>
  <si>
    <t>1) changes in the abdomen are consistent with gastroenteritis. No foreign objects or obstructive changes are noted on the radiographs at this time. With the loss of detail present in the cranial abdomen coupled with the lab work and clinical signs reported, I=ZZ91=m very suspicious of underlying pancreatitis and secondary hepatitis/cholangiohepatitis. Medical management is recommended. If possible, abdominal ultrasound would be suggested to further evaluate the pancreas and proximal G.I. tract.</t>
  </si>
  <si>
    <t>Colonic distension with fecal material and gas.
Reduced peritoneal serosal detail is most consistent with mild to moderate ascites and\/or peritoneal fluid.</t>
  </si>
  <si>
    <t>Consider enema administration for suspected constipation\/obstipation. Abdominal ultrasound to further evaluate the colon and abdomen with peritoneal fluid sampling if present.\nConsider Vetology teleradiology review and\/or abdominal ultrasound for further evaluation</t>
  </si>
  <si>
    <t xml:space="preserve">fe_colon_diffuse_distension - (AI: Enlarged, Original: "Unknown")
</t>
  </si>
  <si>
    <t xml:space="preserve">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Negative)
fe_rugal_fold - (AI: Negative, Original: Unknown)
fe_pregnancy - (AI: Not Pregnant, Original: Unknown)
</t>
  </si>
  <si>
    <t>A three view thoracoabdominal study is provided for interpretation.
The cardiopulmonary structures are within normal limits. No tracheal or esophageal abnormalities are identified. The abdominal organs are within normal size and shape is. There are a few loops of small intestine that have slight gas dilation. No pathologic bowel distention or plication is identified. No foreign bodies are seen in the GI tract. The other abdominal organs are within normal size and shape limits. Detail in the abdomen is normal.
No musculoskeletal abnormalities are identified.</t>
  </si>
  <si>
    <t>Gastrointestinal:2.Small intestine contents is inconclusive.
3.The small intestines are normal in size.
4.There is no evidence of mineral or metal foreign material in the stomach.
5.The colon is uniform in size.
1.No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</si>
  <si>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No significant anatomic abnormalities are identified. There are a few slightly dilated intestinal loops, but this is not uncommon as an incidental finding. Enteritis is a possible explanation, but the appearance is not considered diagnostic for intestinal disease as a cause of the clinical signs.</t>
  </si>
  <si>
    <t>No anatomic abnormalities that would convincingly explain the clinical signs are identified.
Metabolic or systemic infectious disease should be ruled out with appropriate labwork.
Symptomatic therapy and supportive care for possible enteritis is recommended.
If clinical signs are not improving and no diagnosis is made in labwork, follow up imaging of the abdomen such as an ultrasound exam or barium study is recommended.</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</si>
  <si>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Unknown)
</t>
  </si>
  <si>
    <t>Opposite lateral and VD views of the abdomen are provided.
The stomach contains a moderate quantity of normal appearing amorphous soft-tissue dense ingesta. There are a few segments of mildly gas dilated small intestine. There is a linear foreign structure with density between soft-tissue and mineral visible within the feces in the distal colon. The appearance is typical of a thick rubber band. No foreign bodies identified in the upper GI tract. The other abdominal organs are within normal limits.</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</si>
  <si>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bladder/Urethra:1.Inconclusive evidence of Urocystoliths/Urethroliths.</t>
  </si>
  <si>
    <t>There is a foreign body in the distal colon. No foreign bodies identified in the upper GI tract. There are a few loops of mildly gas dilated small intestine, but the appearance does not suggest an obstructive pattern.</t>
  </si>
  <si>
    <t>Symptomatic therapy and observation is recommended. Follow-up radiographs are recommended if clinical signs are not improved over the next 48 hours.</t>
  </si>
  <si>
    <t xml:space="preserve">fe_decreased_serosal_detail_severity - (AI: Negative, Original: Unknown)
fe_hepatic_mass - (AI: Negative, Original: Unknown)
fe_urocystoliths_urethroliths - (AI: Unknown, Original: Unknown)
fe_splenomegaly - (AI: Negative, Original: Unknown)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</si>
  <si>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ABDOMEN (five radiographs for review). No previous for comparison.
- Peritoneal serosal detail is normal.
- The stomach contains a small volume of gas and mild gas stippled soft-tissue opaque material.
- The small intestine contains mild multifocal gas and soft-tissue/fluid.
- The colon contains gas and formed fecal material.
- The liver, spleen, kidneys, urinary bladder and remaining abdominal structures are normal.
- There is the impression of a bronchial pattern in the caudal thorax, as well as a few regions of rounded pulmonary consolidation most visible in the right caudal lung lobe.
- Included musculoskeletal structures are normal.</t>
  </si>
  <si>
    <t>Gastrointestinal:1.Inconclusive evidence of a rugal folds.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</si>
  <si>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 nonspecific gastric food and/or foreign material and aerophagia.
2. The small intestine has an appearance of a nonspecific generalized functional ileus (e.g. enteritis or infiltrative bowel disease such as IBD or lymphoma). There is no evidence of small intestinal foreign material or mechanical obstruction. If clinically indicated, consider abdominal ultrasound for further assessment.
3. Impression of possible bronchial pattern and regions of nodular consolidation in the right caudal lung lobe. Although I am prioritizing this as benign etiologies (e.g. due to chronic lower airway disease with pulmonary granulomas) I also have concern for metastatic pulmonary nodules from an unseen primary neoplasm. I would recommend submitting complete thoracic radiographs for further assessment versus performing a thoracic CT.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</si>
  <si>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</si>
  <si>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Opposite lateral and VD views of the abdomen that include most of the thorax are provided.
There is a small quantity of normal appearing amorphous soft tissue dense ingesta in the GI tract. No foreign bodies are identified. There are a few small intestinal loops that are slightly dilated. The appearance is not suggestive of an obstructive pattern. No intestinal plication is identified. Serosal detail is normal. The organs are within normal size and shape limits.
There is a mild bronchial pulmonary pattern. The appearance is more prominent than expected for the age of the patient. The cardiovascular structures are within normal limits.</t>
  </si>
  <si>
    <t>Gastrointestinal:3.The small intestines are normal in size.
4.Inconclusive evidence of Mineral/Metal Gastric material.
5.The colon is uniform in size.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</si>
  <si>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Slight dilation of a few small intestinal segments is likely an incidental finding. No foreign bodies or obstructive pattern are identified. Enteritis should still be ruled out if clinically indicated.
There is a mild bronchial pattern bronchitis or parasitic infection such as lungworms or heartworm disease should be ruled out if clinically indicated.
Clinical significance in the absence of respiratory clinical signs is unknown. Hypoinflation may be contributing to an artifactual increase in bronchial markings.</t>
  </si>
  <si>
    <t>Clinical monitoring for additional signs is recommended. No specific treatment or diagnostics are indicated to address the vomiting based on this study.
CBC and testing for lungworms and heartworm disease could be considered due to the mild bronchial pattern.</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</si>
  <si>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Normal)
fe_kidney_size_r - (AI: Normal, Original: Unknown)
fe_radiopaque_gastric_foreign_body - (AI: Unknown,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Unknown)
</t>
  </si>
  <si>
    <t>Three radiographs of the abdomen are provided. Images dated 8/15/22 are available for comparison. There is no effusion. Small volume gas in the stomach. Small bowel are minimally filled. There are several loops of bunched/plicated small bowel in the mid ventral abdomen on both of the lateral views. This is partially visible in the mid right abdomen on the VD projection. No radiopaque foreign material is appreciated. Small volume formed feces in the colon. Normal size liver, kidneys, spleen. Incidental transitional L7 right transverse process.</t>
  </si>
  <si>
    <t>Gastrointestinal:1.The colon is uniform in size.
2.No gastric rugal folds are identified.
4.There is no evidence of mineral or metal foreign material in the stomach.
5.The small intestine is mostly empty or predominantly contains fluid or soft tissue material.
3.The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</si>
  <si>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Plicated small intestine consistent with linear foreign body obstruction.</t>
  </si>
  <si>
    <t>Immediate surgical intervention is recommended.</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</si>
  <si>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</si>
  <si>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radiographs of the abdomen are provided. Serosal detail is normal with no evidence of effusion. Small volume of gas is present within the stomach. Small intestines are diffusely mildly fluid-filled. There is formed feces in the distal colon. No severe intestinal distention or radiopaque gastrointestinal foreign material. Normal-sized kidneys, spleen, liver.</t>
  </si>
  <si>
    <t>Gastrointestinal:1.The small intestines are normal in size.
2.No gastric rugal folds are identified.
3.The small intestine is mostly empty or predominantly contains fluid or soft tissue material.
4.There is no evidence of mineral or metal foreign material in the stomach.
5.The colon is uniform in size.Kidneys and Ureters:2.Both kidneys are normal.
1.Both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</si>
  <si>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Normal abdomen. A reason for the clinical signs is not identified. Gastroenteritis should be considered. Small radiolucent gastric foreign material/trichobezoar is not definitively ruled out.</t>
  </si>
  <si>
    <t>Routine blood work, supportive care, and abdominal ultrasound are recommended.</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</si>
  <si>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</si>
  <si>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radiographs of the thorax/abdomen are provided. The cardiac silhouette and pulmonary vessels are normal size and shape. Small volume fat deposition cranial to the heart on the lateral views. The lungs are clear. No pleural effusion. Normal tracheal diameter. No esophageal dilation.
In the abdomen the stomach contains a moderate amount of fluid and gas. The proximal descending duodenum is dilated with gas on both of the lateral views. There is a loop of bowel containing stippled soft tissue density in the lateral right abdomen on the VD projection that is most likely proximal colon. Similar material is present in the descending colon. Jejunal loops are minimally distended. No effusion. Normal size kidneys, spleen, liver. No radiopaque urolithiasis.</t>
  </si>
  <si>
    <t>Gastrointestinal:3.The small intestines are normal in size.
1.No gastric rugal folds are identified.
2.The small intestine is mostly empty or predominantly contains fluid or soft tissue material.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</si>
  <si>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The appearance of the proximal duodenum is concerning for proximal duodenal obstruction. Radiolucent gastric foreign material is next on the differential list. The stippled soft tissue density in the cranial right quadrant is most likely feces in the proximal colon, less likely small intestinal foreign material. The thorax is normal.</t>
  </si>
  <si>
    <t>Recommend supportive care. If the patient does not rapidly improve, fasted abdominal ultrasound would be recommended. If the patient is painful or has severe vomiting or hematemesis, exploratory surgery should be considered.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</si>
  <si>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</si>
  <si>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Opposite lateral and ventrodorsal abdominal radiographs (3 images) dated November 29, 2023.
The liver measures at the upper limits of normal size and is normal in shape. The spleen is normal in size and shape. Both kidneys are normal in size and shape. The urinary bladder is fairly distended with homogeneous fluid opacity. The stomach is empty/collapsed aside from a small amount of gas and potentially a scant amount of fluid. The pyloric antrum is gas-filled on the VD projection. The descending duodenum has an undulating and somewhat bunched margin on the VD projection before it is obscured luxation by the colon. The small intestine has a mild variation in diameter with the more distended segments containing gas, and multiple segments having an irregular linear coalescing gas pattern. The colon contains unremarkable appearing stool and has normal course. The left pancreatic lobe is visible in the left abdomen lateral to the left kidney on the VD projection, where it appears relatively enlarged at 1.6 cm in thickness. Retroperitoneal and peritoneal detail are normal. No regional lymphadenopathy is evident.</t>
  </si>
  <si>
    <t>The appearance of the small intestine is most suggestive of enteritis. The relative bunched appearance of the duodenum on the VD projection does raise some concern for plication, although I would expect the stomach to be larger due to fluid/ingesta backup, and the degree of bunching can also be seen with enteritis. Therefore, I would consider a mechanical linear foreign body obstruction less likely unless the patient as vomiting through maropitant.</t>
  </si>
  <si>
    <t>Options include abdominal ultrasound, upper G.I. barium study (4 ml/kg PO or via NG tube), or supportive care with SQ fluids, a single anti-emetic injection, and recheck fasted radiographs after 16 hours NPO to reassess the stomach and small bowel.</t>
  </si>
  <si>
    <t>Two radiographs of the abdomen dated  19 September 2022 are available for review. There are no previous radiographs available for comparison. 
Intra-abdominal findings: The hepatic silhouette is within normal limits for size, but the outline is mildly border effaced. The serosal detail in the cranial aspect of the abdomen is reduced. The size of the spleen is normal. There is patchy soft tissue opacification medial to the spleen. Both kidneys are normal. The stomach contains some gas. The small intestines are mainly fluid/soft tissue filled, and have a mildly turgid appearance. The transverse and ascending colon contain gradually more formed faeces. The urinary bladder is small.
Extra-abdominal findings:  No significant abnormalities are detected. 
Included thorax: There is some opacification in the cranioventral aspect of the thorax, at the edge of the included area.</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</si>
  <si>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Ureters:2.Both kidneys are normal.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</si>
  <si>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loss of serosal detail cranially, and opacification medial to the spleen is suspicious of pancreatitis. The turgid appearance of the small intestines may be due to post-prandial state, however mild physiologic ileus secondary to pancreatitis, or a gastroenteritis of dietary indiscretion, or infectious inflammatory origin should be considered. There is no evidence of a radiopaque foreign body, or segmental obstruction.</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</si>
  <si>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radiographs in 4-6 hours may be considered.</t>
  </si>
  <si>
    <t xml:space="preserve">fe_decreased_serosal_detail_severity - (AI: Negative, Original: Positive)
fe_segmental_si_distension - (AI: Negative, Original: "Positive")
</t>
  </si>
  <si>
    <t xml:space="preserve">fe_hepatic_mass - (AI: Negative, Original: Unknown)
fe_urocystoliths_urethroliths - (AI: Negative, Original: Unknown)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Unknown, Original: Unknown)
fe_rugal_fold - (AI: Negative, Original: Unknown)
fe_pregnancy - (AI: Not Pregnant, Original: Not Pregnant)
</t>
  </si>
  <si>
    <t>Lateral and VD radiographs of the torso are included and compared to images from last night. The liver and spleen remain normal. The kidneys appear to be normal. The urinary bladder is distended. No bladder stones are visible. The stomach continues to contain large amount of what appears to be food material. The small intestine is mostly fluid filled and relatively uniform in diameter. Some of the bowel loops are slightly corrugated, but no overt plication is evident on the images provided. There is much less fecal material noted in the colon. Detail in the abdomen is normal. The thorax is normal.</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</si>
  <si>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</si>
  <si>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there continues to be a large amount of food material in the stomach which is abnormal given the report of being NPO. This would be suggestive of delayed gastric emptying. Possibility of a foreign material within the stomach cannot be completely excluded.
2) small intestine contains small gas bubbles and slightly corrugated. No overt plication is noted, but with the tense abdomen and the delayed emptying, I am concerned that there is either significant enteritis present or possible linear foreign body. Because of this, I would strongly recommend ultrasound of the abdomen to further evaluate the intestinal track. In the interim, continued medical management is recommended.</t>
  </si>
  <si>
    <t>Consider endoscopy for retrieval of gastric contents and further evaluation as clinically indicated.</t>
  </si>
  <si>
    <t xml:space="preserve">fe_radiopaque_gastric_foreign_body - (AI: Positive, Original: Unknown)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</si>
  <si>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</si>
  <si>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Three view whole body radiographs (3 images) dated 3/8/17 are available for interpretation. There are no prior studies available for comparison. The patient was sedated with 0.2 mg/kg butorphanol and 0.2mg diazepam intravenously for the procedure.
There is an external radiopaque artifact overlying the inguinal region of the lateral radiographs.
Thorax: The cardiac silhouette is normal in size and shape. The pulmonary vasculature and cranial mediastinum appear normal. There is no evidence of pleural effusion or thoracic lymphadenopathy noted. No pulmonary nodules or masses are noted. 
Abdomen: Abdominal detail is adequate. The small bowel is predominately fluid filled. The liver, spleen and kidneys appear normal. 
Musculoskeletal: The visible osseous structures appear normal.</t>
  </si>
  <si>
    <t>Gastrointestinal:1.No gastric rugal folds are identified.
2.The small intestine contains predominantly gas.
3.The small intestines are normal in size.
4.There is no evidence of mineral or metal foreign material in the stomach.
5.The colon is uniform in size.Kidneys and Ureters:2.No internal mineralization is identified in the kidneys.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</si>
  <si>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Normal thorax.
2) Fluid filled small bowel. Due to history of chronic vomiting, rule out small bowel disease (IBD vs. enteritis vs. lymphoma).</t>
  </si>
  <si>
    <t>An abdominal ultrasound is recommended prior to proceeding with I-131 therapy.</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</si>
  <si>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"Unknown")
fe_nephroliths_l - (AI: Unknown, Original: Negative)
fe_nephroliths_r - (AI: Negative, Original: Negative)
fe_hepatomegaly - (AI: Negative, Original: Negative)
fe_colon_diffuse_distension - (AI: Normal, Original: Unknown)
fe_rugal_fold - (AI: Negative, Original: Unknown)
fe_pregnancy - (AI: Not Pregnant, Original: Unknown)
</t>
  </si>
  <si>
    <t>Orthogonal radiographs of the abdomen and a right lateral view of the caudal abdomen/pelvis are provided. Peritoneal and retroperitoneal detail is normal with no evidence of effusion. The urinary bladder is mild to moderately filled and soft tissue opaque. No abnormalities are appreciated along the plane of the urethra. The kidneys are normal size and shape, with no radiopaque renolithiasis. The liver and spleen are also normal size. Large volume ingesta fills the stomach. Small intestines are filled with fluid and gas. Small-volume semi-formed feces is present in the proximal colon. No osseous abnormalities are present.</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</si>
  <si>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Ureters:2.Both kidneys have no consistently identified internal mineral.
1.Both kidneys are normal.Liver and Gallbladder:1.Liver size is normal.Pancreas, Peritoneum and Lymph nodes:1.There is no conclusive evidence of decreased serosal detail.Spleen:1.Spleen size appears normal.Urinary bladder/Urethra:1.Inconclusive evidence of Urocystoliths/Urethroliths.</t>
  </si>
  <si>
    <t>Normal abdomen. There is no evidence of radiopaque urinary calculi or bladder obstruction. Cystitis is suspected.</t>
  </si>
  <si>
    <t>Current diagnostics are appropriate. Treatment for cystitis should be considered while awaiting results.</t>
  </si>
  <si>
    <t xml:space="preserve">fe_decreased_serosal_detail_severity - (AI: Unknown, Original: Negative)
fe_hepatic_mass - (AI: Unknown,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Unknown)
</t>
  </si>
  <si>
    <t>4 images of the thorax and abdomen are presented for review.  The cardiac silhouette is mildly widened with rounding of the left ventricular border.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is overall normal in size.  Faint rounded material ventral to the liver on the lateral views is consistent with distention of the gallbladder.  The stomach contains a moderate amount of gas and the rugal folds are prominent.  The small intestines are normal in size.  Gas and feces are present in the colon.  The urinary bladder is moderately distended.  The remaining abdominal organs are normal.</t>
  </si>
  <si>
    <t>Gastrointestinal:2.Small intestine contents is inconclusive.
1.Inconclusive evidence of a rugal folds.
3.Unable to evaluate the size of the  small intestines.
4.There is no evidence of mineral or metal foreign material in the stomach.
5.Colon diffuse distension is inconclusive.Kidneys and Ureters:1.Both kidneys are small.
2.The right kidney contains variably sized mineral foci, however no internal mineralization is identified in the left kidney.Liver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structures.Spleen:1.Splenomegaly is detected.Urinary bladder/Urethra:1.Inconclusive evidence of Urocystoliths/Urethroliths.</t>
  </si>
  <si>
    <t>Cardiomegaly suggestive of cardiomyopathy.  Echocardiography, proBNP, and thyroid testing may be helpful.  Prominent rugal folds consistent with gastritis.  This does not rule out underlying pancreatitis or infiltrative neoplasia.  Abdominal ultrasound may be helpful.</t>
  </si>
  <si>
    <t>Bilateral chronic renal disease with right nephroliths.
Splenomegaly.</t>
  </si>
  <si>
    <t>Consider abdominal ultrasound and urine culture\/sensitivity testing for further evaluation of chronic renal changes with possible underlying pyelonephritis.\nConsider Vetology teleradiology review and\/or abdominal ultrasound for further evaluation</t>
  </si>
  <si>
    <t xml:space="preserve">fe_rugal_fold - (AI: Unknown, Original: Positive)
</t>
  </si>
  <si>
    <t xml:space="preserve">fe_splenomegaly - (AI: Positive, Original: Unknown)
fe_kidney_size_l - (AI: Small, Original: Unknown)
fe_kidney_size_r - (AI: Small, Original: Unknown)
fe_nephroliths_r - (AI: Positive, Original: Unknown)
</t>
  </si>
  <si>
    <t xml:space="preserve">fe_decreased_serosal_detail_severity - (AI: Unknown, Original: Negative)
fe_hepatic_mass - (AI: Negative, Original: Negative)
fe_urocystoliths_urethroliths - (AI: Unknown, Original: Unknown)
fe_radiopaque_gastric_foreign_body - (AI: Negative, Original: Negative)
fe_segmental_si_distension - (AI: Unknown, Original: "Negative")
fe_nephroliths_l - (AI: Negative, Original: Unknown)
fe_hepatomegaly - (AI: Unknown, Original: Negative)
fe_colon_diffuse_distension - (AI: Unknown, Original: "Normal")
fe_pregnancy - (AI: Not Pregnant, Original: Unknown)
</t>
  </si>
  <si>
    <t>Two views of the abdomen are provided for review.  Serosal detail is adequate in all quadrants.  The stomach contains a small amount of gas and the rugal folds are prominent.  The small intestines are diffusely gas and fluid distended.  No plication is seen.  Gas and feces are present in the colon.  The urinary bladder is small.  The remaining abdominal organs are normal.</t>
  </si>
  <si>
    <t>Gastrointestinal:1.Inconclusive evidence of a rugal folds.
2.Small intestine contents is inconclusive.
3.The small intestines are distended and dilated.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</si>
  <si>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Prominent rugal folds suggestive of gastritis.  Diffuse small intestinal distention consistent with functional ileus.  This does not rule out underlying pancreatitis, dietary indiscretion, etc.</t>
  </si>
  <si>
    <t>Small intestinal mechanical ileus with suspected foreign material.
Mineral and\/or metal material identified in the stomach.</t>
  </si>
  <si>
    <t>If clinical signs persist with supportive therapy, abdominal ultrasound could be considered in further evaluation.</t>
  </si>
  <si>
    <t>Consider abdominal ultrasound or repeat radiographs after 8-12 hours of fasting to reassess the GI tract and rule out passage of this material.\nConsider Vetology teleradiology review and\/or abdominal ultrasound for further evaluation</t>
  </si>
  <si>
    <t xml:space="preserve">fe_radiopaque_gastric_foreign_body - (AI: Positive, Original: "Negative")
</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</si>
  <si>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fe_nephroliths_l - (AI: Negative, Original: Unknown)
fe_nephroliths_r - (AI: Negative, Original: Unknown)
fe_hepatomegaly - (AI: Negative, Original: Unknown)
fe_colon_diffuse_distension - (AI: Normal, Original: Normal)
fe_pregnancy - (AI: Not Pregnant, Original: Unknown)
</t>
  </si>
  <si>
    <t>5 images of the abdomen are provided for review.  Serosal detail is adequate in all quadrants.  The stomach contains a moderate amount of gas and the rugal folds are prominent.  The small intestines are normal in size.  Gas is present in the colon.  The urinary bladder is small.  The kidneys are small with irregular margins.  The remaining abdominal organs are normal.</t>
  </si>
  <si>
    <t>Gastrointestinal:2.The small intestine contains predominantly gas.
3.The small intestines are distended and dilated.
1.Inconclusive evidence of a rugal folds.
4.Mineral and/or metal material is identified in the stomach.
5.The colon is uniform in size.Kidneys and Ureters:1.Both kidneys are small.
2.No internal mineralization is identified in the right kidney.
3.The left kidney contains variably sized mineral foci.Liver and Gallbladder:1.Liver size is normal.Pancreas, Peritoneum and Lymph nodes:1.There is no conclusive evidence of decreased serosal detail.Spleen:1.Spleen size appears normal.Urinary bladder/Urethra:1.At least one mineral opaque focus is identified in the urinary bladder and/or urethra.</t>
  </si>
  <si>
    <t>Small intestinal dilation and suspected mechanical ileus due to foreign material with secondary gastric outflow tract obstruction, or less likely evolving linear foreign body\/mechanical ileum.
Bilateral chronic renal disease.
Left nephroliths.
Suspicious for urocystoliths.</t>
  </si>
  <si>
    <t>Consider abdominal ultrasound or repeat radiographs after 8-12 hours of fasting to monitor for passage of the gastric material, with inclusion of a left lateral view to better evaluate the pylorus.\nConsider Vetology teleradiology review and\/or abdominal ultrasound for further evaluation</t>
  </si>
  <si>
    <t xml:space="preserve">fe_urocystoliths_urethroliths - (AI: Positive, Original: Unknown)
fe_radiopaque_gastric_foreign_body - (AI: Positive, Original: Negative)
fe_segmental_si_distension - (AI: Positive, Original: Negative)
fe_nephroliths_l - (AI: Positive, Original: Unknown)
</t>
  </si>
  <si>
    <t xml:space="preserve">fe_decreased_serosal_detail_severity - (AI: Unknown, Original: Negative)
fe_hepatic_mass - (AI: Unknown, Original: Negative)
fe_splenomegaly - (AI: Negative, Original: Unknown)
fe_nephroliths_r - (AI: Unknown, Original: Unknown)
fe_hepatomegaly - (AI: Negative, Original: Unknown)
fe_colon_diffuse_distension - (AI: Normal, Original: "Unknown")
fe_pregnancy - (AI: Not Pregnant, Original: Not Pregnant)
</t>
  </si>
  <si>
    <t>3 views of the abdomen are provided for review.  Serosal detail is adequate in all quadrants.  The stomach contains a small amount of gas and the rugal folds are prominent.  The small intestines are normal in size.  Gas is present in the colon.  The urinary bladder is small.  The kidneys are small with irregular margins.  The remaining abdominal organs are normal.  There is narrowing of the intervertebral disc space and spondylosis deformans of the lumbosacral space.</t>
  </si>
  <si>
    <t>Gastrointestinal:1.Inconclusive evidence of a rugal folds.
2.The small intestine contains predominantly gas.
3.Unable to evaluate the size of the  small intestines.
4.There is no evidence of mineral or metal foreign material in the stomach.
5.The colon is distended and dilated with densely packed fecal material and gas.Kidneys and Ureters:1.Both kidney contains variably sized mineral foci.
2.Both kidneys are small.Liver and Gallbladder:2.Inconclusive evidence of hepatomegaly.
1.There is no obvious evidence of a hepatic mass.Pancreas, Peritoneum and Lymph nodes:1.There is no conclusive evidence of decreased serosal detail.Spleen:1.Spleen size appears normal.Urinary bladder/Urethra:1.At least one mineral opaque focus is identified in the urinary bladder and/or urethra.</t>
  </si>
  <si>
    <t>Prominent rugal folds suggestive of gastritis.  This does not rule out underlying pancreatitis or infiltrative neoplasia.  Chronic renal changes.  Lumbosacral changes may indicate chronic intervertebral disc herniation.</t>
  </si>
  <si>
    <t>Constipation and fecal impaction.
Bilaterally small kidneys consistent with chronic renal disease.
Mineral foci present in both kidneys.
Mineral opaque focus identified in the urinary bladder and\/or urethra.</t>
  </si>
  <si>
    <t>Enema administration, fluid therapy, urinalysis +\/- culture if not recently performed and consider abdominal ultrasound for further evaluation of the urethra\/bladder mineral opaque material.\nConsider Vetology teleradiology review and\/or abdominal ultrasound for further evaluation</t>
  </si>
  <si>
    <t xml:space="preserve">fe_urocystoliths_urethroliths - (AI: Positive, Original: Unknown)
fe_nephroliths_l - (AI: Positive, Original: Unknown)
fe_nephroliths_r - (AI: Positive, Original: Unknown)
fe_colon_diffuse_distension - (AI: Enlarged, Original: Unknown)
</t>
  </si>
  <si>
    <t xml:space="preserve">fe_decreased_serosal_detail_severity - (AI: Unknown, Original: Negative)
fe_hepatic_mass - (AI: Negative, Original: Unknown)
fe_splenomegaly - (AI: Negative, Original: Unknown)
fe_radiopaque_gastric_foreign_body - (AI: Negative, Original: "Unknown")
fe_segmental_si_distension - (AI: Unknown, Original: "Negative")
fe_hepatomegaly - (AI: Unknown, Original: Unknown)
fe_pregnancy - (AI: Not Pregnant, Original: Unknown)
</t>
  </si>
  <si>
    <t>6 images of the thorax and abdomen are presented for review.  The cardiovascular and pulmonary structures are normal.  The pleural and mediastinal structures are normal.  Abdominal serosal detail is adequate in all quadrants.  The stomach contains a small amount of gas and the rugal folds are prominent.  The small intestines are normal in size.  Gas and feces are present in the colon.  The urinary bladder is small.  The remaining abdominal organs are normal.</t>
  </si>
  <si>
    <t>Gastrointestinal:1.Inconclusive evidence of a rugal folds.
4.There is no evidence of mineral or metal foreign material in the stomach.
5.The colon is uniform in size.
2.The small intestine is mostly empty or predominantly contains fluid or soft tissue material.
3.Unable to evaluate the size of the  small intestines.Kidneys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adequate.Spleen:1.Inconclusive evidence of splenomegaly.Urinary bladder/Urethra:1.Inconclusive evidence of Urocystoliths/Urethroliths.</t>
  </si>
  <si>
    <t>Radiographically normal thorax.  Prominent rugal fold suggestive of gastritis.  This does not rule out underlying inflammatory bowel disease or pancreatitis.</t>
  </si>
  <si>
    <t>If clinical signs persist with supportive therapy, abdominal ultrasound may be helpful.</t>
  </si>
  <si>
    <t xml:space="preserve">fe_nephroliths_l - (AI: Positive, Original: Unknown)
</t>
  </si>
  <si>
    <t xml:space="preserve">fe_decreased_serosal_detail_severity - (AI: Negative, Original: Negative)
fe_hepatic_mass - (AI: Negative, Original: Unknown)
fe_urocystoliths_urethroliths - (AI: Unknown, Original: Unknown)
fe_splenomegaly - (AI: Unknown, Original: Unknown)
fe_kidney_size_l - (AI: Normal, Original: Unknown)
fe_kidney_size_r - (AI: Normal, Original: Unknown)
fe_radiopaque_gastric_foreign_body - (AI: Negative, Original: "Negative")
fe_segmental_si_distension - (AI: Unknown, Original: "Negative")
fe_nephroliths_r - (AI: Negative, Original: Unknown)
fe_hepatomegaly - (AI: Negative, Original: Unknown)
fe_colon_diffuse_distension - (AI: Normal, Original: "Unknown")
fe_pregnancy - (AI: Not Pregnant, Original: Unknown)
</t>
  </si>
  <si>
    <t xml:space="preserve">Patient Name : Sam Ard, Date of study: Apr 19, 2024
4 images are provided for review
There are no previous radiographs for comparison.
Liver: The liver is subjectively normal in size.
Spleen: The spleen is normal in size with smooth margins and homogeneous soft tissue.
Kidneys: The kidneys are normal in size and shape without obvious mineral.
Retroperitoneum: Retroperitoneal detail is adequate.
Urinary bladder: The urinary bladder is normal in size, homogeneous soft tissue, and smoothly marginated.
Peritoneum: Peritoneal detail is adequate.
Gastrointestinal tract: The stomach contains a moderate volume of soft tissue material or fluid and gas.  In the ventrodorsal image, the left caudolateral margin of the gastric wall appears suspiciously thickened, with an undulant luminal surface and/or prominent gastric rugal folds.  The pylorus contains gas in the left lateral image.
 The small intestine contains fluid and gas or is empty with a subjectively uniform population for size. There is no evidence of small intestinal mechanical ileus.
The colon contains mild to moderate admixed soft tissue material and gas.  The colon is normal in size.
Musculoskeletal: Minimal in situ intervertebral disc mineral is suspected from L3-4 through L6-7.  The remaining included musculoskeletal structures are normal.
</t>
  </si>
  <si>
    <t>Gastrointestinal:5.The colon is uniform in size.
4.There is no evidence of mineral or metal foreign material in the stomach.
1.Inconclusive evidence of a rugal folds.
2.The small intestine contains predominantly gas.
3.The small intestines are normal in size.Kidneys and Ureters:1.The left kidney is normal.
2.Right side kidney size is inconclusive.
3.The left kidney contains variably sized mineral foci, however no internal mineralization is identified in the right kidney.Liver and Gallbladder:1.The liver is normal in size and shape.Pancreas, Peritoneum and Lymph nodes:1.Peritoneal serosal detail is adequate.Spleen:1.Spleen size appears normal.Urinary bladder/Urethra:1.No radiopaque urocystoliths or urethroliths are identified.</t>
  </si>
  <si>
    <t xml:space="preserve">1.  Suspicious for eccentric gastric wall thickening versus prominent rugal folds and/or artifact.
- If present, this is suspicious for mural neoplasia/infiltrative disease such as from lymphosarcoma, versus gastritis such as from ulceration.
- This may be due to delayed gastric emptying/gastritis or unlikely pyloric outflow tract obstruction.  
2. Normal small intestine versus underlying non-specific enteritis versus other.
- There is no evidence of small intestinal mechanical ileus.
3. Suspected L3-4 through L6-7 in situ intervertebral disc mineral.
</t>
  </si>
  <si>
    <t xml:space="preserve">Consider abdominal ultrasonography versus contrast gastrography/double-contrast gastrography for further evaluation of the stomach.  Endoscopy and tissue sampling may also be beneficial.  Thoracic imaging to screen for occult systemic disease may be contributory.  Empirical therapy and supportive care in the interim as needed.  </t>
  </si>
  <si>
    <t>Consider abdominal ultrasound for further evaluation of the kidneys, particularly if azotemia is present.\nConsider Vetology teleradiology review and\/or abdominal ultrasound for further evaluation</t>
  </si>
  <si>
    <t xml:space="preserve">fe_nephroliths_l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</si>
  <si>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"Unknown")
fe_segmental_si_distension - (AI: Negative, Original: "Negative")
fe_nephroliths_r - (AI: Negative, Original: Negative)
fe_hepatomegaly - (AI: Negative, Original: Negative)
fe_colon_diffuse_distension - (AI: Normal, Original: Normal)
fe_pregnancy - (AI: Not Pregnant, Original: Not Pregnant)
</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</si>
  <si>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and the rugal folds are prominent.  The small intestines are normal in size.  Gas and feces are present in the colon.  The urinary bladder is moderately distended.  The remaining abdominal organs are normal.</t>
  </si>
  <si>
    <t>Gastrointestinal:4.Mineral and/or metal material is identified in the stomach.
5.The colon is uniform in size.
3.Unable to evaluate the size of the  small intestines.
2.The small intestine contains predominantly gas.
1.Inconclusive evidence of a rugal folds.Kidneys and Ureters:1.Both kidneys have no consistently identified internal mineral.
2.Both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</si>
  <si>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rugal folds suggestive of gastritis.  This does not rule out underlying pancreatitis or infiltrative neoplasia.  Radiographically normal thorax for patient of this age.</t>
  </si>
  <si>
    <t>Gastric foreign material.
Bilateral chronic renal disease.</t>
  </si>
  <si>
    <t xml:space="preserve">fe_kidney_size_l - (AI: Small, Original: Unknown)
fe_kidney_size_r - (AI: Small, Original: Unknown)
fe_radiopaque_gastric_foreign_body - (AI: Positive, Original: Negative)
</t>
  </si>
  <si>
    <t xml:space="preserve">fe_decreased_serosal_detail_severity - (AI: Negative, Original: Negative)
fe_hepatic_mass - (AI: Negative, Original: Unknown)
fe_urocystoliths_urethroliths - (AI: Negative, Original: Unknown)
fe_splenomegaly - (AI: Negative, Original: Unknown)
fe_segmental_si_distension - (AI: Unknown, Original: "Negative")
fe_nephroliths_l - (AI: Negative, Original: Unknown)
fe_nephroliths_r - (AI: Negative, Original: Unknown)
fe_hepatomegaly - (AI: Negative, Original: Unknown)
fe_colon_diffuse_distension - (AI: Normal, Original: "Normal")
fe_pregnancy - (AI: Not Pregnant, Original: Unknown)
</t>
  </si>
  <si>
    <t>Two views of the entire body are provided for review. There is a severe bronchial pattern in all lung lobes.  The cardiovascular structures are normal.  The mediastinal and pleural structures are normal.  Abdominal serosal detail is reduced in the mid abdomen.  The stomach contains a small amount of gas and the rugal folds are prominent.  The small intestines are normal in size.  Gas and feces are present in the colon.  The urinary bladder is small.  The remaining abdominal organs are normal.</t>
  </si>
  <si>
    <t>Gastrointestinal:5.Mineral and/or metal material is identified in the stomach.
4.Unable to evaluate the size of the  small intestines.
1.The colon is uniform in size.
2.Inconclusive evidence of a rugal folds.
3.The small intestine contains predominantly gas.Kidneys and Ureters:1.Both kidneys are small.
2.The right kidney contains variably sized mineral foci, however no internal mineralization is identified in the left kidney.Liver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bladder/Urethra:1.Inconclusive evidence of Urocystoliths/Urethroliths.</t>
  </si>
  <si>
    <t>Prominent rugal folds suggestive of gastritis.  This does not rule out underlying pancreatitis or infiltrative neoplasia.  Reduced serosal detail in the mid abdomen suggestive of free fluid.  Severe bronchial pulmonary pattern consistent with previously diagnosed asthma.</t>
  </si>
  <si>
    <t>Mineral and\/or metal material in the stomach.
Small kidneys with variably sized mineral foci in the right kidney.
Severe loss of serosal detail, leaving only the GI and spleen interpretable.</t>
  </si>
  <si>
    <t>Consider abdominal ultrasound for further evaluation of the peritoneum\/peritonitis with possible gastric foreign material retrieval if clinically indicated.\nConsider Vetology teleradiology review and\/or abdominal ultrasound for further evaluation</t>
  </si>
  <si>
    <t xml:space="preserve">fe_kidney_size_l - (AI: Small, Original: Unknown)
fe_kidney_size_r - (AI: Small, Original: Unknown)
fe_radiopaque_gastric_foreign_body - (AI: Positive, Original: Negative)
fe_nephroliths_r - (AI: Positive, Original: Unknown)
fe_hepatomegaly - (AI: Positive, Original: Unknown)
</t>
  </si>
  <si>
    <t xml:space="preserve">fe_hepatic_mass - (AI: Negative, Original: Negative)
fe_urocystoliths_urethroliths - (AI: Unknown, Original: Unknown)
fe_splenomegaly - (AI: Negative, Original: Unknown)
fe_segmental_si_distension - (AI: Unknown, Original: "Negative")
fe_nephroliths_l - (AI: Negative, Original: Unknown)
fe_colon_diffuse_distension - (AI: Normal, Original: "Unknown")
fe_pregnancy - (AI: Not Pregnant, Original: Unknown)
</t>
  </si>
  <si>
    <t>Patient name: Alex Lane. Images are dated September 15, 2023.
ABDOMEN (3 views=ZZ90= 3 images, [2 Lateral, 1 VD]) and right lateral antebrachium (2 images, 2 lateral). There are no previous radiographs for comparison. 
Abdomen: 
Liver: A rounded soft tissue margin overlies the liver on the left lateral projection. This could represent a rounded liver lobe or distended gallbladder. Overall liver size is normal. 
Spleen: The spleen is normal in size and shape with smooth margins.
Kidneys and urinary bladder: Both kidneys are severely enlarged with undulating margins. The urinary bladder is mildly fluid distended. No radiopaque urinary calculi are detected. 
GI: The stomach contains a small volume of gas. No gastric enlargement is seen. The gastric rugse are prominent. Variably the small intestines contain gas or are empty while maintaining normal diameter.  The small intestines are displaced ventrally and into the right hemiabdomen. Gas and formed feces with mineral foci are noted in the colon. The descending colon is displaced ventrally and towards midline. 
Abdominal detail: Serosal detail is adequate. Retroperitoneal detail is decreased around the kidneys. 
Caudal thorax: The visible thorax is normal. There is mild rounding to the caudal aspect of the heart on the lateral projections. The pulmonary vasculature is normal. 
Musculoskeletal: Mild lumbosacral spondylosis is detected. The cat is emaciated. 
RIGHT THORACIC LIMB:
Joints: The right glenohumeral joint is congruent with a smooth humeral head and glenoid fossa.  The right elbow is congruent.  Both medial coronoid and anconeal processes are normal in size and shape. Carpal bones are normal in size and shape. Carpal joint spaces are normal in width.  No periarticular osteophytes are detected.       
Long bones:  No fractures, osteolytic regions, or periosteal reactions are detected.  
Soft tissue: Muscle mass is adequate.</t>
  </si>
  <si>
    <t>Gastrointestinal:3.The small intestines are normal in size.
1.Inconclusive evidence of a rugal folds.
2.The small intestine contains predominantly gas.
4.There is no evidence of mineral or metal foreign material in the stomach.
5.The colon is uniform in size.Kidneys and Ureters:2.Both kidneys are enlarged.
1.The right kidney contains variably sized mineral foci, however no internal mineralization is identified in the left kidney.Liver and Gallbladder:1.The liver is large with normal shape.Pancreas, Peritoneum and Lymph nodes:1.There is no conclusive evidence of decreased serosal detail.Spleen:1.Spleen size appears normal.Urinary bladder/Urethra:1.At least one mineral opaque focus is identified in the urinary bladder and/or urethra.</t>
  </si>
  <si>
    <t>1) Bilateral irregular renomegaly. Ddx: lymphoma or primary renal neoplasia vs. granulomatous disease (including FIP) or polycystic kidney disease. Emaciation and gastritis compatible with azotemia. 
2) Rounded liver margin. Ddx: liver mass vs. gallbladder distention. 
3) Mild cardiomegaly. Rule out cardiac disease or LV wall thickening secondary to hypertension and potential ATE causing the forelimb lameness. 
4) Normal right antebrachium. No orthopedic cause for the lameness noted. ATE remains the primary consideration for the lameness.</t>
  </si>
  <si>
    <t>Bilateral renomegaly with right nephroliths.
Cystolith\/urethrolith.</t>
  </si>
  <si>
    <t>CBC/biochemistry, urinalysis, and abdominal ultrasound recommended +/- guided sampling / cytology. Evaluation of the right forelimb for perfusion.</t>
  </si>
  <si>
    <t>Consider urine culture\/sensitivity testing for further evaluation of the cystitis\/feline lower urinary tract syndrome and suspected ureteral obstruction. Abdominal ultrasound may be contributory to evaluate the kidneys, liver and bladder.\nConsider Vetology teleradiology review and\/or abdominal ultrasound for further evaluation</t>
  </si>
  <si>
    <t xml:space="preserve">fe_urocystoliths_urethroliths - (AI: Positive, Original: Negative)
fe_nephroliths_r - (AI: Positive, Original: Unknown)
fe_hepatomegaly - (AI: Positive, Original: Negative)
</t>
  </si>
  <si>
    <t xml:space="preserve">fe_decreased_serosal_detail_severity - (AI: Unknown, Original: Negative)
fe_hepatic_mass - (AI: Unknown, Original: Negative)
fe_splenomegaly - (AI: Negative, Original: Negative)
fe_radiopaque_gastric_foreign_body - (AI: Negative, Original: "Negative")
fe_segmental_si_distension - (AI: Negative, Original: "Negative")
fe_nephroliths_l - (AI: Negative, Original: Negative)
fe_colon_diffuse_distension - (AI: Normal, Original: "Normal")
fe_pregnancy - (AI: Not Pregnant, Original: Not Pregnant)
</t>
  </si>
  <si>
    <t>WHOLE BODY (5 images):
Images are dated November 1, 2023.
The cranial thorax is excluded on some images.  
Pulmonary parenchyma:  A mild to moderate diffuse interstitial pattern is present.  
Pulmonary vasculature:  The pulmonary vasculature are subjectively normal in size and taper as expected in the periphery of the lungs.
Cardiac silhouette:  The cardiac silhouette is normal in size and shape.
Mediastinum:  The cranial mediastinum is normal on limited evaluation.
Pleural space:  Moderate pleural fluid is present.  This results in widening of pleural fissures and retraction/rounding of lung lobe margins from the body wall.  This is more severe on the right.  
Liver:  The liver is subjectively normal in size with smooth, well-defined margins.
Spleen:  The spleen is severely enlarged in the ventral abdomen.
Kidneys:  The kidneys are symmetrical with homogeneous soft tissue and smooth, well-defined margins. 
Urinary bladder:  The urinary bladder is partially obscured but otherwise normal in size with smooth, well-defined margins and homogenous soft tissue.
Gastrointestinal tract:   The stomach contains mild to moderate gas and soft tissue material.  The stomach is normal in overall size. Gastric rugal folds are mildly prominent.
The small intestine contains mild gas, and minimal fluid, or is empty.  The small intestine is uniform in size.  The colon contains mild soft tissue material, gas, or is empty.
Peritoneum:  Mild fluid opaque striations admix with falciform fat. 
Musculoskeletal:  The inguinal lymph nodes are enlarged.  The remaining included musculoskeletal structures are normal.</t>
  </si>
  <si>
    <t>Gastrointestinal:1.The small intestine is mostly empty or predominantly contains fluid or soft tissue material.
2.The small intestines are normal in size.
3.There is no evidence of mineral or metal foreign material in the stomach.
4.The colon is uniform in size.
5.Inconclusive evidence of a rugal folds.Kidneys and Ureters:2.The right kidney is small.
3.The left kidney is normal.
1.No internal mineralization is identified in the kidneys.Liver and Gallbladder:1.Suspected mass on the liver, Hepatomegaly is detected.Pancreas, Peritoneum and Lymph nodes:1.There is no conclusive evidence of decreased serosal detail.Reproductive Female:1.There is no evidence of mineralized fetal structures.Spleen:1.Splenomegaly is detected.Urinary bladder/Urethra:1.Inconclusive evidence of Urocystoliths/Urethroliths.</t>
  </si>
  <si>
    <t>1. Severe splenomegaly.
- Differential diagnoses include evolving neoplasia such as lymphosarcoma or other round cell neoplasm, versus granulomatous/fungal infectious disease, or FIP given patient age, or unlikely other.
2. Moderate pleural effusion, more severe on the right.
- This may be due to systemic disease (FIP), occult malignancy, or less likely hemorrhage or other.
- Pyothorax is also possible given predominantly right-sided distribution and young age of the patient.  
3. Scant peritoneal effusion.
4. Inguinal lymphadenopathy due to evolving metastatic/multicentric neoplasia or reactive hyperplasia.  
5. Diffuse interstitial pulmonary pattern, likely exacerbated by pleural space disease.
- Underlying pneumonitis from systemic disease or unlikely evolving atypical neoplasia is also possible.</t>
  </si>
  <si>
    <t>Suspected hepatic mass.
Hepatomegaly.
Splenomegaly.</t>
  </si>
  <si>
    <t>Routine blood work, thoracocentesis with fluid analysis/cytology, and possible FIP ELISA testing or other (Rivalta testing).  Consider abdominal ultrasonography, coagulation testing, and possible spleen versus inguinal lymph node tissue sampling for further evaluation.  Empirical therapy and supportive care in the interim as needed.  Oncologist and/or internist consultation depending on results.</t>
  </si>
  <si>
    <t>Consider abdominal US for further evaluation of the liver and spleen with FNAs if necessary.</t>
  </si>
  <si>
    <t xml:space="preserve">fe_hepatic_mass - (AI: Positive, Original: Negative)
fe_kidney_size_r - (AI: Small, Original: Normal)
fe_hepatomegaly - (AI: Positive, Original: Negative)
</t>
  </si>
  <si>
    <t xml:space="preserve">fe_decreased_serosal_detail_severity - (AI: Unknown, Original: Unknown)
fe_urocystoliths_urethroliths - (AI: Unknown, Original: Negative)
fe_kidney_size_l - (AI: Normal, Original: Normal)
fe_radiopaque_gastric_foreign_body - (AI: Negative, Original: Negative)
fe_segmental_si_distension - (AI: Negative, Original: "Negative")
fe_nephroliths_l - (AI: Unknown, Original: Negative)
fe_nephroliths_r - (AI: Negative, Original: Negative)
fe_colon_diffuse_distension - (AI: Normal, Original: "Normal")
fe_pregnancy - (AI: Not Pregnant, Original: Unknown)
</t>
  </si>
  <si>
    <t>Study:
Abdominal radiography: four images dated January 24, 2023
Findings:
The serosal detail is normal. The stomach contains a small amount of ill-defined unstructured heterogeneous soft tissue material. The gastric rugae are prominent. The small intestines are gas and fluid-filled and normal in size and course. On the left lateral projection, the luminal gas and a small intestinal segment in the mid abdomen has a smoothly marginated fragmented appearance. The colon contains formed fecal material with a normal diameter. The liver and spleen are normal in size and margin. The renal silhouettes are normal in size and contour. The urinary bladder is normal in size and opacity. The included thorax is normal. No skeletal abnormalities are present.</t>
  </si>
  <si>
    <t>Gastrointestinal:3.The small intestines are distended and dilated.
4.There is no evidence of mineral or metal foreign material in the stomach.
5.The colon is distended and dilated with densely packed fecal material and gas.
2.The small intestine contains predominantly mixed soft tissue material and gas, or has segments with fluid or gas.
1.Inconclusive evidence of a rugal folds.Kidneys and Ureters:1.Both kidneys are normal.
2.Both kidneys have no consistently identified internal mineral.Liver and Gallbladder:1.The liver is normal in size and shape.Pancreas, Peritoneum and Lymph nodes:1.Peritoneal serosal detail is adequate.Spleen:1.Inconclusive evidence of splenomegaly.Urinary bladder/Urethra:1.No radiopaque urocystoliths or urethroliths are identified.</t>
  </si>
  <si>
    <t>1. The structured heterogeneous soft tissue material in the stomach likely represents ingesta. Foreign material cannot be completely excluded=ZZ90= however, this material does not have the appearance that would be expected of the reported ingested rhinestones.
2. The prominence of the gastric rugae may indicate gastritis or may be artifact created by the degree of gastric distention.
3. The smoothly marginated fragmented gas pattern seen in the small intestinal segment in the mid abdomen on the left lateral projection can be an indicator of nonspecific enteritis.
4. There is no evidence of small intestinal mechanical obstruction.</t>
  </si>
  <si>
    <t>Small intestinal distension.
Colonic distension with densely packed fecal material and gas.</t>
  </si>
  <si>
    <t>Abdominal ultrasound or consider an upper GI series to further evaluate the small bowel for a foreign body, as well as assess intestinal motility and presence of fluid in the peritoneal space.\nConsider Vetology teleradiology review and\/or abdominal ultrasound for further evaluation</t>
  </si>
  <si>
    <t xml:space="preserve">fe_segmental_si_distension - (AI: Positive, Original: Negative)
fe_colon_diffuse_distension - (AI: Enlarged, Original: Normal)
</t>
  </si>
  <si>
    <t xml:space="preserve">fe_decreased_serosal_detail_severity - (AI: Negative, Original: Negative)
fe_hepatic_mass - (AI: Negative, Original: Negative)
fe_urocystoliths_urethroliths - (AI: Negative, Original: Negative)
fe_splenomegaly - (AI: Unknown,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fe_pregnancy - (AI: Not Pregnant, Original: Not Pregnant)
</t>
  </si>
  <si>
    <t>3 views of the abdomen are provided for review.  Serosal detail is adequate in all quadrants.  The stomach contains a small amount of gas and the rugal folds are prominent.  The small intestines are normal in size.  Gas and feces are present in the colon.  The urinary bladder is moderately distended.  The remaining abdominal organs are normal.</t>
  </si>
  <si>
    <t>Gastrointestinal:5.Colon diffuse distension is inconclusive.
1.No gastric rugal folds are identified.
2.Small intestine contents is inconclusive.
3.The small intestines are distended and dilated.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</si>
  <si>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Prominent rugal folds suggestive of gastritis.  This does not rule out underlying pancreatitis.</t>
  </si>
  <si>
    <t xml:space="preserve">fe_rugal_fold - (AI: Negative, Original: Positive)
</t>
  </si>
  <si>
    <t xml:space="preserve">fe_segmental_si_distension - (AI: Positive, Original: Negative)
</t>
  </si>
  <si>
    <t xml:space="preserve">fe_decreased_serosal_detail_severity - (AI: Negative, Original: Negative)
fe_hepatic_mass - (AI: Negative, Original: Negative)
fe_urocystoliths_urethroliths - (AI: Negative, Original: Negative)
fe_splenomegaly - (AI: Unknown, Original: Unknown)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Unknown, Original: Normal)
fe_pregnancy - (AI: Not Pregnant, Original: Not Pregnant)
</t>
  </si>
  <si>
    <t>A ventrodorsal and two lateral radiographs of the thorax/abdomen are provided. The cardiac silhouette is normal size and shape. There are faint bronchial markings in the lungs. Hazy increased opacity ventral to the heart on the lateral views is incidental fat deposition. There are no soft tissue pulmonary nodules or pleural effusion. Fat deposition encircles the heart on the VD projection. In the abdomen the stomach is nondistended. No effusion. The appearance of undulating soft tissue density overlying the gastric fundus on the VD projection is due to alternating rugal folds and intramural fat. Small intestines are mildly filled with a mixture of fluid and gas. Formed feces fills the colon. The distal fecal column is relatively large for this patient, 2.9 cm diameter. Round soft tissue density in the craniodorsal abdomen on the 1st lateral view is a fecal ball. No radiopaque foreign material. Normal-sized liver and spleen. One of the kidneys appears to be reduced in size. No radiopaque urolithiasis.</t>
  </si>
  <si>
    <t>Gastrointestinal:1.There is no evidence of mineral or metal foreign material in the stomach.
3.No gastric rugal folds are identified.
4.Small intestine contents is inconclusive.
5.The small intestines are normal in size.
2.The colon is distended and dilated with densely packed fecal material and gas.Kidneys and Ureters:3.The left kidney is small.
2.Right side kidney size is inconclusive.
1.No internal mineralization is identified in the kidneys.Liver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</si>
  <si>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Probable constipation. No other definitive gastrointestinal abnormalities.
2. Probable small kidney, laterality uncertain. This is consistent with chronic renal disease.
3. Faint bronchial markings suggestive of chronic airway inflammation. In the absence of respiratory signs, significance is doubtful.</t>
  </si>
  <si>
    <t>Constipation.
Left chronic renal disease.
Hepatomegaly.
Splenomegaly.</t>
  </si>
  <si>
    <t>A CBC, blood chemistry profile, enema administration, and fluid supplementation are recommended.</t>
  </si>
  <si>
    <t>Consider enema administration and fluid therapy if dehydrated.  Empirical therapy for constipation\/colitis such as with diet modification, probiotics, etc. Abdominal ultrasound may be contributory to further evaluate the liver and spleen.\nConsider Vetology teleradiology review and\/or abdominal ultrasound for further evaluation</t>
  </si>
  <si>
    <t xml:space="preserve">fe_urocystoliths_urethroliths - (AI: Positive, Original: Unknown)
fe_splenomegaly - (AI: Positive, Original: Negative)
fe_kidney_size_l - (AI: Small, Original: Unknown)
fe_hepatomegaly - (AI: Positive, Original: Negative)
</t>
  </si>
  <si>
    <t xml:space="preserve">fe_decreased_serosal_detail_severity - (AI: Negative, Original: Unknown)
fe_hepatic_mass - (AI: Negative, Original: Negative)
fe_kidney_size_r - (AI: Unknown, Original: Unknown)
fe_radiopaque_gastric_foreign_body - (AI: Negative, Original: Negative)
fe_segmental_si_distension - (AI: Negative, Original: Negative)
fe_nephroliths_l - (AI: Unknown, Original: Unknown)
fe_nephroliths_r - (AI: Negative, Original: Unknown)
fe_rugal_fold - (AI: Negative, Original: Negative)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</si>
  <si>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kidneys are small with mildly irregular margins.  The remaining abdominal organs are normal.</t>
  </si>
  <si>
    <t>Gastrointestinal:2.No gastric rugal folds are identified.
3.The small intestine is mostly empty or predominantly contains fluid or soft tissue material.
4.The small intestines are normal in size.
5.There is no evidence of mineral or metal foreign material in the stomach.
1.The colon is uniform in size.Kidneys and Ureters:1.Both kidneys are small.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</si>
  <si>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Chronic renal changes.  Prominent rugal fold suggestive of gastritis.  This does not rule out underlying pancreatitis or infiltrative neoplasia.  Abdominal ultrasound could be considered.  Radiographically normal thorax for patient of this age.  Echocardiography, proBNP, and thyroid testing could be considered in further evaluation of the reported murmur.</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</si>
  <si>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fe_pregnancy - (AI: Not Pregnant, Original: Not Pregnant)
</t>
  </si>
  <si>
    <t>ABDOMEN (3 views, 3 images):
Images are dated July 24, 2023.
Liver:  The liver is subjectively normal in size with smooth, well-defined margins.
Spleen:  The spleen is subjectively normal in size with smooth, well-defined margins.
Kidneys:  The kidneys are symmetrical with homogeneous soft tissue and smooth, well-defined margins. 
Urinary bladder:  The urinary bladder is small in size with smooth, well-defined margins and homogeneous soft tissue.  
Gastrointestinal tract:   The stomach contains mild gas.  The stomach is normal in size. Gastric rugal folds are minimally prominent on the ventrodorsal image.  The small intestine contains mild gas, fluid, or is empty.  The small intestine is subjectively uniform in size.  The colon contains mild well-defined soft tissue material admixed with gas.  The colon is subjectively normal in size.
Peritoneum:  Peritoneal serosal detail is adequate.
Musculoskeletal:  The included musculoskeletal structures are normal.</t>
  </si>
  <si>
    <t>Gastrointestinal:5.Colon diffuse distension is inconclusive.
1.No gastric rugal folds are identified.
2.Small intestine contents is inconclusive.
3.Unable to evaluate the size of the  small intestines.
4.There is no evidence of mineral or metal foreign material in the stomach.Kidneys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</si>
  <si>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Minimal prominent gastric rugal folds such as from non-specific gastritis due to dietary indiscretion, toxin ingestion, inflammatory bowel disease, parasitism, or unlikely other.
2. There is no current evidence of gastrointestinal mechanical ileus.</t>
  </si>
  <si>
    <t>Empirical therapy and supportive care in the interim as needed.  Monitoring as directed or sooner if clinical signs acutely change, fail to improve or worsen.</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</si>
  <si>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Unknown, Original: Normal)
fe_pregnancy - (AI: Not Pregnant, Original: Not Pregnant)
</t>
  </si>
  <si>
    <t>4 images of the entire body are presented for review.  The cardiovascular and pulmonary structures are normal.  The pleural and mediastinal structures are normal.  Abdominal serosal detail is adequate in all quadrants.  The stomach contains a moderate amount of linear opaque structures.  The small intestines are normal in size with no plication seen.  Gas and feces are present in the colon.  The urinary bladder is small.  The remaining abdominal organs are normal.</t>
  </si>
  <si>
    <t>Gastrointestinal:4.Inconclusive evidence of Mineral/Metal Gastric material.
5.The colon is uniform in size.
3.The small intestines are distended and dilated.
2.The small intestine contains predominantly gas.
1.Gastric rugal folds are prominent.Kidneys and Ureters:2.The right kidney is normal.
1.Both kidneys have no consistently identified internal mineral.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</si>
  <si>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Radiographically normal thorax.  Gastric foreign material.</t>
  </si>
  <si>
    <t>Prominent gastric rugal folds.
Small intestinal distension and dilation consistent with functional ileus\/enteritis or less likely mechanical obstruction.
At least one mineral opaque focus identified in the urinary bladder and\/or urethra.</t>
  </si>
  <si>
    <t>Consider abdominal ultrasound for further evaluation of the GI tract. Urine culture if not already performed.\nConsider Vetology teleradiology review and\/or abdominal ultrasound for further evaluation</t>
  </si>
  <si>
    <t xml:space="preserve">fe_radiopaque_gastric_foreign_body - (AI: Unknown, Original: Positive)
</t>
  </si>
  <si>
    <t xml:space="preserve">fe_urocystoliths_urethroliths - (AI: Positive, Original: Unknown)
fe_segmental_si_distension - (AI: Positive, Original: Negative)
fe_rugal_fold - (AI: Positive, Original: Unknown)
</t>
  </si>
  <si>
    <t xml:space="preserve">fe_decreased_serosal_detail_severity - (AI: Negative, Original: Negative)
fe_hepatic_mass - (AI: Negative, Original: Unknown)
fe_splenomegaly - (AI: Negative, Original: Unknown)
fe_kidney_size_l - (AI: Unknown, Original: Unknown)
fe_kidney_size_r - (AI: Normal, Original: Unknown)
fe_nephroliths_l - (AI: Negative, Original: Unknown)
fe_nephroliths_r - (AI: Negative, Original: Unknown)
fe_hepatomegaly - (AI: Negative, Original: Unknown)
fe_colon_diffuse_distension - (AI: Normal, Original: Normal)
fe_pregnancy - (AI: Not Pregnant, Original: Not Pregnant)
</t>
  </si>
  <si>
    <t>Orthogonal views of the abdomen are provided:
Abdomen:
The stomach is filled with some fluid and a metallic staple.
Small intestines are mildly gas and fluid filled, not overtly distended. No signs of mechanical ileus.
Serosal detail is preserved.
Liver and spleen are within normal limits of size and smoothly marginated.
Kidneys and urinary bladder WNL.</t>
  </si>
  <si>
    <t>Gastrointestinal:3.Small intestine contents is inconclusive.
4.The small intestines are normal in size.
5.Inconclusive evidence of Mineral/Metal Gastric material.
2.Gastric rugal folds are prominent.
1.The colon is uniform in size.Kidneys and Ureters:2.The right kidney is normal.
1.The kidneys are inconclusive for mineral foci.
3.The left kidney is small.Liver and Gallbladder:1.The liver is normal in size and shape.Pancreas, Peritoneum and Lymph nodes:1.There is no conclusive evidence of decreased serosal detail.Spleen:1.Spleen size appears normal.Urinary bladder/Urethra:1.At least one mineral opaque focus is identified in the urinary bladder and/or urethra.</t>
  </si>
  <si>
    <t>1) Tiny gastric foreign body. No signs of mechanical ileus.</t>
  </si>
  <si>
    <t>Left chronic renal disease.
At least one mineral opaque focus is identified in the urinary bladder and\/or urethra.</t>
  </si>
  <si>
    <t>Consider abdominal US to further evaluate causes of vomition and hyporexia evaluating the reported metallic staple if incidental or related to the reported clinical signs.</t>
  </si>
  <si>
    <t>Consider GI panel, fecal analysis and deworming for further evaluation if clinical signs persist with supportive care.  Empirical therapy for gastritis\/enteritis in the interim as needed.</t>
  </si>
  <si>
    <t xml:space="preserve">fe_urocystoliths_urethroliths - (AI: Positive, Original: Negative)
fe_kidney_size_l - (AI: Small, Original: Normal)
fe_rugal_fold - (AI: Positive, Original: "Unknown")
</t>
  </si>
  <si>
    <t xml:space="preserve">fe_decreased_serosal_detail_severity - (AI: Unknown, Original: Negative)
fe_hepatic_mass - (AI: Negative, Original: Negative)
fe_splenomegaly - (AI: Negative, Original: Negative)
fe_kidney_size_r - (AI: Normal, Original: Normal)
fe_segmental_si_distension - (AI: Negative, Original: Negative)
fe_nephroliths_l - (AI: Unknown, Original: Negative)
fe_nephroliths_r - (AI: Unknown, Original: Negative)
fe_hepatomegaly - (AI: Negative, Original: Negative)
fe_colon_diffuse_distension - (AI: Normal, Original: Unknown)
fe_pregnancy - (AI: Not Pregnant, Original: Unknown)
</t>
  </si>
  <si>
    <t>Study:
Abdominal radiography: four images dated September 16, 2023
Findings:
On both lateral projections, there is a homogenous ovoid soft tissue opacity in the pylorus concerning for foreign material. The proximal duodenum is gas dilated. There is a tubular structure larger in diameter than the adjacent small intestinal loops in the midabdomen. This structure has a mildly undulating margin. An contains foci of sharply angulated fragmented gas. The colon contains formed fecal material with a normal diameter. The liver and spleen are normal in size and margin. The renal silhouettes are normal in size and contour. The urinary bladder is mildly distended. No mineral opaque calculi are present in the bladder or region of the urethra. There is severe L6-L7 spondylosis deformans. The included thorax is unremarkable.</t>
  </si>
  <si>
    <t>Gastrointestinal:1.The colon is uniform in size.
2.Inconclusive evidence of Mineral/Metal Gastric material.
5.The small intestines are distended and dilated.
3.Gastric rugal folds are prominent.
4.The small intestine contains predominantly gas.Kidneys and Ureters:1.Both kidneys are small.
2.The kidneys are inconclusive for mineral foci.Liver and Gallbladder:1.The liver is normal in size and shape.Pancreas, Peritoneum and Lymph nodes:1.There is no conclusive evidence of decreased serosal detail.Spleen:1.Spleen size appears normal.Urinary bladder/Urethra:1.No radiopaque urocystoliths or urethroliths are identified.</t>
  </si>
  <si>
    <t>1. Given the concern for foreign material in the pylorus on both lateral views, the tubular structure within the midabdomen may represent severely plicated bowel. A small intestinal mass cannot be completely excluded. Abdominal sonography is recommended for further evaluation.
2. Test negative for urocystolithiasis.</t>
  </si>
  <si>
    <t>Gastric changes are most consistent with gastritis.
Small intestinal distension and dilation is concerning for mechanical ileus (obstruction).</t>
  </si>
  <si>
    <t>Consider abdominal ultrasound to further evaluate the GI tract and urinary system.\nConsider Vetology teleradiology review and\/or abdominal ultrasound for further evaluation</t>
  </si>
  <si>
    <t xml:space="preserve">fe_radiopaque_gastric_foreign_body - (AI: Unknown, Original: "Positive")
</t>
  </si>
  <si>
    <t xml:space="preserve">fe_kidney_size_l - (AI: Small, Original: Normal)
fe_kidney_size_r - (AI: Small, Original: Normal)
fe_rugal_fold - (AI: Positive, Original: Unknown)
</t>
  </si>
  <si>
    <t xml:space="preserve">fe_decreased_serosal_detail_severity - (AI: Unknown, Original: Unknown)
fe_hepatic_mass - (AI: Negative, Original: Negative)
fe_urocystoliths_urethroliths - (AI: Negative, Original: Negative)
fe_splenomegaly - (AI: Negative, Original: Negative)
fe_nephroliths_l - (AI: Unknown, Original: Negative)
fe_nephroliths_r - (AI: Unknown, Original: Negative)
fe_hepatomegaly - (AI: Negative, Original: Negative)
fe_colon_diffuse_distension - (AI: Normal, Original: "Normal")
fe_pregnancy - (AI: Not Pregnant, Original: Unknown)
</t>
  </si>
  <si>
    <t>Three view thoracoabdominal radiographs (3 images) dated September 16, 2022 are provided for abdominal review. There are no prior images for comparison.
Abdomen:
Liver: Normal
Spleen: Normal
Kidneys and urinary bladder: Normal
GI: There is fluid/soft tissue opaque material present in the pylorus on all views. On the VD projection, a rectangular lucent region is present in the right cranial abdomen, in the region of the descending duodenum. On the right lateral projection, the descending duodenum has a rigid appearance. The remainder of the small bowel is diffusely fluid filled but no segmental bowel dilation is noted. The colon contains semiformed feces however there is increased separation between the stomach and colon. 
Abdominal detail: On the lateral projections, there is increased soft tissue and decreased detail in the region of the descending duodenum, between the stomach and colon, on the lateral projections.
Msk: No osseous abnormalities seen. The distal femoral physes and the physes of the tibial tuberosities are open, which is normal for patient age. 
Caudal thorax: On the right lateral projection, there is focal elevation to the CVC near the cardiac silhouette and the caudal pulmonary vasculature is mildly distended. These findings do not persist on the left lateral and VD projections.</t>
  </si>
  <si>
    <t>Gastrointestinal:1.No gastric rugal folds are identified.
4.Inconclusive evidence of Mineral/Metal Gastric material.
5.The colon is uniform in size.
2.Small intestine contents is inconclusive.
3.The small intestines are normal in size.Kidneys and Ureters:3.Left side kidney size is inconclusive.
2.The right kidney is normal.
1.Both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</si>
  <si>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Soft tissue opacity in the cranial abdomen on the lateral projections along with the rigid appearing descending duodenum and potential rectangular lucent structure within the descending duodenal lumen. Rule in/out a proximal duodenal foreign body causing the clinical signs with regional peritonitis.
2. Soft tissue opacity in the stomach. Ddx: fluid or soft tissue accumulation secondary to a proximal duodenal +/- gastric foreign body vs. functional ileus.
3. Transient finding of CVC elevation. This is likely an artifact and less likely represents true cardiomegaly.</t>
  </si>
  <si>
    <t>Recommend abdominal ultrasound to assess for a gastric and/or proximal duodenal foreign body with regional inflammation.</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</si>
  <si>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Unknown,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</si>
  <si>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Orthogonal views of the abdomen (three images) dated September 15, 2016 are available for review and are compared to images dated July 21, 2016.
Abdomen:
The stomach contains heterogenous material. This material persists in the pylorus on all lateral views including the left lateral view instead of gas, which is an abnormal finding. On the right lateral view, in the ventral mid abdomen, there are loops of small intestine with irregular round gas opacities concerning for a bunched appearance. There is a segment of small bowel that is distended with gas in the caudal abdomen on the lateral views and right caudal abdomen on the VD view. The colon contains granular material, gas and fluid consistent with history of diarrhea. 
The spleen is visible on the right lateral view but does not persist on the left lateral. On the VD projection the spleen is static in size compared to the previous study. 
There is decreased abdominal detail in the left cranial abdomen on the VD projection in the region of the pancreas.
Thorax:
The visible caudal thorax is within normal limits.
Musculoskeletal:
The visible osseous structures are within normal limits.</t>
  </si>
  <si>
    <t>Gastrointestinal:5.The colon is uniform in size.
1.No gastric rugal folds are identified.
2.The small intestine is mostly empty or predominantly contains fluid or soft tissue material.
3.The small intestines are distended and dilated.
4.Inconclusive evidence of Mineral/Metal Gastric material.Kidneys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bladder/Urethra:1.Inconclusive evidence of Urocystoliths/Urethroliths.</t>
  </si>
  <si>
    <t>1) Persistent material in the pylorus. Pyloric foreign material is of concern given the lack of gas in this region on the left lateral view. 
2) Segment small bowel dilation concerning for mechanical obstruction. Suspicion of bunched appearance to the small bowel is concerning for a linear foreign body. 
3) Left cranial abdominal decreased detail. DDx: mesenteric inflammation secondary to primary GI disease vs. pancreatitis.
4) Static mild splenomegaly in the recheck interim. DDX: lymphoid hyperplasia vs. extramedullary hematopoiesis vs. less likely infiltrative disease.</t>
  </si>
  <si>
    <t>Small intestinal dilation and suspected mechanical ileus.
Splenomegaly.</t>
  </si>
  <si>
    <t>Bloodwork if not already performed, abdominal ultrasound vs. upper GI series vs. exploratory laparotomy.</t>
  </si>
  <si>
    <t>Consider abdominal ultrasound for further evaluation of the small intestines and spleen.\nConsider Vetology teleradiology review and\/or abdominal ultrasound for further evaluation</t>
  </si>
  <si>
    <t xml:space="preserve">fe_splenomegaly - (AI: Positive, Original: Positive)
fe_segmental_si_distension - (AI: Positive, Original: Positive)
</t>
  </si>
  <si>
    <t xml:space="preserve">fe_decreased_serosal_detail_severity - (AI: Unknown, Original: Unknown)
fe_hepatic_mass - (AI: Negative, Original: Unknown)
fe_urocystoliths_urethroliths - (AI: Unknown, Original: Unknown)
fe_kidney_size_l - (AI: Normal, Original: Unknown)
fe_kidney_size_r - (AI: Normal, Original: Unknown)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</si>
  <si>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Orthogonal whole body projections dated 10/30/13 are available for interpretation.
Thx:  The cardiac silhouette,  pulmonary parenchyma, pleural space and mediastinum are within normal limits.  The caudal vena cava is mildly decreased in diameter.
Abd:  The stomach is moderately gas distended with grit-like mineral opacities in the region of the pylorus.  The urinary bladder is severely distended without visible evidence of radiopaque uroliths within the bladder or urethra.  The left kidney is small with an irregular surface.  The right kidney is poorly visualized but is also thought to be small and irregular.  The small intestines are diffusely fluid filled with a small amount of gas through out.
Caudal thoracic and lumbar spine: There is mild osteopenia diffusely.
Pelvis: No abnormalities noted.</t>
  </si>
  <si>
    <t>Gastrointestinal:3.Unable to evaluate the size of the  small intestines.
4.There is no evidence of mineral or metal foreign material in the stomach.
5.The colon is uniform in size.
1.No gastric rugal folds are identified.
2.Small intestine contents is inconclusive.Kidneys and Ureters:2.Both kidney contains variably sized mineral foci.
1.Both kidneys are small.Liver and Gallbladder:1.The liver is normal in size and shape.Pancreas, Peritoneum and Lymph nodes:1.There is no conclusive evidence of decreased serosal detail.Spleen:1.Spleen size appears normal.Urinary bladder/Urethra:1.No radiopaque urocystoliths or urethroliths are identified.</t>
  </si>
  <si>
    <t>1) No orthopedic cause for the stiff gait noted. 2) Bilaterally small kidneys, distended urinary bladder and osteopenia. Chronic renal disease resulting in PU/PD and renal secondary hyperparathyroidism is a primary consideration. Concurrent UTI should be considered since a pyelonephritis could result in pain and potentially a stiff gait.   2) The gas distended stomach with a probable gravel sign in the region of the pylorus. Decreased gastric motility, potenitally associated with a uremic gastritis is a concern. 3) A decrease in the diameter of the caudal vena cava is suggestive of mild dehydration.</t>
  </si>
  <si>
    <t>CBC, Chemistry and urinalysis with culture to assess for underlying renal disease are recommended. Also consider abdominal ultrasound. If no cause for the clinical signs can be identified then consider radiographic evaluation of both pelvic limbs.</t>
  </si>
  <si>
    <t xml:space="preserve">fe_radiopaque_gastric_foreign_body - (AI: Negative, Original: Positive)
fe_segmental_si_distension - (AI: Unknown, Original: Positive)
</t>
  </si>
  <si>
    <t xml:space="preserve">fe_nephroliths_l - (AI: Positive, Original: Unknown)
fe_nephroliths_r - (AI: Positive, Original: Unknown)
</t>
  </si>
  <si>
    <t xml:space="preserve">fe_decreased_serosal_detail_severity - (AI: Unknown, Original: Unknown)
fe_hepatic_mass - (AI: Negative, Original: Unknown)
fe_urocystoliths_urethroliths - (AI: Negative, Original: Negative)
fe_splenomegaly - (AI: Negative, Original: Unknown)
fe_hepatomegaly - (AI: Negative, Original: Unknown)
fe_colon_diffuse_distension - (AI: Normal, Original: Unknown)
fe_rugal_fold - (AI: Negative, Original: Unknown)
fe_pregnancy - (AI: Not Pregnant, Original: Not Pregnant)
</t>
  </si>
  <si>
    <t>A three view thoracoabdominal study is provided for interpretation.
There is mild heart enlargement. There is a bulge in the current excellent in the general area of the right atrium. Regional increased bronchial markings are seen in the caudal aspect of the left cranial lobe. The other lung fields are within normal limits.
There is a small quantity of fragmented mineral density in the stomach. Similar material is also seen in the colon. There are several discrete rectangular radiodense foreign objects in the descending colon. All are approximately 3-4 mm in width and varying in length from less than 1 cm up to 2 cm. There are a few slightly gas dilated segments of small intestine. Abdominal serosal detail is normal. The other organs are within normal limits.</t>
  </si>
  <si>
    <t>Gastrointestinal:1.No gastric rugal folds are identified.
2.The small intestine is mostly empty or predominantly contains fluid or soft tissue material.
3.The small intestines are normal in size.
5.There is no evidence of mineral or metal foreign material in the stomach.
4.The colon is uniform in size.Kidneys and Ureters:1.The left kidney is enlarged.
3.Both kidneys have no consistently identified internal mineral.
2.Right side kidney size is inconclusive.Liver and Gallbladder:1.Suspected mass on the liver, Hepatomegaly is detected.Pancreas, Peritoneum and Lymph nodes:1.Peritoneal serosal detail is reduced.Reproductive Female:1.There is no evidence of mineralized fetal structures.Spleen:1.Spleen size appears normal.Urinary bladder/Urethra:1.No radiopaque urocystoliths or urethroliths are identified.</t>
  </si>
  <si>
    <t>There are foreign bodies visible within the colon consistent with dietary indiscretion. There are a few segments of mildly gas dilated small intestine, but the appearance is not convincing for obstructive pattern. There is fragmented mineral density in the stomach, which is also suspicious for dietary indiscretion and foreign material, but congealed milk can sometimes appear similar.
There is mild cardiomegaly was suspected atrial dilation. A congenital cardiac defect is suspected. This is not expected to be relevant to the current clinical signs.</t>
  </si>
  <si>
    <t>Left renomegaly. DDX: hydronephrosis vs neoplasia (renal carcinoma).
Hepatomegaly with suspected mass on the liver. DDx: metastatic disease from #3, hepatic cysts\/nodules or less likely infiltrative disease such as lymphoma.
Reduced peritoneal serosal detail.</t>
  </si>
  <si>
    <t>There is evidence of foreign material ingestion. There is no obstructive pattern. Gastroenteritis secondary to dietary indiscretion is suspected.
Supportive care and symptomatic therapy is recommended.
Recheck radiographs are recommended in 24 hours.</t>
  </si>
  <si>
    <t>Consider abdominal ultrasound for further evaluation of these findings with FNAs if necessary.\nConsider Vetology teleradiology review and\/or abdominal ultrasound for further evaluation</t>
  </si>
  <si>
    <t xml:space="preserve">fe_radiopaque_gastric_foreign_body - (AI: Negative, Original: Positive)
fe_segmental_si_distension - (AI: Negative, Original: Positive)
</t>
  </si>
  <si>
    <t xml:space="preserve">fe_decreased_serosal_detail_severity - (AI: Positive, Original: Negative)
fe_hepatic_mass - (AI: Positive, Original: Unknown)
fe_kidney_size_l - (AI: Enlarged, Original: Unknown)
fe_hepatomegaly - (AI: Positive, Original: Unknown)
</t>
  </si>
  <si>
    <t xml:space="preserve">fe_urocystoliths_urethroliths - (AI: Negative, Original: Unknown)
fe_splenomegaly - (AI: Negative, Original: Unknown)
fe_kidney_size_r - (AI: Unknown, Original: Unknown)
fe_nephroliths_l - (AI: Negative, Original: Unknown)
fe_nephroliths_r - (AI: Negative, Original: Unknown)
fe_colon_diffuse_distension - (AI: Normal, Original: Normal)
fe_rugal_fold - (AI: Negative, Original: Unknown)
fe_pregnancy - (AI: Not Pregnant, Original: Unknown)
</t>
  </si>
  <si>
    <t>Abdomen: There is a linear metallic opacity located within the midportion of the descending colon.  There are small linear metallic opacities which appear to be within the gastric lumen.  The remainder of the gastric lumen has a mild amount of heterogeneous soft tissue opacity.  The majority of the small intestines are fluid filled.  A small intestinal foreign body is not identified.  There are segments of small intestine that appear to have diffuse wall thickening.  Serosal detail is normal.  The liver and spleen are unremarkable.  The urinary tract is unremarkable.
Thorax: There is an ill-defined interstitial to alveolar pattern involving the right middle lung lobe.  The remainder of the thorax is unremarkable.</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</si>
  <si>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normal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</si>
  <si>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Linear metallic foreign body that has progressed to the ascending colon.
Small nonobstructive linear metallic opacities which appear to be within the gastric lumen.
Heterogeneous soft tissue opacity within the gastric lumen which may represent normal ingesta or foreign material.
Fluid-filled small intestines.  This most likely represents enteritis however a non-identified foreign body cannot be ruled out.
Possible small intestinal wall thickening.  This is not a definitive finding on survey radiography.  Differential considerations include artifactual, enteritis, IBD, or possible neoplasia.
Suspect aspiration pneumonia within the right middle lung lobe.</t>
  </si>
  <si>
    <t>Consider abdominal ultrasound for further evaluation.</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</si>
  <si>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fe_kidney_size_r - (AI: Normal, Original: Unknown)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Unknown)
</t>
  </si>
  <si>
    <t>Six orthogonal survey radiographs of the thorax and abdomen dated 7 March 2023 are available for review. There are no previous radiographs available for comparison. 
Thorax: 
Airway findings: The trachea, carina and mainstem bronchi are within normal limits for width and position. The pulmonary parenchyma is unremarkable. 
Cardiovascular findings: The cardiac silhouette and mainstem pulmonary vessels are within normal limits for size and contour. The vena cava is normal.
Mediastinum and pleural space:  No abnormalities are noted within the pleural space or mediastinum. There is no evidence of thoracic lymphadenomegaly.
Musculoskeletal findings: No significant abnormalities are detected.  
Abdomen: There is a spherical mass of granular soft tissue material within the fundus of the stomach. Soft tissue opaque material is visible in the pyloric antrum. There is no gas in the pyloric region in the left lateral image. The gastric axis is normal. The small intestines are filled with soft tissue/fluid opaque material, and some gas. Some comma shaped gas lucencies are visible, and a mild stacked appearance is present. The ascending transverse and descending colon contained formed faeces. The urinary bladder is normal. The liver is normal in shape, size and opacity.  The kidneys are partially obscured by gastrointestinal contents, but the visible aspects are normal.  The spleen is visible and within normal limits. There is mild diffuse loss of serosal detail.
Musculoskeletal findings:   No significant abnormalities are detected.</t>
  </si>
  <si>
    <t>Gastrointestinal:3.Small intestine contents is inconclusive.
4.The small intestines are distended and dilated.
2.No gastric rugal folds are identified.
1.The colon is uniform in size.
5.There is no evidence of mineral or metal foreign material in the stomach.Kidneys and Ureters:1.Both kidneys are normal.
2.Both kidneys have no consistently identified internal mineral.Liver and Gallbladder:1.Liver size is normal.Pancreas, Peritoneum and Lymph nodes:1.There is no conclusive evidence of decreased serosal detail.Spleen:1.Spleen size appears normal.Urinary bladder/Urethra:1.No radiopaque urocystoliths or urethroliths are identified.</t>
  </si>
  <si>
    <t>1. The moderate amount of granular food material within the stomach may be indicative of a recent meal. Alternatively, dietary indiscretion, soft tissue foreign material may be present. This needs to be correlated with time of feeding and last emesis. Partial pyloric outflow obstruction by foreign material cannot be excluded.
2. The small intestinal tract may be post-prandial, however suspicion of a linear foreign body is present.
3. The poor serosal detail may still be due to the young age, however a inflammatory transudate may be present.</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</si>
  <si>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post-fasting radiographs in 4-6 hours as advised.</t>
  </si>
  <si>
    <t xml:space="preserve">fe_decreased_serosal_detail_severity - (AI: Unknown, Original: Positive)
fe_radiopaque_gastric_foreign_body - (AI: Negative, Original: Positive)
</t>
  </si>
  <si>
    <t xml:space="preserve">fe_hepatic_mass - (AI: Unknown,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</si>
  <si>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 xml:space="preserve">Patient name: Big Red Case. Date of Study: 5/6/24. Three radiographs of the caudal thorax and abdomen are available for interpretation. (1 VD and 2 Laterals).  No prior radiographs are available for comparison.
Abdomen:
Liver: Liver size is at the upper limits of normal.
Spleen: The splenic silhouette appears normal however caudal to the spleen on the VD projection is a focal region of irregularly margined soft tissue opacity with a regional decrease in abdominal detail.
Kidneys and urinary bladder: The kidneys are normal for size and contour. The urinary bladder is small but uniformly soft tissue opaque. Widening to the soft tissue at the proximal urethral region is present on the left lateral projection. Caudal abdominal detail between the urinary bladder and colon is decreased on the left lateral projection.
GI: The stomach is mildly to moderately distended with gas stippled soft tissue and regions of gas accumulation. The small bowel in the mid-ventral abdomen is abnormal in appearance with variable degrees of small bowel distention, questionable regions of plication and decreased abdominal detail. The colon is normal. 
Mesentery: Mid-abdominal detail is decreased consistent with regional mesenteric inflammation and/or scant abdominal fluid. On the VD projection, an increase in soft tissue and regional decrease in abdominal detail is present in the left lateral abdomen. 
Caudal thorax: No overt pulmonary lesions noted. On the VD projection, the caudal margin of the heart has the appearance of mild left ventricular enlargement however this cannot be confirmed on the lateral projections.
Msk: Lumbar spondylosis and degenerative stifle changes are present.  </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</si>
  <si>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Ureters:1.The left kidney contains variably sized mineral foci, however no internal mineralization is identified in the right kidney.
2.The right kidney is normal.
3.The left kidney is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</si>
  <si>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 xml:space="preserve">1) Small bowel segmental dilation approaching max: min diameter of 2:1 and regions of plication. Rule out a slow moving, partially obstructive, potentially linear foreign body vs. chemical peritonitis secondary to uroabdomen (see #4).
2) Material in the stomach. Anchoring of a linear foreign body may be present vs. other foreign material vs. functional ileus affecting the stomach with digestible contents.
3) Soft tissue opacity in the left mid-abdomen. Primary consideration is active pancreatitis. This could be the cause for the abdominal fluid and GI appearance or it may be in addition to the potential GI foreign body or a uroabdomen. 
Other:
4) Widening to the proximal urethra on the lateral projection. Rule out true urethral thickening/urothelial neoplasia given the cat's age. Smaller urinary bladder size. DDx: recent micturition vs. urinary bladder rupture vs. dehydration and lack of urine production. Uroabdomen secondary to urethral obstruction is an additional consideration for the GI appearance. </t>
  </si>
  <si>
    <t>Small intestines are distended and dilated.
Small left kidney with multiple renal mineral foci.
At least one mineral opaque focus is identified in the urinary bladder and\/or urethra.</t>
  </si>
  <si>
    <t>AFAST for abdominal fluid collection for evaluation for peritonitis and uroabdomen. Full abdominal ultrasound to assess the GI tract, pancreas and proximal urethra.
(amended on 05/06/2024 17:59)
Three view thoracic radiographs if a urethral neoplasia is identified.</t>
  </si>
  <si>
    <t>Consider abdominal ultrasound for further evaluation of the urinary tract, GI changes and left kidney. Urine culture\/sensitivity testing may be contributory if not already performed.\nConsider Vetology teleradiology review and\/or abdominal ultrasound for further evaluation</t>
  </si>
  <si>
    <t xml:space="preserve">fe_decreased_serosal_detail_severity - (AI: Negative, Original: Positive)
fe_radiopaque_gastric_foreign_body - (AI: Negative, Original: Positive)
</t>
  </si>
  <si>
    <t xml:space="preserve">fe_urocystoliths_urethroliths - (AI: Positive, Original: Negative)
fe_kidney_size_l - (AI: Small, Original: Normal)
fe_nephroliths_l - (AI: Positive, Original: Negative)
</t>
  </si>
  <si>
    <t xml:space="preserve">fe_hepatic_mass - (AI: Negative, Original: Negative)
fe_splenomegaly - (AI: Negative, Original: Negative)
fe_kidney_size_r - (AI: Normal, Original: Normal)
fe_nephroliths_r - (AI: Negative, Original: Negative)
fe_hepatomegaly - (AI: Negative, Original: Unknown)
fe_colon_diffuse_distension - (AI: Normal, Original: Normal)
fe_rugal_fold - (AI: Negative, Original: Unknown)
fe_pregnancy - (AI: Not Pregnant, Original: Not Pregnant)
</t>
  </si>
  <si>
    <t>Study:
Thoracic/abdominal radiography: two sets of images (five total) from studies dated December 29 and 30, 2022
Findings:
The cardiac silhouette and pulmonary vasculature are normal in size. The pulmonary parenchyma is unremarkable. The pleural space is normal. There is no intrathoracic lymphadenopathy. The trachea is normal in diameter and course. On the lateral projection of the initial study, there is a round soft tissue opaque structure containing multiple linear mineral opacities in the pylorus. On the initial study, there is bunching of the small intestines in the midabdomen with multiple loops of small bowel having an undulating margin and containing abnormally angulated fragmented gas. The colon contains formed fecal material. On the recheck study, the soft tissue opaque structure in the pylorus persists. There is persistent/progressive bunching of the bowel in the midabdomen with several loops of bowel again having an undulating margin. In the recheck study, there is decreased mid abdominal detail with mild wispy soft tissue opacity superimposed with the bowel. The liver and spleen are normal in size and margin. The renal silhouettes are normal in size and contour. The urinary bladder is normal in size and opacity. The osseous structures are unremarkable.</t>
  </si>
  <si>
    <t>Gastrointestinal:4.The small intestine is mostly empty or predominantly contains fluid or soft tissue material.
5.The colon is uniform in size.
3.No gastric rugal folds are identified.
2.There is no evidence of mineral or metal foreign material in the stomach.
1.The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</si>
  <si>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Findings likely indicate a linear foreign body anchored in the pylorus with secondary extensive small intestinal plication. Exploratory laparotomy should be considered.
2. Mild mid abdominal effusion is suspected. Rule out secondary to intestinal inflammation versus septic peritonitis.
3. Normal thorax.</t>
  </si>
  <si>
    <t xml:space="preserve">fe_hepatic_mass - (AI: Positive, Original: Negative)
</t>
  </si>
  <si>
    <t xml:space="preserve">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</si>
  <si>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Abdominal radiography: three images dated April 15, 2024
Findings:
The stomach and some small intestinal segments contain unstructured heterogeneous/granular soft tissue material. Seen on both lateral projections, there is a structured indistinct rectangular mineral opacity in the pylorus. There are three punctate mineral foci in a small intestinal segment in the right caudal abdomen. The small intestines are normal in size and course. The colon contains formed fecal material. The liver and spleen are normal in size and margin. The renal silhouettes are normal in size and contour. The left lobe of the pancreas is incidentally visualized between the spleen/left kidney on the VD view and is normal in thickness. The urinary bladder is normal in size and opacity. There is an enlarged colic lymph node (0.8 cm) dorsal to the descending colon at the level of L6. The included thorax is normal. The osseous structures are age appropriate/unremarkable.</t>
  </si>
  <si>
    <t>Gastrointestinal:1.No gastric rugal folds are identified.
2.The small intestine contains predominantly mixed soft tissue material and gas, or has segments with fluid or gas.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</si>
  <si>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Gastric mineral opaque foreign body. The unstructured heterogeneous soft tissue material in the stomach and small intestines likely represents ingesta. Foreign material cannot be completely excluded. Given the length of time from the exam, repeat fasted radiography is recommended to monitor for persistence or passage of the gastric foreign body.
2. The mild colic lymphadenopathy is likely reactive. A neoplastic etiology cannot be completely excluded.</t>
  </si>
  <si>
    <t xml:space="preserve">fe_radiopaque_gastric_foreign_body - (AI: Negative, Original: Positive)
</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</si>
  <si>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</si>
  <si>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2 images of the thorax and abdomen are presented for review.  The cardiovascular structures are normal.  There is a diffuse bronchointerstitial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large amount of gas with a small amount of mineral debris.  The small intestines are normal in size.  Gas and feces are present in the colon.  The urinary bladder is small.  The kidneys are small with a flattened cranial pole of the left kidney.  The remaining abdominal organs are normal.</t>
  </si>
  <si>
    <t>Gastrointestinal:2.Unable to evaluate the size of the  small intestines.
3.There is no evidence of mineral or metal foreign material in the stomach.
4.The colon is uniform in size.
5.Inconclusive evidence of a rugal folds.
1.The small intestine is mostly empty or predominantly contains fluid or soft tissue material.Kidneys and Ureters:1.Both kidneys are small.
2.Both kidney contains variably sized mineral foci.Liver and Gallbladder:2.Inconclusive evidence of hepatomegaly.
1.There is no obvious evidence of a hepatic mass.Pancreas, Peritoneum and Lymph nodes:1.There is no conclusive evidence of decreased serosal detail.Spleen:1.Splenomegaly is detected.Urinary bladder/Urethra:1.No radiopaque urocystoliths or urethroliths are identified.</t>
  </si>
  <si>
    <t>Chronic renal changes.  Gastric dilation with small amount of mineral foreign material.  Consider chronic partial obstruction (chronic foreign body or infiltrative neoplasia) versus functional ileus.  Radiographically normal thorax for patient of this age.</t>
  </si>
  <si>
    <t>Bilateral chronic renal disease with bilateral nephroliths and ureteroliths.
Splenomegaly.</t>
  </si>
  <si>
    <t>Consider urinalysis and culture\/sensitivity testing for further evaluation.</t>
  </si>
  <si>
    <t xml:space="preserve">fe_splenomegaly - (AI: Positive, Original: Unknown)
fe_nephroliths_l - (AI: Positive, Original: Unknown)
fe_nephroliths_r - (AI: Positive, Original: Unknown)
</t>
  </si>
  <si>
    <t xml:space="preserve">fe_decreased_serosal_detail_severity - (AI: Unknown, Original: Negative)
fe_hepatic_mass - (AI: Negative, Original: Unknown)
fe_urocystoliths_urethroliths - (AI: Negative, Original: Unknown)
fe_segmental_si_distension - (AI: Unknown, Original: Negative)
fe_hepatomegaly - (AI: Unknown, Original: Unknown)
fe_colon_diffuse_distension - (AI: Normal, Original: "Normal")
fe_rugal_fold - (AI: Unknown, Original: Unknown)
fe_pregnancy - (AI: Not Pregnant, Original: Unknown)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</si>
  <si>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large amount of ingesta with small mineral structures.  The small intestines are normal in size.  Gas and feces with small mineral structures are present in the colon.  The urinary bladder is moderately distended.  The kidneys are small.  The remaining abdominal organs are normal.</t>
  </si>
  <si>
    <t>Gastrointestinal:5.The small intestine is mostly empty or predominantly contains fluid or soft tissue material.
2.There is no evidence of mineral or metal foreign material in the stomach.
3.The colon is uniform in size.
4.No gastric rugal folds are identified.
1.The small intestines are normal in size.Kidneys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</si>
  <si>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Gastric and colonic mineral foreign material without evidence of obstruction.  Small kidneys suggestive of chronic renal disease.  Radiographically normal thorax for patient of this age.</t>
  </si>
  <si>
    <t xml:space="preserve">fe_decreased_serosal_detail_severity - (AI: Negative, Original: Negative)
fe_hepatic_mass - (AI: Negative, Original: Unknown)
fe_splenomegaly - (AI: Negative, Original: Unknown)
fe_segmental_si_distension - (AI: Negative, Original: "Negative")
fe_nephroliths_l - (AI: Negative, Original: Unknown)
fe_nephroliths_r - (AI: Negative, Original: Unknown)
fe_colon_diffuse_distension - (AI: Normal, Original: "Normal")
fe_rugal_fold - (AI: Negative, Original: Unknown)
fe_pregnancy - (AI: Not Pregnant, Original: Unknown)
</t>
  </si>
  <si>
    <t>7 images of the entire body are provided for review and compared with the study dated 10/17/2023. The cardiac silhouette is widened with rounding of the left ventricular border. Increased bronchial markings are present in all lung lobes.  Interstitial opacities are present in the caudal lung lobes near the hilus.  The lung lobes are retracted from the thoracic wall and fluid is present in the pleural space.  The mediastinal structures are normal. Abdominal serosal detail is adequate in all quadrants. The stomach contains a large amount of gas and fluid with a small amount of mineral material. The small intestines are normal in size. Gas and feces are present in the colon. The urinary bladder is moderately distended. The kidneys are small with mineral in the diverticula. The remaining abdominal organs are normal.</t>
  </si>
  <si>
    <t>Gastrointestinal:1.Gastric rugal folds are prominent.
2.The small intestine is mostly empty or predominantly contains fluid or soft tissue material.
3.The small intestines are normal in size.
4.There is no evidence of mineral or metal foreign material in the stomach.
5.Colon diffuse distension is inconclusive.Kidneys and Ureters:1.Both kidneys are small.
2.Both kidney contains variably sized mineral foci.Liver and Gallbladder:1.Suspected mass on the liver, Hepatomegaly is detected.Pancreas, Peritoneum and Lymph nodes:1.Peritoneal serosal detail is adequate.Reproductive Female:1.There is no evidence of mineralized fetal structures.Spleen:1.Spleen size appears normal.Urinary bladder/Urethra:1.No radiopaque urocystoliths or urethroliths are identified.</t>
  </si>
  <si>
    <t>Persistent cardiomegaly.  Pleural effusion and pulmonary infiltrates concerning for congestive heart failure.  Persistent severe bronchial pulmonary pattern consistent with chronic lower airway disease.  Persistent chronic renal changes.  Small amount of gastric mineral foreign material.</t>
  </si>
  <si>
    <t>Bilaterally small kidneys with bilateral nephroliths.
Suspected hepatic mass.</t>
  </si>
  <si>
    <t>BNP could be considered to confirm congestive heart failure.  Sampling of pleural fluid may be helpful.  Consider repeat radiographs following diuretic therapy.</t>
  </si>
  <si>
    <t>Consider abdominal ultrasound for further evaluation.\nConsider Vetology teleradiology review and\/or abdominal ultrasound for further evaluation</t>
  </si>
  <si>
    <t xml:space="preserve">fe_hepatic_mass - (AI: Positive, Original: Unknown)
fe_hepatomegaly - (AI: Positive, Original: Unknown)
fe_rugal_fold - (AI: Positive, Original: Unknown)
</t>
  </si>
  <si>
    <t xml:space="preserve">fe_decreased_serosal_detail_severity - (AI: Negative, Original: Negative)
fe_urocystoliths_urethroliths - (AI: Negative, Original: Negative)
fe_splenomegaly - (AI: Negative, Original: Unknown)
fe_radiopaque_gastric_foreign_body - (AI: Negative, Original: Negative)
fe_segmental_si_distension - (AI: Negative, Original: "Negative")
fe_colon_diffuse_distension - (AI: Unknown, Original: "Normal")
fe_pregnancy - (AI: Not Pregnant, Original: Not Pregnant)
</t>
  </si>
  <si>
    <t>Study:
Abdominal radiography: three images dated December 17, 2022
Findings:
The stomach contains unstructured heterogeneous soft tissue material with interspersed granular mineral. The small intestines are normal in size, course and content. The colon contains formed fecal material. The liver and spleen are normal in size and margin. The renal silhouettes are normal in size and contour. The urinary bladder is mildly distended with no mineral opaque calculi are present in the bladder or region of the urethra. There is mild T 13-L1 spondylosis deformans. The included thorax is normal.</t>
  </si>
  <si>
    <t>Gastrointestinal:4.There is no evidence of mineral or metal foreign material in the stomach.
5.The colon is uniform in size.
1.No gastric rugal folds are identified.
3.The small intestines are normal in size.
2.The small intestine contains predominantly mixed soft tissue material and gas, or has segments with fluid or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</si>
  <si>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Test negative for urocystolithiasis. A cause of the stranguria is not evident. Consider idiopathic or bacterial cystitis. Urinalysis plus/minus urine culture should be considered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</si>
  <si>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</si>
  <si>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Abdominal radiography (3 orthogonal views, 3 total images) dated June 22, 2022:
The stomach is mildly distended, and contains gas as well as a mild amount of ill-defined heterogeneous soft tissue opaque material within the pyloric antrum on the left lateral image. The duodenum is not well seen on any image, and the small intestine is variable in diameter, contain fluid and gas. An intestinal segment within the right caudal abdomen contains a soft tissue opaque structure with a well defined vertical margin outlined by intraluminal gas. This affected intestinal segments is 1 of the more distended segments within the abdomen. The colon contains a small amount of normal appearing fecal material and gas. Dorsal to the descending colon on the right lateral image there is an ovoid soft tissue opacity in the region of the colic lymph nodes, outlined by retroperitoneal fat. The liver, spleen, kidneys, urinary bladder, and abdominal serosal detail are normal.
The included caudal intrathoracic structures and musculoskeletal structures are normal.</t>
  </si>
  <si>
    <t>Gastrointestinal:1.The colon is uniform in size.
2.No gastric rugal folds are identified.
3.The small intestine is mostly empty or predominantly contains fluid or soft tissue material.
4.The small intestines are distended and dilated.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</si>
  <si>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Suspect gastric foreign material, pyloric antrum
2) Possible small intestinal foreign body with possible early associated mechanical obstruction
3) Probable mild colic lymphadenopathy
The appearance of the gastrointestinal tract is concerning for multiple sites of foreign material, which may be associated with an early mechanical intestinal obstruction and/or pyloric outflow tract obstruction, particularly given the reported vomiting. The regional lymph node changes most likely represent reactive hyperplasia due to regional inflammation.</t>
  </si>
  <si>
    <t>An emergent abdominal ultrasound would be recommended for more sensitive evaluation of the gastric contents and small intestine, and to help determine if surgical intervention is indicated at this time. Alternatively, pending clinical suspicion for gastrointestinal foreign material and concern over patient stability, an emergent abdominal explore could also be considered if a negative explore is an acceptable possibility.</t>
  </si>
  <si>
    <t xml:space="preserve">fe_radiopaque_gastric_foreign_body - (AI: Negative, Original: "Positive")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</si>
  <si>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</si>
  <si>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ABDOMEN (3 view, 3 images): Images are dated September 30th. One lateral thoracic projection is included with this abdominal evaluation.
Liver: The liver is normal in size. The caudoventral margins are sharp and well-defined.
Spleen: The spleen is normal in size and shape.
Kidneys: The kidneys are normal in size and shape with no mineral identified.
Urinary bladder: The urinary bladder is normal in size with smooth, well-defined margins and homogeneous soft tissue.
Gastrointestinal: The stomach contains a moderate volume of soft tissue material admixed with gas. This material is also seen on the left lateral projection. The small bowel is bunched in the mid-abdomen with a plicated appearance. Several small bowel loops are fluid and gas distended. The colon contains a moderate amount of formed fecal material, gas, or is empty.
Peritoneum: Abdominal detail around the bunched small bowel is decreased. Peripheral to this region, the abdominal detail appears more normal. However, there is a gas opacity caudal to the dorsal aspect of the diaphragm on the left lateral projection and the abdominal margin to the diaphragm is well visualized on this same projection. These findings are concerning for free abdominal air.
Musculoskeletal: The included musculoskeletal structures are normal.</t>
  </si>
  <si>
    <t>Gastrointestinal:1.Gastric rugal folds are prominent.
2.The small intestine contains predominantly gas.
3.The small intestines are distended and dilated.
4.The colon is uniform in size.Liver and Gallbladder:1.The liver is normal in size and shape.Pancreas, Peritoneum and Lymph nodes:1.Peritoneal serosal detail is adequate.Spleen:1.Spleen size appears normal.Urinary bladder/Urethra:1.No radiopaque urocystoliths or urethroliths are identified.</t>
  </si>
  <si>
    <t>1) Bunched and plicated small bowel in the mid-ventral abdomen. A linear foreign body is suspected.
2) Soft tissue opaque material in the stomach. Nondigestible gastric contents suspected.
3) Gas opacity caudal to the diaphragm and enhanced appearance to the abdominal margin of the diaphragm on the left lateral projection is concerning for free abdominal air.</t>
  </si>
  <si>
    <t>Gastritis.
Small intestinal functional ileus.</t>
  </si>
  <si>
    <t>Patient stabilization including fluid therapy if dehydration is present. Abdominal ultrasound if available. If abdominal ultrasound is NOT available, repeat abdominal radiographs to confirm persistence of the current GI findings. If the findings persist, exploratory laparotomy is recommended.</t>
  </si>
  <si>
    <t>Consider abdominal ultrasound for further evaluation of the GI tract and pancreas.\nConsider Vetology teleradiology review and\/or abdominal ultrasound for further evaluation</t>
  </si>
  <si>
    <t xml:space="preserve">fe_radiopaque_gastric_foreign_body - (AI: nan, Original: Positive)
</t>
  </si>
  <si>
    <t xml:space="preserve">fe_decreased_serosal_detail_severity - (AI: Negative, Original: Unknown)
fe_hepatic_mass - (AI: Negative, Original: Negative)
fe_urocystoliths_urethroliths - (AI: Negative, Original: Negative)
fe_splenomegaly - (AI: Negative, Original: Negative)
fe_kidney_size_l - (AI: nan, Original: Normal)
fe_kidney_size_r - (AI: nan, Original: Normal)
fe_nephroliths_l - (AI: nan, Original: Negative)
fe_nephroliths_r - (AI: nan, Original: Negative)
fe_hepatomegaly - (AI: Negative, Original: Negative)
fe_colon_diffuse_distension - (AI: Normal, Original: Normal)
fe_pregnancy - (AI: Not Pregnant, Original: Unknown)
</t>
  </si>
  <si>
    <t>X 5 XX images of the abdomen are presented for review.  Serosal detail is adequate in all quadrants.  The stomach contains a large amount of gas and fluid.  A circular mineral opaque structure is seen in the area of the stomach.  Several small intestinal segments are dilated with gas and fluid.  These are above normal limits for size and larger than other segments.  Gas and feces are present in the colon.  The urinary bladder is small.  The remaining abdominal organs are normal.</t>
  </si>
  <si>
    <t>Gastrointestinal:1.No gastric rugal folds are identified.
2.The small intestine contains predominantly gas.
3.The small intestines are distended and dilated.
4.The colon is distended and dilated with densely packed fecal material and gas.Liver and Gallbladder:1.The liver is normal in size and shape.Pancreas, Peritoneum and Lymph nodes:1.There is severe loss of the serosal detail, leaving only the GI and spleen interpretable.Spleen:1.Spleen size appears normal.Urinary bladder/Urethra:1.No radiopaque urocystoliths or urethroliths are identified.</t>
  </si>
  <si>
    <t>Gastric and segmental small intestinal dilation consistent with mechanical obstruction.  Gastric foreign body.</t>
  </si>
  <si>
    <t>Severe loss of serosal detail.
Small bowel dilation with gas.
Colon distended and dilated with densely packed fecal material and gas.</t>
  </si>
  <si>
    <t>Consider abdominal exploratory.</t>
  </si>
  <si>
    <t>Abdominal ultrasound and abdominocentesis for analysis of the effusion, cytology if possible.\nConsider Vetology teleradiology review and\/or abdominal ultrasound for further evaluation</t>
  </si>
  <si>
    <t xml:space="preserve">fe_decreased_serosal_detail_severity - (AI: Severe, Original: Negative)
fe_hepatic_mass - (AI: Positive, Original: Unknown)
fe_colon_diffuse_distension - (AI: Enlarged, Original: "Unknown")
</t>
  </si>
  <si>
    <t xml:space="preserve">fe_urocystoliths_urethroliths - (AI: Negative, Original: Negative)
fe_splenomegaly - (AI: Negative, Original: Unknown)
fe_kidney_size_l - (AI: nan, Original: Unknown)
fe_kidney_size_r - (AI: nan, Original: Unknown)
fe_nephroliths_l - (AI: nan, Original: Unknown)
fe_nephroliths_r - (AI: nan, Original: Unknown)
fe_hepatomegaly - (AI: Negative, Original: Unknown)
fe_rugal_fold - (AI: Negative, Original: Unknown)
fe_pregnancy - (AI: Not Pregnant, Original: Unknown)
</t>
  </si>
  <si>
    <t>Two radiographs of the abdomen dated 3 July 2022 are available for review. There are no previous radiographs available for comparison. 
Intra-abdominal findings: The urinary bladder contours are normal. There is some minimal wispy opacification in the ventral caudal abdomen. Metallic artefact is superimposed on the ventral body wall caudally. The liver is normal in shape, size and opacity.  The kidneys are partially obscured by gastrointestinal contents, but the visible aspects are normal.  The spleen is visible and within normal limits. The gastric lumen contains soft tissue opaque material interspersed with some bony fragments. The small intestines are distributed evenly and are within normal limits for shape, size and contents. The ascending, transverse and descending colon have a normal position and contain gradually more formed faeces. 
Extra-abdominal findings:  No significant abnormalities are detected. 
Included thorax:  No significant abnormalities are detected.</t>
  </si>
  <si>
    <t>Gastrointestinal:3.The small intestines are normal in size.
4.The colon is uniform in size.
1.No gastric rugal folds are identified.
2.The small intestine is mostly empty or predominantly contains fluid or soft tissue material.Liver and Gallbladder:1.The liver is normal in size and shape.Pancreas, Peritoneum and Lymph nodes:1.Peritoneal serosal detail is reduced.Spleen:1.Splenomegaly is detected.Urinary bladder/Urethra:1.No radiopaque urocystoliths or urethroliths are identified.</t>
  </si>
  <si>
    <t>No evidence of mineral cystoliths. Non radiopaque (urate, cysteine), cystoliths may be present. Alternatively, cystitis (stress induced, polypoid, infectious), urinary bladder neoplasia (transitional cell carcinoma, squamous cell carcinoma) may be considered as alternate differentials. The mild loss of serosal detail ventrally may be due to hair artefact, or regional peritonitis likely secondary to cystitis.</t>
  </si>
  <si>
    <t>Splenomegaly is present.
Reduced peritoneal serosal detail is noted.</t>
  </si>
  <si>
    <t>A compression radiograph of the caudal abdomen (wooden spoon), single, or double contrast cystography, abdominal ultrasound, or if indicated, a CT excretory urogram may be considered to further evaluate the urinary bladder. Urinalysis, if not already performed can also be considered.</t>
  </si>
  <si>
    <t xml:space="preserve">fe_hepatic_mass - (AI: Positive, Original: Negative)
fe_splenomegaly - (AI: Positive, Original: Negative)
fe_colon_diffuse_distension - (AI: Enlarged, Original: Normal)
</t>
  </si>
  <si>
    <t xml:space="preserve">fe_urocystoliths_urethroliths - (AI: Negative, Original: Negative)
fe_kidney_size_l - (AI: nan, Original: Normal)
fe_kidney_size_r - (AI: nan, Original: Normal)
fe_segmental_si_distension - (AI: Negative, Original: Negative)
fe_nephroliths_l - (AI: nan, Original: Negative)
fe_nephroliths_r - (AI: nan, Original: Negative)
fe_hepatomegaly - (AI: Negative, Original: Negative)
fe_rugal_fold - (AI: Negative, Original: Negative)
fe_pregnancy - (AI: Not Pregnant, Original: Not Pregnant)
</t>
  </si>
  <si>
    <t>ABDOMEN (3 views, 3 images):
Images are dated July, 7 2023.
Liver:  The liver is normal in size with sharp, well-defined margins.  
Spleen:  The spleen is normal in size with smooth, well-defined margins.
Kidneys:  The kidneys are normal in size with homogeneous soft tissue and smooth, well-defined margins.
Urinary bladder:    The urinary bladder contains a moderate volume of homogeneous soft tissue, and has a well-defined cranial margin.
Gastrointestinal tract:   The stomach contains a well-defined rectangular mineral and gas opaque foreign body in the pylorus region on the lateral images.  This structure is the curvilinear mineral opacity in the body of the stomach on the ventrodorsal image.  The stomach otherwise contains moderate gas that fills the pylorus partially on the left lateral and ventrodorsal images.  Gastric rugal folds are prominent.  In the right caudoventral abdomen is a focus of gas that is atypical for small intestinal luminal gas.  This gas is persistent in this position on alternate lateral images.  On the left lateral image, a rectangular opacity is just identified over the caudal portion of the gas.  The small intestine is mildly enlarged diffusely, and otherwise contains fluid, gas, or is empty.  Small intestinal gas is fragmented.  The colon contains mild soft tissue material and gas.  The colon is subjectively normal in size.  
Peritoneum:   Peritoneal serosal detail is adequate.
Musculoskeletal:  The included musculoskeletal structures are normal.</t>
  </si>
  <si>
    <t>1. Gastric foreign body with partial/intermittent outflow tract obstruction suspected.
2. Possible early/evolving small intestinal mechanical ileus - right caudoventral small intestinal segment with suspected foreign material.
3. Small intestinal/colonic changes due to enteritis/colitis such as from dietary indiscretion.
4. Prominent gastric rugal folds such as from gastritis and dietary indiscretion.</t>
  </si>
  <si>
    <t>Consider compression radiographs over the suspicious caudoventral intestinal segment, or ultrasonography to confirm or rule out small intestinal mechanical ileus. 
Consider gastroscopy for retrieval of gastric foreign body if small intestinal obstruction is ruled out.  If small intestinal material/obstruction is confirmed, consider celiotomy and enterotomy/gastrotomy for further evaluation.   Empirical therapy and supportive care in the interim as needed. Monitoring as directed, or sooner if clinical signs acutely change, fail to improve or worsen.</t>
  </si>
  <si>
    <t xml:space="preserve">fe_segmental_si_distension - (AI: Positive, Original: Positive)
fe_rugal_fold - (AI: Positive, Original: Positive)
</t>
  </si>
  <si>
    <t xml:space="preserve">fe_decreased_serosal_detail_severity - (AI: Negative, Original: Negative)
fe_hepatic_mass - (AI: Negative, Original: Negative)
fe_urocystoliths_urethroliths - (AI: Negative, Original: Negative)
fe_splenomegaly - (AI: Negative, Original: Negative)
fe_kidney_size_l - (AI: nan, Original: Normal)
fe_kidney_size_r - (AI: nan, Original: Normal)
fe_nephroliths_l - (AI: nan, Original: Negative)
fe_nephroliths_r - (AI: nan, Original: Negative)
fe_hepatomegaly - (AI: Negative, Original: Negative)
fe_colon_diffuse_distension - (AI: Normal, Original: Normal)
fe_pregnancy - (AI: Not Pregnant, Original: Not Pregnant)
</t>
  </si>
  <si>
    <t>Gastrointestinal:1.No gastric rugal folds are identified.
2.The small intestine contains predominantly mixed soft tissue material and gas, or has segments with fluid or gas.
3.The small intestines are normal in size.
4.The colon is distended and dilated with densely packed fecal material and gas.Liver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</si>
  <si>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Constipation.
Hepatomegaly DDx: vacuolar hepatopathy\/fat deposition vs metabolic disease (Cushing's, DM) vs. less likely inflammatory or infiltrative neoplasia.
Presence of at least one mineral opaque focus in the urinary bladder and\/or urethra.</t>
  </si>
  <si>
    <t>Enema administration and fluid therapy as needed for constipation. Abdominal ultrasound to further evaluate the liver.\nConsider Vetology teleradiology review and\/or abdominal ultrasound for further evaluation</t>
  </si>
  <si>
    <t xml:space="preserve">fe_urocystoliths_urethroliths - (AI: Positive, Original: nan)
fe_hepatomegaly - (AI: Positive, Original: nan)
fe_colon_diffuse_distension - (AI: Enlarged, Original: nan)
</t>
  </si>
  <si>
    <t xml:space="preserve">fe_decreased_serosal_detail_severity - (AI: Negative, Original: nan)
fe_hepatic_mass - (AI: Negative, Original: nan)
fe_splenomegaly - (AI: Negative, Original: nan)
fe_kidney_size_l - (AI: nan, Original: nan)
fe_kidney_size_r - (AI: nan, Original: nan)
fe_radiopaque_gastric_foreign_body - (AI: nan, Original: nan)
fe_segmental_si_distension - (AI: Negative, Original: nan)
fe_nephroliths_l - (AI: nan, Original: nan)
fe_nephroliths_r - (AI: nan, Original: nan)
fe_rugal_fold - (AI: Negative, Original: nan)
fe_pregnancy - (AI: Not Pregnant, Original: nan)
</t>
  </si>
  <si>
    <t>Four radiographs of the thorax/abdomen are provided. The study dated 4/5/23 was located under slightly different patient information (birth date). Case ID number 225-8038. The cardiac silhouette and pulmonary vessels are normal size. Fat deposition encircles the heart on the VD projections. The appearance of prominent aortic arch on the VD views is an incidental aged feline variant. There are no abnormalities of the pulmonary parenchyma. No pleural effusion or soft tissue pulmonary nodules. No evidence of intrathoracic lymphadenomegaly. The trachea is normal diameter and position. No esophageal dilation. In the abdomen there is no effusion. The kidneys are reduced in size with smoothly irregular margins. This is worse on the right side, and is similar to the previous study. There are small mineral opaque nephroliths bilaterally measuring up to 0.6 cm. This was also present before. No radiopaque cystic calculi. Formed feces fills the distal colon. The fecal column is upper normal size for this patient. The stomach and small bowel are minimally distended. Normal size liver and spleen. Osseous structures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</si>
  <si>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Ureters:1.No internal mineralization is identified in the right kidney.
2.The left kidney contains variably sized mineral foci.
3.Both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</si>
  <si>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Renal changes consistent with chronic renal disease as before. No other abdominal abnormalities, and the thorax is normal. A reason for the respiratory signs is not identified. Upper airway inflammation/infection should be considered. Inhaled irritant/allergens could be contributing.</t>
  </si>
  <si>
    <t>Constipation.
Bilateral chronic renal disease with left nephroliths.</t>
  </si>
  <si>
    <t>No specific recommendations based on this study.</t>
  </si>
  <si>
    <t>Enema administration and fluid therapy, followed by abdominal ultrasound to further evaluate the kidneys and GI tract.\nConsider Vetology teleradiology review and\/or abdominal ultrasound for further evaluation</t>
  </si>
  <si>
    <t xml:space="preserve">fe_segmental_si_distension - (AI: Negative, Original: Positive)
fe_nephroliths_r - (AI: Unknown, Original: Positive)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</si>
  <si>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fe_hepatomegaly - (AI: Negative, Original: Negative)
fe_rugal_fold - (AI: Negative, Original: Unknown)
fe_pregnancy - (AI: Not Pregnant, Original: Not Pregnant)
</t>
  </si>
  <si>
    <t>ABDOMEN (3 views, 3 images): 
Images are dated July 22, 2022. 
Liver: The liver is normal in size with a sharp, well-defined caudoventral margin. 
Spleen: The spleen is identified in the mid-ventral abdomen of the right lateral image but not the left lateral image.  The spleen has smooth, well-defined margins. 
Kidneys: The kidneys are normal in size overall. Few pin-point mineral foci superimpose over one or both kidneys on the lateral images.  One of these foci is over the left kidney on the ventrodorsal image.  The left renal margins are slightly undulant.
Urinary bladder: The urinary bladder contains a large volume of homogeneous soft tissue material and has a smooth, well-defined margin.
Gastrointestinal tract:  The stomach contains mild gas and fluid but is normal in size.  Gastric rugal folds are mildly prominent subjectively. The small intestine contains mild gas, fluid, or is empty.  Overall the small intestine is uniform in size.  The colon contains mild soft tissue material admixed with gas, or mild gas.  The descending colon has a mild to moderately spastic wall that is subjectively normal thickness.  There is no evidence of radiopaque gastrointestinal foreign material.  
Musculoskeletal: The included musculoskeletal structures are normal.</t>
  </si>
  <si>
    <t>Gastrointestinal:1.The small intestines are distended and dilated.
2.Mineral and/or metal material is identified in the stomach.
3.No gastric rugal folds are identified.
4.The small intestine contains predominantly mixed soft tissue material and gas, or has segments with fluid or gas.
5.The colon is uniform in size.Kidneys and Ureters:1.No internal mineralization is identified in the right kidney.
2.The left kidney contains variably sized mineral foci.
3.The right kidney is small.
4.Left side kidney size is inconclusive.Liver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</si>
  <si>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There is no evidence of radiopaque urocystoliths.  
2. Left nephrolith, possible right nephroliths, and mild left chronic renal disease.
3. Mild splenomegaly versus artifact from positioning.
- If present, splenomegaly may be due to extramedullary hematopoiesis, lymphoid hyperplasia, splenitis, or evolving neoplasia.
4.  Non-specific gastrointestinal tract changes such as from gastritis/enteritis/colitis due to dietary indiscretion, toxin ingestion, inflammatory bowel disease, occult systemic disease, or other.</t>
  </si>
  <si>
    <t>Gastric foreign material.
Small right kidney.
Left nephroliths.
Splenomegaly.</t>
  </si>
  <si>
    <t>The etiology of reported stranguria is not definitively identified.  Consider routine blood work, urinalysis, SDMA, and blood pressure for further evaluation.  Abdominal ultrasonography may be contributory.  GI panel may be contributory.  Empirical therapy and supportive care in the interim as needed.  Monitoring as directed or sooner if clinical signs acutely change, fail to improve or worsen.</t>
  </si>
  <si>
    <t xml:space="preserve">fe_nephroliths_r - (AI: Unknown, Original: Positive)
fe_rugal_fold - (AI: Negative, Original: Positive)
</t>
  </si>
  <si>
    <t xml:space="preserve">fe_kidney_size_r - (AI: Small, Original: Normal)
fe_radiopaque_gastric_foreign_body - (AI: Positive, Original: Negative)
fe_segmental_si_distension - (AI: Positive, Original: "Negative")
</t>
  </si>
  <si>
    <t xml:space="preserve">fe_splenomegaly - (AI: Positive, Original: Positive)
fe_nephroliths_l - (AI: Positive, Original: Positive)
</t>
  </si>
  <si>
    <t xml:space="preserve">fe_decreased_serosal_detail_severity - (AI: Negative, Original: Unknown)
fe_hepatic_mass - (AI: Negative, Original: Negative)
fe_urocystoliths_urethroliths - (AI: Negative, Original: Negative)
fe_kidney_size_l - (AI: Unknown, Original: Normal)
fe_hepatomegaly - (AI: Negative, Original: Negative)
fe_colon_diffuse_distension - (AI: Normal, Original: Normal)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</si>
  <si>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kidneys are small with mineral in the pelvis.  The remaining abdominal organs are normal.</t>
  </si>
  <si>
    <t>Gastrointestinal:1.The colon is distended and dilated with densely packed fecal material and gas.
2.No gastric rugal folds are identified.
3.The small intestine is mostly empty or predominantly contains fluid or soft tissue material.
4.The small intestines are normal in size.
5.Mineral and/or metal material is identified in the stomach.Kidneys and Ureters:1.Both kidneys are small.
2.No internal mineralization is identified in the right kidney.
3.The left kidney contains variably sized mineral foci.Liver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</si>
  <si>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Chronic renal changes with nephrolithiasis.  Radiographically normal thorax for patient of this age.</t>
  </si>
  <si>
    <t>Colonic distention with fecal material and gas.
Small kidneys consistent with chronic renal disease.
Left nephroliths.
Severe peritoneal effusion\/peritonitis.</t>
  </si>
  <si>
    <t>Abdominal ultrasound with abdominocentesis for fluid analysis\/cytology if a fluid pocket can be identified and safely sampled.\nConsider Vetology teleradiology review and\/or abdominal ultrasound for further evaluation</t>
  </si>
  <si>
    <t xml:space="preserve">fe_nephroliths_r - (AI: Unknown, Original: Positive)
</t>
  </si>
  <si>
    <t xml:space="preserve">fe_decreased_serosal_detail_severity - (AI: Severe, Original: Negative)
fe_radiopaque_gastric_foreign_body - (AI: Positive, Original: "Negative")
fe_colon_diffuse_distension - (AI: Enlarged, Original: "Normal")
</t>
  </si>
  <si>
    <t xml:space="preserve">fe_hepatic_mass - (AI: Negative, Original: Unknown)
fe_urocystoliths_urethroliths - (AI: Negative, Original: Unknown)
fe_splenomegaly - (AI: Negative, Original: Unknown)
fe_segmental_si_distension - (AI: Negative, Original: "Negative")
fe_hepatomegaly - (AI: Negative, Original: Unknown)
fe_rugal_fold - (AI: Negative, Original: Unknown)
fe_pregnancy - (AI: Not Pregnant, Original: Not Pregnant)
</t>
  </si>
  <si>
    <t>4 views of the torso are submitted for review.  The somewhat ill-defined approximately 3 cm soft tissue opacity masslike structure is noted in the left caudal dorsal thorax.  No other pulmonary parenchymal abnormalities are noted.  The cardiovascular structures are normal.  No pleural effusion is noted.  The trachea is normal in diameter.
In the abdomen, the left kidney is severely enlarged measuring approximately 8 cm in length and approximately 5 cm in height on the lateral view.  The serosal margins of the left kidney are lobulated.  Mild mineralization is noted in the region of the renal pelvis.  The right kidney is also enlarged and misshapened.  The liver, spleen, and urinary bladder are within normal limits.  The GI tract is unremarkable.  Serosal detail is normal.  No significant osseous abnormalities are seen.</t>
  </si>
  <si>
    <t>Gastrointestinal:1.Colon diffuse distension is inconclusive.
2.No gastric rugal folds are identified.
3.The small intestine contains predominantly mixed soft tissue material and gas, or has segments with fluid or gas.
4.The small intestines are distended and dilated.
5.Mineral and/or metal material is identified in the stomach.Kidneys and Ureters:1.Both kidneys are enlarged.
2.No internal mineralization is identified in the right kidney.
3.The left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</si>
  <si>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Approximately 3 cm solitary mass lesion in the region of the left caudal lung lobe.  Differentials include primary pulmonary neoplasia, granuloma, abscess, or fluid-filled bulla.
Severe bilateral renomegaly, worse on the left.  This is consistent with the reported history of polycystic renal disease as confirmed with ultrasound.  Incidental finding of mild diverticular minimalization in the left kidney.</t>
  </si>
  <si>
    <t>Small intestinal dilation and foreign material.
Bilateral renomegaly.
Left nephroliths.</t>
  </si>
  <si>
    <t>A CT scan of the thorax is recommended for further evaluation of the caudal thoracic mass.  Tissue sampling of this lesion would likely be indicated for definitive diagnosis.  Lower airway sampling with transtracheal wash or BAL could be considered.  Otherwise, CT-guided sampling may be needed.</t>
  </si>
  <si>
    <t>Abdominal ultrasound is recommended to further evaluate the GI tract and kidneys.\nConsider Vetology teleradiology review and\/or abdominal ultrasound for further evaluation</t>
  </si>
  <si>
    <t>Aaron Feagin</t>
  </si>
  <si>
    <t xml:space="preserve">fe_radiopaque_gastric_foreign_body - (AI: Positive, Original: "Negative")
fe_segmental_si_distension - (AI: Positive, Original: Negative)
</t>
  </si>
  <si>
    <t xml:space="preserve">fe_kidney_size_l - (AI: Enlarged, Original: Enlarged)
fe_kidney_size_r - (AI: Enlarged, Original: Enlarged)
fe_nephroliths_l - (AI: Positive, Original: Positive)
</t>
  </si>
  <si>
    <t xml:space="preserve">fe_decreased_serosal_detail_severity - (AI: Negative, Original: Negative)
fe_hepatic_mass - (AI: Negative, Original: Negative)
fe_urocystoliths_urethroliths - (AI: Negative, Original: Negative)
fe_splenomegaly - (AI: Negative, Original: Negative)
fe_nephroliths_r - (AI: Unknown, Original: Negative)
fe_hepatomegaly - (AI: Negative, Original: Negative)
fe_colon_diffuse_distension - (AI: Unknown, Original: Unknown)
fe_rugal_fold - (AI: Negative, Original: Negative)
fe_pregnancy - (AI: Not Pregnant, Original: Not Pregnant)
</t>
  </si>
  <si>
    <t>Opposite lateral and VD views of the thorax and abdomen are provided.
The cardiovascular structures are within normal limits. No pulmonary infiltrates or pleural effusion are identified.
No foreign bodies are seen in the GI tract. There is no dilation of the stomach or intestine. Serosal detail in the abdomen is normal. A few tiny calculi are visible in both kidneys. The left kidney is slightly small. Both kidneys have smooth margins. The other organs are within normal limits.
The patient has overweight body condition. There is severe disc space narrowing and endplate sclerosis involving the cranial lumbar spine from L1 to L3.</t>
  </si>
  <si>
    <t>Gastrointestinal:3.The small intestines are distended and dilated.
2.The small intestine contains predominantly gas.
1.No gastric rugal folds are identified.
4.Mineral and/or metal material is identified in the stomach.
5.The colon is uniform in size.Kidneys and Ureters:1.Both kidneys are small.
2.No internal mineralization is identified in the right kidney.
3.The left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</si>
  <si>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No significant anatomic abnormalities are identified involving the GI tract. Pancreatitis is most likely responsible for the clinical signs.
Chronic generalized nephrosis is likely responsible for the mild kidney changes.
There is evidence of chronic disc degeneration in the cranial lumbar spine.</t>
  </si>
  <si>
    <t>Gastric and small intestinal foreign material with mechanical ileus\/obstruction suspected.
Bilateral chronic renal disease.
Left nephroliths.
Reduced peritoneal serosal detail.
Mineral opaque focus in the urinary bladder and\/or urethra.</t>
  </si>
  <si>
    <t>Supportive care as needed and symptomatic therapy for probable pancreatitis is recommended.</t>
  </si>
  <si>
    <t>Consider abdominal ultrasound or repeat radiographs after 8-12 hours of fasting to monitor for passage of the gastric material.\nConsider Vetology teleradiology review and\/or abdominal ultrasound for further evaluation</t>
  </si>
  <si>
    <t xml:space="preserve">fe_decreased_serosal_detail_severity - (AI: Positive, Original: Negative)
fe_urocystoliths_urethroliths - (AI: Positive, Original: Unknown)
fe_kidney_size_r - (AI: Small, Original: Normal)
fe_radiopaque_gastric_foreign_body - (AI: Positive, Original: Negative)
fe_segmental_si_distension - (AI: Positive, Original: Negative)
</t>
  </si>
  <si>
    <t xml:space="preserve">fe_kidney_size_l - (AI: Small, Original: Small)
fe_nephroliths_l - (AI: Positive, Original: Positive)
</t>
  </si>
  <si>
    <t xml:space="preserve">fe_hepatic_mass - (AI: Negative, Original: Unknown)
fe_splenomegaly - (AI: Negative, Original: Unknown)
fe_hepatomegaly - (AI: Negative, Original: Unknown)
fe_colon_diffuse_distension - (AI: Normal, Original: Unknown)
fe_rugal_fold - (AI: Negative, Original: Unknown)
fe_pregnancy - (AI: Not Pregnant, Original: Not Pregnant)
</t>
  </si>
  <si>
    <t>3 views of the abdomen are submitted for review.  The liver is normal in size and shape.  The spleen is subjectively mildly prominent in size with a the tail having a nodular appearance.  The left kidney is small in size and has moderate diverticular mineralization.  The right kidney is more normal in size with mild, punctate calculi and diverticular mineralization.  A very small, punctate calculus is noted in the caudal dorsal abdomen in the plane of the retroperitoneal space.  The urinary bladder is minimally distended.  No radiopaque calculi are noted in the bladder.  The stomach and small bowel contain a minimal amount of gas.  A mild amount of formed stool and gas is noted in the colon.  Serosal detail is normal.  The visible skeletal structures are unremarkable.</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</si>
  <si>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Ureters:1.Both kidneys are small.
2.No internal mineralization is identified in the right kidney.
3.The left kidney contains variably sized mineral foci.Liver and Gallbladder:1.The liver is normal in size and shape.Pancreas, Peritoneum and Lymph nodes:1.Peritoneal serosal detail is reduced.Reproductive Female:1.There is no evidence of mineralized fetal structures.Spleen:1.Splenomegaly is detected.Urinary bladder/Urethra:1.No radiopaque urocystoliths or urethroliths are identified.</t>
  </si>
  <si>
    <t>The appearance of the kidneys is consistent with chronic nonspecific nephritis and degenerative change, more pronounced on the left side.  Suspect small calculus within one of the ureters in the mid caudal dorsal abdomen.  The significance of this is unknown.  The somewhat prominent and nodular appearance of the spleen is also somewhat nonspecific and could be associated with inflammation, lymphoid hyperplasia, or possibly round cell or metastatic neoplasia.</t>
  </si>
  <si>
    <t>Gastric foreign material and suspected mechanical ileus\/obstruction.
Small kidneys consistent with chronic renal disease.
Left nephroliths.
Peritoneal effusion, likely secondary to uremia or inflammation from gastrointestinal disease.
Splenomegaly detected.</t>
  </si>
  <si>
    <t>An abdominal ultrasound is recommended for further evaluation.</t>
  </si>
  <si>
    <t xml:space="preserve">fe_decreased_serosal_detail_severity - (AI: Positive, Original: Negative)
fe_kidney_size_r - (AI: Small, Original: Normal)
fe_radiopaque_gastric_foreign_body - (AI: Positive, Original: Negative)
fe_segmental_si_distension - (AI: Positive, Original: "Negative")
fe_rugal_fold - (AI: Positive, Original: Unknown)
</t>
  </si>
  <si>
    <t xml:space="preserve">fe_splenomegaly - (AI: Positive, Original: Positive)
fe_kidney_size_l - (AI: Small, Original: Small)
fe_nephroliths_l - (AI: Positive, Original: Positive)
</t>
  </si>
  <si>
    <t xml:space="preserve">fe_hepatic_mass - (AI: Negative, Original: Negative)
fe_urocystoliths_urethroliths - (AI: Negative, Original: Negative)
fe_hepatomegaly - (AI: Negative, Original: Negative)
fe_colon_diffuse_distension - (AI: Normal, Original: Normal)
fe_pregnancy - (AI: Not Pregnant, Original: Not Pregnant)
</t>
  </si>
  <si>
    <t>6 images of the entire body and right pelvic limb are presented for review.  The cardiovascular and pulmonary structures are normal.  The pleural and mediastinal structures are normal.  Abdominal serosal detail is adequate in all quadrants.  The liver margin is rounded and extends beyond the costal arch.  The stomach contains a moderate amount of gas.  The small intestines are normal in size.  Gas and feces are present in the colon.  The urinary bladder is small.  Mineral is present in the renal pelves bilaterally.  The remaining abdominal organs are normal.  The joint surfaces are smooth and regular.  No fractures or aggressive osseous lesions are seen.  The third digit is absent.  Periarticular osteophyte formation is seen on the fourth metatarsal phalangeal joint.</t>
  </si>
  <si>
    <t>Gastrointestinal:1.No gastric rugal folds are identified.
2.The small intestine contains predominantly gas.
5.The colon is uniform in size.
4.Inconclusive evidence of Mineral/Metal Gastric material.
3.The small intestines are distended and dilated.Kidneys and Ureters:1.The right kidney is normal.
2.The left kidney is small.
4.The left kidney contains variably sized mineral foci.
3.No internal mineralization is identified in the right kidney.Liver and Gallbladder:1.The liver is large with normal shape.Pancreas, Peritoneum and Lymph nodes:1.Peritoneal serosal detail is reduced.Spleen:1.Spleen size appears normal.Urinary bladder/Urethra:1.At least one mineral opaque focus is identified in the urinary bladder and/or urethra.</t>
  </si>
  <si>
    <t>Radiographically normal thorax.  Hepatomegaly=ZZ90= this is a nonspecific finding that may be seen with congestion, vacuolar hepatopathy, inflammation, neoplasia, etc.  Bilateral nephrolithiasis.  Previous right third digit amputation.  Right fourth metatarsophalangeal DJD.</t>
  </si>
  <si>
    <t>Dilated small intestine most likely due to functional ileus such as from enteritis\/enterocolitis or less likely partial obstruction (mechanical versus non-mechanical).
Small left kidney with mineral foci.
Reduced peritoneal serosal detail.
Mineral opaque focus in the urinary bladder and\/or urethra.</t>
  </si>
  <si>
    <t>Abdominal ultrasound may be helpful in further evaluation if biochemically indicated.</t>
  </si>
  <si>
    <t>Consider abdominal ultrasound for further evaluation of the kidneys, urinary bladder and GI tract.\nConsider Vetology teleradiology review and\/or abdominal ultrasound for further evaluation</t>
  </si>
  <si>
    <t xml:space="preserve">fe_decreased_serosal_detail_severity - (AI: Positive, Original: Negative)
fe_urocystoliths_urethroliths - (AI: Positive, Original: Unknown)
fe_kidney_size_l - (AI: Small, Original: Unknown)
fe_segmental_si_distension - (AI: Positive, Original: "Negative")
</t>
  </si>
  <si>
    <t xml:space="preserve">fe_nephroliths_l - (AI: Positive, Original: Positive)
fe_hepatomegaly - (AI: Positive, Original: Positive)
</t>
  </si>
  <si>
    <t xml:space="preserve">fe_hepatic_mass - (AI: Negative, Original: Negative)
fe_splenomegaly - (AI: Negative, Original: Unknown)
fe_kidney_size_r - (AI: Normal, Original: Unknown)
fe_radiopaque_gastric_foreign_body - (AI: Unknown, Original: Negative)
fe_colon_diffuse_distension - (AI: Normal, Original: "Normal")
fe_rugal_fold - (AI: Negative, Original: Unknown)
fe_pregnancy - (AI: Not Pregnant, Original: Not Pregnant)
</t>
  </si>
  <si>
    <t>Study:
Skull and thoracic/abdominal radiography: six images dated July 20, 2023
Findings:
The cardiac silhouette and pulmonary vasculature are normal in size. The conspicuity the bronchial markings is considered within normal limits for the age of the patient. On both lateral projections, there is impression of trace pleural effusion ventral to the cardiac silhouette. There is an indistinct ovoid soft tissue opacity (approximately 3 cm) dorsal to the second sternabrae indicative of sternal lymphadenopathy. The stomach is gas filled with the pylorus is appropriately gas-filled on the left lateral image. There is a small amount of stippled mineral in the small intestines and interspersed in the fecal material the colon. The liver is normal in size and margin. The spleen is mildly enlarged with smooth margins. The right kidney is small and irregular. The left kidney is normal in size and. Both kidneys contain multiple small mineral foci. The urinary bladder is normal in size and opacity. There is mild multifocal thoracolumbar spondylosis deformans. The larynx and pharynx are normal. The nasal passages and frontal sinuses are clear. The tympanic bullae are appropriately gas-filled and normal in thickness. The temporomandibular joints are normal. There is no evidence of aggressive osseous disease in the skull.</t>
  </si>
  <si>
    <t>Gastrointestinal:5.Gastric rugal folds are prominent.
1.The small intestine contains predominantly gas.
2.The small intestines are distended and dilated.
3.Inconclusive evidence of Mineral/Metal Gastric material.
4.The colon is uniform in size.Kidneys and Ureters:1.Both kidneys are small.
2.No internal mineralization is identified in the right kidney.
3.The left kidney contains variably sized mineral foci.Liver and Gallbladder:1.The liver is large with normal shape.Pancreas, Peritoneum and Lymph nodes:1.There is no conclusive evidence of decreased serosal detail.Spleen:1.Splenomegaly is detected.Urinary bladder/Urethra:1.No radiopaque urocystoliths or urethroliths are identified.</t>
  </si>
  <si>
    <t>1. Small size of the right kidney is indicative of chronic kidney disease. Correlate with renal values, SDMA testing and urinalysis.
2. The mineral opacities in the kidneys may represent nephrolithiasis and/or nephrocalcinosis.
3. The generalized splenomegaly is nonspecific. Rule out extramedullary hematopoiesis, lymphoid hyperplasia, splenitis, congestion or infiltrative neoplasia. Sonography should be considered for further evaluation.
4. The sternal lymphadenopathy may be reactive or neoplastic. Abdominal sonography should be considered for further evaluation of this finding.
5. As stated above, trace nonspecific pleural effusion is suspected ventral to the cardiac silhouette. A cause is not radiographically evident. Point-of-care thoracic sonography can be considered for further evaluation=ZZ90= however, the volume does not appear sufficient to sample.
6. Unremarkable skull.</t>
  </si>
  <si>
    <t>Small intestinal dilation and suspected mechanical ileus such as from a foreign body or partial obstruction, with\/without evolving complete obstruction.
Prominent gastric rugal folds may be due to non-specific gastritis (dietary indiscretion vs inflammatory bowel disease) and delayed gastric emptying secondary to mechanical ileus or less likely pyloric outflow tract obstruction, or unlikely other.
Splenomegaly.
Small kidneys consistent with chronic renal disease.
Left nephroliths.</t>
  </si>
  <si>
    <t>Consider abdominal ultrasound for further evaluation of the small intestine and urinary system.\nConsider Vetology teleradiology review and\/or abdominal ultrasound for further evaluation</t>
  </si>
  <si>
    <t xml:space="preserve">fe_kidney_size_l - (AI: Small, Original: Normal)
fe_segmental_si_distension - (AI: Positive, Original: "Negative")
fe_hepatomegaly - (AI: Positive, Original: Negative)
fe_rugal_fold - (AI: Positive, Original: Unknown)
</t>
  </si>
  <si>
    <t xml:space="preserve">fe_splenomegaly - (AI: Positive, Original: Positive)
fe_kidney_size_r - (AI: Small, Original: Small)
fe_nephroliths_l - (AI: Positive, Original: Positive)
</t>
  </si>
  <si>
    <t xml:space="preserve">fe_decreased_serosal_detail_severity - (AI: Unknown, Original: Unknown)
fe_hepatic_mass - (AI: Negative, Original: Negative)
fe_urocystoliths_urethroliths - (AI: Negative, Original: Negative)
fe_radiopaque_gastric_foreign_body - (AI: Unknown, Original: Negative)
fe_colon_diffuse_distension - (AI: Normal,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</si>
  <si>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extends mildly beyond the costal arch, causing caudal displacement of the gastric axis.  The stomach contains a small amount of gas.  The small intestines are normal in size.  Gas is present in the colon.  The urinary bladder is small.  The kidneys are small with mineral in the diverticula.  The remaining abdominal organs are normal.</t>
  </si>
  <si>
    <t>Gastrointestinal:1.No gastric rugal folds are identified.
2.The small intestine is mostly empty or predominantly contains fluid or soft tissue material.
3.The small intestines are distended and dilated.
4.Inconclusive evidence of Mineral/Metal Gastric material.
5.The colon is uniform in size.Kidneys and Ureters:2.No internal mineralization is identified in the right kidney.
3.Both kidneys are small.
1.The left kidney contains variably sized mineral foci.Liver and Gallbladder:1.Suspected mass on the liver, Hepatomegaly is detected.Pancreas, Peritoneum and Lymph nodes:1.Peritoneal serosal detail is reduced.Reproductive Female:1.There is no evidence of mineralized fetal structures.Spleen:1.Splenomegaly is detected.Urinary bladder/Urethra:1.No radiopaque urocystoliths or urethroliths are identified.</t>
  </si>
  <si>
    <t>Chronic renal changes.  Mild hepatomegaly raises concern for potential hepatic lipidosis based on the history provided.  Concurrent neoplasia or hepatitis cannot be excluded.  Abdominal ultrasound may be helpful.  Radiographically normal thorax for patient of this age.</t>
  </si>
  <si>
    <t>Small intestinal dilation is most likely.
Bilateral chronic renal disease with left nephroliths.
Suspected mass on the liver.
Hepatomegaly is detected.
Reduced peritoneal serosal detail.
Splenomegaly is detected.</t>
  </si>
  <si>
    <t>Consider abdominal ultrasound for further evaluation of the GI tract, pancreas and kidneys.\nConsider Vetology teleradiology review and\/or abdominal ultrasound for further evaluation</t>
  </si>
  <si>
    <t xml:space="preserve">fe_decreased_serosal_detail_severity - (AI: Positive, Original: Negative)
fe_hepatic_mass - (AI: Positive, Original: Unknown)
fe_splenomegaly - (AI: Positive, Original: Unknown)
fe_segmental_si_distension - (AI: Positive, Original: "Negative")
</t>
  </si>
  <si>
    <t xml:space="preserve">fe_kidney_size_l - (AI: Small, Original: Small)
fe_kidney_size_r - (AI: Small, Original: Small)
fe_nephroliths_l - (AI: Positive, Original: Positive)
fe_hepatomegaly - (AI: Positive, Original: Positive)
</t>
  </si>
  <si>
    <t xml:space="preserve">fe_urocystoliths_urethroliths - (AI: Negative, Original: Unknown)
fe_radiopaque_gastric_foreign_body - (AI: Unknown, Original: "Negative")
fe_colon_diffuse_distension - (AI: Normal, Original: "Unknown")
fe_rugal_fold - (AI: Negative, Original: "Unknown")
fe_pregnancy - (AI: Not Pregnant, Original: Unknown)
</t>
  </si>
  <si>
    <t>3 views of the abdomen are provided for review. Serosal detail is adequate. An irregular soft tissue mass is present in the cranioventral abdomen, causing caudal displacement of the gastric axis. The stomach contains a moderate amount of gas. The small intestines are normal in size. Gas and feces are present in the colon. The kidneys are small with irregular margins. The remaining abdominal organs are normal.</t>
  </si>
  <si>
    <t>Gastrointestinal:2.The small intestine contains predominantly mixed soft tissue material and gas, or has segments with fluid or gas.
3.The small intestines are distended and dilated.
4.Mineral and/or metal material is identified in the stomach.
5.The colon is uniform in size.
1.No gastric rugal folds are identified.Kidneys and Ureters:3.The left kidney contains variably sized mineral foci.
2.No internal mineralization is identified in the right kidney.
1.Both kidneys are small.Liver and Gallbladder:1.Suspected mass on the liver, Hepatomegaly is detected.Pancreas, Peritoneum and Lymph nodes:1.There is no conclusive evidence of decreased serosal detail.Spleen:1.Spleen size appears normal.Urinary bladder/Urethra:1.At least one mineral opaque focus is identified in the urinary bladder and/or urethra.</t>
  </si>
  <si>
    <t>Cranioventral abdominal mass. Consider hepatic origin neoplasia most likely. Other differentials for origin include gastrointestinal tract, lymph node, spleen, mesentery. Chronic renal changes.</t>
  </si>
  <si>
    <t>Gastric foreign material with suspected small intestinal mechanical ileus and possible pyloric outflow tract obstruction.
Bilateral chronic renal disease, left nephroliths\/ureteroliths.
Suspected mass on the liver.
Hepatomegaly detected.
Mineral opaque focus in the urinary bladder and\/or urethra.</t>
  </si>
  <si>
    <t>Abdominal ultrasound and CBC/serum biochemistry/urinalysis may be helpful.</t>
  </si>
  <si>
    <t>Consider abdominal ultrasound for further evaluation of the liver mass with tissue sampling if possible.\nConsider Vetology teleradiology review and\/or abdominal ultrasound for further evaluation</t>
  </si>
  <si>
    <t xml:space="preserve">fe_hepatic_mass - (AI: Positive, Original: Unknown)
fe_urocystoliths_urethroliths - (AI: Positive, Original: Unknown)
fe_radiopaque_gastric_foreign_body - (AI: Positive, Original: "Unknown")
fe_segmental_si_distension - (AI: Positive, Original: "Negative")
</t>
  </si>
  <si>
    <t xml:space="preserve">fe_decreased_serosal_detail_severity - (AI: Unknown, Original: Negative)
fe_splenomegaly - (AI: Negative, Original: Unknown)
fe_colon_diffuse_distension - (AI: Normal, Original: "Normal")
fe_rugal_fold - (AI: Negative, Original: Unknown)
fe_pregnancy - (AI: Not Pregnant, Original: Not Pregnant)
</t>
  </si>
  <si>
    <t>3 views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moderate amount of ingesta.  The small intestines are normal in size.  Gas and feces are present in the colon.  The urinary bladder is moderately distended.  The kidneys are small with mildly irregular margins.  The remaining abdominal organs are normal.  Osteophytes are present on the femoral necks and acetabular rims.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</si>
  <si>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Ureters:2.No internal mineralization is identified in the right kidney.
3.The left kidney contains variably sized mineral foci.
1.Both kidneys are small.Liver and Gallbladder:1.Suspected mass on the liver, Hepatomegaly is detected.Pancreas, Peritoneum and Lymph nodes:1.Peritoneal serosal detail is adequate.Reproductive Female:1.There is no evidence of mineralized fetal structures.Spleen:1.Inconclusive evidence of splenomegaly.Urinary bladder/Urethra:1.At least one mineral opaque focus is identified in the urinary bladder and/or urethra.</t>
  </si>
  <si>
    <t>Chronic renal changes.  Severe bilateral coxofemoral DJD.  Cardiomegaly without current evidence of cardiogenic pulmonary edema.</t>
  </si>
  <si>
    <t>Constipation.
Suspected urethral\/bladder mineral opaque material.
Bilateral chronic renal disease with left nephroliths.
Suspected mass on the liver.
Hepatomegaly.</t>
  </si>
  <si>
    <t>Echocardiography, proBNP, and thyroid testing may be helpful in further evaluation.</t>
  </si>
  <si>
    <t>Enema administration, fluid therapy, urinalysis +\/- culture if not recently performed may be beneficial. Consider abdominal ultrasound for further evaluation of the liver and kidneys.\nConsider Vetology teleradiology review and\/or abdominal ultrasound for further evaluation</t>
  </si>
  <si>
    <t xml:space="preserve">fe_hepatic_mass - (AI: Positive, Original: Negative)
fe_urocystoliths_urethroliths - (AI: Positive, Original: Unknown)
fe_hepatomegaly - (AI: Positive, Original: Unknown)
fe_colon_diffuse_distension - (AI: Enlarged, Original: Unknown)
</t>
  </si>
  <si>
    <t xml:space="preserve">fe_decreased_serosal_detail_severity - (AI: Negative, Original: Negative)
fe_splenomegaly - (AI: Unknown, Original: Unknown)
fe_radiopaque_gastric_foreign_body - (AI: Negative, Original: Negative)
fe_segmental_si_distension - (AI: Negative, Original: "Negative")
fe_nephroliths_r - (AI: Unknown, Original: Unknown)
fe_rugal_fold - (AI: Negative, Original: Unknown)
fe_pregnancy - (AI: Not Pregnant, Original: Unknown)
</t>
  </si>
  <si>
    <t>6 images of the thorax and abdomen are presented for review.  The cardiovascular and pulmonary structures are normal.  The pleural and mediastinal structures are normal.  Abdominal serosal detail is adequate in all quadrants.  The stomach contains a large amount of ingesta.  The small intestines are normal in size.  Gas and mineral opaque feces are present in the colon.  The kidneys are small with irregular margins the urinary bladder is moderately distended.  The remaining abdominal organs are normal.</t>
  </si>
  <si>
    <t>Gastrointestinal:1.No gastric rugal folds are identified.
2.The small intestine is mostly empty or predominantly contains fluid or soft tissue material.
3.The small intestines are normal in size.
5.The colon is distended and dilated with densely packed fecal material and gas.
4.Mineral and/or metal material is identified in the stomach.Kidneys and Ureters:2.The left kidney contains variably sized mineral foci, however no internal mineralization is identified in the right kidney.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</si>
  <si>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thorax.  Constipation.  Chronic renal changes.</t>
  </si>
  <si>
    <t>Gastric foreign material is present.
The colon is distended and dilated with densely packed fecal material, indicating constipation\/obstipation.
Both kidneys are small.
The left kidney contains variably sized mineral foci.</t>
  </si>
  <si>
    <t>Consider abdominal ultrasound for further evaluation of the stomach, kidneys and ureters.\nConsider Vetology teleradiology review and\/or abdominal ultrasound for further evaluation</t>
  </si>
  <si>
    <t xml:space="preserve">fe_nephroliths_r - (AI: Negative, Original: Positive)
</t>
  </si>
  <si>
    <t xml:space="preserve">fe_radiopaque_gastric_foreign_body - (AI: Positive, Original: "Negative")
fe_colon_diffuse_distension - (AI: Enlarged, Original: "Normal")
</t>
  </si>
  <si>
    <t xml:space="preserve">fe_decreased_serosal_detail_severity - (AI: Negative, Original: Negative)
fe_hepatic_mass - (AI: Negative, Original: Unknown)
fe_urocystoliths_urethroliths - (AI: Negative, Original: Unknown)
fe_splenomegaly - (AI: Negative, Original: Unknown)
fe_segmental_si_distension - (AI: Negative, Original: "Negative")
fe_hepatomegaly - (AI: Negative, Original: Unknown)
fe_rugal_fold - (AI: Negative, Original: "Unknown")
fe_pregnancy - (AI: Not Pregnant, Original: Not Pregnant)
</t>
  </si>
  <si>
    <t>A ventrodorsal and both lateral radiographs of the thorax and of the abdomen are provided. Within the thorax, the heart is at the upper limits of expected parameters for size. Pulmonary vessels are not enlarged. Faint bronchial markings are noted in the periphery. Otherwise, the lungs are clear with no evidence of nodules. No pleural effusion or enlarged thoracic lymph nodes are present. The plane of the esophagus is unremarkable.
Within the abdomen, there is a wispy soft tissue opacity overlying the ventral and left abdomen. Serosal detail is mildly decreased. Hepatic size is normal. Rounded soft tissue opacity extending ventral to the liver likely represents a distended gallbladder. Small-volume gas is present within the stomach and small intestines are minimally filled. Both kidneys are smoothly ovoid. There are approximately two punctate mineral densities overlying the plane of the urinary bladder on the lateral views and faint renal diverticular mineralization noted on the right. No osseous abnormalities are present.</t>
  </si>
  <si>
    <t>Gastrointestinal:3.The small intestines are distended and dilated.
4.Inconclusive evidence of Mineral/Metal Gastric material.
5.The colon is uniform in size.
1.No gastric rugal folds are identified.
2.The small intestine is mostly empty or predominantly contains fluid or soft tissue material.Kidneys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</si>
  <si>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Wispy opacity in the ventral left abdomen is most consistent with scant effusion and/or inflammation. Pancreatitis is possible. A neoplastic process is also of concern.
2. Punctate cystic calculi, of doubtful significance.
3. Faint bronchial markings may be due to chronic airway inflammation. In the absence of associated clinical signs, this is likely incidental. There is no evidence of nodular pulmonary metastatic disease.</t>
  </si>
  <si>
    <t>Small intestinal dilation and suspected mechanical ileus. DDx: partial obstruction vs. functional ileus (enteritis).
Left nephroliths without evidence of ureteral mineralization or hydronephrosis at this time.
Reduced peritoneal serosal detail.</t>
  </si>
  <si>
    <t>Abdominal ultrasound and fPLI are recommended.</t>
  </si>
  <si>
    <t>Consider abdominal ultrasound for further evaluation and to confirm\/rule out mechanical obstruction, particularly if clinical signs are present.\nConsider Vetology teleradiology review and\/or abdominal ultrasound for further evaluation</t>
  </si>
  <si>
    <t xml:space="preserve">fe_urocystoliths_urethroliths - (AI: Negative, Original: Positive)
fe_nephroliths_r - (AI: Negative, Original: Positive)
</t>
  </si>
  <si>
    <t xml:space="preserve">fe_segmental_si_distension - (AI: Positive, Original: Negative)
fe_nephroliths_l - (AI: Positive, Original: Negative)
</t>
  </si>
  <si>
    <t xml:space="preserve">fe_hepatic_mass - (AI: Negative, Original: Negative)
fe_splenomegaly - (AI: Negative, Original: Unknown)
fe_kidney_size_l - (AI: Normal, Original: Normal)
fe_kidney_size_r - (AI: Normal, Original: Normal)
fe_radiopaque_gastric_foreign_body - (AI: Unknown, Original: "Negative")
fe_hepatomegaly - (AI: Negative, Original: Negative)
fe_colon_diffuse_distension - (AI: Normal, Original: Unknown)
fe_rugal_fold - (AI: Negative, Original: Unknown)
fe_pregnancy - (AI: Not Pregnant, Original: Not Pregnant)
</t>
  </si>
  <si>
    <t>Five orthogonal good quality thoracoabdominal radiographs, dated 17 May 2020 available for review.There are no previous radiographs available for comparison. 
Thorax:
Airway findings: The trachea has a normal position, shape and size. The carina is normal. There is a diffuse interstitial pattern throughout the lung parenchyma with also some bronchial markings. No nodules or masses are seen.
Cardiovascular findings: There is a mild valentine-shaped to the cardiac silhouette in the ventrodorsal image. There is mild increased cardiac sternal contact. The pulmonary vasculature is within normal limits.
Mediastinum and pleural space:No significant abnormalities are detected. 
Musculoskeletal findings:  No significant abnormalities are detected. 
Abdomen: The hepatic silhouette is normal. The stomach contains a mild amount of granular food material, and has normal axis. The small intestines are mildly diffusely fluid distended. Within the ascending colon there is a large amount of soft tissue opaque material, with irregular swirling gas lucencies. This mass of soft tissue opaque material measures up to 2 cm in width. The transverse colon contains some gas, and the descending colon some formed faeces. The urinary bladder is normal. A small mineral opacities superimposed on the hilus of the right kidney. The kidneys are otherwise normal.</t>
  </si>
  <si>
    <t>Gastrointestinal:1.The colon is uniform in size.
2.No gastric rugal folds are identified.
3.The small intestine contains predominantly gas.
4.The small intestines are normal in size.
5.Mineral and/or metal material is identified in the stomach.Kidneys and Ureters:1.No internal mineralization is identified in the kidneys.
2.The right kidney is small.
3.The left kidney is enlarged.Liver and Gallbladder:1.The liver is large with normal shape.Pancreas, Peritoneum and Lymph nodes:1.Peritoneal serosal detail is reduced.Reproductive Female:1.There is no evidence of mineralized fetal structures.Spleen:1.Inconclusive evidence of splenomegaly.Urinary bladder/Urethra:1.No radiopaque urocystoliths or urethroliths are identified.</t>
  </si>
  <si>
    <t>1. Mild diffuse small intestinal dilation, and accumulation of soft tissue opaque material in the ascending colon: This is indicative of a gastroenteritis. The accumulated material may be foreign material due to dietary indiscretion, causing gastroenteritis due to physical irritation. A textile foreign body cannot be excluded, however typical gas lucencies are not present. Gastroenteritis due to viral-bacterial, or parasitic causes should also be considered.
2. Mild-moderate interstitial pattern, and possible cardiomegaly due to left-sided enlargement. Hypertrophic cardiomyopathy could be present. The interstitial opacification would then likely be due to mild cardiogenic pulmonary oedema. Alternatively, lower airway infectious/inflammatory disease such as feline asthma may be present. Considering history, postictal non-cardiogenic pulmonary oedema, and pulmonary atelectasis should equally be considered.  Feline lymphoma can never be excluded.</t>
  </si>
  <si>
    <t>Gastric foreign material.
Right chronic renal disease, left nephritis or hydronephrosis.
Hepatomegaly.</t>
  </si>
  <si>
    <t>Continued empirical management, and repeat radiographs as necessary may be considered.If vomiting persists, an upper GI contrast examination, or abdominal ultrasound may be considered.
Considering the history, echocardiography may be considered to exclude the presence of hypertrophic cardiomyopathy. Clinical pathology to exclude hyperthyroidism (HCM due to thyrotoxicity) may also be considered.</t>
  </si>
  <si>
    <t>Consider abdominal ultrasound for further evaluation of the liver and pancreas.\nConsider Vetology teleradiology review and\/or abdominal ultrasound for further evaluation</t>
  </si>
  <si>
    <t xml:space="preserve">fe_segmental_si_distension - (AI: Negative, Original: Positive)
fe_nephroliths_r - (AI: Negative, Original: Positive)
</t>
  </si>
  <si>
    <t xml:space="preserve">fe_decreased_serosal_detail_severity - (AI: Positive, Original: Unknown)
fe_kidney_size_l - (AI: Enlarged, Original: Normal)
fe_kidney_size_r - (AI: Small, Original: Normal)
fe_radiopaque_gastric_foreign_body - (AI: Positive, Original: Negative)
fe_hepatomegaly - (AI: Positive, Original: Negative)
</t>
  </si>
  <si>
    <t xml:space="preserve">fe_hepatic_mass - (AI: Negative, Original: Negative)
fe_urocystoliths_urethroliths - (AI: Negative, Original: Negative)
fe_splenomegaly - (AI: Unknown, Original: Unknown)
fe_nephroliths_l - (AI: Unknown, Original: Negative)
fe_colon_diffuse_distension - (AI: Normal, Original: Normal)
fe_rugal_fold - (AI: Negative, Original: "Unknown")
fe_pregnancy - (AI: Not Pregnant, Original: Not Pregnant)
</t>
  </si>
  <si>
    <t>Study:
Thoracic/abdominal radiography: three images dated November 22, 2022
Findings:
The cardiac silhouette and pulmonary vasculature are normal in size. The pulmonary parenchyma is unremarkable. The pleural space is normal. There is no intrathoracic lymphadenopathy. The trachea is normal in diameter and course. The stomach is gas filled. The small intestines are gas and fluid-filled and normal in size and course. The colon contains gas and formed fecal material. The liver and spleen are normal in size and margin. The renal silhouettes are normal in size and contour. Few indistinct punctate mineral opacities are seen in the kidneys on the lateral projections. The urinary bladder is normal in size and opacity. Suture material is present in the caudoventral abdominal body wall. There is mild lumbosacral spondylosis deformans.</t>
  </si>
  <si>
    <t>Gastrointestinal:1.Gastric rugal folds are prominent.
2.The small intestine is mostly empty or predominantly contains fluid or soft tissue material.
3.The small intestines are normal in size.
4.Inconclusive evidence of Mineral/Metal Gastric material.
5.The colon is uniform in size.Kidneys and Ureters:2.The right kidney is normal.
3.Left side kidney size is inconclusive.
1.The left kidney contains variably sized mineral foci, however no internal mineralization is identified in the right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</si>
  <si>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Bilateral nephrolithiasis versus nephrocalcinosis.
2. The abdomen is otherwise unremarkable. A cause of vomiting and weight loss is not evident. Consider abdominal sonography and a G.I. panel to further evaluate for an enteropathy.
3. Normal thorax.</t>
  </si>
  <si>
    <t>Prominent gastric rugal folds.
Left nephroliths.</t>
  </si>
  <si>
    <t>Consider abdominal ultrasound for further evaluation of the GI tract and kidneys, particularly if clinical signs persist despite supportive care.\nConsider Vetology teleradiology review and\/or abdominal ultrasound for further evaluation</t>
  </si>
  <si>
    <t xml:space="preserve">fe_rugal_fold - (AI: Positive, Original: Negative)
</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</si>
  <si>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Unknown, Original: Negative)
fe_segmental_si_distension - (AI: Negative, Original: Negative)
fe_hepatomegaly - (AI: Negative, Original: Negative)
fe_colon_diffuse_distension - (AI: Normal, Original: Normal)
fe_pregnancy - (AI: Not Pregnant, Original: Not Pregnant)
</t>
  </si>
  <si>
    <t>2 views of the abdomen are presented for review.  Serosal detail is adequate in all quadrants.  The stomach contains a small amount of gas.  The small intestines are normal in size.  Gas and feces are present in the colon.  The urinary bladder is moderately distended.  No mineral is seen associated with the urinary tract.  The kidneys are small with mildly irregular margins.  The remaining abdominal organs are normal.</t>
  </si>
  <si>
    <t>Gastrointestinal:1.The small intestines are normal in size.
2.There is no evidence of mineral or metal foreign material in the stomach.
3.The colon is uniform in size.
4.No gastric rugal folds are identified.
5.The small intestine is mostly empty or predominantly contains fluid or soft tissue material.Kidneys and Ureters:1.Both kidneys are small.
2.The left kidney contains variably sized mineral foci, however no internal mineralization is identified in the right kidney.Liver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</si>
  <si>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Chronic renal changes.</t>
  </si>
  <si>
    <t>Consider urinalysis, culture\/sensitivity testing and abdominal ultrasound for further evaluation.\nConsider Vetology teleradiology review and\/or abdominal ultrasound for further evaluation</t>
  </si>
  <si>
    <t xml:space="preserve">fe_decreased_serosal_detail_severity - (AI: Unknown, Original: Negative)
fe_hepatic_mass - (AI: Negative, Original: Negative)
fe_urocystoliths_urethroliths - (AI: Negative, Original: Negative)
fe_splenomegaly - (AI: Negative, Original: Unknown)
fe_radiopaque_gastric_foreign_body - (AI: Negative, Original: "Negative")
fe_segmental_si_distension - (AI: Negative, Original: Negative)
fe_hepatomegaly - (AI: Negative, Original: Unknown)
fe_colon_diffuse_distension - (AI: Normal, Original: Normal)
fe_rugal_fold - (AI: Negative, Original: "Unknown")
fe_pregnancy - (AI: Not Pregnant, Original: Not Pregnant)
</t>
  </si>
  <si>
    <t>6 images of the thorax and abdomen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small amount of gas.  The small intestines are normal in size.  Gas and feces are present in the colon.  The urinary bladder is moderately distended.  The right kidney is mildly irregularly margined and both kidneys are small.  The remaining abdominal organs are normal.</t>
  </si>
  <si>
    <t>Gastrointestinal:1.Inconclusive evidence of a rugal folds.
2.Small intestine contents is inconclusive.
3.The small intestines are normal in size.
4.There is no evidence of mineral or metal foreign material in the stomach.
5.The colon is uniform in size.Kidneys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</si>
  <si>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Chronic renal changes.  Cardiomegaly without current evidence of cardiogenic pulmonary edema.</t>
  </si>
  <si>
    <t xml:space="preserve">fe_urocystoliths_urethroliths - (AI: Positive, Original: Unknown)
</t>
  </si>
  <si>
    <t xml:space="preserve">fe_decreased_serosal_detail_severity - (AI: Negative, Original: Negative)
fe_hepatic_mass - (AI: Negative, Original: Negative)
fe_splenomegaly - (AI: Negative, Original: Unknown)
fe_radiopaque_gastric_foreign_body - (AI: Negative, Original: "Unknown")
fe_segmental_si_distension - (AI: Negative, Original: "Negative")
fe_nephroliths_l - (AI: Negative, Original: Negative)
fe_hepatomegaly - (AI: Negative, Original: Unknown)
fe_colon_diffuse_distension - (AI: Normal, Original: "Unknown")
fe_rugal_fold - (AI: Unknown, Original: "Negative")
fe_pregnancy - (AI: Not Pregnant, Original: Unknown)
</t>
  </si>
  <si>
    <t>Orthogonal whole body radiographs dated 8/18/18 are available for interpretation. No prior radiographs are available for comparison.
Abd: The kidneys are small and irregular with central mineral opacities. The urinary bladder is normal.
The GI tract is normal and the colon is empty. Abdominal detail is normal.
Thx: The cardiopulmonary structures are normal. 
Msk: There is thoracic and lumbar spondylosis with progressively more severe change moving caudally with the most severe change at the L-S junction. No end-plate or vertebral lysis is noted.</t>
  </si>
  <si>
    <t>Gastrointestinal:1.Inconclusive evidence of a rugal folds.
2.The small intestine contains predominantly gas.
3.Unable to evaluate the size of the  small intestines.
4.There is no evidence of mineral or metal foreign material in the stomach.
5.The colon is uniform in size.Kidneys and Ureters:1.Both kidneys are small.
2.The left kidney contains variably sized mineral foci, however no internal mineralization is identified in the right kidney.Liver and Gallbladder:1.Liver size is normal.Pancreas,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</si>
  <si>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1) Chronic renal disease. Rule out acute progression to the chronic renal disease as the cause for the clinical signs.
2) Thoracic and lumbar spondylosis with more severe change caudally. L-S disease is the suspected cause for the difficulty defecating given the lack of constipation. Dysuria should also be ruled out.
3) Normal thorax.</t>
  </si>
  <si>
    <t>Bilateral chronic renal disease with left nephroliths.
Splenomegaly.</t>
  </si>
  <si>
    <t>Bloodwork, urinalysis and urine culture if not already performed. Evaluation/treatment for spinal pain.</t>
  </si>
  <si>
    <t>Consider urinalysis and culture\/sensitivity testing for further evaluation of the suspected cystitis. Abdominal ultrasound may be contributory to evaluate the kidneys and spleen.\nConsider Vetology teleradiology review and\/or abdominal ultrasound for further evaluation</t>
  </si>
  <si>
    <t xml:space="preserve">fe_splenomegaly - (AI: Positive, Original: Unknown)
</t>
  </si>
  <si>
    <t xml:space="preserve">fe_decreased_serosal_detail_severity - (AI: Unknown, Original: Unknown)
fe_hepatic_mass - (AI: Unknown, Original: Unknown)
fe_urocystoliths_urethroliths - (AI: Negative, Original: Negative)
fe_radiopaque_gastric_foreign_body - (AI: Negative, Original: Negative)
fe_segmental_si_distension - (AI: Unknown, Original: Negative)
fe_hepatomegaly - (AI: Negative, Original: Unknown)
fe_colon_diffuse_distension - (AI: Normal, Original: "Normal")
fe_rugal_fold - (AI: Unknown, Original: Negative)
fe_pregnancy - (AI: Not Pregnant, Original: Not Pregnant)
</t>
  </si>
  <si>
    <t>4 images of the abdomen are provided for review.  Serosal detail is adequate in all quadrants.  The stomach contains a small amount of mottled soft tissue material.  The small intestines are normal in size.  Gas and mineral opaque feces are present in the colon.  The kidneys are difficult to fully visualize but appear small with irregular margins.  The urinary bladder is distended.  The remaining abdominal organs are normal.</t>
  </si>
  <si>
    <t>Gastrointestinal:4.The small intestine contains predominantly mixed soft tissue material and gas, or has segments with fluid or gas.
5.The small intestines are distended and dilated.
3.No gastric rugal folds are identified.
1.There is no evidence of mineral or metal foreign material in the stomach.
2.The colon is distended and dilated with densely packed fecal material and gas.Kidneys and Ureters:1.The left kidney contains variably sized mineral foci, however no internal mineralization is identified in the right kidney.
2.The right kidney is small.
3.The left kidney is enlarged.Liver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</si>
  <si>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Small and irregular kidneys consistent with chronic renal disease.  Constipation.  Material within the stomach may represent residual ingesta or foreign material.</t>
  </si>
  <si>
    <t>Constipation and megacolon.
Left renal mineralization.
Enlarged left kidney.
Right-sided small kidney.</t>
  </si>
  <si>
    <t>Consider repeat radiographs following strict fasting to determine if gastric contents persist.</t>
  </si>
  <si>
    <t>Fluid therapy and enema administration for constipation\/megacolon, followed by repeat radiographs in 8-12 hours to reassess the colonic contents.</t>
  </si>
  <si>
    <t xml:space="preserve">fe_urocystoliths_urethroliths - (AI: Positive, Original: Unknown)
fe_segmental_si_distension - (AI: Positive, Original: Negative)
fe_colon_diffuse_distension - (AI: Enlarged, Original: "Normal")
</t>
  </si>
  <si>
    <t xml:space="preserve">fe_kidney_size_l - (AI: Enlarged, Original: Small)
fe_kidney_size_r - (AI: Small, Original: Small)
fe_nephroliths_l - (AI: Positive, Original: Positive)
</t>
  </si>
  <si>
    <t xml:space="preserve">fe_decreased_serosal_detail_severity - (AI: Negative, Original: Negative)
fe_hepatic_mass - (AI: Negative, Original: Unknown)
fe_splenomegaly - (AI: Negative, Original: Unknown)
fe_radiopaque_gastric_foreign_body - (AI: Negative, Original: Unknown)
fe_hepatomegaly - (AI: Negative, Original: Unknown)
fe_rugal_fold - (AI: Negative, Original: Unknown)
fe_pregnancy - (AI: Not Pregnant, Original: Not Pregnant)
</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</si>
  <si>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moderately distended.  The kidneys are small with mineral in the diverticula.  The remaining abdominal organs are normal.</t>
  </si>
  <si>
    <t>Gastrointestinal:5.The colon is uniform in size.
1.Gastric rugal folds are prominent.
2.The small intestine contains predominantly gas.
3.The small intestines are distended and dilated.
4.Inconclusive evidence of Mineral/Metal Gastric material.Kidneys and Ureters:2.The left kidney contains variably sized mineral foci, however no internal mineralization is identified in the right kidney.
1.Both kidneys are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</si>
  <si>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Chronic renal changes.  The reported mass is not visible.  Intestinal origin is considered most likely based on the description and lack of specific radiographic changes.  Radiographically normal thorax for patient of this age.</t>
  </si>
  <si>
    <t>Small intestinal dilation and suspected small intestinal foreign material with mechanical ileus, such as from a linear foreign body or partial obstruction.
Bilaterally small kidneys with left nephroliths.
At least one mineral opaque focus in the urinary bladder and\/or urethra.
Prominent gastric rugal folds may be due to non-specific gastritis (dietary indiscretion\/toxin ingestion, inflammatory bowel disease) and delayed gastric emptying versus artifact of positioning\/technique or less likely other.</t>
  </si>
  <si>
    <t>Consider abdominal ultrasound for further evaluation, particularly if clinical signs persist despite supportive care and empiric therapy for gastritis\/enterocolitis such as from dietary indiscretion or toxin ingestion.\nConsider Vetology teleradiology review and\/or abdominal ultrasound for further evaluation</t>
  </si>
  <si>
    <t xml:space="preserve">fe_urocystoliths_urethroliths - (AI: Positive, Original: Unknown)
fe_segmental_si_distension - (AI: Positive, Original: "Negative")
fe_rugal_fold - (AI: Positive, Original: Unknown)
</t>
  </si>
  <si>
    <t xml:space="preserve">fe_decreased_serosal_detail_severity - (AI: Negative, Original: Negative)
fe_hepatic_mass - (AI: Negative, Original: Negative)
fe_splenomegaly - (AI: Negative, Original: Unknown)
fe_radiopaque_gastric_foreign_body - (AI: Unknown, Original: Negative)
fe_hepatomegaly - (AI: Negative, Original: Unknown)
fe_colon_diffuse_distension - (AI: Normal, Original: "Normal")
fe_pregnancy - (AI: Not Pregnant, Original: Unknown)
</t>
  </si>
  <si>
    <t>3 images of the thorax and abdomen are provided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The stomach contains a small amount of gas. The small intestines are normal in size. Gas is present in the colon. The kidneys are irregularly margined. The remaining abdominal organs are normal.</t>
  </si>
  <si>
    <t>Gastrointestinal:1.There is no evidence of mineral or metal foreign material in the stomach.
2.Colon diffuse distension is inconclusive.
3.Gastric rugal folds are prominent.
4.Small intestine contents is inconclusive.
5.Unable to evaluate the size of the  small intestines.Kidneys and Ureters:1.The left kidney contains variably sized mineral foci, however no internal mineralization is identified in the right kidney.
2.Both kidneys are normal.Liver and Gallbladder:1.Liver size is normal.Pancreas,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</si>
  <si>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Radiographically normal thorax for a patient of this age. Irregular kidneys suggestive of chronic renal disease.</t>
  </si>
  <si>
    <t xml:space="preserve">fe_kidney_size_r - (AI: Normal, Original: Small)
</t>
  </si>
  <si>
    <t xml:space="preserve">fe_nephroliths_l - (AI: Positive, Original: Unknown)
fe_rugal_fold - (AI: Positive, Original: "Unknown")
</t>
  </si>
  <si>
    <t xml:space="preserve">fe_decreased_serosal_detail_severity - (AI: Unknown, Original: Negative)
fe_hepatic_mass - (AI: Unknown, Original: Unknown)
fe_urocystoliths_urethroliths - (AI: Negative, Original: Unknown)
fe_splenomegaly - (AI: Negative, Original: Unknown)
fe_kidney_size_l - (AI: Normal, Original: Unknown)
fe_radiopaque_gastric_foreign_body - (AI: Negative, Original: "Negative")
fe_segmental_si_distension - (AI: Unknown, Original: "Negative")
fe_nephroliths_r - (AI: Negative, Original: Unknown)
fe_hepatomegaly - (AI: Negative, Original: Unknown)
fe_colon_diffuse_distension - (AI: Unknown, Original: "Unknown")
fe_pregnancy - (AI: Not Pregnant, Original: Not Pregnant)
</t>
  </si>
  <si>
    <t>Three view whole body radiographs (5 images) dated 7/01/17 are available for interpretation. There are no prior studies available for comparison.
Abdomen: Both kidneys are significant decreased in size with internal mineral foci/nephroliths. No mineral foci are identified overlying the urinary bladder. The urinary bladder is distended. Abdominal detail is adequate. The small bowel, liver, and spleen appear normal. 
Thorax: The cardiac silhouette appears normal in size and shape. The cranial mediastinum and pulmonary vasculature appear normal. No pulmonary nodules or masses are noted. There is no evidence of pleural effusion or thoracic lymphadenopathy. There is a mild, diffuse bronchial pattern that is acceptable for patient age. The thoracic esophagus is diffusely gas distended.
Musculoskeletal: There is L7-S1 disc space collapse and ventral spondylosis with end-plate sclerosis.</t>
  </si>
  <si>
    <t>Gastrointestinal:2.Mineral and/or metal material is identified in the stomach.
3.The small intestines are normal in size.
4.The small intestine contains predominantly mixed soft tissue material and gas, or has segments with fluid or gas.
5.The colon is uniform in size.
1.No gastric rugal folds are identified.Kidneys and Ureters:1.Both kidneys are small.
2.The left kidney contains variably sized mineral foci, however no internal mineralization is identified in the right kidney.Liver and Gallbladder:1.The liver is normal in size and shape.Pancreas, Peritoneum and Lymph nodes:1.Peritoneal serosal detail is adequate.Spleen:1.Spleen size appears normal.Urinary bladder/Urethra:1.No radiopaque urocystoliths or urethroliths are identified.</t>
  </si>
  <si>
    <t>1) Chronic renal disease with nephroliths. No ureteroliths of over cystic calculi noted.
2) Normal abdominal detail.
3) Gas filled thoracic esophagus. DDx: aerophagia vs. less likely, esophagitis.
4) LS collapse with chronic change. IVDD and should be correlated with evidence of spinal pain on physical examination.
Recommendations:
Medical management of chronic renal disease. Systemic blood pressure evaluation. Abdominal ultrasound to further evaluate the urinary tract.</t>
  </si>
  <si>
    <t>Gastric foreign material, likely dietary indiscretion.
Both kidneys are small.
The left kidney contains variably sized mineral foci.</t>
  </si>
  <si>
    <t>Consider repeat abdominal radiographs after 8-12 hours of fasting to monitor for passage of the foreign material, with inclusion of a left lateral view to better evaluate the pylorus and duodenum.</t>
  </si>
  <si>
    <t xml:space="preserve">fe_decreased_serosal_detail_severity - (AI: Negative, Original: Unknown)
fe_hepatic_mass - (AI: Negative, Original: Negative)
fe_urocystoliths_urethroliths - (AI: Negative, Original: Negative)
fe_splenomegaly - (AI: Negative, Original: Negative)
fe_segmental_si_distension - (AI: Negative, Original: Negative)
fe_hepatomegaly - (AI: Negative, Original: Negative)
fe_colon_diffuse_distension - (AI: Normal, Original: Unknown)
fe_rugal_fold - (AI: Negative, Original: Negative)
fe_pregnancy - (AI: Not Pregnant, Original: Not Pregnant)
</t>
  </si>
  <si>
    <t>Three orthogonal radiographs of the abdomen dated 6 February 2023 are available for review. There are no previous radiographs available for comparison. 
Intra-abdominal findings: The stomach contains a moderate amount of granular food material, and has a normal axis. The small intestines are mild to moderately dilated, with an increased gas content and a bunched appearance. The transverse colon contains poorly formed faeces and increased gas. The descending colon contains formed faeces. The urinary bladder is normal. Mild mineralisation is present in the hilus of the right kidney. The kidneys are otherwise normal. The spleen is normal. The hepatic silhouette is normal.
Extra-abdominal findings:  No significant abnormalities are detected. 
Included thorax:  No significant abnormalities are detected.</t>
  </si>
  <si>
    <t>Gastrointestinal:4.Mineral and/or metal material is identified in the stomach.
5.The colon is uniform in size.
1.No gastric rugal folds are identified.
2.Small intestine contents is inconclusive.
3.The small intestines are distended and dilated.Kidneys and Ureters:3.The left kidney is normal.
2.Right side kidney size is inconclusive.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</si>
  <si>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moderate amount of granular food material within the stomach is indicative of a recent meal. Alternatively, dietary indiscretion, soft tissue foreign material may be present. This needs to be correlated with time of feeding and last emesis.
2. The small intestinal findings would support a differential of infectious/inflammatory gastroenteritis, disbiosis, IBD, but allergy, less likely round cell infiltration.</t>
  </si>
  <si>
    <t>Abdominal ultrasound could be considered to evaluate for non-mineral opaque foreign material, and assess intestinal architecture.  Alternatively, continued empirical management as clinically indicated.  
Consider dietary trial for food allergy. Depending on response, consider further workup for diffuse gastrointestinal malabsorptive disease.</t>
  </si>
  <si>
    <t xml:space="preserve">fe_radiopaque_gastric_foreign_body - (AI: Positive, Original: "Unknown")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</si>
  <si>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Unknown, Original: Normal)
fe_nephroliths_l - (AI: Negative, Original: Negative)
fe_hepatomegaly - (AI: Negative, Original: Negative)
fe_colon_diffuse_distension - (AI: Normal, Original: Normal)
fe_rugal_fold - (AI: Negative, Original: Unknown)
fe_pregnancy - (AI: Not Pregnant, Original: Not Pregnant)
</t>
  </si>
  <si>
    <t>4 images of the entire body are provided for review. The cardiovascular structures are normal. There is a moderate bronchial pattern in all lung lobes with mineralization of the always. No pulmonary nodules or enlarged intrathoracic lymph nodes are seen. The pleural and mediastinal structures are normal. Abdominal serosal detail is adequate. The stomach contains a moderate amount of ingesta. The small intestines are normal in size. Gas and mineral opaque feces are present in the colon. The kidneys are small with irregular margins. The remaining abdominal organs are normal.</t>
  </si>
  <si>
    <t>Gastrointestinal:1.Mineral and/or metal material is identified in the stomach.
2.The colon is distended and dilated with densely packed fecal material and gas.
3.No gastric rugal folds are identified.
4.The small intestine contains predominantly mixed soft tissue material and gas, or has segments with fluid or gas.
5.The small intestines are normal in size.Kidneys and Ureters:1.The left kidney contains variably sized mineral foci, however no internal mineralization is identified in the right kidney.
2.The right kidney is small.
3.The left kidney is enlarged.Liver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</si>
  <si>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Moderate bronchial pulmonary pattern consistent with chronic lower airway disease such as bronchitis or asthma. Chronic renal changes. Constipation.</t>
  </si>
  <si>
    <t>Gastric foreign material.
Left renal mineralization and enlargement.
Right kidney is small.
Mineral opaque focus in the urinary bladder and\/or urethra.</t>
  </si>
  <si>
    <t>Consider abdominal ultrasound for further evaluation of the urinary tract, particularly to assess for a urethral obstruction and\/or cystitis with pyelonephritis.\nConsider Vetology teleradiology review and\/or abdominal ultrasound for further evaluation</t>
  </si>
  <si>
    <t xml:space="preserve">fe_urocystoliths_urethroliths - (AI: Positive, Original: Unknown)
fe_radiopaque_gastric_foreign_body - (AI: Positive, Original: Negative)
fe_colon_diffuse_distension - (AI: Enlarged, Original: Normal)
</t>
  </si>
  <si>
    <t xml:space="preserve">fe_decreased_serosal_detail_severity - (AI: Negative, Original: Negative)
fe_hepatic_mass - (AI: Negative, Original: Negative)
fe_splenomegaly - (AI: Negative, Original: Unknown)
fe_segmental_si_distension - (AI: Negative, Original: Negative)
fe_nephroliths_r - (AI: Negative, Original: Unknown)
fe_hepatomegaly - (AI: Negative, Original: Unknown)
fe_rugal_fold - (AI: Negative, Original: Unknown)
fe_pregnancy - (AI: Not Pregnant, Original: Not Pregnant)
</t>
  </si>
  <si>
    <t>Abdomen: The small intestines are diffusely gas and fluid filled without evidence of foreign material or obstruction.  There is moderate amount of gas and well-formed fecal material within the colon.  Serosal detail is good.  The liver and spleen are normal for size and margin.  Both kidneys have nephroliths.  The intervertebral space at L1-2 is narrowed.  The remainder of the abdomen is unremarkable.</t>
  </si>
  <si>
    <t>Gastrointestinal:5.Inconclusive evidence of Mineral/Metal Gastric material.
3.Small intestine contents is inconclusive.
4.The small intestines are distended and dilated.
1.The colon is uniform in size.
2.No gastric rugal folds are identified.Kidneys and Ureters:1.The left kidney contains variably sized mineral foci, however no internal mineralization is identified in the right kidney.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</si>
  <si>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Possible enteritis.
Bilateral nephroliths.
Note intervertebral disc space L1-2.</t>
  </si>
  <si>
    <t>Small intestinal dilation. DDx: functional ileus (enteritis\/colitis, less likely partial obstruction).
Left nephroliths.
Right kidney is small.</t>
  </si>
  <si>
    <t>Consider abdominal ultrasound for further evaluation of the small bowel changes.\nConsider Vetology teleradiology review and\/or abdominal ultrasound for further evaluation</t>
  </si>
  <si>
    <t xml:space="preserve">fe_kidney_size_r - (AI: Small, Original: Unknown)
</t>
  </si>
  <si>
    <t xml:space="preserve">fe_segmental_si_distension - (AI: Positive, Original: Positive)
fe_nephroliths_l - (AI: Positive, Original: Positive)
</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</si>
  <si>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fe_radiopaque_gastric_foreign_body - (AI: Unknown, Original: Negative)
fe_hepatomegaly - (AI: Negative, Original: Negative)
fe_colon_diffuse_distension - (AI: Normal, Original: "Normal")
fe_rugal_fold - (AI: Negative, Original: Unknown)
fe_pregnancy - (AI: Not Pregnant, Original: Unknown)
</t>
  </si>
  <si>
    <t>Three view abdominal radiographs (3 images) dated 3/17/2022 are available for review. There are no prior studies for comparison.
Liver: The liver is normal in size, margin, and location. 
Spleen: The spleen is normal in size, margin, and location. 
Kidneys: A linear mineral opacity superimposed on the hilus of the right kidney, only visible in the right lateral image.
GI: The stomach contains a small amount of gas. The small intestine is variably collapsed to fluid and gas filled with no pathologic dilation noted. The colon contains a small amount of soft tissue opaque material with gas stippling consistent with fecal material.  
Urinary bladder: The bladder is moderately filled with no evidence of radiopaque cystoliths. 
Abdominal Detail: The abdominal detail is adequate. 
Musculoskeletal:  There is mild sclerosis and ventral new bone formation affecting the L7 and S1 vertebral bodies. Otherwise, no overt aggressive bony lesions or fractures are noted.  
Caudal thorax: The included caudal thorax appears unremarkable.</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</si>
  <si>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Ureters:3.The right kidney is small.
1.No internal mineralization is identified in the kidneys.
2.Left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</si>
  <si>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Lumbosacral degenerative joint disease.
2. Possible hilar renal mineralisation. Superimposition of visceral contents should also be considered. This may be incidental, or associated with pyelonephritis. 
3. Otherwise unremarkable abdomen.</t>
  </si>
  <si>
    <t>No overt cause of vomiting is noted on these radiographs. Consider abdominal ultrasound for detailed evaluation of the gastrointestinal system and pancreas.</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</si>
  <si>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Unknown)
fe_radiopaque_gastric_foreign_body - (AI: Unknown, Original: Negative)
fe_segmental_si_distension - (AI: Negative, Original: Negative)
fe_nephroliths_l - (AI: Unknown, Original: Negative)
fe_hepatomegaly - (AI: Negative, Original: Negative)
fe_colon_diffuse_distension - (AI: Normal, Original: Normal)
fe_rugal_fold - (AI: Negative, Original: Unknown)
fe_pregnancy - (AI: Not Pregnant, Original: Not Pregnant)
</t>
  </si>
  <si>
    <t>4 images of the abdomen are presented for review.  Serosal detail is poor and the abdomen is distended.  The stomach contains a small amount of gas.  The small intestines are normal in size.  Gas is present in the colon.  The kidneys are small with irregular margins.  The remaining abdominal organs are not visible.</t>
  </si>
  <si>
    <t>Gastrointestinal:5.The colon is distended and dilated with densely packed fecal material and gas.
2.The small intestine is mostly empty or predominantly contains fluid or soft tissue material.
1.No gastric rugal folds are identified.
4.There is no evidence of mineral or metal foreign material in the stomach.
3.The small intestines are normal in size.Kidneys and Ureters:1.The left kidney contains variably sized mineral foci, however no internal mineralization is identified in the right kidney.
2.The right kidney is small.
3.The left kidney is enlarged.Liver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</si>
  <si>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Serosal detail with abdominal distention consistent with free fluid.  Chronic renal changes.</t>
  </si>
  <si>
    <t>Severe peritoneal effusion with loss of serosal detail, most likely secondary to uremic peritonitis and\/or nephritis or less likely other such as vasculitis (systemic lupus erythematosus) or hypoproteinemia.
Left renomegaly due to chronic renal disease with left-sided hydronephrosis, ureterolithiasis and\/or nephritis.
Distended and dilated colon with densely packed fecal material and gas.
Variably sized mineral foci in the left kidney.
Small right kidney.
Enlarged liver with normal shape.
Mineral opaque focus in the urinary bladder and\/or urethra.</t>
  </si>
  <si>
    <t>Abdominal ultrasound may be helpful to perform a spleen, pancreas and gastrointestinal wall layering.  Fluid sampling may also be helpful.  Correlation with serum biochemistry and urinalysis could be considered.</t>
  </si>
  <si>
    <t>Consider abdominal ultrasound for further evaluation of the peritoneum and urinary tract.\nConsider Vetology teleradiology review and\/or abdominal ultrasound for further evaluation</t>
  </si>
  <si>
    <t xml:space="preserve">fe_urocystoliths_urethroliths - (AI: Positive, Original: Unknown)
fe_hepatomegaly - (AI: Positive, Original: Unknown)
fe_colon_diffuse_distension - (AI: Enlarged, Original: "Unknown")
</t>
  </si>
  <si>
    <t xml:space="preserve">fe_decreased_serosal_detail_severity - (AI: Severe, Original: Positive)
fe_kidney_size_l - (AI: Enlarged, Original: Small)
fe_kidney_size_r - (AI: Small, Original: Small)
fe_nephroliths_l - (AI: Positive, Original: Positive)
</t>
  </si>
  <si>
    <t xml:space="preserve">fe_hepatic_mass - (AI: Negative, Original: Unknown)
fe_splenomegaly - (AI: Negative, Original: Unknown)
fe_radiopaque_gastric_foreign_body - (AI: Negative, Original: Negative)
fe_segmental_si_distension - (AI: Negative, Original: Negative)
fe_rugal_fold - (AI: Negative, Original: Unknown)
fe_pregnancy - (AI: Not Pregnant, Original: Unknown)
</t>
  </si>
  <si>
    <t>3 views of the entire body are provided for review. The pulmonary structures are normal. The cardiac silhouette is widened with rounding of the left ventricular margin. The pleural and mediastinal structures are normal. Abdominal serosal detail is adequate. The stomach contains a moderate amount of gas. The small intestines are gas filled but remain normal in size. The kidneys are small. The remaining abdominal organs are normal.</t>
  </si>
  <si>
    <t>Gastrointestinal:5.The colon is distended and dilated with densely packed fecal material and gas.
1.Inconclusive evidence of a rugal folds.
2.The small intestine contains predominantly gas.
3.The small intestines are distended and dilated.
4.There is no evidence of mineral or metal foreign material in the stomach.Kidneys and Ureters:1.Both kidneys are small.
2.The left kidney contains variably sized mineral foci, however no internal mineralization is identified in the right kidney.Liver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</si>
  <si>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Cardiomegaly without current evidence of cardiogenic pulmonary edema. Chronic renal changes.</t>
  </si>
  <si>
    <t>Small intestinal dilation and colonic distension with fecal material.
Bilaterally small kidneys consistent with chronic renal disease.
Left nephroliths.</t>
  </si>
  <si>
    <t>Fluid therapy is recommended if dehydration\/hypovolemia is clinically confirmed. Abdominal ultrasound to further assess the GI tract, kidneys and urinary bladder.\nConsider Vetology teleradiology review and\/or abdominal ultrasound for further evaluation</t>
  </si>
  <si>
    <t xml:space="preserve">fe_segmental_si_distension - (AI: Positive, Original: "Negative")
fe_hepatomegaly - (AI: Positive, Original: Unknown)
fe_colon_diffuse_distension - (AI: Enlarged, Original: Unknown)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</si>
  <si>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"Unknown")
fe_nephroliths_r - (AI: Negative, Original: Unknown)
fe_rugal_fold - (AI: Unknown, Original: "Unknown")
fe_pregnancy - (AI: Not Pregnant, Original: Not Pregnant)
</t>
  </si>
  <si>
    <t>Opposite lateral and VD views of the abdomen are provided.
The stomach appears empty and nondistended. There is a normal volume of intestinal gas. No dilation or plication the intestine is seen. No foreign bodies are identified in the upper GI tract. There is an unusual soft tissue dense structure in the transverse colon that is surrounded by gas nearly visible. This could possibly represent foreign material, but this is speculative. The other abdominal organs are within normal size and shape limits. There are multiple linear mineral densities consistent with calculi in the right kidney. No calculi are seen in the bladder.</t>
  </si>
  <si>
    <t>Gastrointestinal:2.No gastric rugal folds are identified.
3.The small intestine is mostly empty or predominantly contains fluid or soft tissue material.
4.The small intestines are normal in size.
1.The colon is distended and dilated with densely packed fecal material and gas.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bladder/Urethra:1.Inconclusive evidence of Urocystoliths/Urethroliths.</t>
  </si>
  <si>
    <t>No abnormalities are identified involving the upper GI tract. There might be a small quantity foreign material in the colon, but this is not definitive. There are multiple calculi in the right kidney, which is probably not relevant to the current clinical presentation.
No definitive explanation for the clinical signs is identified.</t>
  </si>
  <si>
    <t>CBC, serum chemistry including pancreatic specific lipase, and urinalysis is recommended.
Symptomatic therapy and supportive care for gastroenteritis/pancreatitis is recommended.</t>
  </si>
  <si>
    <t xml:space="preserve">fe_decreased_serosal_detail_severity - (AI: Negative, Original: Unknown)
fe_hepatic_mass - (AI: Negative, Original: Unknown)
fe_urocystoliths_urethroliths - (AI: Unknown, Original: Negative)
fe_splenomegaly - (AI: Negative, Original: Negative)
fe_kidney_size_l - (AI: Normal, Original: Unknown)
fe_kidney_size_r - (AI: Normal, Original: Normal)
fe_radiopaque_gastric_foreign_body - (AI: Negative, Original: Negative)
fe_segmental_si_distension - (AI: Negative, Original: "Negative")
fe_nephroliths_l - (AI: Negative, Original: Negative)
fe_hepatomegaly - (AI: Negative, Original: Negative)
fe_rugal_fold - (AI: Negative, Original: Negative)
fe_pregnancy - (AI: Not Pregnant, Original: Not Pregnant)
</t>
  </si>
  <si>
    <t>A three view thoracoabdominal study is provided for interpretation.
No pulmonary infiltrates or bronchial thickening are identified. There is no thoracic lymphadenopathy or pleural effusion. The trachea is normal. No esophageal abnormalities are identified. The cardiovascular structures are within normal limits.
A small calculus is visible within the pelvis of the right kidney. The kidneys are within normal size and shape limits. No cystic calculi are seen. The other abdominal organs are within normal size and shape limits. Rugal folds in the stomach are mildly prominent. No dilation of the stomach or intestine is seen. The volume of intestinal gas is mildly increased. Serosal detail in the abdomen is normal.
The patient has thin overall body condition. No destructive or productive bone lesions are identified.</t>
  </si>
  <si>
    <t>Gastrointestinal:1.Gastric rugal folds are prominent.
3.The small intestines are normal in size.
4.There is no evidence of mineral or metal foreign material in the stomach.
2.Small intestine contents is inconclusive.
5.The colon is uniform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</si>
  <si>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 significant thoracic abnormalities are identified.
There is a small calculus in the right kidney. This is probably an incidental finding of limited clinical significance.
Mildly prominent gastric rugal folds and mildly increased intestinal gas would be compatible with gastroenteritis. However, these are changes that can also be seen as an incidental finding.</t>
  </si>
  <si>
    <t>No findings suggestive of cardiopulmonary/thoracic disease are identified.
The abdominal findings are mild but potentially compatible with gastroenteritis.
Pancreatitis or other metabolic disease should also be ruled out with appropriate labwork. Systemic infectious disease should be ruled out if clinically indicated.
Supportive care as needed and symptomatic therapy for gastroenteritis/pancreatitis is recommended.</t>
  </si>
  <si>
    <t xml:space="preserve">fe_decreased_serosal_detail_severity - (AI: Negative, Original: Negative)
fe_hepatic_mass - (AI: Negative, Original: Unknown)
fe_urocystoliths_urethroliths - (AI: Negative, Original: Negative)
fe_splenomegaly - (AI: Negative, Original: Unknown)
fe_kidney_size_l - (AI: Normal, Original: Normal)
fe_kidney_size_r - (AI: Unknown, Original: Normal)
fe_radiopaque_gastric_foreign_body - (AI: Negative, Original: Negative)
fe_segmental_si_distension - (AI: Negative, Original: "Negative")
fe_nephroliths_l - (AI: Negative, Original: Negative)
fe_hepatomegaly - (AI: Negative, Original: Unknown)
fe_colon_diffuse_distension - (AI: Normal,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</si>
  <si>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moderately distended.  The kidneys are small with irregular margins.  The remaining abdominal organs are normal.</t>
  </si>
  <si>
    <t>Gastrointestinal:4.The small intestines are normal in size.
5.There is no evidence of mineral or metal foreign material in the stomach.
3.The small intestine contains predominantly gas.
2.No gastric rugal folds are identified.
1.The colon is uniform in size.Kidneys and Ureters:1.Both kidneys are small.
2.The left kidney contains variably sized mineral foci, however no internal mineralization is identified in the right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</si>
  <si>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Radiographically normal thorax for patient of this age.</t>
  </si>
  <si>
    <t>Consider abdominal ultrasound for further evaluation of the urinary tract.\nConsider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</si>
  <si>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fe_nephroliths_r - (AI: Negative, Original: Unknown)
fe_hepatomegaly - (AI: Negative, Original: Unknown)
fe_colon_diffuse_distension - (AI: Normal, Original: Normal)
fe_rugal_fold - (AI: Negative, Original: Unknown)
fe_pregnancy - (AI: Not Pregnant, Original: Not Pregnant)
</t>
  </si>
  <si>
    <t>Two views of the abdomen are provided for review.  Serosal detail is adequate in all quadrants.  A small amount of granula ingesta is present in the stomach.  The small intestines are normal in size.  A large amount of feces is present in the colon.  A small focus of mineralization is present in the area of the right renal pelvis, although the right kidney is difficult to fully visualize due to superimposition of feces in the colon.  The urinary bladder is mildly distended with no calculi seen.  No other abnormalities are seen.</t>
  </si>
  <si>
    <t>Gastrointestinal:4.The colon is distended and dilated with densely packed fecal material and gas.
1.No gastric rugal folds are identified.
2.The small intestine contains predominantly mixed soft tissue material and gas, or has segments with fluid or gas.
3.The small intestines are normal in size.Liver and Gallbladder:1.The liver is normal in size and shape.Pancreas, Peritoneum and Lymph nodes:1.There is severe loss of the serosal detail, leaving only the GI and spleen interpretable.Spleen:1.Spleen size appears normal.Urinary bladder/Urethra:1.No radiopaque urocystoliths or urethroliths are identified.</t>
  </si>
  <si>
    <t>Suspect right renal mineralization or nephrolith.</t>
  </si>
  <si>
    <t>Severe peritoneal effusion.
Suspected pancreatitis.
Distended and dilated colon with densely packed fecal material and gas.</t>
  </si>
  <si>
    <t>Abdominal ultrasound may be helpful in further evaluation of the urinary tract.  Urine culture of a cystocentesis sample may also be indicated.</t>
  </si>
  <si>
    <t>Abdominal ultrasound and abdominocentesis for fluid analysis, cytology and culture\/sensitivity testing is recommended to further evaluate the cause of severe peritoneal effusion.\nConsider Vetology teleradiology review and\/or abdominal ultrasound for further evaluation</t>
  </si>
  <si>
    <t xml:space="preserve">fe_nephroliths_r - (AI: nan, Original: Positive)
</t>
  </si>
  <si>
    <t xml:space="preserve">fe_decreased_serosal_detail_severity - (AI: Severe, Original: Negative)
fe_colon_diffuse_distension - (AI: Enlarged, Original: Normal)
</t>
  </si>
  <si>
    <t xml:space="preserve">fe_hepatic_mass - (AI: Negative, Original: Unknown)
fe_urocystoliths_urethroliths - (AI: Negative, Original: Negative)
fe_splenomegaly - (AI: Negative, Original: Unknown)
fe_kidney_size_l - (AI: nan, Original: Unknown)
fe_kidney_size_r - (AI: nan, Original: Unknown)
fe_radiopaque_gastric_foreign_body - (AI: nan, Original: Negative)
fe_segmental_si_distension - (AI: Negative, Original: "Negative")
fe_nephroliths_l - (AI: nan, Original: Unknown)
fe_hepatomegaly - (AI: Negative, Original: Unknown)
fe_rugal_fold - (AI: Negative, Original: "Unknown")
fe_pregnancy - (AI: Not Pregnant, Original: Not Pregnant)
</t>
  </si>
  <si>
    <t>Study:
Abdominal radiography: three images dated January 31, 2022
Findings:
The stomach contains a small volume of gas. The small intestines are normal in size, course and content. The colon contains a small volume of gas and formed fecal material. The liver and spleen are normal in size and margin. The renal silhouettes are normal in size and contour. A punctate mineral opacity is present in the pelvic region of the left kidney. On both lateral projections, there is the impression of few indistinct punctate (less than 2 mm) mineral foci in the urinary bladder. No calculi are seen in the region of the urethra. There is a mild bronchial pulmonary pattern the included lung fields. Mild periarticular new bone formation is present at the cranial margin of the right acetabular rim.</t>
  </si>
  <si>
    <t>Gastrointestinal:1.No gastric rugal folds are identified.
2.The small intestine is mostly empty or predominantly contains fluid or soft tissue material.
3.The small intestines are normal in size.
4.Mineral and/or metal material is identified in the stomach.
5.The colon is distended and dilated with densely packed fecal material and gas.Kidneys and Ureters:1.Both kidneys are normal.
2.The right kidney contains variably sized mineral foci.
3.No internal mineralization is identified in the left kidney.Liver and Gallbladder:1.The liver is normal in size and shape.Pancreas, Peritoneum and Lymph nodes:1.Peritoneal serosal detail is adequate.Spleen:1.Spleen size appears normal.Urinary bladder/Urethra:1.No radiopaque urocystoliths or urethroliths are identified.</t>
  </si>
  <si>
    <t>1. Few punctate cystic calculi are suspected. Struvite stones are considered given the poor visibility. Urine culture plus/minus sonography can be considered for further evaluation.
2. The mineral opacity in the left kidney may represent a nephrolith or dystrophic pelvic mineralization.
3. The mild bronchial pulmonary pattern in the included lung fields may indicate allergic/inflammatory bronchitis (asthma). Infectious, parasitic and irritant bronchitis are also possible. Correlate with any historical coughing. Airway sampling, heartworm testing and Baermann fecal flotation can be considered for further evaluation if clinically relevant.
4. Mild right coxofemoral osteoarthrosis.</t>
  </si>
  <si>
    <t>Gastric foreign material.
Colonic distention with fecal material and gas consistent with constipation\/obstipation.
Mineral foci in the right kidney.</t>
  </si>
  <si>
    <t>Consider enema administration, gastroprotectant therapy (such as sucralfate), and repeat abdominal radiographs to reassess the stomach after 8-12 hours of fasting to monitor for passage of this material.</t>
  </si>
  <si>
    <t xml:space="preserve">fe_urocystoliths_urethroliths - (AI: Negative, Original: Positive)
fe_nephroliths_l - (AI: Unknown, Original: Positive)
</t>
  </si>
  <si>
    <t xml:space="preserve">fe_radiopaque_gastric_foreign_body - (AI: Positive, Original: Negative)
fe_nephroliths_r - (AI: Positive, Original: Negative)
fe_colon_diffuse_distension - (AI: Enlarged, Original: Normal)
</t>
  </si>
  <si>
    <t xml:space="preserve">fe_decreased_serosal_detail_severity - (AI: Negative, Original: Unknown)
fe_hepatic_mass - (AI: Negative, Original: Negative)
fe_splenomegaly - (AI: Negative, Original: Negative)
fe_kidney_size_l - (AI: Normal, Original: Normal)
fe_kidney_size_r - (AI: Normal, Original: Normal)
fe_segmental_si_distension - (AI: Negative, Original: Negative)
fe_hepatomegaly - (AI: Negative, Original: Negative)
fe_rugal_fold - (AI: Negative, Original: Negative)
fe_pregnancy - (AI: Not Pregnant, Original: Not Pregnant)
</t>
  </si>
  <si>
    <t>Abdominal radiography (3 view, 3 images): Images are dated January 6th, 2023.
Liver: The liver is normal in size. The caudoventral margins are normal.
Spleen: The spleen is partially obscured by the gastrointestinal tract but is overall normal in size and shape.
Kidneys: The kidneys are partially obscured by the gastrointestinal tract but are overall normal in size and shape. There is mild mineral identified bilaterally. No ureteroliths are noted. 
Urinary bladder: The urinary bladder is mildly enlarged with smooth, well-defined margins.
Gastrointestinal: The stomach contains a mild amount of heterogeneous soft tissue material admixed with gas. On the VD projection, a curved opacity overlies the left side of the gastric lumen. On the right lateral projection, a thin lucent line contours the luminal portion of the ventral stomach. The small intestine is mildly filled with gas, fluid, and is overall uniform size with the small bowel occupying a larger portion of the abdomen than is typical for a cat. The large intestine contains a small volume of formed fecal material through the pelvic canal. No colonic obstruction is noted. 
Peritoneum: There is adequate serosal detail however there is a thin lucent line along the caudal margin of the diaphragm on the right lateral projection.
Musculoskeletal: The included musculoskeletal structures are unremarkable.
Caudal thorax: The lungs are hyperinflated and a bronchial pattern is present in the visible portion of the thorax. 
Thin pleural fissure lines are present.</t>
  </si>
  <si>
    <t>Gastrointestinal:1.No gastric rugal folds are identified.
2.Small intestine contents is inconclusive.
3.The small intestines are distended and dilated.
4.Inconclusive evidence of Mineral/Metal Gastric material.
5.The colon is uniform in size.Kidneys and Ureters:1.The right kidney contains variably sized mineral foci.
2.No internal mineralization is identified in the left kidney.
4.Left side kidney size is inconclusive.
3.The right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</si>
  <si>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Appearance to the stomach is concerning for gastric ulceration, particularly given the thin lucent line along the caudal aspect of the diaphragm which is concerning for free abdominal air.
2) Gas distended stomach. Functional ileus affecting the stomach secondary to ulceration is a primary consideration. Potential gastric foreign body given the finding on the VD projection.
3) Diffusely fluid filled small bowel that occupies a larger portion of the abdomen than is typical. Underlying small bowel disease (intestinal lymphoma or mast cell neoplasia) are primary considerations.
4) Desiccated feces in the distal colon but no constipation noted. The desiccated feces may be causing the straining. 
5) Nephroliths. No ureteroliths noted.
6) Pulmonary hyperinflation with a mild bronchial pattern. Significance of this finding is unknown.</t>
  </si>
  <si>
    <t>Small intestinal dilation.
Right renal mineralization.</t>
  </si>
  <si>
    <t>Further diagnostics in the near term including referral to an emergency/24 hour facility to assess for free abdominal air as a septic abdomen, if present, requires immediate surgery. 
Small intestinal biopsies should also be obtained if a laparotomy is performed.</t>
  </si>
  <si>
    <t>Abdominal ultrasound is recommended to further evaluate the small bowel, pancreas and kidneys.\nConsider Vetology teleradiology review and\/or abdominal ultrasound for further evaluation</t>
  </si>
  <si>
    <t xml:space="preserve">fe_radiopaque_gastric_foreign_body - (AI: Unknown, Original: Positive)
fe_nephroliths_l - (AI: Unknown, Original: Positive)
</t>
  </si>
  <si>
    <t xml:space="preserve">fe_segmental_si_distension - (AI: Positive, Original: Positive)
fe_nephroliths_r - (AI: Positive, Original: Positive)
</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</si>
  <si>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Normal, Original: Normal)
fe_hepatomegaly - (AI: Negative, Original: Negative)
fe_colon_diffuse_distension - (AI: Normal, Original: "Normal")
fe_rugal_fold - (AI: Negative, Original: Unknown)
fe_pregnancy - (AI: Not Pregnant, Original: Not Pregnant)
</t>
  </si>
  <si>
    <t>Study:
Thoracic/abdominal radiography: four images dated July 10, 2023
Findings:
The cardiac silhouette is normal in size and shape. The pulmonary vasculature is normal in size. There is a 2.3 cm soft tissue opaque mass in the dorsal aspect of the left caudal lung lobe. The mass contains regions of gas lucency. No other nodules or masses are present. The pleural space is normal. There is no intrathoracic lymphadenopathy. The trachea is normal in diameter. The stomach contains a small amount of unstructured heterogeneous soft tissue material presumed to be ingesta. The small intestines are normal in size, course and content. The colon contains poorly formed fecal material. The liver and spleen are normal in size and margin. The renal silhouettes are normal in size and contour. On the lateral views, there are two indistinct punctate mineral foci superimposed with the kidneys. These opacities are not seen on the orthogonal view. The urinary bladder is normal in size and opacity. On the right lateral projections, there are two punctate mineral foci in the retroperitoneal space ventral to the L4-L5 intervertebral disc space. There is mild multifocal thoracolumbar spondylosis deformans. There is a punctate mineral opacity in the cranial aspect of the right stifle joint space indicative of incidental meniscal mineralization.</t>
  </si>
  <si>
    <t>Gastrointestinal:1.No gastric rugal folds are identified.
2.Unable to evaluate the size of the  small intestines.
3.Mineral and/or metal material is identified in the stomach.
4.The colon is uniform in size.
5.Small intestine contents is inconclusive.Kidneys and Ureters:1.Unable to determine the kidney sizes.
2.The kidneys are inconclusive for mineral foci.Liver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</si>
  <si>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Left caudal lung lobe cavitated mass. Bronchoalveolar carcinoma is most likely. Given the patient=ZZ91=s history of Mycoplasma, a pulmonary abscess cannot be excluded but is considered less likely in the absence of any reported leukocytosis or neutrophilia. Metastatic disease is also unlikely given the size and singularity of the lesion. Lung lobectomy can be considered.
2. The mineral foci seen the kidneys may represent nephrolithiasis and/or nephrocalcinosis. The mineral opacity seen caudal to the kidneys may represent suture granulomas from prior ovariohysterectomy or punctate ureteroliths. Sonography can be considered for further evaluation of these findings.
3. The abdomen is otherwise unremarkable. Abdominal sonography and a G.I. panel can be considered to further evaluate for an enteropathy to explain the reported weight loss and hyporexia.</t>
  </si>
  <si>
    <t xml:space="preserve">fe_nephroliths_l - (AI: Unknown, Original: Positive)
fe_nephroliths_r - (AI: Unknown, Original: Positive)
</t>
  </si>
  <si>
    <t xml:space="preserve">fe_decreased_serosal_detail_severity - (AI: Unknown, Original: Unknown)
fe_hepatic_mass - (AI: Negative, Original: Negative)
fe_urocystoliths_urethroliths - (AI: Negative, Original: Negative)
fe_splenomegaly - (AI: Negative, Original: Negative)
fe_kidney_size_l - (AI: Unknown, Original: Normal)
fe_kidney_size_r - (AI: Unknown, Original: Normal)
fe_segmental_si_distension - (AI: Unknown, Original: Negative)
fe_hepatomegaly - (AI: Negative, Original: Negative)
fe_colon_diffuse_distension - (AI: Normal, Original: Normal)
fe_rugal_fold - (AI: Negative, Original: Negative)
fe_pregnancy - (AI: Not Pregnant, Original: Not Pregnant)
</t>
  </si>
  <si>
    <t>3 views of the entire body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adequate. The stomach contains a moderate amount of gas. The small intestines are normal in size. Gas and mineral opaque feces are present in the colon. The kidneys are small.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</si>
  <si>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small.
2.The kidneys are inconclusive for mineral foci.Liver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</si>
  <si>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Radiographically normal thorax for a patient of this age. Constipation. Chronic renal changes.</t>
  </si>
  <si>
    <t>Constipation.
Bilateral chronic renal disease.
Hepatomegaly.</t>
  </si>
  <si>
    <t>Consider enema administration and fluid therapy, with repeat radiographs to monitor for passage of the feces.</t>
  </si>
  <si>
    <t xml:space="preserve">fe_hepatomegaly - (AI: Positive, Original: Unknown)
fe_colon_diffuse_distension - (AI: Enlarged, Original: "Normal")
</t>
  </si>
  <si>
    <t xml:space="preserve">fe_decreased_serosal_detail_severity - (AI: Unknown,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fe_rugal_fold - (AI: Negative, Original: "Unknown")
fe_pregnancy - (AI: Not Pregnant, Original: Not Pregnant)
</t>
  </si>
  <si>
    <t>5 radiographs of the thorax and abdomen are submitted for review.  The cardiac silhouette is subjectively enlarged.  There is subjective enlargement and tortuosity of the proximal aspect of the caudal lobar pulmonary arteries.  An ill-defined prominent soft tissue bulge is noted at the heart base region.  There is also ill-defined soft tissue opacity surrounding the right cranial lobar bronchus on the VD views.  Mild generalized bronchial interstitial markings are noted in the lung fields.  No pleural effusion is noted.  The trachea is normal in diameter.
In the abdomen, the liver and spleen are within normal limits.  The renal silhouettes are normal in size and shape.  Mild punctate mineralization is noted in the kidneys.  The urinary bladder is normal.  The GI tract is unremarkable.  Serosal detail in the abdomen is normal.  No aggressive bony changes are noted.</t>
  </si>
  <si>
    <t>Gastrointestinal:1.No gastric rugal folds are identified.
2.The colon is uniform in size.
4.The small intestine is mostly empty or predominantly contains fluid or soft tissue material.
5.The small intestines are normal in size.
3.Inconclusive evidence of Mineral/Metal Gastric material.Kidneys and Ureters:2.The kidneys are inconclusive for mineral foci.
1.Both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</si>
  <si>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The prominent appearance of the caudal lobar pulmonary vasculature is of unknown significance.  This could be consistent with heartworm disease or possibly other pulmonary arteritis.  The generalized cardiomegaly could be consistent with underlying cardiomyopathy.  The soft tissue bulge of the heart base region may be associated with incidental age-related tortuosity of the proximal aorta.  A heart base mass cannot be definitively excluded but is thought to be less likely.  The mild bronchial interstitial markings in the lung fields are consistent with incidental age-related change or chronic bronchitis or feline asthma.
Incidental finding of mild punctate mineralization in the kidneys.  Otherwise, radiographically normal abdomen.</t>
  </si>
  <si>
    <t>An echocardiogram is recommended for further evaluation. A heartworm test could also be considered if not already performed.</t>
  </si>
  <si>
    <t xml:space="preserve">fe_urocystoliths_urethroliths - (AI: Positive, Original: Negative)
fe_kidney_size_l - (AI: Small, Original: Normal)
fe_kidney_size_r - (AI: Small, Original: Normal)
fe_hepatomegaly - (AI: Positive, Original: Negative)
</t>
  </si>
  <si>
    <t xml:space="preserve">fe_decreased_serosal_detail_severity - (AI: Negative, Original: Negative)
fe_hepatic_mass - (AI: Negative, Original: Negative)
fe_splenomegaly - (AI: Negative, Original: Negative)
fe_radiopaque_gastric_foreign_body - (AI: Unknown, Original: Negative)
fe_segmental_si_distension - (AI: Negative, Original: Negative)
fe_colon_diffuse_distension - (AI: Normal, Original: "Normal")
fe_rugal_fold - (AI: Negative, Original: Negative)
fe_pregnancy - (AI: Not Pregnant, Original: Not Pregnant)
</t>
  </si>
  <si>
    <t>Thorax: The pulmonary parenchyma, cardiac silhouette, and pulmonary vasculature are unremarkable.  There is no evidence of pleural effusion or lymphadenopathy.
Abdomen: There is bilateral nephroliths.  There are segments of small intestine that appear to have diffuse wall thickening.  The remainder of the abdomen is unremarkable.</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</si>
  <si>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Ureters:1.The kidneys are inconclusive for mineral foci.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</si>
  <si>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thorax.
Possible diffuse small intestinal wall thickening.  This is not a definitive finding on survey radiography.  Differential considerations include artifactual, variation of normal, enteritis, IBD, or neoplasia.
Bilateral nephroliths.</t>
  </si>
  <si>
    <t xml:space="preserve">fe_decreased_serosal_detail_severity - (AI: Negative, Original: Unknown)
fe_hepatic_mass - (AI: Negative, Original: Unknown)
fe_urocystoliths_urethroliths - (AI: Negative, Original: Unknown)
fe_splenomegaly - (AI: Negative, Original: Unknown)
fe_kidney_size_l - (AI: Unknown, Original: Unknown)
fe_kidney_size_r - (AI: Normal, Original: Unknown)
fe_radiopaque_gastric_foreign_body - (AI: Negative, Original: "Unknown")
fe_segmental_si_distension - (AI: Negative, Original: "Unknown")
fe_hepatomegaly - (AI: Negative, Original: Unknown)
fe_colon_diffuse_distension - (AI: Normal, Original: Unknown)
fe_rugal_fold - (AI: Negative, Original: Unknown)
fe_pregnancy - (AI: Not Pregnant, Original: Unknown)
</t>
  </si>
  <si>
    <t>SPINE, thorax and abdomen (3 total radiographs for review). No priors.
VERTEBRAL COLUMN:
- There is moderate, occasionally bridging spondylosis deformans throughout the vertebral column most notable in the caudal lumbar and lumbosacral regions.
- There is a mild narrowing of the L7-S1 intervertebral disc space.
- The first sacral segment appears to be partially fused to the S2/S3 segments.
ABDOMEN:
-  The renal margins are moderately irregular and a few mineral foci are superimposed over the kidneys.
- The urinary bladder is moderately distended with homogeneous soft-tissue.
- The stomach, small intestine, colon and spleen are within normal.
- The liver is normal.
THORAX:
- Diffuse, mild to moderate bronchial pattern.
- Cardiac silhouette, remainder of thorax normal.
OTHER:
- Excessive body habitus.</t>
  </si>
  <si>
    <t>Gastrointestinal:1.No gastric rugal folds are identified.
2.Small intestine contents is inconclusive.
3.The small intestines are normal in size.
4.There is no evidence of mineral or metal foreign material in the stomach.
5.The colon is uniform in size.Kidneys and Ureters:1.Unable to determine the kidney sizes.
2.The kidneys are inconclusive for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</si>
  <si>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A cause for the described pelvic limb ataxia is not clearly identified. 
2. Multifocal moderate spinal degenerative changes, most severe around the lumbosacral region, with transitional sacral vertebral segment. Uncertain clinical relevance to current presentation.
3. Bilateral chronic degenerative renal disease with nephroliths and/or renal dystrophic mineralization.
4. Urinary bladder distention. DDx impending micturition from voluntary retention, neurologic bladder dysfunction (related to the spinal complaints) or lower urinary tract obstruction
5. Bronchial pattern (limited assessment). Consider chronic lower airway disease such as feline asthma or bronchitis.
6. Excessive body habitus.</t>
  </si>
  <si>
    <t>Neurologic examination may be considered, given the reported clinical signs. Further consultation with a veterinary neurologist regarding CT/MRI of the spine if neurologic deficits are confirmed. Palpation over the lumbosacral region for pain/discomfort. Consider inquiry into patients urination history. Bloodwork/abdominal ultrasound to evaluate the kidneys +/- urinary bladder, if indicated.</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</si>
  <si>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Unknown)
fe_kidney_size_r - (AI: Unknown, Original: Unknown)
fe_radiopaque_gastric_foreign_body - (AI: Negative, Original: Negative)
fe_segmental_si_distension - (AI: Negative, Original: Negative)
fe_hepatomegaly - (AI: Negative, Original: Negative)
fe_colon_diffuse_distension - (AI: Normal, Original: Normal)
fe_rugal_fold - (AI: Negative, Original: Negative)
fe_pregnancy - (AI: Not Pregnant, Original: Not Pregnant)
</t>
  </si>
  <si>
    <t>Three whole body projections are available for interpretation. 
Thx: The cardiopulmonary structures are wnl.
Abd: There is bilateral renal mineralization. Renal size is wnl. The remainder of the abdomen is wnl. 
Spine: There is L-S ventral spondylosis. The remainder of the spine is wnl.</t>
  </si>
  <si>
    <t>Gastrointestinal:1.No gastric rugal folds are identified.
2.Small intestine contents is inconclusive.
3.The small intestines are normal in size.
4.There is no evidence of mineral or metal foreign material in the stomach.
5.The colon is distended and dilated with densely packed fecal material and gas.Kidneys and Ureters:2.No internal mineralization is identified in the kidneys.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</si>
  <si>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Mild renal mineralization biaterally. 
2) L-S spondylosis. 
3) Normal cardiopulmonary structures.</t>
  </si>
  <si>
    <t>Proceed with thyroid scan.</t>
  </si>
  <si>
    <t xml:space="preserve">fe_nephroliths_l - (AI: Unknown, Original: Positive)
fe_nephroliths_r - (AI: Negative, Original: Positive)
</t>
  </si>
  <si>
    <t xml:space="preserve">fe_decreased_serosal_detail_severity - (AI: Negative, Original: Unknown)
fe_hepatic_mass - (AI: Negative, Original: Unknown)
fe_urocystoliths_urethroliths - (AI: Negative, Original: Unknown)
fe_splenomegaly - (AI: Negative, Original: Unknown)
fe_kidney_size_l - (AI: Normal, Original: Normal)
fe_kidney_size_r - (AI: Normal, Original: Normal)
fe_radiopaque_gastric_foreign_body - (AI: Negative, Original: Negative)
fe_segmental_si_distension - (AI: Negative, Original: "Unknown")
fe_hepatomegaly - (AI: Negative, Original: Unknown)
fe_rugal_fold - (AI: Negative, Original: Unknown)
fe_pregnancy - (AI: Not Pregnant, Original: Not Pregnant)
</t>
  </si>
  <si>
    <t>Orthogonal views of the thorax and abdomen are provided:
Thorax:
Dorsal to the third sternebra there is moderate sternal lymphadenopathy.
Cardiac silhouette has a normal shape and size.
Pulmonary vessels are within normal limits of size and shape.
Pulmonary parenchyma shows a generalized bronchial pattern. 
Pleural space, diaphragm and thoracic wall within normal limits.
Abdomen:
The stomach is gas filled.
Small intestines are mildly gas and fluid filled, not overtly distended. No signs of mechanical ileus.
Serosal detail is poor amongst the small intestines.
Liver extends beyond the costal arch with sharp margins.
Spleen is within normal limits of size and smoothly marginated.
Kidneys show irregular borders and bilateral tiny renoliths.
Urinary bladder WNL.</t>
  </si>
  <si>
    <t>Gastrointestinal:3.The small intestines are normal in size.
4.Inconclusive evidence of Mineral/Metal Gastric material.
5.The colon is uniform in size.
1.The small intestine is mostly empty or predominantly contains fluid or soft tissue material.
2.No gastric rugal folds are identified.Kidneys and Ureters:1.Both kidneys are small.
2.The right kidney contains variably sized mineral foci.
3.No internal mineralization is identified in the left kidney.Liver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</si>
  <si>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Moderate sternal lymphadenopathy. Neoplastic vs reactive from the peritoneum.
2) Generalized bronchial pattern is compatible with a chronic lower airway disease such as asthma vs feline chronic bronchitis vs bronchitis of parasitic origin.
3) Poor serosal detail: rule out free fluid secondary to subjacent neoplastic process vs reactive/peritonitis.
4) Hepatomegaly: Inflammatory vs Metabolic vs Vacuolar infiltration vs Toxic vs Neoplastic or a combination of these differentials.
5) Bilateral chronic renal changes with renoliths.</t>
  </si>
  <si>
    <t>Bilateral chronic renal disease with right nephroliths.
Hepatomegaly.</t>
  </si>
  <si>
    <t>Consider abdominal US to further evaluate the peritoneum, liver and the urinary tract with renal function test, urinalysis, UPC and urine culture. Consider US guided FNAs from the sternal lymph node.
Evaluate the need of an empirical treatment for asthma and deworming vs a bronchoscopy with BAL, culture, cytology and Baermann test with deworming.</t>
  </si>
  <si>
    <t xml:space="preserve">fe_decreased_serosal_detail_severity - (AI: Negative, Original: Positive)
fe_nephroliths_l - (AI: Unknown, Original: Positive)
</t>
  </si>
  <si>
    <t xml:space="preserve">fe_hepatic_mass - (AI: Negative, Original: Negative)
fe_urocystoliths_urethroliths - (AI: Negative, Original: Negative)
fe_splenomegaly - (AI: Negative, Original: Negative)
fe_radiopaque_gastric_foreign_body - (AI: Unknown, Original: "Negative")
fe_segmental_si_distension - (AI: Negative, Original: Negative)
fe_colon_diffuse_distension - (AI: Normal, Original: Unknown)
fe_rugal_fold - (AI: Negative, Original: Unknown)
fe_pregnancy - (AI: Not Pregnant, Original: Unknown)
</t>
  </si>
  <si>
    <t>Opposite lateral and VD thoracoabdominal views are provided for interpretation.
There is a small quantity of soft-tissue dense ingesta that has a semi-formed appearance with heterogenous opacity (gas and soft-tissue dense). There is moderate intestinal gas. No dilation or plication the intestine is seen. Serosal detail the abdomen is normal. The liver is mildly enlarged. The other organs are within normal size limits. Small calculi are present in both kidneys. The cardiopulmonary structures are within normal limits. No esophageal abnormalities identified.
There is severe disc space narrowing and spondylosis throughout the cranial and mid thoracic spine. Severe disc space narrowing, mild ventral subluxation, and severe spondylosis and endplate sclerosis is also present involving the lumbosacral junction. The patient has thin overall body condition.</t>
  </si>
  <si>
    <t>Gastrointestinal:1.The small intestine is mostly empty or predominantly contains fluid or soft tissue material.
2.The small intestines are distended and dilated.
3.Mineral and/or metal material is identified in the stomach.
4.The colon is distended and dilated with densely packed fecal material and gas.
5.Gastric rugal folds are prominent.Kidneys and Ureters:3.No internal mineralization is identified in the left kidney.
1.The right kidney contains variably sized mineral foci.
2.Both kidneys are small.Liver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</si>
  <si>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There is a semi-formed soft-tissue dense ingesta in the stomach. If the patient has been vomiting and not eating, this is a concern for radiolucent gastric foreign material as a cause of the vomiting. There is no evidence of obstruction. Food could have a similar appearance, but textile foreign material should still be ruled out.
There is mild hepatomegaly. This would be compatible with many types of diffuse liver disease including hepatitis, metabolic or endocrine associate hepatopathies, or neoplasia such as hepatic lymphoma. Clinical significance is probably limited unless supported by laboratory evidence of liver disease.</t>
  </si>
  <si>
    <t>Gastric foreign material with mechanical ileus.
Suspected urethral\/bladder obstruction.
Small kidneys consistent with chronic renal disease.
Right nephroliths are present.
Splenomegaly is detected.</t>
  </si>
  <si>
    <t>There is concern for possible radiolucent gastric foreign material, but this is speculative at this time. The appearance would be compatible with food as well.
If the patient has definitively not eaten in the last 24 hours the content in the stomach is probably foreign material and endoscopy is recommended.
If the patient may have eaten, follow-up radiographs after a definitive fasting period of at least 18 hours fasting is recommended to see if the gastric content will empty from the stomach. A contrast gastrogram may be necessary if survey radiographs are equivocal.</t>
  </si>
  <si>
    <t>Abdominal ultrasound is recommended for further evaluation of the gastrointestinal tract with particular attention given to the stomach and urinary bladder\/urethra.\nConsider Vetology teleradiology review and\/or abdominal ultrasound for further evaluation</t>
  </si>
  <si>
    <t xml:space="preserve">fe_nephroliths_l - (AI: Unknown, Original: Positive)
</t>
  </si>
  <si>
    <t xml:space="preserve">fe_decreased_serosal_detail_severity - (AI: Positive, Original: Negative)
fe_urocystoliths_urethroliths - (AI: Positive, Original: Unknown)
fe_splenomegaly - (AI: Positive, Original: Unknown)
fe_kidney_size_l - (AI: Small, Original: Unknown)
fe_kidney_size_r - (AI: Small, Original: Normal)
fe_radiopaque_gastric_foreign_body - (AI: Positive, Original: Unknown)
fe_segmental_si_distension - (AI: Positive, Original: Negative)
fe_colon_diffuse_distension - (AI: Enlarged, Original: Unknown)
fe_rugal_fold - (AI: Positive, Original: Unknown)
</t>
  </si>
  <si>
    <t xml:space="preserve">fe_hepatic_mass - (AI: Negative, Original: Negative)
fe_pregnancy - (AI: Not Pregnant, Original: Not Pregnant)
</t>
  </si>
  <si>
    <t>Study:
Abdominal radiography: three images dated February 11, 2024
Findings:
The stomach contains gas and a small amount of heterogeneous soft tissue material. The small intestines are normal in size, course and content. There is a small amount of formed fecal material in the distal aspect of the descending colon and rectum. The liver and spleen are normal in size and margin. The left kidney is small and contains a punctate mineral opacity. The right kidney is normal in size and contour. The urinary bladder is normal in size and opacity. The included thorax is unremarkable. There is mild to moderate multifocal thoracolumbar and lumbosacral spondylosis deformans. Mineral bodies are present in the cranial aspect of each stifle joint space, likely indicating meniscal mineralization. The patient is of overweight body condition.</t>
  </si>
  <si>
    <t>Gastrointestinal:5.The colon is uniform in size.
1.Gastric rugal folds are prominent.
2.The small intestine is mostly empty or predominantly contains fluid or soft tissue material.
3.The small intestines are normal in size.
4.There is no evidence of mineral or metal foreign material in the stomach.Kidneys and Ureters:1.Right side kidney size is inconclusive.
2.The left kidney is small.
3.The kidneys are inconclusive for mineral foci.Liver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</si>
  <si>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Small size of the left kidney is suggestive of chronic kidney disease. Consider SDMA testing and urinalysis for further evaluation.
2. Gastric contents likely represent ingesta. Foreign material cannot be excluded. There is no evidence of small intestinal mechanical obstruction. Repeat fasted radiography can be considered to ensure gastric emptying. Alternatively, sonography can be considered if clinical signs persist or worsen in spite of medical management.</t>
  </si>
  <si>
    <t>Left chronic renal disease.
Splenomegaly.
Cystolithiasis and possible urethroliths.</t>
  </si>
  <si>
    <t>Consider urinalysis, culture\/sensitivity testing, SDMA, blood pressure, GI panel for further evaluation of the above findings. Abdominal ultrasound may be contributory to evaluate the kidneys and spleen.\nConsider Vetology teleradiology review and\/or abdominal ultrasound for further evaluation</t>
  </si>
  <si>
    <t xml:space="preserve">fe_urocystoliths_urethroliths - (AI: Positive, Original: Negative)
fe_splenomegaly - (AI: Positive, Original: Negative)
fe_rugal_fold - (AI: Positive, Original: Unknown)
</t>
  </si>
  <si>
    <t xml:space="preserve">fe_decreased_serosal_detail_severity - (AI: Negative, Original: Unknown)
fe_hepatic_mass - (AI: Negative, Original: Negative)
fe_kidney_size_r - (AI: Unknown, Original: Normal)
fe_radiopaque_gastric_foreign_body - (AI: Negative, Original: "Unknown")
fe_segmental_si_distension - (AI: Negative, Original: Negative)
fe_nephroliths_r - (AI: Unknown, Original: Negative)
fe_hepatomegaly - (AI: Negative, Original: Negative)
fe_colon_diffuse_distension - (AI: Normal, Original: Normal)
fe_pregnancy - (AI: Not Pregnant, Original: Not Pregnant)
</t>
  </si>
  <si>
    <t>Opposite lateral and VD radiographs of the torso are included for evaluation. Subjectively the size the heart is within normal limits. The pulmonary vessels are normal. No conclusive changes are identified in the lung parenchyma. The mediastinal and pleural structures are normal. The liver and spleen are within normal limits. The kidneys are both small. This is similar to the previous radiographs. There faint areas of mineralization identified over the renal pelvis of both kidneys. This was not appreciated previously. The urinary bladder is distended. No bladder stones are noted. The stomach contains some gas. The small intestine is normal in diameter. There well delineated luminal gas bubbles identified and multiple small intestinal loops. Detail in the abdomen is normal. No lymphadenopathy is identified. There are degenerative changes identified in the spine including spondylosis in several narrowed disc spaces. This is evident in the cranial lumbar spine extending from T 12 through L1-L2. The remainder the spine is within normal limits. No changes are identified with the pelvis. No aggressive orthopedic abnormalities are noted.</t>
  </si>
  <si>
    <t>Gastrointestinal:3.The small intestines are distended and dilated.
4.There is no evidence of mineral or metal foreign material in the stomach.
1.Gastric rugal folds are prominent.
2.The small intestine is mostly empty or predominantly contains fluid or soft tissue material.
5.The colon is uniform in size.Kidneys and Ureters:1.Both kidneys are small.
2.The right kidney contains variably sized mineral foci.
3.No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</si>
  <si>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small kidneys consistent with chronic renal disease. This is similar 12 seen previously. There are subtle areas of mineral identified over the renal pelvis bilateral.
2) changes in the G.I. track are suggestive of underlying small intestinal disease. This is also similar to what was seen previous. In the absence of G.I. signs, it could be incidental.
3) there are degenerative changes present in the spine centered at the TL junction consistent with chronic disc disease. This is often seen as an incidental finding, but spinal cord compression cannot be excluded. Correlation with physical exam findings and neurologic exam is indicated. In my opinion, it is most likely incidental.
4) no conclusive changes are noted in the thorax.
A definitive cause for the tipping over one turning quickly is not evident. Correlation with neurologic exam and neural localization is needed. This may be related to the caudal fossa/vestibular localization.</t>
  </si>
  <si>
    <t>Gastric changes are most consistent with gastritis.
Small intestinal distension and dilation is concerning for a mechanical obstruction (partial or complete). DDx: foreign body vs. functional ileus such as from enteritis\/IBD, infiltrative disease, or less likely other.
Both kidneys are small.
The right kidney contains variably sized mineral foci.</t>
  </si>
  <si>
    <t>Abdominal ultrasound to further assess the GI tract and kidneys.\nConsider Vetology teleradiology review and\/or abdominal ultrasound for further evaluation</t>
  </si>
  <si>
    <t xml:space="preserve">fe_segmental_si_distension - (AI: Positive, Original: Negative)
fe_rugal_fold - (AI: Positive, Original: Unknown)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</si>
  <si>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fe_hepatomegaly - (AI: Negative, Original: Negative)
fe_colon_diffuse_distension - (AI: Normal, Original: Unknown)
fe_pregnancy - (AI: Not Pregnant, Original: Not Pregnant)
</t>
  </si>
  <si>
    <t>Thoracic and Abdominal Radiography (3 orthogonal views, 5 total images) dated May 19, 2022:
Diffusely throughout the lungs a moderate to severe bronchial pattern is present. The cardiovascular structures, pleural space, intrathoracic lymph nodes, and remaining mediastinal structures are normal.
The stomach contains a small amount of gas which outlines a subjectively thickened gastric wall. The pylorus remains gas-filled on the left lateral image, and the descending duodenum is equivocally thickened however is otherwise empty of contents. The small intestine is variably mildly enlarged and contains a small amount of gas which outlines a subjectively thickened wall. The colon is nearly completely empty of contents other than a small volume of gas and somewhat poorly formed fecal material. The kidneys are normal in size and shape however have mild punctate mineralization superimposed over the medullae. The spleen is mildly elongated, and the distal aspect of the left pancreatic limb is superimposed over the tail of the spleen, and appears mildly enlarged with rounded margins. The liver is mildly enlarged with slightly blunted margins. The urinary bladder and abdominal serosal detail are normal.
There is mild spondylosis deformans along the lumbosacral junction, considered incidental at this time. The remaining included musculoskeletal structures are normal.</t>
  </si>
  <si>
    <t>Gastrointestinal:1.Gastric rugal folds are prominent.
2.The small intestine contains predominantly mixed soft tissue material and gas, or has segments with fluid or gas.
3.The small intestines are distended and dilated.
4.There is no evidence of mineral or metal foreign material in the stomach.
5.The colon is uniform in size.Kidneys and Ureters:1.The right kidney contains variably sized mineral foci.
2.No internal mineralization is identified in the left kidney.
4.Left side kidney size is inconclusive.
3.The right kidney is normal.Liver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</si>
  <si>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1) Suspect moderate gastric wall thickening
2) Concern for concurrent small intestinal wall thickening versus a functional ileus of any cause
3) Mild hepatomegaly
4) Equivocal splenomegaly
5) Mild distal left pancreatic limb enlargement
6) Moderate to severe diffuse bronchial pattern
7) Mild bilateral nephrolithiasis
The suspected thickening of the gastrointestinal tract is concerning for an underlying neoplastic etiology in this older patient (e.g. lymphoma, mast cell tumor), however inflammatory bowel disease or an infectious gastroenteritis are also considered. Similarly, the mild splenic and hepatic enlargement may represent a benign (e.g. congestion, vacuolar hepatopathy of any cause, extramedullary hematopoiesis, hepatitis/splenitis) or malignant (e.g. infiltrative round cell tumor) etiology. The enlargement of the left distal pancreatic limb may represent previous pancreatitis, neoplastic infiltration, or less likely an artifact of positioning.
The pulmonary pattern is most consistent with feline asthma or other inflammatory or infectious bronchitis, and age-related change could be contributing to this appearance. An infiltrative neoplastic process is considered unlikely at this time.</t>
  </si>
  <si>
    <t>Splenomegaly is most consistent with passive congestion secondary to sedation if administered and\/or splenitis such as from tick-borne illnesses, lymphoid hyperplasia or less likely evolving neoplasia (such as mast cell).
Right renal mineralization is most consistent with chronic renal disease.</t>
  </si>
  <si>
    <t>An abdominal ultrasound would be recommended as soon as possible to further evaluate the gastrointestinal tract, liver, and spleen, at which time the kidneys can also be further evaluated given the mild changes on the current study. Tissue sampling could be considered at that time is clinically indicated.</t>
  </si>
  <si>
    <t>Consider abdominal ultrasound for further evaluation of the GI tract and spleen, particularly if clinical signs persist despite supportive care or worsen in spite of therapy.\nConsider Vetology teleradiology review and\/or abdominal ultrasound for further evaluation</t>
  </si>
  <si>
    <t xml:space="preserve">fe_hepatic_mass - (AI: Negative, Original: Positive)
fe_nephroliths_l - (AI: Unknown, Original: Positive)
</t>
  </si>
  <si>
    <t xml:space="preserve">fe_splenomegaly - (AI: Positive, Original: Positive)
fe_segmental_si_distension - (AI: Positive, Original: Positive)
fe_nephroliths_r - (AI: Positive, Original: Positive)
fe_hepatomegaly - (AI: Positive, Original: Positive)
</t>
  </si>
  <si>
    <t xml:space="preserve">fe_decreased_serosal_detail_severity - (AI: Negative, Original: Negative)
fe_urocystoliths_urethroliths - (AI: Negative, Original: Negative)
fe_kidney_size_l - (AI: Unknown, Original: Normal)
fe_kidney_size_r - (AI: Normal, Original: Normal)
fe_radiopaque_gastric_foreign_body - (AI: Negative, Original: "Negative")
fe_colon_diffuse_distension - (AI: Normal, Original: Normal)
fe_pregnancy - (AI: Not Pregnant, Original: Not Pregnant)
</t>
  </si>
  <si>
    <t>Three radiographs of the abdomen are provided. There is no peritoneal or retroperitoneal effusion. The stomach and small bowel are minimally distended. Small intestines reside predominantly in the right abdomen, an incidental feline variant. Small-volume formed feces in the distal colon. The kidneys are normal size, with slightly irregular margins suggestive of previous infarcts, likely incidental. Punctate nephroliths are also of doubtful significance. Normal-sized liver and spleen. There are several smoothly marginated mineral opaque calculi measuring up to 0.4 cm within the urinary bladder. No abnormalities along the plane of the urethra or in the region of the medial iliac lymph nodes. Normal osseous structures and caudal thorax.</t>
  </si>
  <si>
    <t>Gastrointestinal:1.Gastric rugal folds are prominent.
3.The small intestines are distended and dilated.
2.Small intestine contents is inconclusive.
4.Inconclusive evidence of Mineral/Metal Gastric material.
5.The colon is uniform in size.Kidneys and Ureters:3.No internal mineralization is identified in the left kidney.
2.The right kidney contains variably sized mineral foci.
1.Unable to determine the kidney sizes.Liver and Gallbladder:1.The liver is normal in size and shape.Pancreas, Peritoneum and Lymph nodes:1.There is no conclusive evidence of decreased serosal detail.Spleen:1.Spleen size appears normal.Urinary bladder/Urethra:1.At least one mineral opaque focus is identified in the urinary bladder and/or urethra.</t>
  </si>
  <si>
    <t>Cystic calculi, of a size that is too large to pass the urethra. Otherwise normal abdomen. A reason for gastrointestinal signs is not identified.</t>
  </si>
  <si>
    <t>Right nephroliths.
Prominent gastric rugal folds.
Small intestinal distension.
Mineral opaque focus in the urinary bladder and\/or urethra.</t>
  </si>
  <si>
    <t>A CBC, blood chemistry profile, and abdominal ultrasound are recommended.</t>
  </si>
  <si>
    <t>Consider abdominal ultrasound for further evaluation of the GI tract\/urinary bladder.\nConsider Vetology teleradiology review and\/or abdominal ultrasound for further evaluation</t>
  </si>
  <si>
    <t xml:space="preserve">fe_urocystoliths_urethroliths - (AI: Positive, Original: Positive)
fe_segmental_si_distension - (AI: Positive, Original: Positive)
fe_nephroliths_r - (AI: Positive, Original: Positive)
</t>
  </si>
  <si>
    <t xml:space="preserve">fe_decreased_serosal_detail_severity - (AI: Unknown, Original: Unknown)
fe_hepatic_mass - (AI: Negative, Original: Negative)
fe_splenomegaly - (AI: Negative, Original: Negative)
fe_kidney_size_l - (AI: Unknown, Original: Normal)
fe_kidney_size_r - (AI: Unknown, Original: Normal)
fe_radiopaque_gastric_foreign_body - (AI: Unknown, Original: Negative)
fe_hepatomegaly - (AI: Negative, Original: Negative)
fe_colon_diffuse_distension - (AI: Normal, Original: "Normal")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</si>
  <si>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left kidney is small with irregular margins.  The right kidney is slightly below normal limits for size.  The urinary bladder is small.  The remaining abdominal organs are normal.</t>
  </si>
  <si>
    <t>Gastrointestinal:5.The colon is distended and dilated with densely packed fecal material and gas.
4.There is no evidence of mineral or metal foreign material in the stomach.
2.The small intestine is mostly empty or predominantly contains fluid or soft tissue material.
3.The small intestines are normal in size.
1.Gastric rugal folds are prominent.Kidneys and Ureters:1.Both kidneys are small.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</si>
  <si>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Constipation.  Radiographically normal thorax for patient of this age.</t>
  </si>
  <si>
    <t>Prominent gastric rugal folds. DDx: inflammation (gastritis\/enteritis) vs. less likely, infiltrative disease such as lymphoma or mast cell neoplasia.
Constipation.</t>
  </si>
  <si>
    <t>Consider abdominal ultrasound for further evaluation of the GI tract and urinary system, particularly if clinical signs persist despite supportive care.\nConsider Vetology teleradiology review and\/or abdominal ultrasound for further evaluation</t>
  </si>
  <si>
    <t xml:space="preserve">fe_colon_diffuse_distension - (AI: Enlarged, Original: Normal)
fe_rugal_fold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</si>
  <si>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fe_nephroliths_r - (AI: Negative, Original: Unknown)
fe_hepatomegaly - (AI: Negative, Original: Unknown)
fe_pregnancy - (AI: Not Pregnant, Original: Unknown)
</t>
  </si>
  <si>
    <t>ABDOMEN (3 views, 3 images):
Images are dated August 26, 2022.
Liver: The liver is normal in size with smooth, well-defined margins. The gastric axis is in a normal position.
Spleen: The spleen is normal in size with smooth, well-defined margins.
Kidneys: Few small mineral foci superimpose over the left kidney. The kidneys are subjectively normal in size and symmetrical with smooth, well-defined margins.
Urinary bladder: The urinary bladder is normal in size with smooth, well-defined margins and homogeneous soft tissue.
Gastrointestinal tract: The stomach contains a mild volume of fluid and gas. The stomach is normal in size. Gas is not definitively identified in the pylorus of the left lateral image. The small intestine contains mild fluid, gas, minimal granular mineral, or is empty. Small intestinal gas is centrally positioned and round or ovoid in the lumen. The small intestine is uniform in overall size. The colon contains mild gas and sot tissue material with minimal admixed granular mineral. There is no evidence of mechanical ileus.
Peritoneum: Peritoneal serosal detail is adequate.
Musculoskeletal: The included musculoskeletal structures are normal.</t>
  </si>
  <si>
    <t>Gastrointestinal:1.No gastric rugal folds are identified.
3.The small intestines are distended and dilated.
4.Mineral and/or metal material is identified in the stomach.
5.The colon is uniform in size.
2.The small intestine is mostly empty or predominantly contains fluid or soft tissue material.Kidneys and Ureters:1.No internal mineralization is identified in the kidneys.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</si>
  <si>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Non-specific small intestinal and colonic changes such as from enteritis/colitis.
- The primary differential diagnosis is dietary indiscretion with passage of foreign material (granular mineral). Additional consideration is give to toxin ingestion, diet/antibiotic responsive disease, inflammatory bowel disease, primary infectious disease/parasitism, or unlikely other.
- There is no evidence of gastrointestinal mechanical ileus.
2. Mild left nephroliths and possible chronic renal disease.</t>
  </si>
  <si>
    <t>Small intestinal mechanical ileus with suspected foreign material.
Mineral and\/or metal material is present in the stomach.</t>
  </si>
  <si>
    <t>Empirical therapy and supportive care in the interim as needed. Consider routine blood work, GI panel, fecal analysis, urinalysis, SDMA, and empirical deworming if not recently performed.  Diet elimination trial and internist consultation may be contributory.  Consider abdominal ultrasonography for further evaluation of the small intestine, kidneys and urinary bladder.  Monitoring as directed, or sooner if clinical signs acutely change, fail to improve or worsen.</t>
  </si>
  <si>
    <t xml:space="preserve">fe_radiopaque_gastric_foreign_body - (AI: Positive, Original: Negative)
fe_segmental_si_distension - (AI: Positive, Original: "Negative")
fe_colon_diffuse_distension - (AI: Enlarged, Original: "Normal")
</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</si>
  <si>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Normal, Original: Normal)
fe_nephroliths_r - (AI: Negative, Original: Negative)
fe_hepatomegaly - (AI: Negative, Original: Negative)
fe_rugal_fold - (AI: Negative, Original: "Unknown")
fe_pregnancy - (AI: Not Pregnant, Original: Not Pregnant)
</t>
  </si>
  <si>
    <t>Opposite lateral and ventrodorsal whole body radiographs (3 images) dated March 6, 2024.
The cardiac silhouette is tall in height and elongated in its apicobasilar length. No cardiac widening is appreciated. The aortic arch is prominent in size. The pulmonary vasculature and caudal vena cava are within normal limits. No pulmonary nodules or masses are identified. No intrathoracic lymphadenopathy is present. The trachea is normal in diameter and contains gas. The pleural space, mediastinum, and diaphragm are normal.
The liver and spleen are normal in size and shape. Both kidneys are unremarkable in overall size but are moderately irregular in shape with multiple flattened areas along the capsular margins. Pinpoint mineral foci are present in the renal pelves. The urinary bladder is fairly distended with homogeneous fluid opacity. The stomach is mildly distended with soft-tissue/fluid content. The small intestine is unremarkable in size, course, and content. The colon contains normal appearing stool mixed with gas and has a normal course. Retroperitoneal and peritoneal detail are normal. Both superficial inguinal lymph nodes are moderately enlarged (~1.0 cm short axis diameter).
There is mild midthoracic spondylosis deformans. No aggressive osseous lesions are identified.</t>
  </si>
  <si>
    <t>Gastrointestinal:5.The colon is uniform in size.
3.The small intestines are normal in size.
4.There is no evidence of mineral or metal foreign material in the stomach.
2.The small intestine is mostly empty or predominantly contains fluid or soft tissue material.
1.No gastric rugal folds are identified.Kidneys and Ureters:1.Left side kidney size is inconclusive.
2.The right kidney contains variably sized mineral foci.
3.No internal mineralization is identified in the left kidney.
4.The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</si>
  <si>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 evidence of metastatic neoplasia in the thorax.
2. Moderate superficial inguinal lymphadenopathy is concerning for regional metastatic neoplasia vs. less likely benign reactivity from regional inflammation.
3. Cardiomegaly. Rule out subclinical thyrotoxic or primary cardiomyopathy vs. left ventricular hypertrophy from systemic hypertension vs. less likely other causes. There is no evidence of heart failure.
4. Prominent aortic arch can represent incidental geriatric changes vs. systemic hypertension in the cat.
5. Irregularly-shaped kidneys is suggestive of chronic renal disease, such as chronic infarcts. Other structural disease (nodules, hematomas, granulomas, abscesses) are less likely.</t>
  </si>
  <si>
    <t>Right renal mineralization.
Chronic right-sided nephritis.</t>
  </si>
  <si>
    <t>Regional ultrasound of the superficial inguinal lymph nodes and fine needle aspirates for cytologic assessment.
T4, cardiac proBNP testing, and systemic blood pressure evaluation=ZZ90= echocardiogram based on findings.
Renal blood work, urinalysis,+/- focal renal ultrasound.</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</si>
  <si>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</si>
  <si>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Three radiographs of the abdomen are provided and compared to prior images dated November 19, 2018. The left kidney remains enlarged and smoothly marginated. There is possible soft tissue bulge along the cranial pole of the left kidney versus summating intestines. Punctate mineral density overlies the left renal pelvis. The right kidney is normal size. The urinary bladder is minimally distended. Peritoneal detail is decreased today consistent with mild effusion. Gas and small-volume formed feces are present within the colon as before. The stomach and small bowel are minimally filled. Cardiomegaly is again identified. There is no evidence of pleural effusion.</t>
  </si>
  <si>
    <t>Gastrointestinal:1.Gastric rugal folds are prominent.
2.The small intestine contains predominantly gas.
3.The small intestines are distended and dilated.
5.The colon is uniform in size.
6.Gastric rugal folds are prominent.
4.Inconclusive evidence of Mineral/Metal Gastric material.
7.The small intestine contains predominantly gas.
8.The small intestines are distended and dilated.
9.Inconclusive evidence of Mineral/Metal Gastric material.
10.The colon is uniform in size.Kidneys and Ureters:1.No internal mineralization is identified in the left kidney.
2.The right kidney contains variably sized mineral foci.
3.Both kidneys are enlarged.
6.The right kidney contains variably sized mineral foci.
4.No internal mineralization is identified in the left kidney.
5.Both kidneys are enlarged.Liver and Gallbladder:1.The liver is normal in size and shape.
2.The liver is normal in size and shape.Pancreas, Peritoneum and Lymph nodes:1.Peritoneal serosal detail is reduced.
2.Peritoneal serosal detail is reduced.Reproductive Female:1.There is no evidence of mineralized fetal structures.
2.There is no evidence of mineralized fetal structures.Spleen:1.Spleen size appears normal.
2.Spleen size appears normal.Urinary bladder/Urethra:1.At least one mineral opaque focus is identified in the urinary bladder and/or urethra.
2.At least one mineral opaque focus is identified in the urinary bladder and/or urethra.</t>
  </si>
  <si>
    <t>1. Unchanged left renomegaly. With the urinalysis results, renal neoplasia is at the top of the differential list. A renal abscess or severe pyelonephritis with hydronephrosis are given lesser consideration. Possible bulging cranial pole of the left kidney may be due to infarct, cyst, mass. New development of mild peritoneal effusion, consider inflammatory or neoplastic.
2. Persistent cardiomegaly consistent with cardiomyopathy.</t>
  </si>
  <si>
    <t>Bilateral renomegaly with right nephroliths.
Prominent gastric rugal folds.
Small intestinal dilation is most consistent with mechanical ileus.</t>
  </si>
  <si>
    <t>Ultrasound investigation of the left kidney is recommended.</t>
  </si>
  <si>
    <t>Abdominal ultrasound, urine culture\/sensitivity testing and consider thoracic radiographs for metastatic screening.\nConsider Vetology teleradiology review and\/or abdominal ultrasound for further evaluation</t>
  </si>
  <si>
    <t xml:space="preserve">fe_urocystoliths_urethroliths - (AI: Positive, Original: Unknown)
fe_kidney_size_r - (AI: Enlarged, Original: Normal)
fe_segmental_si_distension - (AI: Positive, Original: "Negative")
fe_nephroliths_r - (AI: Positive, Original: Negative)
fe_rugal_fold - (AI: Positive, Original: "Unknown")
</t>
  </si>
  <si>
    <t xml:space="preserve">fe_decreased_serosal_detail_severity - (AI: Positive, Original: Positive)
fe_kidney_size_l - (AI: Enlarged, Original: Enlarged)
</t>
  </si>
  <si>
    <t xml:space="preserve">fe_hepatic_mass - (AI: Negative, Original: Unknown)
fe_splenomegaly - (AI: Negative, Original: Unknown)
fe_radiopaque_gastric_foreign_body - (AI: Unknown, Original: "Unknown")
fe_hepatomegaly - (AI: Negative, Original: Unknown)
fe_colon_diffuse_distension - (AI: Normal, Original: Normal)
fe_pregnancy - (AI: Not Pregnant, Original: Not Pregnant)
</t>
  </si>
  <si>
    <t>Orthogonal whole body radiographs dated 2/10/23 are available for interpretation. No prior radiographs are available for comparison.
Thorax:
Airway/pulmonary: A mild bronchial pattern is present that is NOT excessive for the cart=ZZ91=s age. The lungs are mildly hyperinflated however this is likely to the cat being thin. No pulmonary nodules are noted.
Cardiovascular: Normal
Mediastinum: A mild quantity of gas is present in the thoracic esophagus.
Pleural space=ZZ93= Normal
Abdomen:
Liver: Normal
Spleen: Normal
Kidneys and urinary bladder: Minimal renal mineralization is present on the left. Renal size is normal. The urinary bladder is mildly distended and there are small mineral opacities centrally positioned in the urinary bladder. 
GI: A small amount of normal appearing ingesta is present in the stomach. The small bowel is diffusely gas filled with some of the small bowel loops appearing rigid in the ventral abdomen. The colon is gas distended and contains a mild quantity of semiformal material. No colonic wall lesion is noted. 
Abdominal detail: Normal.</t>
  </si>
  <si>
    <t>Gastrointestinal:1.No gastric rugal folds are identified.
2.Small intestine contents is inconclusive.
3.The small intestines are distended and dilated.
4.Mineral and/or metal material is identified in the stomach.
5.The colon is distended and dilated with densely packed fecal material and gas.Kidneys and Ureters:1.No internal mineralization is identified in the kidneys.
2.Right side kidney size is inconclusive.
3.The left kidney is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</si>
  <si>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Appearance to the small bowel suggestive of enteritis vs. IBD vs. low grade GI lymphoma. No small intestinal mass or segmental small bowel dilation noted. 
2) Minimal nephrolithiasis. Questionable cystoliths without evidence of urinary bladder obstruction.
3) Non-specific bronchial pattern. Ddx: allergic vs. bacterial vs. less suspected, parasitic etiology.
4) Mild hyperinflation of the lungs. This is likely due to the cat being thin more than true hyperinflation.
5) Normal cardiac silhouette. A benign murmur is suspected.</t>
  </si>
  <si>
    <t>Gastric and intestinal foreign material with suspected mechanical ileus\/obstruction.
Small left kidney.
Distended and dilated colon with densely packed fecal material and gas.
Mineral opaque focus in the urinary bladder and\/or urethra.</t>
  </si>
  <si>
    <t>GI panel along with full bloodwork. Abdominal ultrasound. Supportive care. 
Cardiac ultrasound is recommended given the murmur.</t>
  </si>
  <si>
    <t>Consider abdominal ultrasound for further evaluation of the urinary tract, urethra and gastrointestinal system.\nConsider Vetology teleradiology review and\/or abdominal ultrasound for further evaluation</t>
  </si>
  <si>
    <t xml:space="preserve">fe_kidney_size_l - (AI: Small, Original: Normal)
fe_radiopaque_gastric_foreign_body - (AI: Positive, Original: Negative)
fe_segmental_si_distension - (AI: Positive, Original: "Negative")
</t>
  </si>
  <si>
    <t xml:space="preserve">fe_urocystoliths_urethroliths - (AI: Positive, Original: Positive)
fe_colon_diffuse_distension - (AI: Enlarged, Original: Enlarged)
</t>
  </si>
  <si>
    <t xml:space="preserve">fe_decreased_serosal_detail_severity - (AI: Negative, Original: Unknown)
fe_hepatic_mass - (AI: Negative, Original: Negative)
fe_splenomegaly - (AI: Negative, Original: Negative)
fe_kidney_size_r - (AI: Unknown, Original: Normal)
fe_nephroliths_r - (AI: Negative, Original: Negative)
fe_hepatomegaly - (AI: Negative, Original: Negative)
fe_rugal_fold - (AI: Negative, Original: Unknown)
fe_pregnancy - (AI: Not Pregnant, Original: Not Pregnant)
</t>
  </si>
  <si>
    <t>A three view thoracoabdominal study is provided for interpretation.
The cardiopulmonary structures are within normal limits. No pleural effusion or thoracic mass lesions are seen.
There is a prominent dilated hollow viscus in the abdomen which is believed to be moderately gas and fluid distended colon. A small quantity of granular mineral dense sediment is also seen in the colon. No mass lesions or foreign bodies are identified. There is moderate gas in the small intestine, and a few small bowel loops are mildly fluid and gas dilated. There is normal appearing ingesta in the stomach. The parenchymal organs are within normal size and shape limits. Small calculi are suspected in both kidneys. The right kidney is small. Serosal detail in the abdomen is normal.
Six normally developed lumbar vertebrae are identified. The seventh lumbar vertebra is incorporated as part of the sacrum. There is severe spondylosis from L5 to L7. The caudal half of L4 has a sclerotic appearance which appears more active than the usual spondylosis. The appearance is suggestive of periosteal production or medullary sclerosis. No destructive bone lesions are seen.</t>
  </si>
  <si>
    <t>Gastrointestinal:5.The small intestines are distended and dilated.
4.The small intestine contains predominantly gas.
2.The colon is distended and dilated with densely packed fecal material and gas.
1.Mineral and/or metal material is identified in the stomach.
3.No gastric rugal folds are identified.Kidneys and Ureters:2.The right kidney contains variably sized mineral foci.
3.No internal mineralization is identified in the left kidney.
1.Both kidneys are small.Liver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</si>
  <si>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No thoracic abnormalities are identified.
The appearance of the intestinal tract is compatible with nonspecific enteritis and colitis. Infectious causes, parasitism, or IBD should be ruled out. Neoplasia cannot be excluded but is considered unlikely at this time.
These chronic appearance involving L4 vertebra is unusual, but clinical significance is unknown.
The small right kidney is probably secondary to chronic nephrosis and degenerative change.</t>
  </si>
  <si>
    <t>Small intestinal mechanical ileus with suspected foreign material and secondary peritoneal effusion\/peritonitis, most likely due to a linear foreign body obstruction or partial occlusion.
Bilaterally small kidneys consistent with chronic renal disease.
Right nephroliths.
Mineral opaque focus in the urinary bladder and\/or urethra.
Severe loss of serosal detail in the pancreas, peritoneum, and lymph nodes.</t>
  </si>
  <si>
    <t>Colonoscopy should be considered to help differentiate potential causes of enteritis/colitis. Fecal culture may also be of benefit. Symptomatic therapy is recommended.
CT would be ideal for more definitive evaluation of the sclerotic appearance involving L4 vertebra. If this is not performed, recheck radiographs are recommended in 6 to 8 weeks.</t>
  </si>
  <si>
    <t>Consider abdominal ultrasound for further evaluation of the peritoneum and GI tract, as well as to evaluate for a urethral obstruction.\nConsider Vetology teleradiology review and\/or abdominal ultrasound for further evaluation</t>
  </si>
  <si>
    <t xml:space="preserve">fe_decreased_serosal_detail_severity - (AI: Severe, Original: Negative)
fe_urocystoliths_urethroliths - (AI: Positive, Original: Unknown)
fe_kidney_size_l - (AI: Small, Original: Normal)
fe_radiopaque_gastric_foreign_body - (AI: Positive, Original: Negative)
</t>
  </si>
  <si>
    <t xml:space="preserve">fe_kidney_size_r - (AI: Small, Original: Small)
fe_segmental_si_distension - (AI: Positive, Original: Positive)
fe_nephroliths_r - (AI: Positive, Original: Positive)
fe_colon_diffuse_distension - (AI: Enlarged, Original: "Enlarged")
</t>
  </si>
  <si>
    <t xml:space="preserve">fe_hepatic_mass - (AI: Negative, Original: Negative)
fe_splenomegaly - (AI: Negative, Original: Negative)
fe_hepatomegaly - (AI: Negative, Original: Negative)
fe_rugal_fold - (AI: Negative, Original: Unknown)
fe_pregnancy - (AI: Not Pregnant, Original: Not Pregnant)
</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</si>
  <si>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Ureters:1.Both kidneys are small.
2.The right kidney contains variably sized mineral foci.
3.No internal mineralization is identified in the left kidney.Liver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</si>
  <si>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Small intestinal mechanical ileus with suspected foreign material and secondary peritoneal effusion\/peritonitis, most likely due to a linear foreign body obstruction or partial occlusion.
Bilaterally small kidneys consistent with chronic renal disease.
Right nephroliths.
Mineral and\/or metal material in the stomach.
Distended and dilated colon with densely packed fecal material and gas.
Severe loss of serosal detail, leaving only the GI and spleen interpretable.
At least one mineral opaque focus in the urinary bladder and\/or urethra.</t>
  </si>
  <si>
    <t>Patient Name: Rascal Noriz, Date of Study 05/26/2023. Three radiographs of the caudal thorax and abdomen are available. There are no previous radiographs for comparison. Abdominal evaluation has been requested.
Abdomen:
Liver: The liver is at the upper limits of normal for size but retains a smooth margin.
Spleen: Normal. 
Kidneys and urinary bladder: Renal size is normal. Focal mineralization is present in the region of the left renal pelvis on the lateral projection. 
GI: A soft tissue mass is present in the cranial to mid-abdomen. Along the cranial and dorsal margins of this mass is an irregular section of viscus. On the VD projection, this irregular section of viscus resides in the region of the transverse colon and the wall of the transverse and proximal portion of the descending colon appears thickened. Also on the VD projection, two lobular soft tissue structures are associated with this mass in the right mid-abdomen. Normal appearing feces is present in the distal colon.
The small bowel in the mid-ventral abdomen is gas and fluid filled however no segmental bowel dilation is noted. Cranial to the mass, the stomach and proximal portion of the descending duodenum are gas filled with the descending duodenum having a rigid appearance. 
Abdominal detail: Mid-abdominal detail is decreased. Round soft tissue structures are present axial to the spleen likely representing splenic vasculature.
Caudal thorax: The CVC is small. Thin pleural fissure lines are present. No pulmonary nodules are noted.</t>
  </si>
  <si>
    <t>Gastrointestinal:3.The small intestines are normal in size.
4.The colon is uniform in size.
5.There is no evidence of mineral or metal foreign material in the stomach.
1.Gastric rugal folds are prominent.
2.The small intestine is mostly empty or predominantly contains fluid or soft tissue material.Kidneys and Ureters:1.Both kidneys are small.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</si>
  <si>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Mid-abdominal soft tissue mass that is either arising from or intimately associated with the transverse colon. Colonic wall thickening suggests bowel origin however other considerations are a colonic wall mass (lymphoma) and regional lymphadenopathy. Pancreatic origin neoplasia is considered less likely. No colonic obstruction noted.
2) Decreased abdominal detail. Ddx: non-septic vs. less suspected, septic fluid vs. neoplastic effusion vs. modified transudate secondary to lymphatic obstruction vs. hemorrhage. 
3) Evidence of duodenitis.
4) Renal mineralization.</t>
  </si>
  <si>
    <t>Prominent gastric rugal folds: rule out gastritis.
Small kidneys consistent with chronic renal disease.</t>
  </si>
  <si>
    <t>Abdominal ultrasound with abdominocentesis prior to mass sampling. Two view thoracic radiographs if not already obtained.</t>
  </si>
  <si>
    <t xml:space="preserve">fe_kidney_size_l - (AI: Small, Original: Normal)
fe_kidney_size_r - (AI: Small, Original: Normal)
fe_rugal_fold - (AI: Positive, Original: "Unknown")
</t>
  </si>
  <si>
    <t xml:space="preserve">fe_decreased_serosal_detail_severity - (AI: Negative, Original: Unknown)
fe_hepatic_mass - (AI: Negative, Original: Negative)
fe_urocystoliths_urethroliths - (AI: Negative, Original: Unknown)
fe_splenomegaly - (AI: Negative, Original: Negative)
fe_radiopaque_gastric_foreign_body - (AI: Negative, Original: "Negative")
fe_segmental_si_distension - (AI: Negative, Original: "Negative")
fe_nephroliths_r - (AI: Negative, Original: Negative)
fe_hepatomegaly - (AI: Negative, Original: Negative)
fe_colon_diffuse_distension - (AI: Normal, Original: "Normal")
fe_pregnancy - (AI: Not Pregnant, Original: Not Pregnant)
</t>
  </si>
  <si>
    <t>Study:
Thoracic/abdominal radiography: three images dated August 29, 2023
Findings:
The cardiac silhouette and pulmonary vasculature are normal in size. There is a moderate generalized bronchial pulmonary pattern. There is alveolar consolidation of the right middle lung lobe. The pleural space is normal. There is no intrathoracic lymphadenopathy. The trachea is normal in diameter and course. The stomach contains a small volume of gas. The small intestines are normal in size, course and content. The colon contains formed fecal material. The liver is normal in size and margin. There are multiple small mineral opacities in mid liver. The spleen is normal in size and margin. The renal silhouettes are normal in size and contour. Multiple punctate indistinct mineral foci are present in the left kidney in the region of the renal diverticuli. There is a small amount of indistinct granular mineral in the urinary bladder. A colic lymph node is enlarged dorsal to the midaspect of the descending colon (0.9 cm). The patient has 12 thoracic vertebrae. The L7 vertebra is transitional. There is mild multifocal thoracolumbar and moderate lumbosacral spondylosis deformans.</t>
  </si>
  <si>
    <t>Gastrointestinal:1.No gastric rugal folds are identified.
2.The small intestine contains predominantly gas.
3.The small intestines are distended and dilated.
4.Inconclusive evidence of Mineral/Metal Gastric material.
5.The colon is uniform in size.Kidneys and Ureters:1.Unable to determine the kidney sizes.
2.The kidneys are inconclusive for mineral foci.Liver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</si>
  <si>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The generalized bronchial pulmonary pattern may indicate allergic/inflammatory bronchitis (asthma). Infectious, parasitic and irritant bronchitis are also possible. Please see more recent submission for recommendations regarding the pulmonary findings.
2. The alveolar consolidation of the right middle lung lobe likely represents resorptive atelectasis secondary to bronchial plugging. This is a relatively common sequela of chronic lower airway disease.
3. Left nephrolithiasis and/or nephrocalcinosis.
4. Urinary bladder mineral debris/sand-like cystolithiasis. Mural mineralization is considered less likely. Analysis should be considered for further evaluation.
5. The colic lymphadenopathy may be reactive or neoplastic. Abdominal sonography and find needle aspiration and cytology can be considered for further evaluation if clinically relevant.
6. Cholelithiasis and/or biliary mineralization.</t>
  </si>
  <si>
    <t>Dilated small intestinal tract with gas consistent with mechanical ileus such as from a partial or complete obstruction, versus enteritis\/functional ileus.
Reduced peritoneal serosal detail may be secondary to mesenteric inflammation\/steatitis and\/or small volume of fluid such as from right-sided congestive heart failure (tricuspid valve disease).
Mineral opaque focus identified in the urinary bladder and\/or urethra.</t>
  </si>
  <si>
    <t xml:space="preserve">fe_decreased_serosal_detail_severity - (AI: Positive, Original: Unknown)
fe_segmental_si_distension - (AI: Positive, Original: Negative)
fe_hepatomegaly - (AI: Positive, Original: Negative)
</t>
  </si>
  <si>
    <t xml:space="preserve">fe_hepatic_mass - (AI: Negative, Original: Negative)
fe_splenomegaly - (AI: Negative, Original: Negative)
fe_kidney_size_l - (AI: Unknown, Original: Normal)
fe_kidney_size_r - (AI: Unknown, Original: Normal)
fe_radiopaque_gastric_foreign_body - (AI: Unknown, Original: "Negative")
fe_nephroliths_r - (AI: Unknown, Original: Negative)
fe_colon_diffuse_distension - (AI: Normal, Original: "Normal")
fe_rugal_fold - (AI: Negative, Original: Negative)
fe_pregnancy - (AI: Not Pregnant, Original: Not Pregnant)
</t>
  </si>
  <si>
    <t>THORAX AND ABDOMEN (3 views, 5 images): Images are dated August 23, 2022. 
The lungs are severely hypoinflated on all images.
Thorax:
Airway findings: The cervical and thoracic trachea have a normal size, outline and position. The carina, tracheal bifurcation and mainstem bronchi are normal. There is a moderate diffuse interstitial opacification of the lung parenchyma. 
Cardiovascular findings: In one of the right lateral images, there is a poorly marginated soft tissue opacity in the region of the heart base, which is most likely a tortuous aorta. The cardiac silhouette is elevated from the sternum by copious ventral pleural fat. The overall cardiac silhouette is within normal limits for size.
Mediastinum and pleural space: The cranial mediastinum are severely widened consistent with body habitus.
Abdomen:
Liver: The liver is mildly enlarged with smooth margins.
Spleen: The spleen is normal in size and shape. There is wispy opacification medial to the spleen.
Kidneys: The left kidney is subjectively smaller and irregular in outline. The right kidney is normal in size with smooth, well-defined margins and homogeneous soft tissue. 
Urinary bladder: The urinary bladder is poorly visible. No cystoliths are visible in the region of the urinary bladder.
Gastrointestinal tract: The stomach is empty and normal in size. The small intestine contains minimal gas, fluid, or is empty. The small intestine is uniform in overall size. There is no evidence of radiopaque small intestinal material. The colon contains moderate to severe amount of compacted faeces admixed with gas. The colon is normal in size. 
Musculoskeletal: The patient is morbidly obese. There are skin sutures present on the ventral aspect of the abdomen. There is severe bilateral elbow osteoarthritis, and coxofemoral osteoarthritis.</t>
  </si>
  <si>
    <t>Gastrointestinal:1.No gastric rugal folds are identified.
2.The small intestine contains predominantly mixed soft tissue material and gas, or has segments with fluid or gas.
3.The colon is uniform in size.
4.Mineral and/or metal material is identified in the stomach.
5.The small intestines are normal in size.Kidneys and Ureters:1.The right kidney contains variably sized mineral foci.
3.Right side kidney size is inconclusive.
4.The left kidney is small.
2.No internal mineralization is identified in the left kidney.Liver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</si>
  <si>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Obesity
- There is significant amount of intraabdominal fat that is limiting thoracic expansion leading to the respiratory signs of the patient (pickwickian syndrome). No overt evidence of a mass effect is appreciated.
2) Mild interstitial pattern
- This is likely secondary to hypoinflation and obesity. 
3) Copious amount of fecal material
- The patient may be constipated versus decreased motility. Possible posturing issue with the patient=ZZ91=s body size.
4) Chronic kidney disease
5) Hepatomegaly: This is a radiographic nonspecific finding, and has metabolic (fat deposition, diabetes mellitus), infectious-inflammatory (hepatitis-viral-parasitic), infiltrative origins (nodular hyperplasia-round cell infiltration/lymphoma-adenoma-adenocarcinoma).</t>
  </si>
  <si>
    <t>Mineral and\/or metal material in the stomach.
Right renal mineralization.
Suspected hepatic mass.
Hepatomegaly.
Reduced peritoneal serosal detail.
Mineral opaque focus in the urinary bladder and\/or urethra.</t>
  </si>
  <si>
    <t>Controlled weight loss and supportive care is indicated. If the patient is not improving, an abdominal ultrasound may be beneficial to evaluate the internal abdominal structures. Urinalysis is advised. Full blood work to evaluate for the presence of diabetes or other endocrine disease.</t>
  </si>
  <si>
    <t>Consider repeat radiographs after 8-12 hours of fasting to monitor for passage of gastric material, with inclusion of a left lateral view to better evaluate the pylorus and duodenum. Abdominal ultrasound may be contributory in further evaluation of the liver\/biliary tract, pancreas and urinary bladder.\nConsider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</si>
  <si>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Negative)
fe_radiopaque_gastric_foreign_body - (AI: Positive, Original: Negative)
fe_nephroliths_r - (AI: Positive, Original: Negative)
</t>
  </si>
  <si>
    <t xml:space="preserve">fe_kidney_size_l - (AI: Small, Original: Small)
fe_hepatomegaly - (AI: Positive, Original: Positive)
</t>
  </si>
  <si>
    <t xml:space="preserve">fe_splenomegaly - (AI: Negative, Original: Negative)
fe_kidney_size_r - (AI: Unknown, Original: Normal)
fe_segmental_si_distension - (AI: Negative, Original: "Negative")
fe_colon_diffuse_distension - (AI: Normal, Original: Normal)
fe_rugal_fold - (AI: Negative, Original: "Negative")
fe_pregnancy - (AI: Not Pregnant, Original: Not Pregnant)
</t>
  </si>
  <si>
    <t>Patient name: Miko Fernandez 
ABDOMEN (3 views=ZZ90= 3 images, [2 Lateral, 1 VD]) 
Images are dated February 1, 2024.
There are no previous radiographs for comparison. 
Liver: The liver is normal in size and shape with smooth margins.
Spleen: The spleen is normal in size and shape with smooth margins. 
Kidneys and urinary bladder: Both kidneys are small and rounded.  Minimal mineralization is seen within the left kidney.  The urinary bladder is moderately fluid distended. No radiopaque cystic or urethral calculi are detected. 
GI: The stomach contains a moderate volume of gas and amorphous soft tissue contents.  No gastric enlargement is seen. The small intestines contain gas while maintaining normal diameter and distribution. No distinct radiopaque gastrointestinal foreign material is detected. Gas and scant semi-formed feces are noted in the colon. 
Abdominal detail: Serosal detail is adequate. 
MSK: The patient is moderately over-conditioned.  Mild smooth new bone formation is detected along the ventral aspect of vertebral bodies L6-L7, partially bridging the intervertebral disc space.  
Caudal thorax: No abnormalities are detected in the visible cardiopulmonary structures of the thorax.</t>
  </si>
  <si>
    <t>Gastrointestinal:3.The small intestines are normal in size.
4.There is no evidence of mineral or metal foreign material in the stomach.
5.The colon is uniform in size.
1.No gastric rugal folds are identified.
2.The small intestine contains predominantly gas.Kidneys and Ureters:2.The right kidney is small.
3.The left kidney is enlarged.
1.No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</si>
  <si>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appearance of the colon is consistent with colitis.  Gastric contents may represent intended ingesta but the presence of foreign material cannot be ruled out. There is no evidence of mechanical obstruction. Pancreatitis is also possible.
2) Small kidneys with left renal mineralization.  Consistent with chronic kidney disease.</t>
  </si>
  <si>
    <t>Small right kidney most likely chronic renal disease and degenerative change.
Left-sided compensatory hyperplasia or hydronephrosis\/pyelonephritis is also possible.</t>
  </si>
  <si>
    <t>CBC/biochemistry and urinalysis recommended.  Consider abdominal ultrasound, faecal analysis, endoscopy, mucosal biopsies, or dietary trial if clinical signs persist or worsen despite medical management.</t>
  </si>
  <si>
    <t>Consider abdominal ultrasound for further evaluation of the urinary tract, particularly if clinical signs are present.\nConsider Vetology teleradiology review and\/or abdominal ultrasound for further evaluation</t>
  </si>
  <si>
    <t xml:space="preserve">fe_kidney_size_l - (AI: Enlarged, Original: Small)
fe_kidney_size_r - (AI: Small, Original: Small)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</si>
  <si>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</si>
  <si>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Opposite lateral and ventrodorsal whole body radiographs (3 images) dated October 2, 2023.
The cardiac silhouette is normal in size and shape. A fair amount of pericardial fat surrounding the cardiac silhouette. The pulmonary vasculature and great vessels are within normal limits. The pulmonary parenchyma has mild generalized bronchial markings. No pulmonary nodules or masses are identified. No intrathoracic lymphadenopathy is present. The trachea is normal in diameter and course with gas filling its lumen. The pleural space, mediastinum, and diaphragm are normal. A small amount of gas is present in the right thoracic body wall.
The liver and spleen are normal in size and shape. Both kidneys are normal in size and shape and contain small curvilinear mineral opacities within them. The urinary bladder is fairly distended with homogeneous fluid opacity. The stomach contains gas, and there is an ovoid structured soft-tissue opacity identified in the gastric fundus on all views. The small intestine is unremarkable in size, course, and content. The colon contains gas and unremarkable appearing stool. Retroperitoneal and peritoneal detail are normal. There is mild the space narrowing at the lumbosacral junction with spondylosis deformans. There is also cranial thoracic spondylosis deformans.</t>
  </si>
  <si>
    <t>Gastrointestinal:4.There is no evidence of mineral or metal foreign material in the stomach.
5.The colon is distended and dilated with densely packed fecal material and gas.
3.The small intestines are normal in size.
1.No gastric rugal folds are identified.
2.Small intestine contents is inconclusive.Kidneys and Ureters:1.Both kidneys are normal.
2.The right kidney contains variably sized mineral foci.
3.No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</si>
  <si>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Normal cardiovascular structures. The cause for the murmur is not radiographically apparent. Rule out a benign or physiologic flow murmur vs. occult congenital cardiac disorder vs. subclinical primary cardiomyopathy. There is no evidence of heart failure.
2. No evidence of metastatic neoplasia in the thorax related to the mandibular mass.
3. Mild bronchial pattern is suspicious for bronchitis. Rule out eosinophilic/feline asthma vs. infectious (bacterial or parasitic [including heartworm]) vs. chronic inhaled irritants.
4. Ovoid structured soft-tissue opacity superimposed the fundic region. It is unclear if this represents structured food vs. a foreign body vs. least likely a polyp or mass associated with the gastric wall.
5. Bilateral nephrolithiasis.</t>
  </si>
  <si>
    <t>Colonic distention with fecal material and gas.
Right renal mineralization.</t>
  </si>
  <si>
    <t>Cardiac Pro BNP testing, T4, and systemic blood pressure evaluation. If any are abnormal, consider echocardiogram.
Abdominal ultrasound could be considered to further evaluate the gastric content vs. benign clinical monitoring and further imaging if gastrointestinal clinical signs develop.</t>
  </si>
  <si>
    <t>Consider enema administration to relieve the suspected constipation. Abdominal ultrasound may be beneficial for further evaluation of the GI tract and kidneys, particularly if clinical signs persist despite medical management or worsen in spite of therapy.\nConsider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</si>
  <si>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Unknown)
fe_segmental_si_distension - (AI: Negative, Original: Negative)
fe_hepatomegaly - (AI: Negative, Original: Negative)
fe_rugal_fold - (AI: Negative, Original: Unknown)
fe_pregnancy - (AI: Not Pregnant, Original: Not Pregnant)
</t>
  </si>
  <si>
    <t>Orthogonal radiographs of the thorax/abdomen are provided. The cardiac silhouette is normal size. No pulmonary vascular abnormalities are appreciated. There is a moderate to severe bronchial pattern throughout the lungs. Hazy fusiform approximately 3.0 x 0.9 cm area of soft tissue density dorsal to the 3rd sternal segment on the lateral view. No pleural effusion. In the abdomen the spleen is enlarged with smooth margins. Mild decreased peritoneal detail. The liver and right kidney are normal size, although right renal margins are slightly irregular. The left kidney is reduced in size. Few punctate mineral densities overlying the cranial urinary bladder on the lateral view could represent superimposed intestinal contents. The stomach is mildly gas-filled. The gastric wall appears thickened on the VD projection, however this must be interpreted with caution, as fluid-gas interface can mimic wall thickening. Small intestines are mildly gas-filled. The colon is gas dilated. Loop of bowel containing fragmented gas lucencies in the caudal right abdomen on the VD projection may represent the cecum.</t>
  </si>
  <si>
    <t>Gastrointestinal:1.Gastric rugal folds are prominent.
2.The small intestine contains predominantly gas.
3.The small intestines are distended and dilated.
4.There is no evidence of mineral or metal foreign material in the stomach.
5.The colon is distended and dilated with densely packed fecal material and gas.Kidneys and Ureters:1.Both kidneys have no consistently identified internal mineral.
2.The right kidney is small.
3.The left kidney is enlarged.Liver and Gallbladder:1.The liver is normal in size and shape.Pancreas, Peritoneum and Lymph nodes:1.Peritoneal serosal detail is reduced.Spleen:1.Splenomegaly is detected.Urinary bladder/Urethra:1.At least one mineral opaque focus is identified in the urinary bladder and/or urethra.</t>
  </si>
  <si>
    <t>1. Splenomegaly and possible scant peritoneal effusion. A neoplastic process such as lymphoma is of concern. There is also a suspect prominent sternal lymph node which is also suggestive of a disease process originating from the cranial abdomen.
2. Chronic renal disease.
3. Moderate to severe bronchial pattern consistent with chronic airway disease such as asthma.</t>
  </si>
  <si>
    <t>Gastric and small intestinal distension with fecal material is most consistent with a mechanical obstruction such as from foreign body or trichobezoar, versus less likely evolving neoplasia\/lymphosarcoma.
Splenomegaly may be due to extramedullary hematopoiesis, lymphoid hyperplasia, splenitis (such as from tick-borne illnesses), or unlikely other.
The right kidney is small.
The left kidney is enlarged.
Peritoneal serosal detail is reduced.
At least one mineral opaque focus is identified in the urinary bladder and\/or urethra.</t>
  </si>
  <si>
    <t>Consider abdominal ultrasound for further evaluation of the GI tract and spleen.\nConsider Vetology teleradiology review and\/or abdominal ultrasound for further evaluation</t>
  </si>
  <si>
    <t xml:space="preserve">fe_nephroliths_l - (AI: Negative, Original: Positive)
</t>
  </si>
  <si>
    <t xml:space="preserve">fe_decreased_serosal_detail_severity - (AI: Positive, Original: Unknown)
fe_urocystoliths_urethroliths - (AI: Positive, Original: Negative)
fe_kidney_size_r - (AI: Small, Original: Normal)
fe_segmental_si_distension - (AI: Positive, Original: Negative)
fe_colon_diffuse_distension - (AI: Enlarged, Original: "Normal")
fe_rugal_fold - (AI: Positive, Original: Unknown)
</t>
  </si>
  <si>
    <t xml:space="preserve">fe_splenomegaly - (AI: Positive, Original: Positive)
fe_kidney_size_l - (AI: Enlarged, Original: Small)
</t>
  </si>
  <si>
    <t xml:space="preserve">fe_hepatic_mass - (AI: Negative, Original: Negative)
fe_radiopaque_gastric_foreign_body - (AI: Negative, Original: "Unknown")
fe_nephroliths_r - (AI: Negative, Original: Negative)
fe_hepatomegaly - (AI: Negative, Original: Negative)
fe_pregnancy - (AI: Not Pregnant, Original: Not Pregnant)
</t>
  </si>
  <si>
    <t>Orthogonal radiographs of the abdomen are provided for interpretation, along with images obtained 24 hours prior. On the original radiographs, a small amount of soft tissue opacity and gas is present in the stomach. The small intestines are mildly filled. No radiopaque GI foreign material, intestinal stacking or plication is present. Semiformed feces is present in the colon. Punctate mineralization noted in the left kidney of doubtful significance. The liver and spleen are normal. No osseous abnormalities. On the radiographs obtained 10/31/14, a small amount of gas is present in the stomach, with no evidence of the soft tissue opacity previously seen. The small intestines are minimally filled. Fecal material is more formed than previously. No other new findings are present.
(amended on 10/31/2014 09:43)
There is a single loop of moderately dilated small intestine overlying the urinary bladder on the lateral views from both dates. There are numerous faintly visible punctate mineral opacities in the urinary bladder.</t>
  </si>
  <si>
    <t>Gastrointestinal:2.Small intestine contents is inconclusive.
3.The small intestines are distended and dilated.
1.Gastric rugal folds are prominent.
4.Mineral and/or metal material is identified in the stomach.
5.Colon diffuse distension is inconclusive.Kidneys and Ureters:1.Both kidneys have no consistently identified internal mineral.
2.The right kidney is small.
3.The left kidney is normal.Liver and Gallbladder:1.There is no obvious evidence of a hepatic mass.
2.Inconclusive evidence of hepatomegaly.Pancreas, Peritoneum and Lymph nodes:1.Peritoneal serosal detail is adequate.Reproductive Female:1.There is no evidence of mineralized fetal structures.Spleen:1.Inconclusive evidence of splenomegaly.Urinary bladder/Urethra:1.No radiopaque urocystoliths or urethroliths are identified.</t>
  </si>
  <si>
    <t>The gastric contents seen on 10/30/14 are no longer present and most likely represented normal ingesta or foreign material which was able to pass successfully. Gastroenteritis/pancreatitis should be considered primarily.
(amended on 10/31/2014 09:43)
The loop of dilated small intestine may represent enteritis. Partial obstruction is not ruled out. Pancreatitis is also on the differential list. Crystalluria is of unknown significance at this time.</t>
  </si>
  <si>
    <t>Gastric foreign material.
Prominent gastric rugal folds.
Small intestines are distended and dilated.
Small right kidney consistent with chronic renal disease.</t>
  </si>
  <si>
    <t>If patient does not continue to improve with supportive care, an upper GI series should be considered.
(amended on 10/31/2014 09:43)
An fPLI should also be considered. A barium series is ideal, as would allow for evaluation of potential gastric contents. Ultrasound is another option if patient does not improve.</t>
  </si>
  <si>
    <t>Consider endoscopy for gastric foreign body retrieval and evaluation of the small intestines.</t>
  </si>
  <si>
    <t xml:space="preserve">fe_urocystoliths_urethroliths - (AI: Negative, Original: Positive)
fe_nephroliths_l - (AI: Negative, Original: Positive)
</t>
  </si>
  <si>
    <t xml:space="preserve">fe_kidney_size_r - (AI: Small, Original: Unknown)
fe_radiopaque_gastric_foreign_body - (AI: Positive, Original: Negative)
fe_rugal_fold - (AI: Positive, Original: "Unknown")
</t>
  </si>
  <si>
    <t xml:space="preserve">fe_decreased_serosal_detail_severity - (AI: Negative, Original: Unknown)
fe_hepatic_mass - (AI: Negative, Original: Negative)
fe_splenomegaly - (AI: Unknown, Original: Negative)
fe_kidney_size_l - (AI: Normal, Original: Unknown)
fe_nephroliths_r - (AI: Negative, Original: Negative)
fe_hepatomegaly - (AI: Unknown, Original: Negative)
fe_colon_diffuse_distension - (AI: Unknown, Original: "Unknown")
fe_pregnancy - (AI: Not Pregnant, Original: Unknown)
</t>
  </si>
  <si>
    <t>Orthogonal views of the thorax and abdomen are provided:
Thorax:
Cardiac silhouette has a normal shape and size.
Pulmonary vessels are within normal limits of size and shape.
Pulmonary parenchyma shows a generalized bronchial pattern. 
Pleural space, mediastinum, diaphragm and thoracic wall within normal limits.
Abdomen:
The stomach is filled with food.
Small intestines are mildly gas and fluid filled, not overtly distended. No signs of mechanical ileus.
Serosal detail is preserved.
Liver and spleen are within normal limits of size and smoothly marginated.
Kidneys and urinary bladder WNL.
(amended on 04/04/2024 04:56)
Kidneys show suspected bilateral tiny renoliths.</t>
  </si>
  <si>
    <t>Gastrointestinal:1.No gastric rugal folds are identified.
3.The small intestines are normal in size.
4.Mineral and/or metal material is identified in the stomach.
5.The colon is uniform in size.
2.The small intestine is mostly empty or predominantly contains fluid or soft tissue material.Kidneys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</si>
  <si>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No signs of cardiomegaly (this does not exclude a cardiomyopathy or a hyperthyroidism).
2) Generalized bronchial pattern is compatible with a chronic lower airway disease such as asthma vs feline chronic bronchitis vs bronchitis of parasitic origin.
3) Unremarkable abdomen.
(amended on 04/04/2024 04:56)
Consider abdominal US to further evaluate the urinary tract with renal function test, urinalysis, UPC and urine culture.</t>
  </si>
  <si>
    <t>Given the lack of cardiomegaly but audible murmur, consider a cardiology consultation with ECG and echocardiogram prior to a CT of the nasal cavity/thorax with bronchoscopy, BAL, culture, cytology followed (in this order) by rhinoscopy and biopsies with culture, with deworming.
(amended on 04/04/2024 04:56)
Consider abdominal US to further evaluate the urinary tract with renal function test, urinalysis, UPC and urine culture.</t>
  </si>
  <si>
    <t xml:space="preserve">fe_nephroliths_l - (AI: Negative, Original: Positive)
fe_nephroliths_r - (AI: Unknown, Original: Positive)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</si>
  <si>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fe_hepatomegaly - (AI: Negative, Original: Negative)
fe_colon_diffuse_distension - (AI: Normal, Original: Unknown)
fe_rugal_fold - (AI: Negative, Original: "Unknown")
fe_pregnancy - (AI: Not Pregnant, Original: Not Pregnant)
</t>
  </si>
  <si>
    <t>Abdominal radiography (2 view, 3 images): Images are dated March 13th, 2023.
Liver: The liver is normal in size and shape. The caudoventral margins are normal.
Spleen: The spleen is mildly enlarged and visible on the lateral projections in the ventral abdomen. The splenic margin is smooth. 
Kidneys: The kidneys are normal in size and shape with mineral opacities overlying the kidneys and potentially overlying the urinary bladder on the lateral projections. 
Urinary bladder: The urinary bladder is small in size with smooth, well-defined margins and homogeneous soft tissue opacity. No mineral is identified.
Gastrointestinal: The stomach contains a minimal quantity of gas. The pylorus is filled with soft tissue/fluid which is normal for a right lateral projection. No radiopaque gastric foreign material is noted however a left lateral projection is not included in this study to evaluate the pylorus. Segmental small bowel dilation is present with several loops being distended and other loops, particularly in the cranioventral and caudoventral abdomen, having a smaller diameter. No radiopaque small intestinal foreign material is noted. The colon is gas distended and rigid. 
Peritoneum: The serosal detail is decreased.
Musculoskeletal: The musculoskeletal structures are unremarkable.</t>
  </si>
  <si>
    <t>Gastrointestinal:1.The small intestine contains predominantly gas.
2.The small intestines are distended and dilated.
3.Mineral and/or metal material is identified in the stomach.
4.Gastric rugal folds are prominent.
5.The colon is distended and dilated with densely packed fecal material and gas.Kidneys and Ureters:3.The left kidney is small.
1.No internal mineralization is identified in the kidneys.
2.The right kidney is normal.Liver and Gallbladder:1.The liver is large with normal shape.Pancreas, Peritoneum and Lymph nodes:1.Peritoneal serosal detail is reduced.Spleen:1.Splenomegaly is detected.Urinary bladder/Urethra:1.No radiopaque urocystoliths or urethroliths are identified.</t>
  </si>
  <si>
    <t>1. Segmental small bowel dilation. Ddx: slow moving or partial obstruction vs. segmental, functional ileus. 
2. Decreased abdominal detail. Ddx: mesenteric inflammation +/- abdominal fluid. 
3. Evidence of colitis. This may be secondary to small bowel disease or due to dietary indiscretion, toxin ingestion, inflammatory bowel disease, or parasitism/primary infectious disease. 
4. Mild splenomegaly. Ddx: lymphoid hyperplasia vs. extramedullary hematopoiesis vs. less suspected, infiltrative neoplasia or granulomatous disease. 
5. Mild renal mineralization +/- cystic calculi. A urinary tract obstruction is NOT suspected at this time.</t>
  </si>
  <si>
    <t>Gastric foreign material with mechanical ileus.
Diffuse small intestinal dilation is most likely due to functional ileus secondary to gastroenterocolitis or less likely a distally positioned obstruction (partial).
Small left kidney consistent with chronic renal disease.
Splenomegaly is suspected.
Hepatomegaly is suspected.</t>
  </si>
  <si>
    <t>Recommend symptomatic care/empirical treatment along with abdominal ultrasound +/- abdominocentesis if a fluid pocket can be identified and safely sampled. 
Blood work and urinalysis if not recently performed.</t>
  </si>
  <si>
    <t>Consider abdominal ultrasound for further evaluation of the GI tract and peritoneum, with possible gastric foreign material retrieval if present.\nConsider Vetology teleradiology review and\/or abdominal ultrasound for further evaluation</t>
  </si>
  <si>
    <t xml:space="preserve">fe_kidney_size_l - (AI: Small, Original: Normal)
fe_radiopaque_gastric_foreign_body - (AI: Positive, Original: Negative)
fe_hepatomegaly - (AI: Positive, Original: Negative)
fe_rugal_fold - (AI: Positive, Original: Unknown)
</t>
  </si>
  <si>
    <t xml:space="preserve">fe_decreased_serosal_detail_severity - (AI: Positive, Original: Positive)
fe_splenomegaly - (AI: Positive, Original: Positive)
fe_segmental_si_distension - (AI: Positive, Original: Positive)
fe_colon_diffuse_distension - (AI: Enlarged, Original: Enlarged)
</t>
  </si>
  <si>
    <t xml:space="preserve">fe_hepatic_mass - (AI: Negative, Original: Negative)
fe_urocystoliths_urethroliths - (AI: Negative, Original: Negative)
fe_kidney_size_r - (AI: Normal, Original: Normal)
fe_pregnancy - (AI: Not Pregnant, Original: Not Pregnant)
</t>
  </si>
  <si>
    <t>Four radiographs of the thorax/abdomen, and a dorsopalmar view of the distal thoracic limbs are provided. The cardiac silhouette is upper normal size. Pulmonary vessels are normal size. No abnormalities in the pulmonary parenchyma. No pleural effusion. Incidental mild dorsal angulation of the mid-cranial sternum. In the abdomen there are two smoothly marginated round 0.2 cm mineral opaque calculi in the urinary bladder. The kidneys are lower normal size, with punctate nephroliths, of doubtful significance. Normal-sized liver and spleen. No gastrointestinal abnormalities. Mild degenerative change in the toxic from oral joints.
(amended on 07/11/2022 05:34)
The above sentence should read, =ZZ92=Mild degenerative change in the coxofemoral joints.=ZZ92=</t>
  </si>
  <si>
    <t>Gastrointestinal:5.Inconclusive evidence of Mineral/Metal Gastric material.
1.The colon is uniform in size.
2.No gastric rugal folds are identified.
3.The small intestine is mostly empty or predominantly contains fluid or soft tissue material.
4.The small intestines are normal in size.Kidneys and Ureters:1.Unable to determine the kidney sizes.
2.No internal mineralization is identified in the kidneys.Liver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</si>
  <si>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Small cystic calculi, of a size that may be able to pass the urethra. Otherwise normal abdomen and thorax.</t>
  </si>
  <si>
    <t>Peritoneal effusion and\/or peritonitis.
Urocystoliths.</t>
  </si>
  <si>
    <t>If patient peripheral lesions do not improve with medical management, recommend discussion regarding patient=ZZ91=s quality of life.</t>
  </si>
  <si>
    <t>Consider abdominal ultrasound for further evaluation of the urinary tract, pancreas and peritoneum.\nConsider Vetology teleradiology review and\/or abdominal ultrasound for further evaluation</t>
  </si>
  <si>
    <t xml:space="preserve">fe_decreased_serosal_detail_severity - (AI: Positive, Original: Unknown)
fe_hepatic_mass - (AI: Positive, Original: Negative)
</t>
  </si>
  <si>
    <t xml:space="preserve">fe_splenomegaly - (AI: Negative, Original: Negative)
fe_kidney_size_l - (AI: Unknown, Original: Normal)
fe_kidney_size_r - (AI: Unknown, Original: Normal)
fe_radiopaque_gastric_foreign_body - (AI: Unknown, Original: Negative)
fe_segmental_si_distension - (AI: Negative, Original: "Negative")
fe_hepatomegaly - (AI: Negative, Original: Negative)
fe_colon_diffuse_distension - (AI: Normal, Original: "Normal")
fe_rugal_fold - (AI: Negative, Original: Negative)
fe_pregnancy - (AI: Not Pregnant, Original: Not Pregnant)
</t>
  </si>
  <si>
    <t>Thoracic and abdominal radiography (2 orthogonal views, 3 total images) dated June 21, 2022 available for abdominal review:
The stomach is moderately to severely distended with gas and fluid. On both ventrodorsal views, there is an amorphous aggregate of soft tissue and stippled gas within the pyloric antrum, adjacent to which the duodenum is identified and appears minimally gas distended. The remainder of the small intestine is generally small in empty of contents. The colon contains a small amount of normal appearing fecal material and gas. Superimposed of the kidneys are a couple punctate mineral foci, however the kidneys are otherwise normal in size and margination. The liver, spleen, urinary bladder, and abdominal serosal detail are normal.
A small focus of subcutaneous gas is present within the inguinal region, attributed to recent subcutaneous injection or sampling (e.g. cystocentesis). The remaining abdominal musculoskeletal structures are normal.</t>
  </si>
  <si>
    <t>Gastrointestinal:1.No gastric rugal folds are identified.
2.Small intestine contents is inconclusive.
3.The small intestines are distended and dilated.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</si>
  <si>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Suspect pyloric outflow tract obstruction secondary to a mixed fat/soft tissue opaque structure within the pyloric antrum
- This finding may represent foreign material (including a hairball or other organic foreign material), and less likely secondary to a mass within this region. A pyloric outflow tract obstruction is strongly suspected given the corresponding clinical signs and severe distention of the stomach. There is no evidence of small intestinal foreign material or a small intestinal mechanical obstruction on the current study.
2) Mild bilateral nephrolithiasis, considered incidental at this time</t>
  </si>
  <si>
    <t>Small intestinal mechanical ileus.
Mineral and\/or metal material identified in the stomach.</t>
  </si>
  <si>
    <t>An abdominal ultrasound would be recommended to more sensitively assess the gastric contents, and to determine if surgical intervention is indicated at this time. At the time of abdominal ultrasound, the liver and kidneys can be further evaluated given the reported bloodwork abnormalities and mild nephrolithiasis on the current study.</t>
  </si>
  <si>
    <t>Consider abdominal ultrasound or repeat radiographs after 8-12 hours of fasting to monitor for passage of the gastric contents and small intestinal dilation\/distention.\nConsider Vetology teleradiology review and\/or abdominal ultrasound for further evaluation</t>
  </si>
  <si>
    <t xml:space="preserve">fe_nephroliths_l - (AI: Negative, Original: Positive)
fe_nephroliths_r - (AI: Negative, Original: Positive)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</si>
  <si>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fe_hepatomegaly - (AI: Negative, Original: Negative)
fe_colon_diffuse_distension - (AI: Normal, Original: "Normal")
fe_rugal_fold - (AI: Negative, Original: Unknown)
fe_pregnancy - (AI: Not Pregnant, Original: Not Pregnant)
</t>
  </si>
  <si>
    <t>3 views of the abdomen are presented for review.  Serosal detail is adequate in all quadrants.  The stomach contains a moderate amount of ingesta.  The small intestines are normal in size.  A poorly defined ovoid soft tissue mass is seen in the mid abdomen.  Gas and feces are present in the colon.  The urinary bladder is small.  The kidneys are small with mineral in the diverticula.  The remaining abdominal organs are normal.</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</si>
  <si>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small.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</si>
  <si>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Mid abdominal mass of unknown origin.  Consider intestinal, lymph node, mesentery.  Neoplasia is likely.  Chronic renal changes.</t>
  </si>
  <si>
    <t>Gastric and small intestinal foreign material with mechanical ileus\/obstruction suspected.
Small kidneys consistent with chronic renal disease.
Mineral opaque focus in the urinary bladder and\/or urethra.</t>
  </si>
  <si>
    <t>Consider abdominal ultrasound for further evaluation of gastric and small intestinal contents, as well as to assess kidneys\/urinary bladder with urine culture if not already performed.\nConsider Vetology teleradiology review and\/or abdominal ultrasound for further evaluation</t>
  </si>
  <si>
    <t xml:space="preserve">fe_decreased_serosal_detail_severity - (AI: Positive, Original: Negative)
fe_urocystoliths_urethroliths - (AI: Positive, Original: Unknown)
fe_radiopaque_gastric_foreign_body - (AI: Positive, Original: "Unknown")
fe_segmental_si_distension - (AI: Positive, Original: Negative)
</t>
  </si>
  <si>
    <t xml:space="preserve">fe_hepatic_mass - (AI: Negative, Original: Unknown)
fe_splenomegaly - (AI: Negative, Original: Unknown)
fe_hepatomegaly - (AI: Negative, Original: Unknown)
fe_colon_diffuse_distension - (AI: Normal, Original: "Normal")
fe_rugal_fold - (AI: Negative, Original: "Unknown")
fe_pregnancy - (AI: Not Pregnant, Original: Unknown)
</t>
  </si>
  <si>
    <t>Orthogonal radiographs of the abdomen were provided for interpretation.  Serosal detail is adequate.  There is very slight wispy soft tissue opacity surrounding the kidneys on the lateral view, which may represent a small amount of perinephric fluid or superimposed fascial planes. The right kidney is normal in size, with smoothly lobular margins.  The left kidney is decreased in size.  There are 2 punctate mineral opacities overlying the cranial pole of the left kidney on both views. Very faintly visible punctate diverticular mineralizations are noted in the right kidney.  The liver and spleen are normal in size.  The stomach and small intestines are minimally distended.  No radiopaque foreign material is identified.  The urinary bladder is moderately distended, with no radiopaque calculi identified.  No osseous abnormalities are present, and the visible caudal thorax is unremarkable.</t>
  </si>
  <si>
    <t>Gastrointestinal:1.Inconclusive evidence of a rugal folds.
2.Small intestine contents is inconclusive.
3.The small intestines are distended and dilated.
4.There is no evidence of mineral or metal foreign material in the stomach.
5.Colon diffuse distension is inconclusive.Kidneys and Ureters:1.Both kidneys are enlarged.
2.Both kidneys have no consistently identified internal mineral.Liver and Gallbladder:1.The liver is normal in size and shape.Pancreas, Peritoneum and Lymph nodes:1.There is no conclusive evidence of decreased serosal detail.Spleen:1.Spleen size appears normal.Urinary bladder/Urethra:1.Inconclusive evidence of Urocystoliths/Urethroliths.</t>
  </si>
  <si>
    <t>The appearance of the kidneys is consistent with chronic renal disease, worse on the left.  The punctate mineral opacities adjacent to the left kidney may represent incidental nephrolithiasis, however proximal ureteral obstruction is also of concern with the history.  No other abnormalities are identified on this examination to explain the clinical signs.  Pancreatitis/gastroenteritis is also a possibility.</t>
  </si>
  <si>
    <t>Small intestinal dilation. DDx: mechanical obstruction (foreign body or mass) vs. functional ileus\/enteritis.
Bilateral renomegaly. Rule out FIP, pyelonephritis, neoplasia or less likely other.</t>
  </si>
  <si>
    <t>If no improvement with fluid supplementation and supportive care with gastroprotectants, further investigation with abdominal ultrasound to evaluate the GI tract, pancreas, and urinary tract would be recommended.</t>
  </si>
  <si>
    <t>Abdominal ultrasound is recommended to further evaluate the GI tract and urinary system.\nConsider Vetology teleradiology review and\/or abdominal ultrasound for further evaluation</t>
  </si>
  <si>
    <t xml:space="preserve">fe_kidney_size_r - (AI: Enlarged, Original: Normal)
</t>
  </si>
  <si>
    <t xml:space="preserve">fe_kidney_size_l - (AI: Enlarged, Original: Small)
fe_segmental_si_distension - (AI: Positive, Original: Positive)
</t>
  </si>
  <si>
    <t xml:space="preserve">fe_decreased_serosal_detail_severity - (AI: Unknown, Original: Negative)
fe_hepatic_mass - (AI: Negative, Original: Negative)
fe_urocystoliths_urethroliths - (AI: Unknown, Original: Negative)
fe_splenomegaly - (AI: Negative, Original: Negative)
fe_radiopaque_gastric_foreign_body - (AI: Negative, Original: Negative)
fe_hepatomegaly - (AI: Negative, Original: Negative)
fe_colon_diffuse_distension - (AI: Unknown, Original: Unknown)
fe_rugal_fold - (AI: Unknown,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</si>
  <si>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kidneys are small with irregular margins.  Mineral is present in the renal diverticula.  The remaining abdominal organs are normal.</t>
  </si>
  <si>
    <t>Gastrointestinal:5.The small intestine is mostly empty or predominantly contains fluid or soft tissue material.
1.The small intestines are normal in size.
2.There is no evidence of mineral or metal foreign material in the stomach.
3.The colon is distended and dilated with densely packed fecal material and gas.
4.Gastric rugal folds are prominent.Kidneys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</si>
  <si>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gastric rugal folds. DDx: inflammation (gastritis, enterocolitis).
Small kidneys consistent with chronic renal disease.
The colon is distended and dilated with densely packed fecal material and gas.
The liver is large.</t>
  </si>
  <si>
    <t xml:space="preserve">fe_hepatomegaly - (AI: Positive, Original: Unknown)
fe_colon_diffuse_distension - (AI: Enlarged, Original: Normal)
fe_rugal_fold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</si>
  <si>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fe_pregnancy - (AI: Not Pregnant, Original: Unknown)
</t>
  </si>
  <si>
    <t>5 images of the abdomen are provided for review.  Serosal detail is adequate in all quadrants.  The stomach contains a moderate amount of mottled soft tissue material.  The small intestines are normal in size.  Gas and feces are present in the colon.  The urinary bladder is distended and contains numerous small mineral structures.  The kidneys are small with the diverticula.  The remaining abdominal organs are normal.</t>
  </si>
  <si>
    <t>Gastrointestinal:1.No gastric rugal folds are identified.
2.The small intestine contains predominantly gas.
4.Mineral and/or metal material is identified in the stomach.
5.The colon is uniform in size.
3.Unable to evaluate the size of the  small intestines.Kidneys and Ureters:1.Both kidneys are small.
2.Both kidneys have no consistently identified internal mineral.Liver and Gallbladder:1.The liver is large with normal shape.Pancreas, Peritoneum and Lymph nodes:1.Peritoneal serosal detail is adequate.Spleen:1.Inconclusive evidence of splenomegaly.Urinary bladder/Urethra:1.At least one mineral opaque focus is identified in the urinary bladder and/or urethra.</t>
  </si>
  <si>
    <t>Cystic calculi.  Chronic renal changes.  Material within the stomach may represent normal ingesta or foreign material.</t>
  </si>
  <si>
    <t>Gastric foreign material is present.
Bilateral chronic renal disease is indicated by the small size of both kidneys.
Hepatomegaly is observed, with the liver being large but maintaining a normal shape.
Mineral opaque focus identified in the urinary bladder and\/or urethra suggests possible urolithiasis.</t>
  </si>
  <si>
    <t>Consider repeat radiographs following strict fasting to determine if gastric contents persist.  Abdominal ultrasound may also be helpful in evaluation of the gastrointestinal tract and pancreas based on the history provided.</t>
  </si>
  <si>
    <t>Consider abdominal ultrasound for further evaluation of the gastrointestinal tract and urinary bladder\/urethra with cystourethrogram if a urethral calculus is identified on radiographs.\nConsider Vetology teleradiology review and\/or abdominal ultrasound for further evaluation</t>
  </si>
  <si>
    <t xml:space="preserve">fe_radiopaque_gastric_foreign_body - (AI: Positive, Original: Unknown)
fe_hepatomegaly - (AI: Positive, Original: Unknown)
</t>
  </si>
  <si>
    <t xml:space="preserve">fe_urocystoliths_urethroliths - (AI: Positive, Original: Positive)
fe_kidney_size_l - (AI: Small, Original: Small)
fe_kidney_size_r - (AI: Small, Original: Small)
</t>
  </si>
  <si>
    <t xml:space="preserve">fe_decreased_serosal_detail_severity - (AI: Negative, Original: Negative)
fe_hepatic_mass - (AI: Negative, Original: Negative)
fe_splenomegaly - (AI: Unknown, Original: Negative)
fe_segmental_si_distension - (AI: Unknown, Original: "Negative")
fe_colon_diffuse_distension - (AI: Normal, Original: Normal)
fe_rugal_fold - (AI: Negative, Original: Unknown)
fe_pregnancy - (AI: Not Pregnant, Original: Not Pregnant)
</t>
  </si>
  <si>
    <t>2 views of the thoracolumbar spine are provided for review. No fractures or lytic lesions are seen. The coxofemoral joints are congruent. No consistently narrowed intervertebral disc spaces are seen. The kidneys are small with irregular margins. A large amount of mineral opaque feces are present in the colon.</t>
  </si>
  <si>
    <t>Gastrointestinal:1.Inconclusive evidence of a rugal folds.
2.The small intestine contains predominantly gas.
3.Unable to evaluate the size of the  small intestines.
4.Mineral and/or metal material is identified in the stomach.
5.Colon diffuse distension is inconclusive.Kidneys and Ureters:1.Both kidneys have no consistently identified internal mineral.
2.The right kidney is small.
3.The left kidney is enlarged.Liver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</si>
  <si>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Chronic renal changes. Constipation. Unremarkable thoracolumbar spine.</t>
  </si>
  <si>
    <t>Severe peritoneal effusion with suspected hepatic mass.
Gastric foreign material is suspected.
Mineral opaque focus identified in the urinary bladder and\/or urethra.
Right kidney is small.
Left kidney is enlarged.
Hepatomegaly detected.</t>
  </si>
  <si>
    <t>Abdominal ultrasound for further evaluation, abdominocentesis if possible to evaluate the effusion, and urine culture\/sensitivity testing are recommended.\nConsider Vetology teleradiology review and\/or abdominal ultrasound for further evaluation</t>
  </si>
  <si>
    <t xml:space="preserve">fe_nephroliths_l - (AI: Negative, Original: Positive)
fe_nephroliths_r - (AI: Negative, Original: Positive)
fe_colon_diffuse_distension - (AI: Unknown, Original: Enlarged)
</t>
  </si>
  <si>
    <t xml:space="preserve">fe_decreased_serosal_detail_severity - (AI: Severe, Original: Unknown)
fe_hepatic_mass - (AI: Positive, Original: Unknown)
fe_urocystoliths_urethroliths - (AI: Positive, Original: Unknown)
fe_radiopaque_gastric_foreign_body - (AI: Positive, Original: "Unknown")
fe_hepatomegaly - (AI: Positive, Original: Unknown)
</t>
  </si>
  <si>
    <t xml:space="preserve">fe_splenomegaly - (AI: Negative, Original: Unknown)
fe_segmental_si_distension - (AI: Unknown, Original: Unknown)
fe_rugal_fold - (AI: Unknown, Original: Unknown)
fe_pregnancy - (AI: Not Pregnant, Original: Not Pregnant)
</t>
  </si>
  <si>
    <t>3 views of the abdomen are presented for review.  Serosal detail is adequate in all quadrants.  The stomach contains a small amount of ingesta.  The small intestines are normal in size.  Gas and feces are present in the colon.  The urinary bladder is moderately distended.  No mineral is seen associated with the urinary tract.  The kidneys are small with mildly irregular margins the remaining abdominal organs are normal.</t>
  </si>
  <si>
    <t>Gastrointestinal:5.The colon is uniform in size.
1.No gastric rugal folds are identified.
2.The small intestine contains predominantly mixed soft tissue material and gas, or has segments with fluid or gas.
3.Unable to evaluate the size of the  small intestines.
4.There is no evidence of mineral or metal foreign material in the stomach.Kidneys and Ureters:1.Both kidneys are small.
2.Both kidneys have no consistently identified internal mineral.Liver and Gallbladder:1.Liver size is normal.Pancreas, Peritoneum and Lymph nodes:1.Peritoneal serosal detail is adequate.Reproductive Female:1.There is no evidence of mineralized fetal structures.Spleen:1.Inconclusive evidence of splenomegaly.Urinary bladder/Urethra:1.Inconclusive evidence of Urocystoliths/Urethroliths.</t>
  </si>
  <si>
    <t xml:space="preserve">fe_decreased_serosal_detail_severity - (AI: Negative, Original: Negative)
fe_hepatic_mass - (AI: Unknown, Original: Unknown)
fe_urocystoliths_urethroliths - (AI: Unknown, Original: Negative)
fe_splenomegaly - (AI: Unknown, Original: Unknown)
fe_radiopaque_gastric_foreign_body - (AI: Negative, Original: Negative)
fe_segmental_si_distension - (AI: Unknown, Original: Negative)
fe_hepatomegaly - (AI: Negative, Original: Unknown)
fe_colon_diffuse_distension - (AI: Normal, Original: Unknown)
fe_rugal_fold - (AI: Negative, Original: Negative)
fe_pregnancy - (AI: Not Pregnant, Original: Not Pregnant)
</t>
  </si>
  <si>
    <t>Orthogonal radiographs of the thorax/abdomen are provided. There is a patchy severe interstitial pattern throughout the lungs on the lateral view, with a more well-defined curved 3.1 cm soft tissue contour in the right caudal thorax on the VD projection. The cardiac silhouette and pulmonary vessels are normal size. There is scant pleural effusion. Small round soft tissue density in both of the 4th intercostal spaces on the VD view is end-on pulmonary vessels. In the abdomen and serosal detail is poor consistent with mild effusion. The liver, spleen, and right kidney are normal size. The left kidney is small and misshapen. The stomach contains moderate volume of gas. Small intestines are minimally filled. Small volume formed feces in the colon. No radiopaque urinary calculi.</t>
  </si>
  <si>
    <t>Gastrointestinal:4.The colon is uniform in size.
5.Gastric rugal folds are prominent.
3.Mineral and/or metal material is identified in the stomach.
1.Small intestine contents is inconclusive.
2.Unable to evaluate the size of the  small intestines.Kidneys and Ureters:2.The right kidney is small.
3.The left kidney is enlarged.
1.Both kidneys have no consistently identified internal mineral.Liver and Gallbladder:1.Liver size inconclusive.Pancreas, Peritoneum and Lymph nodes:1.Peritoneal serosal detail is adequate.Reproductive Female:1.There is no evidence of mineralized fetal structures.Spleen:1.Spleen size appears normal.Urinary bladder/Urethra:1.No radiopaque urocystoliths or urethroliths are identified.</t>
  </si>
  <si>
    <t>1. Patchy severe interstitial pattern with suspect right caudal lung mass and scant pleural effusion. Neoplasia is suspected. Pneumonia with coalescing interstitial infiltrates causing the mass appearance is next on the differential list.
2. Mild peritoneal effusion and evidence of chronic renal disease on the left. No other definitive abdominal abnormalities.</t>
  </si>
  <si>
    <t>Gastric foreign material.
Prominent gastric rugal folds.
Small right kidney.
Enlarged left kidney.</t>
  </si>
  <si>
    <t>Lack of improvement in the lung pattern despite aggressive antibiotics would support a neoplastic process.</t>
  </si>
  <si>
    <t>Consider abdominal ultrasound for further evaluation of the stomach, kidneys and urinary tract.\nConsider Vetology teleradiology review and\/or abdominal ultrasound for further evaluation</t>
  </si>
  <si>
    <t xml:space="preserve">fe_decreased_serosal_detail_severity - (AI: Negative, Original: Positive)
fe_nephroliths_l - (AI: Negative, Original: Positive)
</t>
  </si>
  <si>
    <t xml:space="preserve">fe_kidney_size_r - (AI: Small, Original: Normal)
fe_radiopaque_gastric_foreign_body - (AI: Positive, Original: "Negative")
fe_rugal_fold - (AI: Positive, Original: Unknown)
</t>
  </si>
  <si>
    <t xml:space="preserve">fe_kidney_size_l - (AI: Enlarged, Original: Small)
</t>
  </si>
  <si>
    <t xml:space="preserve">fe_hepatic_mass - (AI: Unknown, Original: Negative)
fe_urocystoliths_urethroliths - (AI: Negative, Original: Negative)
fe_splenomegaly - (AI: Negative, Original: Negative)
fe_segmental_si_distension - (AI: Unknown, Original: "Negative")
fe_nephroliths_r - (AI: Negative, Original: Negative)
fe_hepatomegaly - (AI: Unknown, Original: Negative)
fe_colon_diffuse_distension - (AI: Normal, Original: "Normal")
fe_pregnancy - (AI: Not Pregnant, Original: Not Pregnant)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</si>
  <si>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reduced in the cranial abdomen.  The stomach contains a small amount of gas.  The small intestines are normal in size.  Gas and feces are present in the colon.  The urinary bladder is moderately distended.  The kidneys are small with irregular margins.  The remaining abdominal organs are normal.</t>
  </si>
  <si>
    <t>Gastrointestinal:3.Inconclusive evidence of Mineral/Metal Gastric material.
4.Colon diffuse distension is inconclusive.
2.Unable to evaluate the size of the  small intestines.
1.Small intestine contents is inconclusive.
5.Inconclusive evidence of a rugal folds.Kidneys and Ureters:1.Both kidneys have no consistently identified internal mineral.
2.Both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</si>
  <si>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Reduce serosal detail in the cranial abdomen may be secondary to cachexia or focal peritonitis such as pancreatitis.  Chronic renal changes.  Radiographically normal thorax for patient of this age.</t>
  </si>
  <si>
    <t xml:space="preserve">fe_decreased_serosal_detail_severity - (AI: Negative, Original: Positive)
fe_nephroliths_r - (AI: Negative, Original: Positive)
</t>
  </si>
  <si>
    <t xml:space="preserve">fe_hepatic_mass - (AI: Negative, Original: Unknown)
fe_urocystoliths_urethroliths - (AI: Negative, Original: Unknown)
fe_splenomegaly - (AI: Negative, Original: Unknown)
fe_radiopaque_gastric_foreign_body - (AI: Unknown, Original: "Unknown")
fe_segmental_si_distension - (AI: Unknown, Original: "Negative")
fe_nephroliths_l - (AI: Negative, Original: Unknown)
fe_hepatomegaly - (AI: Negative, Original: Unknown)
fe_colon_diffuse_distension - (AI: Unknown, Original: "Normal")
fe_rugal_fold - (AI: Unknown, Original: Unknown)
fe_pregnancy - (AI: Not Pregnant, Original: Unknown)
</t>
  </si>
  <si>
    <t>3 views of the abdomen are provided for review.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distended.  The remaining abdominal organs are normal.</t>
  </si>
  <si>
    <t>Gastrointestinal:5.The colon is distended and dilated with densely packed fecal material and gas.
4.Mineral and/or metal material is identified in the stomach.
2.Small intestine contents is inconclusive.
3.Unable to evaluate the size of the  small intestines.
1.Inconclusive evidence of a rugal folds.Kidneys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adequate.Spleen:1.Inconclusive evidence of splenomegaly.Urinary bladder/Urethra:1.No radiopaque urocystoliths or urethroliths are identified.</t>
  </si>
  <si>
    <t>Small and irregular kidneys consistent with chronic renal disease.  Constipation.</t>
  </si>
  <si>
    <t>Gastric foreign material.
Colonic distention with fecal material and gas consistent with constipation\/obstipation.
Small kidneys.
Mineral foci in the right kidney.</t>
  </si>
  <si>
    <t>Consider enema administration, gastroprotectant therapy (such as sucralfate or omeprazole), and repeat abdominal radiographs to reassess the stomach after 8-12 hours of fasting to monitor for passage of this material.</t>
  </si>
  <si>
    <t xml:space="preserve">fe_radiopaque_gastric_foreign_body - (AI: Positive, Original: "Negative")
fe_colon_diffuse_distension - (AI: Enlarged, Original: Unknown)
</t>
  </si>
  <si>
    <t xml:space="preserve">fe_decreased_serosal_detail_severity - (AI: Negative, Original: Negative)
fe_hepatic_mass - (AI: Negative, Original: Unknown)
fe_urocystoliths_urethroliths - (AI: Negative, Original: Unknown)
fe_splenomegaly - (AI: Unknown, Original: Unknown)
fe_segmental_si_distension - (AI: Unknown, Original: Negative)
fe_hepatomegaly - (AI: Negative, Original: Unknown)
fe_rugal_fold - (AI: Unknown, Original: "Unknown")
fe_pregnancy - (AI: Not Pregnant, Original: Not Pregnant)
</t>
  </si>
  <si>
    <t>Four radiographs of the abdomen/thorax are provided. Peritoneal and retroperitoneal detail is normal. The stomach is nondistended. Small bowel are minimally distended with gas. Moderate volume of formed feces in the colon. No radiopaque foreign material. Punctate mineral density overlying the kidneys on the left lateral view is likely incidental. Poorly delineated punctate 0.3 cm increased opacity overlying the retroperitoneal space at the level of L4 on the left lateral view. No radiopaque cystic calculi. Normal-sized liver, spleen, kidneys. In the thorax cardiovascular structures are normal size. The lungs are clear. No pleural effusion.</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</si>
  <si>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</si>
  <si>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Soft tissue density overlying the retroperitoneal space is most likely summating debris and/or ureter, vessel. A ureterolith is given lesser consideration. Otherwise the abdomen is normal. There is no evidence of neoplasia or gastrointestinal obstruction.</t>
  </si>
  <si>
    <t xml:space="preserve">fe_segmental_si_distension - (AI: Negative, Original: "Positive")
fe_nephroliths_l - (AI: Negative, Original: Positive)
</t>
  </si>
  <si>
    <t xml:space="preserve">fe_decreased_serosal_detail_severity - (AI: Negative, Original: Unknown)
fe_hepatic_mass - (AI: Negative, Original: Negative)
fe_urocystoliths_urethroliths - (AI: Negative, Original: Negative)
fe_splenomegaly - (AI: Negative, Original: Negative)
fe_kidney_size_r - (AI: Normal, Original: Normal)
fe_radiopaque_gastric_foreign_body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</si>
  <si>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orthogonal radiographs of the abdomen dated 3 May 2022 are available for review. There are no previous radiographs available for comparison. 
Intra-abdominal findings: Within the caudal left and right abdomen, there are 2 large smoothly marginated tubular soft tissue structures, consistent with uterine horns. No mineralised foeti or amorphous mineral opaque material is seen within. No gas is seen within. The hepatic silhouette is normal. The spleen is normal. Mild staghorn mineralisation is seen superimposed on the left kidney. The size and shape of the kidneys are otherwise normal. The stomach contains a moderate amount of granular food material. Small intestines containing mix of soft tissue opaque material and gas. The ascending colon contains poorly formed faeces. The descending colon contains mainly gas. The urinary bladder is small. The serosal details within normal limits.
Extra-abdominal findings: The mammary glands are enlarged, consistent with postpartum status.
Included thorax:  No significant abnormalities are detected.</t>
  </si>
  <si>
    <t>Gastrointestinal:5.Mineral and/or metal material is identified in the stomach.
1.The colon is uniform in size.
4.The small intestines are normal in size.
2.No gastric rugal folds are identified.
3.Small intestine contents is inconclusive.Kidneys and Ureters:1.Both kidneys are normal.
2.Both kidneys have no consistently identified internal mineral.Liver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</si>
  <si>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1. No evidence of remaining foeti. The findings are consistent with a very recently involuting uterus. Delayed involution is less likely. Hydrometra, or pyometra is considered unlikely.
2. Mild left renal mineralisation.</t>
  </si>
  <si>
    <t>Further evaluation would include abdominal ultrasonography.</t>
  </si>
  <si>
    <t xml:space="preserve">fe_decreased_serosal_detail_severity - (AI: Unknown, Original: Negative)
fe_hepatic_mass - (AI: Negative, Original: Negative)
fe_urocystoliths_urethroliths - (AI: Negative, Original: Unknown)
fe_splenomegaly - (AI: Unknown, Original: Negative)
fe_kidney_size_l - (AI: Normal, Original: Normal)
fe_kidney_size_r - (AI: Normal, Original: Normal)
fe_segmental_si_distension - (AI: Negative, Original: "Negative")
fe_nephroliths_r - (AI: Negative, Original: Negative)
fe_hepatomegaly - (AI: Unknown, Original: Negative)
fe_colon_diffuse_distension - (AI: Normal, Original: Normal)
fe_rugal_fold - (AI: Negative, Original: Unknown)
fe_pregnancy - (AI: Not Pregnant, Original: Not Pregnant)
</t>
  </si>
  <si>
    <t>Thoracic and abdominal radiographs dated 10/9/21 are available for interpretation. No prior radiographs are available for comparison.
Thorax:
Airway/pulmonary: The cranial lung lobes are obscured by soft tissue opacity. The caudal lung lobes are rounded consistent with pleural effusion. The pulmonary parenchyma is normal. The carina is displaced caudally to the 6th to 7th intercostal space. On the VD projection, there is collapse of the caudal segment of the left cranial lung lobe.
Cardiovascular: The heart is partially obscured by pleural fluid. The cardiac silhouette appears enlarged on the lateral projection based on the margins that can be visualized and the intrathoracic tracheal position. The pulmonary vasculature in the caudal lung lobes and CVC are normal. On the VD projection, the cardiac silhouette is positioned into the left hemithorax secondary to left lung collapse.
Mediastinum: There is soft tissue opacification of the cranial thorax obscuring cranial mediastinal visualization.
Pleural space: Pleural fluid is present causing rounding to the lung lobes.
Abdomen:
Liver: The liver is mildly enlarged but retains a smooth margin. 
Spleen: Normal
Kidneys and urinary bladder: The left kidney is small and irregular. The right kidney is of normal size. There is a mineral opacity centrally positioned within the right kidney concerning for a nephrolith. Mineral opacity also overlies the kidney and retroperitoneal space caudal to the kidney on the lateral projection. This may represent left ureteral mineralization or artifact but does not reside in the right ureter given the location on the lateral projection. HOWEVER, there are two small mineral opacities between ventral aspect of the colon and dorsal aspect of the urinary bladder on the lateral projection. Additional mineral opacities overlie the colon. The urinary bladder size is normal. 
GI: The stomach is empty. The small bowel is normal. The colon contains desiccated feces, particularly in the distal colon. 
Abdominal detail: Normal
Msk: A round soft tissue opacity is present in the inguinal region. No rib lesions noted.</t>
  </si>
  <si>
    <t>Gastrointestinal:4.Mineral and/or metal material is identified in the stomach.
5.The colon is uniform in size.
2.The small intestine contains predominantly gas.
3.The small intestines are normal in size.
1.No gastric rugal folds are identified.Kidneys and Ureters:1.The right kidney contains variably sized mineral foci, however no internal mineralization is identified in the left kidney.
3.The left kidney is enlarged.
2.The right kidney is small.Liver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</si>
  <si>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Cranial thoracic soft tissue opacification. Caudal displacement of the carina. This finding is concerning for a cranial mediastinal mass.
2) Pleural effusion.
3) Suspected cardiomegaly based on the lateral projection. No caudal pulmonary vessel enlargement or CVC distention noted.
4) Chronic renal disease with right nephrolith. Concern for ureteroliths based on the lateral projection.
5) Desiccated feces consistent with dehydration secondary to chronic renal disease.
6) Mild hepatomegaly. DDx: fat deposition vs. hepatitis vs. less suspected, infiltrative neoplasia.
7) Inguinal lymph node enlargement suspected.</t>
  </si>
  <si>
    <t>Severe peritoneal effusion with loss of serosal detail, most likely secondary to uremic peritonitis and\/or nephritis or less likely other such as vasculitis (systemic lupus erythematosus), hypoproteinemia, inflammatory bowel disease.
Gastric foreign material.
Mineral foci in the right kidney.
Small right kidney.
Enlarged left kidney.
Mineral opaque focus in the urinary bladder and\/or urethra.</t>
  </si>
  <si>
    <t>Cranial thoracic and cardiac ultrasounds to determine if a cranial mediastinal mass is present and/or underlying cardiac disease. Blood work and urinalysis. 
Abdominal ultrasound to assess the liver, kidneys and ureters.
Tissue sampling based on cranial thoracic ultrasound findings. Thoracentesis as needed for pleural fluid removal. Oxygen therapy if needed.</t>
  </si>
  <si>
    <t>Consider abdominal ultrasound for further evaluation of the peritoneal effusion and uremia.\nConsider Vetology teleradiology review and\/or abdominal ultrasound for further evaluation</t>
  </si>
  <si>
    <t xml:space="preserve">fe_decreased_serosal_detail_severity - (AI: Severe, Original: Unknown)
fe_kidney_size_r - (AI: Small, Original: Normal)
fe_radiopaque_gastric_foreign_body - (AI: Positive, Original: Negative)
</t>
  </si>
  <si>
    <t xml:space="preserve">fe_urocystoliths_urethroliths - (AI: Positive, Original: Positive)
fe_kidney_size_l - (AI: Enlarged, Original: Small)
fe_nephroliths_r - (AI: Positive, Original: Positive)
fe_hepatomegaly - (AI: Positive, Original: Positive)
</t>
  </si>
  <si>
    <t xml:space="preserve">fe_hepatic_mass - (AI: Negative, Original: Negative)
fe_splenomegaly - (AI: Negative, Original: Negative)
fe_segmental_si_distension - (AI: Negative, Original: Negative)
fe_colon_diffuse_distension - (AI: Normal, Original: Normal)
fe_rugal_fold - (AI: Negative, Original: Unknown)
fe_pregnancy - (AI: Not Pregnant, Original: Not Pregnant)
</t>
  </si>
  <si>
    <t>Abdominal radiography (3 orthogonal views, 3 total images) dated December 21, 2022:
No previous radiographs available for comparison.
The urinary bladder is mildly distended, and contains a moderate volume of faint granular mineral opaque material with tiny punctate mineral foci. The kidneys are normal in size, shape, and margination, however at least the left kidney has a couple punctate mineral foci. The gastrointestinal tract contains a mild amount of normal appearing heterogeneous ingesta and gas, and is normal in diameter. The liver, spleen, and abdominal serosal detail are normal.
The included caudal intrathoracic structures and musculoskeletal structures are normal.</t>
  </si>
  <si>
    <t>Gastrointestinal:3.The small intestines are distended and dilated.
5.The colon is uniform in size.
4.There is no evidence of mineral or metal foreign material in the stomach.
2.Small intestine contents is inconclusive.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</si>
  <si>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Moderate volume mineralized urinary bladder debris/tiny cystic calculi
2) Minimal renal mineralization (at least left-sided)</t>
  </si>
  <si>
    <t>Small intestinal dilation.
Cystoliths and possible urethroliths.</t>
  </si>
  <si>
    <t>The mineralization associated with the urinary tract explains the recent urinary tract symptoms, and is likely associated with the recurrent urinary tract infections. A urinalysis and urine culture would be recommended if not already performed, and a dissolution diet would be recommended pending urinalysis results. Additionally, an abdominal ultrasound could be considered for more sensitive evaluation of the urinary tract, including to screen for evidence of an associated cystitis and/or structural changes to the kidneys.</t>
  </si>
  <si>
    <t>Abdominal ultrasound is recommended to further evaluate the small intestines for a mass or foreign body with\/without contrast cystourethrogram.\nConsider Vetology teleradiology review and\/or abdominal ultrasound for further evaluation</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</si>
  <si>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</si>
  <si>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ingesta.  The small intestines are normal in size.  Gas and mineral opaque feces are present in the colon.  The kidneys are small with irregular margins.  The urinary bladder is moderately distended.  The remaining abdominal organs are normal.</t>
  </si>
  <si>
    <t>Gastrointestinal:1.Gastric rugal folds are prominent.
2.The small intestine contains predominantly gas.
3.The small intestines are distended and dilated.
4.There is no evidence of mineral or metal foreign material in the stomach.
5.The colon is distended and dilated with densely packed fecal material and gas.Kidneys and Ureters:1.Both kidneys are small.
2.Both kidneys have no consistently identified internal mineral.Liver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</si>
  <si>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Small and irregular kidneys consistent with chronic renal disease.  Constipation.  Radiographically normal thorax for patient of this age.</t>
  </si>
  <si>
    <t>Severe loss of serosal detail with peritoneal effusion and uremic peritonitis\/peritoneal fluid is most likely due to chronic renal disease, dehydration or less likely other such as FIP (feline infectious peritonitis).
Gastric rugal fold thickening may be secondary to gastritis and delayed emptying of the stomach from uremia\/dehydration versus infiltrative neoplasia or less likely other such as lymphoma, myasthenia gravis or inflammatory bowel disease.
Small intestinal distension with gas and fecal material is most consistent with ileus from uremic peritonitis\/peritoneal fluid versus infiltrative neoplasia such as lymphoma, myasthenia gravis or inflammatory bowel disease.
Urinary bladder and\/or urethral mineralization is most likely due to FLUTD (feline lower urinary tract disease).</t>
  </si>
  <si>
    <t>Abdominal ultrasound, abdominocentesis with fluid analysis for further evaluation of the peritoneal effusion. Urine culture and sensitivity testing may be contributory if not already performed.\nConsider Vetology teleradiology review and\/or abdominal ultrasound for further evaluation</t>
  </si>
  <si>
    <t xml:space="preserve">fe_decreased_serosal_detail_severity - (AI: Severe, Original: Negative)
fe_urocystoliths_urethroliths - (AI: Positive, Original: Unknown)
fe_segmental_si_distension - (AI: Positive, Original: "Negative")
fe_colon_diffuse_distension - (AI: Enlarged, Original: Normal)
fe_rugal_fold - (AI: Positive, Original: Unknown)
</t>
  </si>
  <si>
    <t xml:space="preserve">fe_hepatic_mass - (AI: Negative, Original: Unknown)
fe_splenomegaly - (AI: Negative, Original: Unknown)
fe_radiopaque_gastric_foreign_body - (AI: Negative, Original: "Negative")
fe_nephroliths_l - (AI: Negative, Original: Negative)
fe_nephroliths_r - (AI: Negative, Original: Unknown)
fe_hepatomegaly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</si>
  <si>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moderately distended.  The kidneys are small with irregular margins.  The remaining abdominal organs are normal.</t>
  </si>
  <si>
    <t>Gastrointestinal:1.The small intestine is mostly empty or predominantly contains fluid or soft tissue material.
2.The small intestines are normal in size.
3.The colon is uniform in size.
4.There is no evidence of mineral or metal foreign material in the stomach.
5.Gastric rugal folds are prominent.Kidneys and Ureters:2.Both kidneys have no consistently identified internal mineral.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</si>
  <si>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Small kidneys consistent with chronic renal disease.
Prominent gastric rugal folds: rule out gastritis.</t>
  </si>
  <si>
    <t>Secondary renal hyperparathyroidism could be considered as a cause for hypercalcemia.  Abdominal ultrasound could also be considered to rule out neoplasia.</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</si>
  <si>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fe_pregnancy - (AI: Not Pregnant, Original: Not Pregnant)
</t>
  </si>
  <si>
    <t>2 views of the abdomen are presented for review.  Serosal detail is adequate in all quadrants.  The stomach contains a moderate amount of ingesta.  The small intestines are normal in size.  Gas and feces are present in the colon.  The urinary bladder is small.  No mineral is seen associated with the urinary tract.  The kidneys are at the lower limits of normal for size and mildly irregularly margined.  The remaining abdominal organs are normal.</t>
  </si>
  <si>
    <t>Gastrointestinal:1.Gastric rugal folds are prominent.
2.The small intestine contains predominantly gas.
3.The small intestines are distended and dilated.
4.Mineral and/or metal material is identified in the stomach.
5.The colon is uniform in size.Kidneys and Ureters:1.Both kidneys have no consistently identified internal mineral.
2.The right kidney is small.
3.The left kidney is enlarged.Liver and Gallbladder:1.Liver size inconclusive.Pancreas, Peritoneum and Lymph nodes:1.There is no conclusive evidence of decreased serosal detail.Spleen:1.Inconclusive evidence of splenomegaly.Urinary bladder/Urethra:1.Inconclusive evidence of Urocystoliths/Urethroliths.</t>
  </si>
  <si>
    <t>Irregular kidneys suggestive of chronic renal disease.</t>
  </si>
  <si>
    <t>Gastric foreign material.
Small right kidney and enlarged left kidney consistent with chronic renal disease.
Prominent gastric rugal folds.
Small intestines are distended and dilated.</t>
  </si>
  <si>
    <t xml:space="preserve">fe_radiopaque_gastric_foreign_body - (AI: Positive, Original: Negative)
fe_segmental_si_distension - (AI: Positive, Original: Negative)
fe_rugal_fold - (AI: Positive, Original: "Unknown")
</t>
  </si>
  <si>
    <t xml:space="preserve">fe_decreased_serosal_detail_severity - (AI: Unknown, Original: Negative)
fe_hepatic_mass - (AI: Unknown, Original: Negative)
fe_urocystoliths_urethroliths - (AI: Unknown, Original: Negative)
fe_splenomegaly - (AI: Unknown, Original: Unknown)
fe_nephroliths_l - (AI: Negative, Original: Negative)
fe_nephroliths_r - (AI: Negative, Original: Negative)
fe_hepatomegaly - (AI: Unknown, Original: Unknown)
fe_colon_diffuse_distension - (AI: Normal, Original: Normal)
fe_pregnancy - (AI: Not Pregnant, Original: Not Pregnant)
</t>
  </si>
  <si>
    <t>Three radiographs of the caudal thorax and abdomen dated 1/13/22 are available for interpretation. No prior radiographs are available for comparison.
Abdomen:
Liver: The liver size and margin are normal.
Spleen: Normal
Kidneys: Renal size and margin are normal with mild diverticular mineralization. The urinary bladder is small. 
GI: The stomach is predominately empty with a small amount of gas in the body region. The small bowel is normal. The colon is filled with a moderate quantity of desiccated feces that terminates at the mid portion of the pelvic canal on both lateral projections.
Abdominal detail: Normal
Caudal thorax: The caudal cardiac margin is mildly rounded. The pulmonary vasculature is normal. The visible lungs are normal.
Msk: Ventral spondylosis affects the caudal thoracic spine, lumbar spine and L-S space with a mild malalignment of the L-S space.</t>
  </si>
  <si>
    <t>Gastrointestinal:1.Gastric rugal folds are prominent.
2.Small intestine contents is inconclusive.
3.Unable to evaluate the size of the  small intestines.
4.Mineral and/or metal material is identified in the stomach.
5.The colon is distended and dilated with densely packed fecal material and gas.Kidneys and Ureters:1.The right kidney contains variably sized mineral foci, however no internal mineralization is identified in the left kidney.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</si>
  <si>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 gastric foreign material or small bowel dilation noted. A gastric or small intestinal cause for the vomiting is NOT identified.
2) Desiccated feces throughout the descending colon, transverse and ascending colon. Termination of the feces in the mid portion of the pelvic canal. DDx: constipation only vs. colonic stricture through the pelvic canal or less suspected, colonic wall mass. Constipation as the cause for the vomiting is a primary consideration.
3) Normal renal size and margin. Mild renal mineralization. Small urinary bladder. DDx: dehydration vs. recent micturition vs. less suspected, acute renal failure. Both dehydration and acute renal failure should be considered as causes for the constipation.
4) Caudal thoracic, lumbar and L-S ventral spondylosis with a mild stair-step at the L-S space. The L-S disease could be the cause or contributing to the constipation (due to pain posturing to defecate or neurologic dysfunction).
5) Mild rounding to the caudal cardiac margin. True cardiomegaly may be present however there is no evidence of heart failure. DDx: systemic hypertension causing cardiomegaly vs. other cause.</t>
  </si>
  <si>
    <t>Assess blood work and urine. Fluid therapy if dehydration is confirmed. Enema and evaluation for a colonic stricture or mural mass. Also assess the caudal lumbar and L-S neurologic status.
Further evaluation of the heart to confirm or refute cardiomegaly.</t>
  </si>
  <si>
    <t>Consider gastroscopy for retrieval of the suspected gastric foreign body, or consider abdominal ultrasound to confirm presence of a gastric foreign body.\nConsider Vetology teleradiology review and\/or abdominal ultrasound for further evaluation</t>
  </si>
  <si>
    <t xml:space="preserve">fe_radiopaque_gastric_foreign_body - (AI: Positive, Original: Negative)
fe_rugal_fold - (AI: Positive, Original: Negative)
</t>
  </si>
  <si>
    <t xml:space="preserve">fe_nephroliths_r - (AI: Positive, Original: Positive)
fe_colon_diffuse_distension - (AI: Enlarged, Original: Enlarged)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</si>
  <si>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fe_segmental_si_distension - (AI: Unknown, Original: Negative)
fe_hepatomegaly - (AI: Negative, Original: Negative)
fe_pregnancy - (AI: Not Pregnant, Original: Not Pregnant)
</t>
  </si>
  <si>
    <t>Orthogonal radiographs of the thorax/abdomen, lateral thorax, and lateral view of the pelvis/proximal pelvic limbs are provided. This study is compared to images dated September 3, 2022. There is moderate to severe cardiac enlargement as before. Fat deposition encircles the heart on the VD view. Pulmonary veins are enlarged and tortuous, similar to the previous study. End-on prominent pulmonary veins causes the appearance of small round soft tissue densities. There is a moderate interstitial pattern throughout the lungs. No pleural effusion. Tracheal diameter is normal. Degenerative change within the elbows.
In the abdomen there is abundant peritoneal and retroperitoneal fat. The abdomen is pendulous. The liver, spleen, and kidneys are normal size. There are punctate nephroliths and two punctate cystic calculi, similar to the previous study. Formed feces fills the colon. The stomach and small bowel are minimally filled. Mild narrowed L3-4 intervertebral disc space, also appreciated on the previous study. There is severe degenerative change in both coxofemoral joints, worse on the left side. This is similar to the previous study. There are small mineral densities within at least one of the stifle joints, consistent with incidental meniscal mineralization.</t>
  </si>
  <si>
    <t>Gastrointestinal:5.No gastric rugal folds are identified.
1.Small intestine contents is inconclusive.
2.Unable to evaluate the size of the  small intestines.
3.Mineral and/or metal material is identified in the stomach.
4.Colon diffuse distension is inconclusive.Kidneys and Ureters:1.The right kidney contains variably sized mineral foci, however no internal mineralization is identified in the left kidney.
2.Both kidneys are normal.Liver and Gallbladder:1.Liver size inconclusive.Pancreas, Peritoneum and Lymph nodes:1.There is severe loss of the serosal detail, leaving only the GI and spleen interpretable.Reproductive Female:1.There is no evidence of mineralized fetal structures.Spleen:1.Inconclusive evidence of splenomegaly.Urinary bladder/Urethra:1.At least one mineral opaque focus is identified in the urinary bladder and/or urethra.</t>
  </si>
  <si>
    <t>1. Moderate to severe cardiomegaly as before consistent with cardiomyopathy. There is pulmonary venous congestion. Moderate interstitial pattern was not present previously and is concerning for heart failure.
2. Punctate cystic calculi as before. No other significant intra-abdominal abnormalities.
3. The appearance of L3-4 may represent a protruding/extruded intervertebral disc. Such a lesion at this or another site could be responsible for referred abdominal discomfort.
4. Bilateral coxofemoral osteoarthrosis, similar to the previous study.</t>
  </si>
  <si>
    <t>Gastric foreign material with secondary gastritis and possible pyloric outflow tract obstruction.
Mineral foci in the right kidney.
Severe loss of serosal detail in the pancreas, peritoneum, and lymph nodes.
Mineral opaque focus in the urinary bladder and\/or urethra.</t>
  </si>
  <si>
    <t>If the patient has increased respiratory rate/effort, exercise intolerance, or abnormal lung auscultation, treatment for heart failure would be recommended. Follow-up echocardiogram is also recommended.</t>
  </si>
  <si>
    <t>Consider abdominal ultrasound for further evaluation and to confirm\/rule out pyloric obstruction.\nConsider Vetology teleradiology review and\/or abdominal ultrasound for further evaluation</t>
  </si>
  <si>
    <t xml:space="preserve">fe_decreased_serosal_detail_severity - (AI: Severe, Original: Unknown)
fe_radiopaque_gastric_foreign_body - (AI: Positive, Original: "Negative")
</t>
  </si>
  <si>
    <t xml:space="preserve">fe_urocystoliths_urethroliths - (AI: Positive, Original: Positive)
fe_nephroliths_r - (AI: Positive, Original: Positive)
</t>
  </si>
  <si>
    <t xml:space="preserve">fe_hepatic_mass - (AI: Unknown, Original: Negative)
fe_splenomegaly - (AI: Unknown, Original: Negative)
fe_kidney_size_l - (AI: Normal, Original: Normal)
fe_kidney_size_r - (AI: Normal, Original: Normal)
fe_segmental_si_distension - (AI: Unknown, Original: "Negative")
fe_hepatomegaly - (AI: Unknown, Original: Negative)
fe_colon_diffuse_distension - (AI: Unknown, Original: Normal)
fe_rugal_fold - (AI: Negative, Original: Unknown)
fe_pregnancy - (AI: Not Pregnant, Original: Not Pregnant)
</t>
  </si>
  <si>
    <t>5 images of the abdomen are provided for review.  Serosal detail is adequate in all quadrants.  The stomach contains a moderate amount of mottled soft tissue material.  The small intestines are normal in size.  Gas and feces are present in the colon.  The urinary bladder is small.  The kidneys are slightly small with mineral oil left renal diverticula.  The remaining abdominal organs are normal.
(amended on 06/08/2022 10:20)
The kidneys are slightly small with mineral in the left renal diverticula.</t>
  </si>
  <si>
    <t>Gastrointestinal:1.Small intestine contents is inconclusive.
2.The small intestines are distended and dilated.
4.The colon is uniform in size.
3.Mineral and/or metal material is identified in the stomach.
5.Inconclusive evidence of a rugal folds.Kidneys and Ureters:1.Both kidneys are small.
2.The right kidney contains variably sized mineral foci, however no internal mineralization is identified in the left kidney.Liver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</si>
  <si>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Mild chronic renal changes.  Material within the stomach may represent residual ingesta or foreign material (trichobezoars versus other).</t>
  </si>
  <si>
    <t>Small intestinal dilation and suspected small intestinal foreign material.
Bilateral chronic renal disease with right nephroliths.</t>
  </si>
  <si>
    <t>Abdominal ultrasound is recommended to further assess the small intestine, urinary bladder\/urethra for mineral opaque material and kidneys.\nConsider Vetology teleradiology review and\/or abdominal ultrasound for further evaluation</t>
  </si>
  <si>
    <t xml:space="preserve">fe_urocystoliths_urethroliths - (AI: Positive, Original: Unknown)
fe_radiopaque_gastric_foreign_body - (AI: Positive, Original: "Unknown")
fe_segmental_si_distension - (AI: Positive, Original: "Negative")
fe_nephroliths_r - (AI: Positive, Original: Negative)
</t>
  </si>
  <si>
    <t xml:space="preserve">fe_decreased_serosal_detail_severity - (AI: Unknown, Original: Negative)
fe_hepatic_mass - (AI: Negative, Original: Unknown)
fe_splenomegaly - (AI: Unknown, Original: Unknown)
fe_hepatomegaly - (AI: Negative, Original: Unknown)
fe_colon_diffuse_distension - (AI: Normal, Original: Normal)
fe_rugal_fold - (AI: Unknown, Original: "Unknown")
fe_pregnancy - (AI: Not Pregnant, Original: Not Pregnant)
</t>
  </si>
  <si>
    <t>3 views of the abdomen are presented for review.  Serosal detail is adequate in all quadrants.  The stomach contains a moderate amount of ingesta.  The small intestines are normal in size.  Gas and feces are present in the colon.  The urinary bladder is small.  No mineral is seen associated with the urinary tract.  The kidneys are small with mildly irregular margins.  The remaining abdominal organs are normal.</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</si>
  <si>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</si>
  <si>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Bilateral chronic renal disease.
Right nephroliths.</t>
  </si>
  <si>
    <t>Correlation with serum biochemistry, SDMA, and urinalysis may be helpful.  A cause for stranguria is not identified and abdominal ultrasound could be considered to rule out neoplasia or radiolucent calculi.</t>
  </si>
  <si>
    <t xml:space="preserve">fe_decreased_serosal_detail_severity - (AI: Negative, Original: Negative)
fe_hepatic_mass - (AI: Negative, Original: Negative)
fe_urocystoliths_urethroliths - (AI: Negative, Original: Negative)
fe_splenomegaly - (AI: Negative, Original: Unknown)
fe_radiopaque_gastric_foreign_body - (AI: Negative, Original: Negative)
fe_segmental_si_distension - (AI: Negative, Original: Negative)
fe_hepatomegaly - (AI: Negative, Original: Unknown)
fe_colon_diffuse_distension - (AI: Normal, Original: Normal)
fe_rugal_fold - (AI: Negative, Original: "Unknown")
fe_pregnancy - (AI: Not Pregnant, Original: Not Pregnant)
</t>
  </si>
  <si>
    <t>Orthogonal abdominal radiographs dated 10/12/17 are available for interpretation. No prior radiographs are available for comparison.
Abd:
The urinary bladder size is normal and no radiopaque cystic calculi are identified. The kidneys are wnl for size but mildly irregular. On the lateral view, small mineral foci overlap the caudal aspect of the left kidney but mineral foci are not identified on the VD projection. The small bowel is uniformly fluid filled with the intestinal diameter at the upper limits of normal. There is a mild increase in sublumbar soft tissue opacity on the lateral view concerning for mild lymph node enlargement. Abdominal detail is normal.</t>
  </si>
  <si>
    <t>Gastrointestinal:1.No gastric rugal folds are identified.
2.The small intestine is mostly empty or predominantly contains fluid or soft tissue material.
3.The small intestines are normal in size.
4.The colon is uniform in size.
5.There is no evidence of mineral or metal foreign material in the stomach.Kidneys and Ureters:1.Both kidneys have no consistently identified internal mineral.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</si>
  <si>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Bilaterally irregular kidneys consistent with chronic renal disease. Chronic active pyelonephritis is suspected. 
2) No evidence of urinary bladder obstruction. No radiopaque cystic calculi identified.
3) Mild increase in soft tissue opacity in the sublumbar region. DDx: mild lymph node enlargement vs. confluence of soft tissue structures. 
4) Diffusely fluid filled small bowel most consistent with enteritis. A component of uremia induced gastroenteritis is suspected.</t>
  </si>
  <si>
    <t>Right chronic renal disease.
Cystoliths and\/or urethroliths are present.</t>
  </si>
  <si>
    <t>Urine culture and initiate therapy for pyelonephritis along with fluid therapy for azotemia and empirical therapy for uremic gastritis. Abdominal ultrasound to further assess the urinary bladder and kidneys. Systemic blood pressure evaluation if not already performed.</t>
  </si>
  <si>
    <t xml:space="preserve">fe_segmental_si_distension - (AI: Negative, Original: Positive)
fe_nephroliths_l - (AI: Negative, Original: Positive)
</t>
  </si>
  <si>
    <t xml:space="preserve">fe_urocystoliths_urethroliths - (AI: Positive, Original: Negative)
fe_kidney_size_r - (AI: Small, Original: Normal)
</t>
  </si>
  <si>
    <t xml:space="preserve">fe_decreased_serosal_detail_severity - (AI: Negative, Original: Unknown)
fe_hepatic_mass - (AI: Negative, Original: Unknown)
fe_splenomegaly - (AI: Negative, Original: Unknown)
fe_kidney_size_l - (AI: Normal, Original: Normal)
fe_radiopaque_gastric_foreign_body - (AI: Negative, Original: Unknown)
fe_nephroliths_r - (AI: Negative, Original: Negative)
fe_hepatomegaly - (AI: Negative, Original: Unknown)
fe_colon_diffuse_distension - (AI: Normal, Original: Unknown)
fe_rugal_fold - (AI: Negative, Original: Unknown)
fe_pregnancy - (AI: Not Pregnant, Original: Not Pregnant)
</t>
  </si>
  <si>
    <t>A two view thoracoabdominal study is provided for interpretation.
A discrete nodular shadow is seen superimposed over the cranial thorax in the lateral view at the level of the second intercostal space. Interpretation of this area is hampered by superposition of the forelimbs. However, in the VD view there is also a suspicious nodular shadow measuring approximately 1 cm superimposed over the left second rib. The other lung fields are within normal limits for patient age. No cardiovascular abnormalities are identified.
The left kidney is small, with irregular contour at the caudal margin. The right kidney is normal size and shape. Both have a few tiny calculi. Irregular mineral densities secondary to previous OVH suture are identified in the dorsal abdomen bilaterally. No cystic calculi are identified. There is suspicion of thickening of the bladder neck in the lateral view, but this might be artifactual due to superimposition of hind limb musculature. Linear mineral opacity seen dorsal to the neck of the bladder, probably representing mineralization in the stump of the uterus. The other abdominal organs are within normal limits.</t>
  </si>
  <si>
    <t>Gastrointestinal:1.No gastric rugal folds are identified.
4.The colon is uniform in size.
5.Unable to evaluate the size of the  small intestines.
2.The small intestine contains predominantly mixed soft tissue material and gas, or has segments with fluid or gas.
3.Mineral and/or metal material is identified in the stomach.Kidneys and Ureters:3.The right kidney contains variably sized mineral foci, however no internal mineralization is identified in the left kidney.
1.The right kidney is small.
2.The left kidney is enlarged.Liver and Gallbladder:1.Inconclusive evidence of hepatomegaly.
2.There is no obvious evidence of a hepatic mass.Pancreas,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</si>
  <si>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There is suspicion of a nodule in the left cranial lung field, but this is not definitive. Follow up imaging is recommended.
There are a couple of tiny calculi both kidneys which is likely incidental. The left kidney changes are compatible with chronic nephrosis and degenerative change.
No definitive explanation for the recurrent UTI seen. There is a possibility of the bladder neck thickening in the lateral view, but artifactual causes cannot be excluded. Follow up imaging is recommended.</t>
  </si>
  <si>
    <t>Gastric foreign material, likely dietary indiscretion and gastritis\/delayed emptying or pyloric outflow tract obstruction.
Right nephroliths.
Small right kidney.
Enlarged left kidney.</t>
  </si>
  <si>
    <t>A three view study of the thorax with the limbs pulled cranially away from the cranial thorax is recommended to rule out a pulmonary nodule.
Ultrasound of the abdomen is recommended for more definitive assessment of the bladder and kidneys.
CT could also be used to assess the thorax and abdomen more definitively.</t>
  </si>
  <si>
    <t>Consider repeat abdominal radiographs after 8-12 hours of fasting to monitor for passage of the gastric material, or consider an upper GI series\/contrast study.</t>
  </si>
  <si>
    <t xml:space="preserve">fe_kidney_size_r - (AI: Small, Original: Normal)
fe_radiopaque_gastric_foreign_body - (AI: Positive, Original: "Negative")
</t>
  </si>
  <si>
    <t xml:space="preserve">fe_kidney_size_l - (AI: Enlarged, Original: Small)
fe_nephroliths_r - (AI: Positive, Original: Positive)
</t>
  </si>
  <si>
    <t xml:space="preserve">fe_decreased_serosal_detail_severity - (AI: Unknown, Original: Unknown)
fe_hepatic_mass - (AI: Negative, Original: Unknown)
fe_urocystoliths_urethroliths - (AI: Unknown, Original: Negative)
fe_splenomegaly - (AI: Negative, Original: Unknown)
fe_segmental_si_distension - (AI: Unknown, Original: "Unknown")
fe_hepatomegaly - (AI: Unknown, Original: Unknown)
fe_colon_diffuse_distension - (AI: Normal, Original: Unknown)
fe_rugal_fold - (AI: Negative, Original: "Unknown")
fe_pregnancy - (AI: Not Pregnant, Original: Not Pregnant)
</t>
  </si>
  <si>
    <t>THORAX and ABDOMEN, three images dated June 11, 2021.
 The cardiovascular structures and pulmonary parenchyma are within normal limits. The pleural and mediastinal spaces are within normal limits. No intrathoracic lymphadenopathy is seen. The liver is enlarged. The stomach contains gas. The small intestines are a combination of gas-filled and fluid-filled/collapsed, and all are within normal limits for diameter. The colon contains a combination of gas and granular fecal material. There is mineral associated with both kidneys with irregular left and likely right renal cortical margination. The remainder of the abdomen is unremarkable. There is incidental spondylosis deformans.</t>
  </si>
  <si>
    <t>Gastrointestinal:1.No gastric rugal folds are identified.
2.The small intestine contains predominantly gas.
4.Mineral and/or metal material is identified in the stomach.
3.The small intestines are distended and dilated.
5.The colon is uniform in size.Kidneys and Ureters:1.The right kidney contains variably sized mineral foci, however no internal mineralization is identified in the left kidney.
2.The left kidney is enlarged.
3.Right side kidney size is inconclusive.Liver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</si>
  <si>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-Normal thorax.
-Hepatomegaly. Given the patient history, this could be secondary to hepatic lipidosis with other causes such as hepatitis and hepatic neoplasia also considered.
-Bilateral renal mineralization with likely cortical infarction.</t>
  </si>
  <si>
    <t>Severe peritoneal effusion with loss of serosal detail.
Enlarged left kidney.
Distended and dilated small intestines.
Mineral and\/or metal material in the stomach.
Variably sized mineral foci in the right kidney.
At least one mineral opaque focus in the urinary bladder and\/or urethra.</t>
  </si>
  <si>
    <t>Abdominal ultrasound can be considered for further workup. Hepatic aspirates could also be considered though coagulation testing is recommended prior to this.</t>
  </si>
  <si>
    <t>Abdominal ultrasound, abdominocentesis for fluid analysis and cytology with culture\/sensitivity testing are recommended to further evaluate the peritoneal effusion.\nConsider Vetology teleradiology review and\/or abdominal ultrasound for further evaluation</t>
  </si>
  <si>
    <t xml:space="preserve">fe_decreased_serosal_detail_severity - (AI: Severe, Original: Unknown)
fe_urocystoliths_urethroliths - (AI: Positive, Original: Unknown)
fe_kidney_size_l - (AI: Enlarged, Original: Unknown)
fe_radiopaque_gastric_foreign_body - (AI: Positive, Original: "Unknown")
fe_segmental_si_distension - (AI: Positive, Original: "Negative")
</t>
  </si>
  <si>
    <t xml:space="preserve">fe_hepatic_mass - (AI: Negative, Original: Unknown)
fe_splenomegaly - (AI: Negative, Original: Unknown)
fe_kidney_size_r - (AI: Unknown, Original: Unknown)
fe_colon_diffuse_distension - (AI: Normal, Original: Normal)
fe_rugal_fold - (AI: Negative, Original: Unknown)
fe_pregnancy - (AI: Not Pregnant, Original: Not Pregnant)
</t>
  </si>
  <si>
    <t>Abdominal radiography (3 orthogonal views, 4 total images) dated January 13, 2023:
No previous radiographs available for comparison.
The stomach contains a small amount of gas which fills the pylorus on the left lateral image. The small intestine is variably mildly gas distended, without evidence of segmental dilation or plication. The colon is empty of contents other than a small volume of fluid and gas. The kidneys are asymmetric, with the left kidney appearing mildly small in size, and both kidneys of which display blunted margins. Questionable punctate mineral is present superimposed over both renal pelves. The liver, spleen, urinary bladder, and abdominal serosal detail are normal.
The included caudal intrathoracic structures and musculoskeletal structures are normal.</t>
  </si>
  <si>
    <t>Gastrointestinal:5.The colon is uniform in size.
3.The small intestines are normal in size.
4.There is no evidence of mineral or metal foreign material in the stomach.
1.Gastric rugal folds are prominent.
2.The small intestine contains predominantly gas.Kidneys and Ureters:1.The right kidney contains variably sized mineral foci, however no internal mineralization is identified in the left kidney.
3.The right kidney is normal.
2.The left kidney is small.Liver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</si>
  <si>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Mild nonspecific enteropathy, poorly formed fecal material
- The appearance of the gastrointestinal tract is suggestive of dietary intolerance/indiscretion, an infectious or inflammatory gastroenteritis/colitis, or secondary to pancreatitis. There is no evidence of gastrointestinal foreign material or a mechanical intestinal obstruction on the current study. 
2) Mild to moderate bilateral degenerative renal changes and suspect bilateral punctate nephrolithiasis</t>
  </si>
  <si>
    <t>Prominent gastric rugal folds such as from non-specific gastritis.
Small left kidney and right nephroliths, likely chronic renal disease.
Hepatomegaly with peritoneal effusion\/peritonitis.
At least one mineral opaque focus in the urinary bladder and\/or urethra.</t>
  </si>
  <si>
    <t>If the patient=ZZ91=s clinical signs do not resolve with conservative medical management, an abdominal ultrasound would be recommended to further evaluate the gastrointestinal tract and pancreas. At the time of abdominal ultrasound, the kidneys can be further evaluated given the changes on the current study, which should also be correlated with bloodwork and urinalysis findings for significance.</t>
  </si>
  <si>
    <t>Consider abdominal ultrasound for further evaluation of the liver, peritoneum and urinary tract with tissue sampling as indicated by findings.\nConsider Vetology teleradiology review and\/or abdominal ultrasound for further evaluation</t>
  </si>
  <si>
    <t xml:space="preserve">fe_decreased_serosal_detail_severity - (AI: Positive, Original: Negative)
fe_urocystoliths_urethroliths - (AI: Positive, Original: Negative)
fe_hepatomegaly - (AI: Positive, Original: Negative)
fe_rugal_fold - (AI: Positive, Original: Unknown)
</t>
  </si>
  <si>
    <t xml:space="preserve">fe_kidney_size_l - (AI: Small, Original: Small)
fe_nephroliths_r - (AI: Positive, Original: Positive)
</t>
  </si>
  <si>
    <t xml:space="preserve">fe_hepatic_mass - (AI: Negative, Original: Negative)
fe_splenomegaly - (AI: Negative, Original: Negative)
fe_kidney_size_r - (AI: Normal, Original: Normal)
fe_radiopaque_gastric_foreign_body - (AI: Negative, Original: Negative)
fe_segmental_si_distension - (AI: Negative, Original: Negative)
fe_colon_diffuse_distension - (AI: Normal, Original: Normal)
fe_pregnancy - (AI: Not Pregnant, Original: Not Pregnant)
</t>
  </si>
  <si>
    <t>Three view nearly whole body radiographs (3 images) dated February 03, 2023 are provided for abdominal review. There are no prior images for comparison.
The stomach is moderately distended with gas and pinpoint mineral material. The pylorus is gas filled. The small intestine is moderately, uniformly, and diffusely filled with soft tissue opaque material/fluid throughout (up to 1.4 cm in diameter). The small bowel occupies a larger portion of the abdomen than is normal in a cat. The colon contains a mild volume of gas and formed fecal material.
On the VD projection, there is a circular soft tissue structure with a central gas opacity left lateral to the L2-3 vertebrae. 
The kidneys are normal with smooth margins but have overlying mineral opacities. The urinary bladder is normal, and there is no evidence of cystolithiasis. The liver and spleen are normal in size and contour.  
There is moderate to severe osseous remodeling of the coxofemoral joints with prominent, sharply marginated enthesophytes cranial to the acetabular rim, moderate sclerosis of the dorsal acetabular rim, mild flattening of the femoral heads, and moderate thickening of the femoral necks, right more severely affected than the left. On the caudal margin of the right acetabula, there is a 0.7 cm x 0.4 cm fragmented enthesophyte. There remains adequate coverage of the femoral heads by the acetabula.  There are pinpoint mineral opaque foci at the level of the proximal aspect of the patellar tendon, and the patellae have long, triangular enthesophytes at the apex.</t>
  </si>
  <si>
    <t>Gastrointestinal:1.Mineral and/or metal material is identified in the stomach.
2.The colon is uniform in size.
3.Gastric rugal folds are prominent.
4.The small intestine contains predominantly mixed soft tissue material and gas, or has segments with fluid or gas.
5.The small intestines are distended and dilated.Kidneys and Ureters:3.The right kidney is normal.
1.The left kidney is small.
2.The right kidney contains variably sized mineral foci, however no internal mineralization is identified in the left kidney.Liver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</si>
  <si>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Questionable small intestinal mass on the VD projection, left lateral to the L2-3 vertebrae. This finding could also represent a curved bowel loop as no segmental bowel dilation is present adjacent to this loop.
2. Moderately, diffusely distended small intestine. Moderately gas-distended stomach. When considered with the historical diagnosis of IBD, concern for IBD or evolving gastrointestinal lymphoma with secondary functional ileus is increased. The gas distended stomach may also be related to aerophagia. 
3. Bilaterally normal sized kidneys with mild renal mineralization. No renal mass is noted however internal renal architecture cannot be evaluated on plain radiographs. Additionally, a loss of retroperitoneal fat secondary to reported weight loss may make the kidneys feel very prominent on palpation. 
4. Moderate coxofemoral osteoarthritis and mild stifle osteoarthritis is unlikely to be related to current clinical signs, however should be correlated to orthopedic exam findings and managed symptomatically as clinically indicated. Renal values should also be taken into consideration with NSAID therapy.</t>
  </si>
  <si>
    <t>Gastric foreign material with mechanical ileus and suspected gastroenteritis\/functional ileus.
Small left kidney consistent with chronic renal disease.
Right nephroliths without evidence of obstruction or peritoneal mineralization at this time.
Prominent gastric rugal folds.
Distended and dilated small intestines.
Large liver with normal shape.
Severe loss of serosal detail in the pancreas, peritoneum, and lymph nodes area, leaving only the GI and spleen interpretable.</t>
  </si>
  <si>
    <t>Recommend thyroid panel,  fecal examination, empirical deworming, and fasted GI panel if not recently performed. An abdominal ultrasound is recommend to further investigate the small intestinal and renal changes, which may better differentiate IBD from GI lymphoma and identify lymphadenopathy. Aspirates may be contributory, however, an internal medicine consultation and endoscopic biopsies may be a higher yield test if available. 
Postpone steroid administration until aspirates or biopsies have been obtained if they will be pursued. Otherwise, presumptive treatment for IBD may be pursued. A diet trial may be beneficial.</t>
  </si>
  <si>
    <t>Consider abdominal ultrasound for further evaluation and to assess the pancreas, GI tract and urinary system.\nConsider Vetology teleradiology review and\/or abdominal ultrasound for further evaluation</t>
  </si>
  <si>
    <t xml:space="preserve">fe_decreased_serosal_detail_severity - (AI: Severe, Original: Unknown)
fe_kidney_size_l - (AI: Small, Original: Normal)
fe_radiopaque_gastric_foreign_body - (AI: Positive, Original: Negative)
fe_hepatomegaly - (AI: Positive, Original: Negative)
fe_rugal_fold - (AI: Positive, Original: Unknown)
</t>
  </si>
  <si>
    <t xml:space="preserve">fe_hepatic_mass - (AI: Negative, Original: Negative)
fe_urocystoliths_urethroliths - (AI: Negative, Original: Negative)
fe_splenomegaly - (AI: Negative, Original: Negative)
fe_kidney_size_r - (AI: Normal, Original: Normal)
fe_colon_diffuse_distension - (AI: Normal, Original: Normal)
fe_pregnancy - (AI: Not Pregnant, Original: Not Pregnant)
</t>
  </si>
  <si>
    <t>Three radiographs of the thorax and three views of the abdomen are provided. The cardiac silhouette and pulmonary vessels are normal size. The heart appears larger on the VD projection due to expiration. A mild bronchial pattern is present throughout the lungs. No pleural effusion or enlarged intrathoracic lymph nodes.
In the abdomen the patient is relatively thin. No effusion. Normal-sized liver, spleen, and kidneys. Faint renal mineralization noted on both sides. No radiopaque cystic calculi. Small volume amorphous soft tissue opacity and several small mineral densities in the stomach. Small intestines and colon are minimally filled. Several narrowed intervertebral disc spaces at the thoracolumbar junction and caudal lumbar spine, of doubtful significance today.</t>
  </si>
  <si>
    <t>Gastrointestinal:3.The small intestines are distended and dilated.
4.Inconclusive evidence of Mineral/Metal Gastric material.
5.The colon is distended and dilated with densely packed fecal material and gas.
1.Gastric rugal folds are prominent.
2.The small intestine contains predominantly gas.Kidneys and Ureters:1.Both kidneys are small.
2.The right kidney contains variably sized mineral foci, however no internal mineralization is identified in the left kidney.Liver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</si>
  <si>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Gastric contents appears to be normal ingesta. All or a portion of this could be foreign material causing gastritis and pyloric outflow obstruction. No other abdominal abnormalities.
2. Mild bronchial pattern suggestive of chronic airway inflammation such as asthma. In the absence of associated respiratory signs, significance is doubtful.</t>
  </si>
  <si>
    <t>Severe loss of serosal detail, most likely due to peritoneal effusion\/peritonitis such as from pancreatitis or other inflammatory condition (such as FIP).
Distended small intestines.
Distended colon with densely packed fecal material and gas.
Prominent gastric rugal folds may be secondary to non-specific gastritis.
Gastric ulceration is also possible but less likely given the lack of vomiting.
Small kidneys with variably sized mineral foci in the right kidney.</t>
  </si>
  <si>
    <t>A CBC, blood chemistry profile, and supportive care are recommended initially. As the patient has a chronic history of vomiting, fasted abdominal ultrasound would likely provide the most information about the entire abdomen. A 2nd option would be repeat abdominal radiographs following a confirmed fast +/- positive contrast gastrogram to rule out gastric foreign material.</t>
  </si>
  <si>
    <t>Abdominal fluid sampling for cytology and culture\/sensitivity testing, abdominocentesis with fluid analysis if a large volume can be obtained safely, or consider an abdominal ultrasound are recommended to further evaluate the peritoneal space.  Pancreatic lipase testing is also recommended.\nConsider Vetology teleradiology review and\/or abdominal ultrasound for further evaluation</t>
  </si>
  <si>
    <t xml:space="preserve">fe_decreased_serosal_detail_severity - (AI: Severe, Original: Unknown)
fe_kidney_size_l - (AI: Small, Original: Normal)
fe_kidney_size_r - (AI: Small, Original: Normal)
fe_segmental_si_distension - (AI: Positive, Original: "Negative")
fe_hepatomegaly - (AI: Positive, Original: Negative)
fe_colon_diffuse_distension - (AI: Enlarged, Original: Normal)
fe_rugal_fold - (AI: Positive, Original: Unknown)
</t>
  </si>
  <si>
    <t xml:space="preserve">fe_hepatic_mass - (AI: Negative, Original: Negative)
fe_urocystoliths_urethroliths - (AI: Negative, Original: Negative)
fe_splenomegaly - (AI: Negative, Original: Negative)
fe_radiopaque_gastric_foreign_body - (AI: Unknown, Original: "Unknown")
fe_pregnancy - (AI: Not Pregnant, Original: Not Pregnant)
</t>
  </si>
  <si>
    <t>WHOLE-BODY (three radiographs for review). No previous for comparison.
- Mild to moderate diffuse bronchial pattern.
- Cardiac silhouette, pulmonary vasculature, pleural space normal.
- Trachea, esophagus, remaining included intrathoracic structures normal.
- Gastrointestinal tract unremarkable.
- The spleen is moderately generally enlarged.
- The liver, and urinary bladder normal.
- Very subtle tiny mineral opacities superimposed over the kidneys bilaterally, with some sensitive flattening of the renal margins.
- Excessive body habitus.</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</si>
  <si>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Ureters:1.The right kidney contains variably sized mineral foci, however no internal mineralization is identified in the left kidney.
2.Both kidneys are normal.Liver and Gallbladder:1.The liver is normal in size and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</si>
  <si>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Mild to moderate diffuse bronchial pattern. Most likely compatible with chronic lower airway disease (e.g. feline asthma or bronchitis of infectious parasitic, bacterial or inhaled irritant etiologies). Consider empirical treatment for lower airway disease and if the patient does not improve thoracic CT with lower airway sampling may be reasonable.
2. Subtle small nephroliths and possible prior renal infarction. This patient may also benefit from abdominal ultrasound.
3. Moderate splenomegaly. DDx congestion from sedation, lymphoid hyperplasia, EMH, less likely neoplasia.
4. Excessive body habitus.</t>
  </si>
  <si>
    <t>Gastric foreign material with suspected mechanical ileus and gastroenteritis\/colitis.
Severe peritoneal effusion, most likely secondary to uremia or inflammation from the above findings.
Right nephroliths without evidence of chronic renal disease at this time.
Splenomegaly detected.
Mineral opaque focus identified in the urinary bladder and\/or urethra.</t>
  </si>
  <si>
    <t>Consider abdominal ultrasound for further evaluation and fluid sampling if possible.\nConsider Vetology teleradiology review and\/or abdominal ultrasound for further evaluation</t>
  </si>
  <si>
    <t xml:space="preserve">fe_decreased_serosal_detail_severity - (AI: Severe, Original: Unknown)
fe_hepatic_mass - (AI: Positive, Original: Negative)
fe_urocystoliths_urethroliths - (AI: Positive, Original: Negative)
fe_radiopaque_gastric_foreign_body - (AI: Positive, Original: Negative)
fe_segmental_si_distension - (AI: Positive, Original: Negative)
fe_rugal_fold - (AI: Positive, Original: Negative)
</t>
  </si>
  <si>
    <t xml:space="preserve">fe_splenomegaly - (AI: Positive, Original: Positive)
fe_nephroliths_r - (AI: Positive, Original: Positive)
</t>
  </si>
  <si>
    <t xml:space="preserve">fe_kidney_size_l - (AI: Normal, Original: Unknown)
fe_kidney_size_r - (AI: Normal, Original: Unknown)
fe_hepatomegaly - (AI: Negative, Original: Negative)
fe_colon_diffuse_distension - (AI: Normal, Original: "Unknown")
fe_pregnancy - (AI: Not Pregnant, Original: Unknown)
</t>
  </si>
  <si>
    <t>Gastrointestinal:1.The small intestine is mostly empty or predominantly contains fluid or soft tissue material.
2.The small intestines are distended and dilated.
3.Mineral and/or metal material is identified in the stomach.
4.The colon is uniform in size.
5.Gastric rugal folds are prominent.Kidneys and Ureters:1.The right kidney contains variably sized mineral foci, however no internal mineralization is identified in the left kidney.
2.Both kidneys are normal.Liver and Gallbladder:1.The liver is normal in size and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</si>
  <si>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 xml:space="preserve">fe_kidney_size_l - (AI: Normal, Original: Unknown)
fe_kidney_size_r - (AI: Normal, Original: Unknown)
fe_hepatomegaly - (AI: Negative, Original: Negative)
fe_colon_diffuse_distension - (AI: Normal, Original: Unknown)
fe_pregnancy - (AI: Not Pregnant, Original: Unknown)
</t>
  </si>
  <si>
    <t>2 images of the entire body and pelvis are presented for review.  A separate accession is not linked.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distended.  The kidneys are small with irregular margins and mineral in the diverticula.  There is narrowing of the intervertebral disc space at L7-S1.  The coxofemoral joints are congruent.  No fractures or aggressive osseous lesions are seen..  The remaining abdominal organs are normal.</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</si>
  <si>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</si>
  <si>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Chronic renal changes.  Narrowed intervertebral disc space suggestive of intervertebral disc herniation.  Radiographically normal thorax for patient of this age on the view provided.</t>
  </si>
  <si>
    <t>Bilaterally small kidneys with right renal mineralization.
At least one mineral opaque focus is identified in the urinary bladder and\/or urethra.
Reduced peritoneal serosal detail.</t>
  </si>
  <si>
    <t>CT or MRI could be considered in further evaluation.</t>
  </si>
  <si>
    <t>Consider abdominal ultrasound for further evaluation of the kidneys, urinary bladder and urethra as well as peritoneal serosal detail.\nConsider Vetology teleradiology review and\/or abdominal ultrasound for further evaluation</t>
  </si>
  <si>
    <t xml:space="preserve">fe_decreased_serosal_detail_severity - (AI: Positive, Original: Negative)
fe_urocystoliths_urethroliths - (AI: Positive, Original: Unknown)
</t>
  </si>
  <si>
    <t xml:space="preserve">fe_hepatic_mass - (AI: Negative, Original: Unknown)
fe_splenomegaly - (AI: Negative, Original: Unknown)
fe_radiopaque_gastric_foreign_body - (AI: Negative, Original: Negative)
fe_segmental_si_distension - (AI: Negative, Original: "Negative")
fe_hepatomegaly - (AI: Negative, Original: Unknown)
fe_colon_diffuse_distension - (AI: Normal, Original: "Unknown")
fe_rugal_fold - (AI: Negative, Original: Unknown)
fe_pregnancy - (AI: Not Pregnant, Original: Unknown)
</t>
  </si>
  <si>
    <t>Three radiographs of the thorax/abdomen are provided. The cardiac silhouette is normal size. Pulmonary vessels are normal size. There are faint bronchial markings. No pleural effusion or intrathoracic lymphadenomegaly. In the abdomen there is no effusion. The stomach and small bowel are minimally filled. Formed feces fills the colon. The fecal column is upper normal size for this patient. No radiopaque gastrointestinal foreign material. The left kidney is normal size, with slight irregular margins suggestive of previous infarcts. The right kidney is significantly reduced in size, with slight increased medullary opacity. Punctate nephroliths are present bilaterally. Several small smoothly marginated mineral opaque cystic calculi measuring up to 0.3 cm. Moderate to severe degenerative change in both coxofemoral joints.</t>
  </si>
  <si>
    <t>Gastrointestinal:1.Inconclusive evidence of Mineral/Metal Gastric material.
2.The colon is uniform in size.
3.The small intestine is mostly empty or predominantly contains fluid or soft tissue material.
4.Gastric rugal folds are prominent.
5.The small intestines are normal in size.Kidneys and Ureters:3.Left side kidney size is inconclusive.
1.The right kidney contains variably sized mineral foci, however no internal mineralization is identified in the left kidney.
2.The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</si>
  <si>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Cystic calculi, measuring up to a size that is likely too large to pass the urethra.
2. Chronic renal disease, worse on the right.
3. Faint bronchial markings suggestive of chronic airway inflammation. In the absence of respiratory signs, significance is doubtful. Otherwise normal thorax. There is no evidence of cardiovascular disease, however cardiomyopathy is not ruled out.</t>
  </si>
  <si>
    <t>Prominent gastric rugal folds.
Right nephroliths.
Small right kidney.
Mineral opaque focus in the urinary bladder and\/or urethra.</t>
  </si>
  <si>
    <t>A CBC, blood chemistry profile, and thyroid evaluation are recommended.</t>
  </si>
  <si>
    <t>Consider urinalysis with culture\/sensitivity testing if not recently performed. Abdominal ultrasound may be beneficial to further evaluate the kidneys and bladder as well as screening for other abnormalities such as pancreatitis or infiltrative neoplasia.\nConsider Vetology teleradiology review and\/or abdominal ultrasound for further evaluation</t>
  </si>
  <si>
    <t xml:space="preserve">fe_urocystoliths_urethroliths - (AI: Positive, Original: Positive)
fe_kidney_size_r - (AI: Small, Original: Small)
fe_nephroliths_r - (AI: Positive, Original: Positive)
</t>
  </si>
  <si>
    <t xml:space="preserve">fe_decreased_serosal_detail_severity - (AI: Negative, Original: Unknown)
fe_hepatic_mass - (AI: Negative, Original: Unknown)
fe_splenomegaly - (AI: Negative, Original: Unknown)
fe_kidney_size_l - (AI: Unknown, Original: Normal)
fe_radiopaque_gastric_foreign_body - (AI: Unknown, Original: Negative)
fe_segmental_si_distension - (AI: Negative, Original: "Negative")
fe_hepatomegaly - (AI: Negative, Original: Unknown)
fe_colon_diffuse_distension - (AI: Normal, Original: Normal)
fe_pregnancy - (AI: Not Pregnant, Original: Not Pregnant)
</t>
  </si>
  <si>
    <t>Three radiographs of the thorax/abdomen are provided. Images dated 12/13/21 were reviewed. The cardiac silhouette is upper normal size on the lateral views. The heart appears slightly larger on the VD projection due to adjacent fat deposition and partial expiration. No abnormalities in the pulmonary parenchyma or pleural space. Curved soft tissue density cranial and to the left of the heart on the VD projection is normal proximal aorta. In the abdomen formed feces fills the colon. The fecal column is upper normal size for this patient. Small irregularly shaped right kidney as before. The left kidney appears reduced in size today. Normal-sized liver and spleen. The stomach and small bowel are mildly filled. No radiopaque cystic calculi.</t>
  </si>
  <si>
    <t>Gastrointestinal:1.No gastric rugal folds are identified.
4.There is no evidence of mineral or metal foreign material in the stomach.
5.The colon is distended and dilated with densely packed fecal material and gas.
3.The small intestines are normal in size.
2.The small intestine is mostly empty or predominantly contains fluid or soft tissue material.Kidneys and Ureters:2.No internal mineralization is identified in the kidneys.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</si>
  <si>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disease, with progressive reduced left renal size since the previous study. No other definitive abdominal abnormalities, and the thorax is normal. No convincing evidence of cardiovascular disease is present.</t>
  </si>
  <si>
    <t>Constipation.
Bilateral chronic renal disease.</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</si>
  <si>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fe_nephroliths_l - (AI: Negative, Original: Negative)
fe_nephroliths_r - (AI: Unknown, Original: Negative)
fe_hepatomegaly - (AI: Negative, Original: Negative)
fe_rugal_fold - (AI: Negative, Original: Unknown)
fe_pregnancy - (AI: Not Pregnant, Original: Not Pregnant)
</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</si>
  <si>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Multiple small mineral structures are seen in the area of the penile urethra.  Mineral foci are seen in the renal diverticula.  The remaining abdominal organs are normal.</t>
  </si>
  <si>
    <t>Gastrointestinal:2.Colon diffuse distension is inconclusive.
1.Inconclusive evidence of Mineral/Metal Gastric material.
3.No gastric rugal folds are identified.
4.Small intestine contents is inconclusive.
5.The small intestines are normal in size.Kidneys and Ureters:1.The right kidney contains variably sized mineral foci, however no internal mineralization is identified in the left kidney.
2.The right kidney is normal.
3.Left side kidney size is inconclusive.Liver and Gallbladder:1.The liver is normal in size and shape.Pancreas, Peritoneum and Lymph nodes:1.There is no conclusive evidence of decreased serosal detail.Spleen:1.Spleen size appears normal.Urinary bladder/Urethra:1.At least one mineral opaque focus is identified in the urinary bladder and/or urethra.</t>
  </si>
  <si>
    <t>Urethral calculi.  Renal mineralization may represent chronic change or small nephroliths.  Radiographically normal thorax for patient of this age.</t>
  </si>
  <si>
    <t>Right renal mineralization.
Mineral opaque focus identified in the urinary bladder and\/or urethra.</t>
  </si>
  <si>
    <t xml:space="preserve">fe_decreased_serosal_detail_severity - (AI: Unknown, Original: Negative)
fe_hepatic_mass - (AI: Negative, Original: Unknown)
fe_splenomegaly - (AI: Negative, Original: Unknown)
fe_kidney_size_l - (AI: Unknown, Original: Unknown)
fe_kidney_size_r - (AI: Normal, Original: Unknown)
fe_radiopaque_gastric_foreign_body - (AI: Unknown, Original: Negative)
fe_segmental_si_distension - (AI: Negative, Original: "Negative")
fe_hepatomegaly - (AI: Negative, Original: Unknown)
fe_colon_diffuse_distension - (AI: Unknown, Original: "Normal")
fe_rugal_fold - (AI: Negative, Original: Unknown)
fe_pregnancy - (AI: Not Pregnant, Original: Not Pregnant)
</t>
  </si>
  <si>
    <t>Three view abdominal radiographs (4 images) dated May 17, 2023 are provided for review. There are no prior images for comparison.
Liver: The liver is normal in size and shape, and retains sharp caudal margins.
Spleen: The spleen is normal in size and shape with well-defined margins.
Kidneys: The kidneys are normal in size with smooth, rounded margins.  There is mild mineral-opacity within one of the kidneys.
Urinary bladder: The urinary bladder is mildly distended with smooth, well-defined margins and homogeneous soft tissue opacity. There is no mineral-opaque debris identified.
Gastrointestinal: The stomach is mildly distended with gas and heterogeneous material, without evidence of any pyloric outflow obstruction. The small intestine diffusely contains gas and ingesta/fluid, without evidence of segmental dilation or plication. The ascending colon is mildly gas dilated The descending colon contains a mild volume of gas and compacted fecal material. 
Peritoneum: The serosal detail is normal. However, there is increased soft-tissue opacity over the region of the pancreas.
Musculoskeletal: The musculoskeletal structures are unremarkable.</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</si>
  <si>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</si>
  <si>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Relatively unremarkable abdomen. A mild gastroenteritis due to dietary indiscretion may be present. The increased gas in the ascending colon may be due to mild ileus. The increased conspicuity of the pancreas is consistent with the increased abdominal fat content, however a pancreatitis cannot be excluded.
2) Mild mineralization of a kidney
- This is likely an age-related change, however nephrolithiasis cannot be ruled out.</t>
  </si>
  <si>
    <t>Consider abdominal ultrasound for further evaluation. If the owners are unwilling or advance imaging is unavailable, consider treatment for pancreatitis/mild gastroenteritis.</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</si>
  <si>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fe_hepatomegaly - (AI: Negative, Original: Negative)
fe_colon_diffuse_distension - (AI: Normal, Original: Normal)
fe_rugal_fold - (AI: Negative, Original: Negative)
fe_pregnancy - (AI: Not Pregnant, Original: Not Pregnant)
</t>
  </si>
  <si>
    <t>3 views of the abdomen are provided for review.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</si>
  <si>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</si>
  <si>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fe_colon_diffuse_distension - (AI: Enlarged, Original: Unknown)
</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</si>
  <si>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fe_hepatomegaly - (AI: Negative, Original: Unknown)
fe_rugal_fold - (AI: Negative, Original: Negative)
fe_pregnancy - (AI: Not Pregnant, Original: Not Pregnant)
</t>
  </si>
  <si>
    <t>Opposite lateral and VD views of the thorax and abdomen are provided. Previous radiographs dated 11-8-22 are compared.
There is a 2 cm round mass just cranial to the heart on midline. This mass was present in the previous study but has approximately tripled in volume. There is a new finding of a prominent lobar margin secondary to localized alveolar consolidation involving the right caudal dorsal lung at the cranial margin of the caudal lobe. This appears to be due to a combination of lung consolidation and partial lobe collapse. Scant pleural fluid is suspected in the vicinity. There is an associated mediastinal shift, but the apex of the heart was shifted into the right hemithorax in the previous study as well. Bronchial markings are mildly increased and other lung fields, but not as prominent as what was seen previously. The previously identified cardiomegaly is also less prominent, the heart is considered mildly enlarged in the current study.
There is bilateral nephrolithiasis which is similar to the previous radiographs. Nephrolithiasis is more severe in the left kidney. The right kidney is smaller than normal. Liver size is borderline at the upper end of normal range. The rest of the abdomen is within normal limits.</t>
  </si>
  <si>
    <t>Gastrointestinal:1.The small intestine contains predominantly gas.
2.The small intestines are normal in size.
3.There is no evidence of mineral or metal foreign material in the stomach.
4.The colon is uniform in size.
5.No gastric rugal folds are identified.Kidneys and Ureters:1.Unable to determine the kidney sizes.
2.No internal mineralization is identified in the right kidney.
3.The left kidney contains variably sized mineral foci.Liver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</si>
  <si>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The lesion seen in the cranial thorax in the previous study has increased in size, making a benign lesion such as a mediastinal cyst less likely. This lesion more likely represents a slow growing tumor or infiltrative lymph node.
The new pulmonary lesion involving the right caudal dorsal lung is concerning for pulmonary neoplasia, but focal pneumonia also cannot be excluded. An aspirated foreign body could be a possible explanation.</t>
  </si>
  <si>
    <t>Left nephroliths.
The small intestine contains predominantly gas.</t>
  </si>
  <si>
    <t>The clinical signs are most likely secondary to the right caudal lobe pulmonary lesion.
Bronchoscopy would be ideal for definitive diagnosis. This area would probably be accessible for fine needle aspiration and cytology and culture as well.
Cross sectional imaging such as CT or MRI would be necessary for more definitive evaluation of the cranial mediastinal mass.
CBC is recommended to help blood infectious causes of the pulmonary lesion. Empiric antibiotic therapy with follow up radiographs in 2 to 3 weeks should be considered.</t>
  </si>
  <si>
    <t>Consider abdominal ultrasound for further evaluation if clinical signs persist despite supportive care.\nConsider Vetology teleradiology review and\/or abdominal ultrasound for further evaluation</t>
  </si>
  <si>
    <t xml:space="preserve">fe_kidney_size_r - (AI: Unknown, Original: Small)
fe_nephroliths_r - (AI: Unknown, Original: Positive)
</t>
  </si>
  <si>
    <t xml:space="preserve">fe_decreased_serosal_detail_severity - (AI: Negative, Original: Unknown)
fe_hepatic_mass - (AI: Negative, Original: Unknown)
fe_urocystoliths_urethroliths - (AI: Negative, Original: Unknown)
fe_splenomegaly - (AI: Negative, Original: Unknown)
fe_kidney_size_l - (AI: Unknown, Original: Normal)
fe_radiopaque_gastric_foreign_body - (AI: Negative, Original: "Negative")
fe_segmental_si_distension - (AI: Negative, Original: "Negative")
fe_colon_diffuse_distension - (AI: Normal, Original: Unknown)
fe_rugal_fold - (AI: Negative, Original: Unknown)
fe_pregnancy - (AI: Not Pregnant, Original: Unknown)
</t>
  </si>
  <si>
    <t>Three radiographs of the thorax/abdomen are provided. There is moderate volume pleural fluid. The heart is partially visible and is not enlarged. Cranial lungs are poorly aerated. No abnormalities appreciated within the aerated lungs. No rib lesions. Normal tracheal diameter. The trachea is dorsally positioned. Soft tissue thickening with gas lucencies dorsal to the scapulae consistent with subcutaneous fluid administration. In the abdomen there is small volume peritoneal fluid. This fluid has a questionably granular texture on the lateral views. The liver and spleen are normal size. The kidneys are reduced in size. The lateral margin of the right kidney has a bulging contour. Punctate mineral density medial to the right kidney. No radiopaque cystic calculi. Moderate volume gas in the stomach. Small bowel are moderately fluid-filled. There is gas in the distal colon.</t>
  </si>
  <si>
    <t>Gastrointestinal:5.The colon is uniform in size.
2.The small intestine is mostly empty or predominantly contains fluid or soft tissue material.
3.The small intestines are distended and dilated.
4.Inconclusive evidence of Mineral/Metal Gastric material.
1.Gastric rugal folds are prominent.Kidneys and Ureters:4.The left kidney contains variably sized mineral foci.
1.Right side kidney size is inconclusive.
2.The left kidney is small.
3.No internal mineralization is identified in the right kidney.Liver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</si>
  <si>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Moderate pleural effusion with mild peritoneal effusion. With the suspect granular peritoneal fluid texture, carcinomatosis is most likely. An inflammatory process or metabolic abnormality are given lesser consideration.
2. Reduced renal size consistent with chronic renal disease. Bulging right renal contour may be due to a renal cyst or mass lesion.</t>
  </si>
  <si>
    <t>Severe peritoneal effusion with loss of serosal detail.
Hepatomegaly.
Suspected liver mass\/nodule.
Splenomegaly.
Gastric distension.
Small intestinal dilation.
Left chronic renal disease with left nephroliths.</t>
  </si>
  <si>
    <t>Therapeutic and diagnostic pleurocentesis, and abdominal ultrasound should be considered.</t>
  </si>
  <si>
    <t>Abdominal ultrasound is recommended for further evaluation of the abdomen and to rule out peritoneal fluid\/peritonitis, as well as a FNA or biopsy of any identified mass lesions.\nConsider Vetology teleradiology review and\/or abdominal ultrasound for further evaluation</t>
  </si>
  <si>
    <t xml:space="preserve">fe_decreased_serosal_detail_severity - (AI: Severe, Original: Unknown)
fe_hepatic_mass - (AI: Positive, Original: Negative)
fe_urocystoliths_urethroliths - (AI: Positive, Original: Unknown)
fe_splenomegaly - (AI: Positive, Original: Negative)
fe_segmental_si_distension - (AI: Positive, Original: "Negative")
fe_nephroliths_l - (AI: Positive, Original: Negative)
fe_hepatomegaly - (AI: Positive, Original: Negative)
fe_rugal_fold - (AI: Positive, Original: Unknown)
</t>
  </si>
  <si>
    <t xml:space="preserve">fe_radiopaque_gastric_foreign_body - (AI: Unknown, Original: Negative)
fe_colon_diffuse_distension - (AI: Normal, Original: Unknown)
fe_pregnancy - (AI: Not Pregnant, Original: Not Pregnant)
</t>
  </si>
  <si>
    <t>WHOLE BODY (3 views, 3 images):
Images are dated February 25, 2021.
Pulmonary parenchyma:  A mild diffuse bronchointerstitial pulmonary pattern is present.  
Pulmonary vasculature:  The pulmonary vasculature are subjectively normal in size and taper as expected in the periphery of the lungs.
Cardiac silhouette: the cardiac silhouette is mildly enlarged and widened at the level of the atrium on the ventrodorsal image.  The cardiac silhouette has a mildly reniform shape on the lateral images.
Mediastinum:  The cranial mediastinum is normal.
Pleural space:  The pleural space is normal.  
Liver:  The liver is normal in size with smooth, well-defined margins.
Spleen:  The spleen is enlarged and is visible in the mid and caudoventral abdomen on the lateral images.
Kidneys:  The presumed right kidney is small and measures approximately 1x the length of L2 on the lateral image.  The left kidneys is normal.
Urinary bladder:  The urinary bladder is small with a smooth, well-defined margin and homogeneous soft tissue.  
Gastrointestinal tract:  The stomach contains a mild to moderate volume of heterogeneous soft tissue material and gas, but is normal in size.  The small intestine contains mild gas, fluid or is empty.  The small intestine is normal in overall size.  The colon contains mild heterogeneous soft tissue material admixed with gas.
Peritoneum:  Peritoneal serosal detail is adequate.  
Musculoskeletal:  The included musculoskeletal structures are normal.</t>
  </si>
  <si>
    <t>Gastrointestinal:1.The small intestines are normal in size.
2.There is no evidence of mineral or metal foreign material in the stomach.
3.The colon is uniform in size.
4.No gastric rugal folds are identified.
5.The small intestine is mostly empty or predominantly contains fluid or soft tissue material.Kidneys and Ureters:1.Right side kidney size is inconclusive.
2.Both kidneys have no consistently identified internal mineral.
3.The left kidney is normal.Liver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</si>
  <si>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Mild cardiomegaly.
- Differential diagnoses include hypertrophic/thyrotoxic cardiomyopathy and/or phase of the cardiopulmonary cycle/artifact.
2. Mild diffuse bronchointerstitial pulmonary pattern due to artifact/positioning, fibrosis from prior disease, age-related changes, or unlikely other.
3. Splenomegaly.
- Differential diagnoses include passive congestion from concurrent sedation, evolving neoplasia such as lymphosarcoma, splenitis, extramedullary hematopoiesis, or lymphoid hyperplasia.
4. Chronic right renal disease and small kidney.</t>
  </si>
  <si>
    <t>Splenomegaly.
Cystic calculi and possible urethral calculus.</t>
  </si>
  <si>
    <t>Consider echocardiography, ECG and blood pressure for further evaluation.  Urinalysis, urine culture/sensitivity testing, SDMA, CBC, serum biochemsitry, GI panel, and consider abdominal ultrasonography for further evaluation of the spleen and kidneys.  Empirical therapy and supportive care in the interim.</t>
  </si>
  <si>
    <t>Consider abdominal ultrasound for further evaluation of the spleen with FNAs if necessary.\nConsider Vetology teleradiology review and\/or abdominal ultrasound for further evaluation</t>
  </si>
  <si>
    <t xml:space="preserve">fe_kidney_size_r - (AI: Unknown, Original: Small)
fe_nephroliths_r - (AI: Negative, Original: Positive)
</t>
  </si>
  <si>
    <t xml:space="preserve">fe_decreased_serosal_detail_severity - (AI: Negative, Original: Negative)
fe_hepatic_mass - (AI: Negative, Original: Negative)
fe_kidney_size_l - (AI: Normal, Original: Normal)
fe_radiopaque_gastric_foreign_body - (AI: Negative, Original: Negative)
fe_segmental_si_distension - (AI: Negative, Original: "Negative")
fe_nephroliths_l - (AI: Negative, Original: Negative)
fe_hepatomegaly - (AI: Negative, Original: Negative)
fe_colon_diffuse_distension - (AI: Normal, Original: Unknown)
fe_rugal_fold - (AI: Negative, Original: Unknown)
fe_pregnancy - (AI: Not Pregnant, Original: Not Pregnant)
</t>
  </si>
  <si>
    <t>Three radiographs of the caudal thorax and abdomen dated 3/16/23 are available for interpretation. No prior radiographs are available for comparison.
Abdomen:
Liver: Normal
Spleen: Normal. There is a fat opacity in the ventral abdomen on the lateral projections creating the separate structure ventral to the stomach and bowel. The splenic silhouette is identified dorsally on the lateral projections and has a normal size and shape. 
Kidneys and urinary bladder: Both kidneys are at the lower limits of normal for size and have an irregular margin. The urinary bladder is small. Mild mineralization overlies the right kidney on the VD projection. 
GI: The stomach, small bowel and colon are relatively empty. No segmental bowel dilation is noted.
Abdominal detail: There is increased soft tissue opacity in the region between the spleen and colon on the right lateral projection. 
Caudal thorax: Normal
Msk: Normal</t>
  </si>
  <si>
    <t>Gastrointestinal:4.Inconclusive evidence of Mineral/Metal Gastric material.
5.The colon is uniform in size.
2.The small intestine contains predominantly gas.
3.The small intestines are distended and dilated.
1.Gastric rugal folds are prominent.Kidneys and Ureters:2.Right side kidney size is inconclusive.
1.No internal mineralization is identified in the kidneys.
3.The left kidney is enlarged.Liver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</si>
  <si>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Active left limb pancreatitis suspected which would also explain the clinical signs.
2) Evidence of chronic renal disease which is atypical for a young cat. Small urinary bladder. Ddx: decreased urine production vs. recent micturition. Rule out an active UTI and pyelonephritis. Renal disease could be the cause for the clinical signs. 
3) Empty GI tract. No small intestinal foreign material or small intestinal obstruction noted. Pancreatic and/or renal disease is the suspected cause for the vomiting and anorexia.</t>
  </si>
  <si>
    <t>Small intestinal distension is suspicious for mechanical ileus (obstruction).
Left renomegaly may be due to hydronephrosis, perinephric pseudocyst or less likely other.
Splenomegaly is detected.
Cystic calculi are suspected.</t>
  </si>
  <si>
    <t>Evaluate labwork for azotemia. Urinalysis with culture if not recently performed. Pancreatic testing. Abdominal ultrasound.</t>
  </si>
  <si>
    <t>Consider abdominal ultrasound for further evaluation of the gastrointestinal tract and urinary bladder\/urethra.\nConsider Vetology teleradiology review and\/or abdominal ultrasound for further evaluation</t>
  </si>
  <si>
    <t xml:space="preserve">fe_urocystoliths_urethroliths - (AI: Positive, Original: Unknown)
fe_splenomegaly - (AI: Positive, Original: Negative)
fe_segmental_si_distension - (AI: Positive, Original: Negative)
fe_rugal_fold - (AI: Positive, Original: Negative)
</t>
  </si>
  <si>
    <t xml:space="preserve">fe_decreased_serosal_detail_severity - (AI: Negative, Original: Unknown)
fe_hepatic_mass - (AI: Negative, Original: Negative)
fe_radiopaque_gastric_foreign_body - (AI: Unknown, Original: Negative)
fe_nephroliths_l - (AI: Unknown, Original: Negative)
fe_hepatomegaly - (AI: Negative, Original: Negative)
fe_colon_diffuse_distension - (AI: Normal, Original: Normal)
fe_pregnancy - (AI: Not Pregnant, Original: Unknown)
</t>
  </si>
  <si>
    <t>Three diagnostic orthogonal radiographs of the abdomen dated  18 November 2021 are available for review. There are no previous radiographs available for comparison. 
Intra-abdominal findings: The hepatic silhouette is normal. The right kidney is small, smoothly marginated, and irregular. Several mineral opacities are  superimposed on the right kidney. The left kidney is at the lowest end of normal (4.3 cm, L2 2 cm), and there are some mineral opacities as well superimposed. The retroperitoneal space is normal. The urinary bladder contains miliary mineral sediment within the dependent part of the urinary bladder and in the bladder neck. The stomach is empty, with a normal axis. A faint mineral opaque rim is visible in the ventrodorsal image in the stomach wall. The small intestines are mildly uniformly dilated with a mixture of gas and fluid opaque material. The colon contains only fluid opaque material. The cranioventral serosal detail is reduced.
Extra-abdominal findings:  No significant abnormalities are detected. 
Included thorax: A bronchial pattern is present in the included pulmonary parenchyma</t>
  </si>
  <si>
    <t>Gastrointestinal:5.The colon is uniform in size.
1.No gastric rugal folds are identified.
2.The small intestine is mostly empty or predominantly contains fluid or soft tissue material.
3.The small intestines are distended and dilated.
4.Inconclusive evidence of Mineral/Metal Gastric material.Kidneys and Ureters:1.Unable to determine the kidney sizes.
2.The kidneys are inconclusive for mineral foci.Liver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</si>
  <si>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Miliary cystolithiasis, with small cystoliths. Secondary cystitis is likely present.
2. Chronic Right kidney disease, and possible early chronic left kidney disease.
3. The mainly fluid filling of the gastrointestinal system may be consistent with dietarily indiscretion or infectious/inflammatory gastroenteritis. A physiologic ileus, IBD, food allergy cannot be excluded. The loss of serosal detail may be a secondary inflammatory transudate. Pancreatitis cannot be excluded. In light of the kidney findings, and faint mineral in the gastric wall, uraemic gastritis should also be considered.
4. Diffuse bronchial pattern, consistent with the presenting history of feline asthma.</t>
  </si>
  <si>
    <t>Small intestinal dilation. DDx: mechanical obstruction (foreign body or mass\/infiltrative neoplasia), functional ileus, or less likely enteritis.
Mineral opaque focus in the urinary bladder and\/or urethra.</t>
  </si>
  <si>
    <t>A full abdominal ultrasonographic examination is advised. Empirical management of enteritis, if supported clinically. Urinalysis and full blood work is advised. Medical management of cystolithiasis, and chronic kidney disease is advised.</t>
  </si>
  <si>
    <t>Abdominal ultrasound is recommended to further evaluate the GI tract, liver and urinary bladder for evidence of neoplasia or foreign material.\nConsider Vetology teleradiology review and\/or abdominal ultrasound for further evaluation</t>
  </si>
  <si>
    <t xml:space="preserve">fe_decreased_serosal_detail_severity - (AI: Unknown, Original: Positive)
fe_kidney_size_r - (AI: Unknown, Original: Small)
fe_nephroliths_l - (AI: Unknown, Original: Positive)
fe_nephroliths_r - (AI: Unknown, Original: Positive)
</t>
  </si>
  <si>
    <t xml:space="preserve">fe_urocystoliths_urethroliths - (AI: Positive, Original: Positive)
fe_segmental_si_distension - (AI: Positive, Original: Positive)
</t>
  </si>
  <si>
    <t xml:space="preserve">fe_hepatic_mass - (AI: Unknown, Original: Negative)
fe_splenomegaly - (AI: Negative, Original: Unknown)
fe_kidney_size_l - (AI: Unknown, Original: Normal)
fe_radiopaque_gastric_foreign_body - (AI: Unknown, Original: Negative)
fe_colon_diffuse_distension - (AI: Normal, Original: Unknown)
fe_rugal_fold - (AI: Negative, Original: "Unknown")
fe_pregnancy - (AI: Not Pregnant, Original: Not Pregnant)
</t>
  </si>
  <si>
    <t>A three view thoracoabdominal study is provided for interpretation.
The heart is within normal size and shape limits. Pulmonary vessels are normal. There is a mild to moderate bronchial pattern in the lungs.
Arborizing linear mineral densities consistent with mineralized vessels are identified in the liver. The liver is mildly enlarged. There is a mass effect in the area of the left kidney in the VD view believed to represent renomegaly. Multiple small irregular mineralizations are also seen within the kidney. The right kidney is suspected to be small, also with small mineralizations. The GI tract and the other organs are within normal limits.</t>
  </si>
  <si>
    <t>Gastrointestinal:3.The small intestines are normal in size.
4.Inconclusive evidence of Mineral/Metal Gastric material.
5.The colon is uniform in size.
1.No gastric rugal folds are identified.
2.The small intestine is mostly empty or predominantly contains fluid or soft tissue material.Kidneys and Ureters:1.The kidneys are inconclusive for mineral foci.
2.Right side kidney size is inconclusive.
3.The left kidney is enlarged.Liver and Gallbladder:1.The liver is large with normal shape.Pancreas, Peritoneum and Lymph nodes:1.Peritoneal serosal detail is adequate.Spleen:1.Spleen size appears normal.Urinary bladder/Urethra:1.No radiopaque urocystoliths or urethroliths are identified.</t>
  </si>
  <si>
    <t>The liver is mildly enlarged, and multiple mineralized vessels are seen within the liver. These are suspected to represent arteries, but mineralization of biliary structures cannot be excluded. This can be seen as an incidental finding, or secondary to underlying pathology such as arteriosclerosis or abnormalities of mineral metabolism. Systemic hypertension should be ruled out.
The left kidney is enlarged with slightly irregular contour. The right kidney suspected to be small. The right kidney enlargement could be due to compensatory hypertrophy from right kidney abiotrophy, hydronephrosis/pseudocyst, or infiltrative disease such as neoplasia. Follow up imaging is suggested.
The bronchial pattern is compatible with chronic lower airway disease. Primary rule outs include asthma, parasitic infection such as lungworms or heartworm disease, allergic lung disease, or less likely infectious bronchitis.</t>
  </si>
  <si>
    <t>Left renomegaly: rule out hydronephrosis vs neoplasia (renal carcinoma).
Hepatomegaly: Metabolic hepatopathy vs Vacuolar change vs Inflammatory disease.</t>
  </si>
  <si>
    <t>Systemic hypertension should be ruled out.
Metabolic or infectious disease should be ruled out with CBC, serum chemistry including lifeless, and urinalysis.
Ultrasound of the abdomen should be considered.</t>
  </si>
  <si>
    <t>Consider abdominal ultrasound for further evaluation of the kidneys and liver.\nConsider Vetology teleradiology review and\/or abdominal ultrasound for further evaluation</t>
  </si>
  <si>
    <t xml:space="preserve">fe_kidney_size_r - (AI: Unknown, Original: Small)
fe_nephroliths_l - (AI: Unknown, Original: Positive)
fe_nephroliths_r - (AI: Unknown, Original: Positive)
</t>
  </si>
  <si>
    <t xml:space="preserve">fe_kidney_size_l - (AI: Enlarged, Original: Enlarged)
fe_hepatomegaly - (AI: Positive, Original: Positive)
</t>
  </si>
  <si>
    <t xml:space="preserve">fe_decreased_serosal_detail_severity - (AI: Negative, Original: Unknown)
fe_hepatic_mass - (AI: Negative, Original: Negative)
fe_urocystoliths_urethroliths - (AI: Negative, Original: Unknown)
fe_splenomegaly - (AI: Negative, Original: Unknown)
fe_radiopaque_gastric_foreign_body - (AI: Unknown, Original: Negative)
fe_segmental_si_distension - (AI: Negative, Original: Negative)
fe_colon_diffuse_distension - (AI: Normal, Original: Unknown)
fe_rugal_fold - (AI: Negative, Original: Negative)
fe_pregnancy - (AI: Not Pregnant, Original: Not Pregnant)
</t>
  </si>
  <si>
    <t>3 views of the abdomen are provided for review.  Serosal detail is adequate in all quadrants.  The stomach contains a moderate amount of mottled soft tissue material.  The small intestines are normal in size.  Gas and feces are present in the colon.  The urinary bladder is moderately distended.  The kidneys are small with irregular margins.  The remaining abdominal organs are normal.</t>
  </si>
  <si>
    <t>Gastrointestinal:5.The colon is uniform in size.
4.Inconclusive evidence of Mineral/Metal Gastric material.
2.Small intestine contents is inconclusive.
3.The small intestines are normal in size.
1.No gastric rugal folds are identified.Kidneys and Ureters:1.Both kidneys have no consistently identified internal mineral.
2.Right side kidney size is inconclusive.
3.The left kidney is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</si>
  <si>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Material within the stomach may represent normal ingesta or foreign material.  Consider repeat radiographs following strict fasting to determine if gastric contents persist.  Chronic renal changes.</t>
  </si>
  <si>
    <t xml:space="preserve">fe_kidney_size_r - (AI: Unknown, Original: Small)
fe_nephroliths_l - (AI: Negative, Original: Positive)
fe_nephroliths_r - (AI: Negative, Original: Positive)
</t>
  </si>
  <si>
    <t xml:space="preserve">fe_decreased_serosal_detail_severity - (AI: Negative, Original: Negative)
fe_hepatic_mass - (AI: Negative, Original: Negative)
fe_splenomegaly - (AI: Negative, Original: Unknown)
fe_radiopaque_gastric_foreign_body - (AI: Unknown, Original: Unknown)
fe_segmental_si_distension - (AI: Negative, Original: "Negative")
fe_hepatomegaly - (AI: Negative, Original: Unknown)
fe_colon_diffuse_distension - (AI: Normal, Original: Normal)
fe_rugal_fold - (AI: Negative, Original: "Unknown")
fe_pregnancy - (AI: Not Pregnant, Original: Not Pregnant)
</t>
  </si>
  <si>
    <t>3 views of the abdomen are provided for review. Serosal detail is adequate. The stomach contains a moderate amount of ingesta. The small intestines are normal in size. Gas and opaque feces are present in the colon. The kidneys are small. The remaining abdominal organs are normal. There is narrowing of the intervertebral disc space and spondylosis deformans at T13-L1. No fractures or lytic lesions are seen.</t>
  </si>
  <si>
    <t>Gastrointestinal:1.No gastric rugal folds are identified.
3.The small intestines are normal in size.
4.Inconclusive evidence of Mineral/Metal Gastric material.
5.The colon is uniform in size.
2.The small intestine is mostly empty or predominantly contains fluid or soft tissue material.Kidneys and Ureters:1.Right side kidney size is inconclusive.
2.The left kidney is small.
3.No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</si>
  <si>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Small kidneys consistent with chronic renal disease. Mild constipation.  Changes at the thoracolumbar junction suggest chronic intervertebral disc herniation.</t>
  </si>
  <si>
    <t>CT or MRI could be considered in evaluation of the spinal cord.</t>
  </si>
  <si>
    <t xml:space="preserve">fe_kidney_size_r - (AI: Unknown, Original: Small)
</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</si>
  <si>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Unknown, Original: "Negative")
fe_segmental_si_distension - (AI: Negative, Original: "Negative")
fe_nephroliths_l - (AI: Negative, Original: Negative)
fe_nephroliths_r - (AI: Unknown, Original: Unknown)
fe_hepatomegaly - (AI: Negative, Original: Negative)
fe_colon_diffuse_distension - (AI: Normal, Original: Normal)
fe_rugal_fold - (AI: Negative, Original: "Unknown")
fe_pregnancy - (AI: Not Pregnant, Original: Not Pregnant)
</t>
  </si>
  <si>
    <t>ABDOMEN, four images dated December 11, 2023.
The stomach contains minimal gas. The small intestines are a combination of gas-filled and fluid-filled/collapsed, and all are within normal limits in diameter. There is gas throughout the colon with some luminal fluid versus wall thickening. The larger cranial segment is colonic. The urinary bladder is small. There is mineral associated with both kidneys with blunting of the caudal left renal cortex and a smaller right kidney. No other abdominal abnormality is noted. The imaged thorax is normal. There are dorsal thoracic subcutaneous gas lucencies likely secondary to subcutaneous fluid administration. There is lumbosacral intervertebral disc space narrowing with spondylosis deformans and endplate sclerosis. There is wet fur artifact.</t>
  </si>
  <si>
    <t>Gastrointestinal:1.The small intestine contains predominantly gas.
2.No gastric rugal folds are identified.
3.The small intestines are distended and dilated.
4.Mineral and/or metal material is identified in the stomach.
5.The colon is uniform in size.Kidneys and Ureters:1.The left kidney is small.
2.No internal mineralization is identified in the kidneys.
3.Right side kidney size is inconclusive.Liver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</si>
  <si>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There is no evidence of small intestinal mechanical obstruction, with no cause for vomiting and diarrhea seen. The intestinal appearance is consistent with a functional ileus.
Bilateral renal mineralization with cortical infarction and right atrophy.
Lumbosacral intervertebral disc disease.</t>
  </si>
  <si>
    <t>Small intestinal dilation and suspected mechanical ileus. DDx: partial obstruction vs. functional ileus (enteritis).
Gastric foreign material with\/without pyloric outflow tract obstruction.
Left chronic renal disease.
Mineral opaque focus in the urinary bladder and\/or urethra.</t>
  </si>
  <si>
    <t>Supportive care is recommended. Alternatively, or if the patient does not respond to supportive care, an abdominal ultrasound is recommended to further evaluate.</t>
  </si>
  <si>
    <t>Abdominal ultrasound and consider an upper GI series to further evaluate the gastrointestinal tract, urinary bladder and urethra for foreign material\/obstruction.\nConsider Vetology teleradiology review and\/or abdominal ultrasound for further evaluation</t>
  </si>
  <si>
    <t xml:space="preserve">fe_kidney_size_r - (AI: Unknown, Original: Small)
fe_nephroliths_l - (AI: Negative, Original: Positive)
fe_nephroliths_r - (AI: Unknown, Original: Positive)
</t>
  </si>
  <si>
    <t xml:space="preserve">fe_urocystoliths_urethroliths - (AI: Positive, Original: Unknown)
fe_radiopaque_gastric_foreign_body - (AI: Positive, Original: Negative)
fe_segmental_si_distension - (AI: Positive, Original: "Negative")
</t>
  </si>
  <si>
    <t xml:space="preserve">fe_decreased_serosal_detail_severity - (AI: Unknown, Original: Unknown)
fe_hepatic_mass - (AI: Negative, Original: Unknown)
fe_splenomegaly - (AI: Negative, Original: Unknown)
fe_hepatomegaly - (AI: Negative, Original: Unknown)
fe_colon_diffuse_distension - (AI: Normal, Original: Unknown)
fe_rugal_fold - (AI: Negative, Original: Unknown)
fe_pregnancy - (AI: Not Pregnant, Original: Unknown)
</t>
  </si>
  <si>
    <t>3 views of the abdomen are provided for review.  Serosal detail is adequate in all quadrants.  The stomach contains a moderate amount of ingesta.  The small intestines are normal in size.  Gas and mineral opaque feces are present in the colon.  The kidneys are difficult to fully visualize but appear small with irregular margins.  The urinary bladder is small.  The remaining abdominal organs are normal.</t>
  </si>
  <si>
    <t>Gastrointestinal:1.No gastric rugal folds are identified.
2.The small intestine contains predominantly mixed soft tissue material and gas, or has segments with fluid or gas.
3.The small intestines are normal in size.
4.Inconclusive evidence of Mineral/Metal Gastric material.
5.The colon is distended and dilated with densely packed fecal material and gas.Kidneys and Ureters:3.The left kidney is small.
2.Right side kidney size is inconclusive.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</si>
  <si>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Constipation.
Left chronic renal disease.
Presence of a mineral opaque focus in the urinary bladder and\/or urethra.</t>
  </si>
  <si>
    <t>Correlation with urinalysis and serum biochemistry may be helpful for evaluation of renal function.</t>
  </si>
  <si>
    <t>Enema administration and fluid therapy, with repeat radiographs to reassess the colon after defecation.</t>
  </si>
  <si>
    <t xml:space="preserve">fe_urocystoliths_urethroliths - (AI: Positive, Original: Unknown)
fe_colon_diffuse_distension - (AI: Enlarged, Original: "Normal")
</t>
  </si>
  <si>
    <t xml:space="preserve">fe_decreased_serosal_detail_severity - (AI: Negative, Original: Negative)
fe_hepatic_mass - (AI: Negative, Original: Negative)
fe_splenomegaly - (AI: Negative, Original: Unknown)
fe_radiopaque_gastric_foreign_body - (AI: Unknown, Original: Negative)
fe_segmental_si_distension - (AI: Negative, Original: Negative)
fe_hepatomegaly - (AI: Negative, Original: Unknown)
fe_rugal_fold - (AI: Negative, Original: Negative)
fe_pregnancy - (AI: Not Pregnant, Original: Not Pregnant)
</t>
  </si>
  <si>
    <t>Three view whole body radiographs (3 images) dated 1/04/17 are available for interpretation. There are no prior studies available for comparison. The patient is obese. Wet hair artifact is present on all views.
Thorax: No pulmonary nodules or intrathoracic lymph node enlargement is noted. There is a mild, diffuse bronchial pattern present. The heart is mildly enlarged. No pulmonary venous congestion or pulmonary edema is noted. The cranial mediastinum is widened, likely secondary to fat deposition. There is no evidence of pleural effusion. 
Abdomen: Abdominal detail is adequate. The right kidney is round and reduced in size. There are multiple mineral opacities overlying both small and irregularly marginated kidneys. There is a mineral focus overlying the proximal urethra on the right lateral view that does not persist on the other views. There is radiopaque granular material within the stomach, consistent with food material. The small bowel is fluid and gas filled. 
Musculoskeletal: There are two large subcutaneous soft tissue masses dorsal to the mid-thoracic and caudal lumbar spine. No underlying osseous change is noted.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</si>
  <si>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Ureters:3.The left kidney is small.
1.Right side kidney size is inconclusive.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</si>
  <si>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 pulmonary nodules or intrathoracic lymph node enlargement.
2) Mild diffuse bronchial pattern. DDx: bronchogenic edema secondary to heart failure vs. chronic bronchitis (allergic vs. bacterial vs. viral vs. allergic).
3) Mild cardiomegaly. No pulmonary venous congestion or pulmonary edema. DDx: LV concentric hypertrophy vs. less likely valvular disease.
4) Bilateral chronic renal disease with mild renal mineralization. 
5) Subcutaneous soft tissue masses without underlying osseous change. Recurrent fibrosarcoma suspected.</t>
  </si>
  <si>
    <t>Thoracic and abdominal CT with contrast prior to surgery to assess the masses and lungs. An echocardiogram, abdominal ultrasound and systemic blood pressure evaluation are also recommended.</t>
  </si>
  <si>
    <t xml:space="preserve">fe_decreased_serosal_detail_severity - (AI: Negative, Original: Unknown)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fe_hepatomegaly - (AI: Negative, Original: Unknown)
fe_colon_diffuse_distension - (AI: Normal, Original: Unknown)
fe_rugal_fold - (AI: Negative, Original: "Unknown")
fe_pregnancy - (AI: Not Pregnant, Original: Not Pregnant)
</t>
  </si>
  <si>
    <t>Thoracic and abdominal radiography (3 orthogonal views, 3 total images) dated September 28th, 2022 available for abdominal review.
The caudal abdomen is not included for evaluation on the ventrodorsal view.
The small intestine is mildly, generally dilated with fluid and gas, and has equivocal thickening of the wall, outlined by intraluminal gas. The colon contains a mild to moderate amount of poorly formed fecal material and gas, and scant granular mineral debris is present throughout the gastrointestinal tract. The stomach contains a small amount of fragmented fluid and gas, and is generally small in size. The spleen is at the upper limits of normal size, extending along the left lateral abdominal body wall. The mid abdominal serosal detail is mildly reduced. The right kidney is mildly small in size with slightly irregular margins. The liver and urinary bladder are normal.
The included abdominal musculoskeletal structures are normal.</t>
  </si>
  <si>
    <t>Gastrointestinal:3.The small intestines are normal in size.
4.Mineral and/or metal material is identified in the stomach.
5.The colon is uniform in size.
1.No gastric rugal folds are identified.
2.Small intestine contents is inconclusive.Kidneys and Ureters:3.The left kidney contains variably sized mineral foci.
1.Unable to determine the kidney sizes.
2.No internal mineralization is identified in the right kidney.Liver and Gallbladder:1.The liver is normal in size and shape.Pancreas, Peritoneum and Lymph nodes:1.Peritoneal serosal detail is reduced.Spleen:1.Splenomegaly is detected.Urinary bladder/Urethra:1.No radiopaque urocystoliths or urethroliths are identified.</t>
  </si>
  <si>
    <t>1) Mild to moderate diffuse enteropathy with suspect wall thickening
- Differential diagnoses include inflammatory bowel disease versus an infiltrative neoplastic process (e.g. lymphoma). There is no discrete evidence of a mechanical intestinal obstruction or gastrointestinal foreign material on the current study.
2) Equivocal splenomegaly
- Differential diagnoses include normal patient variation, congestion or other benign change (e.g. extramedullary hematopoiesis), or less likely infiltrative neoplasia (e.g. lymphoma).
3) Mildly reduced mid abdominal serosal detail
- This finding could be secondary to scant peritoneal effusion or peritonitis secondary to the enteropathy, versus confluence of soft tissue structures (including related to lymphadenomegaly).
4) Mild degenerative right renal changes</t>
  </si>
  <si>
    <t>Gastric foreign material with secondary gastritis and possible pyloric outflow tract obstruction.
Left nephroliths.
Splenomegaly.</t>
  </si>
  <si>
    <t>An abdominal ultrasound would be recommended for more sensitive evaluation of the gastrointestinal tract and pancreas and to guide tissue sampling, at which time the spleen and kidneys can be more sensitively evaluated given the mild changes on the current study.</t>
  </si>
  <si>
    <t>Consider abdominal ultrasound for further evaluation of the gastric material and peritoneum.\nConsider Vetology teleradiology review and\/or abdominal ultrasound for further evaluation</t>
  </si>
  <si>
    <t xml:space="preserve">fe_kidney_size_r - (AI: Unknown, Original: Small)
fe_segmental_si_distension - (AI: Negative, Original: Positive)
fe_nephroliths_r - (AI: Unknown, Original: Positive)
</t>
  </si>
  <si>
    <t xml:space="preserve">fe_decreased_serosal_detail_severity - (AI: Positive, Original: Positive)
fe_splenomegaly - (AI: Positive, Original: Positive)
</t>
  </si>
  <si>
    <t xml:space="preserve">fe_hepatic_mass - (AI: Negative, Original: Negative)
fe_urocystoliths_urethroliths - (AI: Negative, Original: Negative)
fe_kidney_size_l - (AI: Unknown, Original: Unknown)
fe_hepatomegaly - (AI: Negative, Original: Negative)
fe_colon_diffuse_distension - (AI: Normal, Original: "Normal")
fe_rugal_fold - (AI: Negative, Original: Unknown)
fe_pregnancy - (AI: Not Pregnant, Original: Unknown)
</t>
  </si>
  <si>
    <t>Three radiographs of the thorax/abdomen are provided. The heart and pulmonary vessels are normal size and shape. The lungs are clear. No pleural effusion. The plane of the esophagus is unremarkable.
In the abdomen there is moderate to large volume soft tissue density stippled with gas filling the stomach. Small intestines are diffusely mildly filled with fluid and gas. Semi-formed and formed feces filled the colon. No radiopaque foreign material was appreciated. Normal-sized liver, spleen, left kidney. The right kidney is reduced in size with blunted caudal pole. There is also a small indentation in the caudal pole of the left kidney. No radiopaque urolithiasis. Osseous structures are unremarkable.</t>
  </si>
  <si>
    <t>Gastrointestinal:5.Mineral and/or metal material is identified in the stomach.
1.The colon is distended and dilated with densely packed fecal material and gas.
2.No gastric rugal folds are identified.
3.Small intestine contents is inconclusive.
4.The small intestines are normal in size.Kidneys and Ureters:1.Unable to determine the kidney sizes.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</si>
  <si>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Gastric contents appears to be normal ingesta. All or a portion of this could be foreign material/trichobezoar causing intermittent pyloric outflow obstruction. No other abnormalities are identified to explain the vomiting.
2. Chronic renal disease.
3. Normal thorax.</t>
  </si>
  <si>
    <t>Colonic distention and fecal material consistent with constipation.
Gastric foreign material, likely dietary indiscretion\/foreign body ingestion.
Mineral opaque focus in the urinary bladder and\/or urethra.</t>
  </si>
  <si>
    <t>A CBC, blood chemistry profile, supportive care, and repeat abdominal radiographs following a confirmed past +/- positive contrast gastrogram should be considered to rule out gastric foreign material. Abdominal ultrasound is another option to evaluate the entire abdomen, as long as the patient has been strictly fasting and there is minimal gas in the stomach at the time of imaging.</t>
  </si>
  <si>
    <t>Enema administration, fluid therapy, and consider abdominal ultrasound for further evaluation of the gastrointestinal tract.\nConsider Vetology teleradiology review and\/or abdominal ultrasound for further evaluation</t>
  </si>
  <si>
    <t xml:space="preserve">fe_urocystoliths_urethroliths - (AI: Positive, Original: Unknown)
fe_radiopaque_gastric_foreign_body - (AI: Positive, Original: Negative)
fe_colon_diffuse_distension - (AI: Enlarged, Original: "Normal")
</t>
  </si>
  <si>
    <t xml:space="preserve">fe_decreased_serosal_detail_severity - (AI: Negative, Original: Unknown)
fe_hepatic_mass - (AI: Negative, Original: Negative)
fe_splenomegaly - (AI: Negative, Original: Negative)
fe_kidney_size_l - (AI: Unknown, Original: Normal)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</si>
  <si>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Study:
Abdominal radiography: three images dated January 31, 2023
Findings:
When hair artifact is superimposed with the caudoventral abdomen The serosal detail is normal. The stomach contains a small volume of gas and small amount of heterogeneous soft tissue material presumed to be ingesta. The small intestines are normal in size, course and content. The colon contains formed fecal material. The liver and spleen are normal in size and margin. The right kidney is on the lower limits of normal for size (approximately two times the length of L2) in an is smaller in comparison to the left kidney. There is a small gas lucency in the apical region of the urinary bladder. The urinary bladder is normal in size. No mineral opaque calculi are present in the bladder or region of the urethra. The included thorax is normal. No skeletal abnormalities are present.</t>
  </si>
  <si>
    <t>Gastrointestinal:4.There is no evidence of mineral or metal foreign material in the stomach.
5.The colon is uniform in size.
2.The small intestines are normal in size.
3.No gastric rugal folds are identified.
1.The small intestine is mostly empty or predominantly contains fluid or soft tissue material.Kidneys and Ureters:1.No internal mineralization is identified in the kidneys.
2.Right side kidney size is inconclusive.
3.The left kidney is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</si>
  <si>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The gas lucency in the apical portion of the urinary bladder is likely iatrogenic. Test negative for urocystolithiasis. If not already performed, consider urinalysis and urine culture for further evaluation of the reported stranguria.
2. The small size of the right kidney may indicate chronic kidney disease or renal dysplasia given the relatively young age of the patient. Correlate with renal values, SDMA testing and urine specific gravity.</t>
  </si>
  <si>
    <t xml:space="preserve">fe_decreased_serosal_detail_severity - (AI: Negative, Original: Negative)
fe_hepatic_mass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Unknown)
fe_nephroliths_r - (AI: Unknown, Original: Negative)
fe_hepatomegaly - (AI: Negative, Original: Negative)
fe_colon_diffuse_distension - (AI: Normal, Original: Normal)
fe_rugal_fold - (AI: Negative, Original: "Unknown")
fe_pregnancy - (AI: Not Pregnant, Original: Not Pregnant)
</t>
  </si>
  <si>
    <t>Thorax: There is a severe diffuse patchy peribronchial/interstitial pattern.  The cardiac silhouette is unremarkable.  There is no evidence of lymphadenopathy.  Along the dorsal aspect of the thorax there are subcutaneous lucencies consistent with subcutaneous gas most likely secondary to subcutaneous fluid administration.
Abdomen: Patient is thin with secondary suboptimal serosal detail.  The kidneys appear small.  It is difficult to assess the remainder of the abdominal viscera due to suboptimal serosal detail.</t>
  </si>
  <si>
    <t>Gastrointestinal:1.The colon is uniform in size.
2.Gastric rugal folds are prominent.
3.The small intestine contains predominantly gas.
4.The small intestines are distended and dilated.
5.Mineral and/or metal material is identified in the stomach.Kidneys and Ureters:4.The left kidney contains variably sized mineral foci.
1.Right side kidney size is inconclusive.
2.The left kidney is small.
3.No internal mineralization is identified in the right kidney.Liver and Gallbladder:1.The liver is normal in size and shape.Pancreas,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</si>
  <si>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Differential considerations for the appearance of the lungs may include severe lower airway inflammation (asthma), neoplasia (lymphoma), or possible infectious process (lung more).
Bilaterally small kidneys.</t>
  </si>
  <si>
    <t>Gastric foreign material and small intestinal mechanical ileus with dilation consistent with obstruction.
The left kidney is small.
The left kidney contains variably sized mineral foci.
Severe peritoneal effusion\/peritonitis is suspected, most likely secondary to gastrointestinal disease (i.e., pancreatitis). Other considerations include neoplasia or systemic infectious disease such as FIP.
Splenomegaly detected.</t>
  </si>
  <si>
    <t>Abdominal ultrasound and abdominocentesis for fluid analysis\/cytology, with culture if possible is recommended to further evaluate the peritoneal effusion.  CT of the thorax may also be beneficial to screen for occult systemic disease such as FIP or other neoplasia.\nConsider Vetology teleradiology review and\/or abdominal ultrasound for further evaluation</t>
  </si>
  <si>
    <t xml:space="preserve">fe_splenomegaly - (AI: Positive, Original: Unknown)
fe_radiopaque_gastric_foreign_body - (AI: Positive, Original: Unknown)
fe_segmental_si_distension - (AI: Positive, Original: "Unknown")
fe_nephroliths_l - (AI: Positive, Original: Unknown)
fe_rugal_fold - (AI: Positive, Original: Unknown)
</t>
  </si>
  <si>
    <t xml:space="preserve">fe_decreased_serosal_detail_severity - (AI: Severe, Original: Positive)
fe_kidney_size_l - (AI: Small, Original: Small)
</t>
  </si>
  <si>
    <t xml:space="preserve">fe_hepatic_mass - (AI: Negative, Original: Unknown)
fe_urocystoliths_urethroliths - (AI: Negative, Original: Unknown)
fe_nephroliths_r - (AI: Unknown, Original: Unknown)
fe_hepatomegaly - (AI: Negative, Original: Unknown)
fe_colon_diffuse_distension - (AI: Normal, Original: Unknown)
fe_pregnancy - (AI: Not Pregnant, Original: Unknown)
</t>
  </si>
  <si>
    <t>Three radiographs of the abdomen are provided. Images dated 6/12/21 are available for comparison. There is no abdominal effusion. The urinary bladder is severely distended and soft tissue opaque. Punctate increased opacity overlying the cranial left bladder on the VD projection is superimposed nipple. No abnormalities along the plane of the urethra. The kidneys are reduced in size as before. Normal-sized spleen and liver. The gastrointestinal tract is minimally filled. There is moderate volume semi-formed feces in the proximal colon. The distal colon is minimally distended. No spinal or pelvic abnormalities.</t>
  </si>
  <si>
    <t>Gastrointestinal:3.The small intestine contains predominantly gas.
4.The small intestines are distended and dilated.
1.The colon is uniform in size.
2.No gastric rugal folds are identified.
5.Mineral and/or metal material is identified in the stomach.Kidneys and Ureters:1.The kidneys are inconclusive for mineral foci.
2.Right side kidney size is inconclusive.
3.The left kidney is enlarged.Liver and Gallbladder:1.The liver is normal in size and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</si>
  <si>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Urinary bladder distention significantly concerning for urethral obstruction. As the patient urinated following cystocentesis, urethral obstruction is likely resolved. Cystitis may be present. There is no evidence of radiopaque urolithiasis or constipation today. Small kidneys as before consistent with chronic renal disease.</t>
  </si>
  <si>
    <t>Gastric and small intestinal foreign material with mechanical ileus.
Peritoneal effusion\/peritonitis.
Suspected urocystoliths.
Left renomegaly.</t>
  </si>
  <si>
    <t>Urinalysis is recommended.</t>
  </si>
  <si>
    <t>Consider abdominal ultrasound for further evaluation of the peritoneum and urinary tract, with possible urethral catheterization if a urocystolith is identified on radiographs or confirmed by ultrasonography.\nConsider Vetology teleradiology review and\/or abdominal ultrasound for further evaluation</t>
  </si>
  <si>
    <t xml:space="preserve">fe_decreased_serosal_detail_severity - (AI: Severe, Original: Unknown)
fe_urocystoliths_urethroliths - (AI: Positive, Original: Negative)
fe_splenomegaly - (AI: Positive, Original: Negative)
fe_radiopaque_gastric_foreign_body - (AI: Positive, Original: "Negative")
fe_segmental_si_distension - (AI: Positive, Original: "Unknown")
</t>
  </si>
  <si>
    <t xml:space="preserve">fe_hepatic_mass - (AI: Negative, Original: Negative)
fe_nephroliths_l - (AI: Unknown, Original: Negative)
fe_nephroliths_r - (AI: Unknown, Original: Negative)
fe_hepatomegaly - (AI: Negative, Original: Negative)
fe_colon_diffuse_distension - (AI: Normal, Original: Normal)
fe_rugal_fold - (AI: Negative, Original: "Unknown")
fe_pregnancy - (AI: Not Pregnant, Original: Not Pregnant)
</t>
  </si>
  <si>
    <t>Three radiographs of the thorax and three views of the abdomen are provided. The cardiac silhouette is mildly enlarged on all views. There is small volume fat deposition surrounding the heart on the VD projection. Pulmonary vessels are normal size. No abnormalities in the pulmonary parenchyma or pleural space. Normal tracheal diameter. The C3 pedicles appear relatively lucent on the right lateral view but is not persistent. This is artifact caused by position on the edge of the image.
In the abdomen there is a smoothly marginated curved 7.9 cm soft tissue opaque mass in the cranioventral peritoneal space. This appears to originate from the ventral liver, and is located on midline on the VD view. Normal-sized spleen and left kidney. The right kidney is reduced in size. There are small renoliths on both sides measuring up to 0.4 cm, of doubtful clinical significance. The urinary bladder is distended and soft tissue opaque. There is linear 2.7 cm area of mineral density overlying the plane of the proximal urethra. No evidence of medial iliac lymphadenomegaly. The gastrointestinal tract is moderately filled. Narrowed L5-6 and L7-S1 intervertebral disc spaces. Normal coxofemoral joints. Mineral densities within the cranial aspect of the stifle joint is incidental meniscal mineralization.</t>
  </si>
  <si>
    <t>Gastrointestinal:2.The small intestine is mostly empty or predominantly contains fluid or soft tissue material.
3.The small intestines are normal in size.
4.The colon is uniform in size.
5.Inconclusive evidence of Mineral/Metal Gastric material.
1.No gastric rugal folds are identified.Kidneys and Ureters:3.The left kidney is small.
2.Right side kidney size is inconclusive.
1.Both kidney contains variably sized mineral foci.Liver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</si>
  <si>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Mild cardiomegaly consistent with cardiomyopathy. There is no evidence of heart failure, however a thromboembolic insult may be responsible for the circling behavior.
2. Large cranioventral abdominal mass, most likely of liver origin. Neoplasia such as carcinoma or lymphoma is most likely. A large hepatic cyst or abscess is given lesser consideration.
3. Chronic renal disease on the right.
4. Mineralized proximal urethral debris/plug.
5. The appearance of L5-6 and L7-S1 is suggestive of intervertebral disc disease.</t>
  </si>
  <si>
    <t>Bilateral nephroliths.
Left chronic renal disease.
Splenomegaly.
Mineral opaque focus in the urinary bladder and\/or urethra.</t>
  </si>
  <si>
    <t>Cranial nerve assessment, CBC, blood chemistry profile, thyroid evaluation, urinalysis are recommended initially. An echocardiogram and abdominal ultrasound should be considered.</t>
  </si>
  <si>
    <t>Consider abdominal ultrasound for further evaluation of the liver and spleen.\nConsider Vetology teleradiology review and\/or abdominal ultrasound for further evaluation</t>
  </si>
  <si>
    <t xml:space="preserve">fe_splenomegaly - (AI: Positive, Original: Negative)
fe_kidney_size_l - (AI: Small, Original: Normal)
</t>
  </si>
  <si>
    <t xml:space="preserve">fe_urocystoliths_urethroliths - (AI: Positive, Original: Positive)
fe_nephroliths_l - (AI: Positive, Original: Positive)
fe_nephroliths_r - (AI: Positive, Original: Positive)
fe_hepatomegaly - (AI: Positive, Original: Positive)
</t>
  </si>
  <si>
    <t xml:space="preserve">fe_decreased_serosal_detail_severity - (AI: Negative, Original: Unknown)
fe_hepatic_mass - (AI: Negative, Original: Unknown)
fe_radiopaque_gastric_foreign_body - (AI: Unknown, Original: Negative)
fe_segmental_si_distension - (AI: Negative, Original: "Unknown")
fe_colon_diffuse_distension - (AI: Normal, Original: "Unknown")
fe_rugal_fold - (AI: Negative, Original: Unknown)
fe_pregnancy - (AI: Not Pregnant, Original: Not Pregnant)
</t>
  </si>
  <si>
    <t>ABDOMEN (3 views, 3 images):
Images are dated March 14, 2022.
Images are poorly collimated to the abdomen.
Liver: The liver is mildly small with cranial displacement of the gastric axis on the right lateral image.
Spleen: The spleen is enlarged and identified in the mid-abdomen on the lateral images.
Kidneys: Bilaterally, linear mineral foci superimpose over both kidneys.  The kidneys are mildly small, measuring at or just under 2x the length of the L2 vertebrae, slightly more severe on the left.  
Urinary bladder: The urinary bladder contains a mild to moderate volume of homogeneous soft tissue, with smooth, well-defined margins.  
Gastrointestinal tract:  The stomach contains mild gas.  The small intestine contains mild gas, fluid or is empty.  The small intestine is subjectively normal in size.  The colon contains a mild volume of soft tissue material and gas. The distal descending colon contains mild fluid or is empty.
Peritoneum: Peritoneal serosal detail is mildly decreased in the mid-abdomen.
Caudal thorax:  The cardiac silhouette is mildly enlarged.
Musculoskeletal: The included musculoskeletal structures are normal.</t>
  </si>
  <si>
    <t>Gastrointestinal:1.Gastric rugal folds are prominent.
4.The colon is uniform in size.
5.Inconclusive evidence of Mineral/Metal Gastric material.
2.The small intestine is mostly empty or predominantly contains fluid or soft tissue material.
3.The small intestines are distended and dilated.Kidneys and Ureters:1.Both kidney contains variably sized mineral foci.
2.Right side kidney size is inconclusive.
3.The left kidney is small.Liver and Gallbladder:1.The liver is normal in size and shape.Pancreas, Peritoneum and Lymph nodes:1.Peritoneal serosal detail is reduced.Spleen:1.Splenomegaly is detected.Urinary bladder/Urethra:1.No radiopaque urocystoliths or urethroliths are identified.</t>
  </si>
  <si>
    <t>1. Mild splenomegaly due to extramedullary hematopoiesis, lymphoid hyperplasia, splenitis, or evolving neoplasia (lymphosarcoma versus other).
2. Mild diffuse non-specific gastrointestinal and colonic changes and possible gastroenterocolitis.
- Differential diagnoses include secondary to systemic disease (such as pancreatitis), dietary indiscretion, toxin ingestion, inflammatory bowel disease, diet/antibiotic responsive disease, or evolving infiltrative disease.
3. Mildly decreased peritoneal detail due to mild peritoneal fluid, decreased body condition, artifact, superimposed normal structures, or a combination of these.
- If peritoneal fluid is present, pancreatitis, malignant effusion or less likely hemorrhage or other are considered.
4. Mild cardiomegaly due to artifact/phase of the cardiopulmonary cycle or evolving cardiomyopathy (hypertrophic/thyrotoxic) or unlikely other.
5. Equivocal microhepatia versus individual variation of normal.
- If present, this may be due to chronic hepatitis/cholangiohepatitis, or unlikely occult portosystemic shunt or other.
6. Bilateral nephroliths and presumed chronic renal disease.
7. There is no evidence of small intestinal mechanical ileus.</t>
  </si>
  <si>
    <t>Gastric changes are most likely due to gastritis\/gastroenteritis and delayed emptying of the stomach from non-specific causes such as inflammatory bowel disease, dietary indiscretion or less likely parasitism (such as trichuriasis).
Small intestinal changes are most consistent with enteritis\/functional ileus and delayed emptying of the small intestine from non-specific causes such as inflammatory bowel disease, dietary indiscretion or less likely parasitism (such as trichuriasis).
Bilaterally nephroliths with left chronic renal changes.
Splenomegaly is detected.</t>
  </si>
  <si>
    <t>Consider routine blood work, GI panel, SDMA, urinalysis, focused thoracic radiographs, and thyroid function testing for further evaluation. Abdominal ultrasonography and consider abdominocentesis with fluid analysis/cytology if peritoneal fluid is confirmed.  Empirical therapy and supportive care in the interim as needed.  Monitoring as directed or sooner if clinical signs acutely change, fail to improve or worsen.</t>
  </si>
  <si>
    <t>Consider abdominal ultrasound for further evaluation of the GI tract, pancreas, kidneys and peritoneum.\nConsider Vetology teleradiology review and\/or abdominal ultrasound for further evaluation</t>
  </si>
  <si>
    <t xml:space="preserve">fe_segmental_si_distension - (AI: Positive, Original: "Negative")
fe_rugal_fold - (AI: Positive, Original: "Unknown")
</t>
  </si>
  <si>
    <t xml:space="preserve">fe_decreased_serosal_detail_severity - (AI: Positive, Original: Positive)
fe_splenomegaly - (AI: Positive, Original: Positive)
fe_kidney_size_l - (AI: Small, Original: Small)
fe_nephroliths_l - (AI: Positive, Original: Positive)
fe_nephroliths_r - (AI: Positive, Original: Positive)
</t>
  </si>
  <si>
    <t xml:space="preserve">fe_hepatic_mass - (AI: Negative, Original: Negative)
fe_urocystoliths_urethroliths - (AI: Negative, Original: Negative)
fe_radiopaque_gastric_foreign_body - (AI: Unknown, Original: Negative)
fe_hepatomegaly - (AI: Negative, Original: Negative)
fe_colon_diffuse_distension - (AI: Normal, Original: Normal)
fe_pregnancy - (AI: Not Pregnant, Original: Not Pregnant)
</t>
  </si>
  <si>
    <t>Three orthogonal radiographs of the abdomen dated 8 July 2023 are available for review. There are no previous radiographs available for comparison. 
Intra-abdominal findings: The hepatic silhouette is enlarged, with irregular, lobular margins. There is loss of serosal detail with the wispy opacification of the ventral peritoneum. In the caudal and central aspect of the abdomen there is more intense soft tissue opacification. The spleen is small, with mild border effacement of the margins. The stomach is mainly empty with a caudally displaced axis. The small intestines are poorly visible due to the localised soft tissue opacification. The transverse and ascending colon contain formed faeces. Both kidneys are normal in shape, but subjectively mildly small.
Extra-abdominal findings:  No significant abnormalities are detected. 
Included thorax:  No significant abnormalities are detected.</t>
  </si>
  <si>
    <t>Gastrointestinal:1.The small intestines are normal in size.
2.Inconclusive evidence of Mineral/Metal Gastric material.
3.The colon is uniform in size.
4.Gastric rugal folds are prominent.
5.The small intestine is mostly empty or predominantly contains fluid or soft tissue material.Kidneys and Ureters:1.Right side kidney size is inconclusive.
2.The left kidney is small.
3.Both kidneys have no consistently identified internal mineral.Liver and Gallbladder:1.Suspected mass on the liver, Hepatomegaly is detected.Pancreas, Peritoneum and Lymph nodes:1.There is severe loss of the serosal detail, leaving only the GI and spleen interpretable.Spleen:1.Spleen size appears normal.Urinary bladder/Urethra:1.No radiopaque urocystoliths or urethroliths are identified.</t>
  </si>
  <si>
    <t>1. At the irregular hepatomegaly is suspicious for hepatic neoplasia, vacuolar hepatopathy or endocrine disease. The wispy opacification suspicious for abdominal haemorrhage, carcinomatosis, less likely an infectious inflammatory transudate or inflammatory transudate.
2. Potential early chronic kidney disease.</t>
  </si>
  <si>
    <t>Severe peritoneal effusion. DDX: neoplastic (metastatic or primary carcinoma, lymphosarcoma), hemorrhage\/hemoabdomen vs. hypoproteinemia are less likely differentials.
Prominent gastric rugal folds.
Suspected mass on the right lobe of the liver: DDX: rule out infiltrative neoplasia (lymphosarcoma, carcinoma). Gastritis\/gastroenteritis is also possible.
Hepatomegaly detected.
Left chronic renal disease.</t>
  </si>
  <si>
    <t>A complete abdominal ultrasonographic examination is advised, with a view to FNA of abnormal organs, abdominocentesis of any free fluid, after complete blood work, and a normal coagulation panel.</t>
  </si>
  <si>
    <t>Abdominal ultrasound with abdominocentesis for fluid analysis and cytology, 3 views of the thorax to rule out pulmonary metastases, full blood work if not already performed.\nConsider Vetology teleradiology review and\/or abdominal ultrasound for further evaluation</t>
  </si>
  <si>
    <t xml:space="preserve">fe_decreased_serosal_detail_severity - (AI: Severe, Original: Positive)
fe_hepatic_mass - (AI: Positive, Original: Positive)
fe_kidney_size_l - (AI: Small, Original: Small)
fe_hepatomegaly - (AI: Positive, Original: Positive)
</t>
  </si>
  <si>
    <t xml:space="preserve">fe_urocystoliths_urethroliths - (AI: Negative, Original: Unknown)
fe_splenomegaly - (AI: Negative, Original: Negative)
fe_radiopaque_gastric_foreign_body - (AI: Unknown, Original: "Negative")
fe_segmental_si_distension - (AI: Negative, Original: "Unknown")
fe_nephroliths_l - (AI: Negative, Original: Negative)
fe_nephroliths_r - (AI: Negative, Original: Negative)
fe_colon_diffuse_distension - (AI: Normal, Original: Normal)
fe_pregnancy - (AI: Not Pregnant, Original: Not Pregnant)
</t>
  </si>
  <si>
    <t>Opposite lateral and ventrodorsal radiographs of the thorax/abdomen, dated October 26, 2023 are provided. There are 3 views total. 
There is an ovoid soft tissue nodule (1.5 x 1cm) in the mid aspect of the right caudal lung lobe. The pulmonary parenchyma is otherwise within normal limits. The cardiac silhouette and pulmonary vessels are normal in size. The mediastinum and pleural space are unremarkable. 
The gastrointestinal tract is within normal limits. The liver and spleen are normal. The kidneys are slightly small in size. The left kidney has mildly undulating margins. The urinary bladder is moderately distended. There are metal sutures superimposed with the ventral abdomen, region of the ovaries, and neck of the urinary bladder. There is normal serosal detail. The included skeletal structures are normal. The patient has an excessive body habitus.</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</si>
  <si>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Ureters:1.Both kidneys have no consistently identified internal mineral.
2.Right side kidney size is inconclusive.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</si>
  <si>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Small pulmonary nodule. Consider a primary pulmonary neoplasm. A granuloma or abscess cannot be excluded but are considered less likely given the suspected seizures. 
2. The described renal findings are consistent with chronic renal disease.</t>
  </si>
  <si>
    <t>-An MRI of the brain is recommended for further evaluation of seizures. 
-If not already performed, a urinalysis would be recommended.</t>
  </si>
  <si>
    <t>Casey Larsen</t>
  </si>
  <si>
    <t xml:space="preserve">fe_urocystoliths_urethroliths - (AI: Positive, Original: Unknown)
fe_radiopaque_gastric_foreign_body - (AI: Positive, Original: Negative)
</t>
  </si>
  <si>
    <t xml:space="preserve">fe_decreased_serosal_detail_severity - (AI: Negative, Original: Negative)
fe_hepatic_mass - (AI: Negative, Original: Negative)
fe_splenomegaly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</si>
  <si>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 small rate amount of gas.  The small intestines are normal in size.  Gas and a large amount of opaque feces are present in the colon.  The kidneys are small.  The urinary bladder is small.  The remaining abdominal organs are normal.</t>
  </si>
  <si>
    <t>Gastrointestinal:1.No gastric rugal folds are identified.
2.The small intestine contains predominantly gas.
3.The small intestines are normal in size.
4.Mineral and/or metal material is identified in the stomach.
5.The colon is distended and dilated with densely packed fecal material and gas.Kidneys and Ureters:1.Both kidneys have no consistently identified internal mineral.
2.Right side kidney size is inconclusive.
3.The left kidney is enlarged.Liver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</si>
  <si>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Constipation.  Small kidneys suggestive of chronic renal disease.  Radiographically normal thorax for patient of this age.</t>
  </si>
  <si>
    <t>Gastric and colonic foreign material.
Left renomegaly.
Mineral opaque focus in the urinary bladder and\/or urethra.</t>
  </si>
  <si>
    <t>Serum biochemistry and urinalysis may be helpful in further evaluation.</t>
  </si>
  <si>
    <t>Consider abdominal ultrasound for further evaluation of the urinary tract and left kidney.\nConsider Vetology teleradiology review and\/or abdominal ultrasound for further evaluation</t>
  </si>
  <si>
    <t xml:space="preserve">fe_urocystoliths_urethroliths - (AI: Positive, Original: Unknown)
fe_radiopaque_gastric_foreign_body - (AI: Positive, Original: "Negative")
</t>
  </si>
  <si>
    <t xml:space="preserve">fe_kidney_size_l - (AI: Enlarged, Original: Small)
fe_colon_diffuse_distension - (AI: Enlarged, Original: "Enlarged")
</t>
  </si>
  <si>
    <t xml:space="preserve">fe_decreased_serosal_detail_severity - (AI: Negative, Original: Negative)
fe_hepatic_mass - (AI: Negative, Original: Negative)
fe_splenomegaly - (AI: Negative, Original: Unknown)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Not Pregnant)
</t>
  </si>
  <si>
    <t>4 images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small amount of gas.  The small intestines are normal in size.  Gas and mineral opaque feces are present in the colon.  The kidneys are small with irregular margins.  The urinary bladder is moderately distended.  The remaining abdominal organs are normal.  There is narrowing of the intervertebral disc space and spondylosis deformans at the lumbosacral space.</t>
  </si>
  <si>
    <t>Gastrointestinal:3.The small intestines are distended and dilated.
1.No gastric rugal folds are identified.
2.The small intestine is mostly empty or predominantly contains fluid or soft tissue material.
4.There is no evidence of mineral or metal foreign material in the stomach.
5.The colon is uniform in size.Kidneys and Ureters:1.Both kidney contains variably sized mineral foci.
2.Right side kidney size is inconclusive.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</si>
  <si>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Mild constipation.  Cardiomegaly without current evidence of cardiogenic pulmonary edema.  Lumbosacral changes consistent with chronic intervertebral herniation.</t>
  </si>
  <si>
    <t>Small intestinal dilation and suspected small intestinal foreign material with mechanical ileus\/obstruction.
Bilateral nephroliths, left chronic renal disease.
Mineral opaque focus in the urinary bladder and\/or urethra.</t>
  </si>
  <si>
    <t>Echocardiography and thyroid testing may be helpful in further evaluation.</t>
  </si>
  <si>
    <t>Consider abdominal ultrasound for further evaluation of the GI tract or consider an upper GI series to confirm suspected small intestinal mechanical ileus\/obstruction.\nConsider Vetology teleradiology review and\/or abdominal ultrasound for further evaluation</t>
  </si>
  <si>
    <t xml:space="preserve">fe_urocystoliths_urethroliths - (AI: Positive, Original: Unknown)
fe_segmental_si_distension - (AI: Positive, Original: "Negative")
fe_nephroliths_l - (AI: Positive, Original: Unknown)
fe_nephroliths_r - (AI: Positive, Original: Unknown)
</t>
  </si>
  <si>
    <t xml:space="preserve">fe_decreased_serosal_detail_severity - (AI: Negative, Original: Negative)
fe_hepatic_mass - (AI: Negative, Original: Unknown)
fe_splenomegaly - (AI: Negative, Original: Unknown)
fe_radiopaque_gastric_foreign_body - (AI: Negative, Original: Negative)
fe_hepatomegaly - (AI: Negative, Original: Unknown)
fe_colon_diffuse_distension - (AI: Normal, Original: Normal)
fe_rugal_fold - (AI: Negative, Original: Unknown)
fe_pregnancy - (AI: Not Pregnant, Original: Not Pregnant)
</t>
  </si>
  <si>
    <t>3 views of the entire body are provided for review. There is a moderate bronchial pattern in all lung lobes.  The cardiovascular structures are normal.  The mediastinal and pleural structures are normal.  Abdominal serosal detail is adequate in all quadrants.  The stomach contains a moderate amount of gas and the rugal folds are prominent.  The small intestines are normal in size.  Gas and feces are present in the colon.  The urinary bladder is small.  The kidneys are small with mildly irregular margins.  The remaining abdominal organs are normal.</t>
  </si>
  <si>
    <t>Gastrointestinal:4.There is no evidence of mineral or metal foreign material in the stomach.
5.The colon is uniform in size.
1.Gastric rugal folds are prominent.
2.The small intestine is mostly empty or predominantly contains fluid or soft tissue material.
3.The small intestines are normal in size.Kidneys and Ureters:3.Right side kidney size is inconclusive.
4.The left kidney is small.
2.The left kidney contains variably sized mineral foci.
1.No internal mineralization is identified in the right kidney.Liver and Gallbladder:1.The liver is normal in size and shape.Pancreas, Peritoneum and Lymph nodes:1.Peritoneal serosal detail is adequate.Spleen:1.Spleen size appears normal.Urinary bladder/Urethra:1.No radiopaque urocystoliths or urethroliths are identified.</t>
  </si>
  <si>
    <t>Prominent rugal folds suggestive of gastritis.  This does not rule out underlying pancreatitis.  If clinical signs persist with supportive therapy, abdominal ultrasound could be considered in further evaluation.  Chronic renal changes.  Moderate bronchial pulmonary pattern.  Considerations include asthma, heartworm, lungworm, atypical infection, bronchitis.  Consider empiric therapy versus further diagnostics such as heartworm testing, Baermann fecal, airway sampling.</t>
  </si>
  <si>
    <t>Prominent gastric rugal folds.
The left kidney contains variably sized mineral foci.</t>
  </si>
  <si>
    <t>Consider abdominal ultrasound for further evaluation of the GI tract, particularly if clinical signs persist despite supportive care or worsen in spite of therapy.\nConsider Vetology teleradiology review and\/or abdominal ultrasound for further evaluation</t>
  </si>
  <si>
    <t xml:space="preserve">fe_kidney_size_l - (AI: Small, Original: Small)
fe_rugal_fold - (AI: Positive, Original: Positive)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</si>
  <si>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fe_nephroliths_r - (AI: Unknown, Original: Unknown)
fe_hepatomegaly - (AI: Negative, Original: Unknown)
fe_colon_diffuse_distension - (AI: Normal, Original: "Normal")
fe_pregnancy - (AI: Not Pregnant, Original: Unknown)
</t>
  </si>
  <si>
    <t>Study:
Thoracic/abdominal radiography: three images dated October 4, 2023
Findings:
The cardiac silhouette and pulmonary vasculature are normal in size. There is a mild generalized bronchial pulmonary pattern. There is alveolar consolidation of the right middle lung lobe without the presence of air bronchograms. No pulmonary nodules or masses are present The pleural space is normal. There is no intrathoracic lymphadenopathy. The trachea is normal in diameter and course. The stomach contains a small amount of heterogeneous soft tissue material presumed to be ingesta. The small intestines are normal in size, course and content. The colon contains formed fecal material. The liver and spleen are normal in size and margin. Both kidneys are small with smooth margins. The urinary bladder is normal in size and opacity. The T 13 vertebra is transitional with bilateral hypoplastic ribs. There is mild lumbosacral spondylosis deformans. There are intra-articular mineralizations in the cranial aspect of the right stifle joint space likely indicating meniscal mineralization. On the right lateral projection, there is degenerative change in the included portion of the ventrally positioned elbow. The reported mammary mass (carcinoma) is seen in the subcutaneous tissues of the cranioventral abdomen. The patient is of overweight body condition.</t>
  </si>
  <si>
    <t>Gastrointestinal:1.No gastric rugal folds are identified.
2.The small intestine contains predominantly gas.
3.The small intestines are normal in size.
4.There is no evidence of mineral or metal foreign material in the stomach.
5.The colon is uniform in size.Kidneys and Ureters:1.Both kidney contains variably sized mineral foci.
2.Right side kidney size is inconclusive.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</si>
  <si>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Test negative for pulmonary metastatic disease. Abdominal sonography can be considered for further staging.
2. The generalized bronchial pulmonary pattern may indicate allergic/inflammatory bronchitis (asthma). Infectious, parasitic and irritant bronchitis are also possible. Airway sampling, heartworm testing and Baermann fecal flotation can be considered for further evaluation.
3. The alveolar consolidation of the right middle lung lobe likely represents resorptive atelectasis secondary to bronchial plugging. This is a relatively common sequela of chronic lower airway disease.
4. Small size of the kidneys is suggestive of bilateral chronic kidney disease. Correlate with renal values, SDMA testing and urinalysis.
5. Elbow osteoarthrosis (laterality indeterminate).</t>
  </si>
  <si>
    <t>Bilateral nephroliths.
Left chronic renal disease.
Cystolith\/urethral calculus.</t>
  </si>
  <si>
    <t>Consider urine culture, SDMA, blood pressure, abdominal ultrasound for further evaluation of the kidneys and ureters with renal function testing if not recently performed.\nConsider Vetology teleradiology review and\/or abdominal ultrasound for further evaluation</t>
  </si>
  <si>
    <t xml:space="preserve">fe_urocystoliths_urethroliths - (AI: Positive, Original: Negative)
fe_nephroliths_l - (AI: Positive, Original: Negative)
fe_nephroliths_r - (AI: Positive, Original: Negative)
</t>
  </si>
  <si>
    <t xml:space="preserve">fe_decreased_serosal_detail_severity - (AI: Negative, Original: Unknown)
fe_hepatic_mass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</si>
  <si>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April 22, 2023
Findings:
There is incidental cranioventral rotation of the cardiac silhouette and redundancy of the aorta. The cardiac silhouette and pulmonary vasculature are normal in size. Too numerous to count soft tissue opaque nodules measuring up to 1.4 cm are present throughout the pulmonary parenchyma. Many of these lesions have a gas lucent center. There is a concurrent moderate generalized bronchial pulmonary pattern. The pleural space is normal. There is no apparent intrathoracic lymphadenopathy. The trachea is normal in diameter. The stomach is gas filled. The small intestines are normal in size, course and content. The liver and spleen are normal in size and margin. There arm moderate wispy soft tissue opacities superimposed with the kidneys/retroperitoneal space indicative of retroperitoneal effusion. The right kidney is small and irregular containing few indistinct punctate mineral foci. The left kidney is normal in size and contour. The left lobe of the pancreas is incidentally visualized between the spleen/left kidney on the VD view and is normal in thickness. The urinary bladder is normal in size and opacity. There is narrowing of the L6-L7 intervertebral disc space with sclerotic endplates and moderate spondylosis deformans. There is severe bilateral elbow periarticular bone formation. The patient is of obese body condition.</t>
  </si>
  <si>
    <t>Gastrointestinal:1.The colon is uniform in size.
2.No gastric rugal folds are identified.
3.The small intestine contains predominantly gas.
5.There is no evidence of mineral or metal foreign material in the stomach.
4.The small intestines are normal in size.Kidneys and Ureters:1.No internal mineralization is identified in the left kidney.
2.Right side kidney size is inconclusive.
3.The left kidney is small.
4.The right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</si>
  <si>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Pulmonary nodules. Rule out pulmonary metastatic disease, fungal disease or Paragonimus kellicotti infection. Recommend abdominal sonography to evaluate for any evidence of intra-abdominal neoplasia, regionally appropriate fungal serology testing and Baermann fecal flotation for further evaluation.
2. The generalized bronchial pulmonary pattern may indicate allergic/inflammatory bronchitis (asthma). Infectious, parasitic and irritant bronchitis are also possible. Airway sampling, heartworm testing and Baermann fecal flotation can be considered for further evaluation of this finding.
3. The small and irregular appearance of the right kidney is indicative of chronic kidney disease. The mineral opacities in the right kidney may represent nephrolithiasis and/or nephrocalcinosis. Correlate with renal values, SDMA testing and urinalysis.
4. Nonspecific retroperitoneal effusion. Consider secondary to nephritis. Abdominal sonography should be considered for further evaluation of this finding.
5. Severe bilateral elbow osteoarthrosis.
6. Chronic L6-L7 intervertebral disc disease.</t>
  </si>
  <si>
    <t>Bilateral chronic renal disease with left-sided degenerative change and right nephrolithiasis\/ureteroliths.
At least one mineral opaque focus is identified in the urinary bladder and\/or urethra.</t>
  </si>
  <si>
    <t>Urinalysis, urine culture\/sensitivity testing, SDMA, blood pressure, and abdominal ultrasound for further evaluation of the kidneys and urethra.\nConsider Vetology teleradiology review and\/or abdominal ultrasound for further evaluation</t>
  </si>
  <si>
    <t xml:space="preserve">fe_urocystoliths_urethroliths - (AI: Positive, Original: Negative)
fe_kidney_size_l - (AI: Small, Original: Normal)
</t>
  </si>
  <si>
    <t xml:space="preserve">fe_decreased_serosal_detail_severity - (AI: Negative, Original: Unknown)
fe_hepatic_mass - (AI: Negative, Original: Negative)
fe_splenomegaly - (AI: Negative, Original: Negative)
fe_radiopaque_gastric_foreign_body - (AI: Negative, Original: Negative)
fe_segmental_si_distension - (AI: Negative, Original: "Negative")
fe_nephroliths_l - (AI: Unknown, Original: Negative)
fe_hepatomegaly - (AI: Negative, Original: Negative)
fe_colon_diffuse_distension - (AI: Normal, Original: "Unknown")
fe_rugal_fold - (AI: Negative, Original: Negative)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</si>
  <si>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large amount of ingesta.  The small intestines are normal in size.  Gas and feces are present in the colon.  The kidneys are difficult to fully visualize but appear small with irregular margins.  The urinary bladder is small.  The remaining abdominal organs are normal.</t>
  </si>
  <si>
    <t>Gastrointestinal:2.The small intestine is mostly empty or predominantly contains fluid or soft tissue material.
3.The small intestines are normal in size.
1.No gastric rugal folds are identified.
4.There is no evidence of mineral or metal foreign material in the stomach.
5.The colon is uniform in size.Kidneys and Ureters:1.No internal mineralization is identified in the kidneys.
2.The left kidney is small.
3.Right side kidney size is inconclusive.Liver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</si>
  <si>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Radiographically normal thorax for patient of this age.</t>
  </si>
  <si>
    <t>Left chronic renal disease.
Suspected urocystoliths\/urethroliths.
Hepatomegaly.</t>
  </si>
  <si>
    <t>Consider urinalysis with culture\/sensitivity testing for further evaluation of the suspected urocystoliths and possible cystitis. Abdominal ultrasound may be contributory to evaluate the liver if clinically indicated.\nConsider Vetology teleradiology review and\/or abdominal ultrasound for further evaluation</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</si>
  <si>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Unknown, Original: Unknown)
fe_nephroliths_r - (AI: Negative, Original: Unknown)
fe_colon_diffuse_distension - (AI: Normal, Original: Normal)
fe_rugal_fold - (AI: Negative, Original: Unknown)
fe_pregnancy - (AI: Not Pregnant, Original: Unknown)
</t>
  </si>
  <si>
    <t>3 views of the entire body are provided for review.  The lung lobes are retracted from the thoracic wall and fluid is present in the pleural space.  The cardiac silhouette cannot be fully visualized due to silhouetting but appears widened.  Alveolar opacity is present in the right caudal lung lobe near the hilus.  Abdominal serosal detail is adequate in all quadrants.  The stomach contains a moderate amount of gas.  The small intestines are normal in size.  Gas and feces are present in the colon.  The urinary bladder is small.  The kidneys are small with mildly irregular margins.  The remaining abdominal organs are normal.</t>
  </si>
  <si>
    <t>Gastrointestinal:5.The colon is uniform in size.
2.The small intestine is mostly empty or predominantly contains fluid or soft tissue material.
3.The small intestines are normal in size.
4.There is no evidence of mineral or metal foreign material in the stomach.
1.No gastric rugal folds are identified.Kidneys and Ureters:1.Both kidneys have no consistently identified internal mineral.
2.Right side kidney size is inconclusive.
3.The left kidney is small.Liver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</si>
  <si>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Pleural effusion.  Cardiomegaly.  Alveolar pulmonary pattern in a distribution concerning for cardiogenic pulmonary edema.</t>
  </si>
  <si>
    <t>Small left kidney most likely due to chronic renal disease and degenerative change.
Hepatomegaly: Metabolic\/Vacuolar hepatopathy, Inflammatory (hepatitis), Toxic versus Neoplastic (metastatic or primary).</t>
  </si>
  <si>
    <t>Echocardiography and proBNP may be helpful in further evaluation.</t>
  </si>
  <si>
    <t xml:space="preserve">fe_hepatomegaly - (AI: Positive, Original: Unknown)
</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</si>
  <si>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"Unknown")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</si>
  <si>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WHOLE-BODY (4 radiographs for review). No previous for comparison.
- Peritoneal serosal detail is normal.
- The stomach contains mild gas and soft-tissue opaque material.
- The small intestine contains mostly mild, homogeneous soft-tissue opaque material and mild gas. 
- The colon contains gas and a small volume of mildly desiccated, formed fecal material.
- The liver, spleen and urinary bladder are normal.
- The kidneys are mildly small and subjectively irregular in margins.
- The remaining abdominal structures are normal
- Best appreciated on the VD image, in the region of the right caudal lung lobe, there is a poorly-defined, rounded/nodular increase in soft-tissue opacity (1.3 x 1.1 cm).
- Cardiac silhouette, pulmonary vasculature and remaining included intrathoracic structures within normal limits.
- No discrete musculoskeletal abnormalities are identified.</t>
  </si>
  <si>
    <t>Gastrointestinal:5.The colon is uniform in size.
1.Inconclusive evidence of a rugal folds.
2.The small intestine contains predominantly gas.
3.The small intestines are distended and dilated.
4.Mineral and/or metal material is identified in the stomach.Kidneys and Ureters:1.Both kidneys have no consistently identified internal mineral.
2.Right side kidney size is inconclusive.
3.The left kidney is enlarged.Liver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</si>
  <si>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The appearance of the stomach and small intestine are non-specific and can be compatible with a generalized functional ileus (e.g. gastroenteritis or infiltrative bowel disease such as IBD or lymphoma). There is no evidence of foreign material or mechanical obstruction. If clinically indicated, you may consider abdominal ultrasonography for further assessment.
2. The kidneys appear to be mildly small and irregular in margins which can be compatible with chronic degenerative renal disease. This may be correlated to bloodwork and/or ultrasonography.
3. I am concerned for the presence of a pulmonary nodule in the right caudal lung lobe, which may be an early primary neoplasia (e.g. carcinoma), a metastatic nodule from an unseen primary tumor, or could also be benign (e.g. pulmonary granuloma). Consider recheck/repeat thoracic radiographs over time (+/- complete workup for neoplasia including abdominal ultrasound and/or CT) for further assessment.
4. The heart and pulmonary vasculature are normal, but this does not necessarily rule out cardiac disease. If repeatable or worsening, it may be reasonable to consider echocardiography regardless in this patient.</t>
  </si>
  <si>
    <t>Gastric and small intestinal foreign material with mechanical ileus, likely secondary to dietary indiscretion\/foreign body obstruction.
Left renomegaly due to chronic renal disease or less likely neoplasia (lymphosarcoma).
Enlarged liver.
Severe loss of serosal detail in the peritoneum, leaving only the GI and spleen interpretable.</t>
  </si>
  <si>
    <t>Consider abdominal ultrasound for further evaluation of the left kidney and GI tract, with possible gastroscopy\/enterocolysis.\nConsider Vetology teleradiology review and\/or abdominal ultrasound for further evaluation</t>
  </si>
  <si>
    <t xml:space="preserve">fe_decreased_serosal_detail_severity - (AI: Severe, Original: Negative)
fe_radiopaque_gastric_foreign_body - (AI: Positive, Original: Negative)
fe_segmental_si_distension - (AI: Positive, Original: Negative)
fe_hepatomegaly - (AI: Positive, Original: Negative)
</t>
  </si>
  <si>
    <t xml:space="preserve">fe_hepatic_mass - (AI: Unknown, Original: Negative)
fe_urocystoliths_urethroliths - (AI: Negative, Original: Negative)
fe_splenomegaly - (AI: Negative, Original: Negative)
fe_nephroliths_l - (AI: Negative, Original: Unknown)
fe_nephroliths_r - (AI: Negative, Original: Unknown)
fe_colon_diffuse_distension - (AI: Normal, Original: Normal)
fe_rugal_fold - (AI: Unknown, Original: Unknown)
fe_pregnancy - (AI: Not Pregnant, Original: Not Pregnant)
</t>
  </si>
  <si>
    <t>3 images of the thorax and abdomen are presented for review.  The cardiovascular structures are normal.  Increased bronchial markings are present in all lung lobes.  There is partial collapse of the right middle lung lobe.  No pulmonary nodules or enlarged intrathoracic lymph nodes are seen.  The pleural and mediastinal structures are normal.  Abdominal serosal detail is adequate in all quadrants.  Large soft tissue masses are present in the right and mid cranioventral abdomen, causing caudal displacement of the gastric axis.  The stomach contains a moderate amount of ingesta.  The small intestines are normal in size.  Gas and feces are present in the colon.  The urinary bladder is small.  The kidneys are small with irregular margins.  The remaining abdominal organs are normal.  There is narrowing of the intervertebral disc space and spondylosis deformans at the lumbosacral space consistent with chronic intervertebral disc herniation.</t>
  </si>
  <si>
    <t>Gastrointestinal:3.The small intestine is mostly empty or predominantly contains fluid or soft tissue material.
4.The small intestines are normal in size.
5.Mineral and/or metal material is identified in the stomach.
1.The colon is uniform in size.
2.No gastric rugal folds are identified.Kidneys and Ureters:3.Right side kidney size is inconclusive.
4.The left kidney is small.
1.The right kidney contains variably sized mineral foci.
2.No internal mineralization is identified in the left kidney.Liver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</si>
  <si>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Hepatic masses concerning for neoplasia.  CT and / or ultrasound could be considered and surgical planning.  Chronic renal changes.  Severe bronchial pulmonary pattern.  Considerations include asthma, heartworm, lungworm, atypical infection, bronchitis.  Consider empiric therapy versus further diagnostics such as heartworm testing, Baermann fecal, airway sampling.</t>
  </si>
  <si>
    <t>Gastric foreign material.
Right renal mineralization is most consistent with chronic renal disease.
Suspected hepatic mass.
Hepatomegaly.
Splenomegaly.
Reduced peritoneal serosal detail may be due to mild ascites versus lack of intra-abdominal fat, and\/or mass effect from the suspected hepatic mass.
At least one mineral opaque focus is identified in the urinary bladder and\/or urethra.</t>
  </si>
  <si>
    <t xml:space="preserve">fe_decreased_serosal_detail_severity - (AI: Positive, Original: Negative)
fe_hepatic_mass - (AI: Positive, Original: Unknown)
fe_urocystoliths_urethroliths - (AI: Positive, Original: Negative)
fe_splenomegaly - (AI: Positive, Original: Unknown)
fe_radiopaque_gastric_foreign_body - (AI: Positive, Original: "Unknown")
fe_nephroliths_r - (AI: Positive, Original: Unknown)
</t>
  </si>
  <si>
    <t xml:space="preserve">fe_segmental_si_distension - (AI: Negative, Original: Negative)
fe_nephroliths_l - (AI: Unknown, Original: Unknown)
fe_colon_diffuse_distension - (AI: Normal, Original: Normal)
fe_rugal_fold - (AI: Negative, Original: Unknown)
fe_pregnancy - (AI: Not Pregnant, Original: Unknown)
</t>
  </si>
  <si>
    <t>3 views of the entire body are provided for review.  The lung lobes are retracted from the thoracic wall and fluid is present in the pleural space.  The cardiac silhouette cannot be fully visualized due to silhouetting but appears grossly normal in size.  The visible pulmonary vasculature is normal in size.  No distinct pulmonary infiltrates are seen.  Abdominal serosal detail is adequate in all quadrants.  The stomach contains a moderate amount of ingesta.  The small intestines are normal in size.  Gas and feces are present in the colon.  The urinary bladder is small.  The kidneys are small.  The remaining abdominal organs are normal.  There is a fracture of 1 femur with caudal displacement and callus formation.</t>
  </si>
  <si>
    <t>Gastrointestinal:1.The colon is uniform in size.
2.No gastric rugal folds are identified.
3.The small intestine contains predominantly gas.
4.The small intestines are distended and dilated.
5.Mineral and/or metal material is identified in the stomach.Kidneys and Ureters:2.Right side kidney size is inconclusive.
3.The left kidney is small.
1.Both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</si>
  <si>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Small kidneys suggestive of chronic renal disease.  Femoral malunion.  Pleural effusion.</t>
  </si>
  <si>
    <t>Gastric and small intestinal foreign material with mechanical ileus.
Bilateral nephroliths.
Small left kidney.
Suspected liver mass with hepatomegaly.
Severe loss of serosal detail in the peritoneum, leaving only the GI and spleen interpretable.</t>
  </si>
  <si>
    <t>Echocardiography and/or thoracic ultrasound may be helpful in further evaluation.</t>
  </si>
  <si>
    <t xml:space="preserve">fe_decreased_serosal_detail_severity - (AI: Severe, Original: Negative)
fe_hepatic_mass - (AI: Positive, Original: Unknown)
fe_radiopaque_gastric_foreign_body - (AI: Positive, Original: Negative)
fe_segmental_si_distension - (AI: Positive, Original: "Negative")
fe_nephroliths_l - (AI: Positive, Original: Unknown)
fe_nephroliths_r - (AI: Positive, Original: Unknown)
fe_hepatomegaly - (AI: Positive, Original: Unknown)
</t>
  </si>
  <si>
    <t xml:space="preserve">fe_urocystoliths_urethroliths - (AI: Negative, Original: Unknown)
fe_splenomegaly - (AI: Negative, Original: Unknown)
fe_colon_diffuse_distension - (AI: Normal, Original: "Normal")
fe_rugal_fold - (AI: Negative, Original: "Unknown")
fe_pregnancy - (AI: Not Pregnant, Original: Unknown)
</t>
  </si>
  <si>
    <t>Study:
Abdominal radiography: three images dated June 18, 2024
Findings:
The patient is of thin body condition with pronounced generalized muscle wasting. The abdominal serosal detail is reduced secondary to patient cachexia, reduced intra-abdominal fat and visceral crowding. The stomach contains gas with the pylorus appropriately gas-filled on the left lateral image. The small intestines are normal in size, course and content. The colon contains gas and formed fecal material. The liver is normal in size and margin. The spleen is not visualized. The right kidney is small with smooth margins. The left kidney is mildly enlarged with smooth margins. There is a punctate mineral focus in the left kidney. On both lateral projections, there is a 0.2 cm mineral opacity in the urinary bladder. The cardiac silhouette is small and there is attenuation of the pulmonary vasculature. There is mild to moderate multifocal spondylosis deformans.</t>
  </si>
  <si>
    <t>Gastrointestinal:4.Mineral and/or metal material is identified in the stomach.
1.Gastric rugal folds are prominent.
2.The small intestine contains predominantly gas.
3.The small intestines are distended and dilated.
5.The colon is uniform in size.Kidneys and Ureters:1.Both kidney contains variably sized mineral foci.
2.Right side kidney size is inconclusive.
3.The left kidney is enlarged.Liver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</si>
  <si>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Small size of the right kidney is suggestive of chronic kidney disease. The left renomegaly may indicate compensatory hypertrophy, nephritis, hydronephrosis, cystic renal disease or, less likely renal neoplasia. The punctate mineral focus in the left kidney may indicate a nephrolith or nephrocalcinosis. Correlate with renal values, SDMA testing and urinalysis.
2. Cystolith.
3. The remainder the abdomen is unremarkable. Consider abdominal sonography plus/minus a G.I. panel to further evaluate for an enteropathy.
4. The microcardia in attenuation of the pulmonary vasculature is suggestive of dehydration/hypovolemia. Adrenal insufficiency is also possible but less likely.
5. Cachexia.</t>
  </si>
  <si>
    <t>Gastric foreign material with suspected mechanical ileus.
Bilateral nephroliths.
Left renomegaly.
Severe peritoneal effusion.</t>
  </si>
  <si>
    <t>Consider abdominal ultrasound for further evaluation of the urinary tract with focus on the kidney, bladder and peritoneum.\nConsider Vetology teleradiology review and\/or abdominal ultrasound for further evaluation</t>
  </si>
  <si>
    <t xml:space="preserve">fe_hepatic_mass - (AI: Positive, Original: Negative)
fe_radiopaque_gastric_foreign_body - (AI: Positive, Original: Negative)
fe_segmental_si_distension - (AI: Positive, Original: Negative)
fe_nephroliths_r - (AI: Positive, Original: Negative)
fe_rugal_fold - (AI: Positive, Original: Negative)
</t>
  </si>
  <si>
    <t xml:space="preserve">fe_decreased_serosal_detail_severity - (AI: Severe, Original: Positive)
fe_urocystoliths_urethroliths - (AI: Positive, Original: Positive)
fe_kidney_size_l - (AI: Enlarged, Original: Enlarged)
fe_nephroliths_l - (AI: Positive, Original: Positive)
</t>
  </si>
  <si>
    <t xml:space="preserve">fe_splenomegaly - (AI: Negative, Original: Negative)
fe_hepatomegaly - (AI: Negative, Original: Negative)
fe_colon_diffuse_distension - (AI: Normal, Original: Normal)
fe_pregnancy - (AI: Not Pregnant, Original: Not Pregnant)
</t>
  </si>
  <si>
    <t>Study:
Thoracic and abdominal radiography: five images dated January 22, 2023
Findings:
On the VD view, the aorta is enlarged. The cardiac silhouette is otherwise normal in size and shape. The lobar vasculature is normal in size. There is a moderate generalized bronchial pulmonary pattern. There is alveolar consolidation of the right middle lung lobe in the caudal segment of the left cranial lung lobe without the presence of air bronchograms.. The pleural space is normal. There is no intrathoracic lymphadenopathy. The trachea is normal in diameter and course. The abdominal serosal detail is adequate. The stomach is empty. The small intestines are normal in size, course and content. The colon contains formed fecal material. The liver extends mildly beyond the costal arch with smooth margins. The spleen is incidentally visualized extending ventral to the liver margin on the lateral projections. The spleen is normal in size and margin. The right kidney is small with smooth margins. The left kidney is normal in size. There is a small cortical concavity in the craniolateral aspect of the left kidney. A single small mineral opacities present in the left kidney. The urinary bladder is normal in size and opacity. There is mild to moderate multifocal thoracolumbar spondylosis deformans.</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</si>
  <si>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Ureters:1.Both kidney contains variably sized mineral foci.
2.Right side kidney size is inconclusive.
3.The left kidney is small.Liver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</si>
  <si>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Small size of the right kidney is suggestive of chronic kidney disease. The mild irregularity of the left kidney may be secondary to cortical infarction. The mineral opacity in the left kidney may indicate a nephrolith or focal nephrocalcinosis. Correlate with renal values, SDMA testing and urinalysis.
2. The generalized hepatomegaly is nonspecific. Rule out metabolic/vacuolar hepatopathy, hepatitis, lipidosis or infiltrative neoplasia. Sonography can be considered for further evaluation.
3. A definitive cause of the reported anorexia is not evident. Abdominal sonography should be considered for further evaluation if clinical signs persist or worsen in spite of medical management.
4. The generalized bronchial pulmonary pattern likely indicates allergic/inflammatory bronchitis (asthma). Infectious, parasitic and irritant bronchitis are also possible. Airway sampling, heartworm testing and Baermann fecal flotation can be considered for further evaluation.
5. The alveolar consolidation of the right middle lung lobe and caudal segment of the left cranial lung lobe likely indicates resorptive atelectasis secondary to bronchial plugging. This is a relatively common sequela of chronic lower airway disease.</t>
  </si>
  <si>
    <t>Small intestinal mechanical ileus with suspected foreign material and distension of the small bowel, most likely due to a chronic partial obstruction such as from evolving neoplasia or less likely other.
Diffuse colon dilation is consistent with constipation\/obstipation.
Bilateral renoliths.
Left-sided chronic renal disease.
Suspected hepatic mass, most likely metastasis from a primary intestinal neoplasm or less likely other.
Hepatomegaly detected.
Reduced peritoneal serosal detail identified.
Mineral opaque focus in the urinary bladder and\/or urethra detected.</t>
  </si>
  <si>
    <t>Consider abdominal ultrasound for further evaluation of the liver\/gastrointestinal tract and urinary bladder with focus on the urethra to assess for possible uroliths, as well as a complete bloodwork if not recently performed.\nConsider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</si>
  <si>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Negative)
fe_kidney_size_l - (AI: Small, Original: Normal)
fe_radiopaque_gastric_foreign_body - (AI: Positive, Original: Negative)
fe_segmental_si_distension - (AI: Positive, Original: "Negative")
fe_nephroliths_r - (AI: Positive, Original: Negative)
fe_colon_diffuse_distension - (AI: Enlarged, Original: Normal)
</t>
  </si>
  <si>
    <t xml:space="preserve">fe_splenomegaly - (AI: Negative, Original: Negative)
fe_rugal_fold - (AI: Negative, Original: "Negative")
fe_pregnancy - (AI: Not Pregnant, Original: Not Pregnant)
</t>
  </si>
  <si>
    <t>Study:
Thoracic/abdominal radiography: four images dated May 11, 2024
Findings:
There is moderate generalized cardiomegaly (VHS approximately 9). The pulmonary vasculature is normal in size. There is a mild generalized bronchial pulmonary pattern. The pleural space is normal. There is no intrathoracic lymphadenopathy. The trachea is normal in diameter. The stomach contains a moderate amount of unstructured heterogeneous soft tissue material. The small intestines are normal in size, course and content. The colon contains formed fecal material. The liver is normal in size and margin. The spleen is severely enlarged with smooth margins. Both renal silhouettes are small and irregular. The urinary bladder is normal in size and opacity. The included osseous structures are unremarkable.</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</si>
  <si>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have no consistently identified internal mineral.
2.Right side kidney size is inconclusive.
3.The left kidney is enlarged.Liver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</si>
  <si>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1. The small irregular appearance of the kidneys is suggestive of bilateral chronic kidney disease. Correlate with renal values, SDMA testing and urinalysis.
2. Gastric contents likely represent ingesta. Foreign material cannot be excluded given the reported anorexia. There is no evidence of small test mechanical obstruction. Repeat fasted radiography can be considered to ensure gastric emptying. Alternatively, sonography can be considered if clinical signs persist or worsen in spite of medical management.
3. The splenomegaly may be secondary to sedation/congestion. Extramedullary hematopoiesis, lymphoid hyperplasia, splenitis or infiltrative neoplasia cannot be excluded.
4. Moderate generalized cardiomegaly without evidence of decompensation. Consider hypertrophic cardiomyopathy. Echocardiography and proBNP testing can be considered to further evaluate for heart disease screening.
5.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</si>
  <si>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Left renomegaly.
Splenomegaly.</t>
  </si>
  <si>
    <t>Consider abdominal ultrasound for further evaluation of these findings and to rule out other causes of weight loss such as neoplasia (lymphoma).\nConsider Vetology teleradiology review and\/or abdominal ultrasound for further evaluation</t>
  </si>
  <si>
    <t xml:space="preserve">fe_decreased_serosal_detail_severity - (AI: Unknown, Original: Unknown)
fe_hepatic_mass - (AI: Negative, Original: Negative)
fe_urocystoliths_urethroliths - (AI: Negative, Original: Negative)
fe_radiopaque_gastric_foreign_body - (AI: Negative, Original: Unknown)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</si>
  <si>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Three radiographs of the thorax/abdomen are provided and are compared to images dated 10/23/23. The cardiac silhouette is normal size and shape on the lateral views. The heart appears larger on the VD projection due to partial expiration and adjacent fat deposition. There are no abnormalities in the pulmonary parenchyma. No pleural effusion. Tracheal diameter. No esophageal dilation.
In the abdomen there is large volume formed and somewhat angular soft tissue opaque feces filling the colon. The fecal column measures up to 2.8 cm diameter. The stomach contains a moderate volume gas soft tissue opaque ingesta. The left kidney is smoothly irregular and has several smoothly ovoid mineral opaque calculi measuring up to 0.6 cm. Small right kidney with punctate nephroliths. These renal changes were present previously. No radiopaque cystic calculi today. No osseous abnormalities.</t>
  </si>
  <si>
    <t>Gastrointestinal:1.No gastric rugal folds are identified.
2.The small intestine is mostly empty or predominantly contains fluid or soft tissue material.
3.The small intestines are normal in size.
4.Inconclusive evidence of Mineral/Metal Gastric material.
5.The colon is distended and dilated with densely packed fecal material and gas.Kidneys and Ureters:1.Both kidney contains variably sized mineral foci.
2.Right side kidney size is inconclusive.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</si>
  <si>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Normal thorax. No intrathoracic abnormalities are identified.
2. Constipation.
3. Chronic renal disease.</t>
  </si>
  <si>
    <t>Constipation.
Bilateral nephroliths.
Chronic renal disease on the left side.</t>
  </si>
  <si>
    <t>If further nasal imaging is desired, computed tomography would be recommended.</t>
  </si>
  <si>
    <t>Enema administration, fluid therapy and urinalysis with culture\/sensitivity testing if not recently performed.</t>
  </si>
  <si>
    <t xml:space="preserve">fe_kidney_size_l - (AI: Small, Original: Enlarged)
fe_nephroliths_l - (AI: Positive, Original: Positive)
fe_nephroliths_r - (AI: Positive, Original: Positive)
fe_colon_diffuse_distension - (AI: Enlarged, Original: "Enlarged")
</t>
  </si>
  <si>
    <t xml:space="preserve">fe_decreased_serosal_detail_severity - (AI: Negative, Original: Unknown)
fe_hepatic_mass - (AI: Negative, Original: Unknown)
fe_urocystoliths_urethroliths - (AI: Negative, Original: Negative)
fe_splenomegaly - (AI: Negative, Original: Unknown)
fe_radiopaque_gastric_foreign_body - (AI: Unknown, Original: Negative)
fe_segmental_si_distension - (AI: Negative, Original: "Unknown")
fe_hepatomegaly - (AI: Negative, Original: Unknown)
fe_rugal_fold - (AI: Negative, Original: Unknown)
fe_pregnancy - (AI: Not Pregnant, Original: Not Pregnant)
</t>
  </si>
  <si>
    <t>Three radiographs of the thorax/abdomen, and three dorsopalmar views of the thoracic limbs are provided. The cardiac silhouette is upper normal size, with questionable rounding of the left ventricle on the lateral views. Pulmonary vessels are normal size. No abnormalities in the pulmonary parenchyma. There is no pleural effusion. In the abdomen serosal detail is normal. The right kidney is reduced in size. Curved soft tissue density in the cranial right abdomen on the VD projection is likely normal stomach, appearing more pronounced due to rotation. Normal size liver, spleen, left kidney. Formed feces fills the colon. The stomach and small bowel are minimally filled. No radiopaque cystic calculi.
There is severe soft tissue swelling encircling the distal left 2nd digit. There is stippled mineralization along the distal axial aspect of this digit, but no definitive osseous lysis or periosteal proliferation. Remaining digits are unaffected. No other thoracic limb abnormalities.</t>
  </si>
  <si>
    <t>Gastrointestinal:5.No gastric rugal folds are identified.
1.The small intestines are normal in size.
2.There is no evidence of mineral or metal foreign material in the stomach.
3.The colon is uniform in size.
4.Small intestine contents is inconclusive.Kidneys and Ureters:1.Unable to determine the kidney sizes.
2.Both kidneys have no consistently identified internal mineral.Liver and Gallbladder:1.The liver is normal in size and shape.Pancreas, Peritoneum and Lymph nodes:1.Peritoneal serosal detail is adequate.Spleen:1.Inconclusive evidence of splenomegaly.Urinary bladder/Urethra:1.Inconclusive evidence of Urocystoliths/Urethroliths.</t>
  </si>
  <si>
    <t>1. Left thoracic limb 2nd digit soft tissue swelling. With the chronicity, a soft tissue neoplasm is most likely. Paronychia is given lesser consideration. There is no evidence of osseous lysis or proliferation. The stippled mineral density overlying the swelling is most likely superficial crust/debris.
2. Equivocal mild left sided cardiomegaly, concerning for cardiomyopathy. There is no evidence of heart failure or pulmonary metastatic disease.
3. Probable chronic renal disease on the right, otherwise normal abdomen.</t>
  </si>
  <si>
    <t>With the murmur, an echocardiogram should be considered. Cardiac proBNP evaluation is another option to investigate for supportive evidence of underlying cardiac disease. Histopathology of the affected digit is  recommended for a definitive diagnosis.</t>
  </si>
  <si>
    <t xml:space="preserve">fe_decreased_serosal_detail_severity - (AI: Negative, Original: Negative)
fe_hepatic_mass - (AI: Negative, Original: Negative)
fe_urocystoliths_urethroliths - (AI: Unknown, Original: Negative)
fe_splenomegaly - (AI: Unknown, Original: Negative)
fe_kidney_size_l - (AI: Unknown, Original: Normal)
fe_radiopaque_gastric_foreign_body - (AI: Negative, Original: Negative)
fe_segmental_si_distension - (AI: Negative, Original: Negative)
fe_nephroliths_l - (AI: Negative, Original: Negative)
fe_hepatomegaly - (AI: Negative, Original: Negative)
fe_colon_diffuse_distension - (AI: Normal, Original: Normal)
fe_rugal_fold - (AI: Negative, Original: "Unknown")
fe_pregnancy - (AI: Not Pregnant, Original: Not Pregnant)
</t>
  </si>
  <si>
    <t>Orthogonal views of the thorax and abdomen are provided:
Thorax:
Cardiac silhouette has a normal shape and size.
Pulmonary vessels are within normal limits of size and shape.
Pulmonary parenchyma is within normal limits. No evidence of pulmonary nodules/masses.
Pleural space, mediastinum, diaphragm and thoracic wall within normal limits.
Abdomen:
The stomach is filled with food.
Small intestines are mildly gas and fluid filled, not overtly distended. No signs of mechanical ileus.
Serosal detail is preserved.
Liver and spleen are within normal limits of size and smoothly marginated.
Both kidneys show bilateral renoliths, the left one being small, the right one mildly enlarged with suspected retroperitoneal fluid. 
Urinary bladder WNL.</t>
  </si>
  <si>
    <t>Gastrointestinal:1.Inconclusive evidence of a rugal folds.
2.Small intestine contents is inconclusive.
3.The small intestines are normal in size.
4.There is no evidence of mineral or metal foreign material in the stomach.
5.The colon is uniform in size.Kidneys and Ureters:1.No internal mineralization is identified in the right kidney.
2.The left kidney contains variably sized mineral foci.
3.Right side kidney size is inconclusive.
4.The left kidney is enlarged.Liver and Gallbladder:1.The liver is normal in size and shape.Pancreas, Peritoneum and Lymph nodes:1.Peritoneal serosal detail is adequate.Spleen:1.Spleen size appears normal.Urinary bladder/Urethra:1.No radiopaque urocystoliths or urethroliths are identified.</t>
  </si>
  <si>
    <t>1) Unremarkable thorax without signs of cardiomegaly (this does not exclude a cardiomyopathy or a hyperthyroidism) pulmonary metastases nor signs of thoracic lymphadenopathy.
2) Bilateral chronic renal changes with renoliths. Rule out acute on chronic renal dysfunction with retroperitoneal fluid. A pyelonephritis or cystitis are not excluded.</t>
  </si>
  <si>
    <t>Left renal mineralization.
Left renal enlargement.</t>
  </si>
  <si>
    <t>Consider abdominal US to further evaluate the urinary tract with renal function test, urinalysis, UPC and urine culture.
Given the lack of cardiomegaly but audible murmur, consider a cardiology consultation with ECG and echocardiogram.</t>
  </si>
  <si>
    <t>Consider abdominal ultrasound for further evaluation of the left kidney and urinary tract.\nConsider Vetology teleradiology review and\/or abdominal ultrasound for further evaluation</t>
  </si>
  <si>
    <t xml:space="preserve">fe_kidney_size_r - (AI: Unknown, Original: Enlarged)
fe_nephroliths_r - (AI: Unknown, Original: Positive)
</t>
  </si>
  <si>
    <t xml:space="preserve">fe_kidney_size_l - (AI: Enlarged, Original: Small)
fe_nephroliths_l - (AI: Positive, Original: Positive)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</si>
  <si>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Normal, Original: Unknown)
fe_rugal_fold - (AI: Unknown, Original: Unknown)
fe_pregnancy - (AI: Not Pregnant, Original: Unknown)
</t>
  </si>
  <si>
    <t>Thoracic and abdominal radiographs dated 8/13/21 are available for interpretation. No prior radiographs are available for comparison.
Thorax:
Airway/pulmonary: Normal
Cardiovascular: The heart and CVC are slightly small.
Mediastinum: Gas is present in the thoracic esophagus.
Pleural space: Normal
Abdomen:
Liver: Normal
Spleen: Normal
GI: The stomach is relatively empty. The small bowel is gas- and fluid-filled but without segmental small bowel dilation. Portions of the small bowel have a rigid appearance.
Kidneys and urinary bladder: Both kidneys have centrally positioned, irregular mineralization. The kidneys are both enlarged and irregularly margined with blunted borders. Retroperitoneal detail is decreased. Proximally, no radiopaque ureteroliths are noted. A single round mineral opacity overlies the region between the ventral colon and dorsal urinary bladder. Urinary bladder size is small. 
Abdominal detail: As mentioned above, retroperitoneal detail is decreased. Abdominal detail is also decreased. No abdominal mass is noted.
Msk: There is mild L-S ventral spondylosis.</t>
  </si>
  <si>
    <t>Gastrointestinal:1.No gastric rugal folds are identified.
2.The small intestine contains predominantly mixed soft tissue material and gas, or has segments with fluid or gas.
3.The small intestines are normal in size.
5.The colon is uniform in size.
4.Mineral and/or metal material is identified in the stomach.Kidneys and Ureters:1.Right side kidney size is inconclusive.
2.The left kidney is enlarged.
3.No internal mineralization is identified in the right kidney.
4.The left kidney contains variably sized mineral foci.Liver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</si>
  <si>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Bilateral renomegaly, nephroliths and decreased retroperitoneal detail. DDx: ureteral obstruction vs. pyelonephritis vs. less suspected, infiltrative neoplasia. Acute on chronic renal failure due to another cause besides the above mentioned causes are lesser considerations.
2) Suspected ureterolith at the ureterovesicular junction. This would explain the acute onset of clinical signs.
3) Bilateral chronic renal disease in addition to the above more acute changes.
4) Small urinary bladder. DDx: recent micturition vs. secondary to ureteral obstruction or anuric or oliguric renal failure. 
5) Decreased abdominal detail. DDx: small volume abdominal fluid and/or mesenteric inflammation.
6) Evidence of enteritis. This is likely secondary to azotemia.
7) Small heart and CVC. A component of dehydration is suspected.
8) Mild L-S disease.
Rec:
Abdominal ultrasound ASAP. Hospitalization. Full blood work. Monitor urine production along with urinalysis and culture. Fluid therapy and monitor weights closely. Systemic blood pressure evaluation.
IM consultation. Prazosin or surgical intervention may be warranted if a ureteral obstruction is present.</t>
  </si>
  <si>
    <t>Gastric foreign material.
Left renomegaly with mineral foci.
Mineral opaque focus in the urinary bladder and\/or urethra.</t>
  </si>
  <si>
    <t>Consider abdominal ultrasound for further evaluation of the left kidney, urinary bladder and gastrointestinal tract.\nConsider Vetology teleradiology review and\/or abdominal ultrasound for further evaluation</t>
  </si>
  <si>
    <t xml:space="preserve">fe_urocystoliths_urethroliths - (AI: Positive, Original: Positive)
fe_kidney_size_l - (AI: Enlarged, Original: Enlarged)
fe_nephroliths_l - (AI: Positive, Original: Positive)
</t>
  </si>
  <si>
    <t xml:space="preserve">fe_decreased_serosal_detail_severity - (AI: Unknown, Original: Unknown)
fe_hepatic_mass - (AI: Negative, Original: Negative)
fe_splenomegaly - (AI: Negative, Original: Negative)
fe_segmental_si_distension - (AI: Negative, Original: Negative)
fe_hepatomegaly - (AI: Negative, Original: Negative)
fe_colon_diffuse_distension - (AI: Normal, Original: "Unknown")
fe_rugal_fold - (AI: Negative, Original: "Unknown")
fe_pregnancy - (AI: Not Pregnant, Original: Not Pregnant)
</t>
  </si>
  <si>
    <t>ABDOMEN (3-views, 4 images):
Images are dated January 19, 2023.
Liver:  The liver is normal in size with smooth, well-defined margins.  
Spleen:  The spleen is normal in size with smooth, well-defined margins.
Kidneys:  The right kidney is mildly larger than the left, but both kidneys are within normal limits for size.  The kidneys have mildly undulant or irregular cortical margins.  Few small mineral foci superimpose over the cranial poles of both kidneys.  No retroperitoneal fluid is identified.  
Urinary bladder:  The urinary bladder is subjectively normal in size with smooth, well-defined margins and homogeneous soft tissue.
Gastrointestinal tract: The stomach contains a mild to moderate volume of soft tissue material admixed with gas.  The stomach is normal in overall size.  The small intestine contains mild gas, fluid, or is empty.  The colon contains moderate soft tissue material with admixed gas.  The colon wall is slightly spastic.  No radiopaque gastrointestinal foreign material is identified.    
Peritoneum:  Peritoneal serosal detail is adequate.
Musculoskeletal:  The included musculoskeletal structures are normal.</t>
  </si>
  <si>
    <t>Gastrointestinal:4.Inconclusive evidence of Mineral/Metal Gastric material.
2.The small intestine contains predominantly mixed soft tissue material and gas, or has segments with fluid or gas.
3.The small intestines are normal in size.
5.The colon is uniform in size.
1.No gastric rugal folds are identified.Kidneys and Ureters:3.The left kidney is normal.
1.Both kidneys have no consistently identified internal mineral.
2.Right side kidney size is inconclusive.Liver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</si>
  <si>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Bilateral chronic renal disease with asymmetrical kidneys (right larger than left) and small bilateral nephroliths.
- Asymmetry may be due to more severe left-sided chronic disease, or right-sided compensatory hyperplasia, or unlikely right-sided pyelonephritis or other.
2. No radiopaque urocystoliths are identified.
3. Gastric material due to recent meal versus gastritis/delayed gastric emptying or unlikely outflow tract obstruction given lack of reported vomiting.  
4. Non-specific small/large intestinal changes due to enteritis/colitis or individual variation of normal.
- Differential diagnoses include secondary to systemic disease, inflammatory bowel disease, diet/antibiotic responsive diseases, primary infectious disease/parasitism, or less likely other.</t>
  </si>
  <si>
    <t>Consider repeat urinalysis and culture/sensitivity testing, blood pressure, SDMA and possible repeat chemistry/renal panel.  Abdominal ultrasonography for further evaluation of the kidneys are urinary bladder.  Consider internist consultation and therapy for cystitis/feline idiopathic cystitis in the interim.  Monitoring as directed, or sooner if clinical signs fail to improve, acutely change, or worsen.</t>
  </si>
  <si>
    <t xml:space="preserve">fe_urocystoliths_urethroliths - (AI: Positive, Original: Negative)
fe_splenomegaly - (AI: Positive, Original: Negative)
</t>
  </si>
  <si>
    <t xml:space="preserve">fe_decreased_serosal_detail_severity - (AI: Negative, Original: Negative)
fe_hepatic_mass - (AI: Negative, Original: Negative)
fe_kidney_size_l - (AI: Normal, Original: Normal)
fe_kidney_size_r - (AI: Unknown, Original: Normal)
fe_radiopaque_gastric_foreign_body - (AI: Unknown,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</si>
  <si>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WHOLE BODY, seven images dated December 22, 2020.
No definitive skull abnormalities are seen though superimposition limits evaluation. The temporomandibular joints and tympanic bullae are normal. No cervical abnormalities are seen. The cardiac silhouette is mildly generally enlarged. The pulmonary vasculature is normal. There is an equivocal pulmonary bronchial pattern. The pleural and mediastinal spaces are within normal limits. No intrathoracic lymphadenopathy is seen. No gastrointestinal distention nor other gastrointestinal abnormalities are seen. The kidneys are symmetric with normal shape though subjectively enlarged. The liver, spleen, urinary bladder, and abdominal serosal detail are all within normal limits.</t>
  </si>
  <si>
    <t>Gastrointestinal:5.The colon is uniform in size.
4.There is no evidence of mineral or metal foreign material in the stomach.
1.Gastric rugal folds are prominent.
2.The small intestine is mostly empty or predominantly contains fluid or soft tissue material.
3.The small intestines are normal in size.Kidneys and Ureters:1.Both kidneys have no consistently identified internal mineral.
2.Right side kidney size is inconclusive.
3.The left kidney is enlarged.Liver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</si>
  <si>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 definitive nasal/skull abnormalities are seen though the degree of superimposition limits adequate evaluation.
The enlarged cardiac silhouette may be secondary to increased pericardial fat and/or cardiomegaly. There is no evidence of left-sided congestive heart failure.
Equivocal diffuse bronchial pattern may be technique or normal variation though could suggest lower airway disease of inflammatory, infectious, or parasitic etiologies.
Potential renomegaly though given the symmetry this could be normal for the patient. Causes such as nephritis and renal neoplasia cannot be ruled out.</t>
  </si>
  <si>
    <t>Left renomegaly: rule out hydronephrosis vs. neoplasia (primary or metastatic).
Prominent gastric rugal folds compatible with gastritis\/gastroenteritis of allergic, inflammatory\/infectious, dietary indiscretion origin.</t>
  </si>
  <si>
    <t>Consider dental radiographs and/or skull CT. 
Further investigation of the bronchial pattern could include heartworm testing, fecal Baermann, and/or airway sampling. 
An ECG, echocardiogram, and cardiology consultation can be considered to further evaluate the heart if the appearance of the cardiac silhouette is of any clinical concern.
Abdominal ultrasound is an option to evaluate the kidneys.</t>
  </si>
  <si>
    <t>Consider abdominal ultrasound for further evaluation of the left kidney and GI tract.\nConsider Vetology teleradiology review and\/or abdominal ultrasound for further evaluation</t>
  </si>
  <si>
    <t xml:space="preserve">fe_kidney_size_r - (AI: Unknown, Original: Enlarged)
</t>
  </si>
  <si>
    <t xml:space="preserve">fe_kidney_size_l - (AI: Enlarged, Original: Enlarged)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</si>
  <si>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fe_pregnancy - (AI: Not Pregnant, Original: Unknown)
</t>
  </si>
  <si>
    <t>Three radiographs including both the thorax and abdomen are available for interpretation.
 Within the thorax, the cardiac silhouette is normal in size and shape.  Pulmonary vessels are within normal limits in size and taper in the periphery.  No abnormalities are noted within the pulmonary parenchyma.  Some regions of the pulmonary parenchyma are mildly overexposed.
 Within the abdomen, the right kidney is markedly enlarged and irregular in shape.  The left kidney is normal in size and shape but there are several small mineral opacities within the plane of the left kidney.  At least 2 small mineral opacities are noted within the plane of the urinary bladder.  The liver and spleen are within normal limits.  The gastrointestinal tract is unremarkable other than possible mild constipation and a moderate volume of granular mineral opaque material within the feces.  On the left lateral view, there is a small round soft tissue opacity within the plane of the falciform fat.</t>
  </si>
  <si>
    <t>Gastrointestinal:3.The small intestine is mostly empty or predominantly contains fluid or soft tissue material.
1.Colon diffuse distension is inconclusive.
5.Inconclusive evidence of Mineral/Metal Gastric material.
2.No gastric rugal folds are identified.
4.The small intestines are normal in size.Kidneys and Ureters:1.Unable to determine the kidney sizes.
2.Both kidney contains variably sized mineral foci.Liver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</si>
  <si>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Radiographically unremarkable thorax.
2.  Marked right renomegaly.  Given the irregular shape of the kidney, greatest consideration is given to renal neoplasia.  This could include lymphoma, carcinoma, or soft tissue sarcoma.  Renal abscess, hematoma, granuloma, or polycystic change within the kidney would be given lesser consideration.
3.  Small nephroliths within the left kidney.
4.  Cystic calculi.
5.  Probable mild constipation.
6.  The small soft tissue opacity within the plane of the falciform fat is suspected to represent summation of a small dermal or subcutaneous soft tissue lesion such as a cyst, granuloma, or neoplasm.  A small focus of steatitis or early Bates body formation could be considered as well.  This is considered to be of doubtful clinical significance.</t>
  </si>
  <si>
    <t>Ureteral calculi.
Cystic calculi.</t>
  </si>
  <si>
    <t>A CBC, biochemistry profile, and urinalysis would be recommended.  Additionally, abdominal ultrasound should be considered.</t>
  </si>
  <si>
    <t>Consider urinalysis, culture\/sensitivity testing for further evaluation.</t>
  </si>
  <si>
    <t xml:space="preserve">fe_nephroliths_r - (AI: Positive, Original: Unknown)
</t>
  </si>
  <si>
    <t xml:space="preserve">fe_urocystoliths_urethroliths - (AI: Positive, Original: Positive)
fe_nephroliths_l - (AI: Positive, Original: Positive)
</t>
  </si>
  <si>
    <t xml:space="preserve">fe_decreased_serosal_detail_severity - (AI: Negative, Original: Unknown)
fe_hepatic_mass - (AI: Negative, Original: Negative)
fe_splenomegaly - (AI: Negative, Original: Negative)
fe_kidney_size_l - (AI: Unknown, Original: Normal)
fe_radiopaque_gastric_foreign_body - (AI: Unknown, Original: Negative)
fe_segmental_si_distension - (AI: Negative, Original: "Negative")
fe_hepatomegaly - (AI: Negative, Original: Negative)
fe_colon_diffuse_distension - (AI: Unknown, Original: "Normal")
fe_rugal_fold - (AI: Negative, Original: Negative)
fe_pregnancy - (AI: Not Pregnant, Original: Not Pregnant)
</t>
  </si>
  <si>
    <t>Study:
Thoracic/abdominal radiography: three images dated February 18, 2022
Findings:
The cardiac silhouette and pulmonary vasculature are normal in size. The pulmonary parenchyma is unremarkable. There is trace pleural effusion. There is no intrathoracic lymphadenopathy. The trachea is normal in diameter and course. There is a small volume of fluid in the caudal esophagus on both lateral projections. The stomach contains a small volume of gas. The small intestines are diffusely mildly gas distended. The colon contains gas and formed fecal material to the liver and spleen are normal in size and margin. The right renal silhouette is mildly enlarged. The left kidney is normal in size. Mild wispy soft tissue opacities are superimposed with the kidneys on the lateral projections. There is bilateral incidental adrenal gland mineralization. The urinary bladder is normal in size and opacity. There is moderate lumbosacral spondylosis deformans.</t>
  </si>
  <si>
    <t>Gastrointestinal:2.The small intestine contains predominantly gas.
3.The small intestines are distended and dilated.
4.Mineral and/or metal material is identified in the stomach.
5.The colon is uniform in size.
1.Gastric rugal folds are prominent.Kidneys and Ureters:1.The left kidney contains variably sized mineral foci, however no internal mineralization is identified in the right kidney.
2.The left kidney is enlarged.
3.Right side kidney size is inconclusive.Liver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</si>
  <si>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Right renomegaly. Nephritis is suspected. Hydronephrosis cannot be excluded. There is mild perinephric effusion, also supportive of nephritis. Sonography and urine culture are recommended for further evaluation.
2. Diffuse dilation of the small intestines is indicative of functional ileus.
3. Trace nonspecific peritoneal effusion. This finding may be secondary to systemic inflammation or volume overload. The volume appears clinically insignificant at this time=ZZ90= however, repeat thoracic radiography should be considered if the patient begins to exhibit any respiratory signs.
4. Fluid in the caudal esophagus on both lateral projections may indicate gastroesophageal reflux disease or esophagitis.</t>
  </si>
  <si>
    <t>Gastric foreign material with suspected gastritis.
Small intestinal mechanical ileus\/functional ileus or less likely pyloric outflow tract obstruction.
Left renomegaly, presumed nephritis such as from chronic renal disease versus hydronephrosis (obstruction).
Cystoliths and possible urethroliths.</t>
  </si>
  <si>
    <t>Consider abdominal ultrasound for further evaluation of the kidneys, urinary bladder\/urethra and gastrointestinal tract.\nConsider Vetology teleradiology review and\/or abdominal ultrasound for further evaluation</t>
  </si>
  <si>
    <t xml:space="preserve">fe_urocystoliths_urethroliths - (AI: Positive, Original: Negative)
fe_kidney_size_l - (AI: Enlarged, Original: Normal)
fe_radiopaque_gastric_foreign_body - (AI: Positive, Original: Negative)
fe_nephroliths_l - (AI: Positive, Original: Negative)
fe_rugal_fold - (AI: Positive, Original: Unknown)
</t>
  </si>
  <si>
    <t xml:space="preserve">fe_decreased_serosal_detail_severity - (AI: Negative, Original: Unknown)
fe_hepatic_mass - (AI: Negative, Original: Negative)
fe_splenomegaly - (AI: Negative, Original: Negative)
fe_nephroliths_r - (AI: Negative, Original: Unknown)
fe_hepatomegaly - (AI: Negative, Original: Negative)
fe_colon_diffuse_distension - (AI: Normal, Original: Unknown)
fe_pregnancy - (AI: Not Pregnant, Original: Not Pregnant)
</t>
  </si>
  <si>
    <t>6 images of the abdomen are provided for review.  Serosal detail is adequate in all quadrants.  The stomach contains a large amount of ingesta.  The small intestines are normal in size.  Gas and mineral opaque feces are present in the colon.  The left kidney is size and shape.  The right kidney is not clearly visualized.  A rounded soft tissue structure is seen in the right dorsal abdomen, slightly more caudal than expected for right kidney.  Thin walled mineral structures are seen cranial to the area of the kidneys on the lateral views..  The urinary bladder is small.  The remaining abdominal organs are normal.</t>
  </si>
  <si>
    <t>Gastrointestinal:4.The colon is distended and dilated with densely packed fecal material and gas.
5.The small intestines are normal in size.
1.No gastric rugal folds are identified.
2.The small intestine is mostly empty or predominantly contains fluid or soft tissue material.
3.Mineral and/or metal material is identified in the stomach.Kidneys and Ureters:1.The kidneys are inconclusive for mineral foci.
2.Right side kidney size is inconclusive.
3.The left kidney is normal.Liver and Gallbladder:1.The liver is large with normal shape.Pancreas, Peritoneum and Lymph nodes:1.Peritoneal serosal detail is reduced.Reproductive Female:1.There is conclusive no evidence of mineralized fetal structures.Spleen:1.Inconclusive evidence of splenomegaly.Urinary bladder/Urethra:1.No radiopaque urocystoliths or urethroliths are identified.</t>
  </si>
  <si>
    <t>Constipation.  The mineral structures may represent incidental adrenal mineralization or Bates bodies.  Right renomegaly (obstruction, pyelonephritis, polycystic disease, neoplasia) versus other origin such as ovary.</t>
  </si>
  <si>
    <t>Gastric foreign material.
Colonic distention with fecal material and gas consistent with constipation\/obstipation.
Reduced peritoneal serosal detail.</t>
  </si>
  <si>
    <t xml:space="preserve">fe_decreased_serosal_detail_severity - (AI: Positive, Original: Negative)
fe_radiopaque_gastric_foreign_body - (AI: Positive, Original: Negative)
fe_hepatomegaly - (AI: Positive, Original: Unknown)
fe_colon_diffuse_distension - (AI: Enlarged, Original: Normal)
</t>
  </si>
  <si>
    <t xml:space="preserve">fe_hepatic_mass - (AI: Unknown, Original: Unknown)
fe_urocystoliths_urethroliths - (AI: Negative, Original: Unknown)
fe_splenomegaly - (AI: Unknown, Original: Unknown)
fe_kidney_size_l - (AI: Normal, Original: Normal)
fe_segmental_si_distension - (AI: Negative, Original: Negative)
fe_nephroliths_l - (AI: Unknown, Original: Negative)
fe_nephroliths_r - (AI: Unknown, Original: Unknown)
fe_rugal_fold - (AI: Negative, Original: Unknown)
fe_pregnancy - (AI: Unknown, Original: Unknown)
</t>
  </si>
  <si>
    <t>Three radiographs of the caudal thorax and abdomen dated 3/10/23 are available for interpretation. Prior abdominal radiographs dated 1/26/23 are available for comparison.
Abdomen:
Liver: Normal
Spleen: Normal
Kidneys and urinary bladder: Both kidneys are mildly irregular while the left kidney is also small and considered end-stage. Two mineral opacities are present in the right kidney. 
GI: The stomach is moderately distended with gas and gas stippled soft tissue. The small bowel is diffusely fluid filled but without segmental bowel dilation. The colon is normal. 
Abdominal detail: On the VD projection, a focal mineral opacity resides cranial to the left 7th transverse process. This opacity cannot be visualized on the lateral projections. Also on the VD projection, several overlying vessels are noted caudal to the splenic/left pancreatic tip region. 
Caudal thorax: Compared to the 1/26/23 study, the cardiac silhouette and pulmonary vasculature have increased in size and a pulmonary interstitial pattern is now present in the caudodorsal thorax. Compared to the thoracic radiographs dated 3/10/23, the caudodorsal interstitial pattern has improved in the recheck interim. 
Msk: There is L-S disc space narrowing with ventral spondylosis. No end-plate or vertebral lysis is noted.</t>
  </si>
  <si>
    <t>Gastrointestinal:3.The small intestines are normal in size.
4.Mineral and/or metal material is identified in the stomach.
5.The colon is uniform in size.
1.No gastric rugal folds are identified.
2.The small intestine contains predominantly gas.Kidneys and Ureters:1.Both kidney contains variably sized mineral foci.
2.Right side kidney size is inconclusive.
3.The left kidney is small.Liver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</si>
  <si>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Caudal thoracic appearance along with the cardiomegaly is concerning for left heart failure. This should be ruled in/out as the primary cause for the abnormal breathing.
2) Moderate gastric distention with gas and gas stippled material. A functional ileus is suspected over gastric foreign material.
3) End-stage left kidney. Chronic renal disease with mineralization affecting the right kidney. Rule out systemic hypertension. 
4) Potential left ureterolith. 
5) Vessels overlying the left mid-abdomen, caudal to the spleen may represent an incidental splenorenal shunt vessel.</t>
  </si>
  <si>
    <t>Gastric and intestinal foreign material with suspected mechanical ileus\/obstruction.
Bilateral nephroliths.
Left chronic renal disease.
Hepatomegaly.
Suspected hepatic mass.
Reduced peritoneal serosal detail.
Mineral opaque focus in the urinary bladder and\/or urethra.</t>
  </si>
  <si>
    <t>Further evaluation of the heart and lungs via a cardiologist consultation and/or cardiac ultrasound, thoracic radiographs, ECG and systemic blood pressure evaluation. 
Abdominal ultrasound should also be considered to assess the stomach for motility and the internal contents. 
Bloodwork and urinalysis if not recently performed, particularly prior to initiating Lasix therapy.</t>
  </si>
  <si>
    <t>Consider abdominal ultrasound and\/or contrast-enhanced CT to further evaluate the liver, GI tract and urinary system.\nConsider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</si>
  <si>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Unknown)
fe_radiopaque_gastric_foreign_body - (AI: Positive, Original: Negative)
fe_nephroliths_l - (AI: Positive, Original: Negative)
fe_hepatomegaly - (AI: Positive, Original: Negative)
</t>
  </si>
  <si>
    <t xml:space="preserve">fe_splenomegaly - (AI: Negative, Original: Negative)
fe_segmental_si_distension - (AI: Negative, Original: Negative)
fe_colon_diffuse_distension - (AI: Normal, Original: Normal)
fe_rugal_fold - (AI: Negative, Original: Unknown)
fe_pregnancy - (AI: Not Pregnant, Original: Not Pregnant)
</t>
  </si>
  <si>
    <t>Thoracic and abdominal radiography (2 orthogonal views, 4 total images) dated June 10, 2022:
The pulmonary parenchyma, cardiovascular structures, pleural space, intrathoracic lymph nodes, and remaining mediastinal structures are normal.
There is poor abdominal serosal detail. Within the mid abdomen there is a moderately sized (6.8 cm length) elongated soft tissue opaque mass ventral to L4 through L6 which causes ventral displacement of the descending colon on the lateral images. Superimposed over this mass there are punctate to curvilinear mineral foci. This mass appears located to the left of midline on the ventrodorsal views, and a 2nd mass appears present within the region of the right kidney on the ventrodorsal views, poorly seen on the lateral images. The spleen is not well seen, and the liver appears normal in size. The gastrointestinal tract contains a mild amount of gas and fluid, and is generally normal in diameter. The colon contains a scant amount of normal appearing fecal material and a mild amount of gas.
The patient is of very thin body condition, with prominent dorsal spinous processes. A cutaneous/subcutaneous nodule is present dorsal to L4 along the dorsal abdomen, distorting the cutaneous margins. The remaining included musculoskeletal structures are normal.</t>
  </si>
  <si>
    <t>Gastrointestinal:1.Colon diffuse distension is inconclusive.
2.Mineral and/or metal material is identified in the stomach.
3.Inconclusive evidence of a rugal folds.
4.The small intestine contains predominantly gas.
5.The small intestines are distended and dilated.Kidneys and Ureters:1.Both kidney contains variably sized mineral foci.
3.The left kidney is enlarged.
2.Right side kidney size is inconclusive.Liver and Gallbladder:1.Suspected mass on the liver, Hepatomegaly is detected.Pancreas, Peritoneum and Lymph nodes:1.There is severe loss of the serosal detail, leaving only the GI and spleen interpretable.Spleen:1.Inconclusive evidence of splenomegaly.Urinary bladder/Urethra:1.Inconclusive evidence of Urocystoliths/Urethroliths.</t>
  </si>
  <si>
    <t>1) Strong suspicion for bilateral renomegaly 
- This finding is concerning for a malignant neoplastic etiology, with renal lymphoma or carcinoma being prioritized, particularly given the reported severe azotemia. A nonneoplastic etiology (e.g. pyelonephritis, polycystic renal disease, hydronephrosis) is considered less likely, however cannot be excluded.
2) Poor abdominal serosal detail
- A small volume of peritoneal effusion is suspected, likely related to the severe azotemia, however this finding may be exacerbated by the thin body condition and lack of intra-abdominal fat.
3) Radiographically normal thorax
4) Subcutaneous nodule, dorsal aspect of the trunk
- Differential diagnoses include a benign (e.g. adenoma, cyst, granuloma) or less likely malignant (e.g. sarcoma, mast cell tumor) etiology.</t>
  </si>
  <si>
    <t>Gastric foreign material with mechanical ileus and suspected small intestinal obstruction.
Bilateral nephroliths and left renomegaly are most likely secondary to chronic kidney disease.
Suspected mass on the liver.
Hepatomegaly is detected.
Severe loss of the serosal detail, leaving only the GI and spleen interpretable.</t>
  </si>
  <si>
    <t>An emergent abdominal ultrasound would be recommended to further evaluate the kidneys and remainder of the abdomen given the reported severe azotemia. Consider referral to a tertiary care facility to guide further diagnostic and treatment options.</t>
  </si>
  <si>
    <t xml:space="preserve">fe_hepatic_mass - (AI: Positive, Original: Negative)
fe_radiopaque_gastric_foreign_body - (AI: Positive, Original: Negative)
fe_segmental_si_distension - (AI: Positive, Original: "Negative")
fe_nephroliths_l - (AI: Positive, Original: Unknown)
fe_hepatomegaly - (AI: Positive, Original: Negative)
</t>
  </si>
  <si>
    <t xml:space="preserve">fe_decreased_serosal_detail_severity - (AI: Severe, Original: Positive)
fe_kidney_size_l - (AI: Enlarged, Original: Enlarged)
fe_nephroliths_r - (AI: Positive, Original: Positive)
</t>
  </si>
  <si>
    <t xml:space="preserve">fe_urocystoliths_urethroliths - (AI: Unknown, Original: Unknown)
fe_splenomegaly - (AI: Unknown, Original: Unknown)
fe_colon_diffuse_distension - (AI: Unknown, Original: Normal)
fe_rugal_fold - (AI: Unknown, Original: Unknown)
fe_pregnancy - (AI: Not Pregnant, Original: Not Pregnant)
</t>
  </si>
  <si>
    <t>Opposite lateral and ventrodorsal thoracic and abdominal radiographs (8 images) dated April 24, 2023.
The cardiac silhouette, pulmonary vasculature, and caudal vena cava are within normal limits.  The aortic arch is prominent in appearance on the VD projection=ZZ90= the remainder of the aorta is unremarkable.  The pulmonary parenchyma is unremarkable with no nodules, infiltrates, or other pathology detected.  No intrathoracic lymphadenopathy is present.  The trachea is normal in diameter and course with gas filling its lumen.  The mediastinum, pleural space, and diaphragm are normal.
The liver and spleen are unremarkable.  The stomach contains a small amount of heterogeneous soft tissue content and gas.  The small intestine is diffusely and mildly distended with both fluid opacity and gas, and a few of the gas filled segments have an irregular linear coalescing gas pattern.  The appearance of the small bowel give it a subjectively turgid appearance.  No segmental bowel dilation or radiopaque foreign material is present.  The colon contains gas and unremarkable appearing stool and has a normal course.  Both kidneys are small in size, measuring approximately 1.9 times the length of the L2 vertebral body on the VD projection and appear unremarkable and shape.  The urinary bladder is moderately distended with homogeneous fluid opacity.  Retroperitoneal and peritoneal detail are normal.  No regional lymphadenopathy is evident.  No aggressive or clinically significant osseous pathology is identified.</t>
  </si>
  <si>
    <t>Gastrointestinal:5.There is no evidence of mineral or metal foreign material in the stomach.
1.Colon diffuse distension is inconclusive.
2.No gastric rugal folds are identified.
3.Small intestine contents is inconclusive.
4.The small intestines are normal in size.Kidneys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</si>
  <si>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appearance of the small intestine is suggestive of enteritis or flareup of a chronic enteropathy.
2.  The kidneys measure mildly small in size for a geriatric cat and may represent chronic renal disease.  Correlation with renal blood work and urinalysis is needed to determine significance.
3.  Prominent aortic arch on the VD projection can be an incidental finding in older cats or represent systemic hypertension.</t>
  </si>
  <si>
    <t>General health profile (CBC, chemistry, UA, T4, FeLV/FIV, fecal) and systemic blood pressure evaluation.  Abdominal ultrasound could be considered to further assess the gastrointestinal tract, pancreas, and kidneys.
Supportive care in the interim with supportive care with fluid rehydration, antiemetics, gastroprotectants/omeprazole, and bland diet.  General health profile (CBC, chemistry, UA, fecal) could be considered to screen for underlying causes.</t>
  </si>
  <si>
    <t xml:space="preserve">fe_kidney_size_r - (AI: Normal, Original: Small)
fe_segmental_si_distension - (AI: Negative, Original: Positive)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</si>
  <si>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</si>
  <si>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3 views of the abdomen are provided for review.  Serosal detail is adequate in all quadrants.  The stomach contains a small amount of gas.  The small intestines are normal in size.  Gas and mineral opaque feces are present in the colon.  The kidneys are difficult to fully visualize but appear small with irregular margins, right worse than the left.  The urinary bladder is distended.  The remaining abdominal organs are normal.</t>
  </si>
  <si>
    <t>Gastrointestinal:3.The small intestines are distended and dilated.
4.Inconclusive evidence of Mineral/Metal Gastric material.
5.The colon is distended and dilated with densely packed fecal material and gas.
1.No gastric rugal folds are identified.
2.The small intestine contains predominantly mixed soft tissue material and gas, or has segments with fluid or gas.Kidneys and Ureters:1.Both kidneys have no consistently identified internal mineral.
2.The right kidney is normal.
3.The left kidney is enlarged.Liver and Gallbladder:1.The liver is normal in size and shape.Pancreas, Peritoneum and Lymph nodes:1.Peritoneal serosal detail is adequate.Spleen:1.Spleen size appears normal.Urinary bladder/Urethra:1.No radiopaque urocystoliths or urethroliths are identified.</t>
  </si>
  <si>
    <t>Small and irregular kidneys=ZZ90= consider dysplasia, polycystic disease, chronic renal disease.  Constipation.</t>
  </si>
  <si>
    <t>Small intestinal and colonic distension with fecal material.
Left renomegaly.</t>
  </si>
  <si>
    <t>Serum biochemistry, SDMA, and urinalysis may be helpful.  Abdominal ultrasound could also be considered.</t>
  </si>
  <si>
    <t>Abdominal ultrasound is recommended for further evaluation of the GI tract and urinary system.\nConsider Vetology teleradiology review and\/or abdominal ultrasound for further evaluation</t>
  </si>
  <si>
    <t xml:space="preserve">fe_kidney_size_r - (AI: Normal, Original: Small)
fe_nephroliths_r - (AI: Negative, Original: Positive)
</t>
  </si>
  <si>
    <t xml:space="preserve">fe_segmental_si_distension - (AI: Positive, Original: Negative)
fe_colon_diffuse_distension - (AI: Enlarged, Original: "Unknown")
</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</si>
  <si>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Unknown, Original: Negative)
fe_nephroliths_l - (AI: Negative, Original: Unknown)
fe_hepatomegaly - (AI: Negative, Original: Unknown)
fe_rugal_fold - (AI: Negative, Original: "Unknown")
fe_pregnancy - (AI: Not Pregnant, Original: Not Pregnant)
</t>
  </si>
  <si>
    <t>ABDOMEN (3 views, 3 images):
Images are dated February 7, 2023.
A single lateral image of the thorax is also provided with this request for abdomen image evaluation.
Liver:  The liver is normal in size with a smooth, sharp caudoventral margin.
Spleen:  The spleen is mildly enlarged and identified in the mid-ventral abdomen of the right lateral image.  The spleen has a mildly rounded caudal margin on the ventrodorsal image.
Kidneys:  Only identified on the left lateral image, one of the kidneys (presumed right), is small with undulant or truncated cranial/caudal poles.  The other, presumed left kidney is subjectively normal.  
Urinary bladder:  The urinary bladder is subjectively normal in size with smooth, well-defined margins and homogeneous soft tissue.  
Gastrointestinal tract: The stomach contains mild gas and fluid, but is normal in size.  The small intestine contains mild to moderate gas, but is subjectively uniform in overall size.  The colon contains moderate gas and mild well-defined soft tissue material.  The colon is normal in size.  No radiopaque foreign material is identified.  
Peritoneum:  Peritoneal serosal detail is adequate.
Musculoskeletal:  The included musculoskeletal structures are normal.</t>
  </si>
  <si>
    <t>Gastrointestinal:1.Gastric rugal folds are prominent.
2.The small intestine contains predominantly gas.
3.The small intestines are distended and dilated.
4.Mineral and/or metal material is identified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</si>
  <si>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1.   Mild diffuse splenomegaly due to passive congestion from sedation (if administered), splenitis such as from systemic inflammation or tick-borne illnesses, extramedullary hematopoiesis, lymphoid hyperplasia, or unlikely other.  
- Individual variation of normal/artifact from positioning is also considered.  
2.  Non-specific small intestinal changes such as from non-specific enteritis or individual variation of normal, or aerophagia.  
- Differential diagnoses for enteritis include inflammatory bowel disease, dietary indiscretion, toxin ingestion, parasitism/primary infectious disease, pancreatitis, or other occult systemic disease.  
- There is no evidence of small intestinal mechanical ileus.  
3. Presumed right chronic renal disease with cortical infarcts.</t>
  </si>
  <si>
    <t>Gastric foreign material and small intestinal dilation.
Prominent rugal folds suggestive of gastritis.
Splenomegaly.</t>
  </si>
  <si>
    <t>Consider routine blood work, and possibly GI panel with/without 4DX testing for further evaluation. Urinalysis, SDMA and blood pressure may be contributory.  Fecal analysis/empirical deworming of this patient and reported house-mate may be contributory.   Empirical therapy and supportive care for vomiting and possible enteritis in the interim as needed.  Monitoring as directed, or sooner if clinical signs acutely change, fail to improve or worsen.</t>
  </si>
  <si>
    <t xml:space="preserve">fe_radiopaque_gastric_foreign_body - (AI: Positive, Original: Negative)
fe_segmental_si_distension - (AI: Positive, Original: Negative)
fe_colon_diffuse_distension - (AI: Enlarged, Original: Normal)
fe_rugal_fold - (AI: Positive, Original: "Unknown")
</t>
  </si>
  <si>
    <t xml:space="preserve">fe_decreased_serosal_detail_severity - (AI: Negative, Original: Negative)
fe_hepatic_mass - (AI: Negative, Original: Negative)
fe_urocystoliths_urethroliths - (AI: Negative, Original: Negative)
fe_kidney_size_l - (AI: Normal, Original: Normal)
fe_nephroliths_l - (AI: Negative, Original: Negative)
fe_hepatomegaly - (AI: Negative, Original: Negative)
fe_pregnancy - (AI: Not Pregnant, Original: Not Pregnant)
</t>
  </si>
  <si>
    <t>Two views of the abdomen are provided for review.  Serosal detail is adequate in all quadrants.  The stomach contains a moderate amount of gas.  The small intestines are normal in size.  Gas and mineral opaque feces are present in the colon.  The kidneys are small with irregular margins and mineral in the diverticula.  The urinary bladder is small.  Faint mineral foci are seen within the urinary bladder, near the apex on the lateral view and more centrally on the VD view.  The remaining abdominal organs are normal.</t>
  </si>
  <si>
    <t>Gastrointestinal:1.No gastric rugal folds are identified.
2.Small intestine contents is inconclusive.
3.Unable to evaluate the size of the  small intestines.
4.Mineral and/or metal material is identified in the stomach.
5.The colon is distended and dilated with densely packed fecal material and gas.Kidneys and Ureters:1.The left kidney contains variably sized mineral foci, however no internal mineralization is identified in the right kidney.
2.The right kidney is normal.
3.The left kidney is small.Liver and Gallbladder:1.There is no obvious evidence of a hepatic mass.
2.Inconclusive evidence of hepatomegaly.Pancreas, Peritoneum and Lymph nodes:1.Peritoneal serosal detail is adequate.Spleen:1.Spleen size appears normal.Urinary bladder/Urethra:1.At least one mineral opaque focus is identified in the urinary bladder and/or urethra.</t>
  </si>
  <si>
    <t>Chronic renal changes.  Constipation.  Cystic calculi.</t>
  </si>
  <si>
    <t>Gastric foreign material with secondary gastritis and possible pyloric outflow tract obstruction.
Constipation\/obstipation.
Mineral foci in the left kidney.
Small left kidney.
Mineral opaque focus in the urinary bladder and\/or urethra.</t>
  </si>
  <si>
    <t>Consider abdominal ultrasound to further evaluate the stomach, urinary bladder and urethra for evidence of foreign material with repeat radiographs after 8-12 hours of fasting to reassess gastric contents.\nConsider Vetology teleradiology review and\/or abdominal ultrasound for further evaluation</t>
  </si>
  <si>
    <t xml:space="preserve">fe_radiopaque_gastric_foreign_body - (AI: Positive, Original: "Unknown")
fe_colon_diffuse_distension - (AI: Enlarged, Original: Normal)
</t>
  </si>
  <si>
    <t xml:space="preserve">fe_urocystoliths_urethroliths - (AI: Positive, Original: Positive)
fe_kidney_size_l - (AI: Small, Original: Small)
fe_nephroliths_l - (AI: Positive, Original: Positive)
</t>
  </si>
  <si>
    <t xml:space="preserve">fe_decreased_serosal_detail_severity - (AI: Negative, Original: Negative)
fe_hepatic_mass - (AI: Negative, Original: Negative)
fe_splenomegaly - (AI: Negative, Original: Unknown)
fe_segmental_si_distension - (AI: Unknown, Original: Negative)
fe_hepatomegaly - (AI: Unknown, Original: Unknown)
fe_rugal_fold - (AI: Negative, Original: Unknown)
fe_pregnancy - (AI: Not Pregnant, Original: Not Pregnant)
</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</si>
  <si>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is present in the colon and cecum.  The urinary bladder is small.  The right kidney is small and mineral is present in the renal diverticula.  The remaining abdominal organs are normal.</t>
  </si>
  <si>
    <t>Gastrointestinal:4.Unable to evaluate the size of the  small intestines.
5.There is no evidence of mineral or metal foreign material in the stomach.
1.The colon is uniform in size.
2.Gastric rugal folds are prominent.
3.The small intestine contains predominantly gas.Kidneys and Ureters:1.The left kidney contains variably sized mineral foci, however no internal mineralization is identified in the right kidney.
2.Both kidneys are normal.Liver and Gallbladder:1.The liver is normal in size and shape.Pancreas, Peritoneum and Lymph nodes:1.There is no conclusive evidence of decreased serosal detail.Spleen:1.Spleen size appears normal.Urinary bladder/Urethra:1.No radiopaque urocystoliths or urethroliths are identified.</t>
  </si>
  <si>
    <t>Chronic renal changes.  Prominent rugal folds consistent with gastritis.  This does not rule out underlying pancreatitis or infiltrative neoplasia.  Radiographically normal thorax for patient of this age.</t>
  </si>
  <si>
    <t xml:space="preserve">fe_decreased_serosal_detail_severity - (AI: Unknown, Original: Negative)
fe_hepatic_mass - (AI: Negative, Original: Unknown)
fe_urocystoliths_urethroliths - (AI: Negative, Original: Unknown)
fe_splenomegaly - (AI: Negative, Original: Unknown)
fe_kidney_size_l - (AI: Normal, Original: Unknown)
fe_radiopaque_gastric_foreign_body - (AI: Negative, Original: "Unknown")
fe_segmental_si_distension - (AI: Unknown, Original: "Negative")
fe_hepatomegaly - (AI: Negative, Original: Unknown)
fe_colon_diffuse_distension - (AI: Normal, Original: "Normal")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</si>
  <si>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kidneys are small with mildly irregular margins.  The remaining abdominal organs are normal.</t>
  </si>
  <si>
    <t>Gastrointestinal:1.No gastric rugal folds are identified.
2.The small intestine is mostly empty or predominantly contains fluid or soft tissue material.
5.The colon is distended and dilated with densely packed fecal material and gas.
4.There is no evidence of mineral or metal foreign material in the stomach.
3.The small intestines are normal in size.Kidneys and Ureters:1.Both kidneys have no consistently identified internal mineral.
2.The left kidney is small.
3.The right kidney is normal.Liver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</si>
  <si>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Constipation.
Left chronic renal disease.
Hepatomegaly.
Presence of at least one mineral opaque focus in the urinary bladder and\/or urethra.</t>
  </si>
  <si>
    <t>Enema administration and fluid therapy. Abdominal ultrasound may be contributory to further evaluate the liver and adrenal glands.\nConsider Vetology teleradiology review and\/or abdominal ultrasound for further evaluation</t>
  </si>
  <si>
    <t xml:space="preserve">fe_urocystoliths_urethroliths - (AI: Positive, Original: Unknown)
fe_hepatomegaly - (AI: Positive, Original: Unknown)
fe_colon_diffuse_distension - (AI: Enlarged, Original: Normal)
</t>
  </si>
  <si>
    <t xml:space="preserve">fe_decreased_serosal_detail_severity - (AI: Negative, Original: Negative)
fe_hepatic_mass - (AI: Negative, Original: Negative)
fe_splenomegaly - (AI: Negative, Original: Unknown)
fe_radiopaque_gastric_foreign_body - (AI: Negative, Original: "Negative")
fe_segmental_si_distension - (AI: Negative, Original: "Negative")
fe_nephroliths_l - (AI: Negative, Original: Negative)
fe_nephroliths_r - (AI: Negative, Original: Unknown)
fe_rugal_fold - (AI: Negative, Original: "Unknown")
fe_pregnancy - (AI: Not Pregnant, Original: Unknown)
</t>
  </si>
  <si>
    <t>Patient name: Tara Diaz. Date of study: 8/7/23. Three orthogonal abdominal images are available for evaluation. The cranial abdomen is NOT included on the VD projection. No prior radiographs are available for comparison. 
Liver: The margin between the ventral aspect of the liver and more ventrally positioned falciform fat is poorly visualized making overall liver size assessment difficult. There is mild caudal positioning to the pylorus on the lateral projection however the liver does NOT extend caudal to the last rib on any projection. Full evaluation of the liver is limited by exclusion of the cranial abdomen on the VD projection. 
Spleen: The spleen is only visualized on the VD projection normal in size and shape with well-defined margins.
Kidneys and urinary bladder: The kidneys are subjectively small and measure slightly small when compared to L2 at =ZZ94= 2.5 x L2. Overall length with magnification is 4.2 cm. The renal margin is minimally irregular bilaterally. The urinary bladder is distended with smooth, well-defined margins and homogeneous soft tissue opacity. The urinary bladder has a turgid appearance on the lateral projections. No mineral is identified within the kidneys or urinary bladder.
Gastrointestinal: The stomach is empty with only a minimal amount of gas. The gastric rugae are prominent but this may be secondary to lack of distention. On both lateral projections, a distended loop of small bowel is present in the cranioventral abdomen. This distended bowel loop contains gas stippled material. The other bowel loops in the mid-ventral abdomen have a normal and uniform diameter. The colon contains fecal material and gas with the transverse and proximal portion of the descending colon being gas filled and having a rigid appearance. The distal colon appears normal. 
Peritoneum: Decreased cranioventral serosal detail with a wispy appearance on the left lateral projection. 
Caudal thorax: A mild bronchial pattern is present. The caudodorsal pulmonary vasculature appears mildly distended. An opacity is cranial the heart on the lateral projection that cannot be differentiated between mediastinal fat and a focal alveolar infiltrate. 
Musculoskeletal: The musculoskeletal structures are unremarkable.</t>
  </si>
  <si>
    <t>Gastrointestinal:1.Inconclusive evidence of a rugal folds.
2.Small intestine contents is inconclusive.
3.The small intestines are distended and dilated.
4.Inconclusive evidence of Mineral/Metal Gastric material.
5.The colon is uniform in size.Kidneys and Ureters:1.The left kidney is small.
2.The right kidney is normal.
3.No internal mineralization is identified in the kidneys.Liver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</si>
  <si>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Segmental small bowel dilation. Given the history of minimal food intake, the material in the small bowel and segmental bowel dilation is concerning for a partial or slow moving intestinal foreign body. Functional ileus affecting the small bowel secondary to #2 is an additional consideration. 
2. Other consideration in this case is urinary bladder obstruction resulting in the turgid appearance to the bladder. Scant abdominal fluid could represent inflammation or small amount of urine.   
3. Decreased cranioventral serosal detail with a wispy appearance consistent with scant abdominal fluid.</t>
  </si>
  <si>
    <t>Dilated small intestines are most likely due to mechanical ileus (obstruction) such as from a foreign body or mass\/neoplasm, versus infiltrative disease such as lymphoma.
Splenomegaly is suspected with possible splenic folding and nodules. Differential diagnoses include extramedullary hematopoiesis, lymphoid hyperplasia or less likely neoplasia (metastatic\/multicentric).
At least one mineral opaque focus is identified in the urinary bladder and\/or urethra.
Left chronic renal disease.
Peritoneal serosal detail is reduced.</t>
  </si>
  <si>
    <t>Full bloodwork. Question owners about recent dysuria. Palpation of the urinary bladder to assess for evidence of a bladder obstruction. Abdominal ultrasound to further assess the GI and urinary tracts. Abdominal fluid collection if a fluid pocket can be identified and safely sampled.</t>
  </si>
  <si>
    <t xml:space="preserve">fe_kidney_size_r - (AI: Normal, Original: Small)
fe_rugal_fold - (AI: Unknown, Original: Positive)
</t>
  </si>
  <si>
    <t xml:space="preserve">fe_urocystoliths_urethroliths - (AI: Positive, Original: Negative)
fe_splenomegaly - (AI: Positive, Original: Negative)
fe_hepatomegaly - (AI: Positive, Original: Unknown)
</t>
  </si>
  <si>
    <t xml:space="preserve">fe_decreased_serosal_detail_severity - (AI: Positive, Original: Positive)
fe_kidney_size_l - (AI: Small, Original: Small)
fe_segmental_si_distension - (AI: Positive, Original: Positive)
</t>
  </si>
  <si>
    <t xml:space="preserve">fe_hepatic_mass - (AI: Unknown, Original: Unknown)
fe_radiopaque_gastric_foreign_body - (AI: Unknown, Original: "Unknown")
fe_nephroliths_l - (AI: Unknown, Original: Negative)
fe_nephroliths_r - (AI: Negative, Original: Negative)
fe_colon_diffuse_distension - (AI: Normal, Original: "Normal")
fe_pregnancy - (AI: Not Pregnant, Original: Unknown)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</si>
  <si>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variable in diameter with extensive plication in the ventral abdomen.  Gas and mineral opaque feces are present in the colon.  The kidneys are difficult to fully visualize but appear small with irregular margins.  The urinary bladder is small.  The remaining abdominal organs are normal.</t>
  </si>
  <si>
    <t>Gastrointestinal:1.The small intestine is mostly empty or predominantly contains fluid or soft tissue material.
2.The small intestines are distended and dilated.
4.The colon is distended and dilated with densely packed fecal material and gas.
5.No gastric rugal folds are identified.
3.There is no evidence of mineral or metal foreign material in the stomach.Kidneys and Ureters:1.Both kidneys have no consistently identified internal mineral.
2.The right kidney is normal.
3.The left kidney is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</si>
  <si>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Small and irregular kidneys consistent with chronic renal disease.  Constipation.  Small intestinal plication consistent with linear foreign body obstruction.  Radiographically normal thorax for patient of this age on review provided.</t>
  </si>
  <si>
    <t>Dilated small intestines.
Dilated colon with densely packed fecal material and gas.
Small left kidney.
Mineral opaque focus in the urinary bladder and\/or urethra.</t>
  </si>
  <si>
    <t>Recommend abdominal exploratory.</t>
  </si>
  <si>
    <t>Consider enema administration, fluid therapy if dehydration is present and urinalysis to assess for evidence of cystitis or urethritis.</t>
  </si>
  <si>
    <t xml:space="preserve">fe_kidney_size_l - (AI: Small, Original: Small)
fe_segmental_si_distension - (AI: Positive, Original: Positive)
</t>
  </si>
  <si>
    <t xml:space="preserve">fe_decreased_serosal_detail_severity - (AI: Negative, Original: Negative)
fe_hepatic_mass - (AI: Negative, Original: Unknown)
fe_splenomegaly - (AI: Negative, Original: Unknown)
fe_radiopaque_gastric_foreign_body - (AI: Negative, Original: Unknown)
fe_nephroliths_l - (AI: Negative, Original: Unknown)
fe_nephroliths_r - (AI: Negative, Original: Unknown)
fe_hepatomegaly - (AI: Negative, Original: Unknown)
fe_rugal_fold - (AI: Negative, Original: Unknown)
fe_pregnancy - (AI: Not Pregnant, Original: Unknown)
</t>
  </si>
  <si>
    <t>8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Two views of the abdomen are provided for review.  Serosal detail is adequate in all quadrants.  The stomach contains a small amount of gas and the rugal folds are prominent.  The small intestines are normal in size.  Gas and feces are present in the colon. The kidneys are small with irregular margins. The urinary bladder is distended.  The remaining abdominal organs are normal.</t>
  </si>
  <si>
    <t>Gastrointestinal:2.The small intestine contains predominantly gas.
3.The small intestines are distended and dilated.
1.Gastric rugal folds are prominent.
4.Mineral and/or metal material is identified in the stomach.
5.The colon is distended and dilated with densely packed fecal material and gas.Kidneys and Ureters:2.The right kidney is normal.
3.The left kidney is small.
1.Both kidneys have no consistently identified internal mineral.Liver and Gallbladder:1.Liver size is normal.Pancreas, Peritoneum and Lymph nodes:1.Peritoneal serosal detail is adequate.Reproductive Female:1.There is no evidence of mineralized fetal structures.Spleen:1.Splenomegaly is detected.Urinary bladder/Urethra:1.No radiopaque urocystoliths or urethroliths are identified.</t>
  </si>
  <si>
    <t>Prominent rugal folds suggestive of gastritis.  This does not rule out underlying pancreatitis or infiltrative neoplasia. Chronic renal changes. Radiographically normal thorax for patient of this age.</t>
  </si>
  <si>
    <t>Gastric foreign material and small intestinal dilation.
Prominent rugal folds suggestive of gastritis.
Colon distension with densely packed fecal material and gas.
Splenomegaly detected.
Small left kidney consistent with chronic renal disease.</t>
  </si>
  <si>
    <t xml:space="preserve">fe_splenomegaly - (AI: Positive, Original: Unknown)
fe_radiopaque_gastric_foreign_body - (AI: Positive, Original: Negative)
fe_segmental_si_distension - (AI: Positive, Original: "Negative")
fe_colon_diffuse_distension - (AI: Enlarged, Original: Normal)
</t>
  </si>
  <si>
    <t xml:space="preserve">fe_decreased_serosal_detail_severity - (AI: Negative, Original: Negative)
fe_hepatic_mass - (AI: Unknown, Original: Negative)
fe_urocystoliths_urethroliths - (AI: Negative, Original: Unknown)
fe_nephroliths_l - (AI: Negative, Original: Unknown)
fe_nephroliths_r - (AI: Negative, Original: Unknown)
fe_hepatomegaly - (AI: Negative, Original: Unknown)
fe_pregnancy - (AI: Not Pregnant, Original: Not Pregnant)
</t>
  </si>
  <si>
    <t>2 views of the abdomen are presented for review.  Serosal detail is reduced in the cranioventral abdomen.  There is the impression of a mass surrounding the ascending colon in this region.  The stomach contains a moderate amount of gas.  The small intestines are normal in size.  Gas and feces with mineral debris are present in the colon.  The urinary bladder is small.  The kidneys are small with irregular margins.  The remaining abdominal organs are normal.</t>
  </si>
  <si>
    <t>Gastrointestinal:1.Inconclusive evidence of a rugal folds.
2.Small intestine contents is inconclusive.
3.The small intestines are distended and dilated.
4.There is no evidence of mineral or metal foreign material in the stomach.
5.Colon diffuse distension is inconclusive.Kidneys and Ureters:1.Both kidneys have no consistently identified internal mineral.
2.The right kidney is normal.
3.The left kidney is small.Liver and Gallbladder:1.The liver is normal in size and shape.Pancreas, Peritoneum and Lymph nodes:1.Peritoneal serosal detail is reduced.Spleen:1.Inconclusive evidence of splenomegaly.Urinary bladder/Urethra:1.No radiopaque urocystoliths or urethroliths are identified.</t>
  </si>
  <si>
    <t>Suspected cranioventral abdominal mass with associated decreased serosal detail.  Chronic partial obstruction with associated free fluid/abscess could be considered versus neoplasia.  Abdominal ultrasound could be considered prior to abdominal exploratory.  Small kidneys in a patient of this reported age are most suggestive of dysplasia, although chronic renal disease cannot be completely excluded.</t>
  </si>
  <si>
    <t>Small intestinal dilation.
Small left kidney.
Reduced peritoneal serosal detail.</t>
  </si>
  <si>
    <t>Abdominal ultrasound with abdominocentesis, three view thoracic radiographs and FNA of enlarged peripheral lymph nodes if present for further evaluation.\nConsider Vetology teleradiology review and\/or abdominal ultrasound for further evaluation</t>
  </si>
  <si>
    <t xml:space="preserve">fe_decreased_serosal_detail_severity - (AI: Positive, Original: Positive)
fe_kidney_size_l - (AI: Small, Original: Small)
</t>
  </si>
  <si>
    <t xml:space="preserve">fe_hepatic_mass - (AI: Negative, Original: Negative)
fe_urocystoliths_urethroliths - (AI: Negative, Original: Unknown)
fe_splenomegaly - (AI: Unknown, Original: Unknown)
fe_radiopaque_gastric_foreign_body - (AI: Negative, Original: "Unknown")
fe_nephroliths_l - (AI: Negative, Original: Unknown)
fe_nephroliths_r - (AI: Negative, Original: Unknown)
fe_hepatomegaly - (AI: Negative, Original: Unknown)
fe_colon_diffuse_distension - (AI: Unknown, Original: "Unknown")
fe_rugal_fold - (AI: Unknown, Original: Unknown)
fe_pregnancy - (AI: Not Pregnant, Original: Unknown)
</t>
  </si>
  <si>
    <t>Study:
Thoracic and abdominal radiography: four images dated November 26, 2022
Findings:
The cardiac silhouette and pulmonary vasculature are normal in size. There is a mild generalized bronchial pulmonary pattern. There is atelectasis of the right middle lung lobe on the VD view with a visceral shifting of the cardiac silhouette. The pleural space is normal. There is no intrathoracic lymphadenopathy. The trachea is normal in diameter and course. There is a small volume of gas in the esophagus. The stomach contains unstructured heterogeneous soft tissue material. The small intestines are normal in size, course and content. The colon contains formed fecal material. The liver and spleen are normal in size and margin. The right kidney is small with smooth margins. The left kidney is normal in size and contour. The urinary bladder is normal in size and opacity. No skeletal abnormalities are present.</t>
  </si>
  <si>
    <t>Gastrointestinal:4.The colon is uniform in size.
1.The small intestine is mostly empty or predominantly contains fluid or soft tissue material.
2.The small intestines are normal in size.
3.There is no evidence of mineral or metal foreign material in the stomach.
5.Gastric rugal folds are prominent.Kidneys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</si>
  <si>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Small size of the right kidney is suggestive of chronic kidney disease. Correlate with renal values, SDMA testing and urinalysis.
2. Gastric contents likely represent ingesta. Foreign material (e.g. toy stuffing, plant material or hair) cannot be completely excluded. There is no evidence of small intestinal mechanical obstruction. Sonography and a G.I. panel can be considered to further evaluate for an enteropathy if clinical signs persist or worsen in spite of medical management.
3.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</si>
  <si>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 xml:space="preserve">fe_rugal_fold - (AI: Positive, Original: "Unknown")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</si>
  <si>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fe_radiopaque_gastric_foreign_body - (AI: Negative, Original: Unknown)
fe_segmental_si_distension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</si>
  <si>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Four whole body radiographs dated 3/24/23 are available for interpretation. No prior radiographs are available for comparison.
Abdomen:
Liver: Liver size is at the upper limits of normal and has a slightly rounded margin. 
Spleen: Normal
Kidneys and urinary bladder: There is blunting to the cranial pole of the right kidney compatible with a chronic infarct. The left kidney has minimal diverticular mineralization. 
GI: The stomach is gas filled. Portions of the small bowel are fluid distended. In the mid-abdomen, there is an oval soft tissue opacity that may be associated with the bowel and concerning for a bowel wall mass. There is bunching to the small bowel in the right mid-abdomen.
Abdominal detail: Several soft tissue opacities are noted dorsal to the colon on the lateral projection compatible with pericolic lymph node enlargement. A mild decreased in abdominal detail is also present throughout the abdomen.
Msk: There is cranial lumbar disc space narrowing with ventral spondylosis.
Thorax: The heart and CVC are small consistent with dehydration or hypovolemia.</t>
  </si>
  <si>
    <t>Gastrointestinal:2.Small intestine contents is inconclusive.
3.The small intestines are distended and dilated.
4.There is no evidence of mineral or metal foreign material in the stomach.
5.Colon diffuse distension is inconclusive.
1.Gastric rugal folds are prominent.Kidneys and Ureters:1.Both kidneys are normal.
2.The left kidney contains variably sized mineral foci, however no internal mineralization is identified in the right kidney.Liver and Gallbladder:1.The liver is large with normal shape.Pancreas, Peritoneum and Lymph nodes:1.Peritoneal serosal detail is adequate.Reproductive Female:1.There is no evidence of mineralized fetal structures.Spleen:1.Spleen size appears normal.Urinary bladder/Urethra:1.Inconclusive evidence of Urocystoliths/Urethroliths.</t>
  </si>
  <si>
    <t>1) Segmental small bowel dilation with a potential intestinal mass, mesenteric lymph node enlargement or splenic nodule/mass. Lymphoma is the primary consideration.
2) Pericolic lymph node enlargement.
3) Bunched bowel in the right mid-abdomen on the VD projection. A linear foreign body is considered less likely but not excluded. 
4) Decreased abdominal detail compatible with peritonitis.
5) Mild hepatomegaly. Ddx: fat deposition vs. infiltrative neoplasia or less suspected, hepatitis.
6) Chronic right renal infarct. Left renal mineralization.
7) Dehydration vs. hypovolemia.</t>
  </si>
  <si>
    <t>Gastric changes are most consistent with gastritis.
Small intestinal distension and dilation is likely due to functional ileus secondary to enteritis or less likely, partial obstruction.
Mineral foci present in the left kidney.</t>
  </si>
  <si>
    <t>Abdominal ultrasound ASAP is recommended to assess the small bowel, mesentery and spleen. Abdominocentesis if a fluid pocket can be identified and safely sampled. Fluid therapy if dehydration is confirmed. Full blood work and urinalysis with culture.</t>
  </si>
  <si>
    <t>Consider abdominal ultrasound for further evaluation of the stomach\/small bowel.\nConsider Vetology teleradiology review and\/or abdominal ultrasound for further evaluation</t>
  </si>
  <si>
    <t xml:space="preserve">fe_segmental_si_distension - (AI: Positive, Original: Positive)
fe_nephroliths_l - (AI: Positive, Original: Positive)
fe_hepatomegaly - (AI: Positive, Original: Positive)
</t>
  </si>
  <si>
    <t xml:space="preserve">fe_decreased_serosal_detail_severity - (AI: Negative, Original: Unknown)
fe_hepatic_mass - (AI: Negative, Original: Negative)
fe_urocystoliths_urethroliths - (AI: Unknown, Original: Unknown)
fe_splenomegaly - (AI: Negative, Original: Negative)
fe_kidney_size_l - (AI: Normal, Original: Normal)
fe_kidney_size_r - (AI: Normal, Original: Normal)
fe_radiopaque_gastric_foreign_body - (AI: Negative, Original: Unknown)
fe_nephroliths_r - (AI: Negative, Original: Negative)
fe_colon_diffuse_distension - (AI: Unknown, Original: Unknown)
fe_pregnancy - (AI: Not Pregnant, Original: Not Pregnant)
</t>
  </si>
  <si>
    <t>Abdomen: On the lateral views there is mineral opaque material within the gastric lumen.  The stomach is not overly distended.  There is no evidence of a small intestinal foreign body/obstruction.  The right kidney is small.  The liver and spleen are unremarkable.  Serosal detail is normal.</t>
  </si>
  <si>
    <t>Gastrointestinal:2.Small intestine contents is inconclusive.
1.Gastric rugal folds are prominent.
3.The small intestines are normal in size.
4.Mineral and/or metal material is identified in the stomach.
5.The colon is uniform in size.Kidneys and Ureters:2.The right kidney is normal.
1.Both kidneys have no consistently identified internal mineral.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</si>
  <si>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Gastric foreign material.  At this time there does not appear to be a pyloric outflow obstruction.
Small right kidney.</t>
  </si>
  <si>
    <t xml:space="preserve">fe_decreased_serosal_detail_severity - (AI: Negative, Original: Negative)
fe_hepatic_mass - (AI: Negative, Original: Negative)
fe_urocystoliths_urethroliths - (AI: Negative, Original: Unknown)
fe_splenomegaly - (AI: Negative, Original: Negative)
fe_kidney_size_l - (AI: Unknown, Original: Unknown)
fe_segmental_si_distension - (AI: Negative, Original: Negative)
fe_nephroliths_l - (AI: Negative, Original: Unknown)
fe_nephroliths_r - (AI: Negative, Original: Negative)
fe_hepatomegaly - (AI: Negative, Original: Negative)
fe_colon_diffuse_distension - (AI: Normal, Original: Unknown)
fe_pregnancy - (AI: Not Pregnant, Original: Not Pregnant)
</t>
  </si>
  <si>
    <t>Orthogonal abdominal radiographs (3 images) dated January 2, 2020 are available for interpretation and are compared to the prior study dated 2/6/16. 
A lateral projection of the thorax is also available for review.
Abdomen:
The stomach contains a mild amount of gas and heterogeneous soft tissue material. The small intestines contain a mild amount of gas and are uniform in size without evidence of segmental dilation or overt foreign material.
The right kidney has a mildly irregular caudoventral margin. The left kidney appears normal. No radiopaque calculi are identified. The liver, spleen, and urinary bladder are normal in size and shape. The serosal detail is adequate.
Thorax:
No abnormalities noted.
Musculoskeletal:
There is cranial luxation of the right femoral head and moderate to severe periarticular remodeling and thickening of the femoral neck. The periarticular remodeling is progressive in the recheck interim. 
There is subcutaneous emphysema and increased soft tissue opacity dorsal to the mid-thorax consistent with recent fluid administration. 
The visible cardiovascular structures appear normal.</t>
  </si>
  <si>
    <t>Gastrointestinal:1.No gastric rugal folds are identified.
4.Mineral and/or metal material is identified in the stomach.
2.The small intestine is mostly empty or predominantly contains fluid or soft tissue material.
3.The small intestines are normal in size.
5.The colon is uniform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</si>
  <si>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Gastric material. This likely represents normal ingesta given the history of the recent meal, however, foreign material cannot be excluded.
2) Normal intestinal tract. No evidence of foreign material or mechanical ileus.
3) Chronic right hip luxation with moderate to severe periarticular coxofemoral arthritis that is progressive in the recheck interim. DDx: prior trauma or underlying unilateral hip dysplasia is suspected.
4) Chronic right renal disease. No radiopaque calculi identified.
Possible causes for vomiting include a radiolucent(linear, other) foreign body with a secondary partial obstruction,  pancreatitis, gastritis, parasitism, toxicity, and viral or bacterial infections.</t>
  </si>
  <si>
    <t>Mineral material in the stomach.
Mineral opaque focus in the urinary bladder and\/or urethra.</t>
  </si>
  <si>
    <t>Full blood work including urinalysis if not already performed. Repeat abdominal radiographs after withholding food for 12-15 hours may be considered to evaluate for passing of the gastric material. Pending these results, and response to supportive care, abdominal ultrasound should also be considered for further evaluation.</t>
  </si>
  <si>
    <t>Consider abdominal ultrasound for further evaluation of the gastrointestinal tract, urogenital system and pancreas.\nConsider Vetology teleradiology review and\/or abdominal ultrasound for further evaluation</t>
  </si>
  <si>
    <t>Jason Francis</t>
  </si>
  <si>
    <t xml:space="preserve">fe_urocystoliths_urethroliths - (AI: Positive, Original: Negative)
fe_radiopaque_gastric_foreign_body - (AI: Positive, Original: "Unknown")
</t>
  </si>
  <si>
    <t xml:space="preserve">fe_decreased_serosal_detail_severity - (AI: Negative, Original: Negative)
fe_hepatic_mass - (AI: Negative, Original: Negative)
fe_splenomegaly - (AI: Negative, Original: Negative)
fe_kidney_size_l - (AI: Normal, Original: Normal)
fe_segmental_si_distension - (AI: Negative, Original: Negative)
fe_nephroliths_l - (AI: Negative, Original: Negative)
fe_hepatomegaly - (AI: Negative, Original: Negative)
fe_colon_diffuse_distension - (AI: Normal, Original: Unknown)
fe_rugal_fold - (AI: Negative, Original: Negative)
fe_pregnancy - (AI: Not Pregnant, Original: Not Pregnant)
</t>
  </si>
  <si>
    <t>Three view thoracic and abdominal radiographs (3 images) dated August 29, 2022 are provided for abdomen only review. There are no prior images for comparison.
Liver: The liver is normal in size and shape. 
Spleen: The spleen is normal in size and shape. 
Kidneys: The left kidney is normal in size with smooth, well-defined margins and homogeneous soft tissue. The right kidney is not clearly identified on the lateral projections. Caudal dorsal to the stomach, there is a soft tissue uptake outline near the diaphragm, which may be a liver lobe, or a quite cranially positioned left kidney.
Urinary bladder: The urinary bladder is normal in size with smooth, well-defined margins with homogeneous soft tissue. 
Gastrointestinal tract: The stomach contains a mild volume of fluid, but is normal in size. The small intestine contains fluid or is empty. The small intestine is uniform in overall size. There is no evidence of radiopaque small intestinal material. The colon contains mild to moderate soft tissue material admixed with gas. The colon is normal in size.
Muscuoloskeletal: The musculoskeletal structures are normal.</t>
  </si>
  <si>
    <t>Gastrointestinal:1.The colon is uniform in size.
2.No gastric rugal folds are identified.
3.The small intestine is mostly empty or predominantly contains fluid or soft tissue material.
4.The small intestines are distended and dilated.
5.Mineral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</si>
  <si>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Presumed absent right kidney
- Differentials include kidney atrophy, congenital defect, or less likely positional artifact.</t>
  </si>
  <si>
    <t>Abdominal ultrasound would better serve for visualization of the abdominal cavity. If non-symptomatic, can consider observational management. Correlate with submitted lab work.</t>
  </si>
  <si>
    <t xml:space="preserve">fe_decreased_serosal_detail_severity - (AI: Positive, Original: Unknown)
fe_radiopaque_gastric_foreign_body - (AI: Positive, Original: Negative)
fe_segmental_si_distension - (AI: Positive, Original: "Negative")
</t>
  </si>
  <si>
    <t xml:space="preserve">fe_hepatic_mass - (AI: Negative, Original: Negative)
fe_urocystoliths_urethroliths - (AI: Negative, Original: Negative)
fe_splenomegaly - (AI: Negative, Original: Negative)
fe_kidney_size_l - (AI: Normal, Original: Normal)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Unknown)
</t>
  </si>
  <si>
    <t>Chelsea Smith. Date of study: 11/3/23. Abdominal radiography (3 view, 3 images. 1 VD, 2 Lateral). Abdominal images are properly positioned and properly exposed. No prior radiographs are available for comparison. 
Abdomen: 
Liver: The liver is normal in size and shape. The caudoventral margins are normal.
Spleen: No splenomegaly is noted.
Kidneys: The right kidney is small in size and mildly irregular in shape. The left kidney is normal in size and shape.
Urinary bladder: The urinary bladder is mildly distended with smooth, well-defined margins and homogeneous soft tissue opacity. No mineral is identified.
Gastrointestinal: The stomach is mildly distended with fluid and minimal gas. On the left lateral projection, the pylorus is filled with similar heterogenous material. The small intestine is diffusely uniform and mostly fluid filled with occasional gas. The colon contains fecal material and gas. No segmental small bowel dilation is noted. The stomach and colon have increased separation on the lateral projection which raises concern for inflammation in this region.
Abdominal detail: Decreased abdominal detail is present between the stomach and colon on the lateral projection and in the region of the right cranial abdomen on the VD projection.
Musculoskeletal: T-L and L-S ventral spondylosis are present with mild malalignment at the L-S space on the lateral projection. 
Caudal thorax: The lungs are hyperinflated with flattening of the diaphragm.</t>
  </si>
  <si>
    <t>Gastrointestinal:1.The colon is uniform in size.
2.No gastric rugal folds are identified.
3.Small intestine contents is inconclusive.
4.Unable to evaluate the size of the  small intestines.
5.Mineral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</si>
  <si>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Small, irregular right kidney, suggestive of chronic kidney disease.
2. Appearance to the stomach and small bowel is suggestive of gastroenteritis. GI change secondary to azotemia/uremia is a primary consideration. Other considerations are inflammatory bowel disease, gastrointestinal lymphoma, parasites, or other.
3. Suspected cranial abdominal inflammation on the lateral projection. Ddx: secondary to pyloroduodenal disease, including partial thickness ulcer, vs. pancreatitis. 
4. Pulmonary hyperinflation. Consider lower airway bronchoconstriction (feline asthma).
5. T-L and L-S ventral spondylosis with L-S malalignment indicative of L-S instability.</t>
  </si>
  <si>
    <t>Recommend full bloodwork, including T4 to rule out progressive hyperthyroidism. Abdominal ultrasound. Also consider gastroprotectant therapy while awaiting additional diagnostics.
Thoracic radiographs to further assess for evidence of feline asthma.</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</si>
  <si>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fe_segmental_si_distension - (AI: Unknown, Original: Negative)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Not Pregnant)
</t>
  </si>
  <si>
    <t>Five radiographs of the abdomen and a lateral view of the pelvic limbs are provided. The left kidney is normal size, with blunted caudolateral cortical margins. The right kidney is small and round. The liver and spleen are normal size. The stomach contains a large amount of gas and moderate volume stippled soft tissue opacity. Small intestines and colon are minimally filled. Serosal detail is adequate. Spondylosis deformans is present at the lumbosacral junction. In the viewable thorax cardiovascular structures are normal and no pulmonary parenchymal or pleural space abnormalities are present. The coxofemoral joints are congruent. No pelvic limb abnormalities are appreciated.</t>
  </si>
  <si>
    <t>Gastrointestinal:5.The colon is uniform in size.
4.Mineral and/or metal material is identified in the stomach.
1.No gastric rugal folds are identified.
2.The small intestine contains predominantly gas.
3.The small intestines are distended and dilated.Kidneys and Ureters:1.Both kidneys have no consistently identified internal mineral.
2.The right kidney is normal.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</si>
  <si>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Asymmetric kidney is most consistent with chronic renal disease. Otherwise radiographically normal abdomen, thorax, pelvic limbs. A reason for seizure activity is not identified on this study.</t>
  </si>
  <si>
    <t>Gastric foreign material.
Small intestinal dilation and suspected mechanical ileus due to gastric outflow tract obstruction or pyloric stenosis\/obstruction.
Reduced peritoneal serosal detail.</t>
  </si>
  <si>
    <t>Cranial nerve assessment and abdominal ultrasound should be considered.</t>
  </si>
  <si>
    <t>Consider abdominal ultrasound for further evaluation of the small bowel, pancreas and peritoneum.\nConsider Vetology teleradiology review and\/or abdominal ultrasound for further evaluation</t>
  </si>
  <si>
    <t xml:space="preserve">fe_decreased_serosal_detail_severity - (AI: Positive, Original: Negative)
fe_radiopaque_gastric_foreign_body - (AI: Positive, Original: Negative)
fe_segmental_si_distension - (AI: Positive, Original: "Negative")
</t>
  </si>
  <si>
    <t xml:space="preserve">fe_hepatic_mass - (AI: Negative, Original: Negative)
fe_urocystoliths_urethroliths - (AI: Negative, Original: Unknown)
fe_splenomegaly - (AI: Negative, Original: Negative)
fe_kidney_size_l - (AI: Unknown, Original: Normal)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Not Pregnant)
</t>
  </si>
  <si>
    <t>5 images of the entire body and pelvis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kidneys are small with irregular margins.  The remaining abdominal organs are normal.  The coxofemoral joints are congruent.  No fractures or aggressive osseous lesions are seen.  The irregular soft tissue mass with subcutaneous gas is seen at the caudolateral aspect of the right stifle.</t>
  </si>
  <si>
    <t>Gastrointestinal:3.Unable to evaluate the size of the  small intestines.
4.Mineral and/or metal material is identified in the stomach.
5.The colon is uniform in size.
1.Inconclusive evidence of a rugal folds.
2.Small intestine contents is inconclusive.Kidneys and Ureters:1.Both kidneys have no consistently identified internal mineral.
2.The right kidney is normal.
3.The left kidney is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</si>
  <si>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Chronic renal changes.  Radiographically normal thorax for patient of this age.  Soft tissue mass with subcutaneous gas consistent with reported sarcoma.  No radiographic evidence of osseous involvement.</t>
  </si>
  <si>
    <t>Gastric foreign material.
Small left kidney consistent with chronic renal disease.</t>
  </si>
  <si>
    <t>Consider endoscopy for gastric foreign body retrieval and evaluation of the small intestine.</t>
  </si>
  <si>
    <t xml:space="preserve">fe_decreased_serosal_detail_severity - (AI: Unknown, Original: Negative)
fe_hepatic_mass - (AI: Negative, Original: Unknown)
fe_urocystoliths_urethroliths - (AI: Unknown, Original: Unknown)
fe_splenomegaly - (AI: Negative, Original: Unknown)
fe_segmental_si_distension - (AI: Unknown, Original: "Negative")
fe_nephroliths_l - (AI: Negative, Original: Unknown)
fe_nephroliths_r - (AI: Negative, Original: Unknown)
fe_hepatomegaly - (AI: Negative, Original: Unknown)
fe_colon_diffuse_distension - (AI: Normal, Original: "Unknown")
fe_rugal_fold - (AI: Unknown, Original: Unknown)
fe_pregnancy - (AI: Not Pregnant, Original: Not Pregnant)
</t>
  </si>
  <si>
    <t>2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moderately distended.  The kidneys are small with irregular margins.  The remaining abdominal organs are normal.  Spinal alignment is normal with no consistently narrowed intervertebral disc spaces.  The coxofemoral joints are congruent.  No fractures or aggressive osseous lesions are seen.</t>
  </si>
  <si>
    <t>Gastrointestinal:1.The small intestines are distended and dilated.
2.Mineral and/or metal material is identified in the stomach.
3.Colon diffuse distension is inconclusive.
4.Gastric rugal folds are prominent.
5.Small intestine contents is inconclusive.Kidneys and Ureters:1.Both kidney contains variably sized mineral foci.
2.The right kidney is normal.
3.The left kidney is small.Liver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</si>
  <si>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Chronic renal changes.  Radiographically normal thorax for a patient of this age.</t>
  </si>
  <si>
    <t>Gastric foreign material and suspected small intestinal mechanical ileus with segmental dilation consistent with a partial or early complete obstruction.
Bilaterally chronic renal disease with left sided degenerative change.</t>
  </si>
  <si>
    <t>Consider abdominal ultrasound for further evaluation of the gastric material and small intestine, as well as to assess kidney function.\nConsider Vetology teleradiology review and\/or abdominal ultrasound for further evaluation</t>
  </si>
  <si>
    <t xml:space="preserve">fe_radiopaque_gastric_foreign_body - (AI: Positive, Original: "Unknown")
fe_segmental_si_distension - (AI: Positive, Original: "Negative")
fe_rugal_fold - (AI: Positive, Original: "Unknown")
</t>
  </si>
  <si>
    <t xml:space="preserve">fe_kidney_size_l - (AI: Small, Original: Small)
fe_nephroliths_l - (AI: Positive, Original: Positive)
fe_nephroliths_r - (AI: Positive, Original: Positive)
</t>
  </si>
  <si>
    <t xml:space="preserve">fe_decreased_serosal_detail_severity - (AI: Unknown, Original: Negative)
fe_hepatic_mass - (AI: Negative, Original: Negative)
fe_urocystoliths_urethroliths - (AI: Unknown, Original: Unknown)
fe_splenomegaly - (AI: Unknown, Original: Unknown)
fe_hepatomegaly - (AI: Negative, Original: Unknown)
fe_colon_diffuse_distension - (AI: Unknown, Original: Normal)
fe_pregnancy - (AI: Not Pregnant, Original: Unknown)
</t>
  </si>
  <si>
    <t>Ventrodorsal thoracic and right lateral whole body radiographs (2 images) dated August 22, 2023.
The cardiac silhouette, pulmonary vasculature, and great vessels are within normal limits. The pulmonary parenchyma has diffuse mild bronchial markings, and there is evidence of volume loss of the left lungs with a mediastinal shift to the left on the VD projection. The left diaphragmatic crus and lateral portion of the cupula is abnormal with cranial displacement and an irregular shape, resulting in increased soft-tissue opacity in the left caudoventral thorax. The pleural space, remainder of the mediastinum, and the right side of the diaphragm are normal. The thoracic body wall and associated ribs are normal no evidence of trauma.
The right kidney is severely small in size, whereas the left kidney is normal in size.</t>
  </si>
  <si>
    <t>Gastrointestinal:4.The small intestines are distended and dilated.
5.There is no evidence of mineral or metal foreign material in the stomach.
1.The colon is uniform in size.
2.Gastric rugal folds are prominent.
3.The small intestine is mostly empty or predominantly contains fluid or soft tissue material.Kidneys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</si>
  <si>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Abnormal shape in cranial displacement of the left hemidiaphragm is consistent with a diaphragmatic hernia or diaphragmatic eventration. A congenital cause is suspected over historical trauma no herniated viscera is present. This is not suspected to be clinically relevant.
2. Mild bronchial pattern is suspicious for bronchitis. Rule out eosinophilic/feline asthma vs. infectious (bacterial or parasitic [including heartworm]) vs. chronic inhaled irritants.
3. Small and irregularly shaped right kidney indicates chronic renal disease. Correlation with renal blood work and urinalysis is needed to determine significance.</t>
  </si>
  <si>
    <t>Prominent gastric rugal folds.
Small intestinal distension.
Left kidney contains variably sized mineral foci.
At least one mineral opaque focus is identified in the urinary bladder and\/or urethra.</t>
  </si>
  <si>
    <t>Airway sampling is likely needed for definitive diagnosis (bronchoalveolar lavage or transtracheal wash).  Heartworm testing and fecal parasite screening (float and Baermann).  Empirical anti-inflammatory steroidal therapy +/- antibiotic therapy is reasonable to consider.  Internal medicine consultation if the patient remains clinical despite treatment.
Abdominal ultrasound or CT could be considered to further evaluate the diaphragm.
Renal blood work and urinalysis +/- ultrasound of the urinary system.</t>
  </si>
  <si>
    <t xml:space="preserve">fe_urocystoliths_urethroliths - (AI: Positive, Original: Unknown)
fe_segmental_si_distension - (AI: Positive, Original: Unknown)
fe_nephroliths_l - (AI: Positive, Original: Unknown)
fe_rugal_fold - (AI: Positive, Original: Unknown)
</t>
  </si>
  <si>
    <t xml:space="preserve">fe_decreased_serosal_detail_severity - (AI: Negative, Original: Unknown)
fe_hepatic_mass - (AI: Negative, Original: Unknown)
fe_splenomegaly - (AI: Negative, Original: Unknown)
fe_kidney_size_l - (AI: Normal, Original: Normal)
fe_radiopaque_gastric_foreign_body - (AI: Negative, Original: "Unknown")
fe_hepatomegaly - (AI: Negative, Original: Unknown)
fe_colon_diffuse_distension - (AI: Normal, Original: Unknown)
fe_pregnancy - (AI: Not Pregnant, Original: Unknown)
</t>
  </si>
  <si>
    <t>Orthogonal views of the thorax and abdomen are provided.
There is moderate to severe generalized heart enlargement. The caudal lobe pulmonary vessels are prominent. There is a moderate diffuse bronchointerstitial pulmonary pattern, and mild alveolar infiltrates are present in the right cranial ventral lung. No tracheal or esophageal abnormalities are seen. Thin pleural fissure lines are faintly visible, compatible with scant pleural fluid.
The left kidney is mildly enlarged. The right kidney is suspected to be small. The bladder is not visible and is presumed empty. No urinary calculi are identified. The liver is mildly enlarged. The other organs are within normal limits. Serosal detail is adequate.
There is severe bridging spondylosis involving L6-L7 and moderate spondylosis at L1-L2 and L5-L6. No destructive bone lesions identified.</t>
  </si>
  <si>
    <t>Gastrointestinal:1.No gastric rugal folds are identified.
2.The small intestine contains predominantly gas.
3.The small intestines are distended and dilated.
4.Inconclusive evidence of Mineral/Metal Gastric material.
5.The colon is uniform in size.Kidneys and Ureters:1.Both kidney contains variably sized mineral foci.
2.The right kidney is normal.
3.The left kidney is small.Liver and Gallbladder:1.The liver is large with normal shape.Pancreas, Peritoneum and Lymph nodes:1.Peritoneal serosal detail is reduced.Spleen:1.Spleen size appears normal.Urinary bladder/Urethra:1.No radiopaque urocystoliths or urethroliths are identified.</t>
  </si>
  <si>
    <t>There is moderate to severe heart enlargement consistent with the history of cardiac disease.
The bronchointerstitial pattern and mild the right cranial ventral alveolar infiltrates is more typical of bronchopneumonia then heart failure. CHF is still a primary consideration given the severity of cardiomegaly, but infectious lung disease should still be ruled out.
No evidence of neoplasia is identified in the radiographs.
The larger left kidney and small right kidney is likely indicative of chronic disease and abiotrophy affecting the right kidney with compensatory hypertrophy of the left kidney. Obstruction of the left ureter by the reported bladder mass with renomegaly secondary to hydronephrosis should also be ruled out.</t>
  </si>
  <si>
    <t>Small intestinal dilation and functional ileus.
Both kidneys contain variably sized mineral foci.
The left kidney is small.
The liver is large with normal shape.
Peritoneal serosal detail is reduced.</t>
  </si>
  <si>
    <t>Medical management for heart failure is indicated based on the severity of cardiomegaly and the presence of interstitial pulmonary infiltrates.
However, there is also concern for potential bronchopneumonia in this patient so antibiotic therapy may be indicated if clinical response to heart failure medications is limited or if infectious disease is supported by the pending lab work.</t>
  </si>
  <si>
    <t>Consider abdominal ultrasound for further evaluation of the intestines and peritoneum, especially if clinical signs are present or worsen in spite of medical management.\nConsider Vetology teleradiology review and\/or abdominal ultrasound for further evaluation</t>
  </si>
  <si>
    <t xml:space="preserve">fe_decreased_serosal_detail_severity - (AI: Positive, Original: Negative)
fe_segmental_si_distension - (AI: Positive, Original: "Unknown")
fe_nephroliths_l - (AI: Positive, Original: Unknown)
fe_nephroliths_r - (AI: Positive, Original: Unknown)
</t>
  </si>
  <si>
    <t xml:space="preserve">fe_kidney_size_l - (AI: Small, Original: Enlarged)
fe_hepatomegaly - (AI: Positive, Original: Positive)
</t>
  </si>
  <si>
    <t xml:space="preserve">fe_hepatic_mass - (AI: Negative, Original: Negative)
fe_urocystoliths_urethroliths - (AI: Negative, Original: Negative)
fe_splenomegaly - (AI: Negative, Original: Unknown)
fe_radiopaque_gastric_foreign_body - (AI: Unknown, Original: "Unknown")
fe_colon_diffuse_distension - (AI: Normal, Original: Unknown)
fe_rugal_fold - (AI: Negative, Original: Unknown)
fe_pregnancy - (AI: Not Pregnant, Original: Unknown)
</t>
  </si>
  <si>
    <t>Study:
Abdominal, pelvic and right pelvic limb radiography: four images dated February 7, 2023
Findings:
The serosal detail is normal. The stomach contains a small amount of unstructured heterogeneous soft tissue material. The small intestines are normal in size, course and content. The colon contains formed fecal material. The liver and spleen are normal in size and margin. The left lobe of the pancreas is incidentally visualized medial to the spleen on the VD view and is normal in thickness. The right kidney is small in comparison to the left kidney with a flattened cranial pole. The left kidney is normal in size and contour. The urinary bladder is normal in size and opacity. The included thorax is normal. There is mild T 12-T 13, severe L6-L7 and moderate L7-S1 spondylosis deformans. The coxofemoral joints are normal with good coverage of the femoral head by the acetabulum bilaterally. There is severe right stifle joint effusion/capsular thickening. There are multiple intra-articular osseous bodies in the right stifle joint space. A single mineral body is present in the cranial aspect of the left stifle joint space. There is no evident left stifle joint effusion/capsular thickening. There is moderate right stifle periarticular new bone formation. The right tarsus is unremarkable. The pelvic limb musculature is bilaterally symmetric. The patient is of obese body condition.</t>
  </si>
  <si>
    <t>Gastrointestinal:5.The colon is uniform in size.
4.Inconclusive evidence of Mineral/Metal Gastric material.
2.Small intestine contents is inconclusive.
1.Gastric rugal folds are prominent.
3.The small intestines are normal in size.Kidneys and Ureters:1.The kidneys are inconclusive for mineral foci.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</si>
  <si>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Gastric contents likely represent ingesta. Foreign material cannot be completely excluded there is no evidence of small intestinal mechanical obstruction.  Repeat fasted radiography can be considered to ensure gastric emptying if clinically relevant based on dietary history. Alternatively, sonography can be considered if clinical signs persist or worsen in spite of medical management.
2. The small size of the right kidney and flattening of the cranial pole may be secondary to chronic kidney disease and/or cortical infarction. Correlate with renal values, SDMA testing and urinalysis.
3. Right stifle findings likely indicate intracapsular injury. Rule out cranial cruciate and/or meniscal injury. The mineral body within the left stifle joint spaces thought to represent incidental meniscal mineralization. Orthopedic consultation plus/minus right stifle surgical stabilization can be considered if the lameness persists in spite of activity restriction and pain management.</t>
  </si>
  <si>
    <t xml:space="preserve">fe_urocystoliths_urethroliths - (AI: Positive, Original: Negative)
fe_kidney_size_l - (AI: Small, Original: Normal)
fe_rugal_fold - (AI: Positive, Original: Negative)
</t>
  </si>
  <si>
    <t xml:space="preserve">fe_decreased_serosal_detail_severity - (AI: Negative, Original: Negative)
fe_hepatic_mass - (AI: Negative, Original: Negative)
fe_splenomegaly - (AI: Negative, Original: Negative)
fe_radiopaque_gastric_foreign_body - (AI: Unknown, Original: Negative)
fe_segmental_si_distension - (AI: Negative, Original: Negative)
fe_nephroliths_l - (AI: Unknown, Original: Negative)
fe_nephroliths_r - (AI: Unknown, Original: Negative)
fe_hepatomegaly - (AI: Negative, Original: Negative)
fe_colon_diffuse_distension - (AI: Normal, Original: Normal)
fe_pregnancy - (AI: Not Pregnant, Original: Not Pregnant)
</t>
  </si>
  <si>
    <t>Three view abdominal radiographs (4 images) dated February 16, 2023 are provided for STAT review. There are no prior images for comparison.
Liver: The liver is normal in size and shape, and retains sharp caudal margins.
Spleen: The spleen is normal in size and shape with well-defined margins.
Kidneys: There is mild renal asymmetry with the right kidney being smaller than the left. Additionally, the right kidney is mildly irregular. A 0.3 cm in diameter mineral opacity appears to be present in the left kidney. No ureteroliths are noted. 
Urinary bladder: The urinary bladder is mildly distended with smooth, well-defined margins and homogeneous soft tissue opacity. There is no mineral-opaque debris identified.
Gastrointestinal: The stomach is moderately distended with heterogeneous material, without evidence of any pyloric outflow obstruction. The small intestine diffusely contains gas and ingesta/fluid, without evidence of segmental dilation or plication. However, overall the small intestine exhibits a mildly undulating margin. The colon contains a mild volume of gas and fecal material, with similar undulating margins. 
Peritoneum: On the right lateral projection, there is mild separation between the stomach and transverse colon with an increase in soft tissue opacity between these two structures. No increase in soft tissue opacity is noted in the pancreatic region on the VD projection. 
Musculoskeletal: On one of the lateral projections, there is a rectangular mineral opacity ventral to the oblique L-S region. On the VD projections, the right SI joint appears fused and the right lateral wing of the sacrum has a more lucent, but not lytic appearance.</t>
  </si>
  <si>
    <t>Gastrointestinal:1.The colon is uniform in size.
2.No gastric rugal folds are identified.
3.The small intestine contains predominantly mixed soft tissue material and gas, or has segments with fluid or gas.
4.The small intestines are distended and dilated.
5.Mineral and/or metal material is identified in the stomach.Kidneys and Ureters:1.The left kidney is enlarged.
2.The right kidney is normal.
3.The left kidney contains variably sized mineral foci, however no internal mineralization is identified in the right kidney.Liver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</si>
  <si>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No small intestinal plication or segmental bowel dilation noted. No radiopaque foreign material noted.
2) Ingesta filled stomach which could obscure gastric foreign material. 
3) Chronic right renal disease. Left nephrolith. No cystic calculi. 
4) Focal increase in soft tissue opacity between the stomach and colon. Ddx: visualization of the spleen vs. portion of the pancreas vs. less suspected, enlarged lymph nodes.
5) Atypical appearance to the right SI joint. Previous trauma with secondary SI fusion is suspected. An aggressive, lytic process is NOT suspected.</t>
  </si>
  <si>
    <t>Gastric and small intestinal foreign material.
Left renomegaly with left nephroliths.</t>
  </si>
  <si>
    <t>Continue monitoring. Recheck abdominal radiographs and/or abdominal ultrasound if clinically warranted. 
Evaluation of the SI region for pain. Question owners about previous trauma and/or difficulty jumping up onto furniture or counters.</t>
  </si>
  <si>
    <t xml:space="preserve">fe_urocystoliths_urethroliths - (AI: Positive, Original: Negative)
fe_radiopaque_gastric_foreign_body - (AI: Positive, Original: Negative)
fe_segmental_si_distension - (AI: Positive, Original: Negative)
</t>
  </si>
  <si>
    <t xml:space="preserve">fe_kidney_size_l - (AI: Enlarged, Original: Enlarged)
fe_nephroliths_l - (AI: Positive, Original: Positive)
</t>
  </si>
  <si>
    <t xml:space="preserve">fe_decreased_serosal_detail_severity - (AI: Negative, Original: Unknown)
fe_hepatic_mass - (AI: Negative, Original: Negative)
fe_splenomegaly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</si>
  <si>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6 images of the entire body, pelvis, and pelvic limbs are presented for review.  An endotracheal tube is in place.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distended.  The kidneys are small with mildly irregular margins.  The remaining abdominal organs are normal.  Spinal alignment is normal with no consistently narrowed intervertebral disc spaces.  Coverage of the femoral heads by their acetabular rims is adequate.  No fractures or aggressive osseous lesions are seen.  The joint surfaces are smooth and regular.  No stifle effusion is seen.  Increased soft tissue surrounds the tibiotarsal joints bilaterally.  Periarticular osteophyte formation is seen at the left tibiotarsal on the right intertarsal joints.</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</si>
  <si>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Ureters:1.The left kidney contains variably sized mineral foci, however no internal mineralization is identified in the right kidney.
2.The right kidney is normal.
3.The left kidney is small.Liver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</si>
  <si>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Chronic renal changes.  Radiographically normal thorax for patient of this age.  Bilateral tarsal DJD.  Bilateral tibiotarsal effusion is of unknown origin.  The nonerosive polyarthropathy such as immune mediated disease could be considered.  Arthrocentesis may be helpful.  DP views of the tarsi may also be helpful to complete evaluation.</t>
  </si>
  <si>
    <t>Left renal mineralization.
Splenomegaly.
Hepatomegaly.</t>
  </si>
  <si>
    <t xml:space="preserve">fe_splenomegaly - (AI: Positive, Original: Unknown)
fe_nephroliths_l - (AI: Positive, Original: Unknown)
fe_hepatomegaly - (AI: Positive, Original: Unknown)
</t>
  </si>
  <si>
    <t xml:space="preserve">fe_decreased_serosal_detail_severity - (AI: Negative, Original: Negative)
fe_hepatic_mass - (AI: Negative, Original: Negative)
fe_urocystoliths_urethroliths - (AI: Negative, Original: Unknown)
fe_radiopaque_gastric_foreign_body - (AI: Negative, Original: "Unknown")
fe_segmental_si_distension - (AI: Negative, Original: Negative)
fe_nephroliths_r - (AI: Negative, Original: Unknown)
fe_colon_diffuse_distension - (AI: Normal, Original: "Normal")
fe_rugal_fold - (AI: Negative, Original: Unknown)
fe_pregnancy - (AI: Not Pregnant, Original: Not Pregnant)
</t>
  </si>
  <si>
    <t>Patient name: Stella Lamontagne
ABDOMEN (3 views=ZZ90= 3 images, [2 Lateral, 1 VD])
Images are dated December 29, 2023
There are no previous radiographs for comparison.
There is motion artifact present in all images.
Liver: The liver is normal in size and shape with smooth margins.
Spleen: The spleen enlarged but retains smooth margins.
Kidneys and urinary bladder: Both kidneys are at the lower limit of normal size and predominantly soft tissue but containing faint stippled mineral. Renal margins are smooth. The urinary bladder is mild to moderately fluid distended. No radiopaque urinary calculi are detected.
GI: The stomach contains a moderate volume of gas and fluid without enlargement. The small intestines are predominantly gas filled with mild dilation. No distinct radiopaque gastrointestinal foreign material is detected. Gas is noted in the cranial colon but formed, desiccated appearing fecal balls with mineral content are present in the descending colon and rectum.
Abdominal detail: Serosal detail is adequate.
MSK: The L4-L5 intervertebral disc space is severely narrowed resulting in minimal rightward curvature of the spine. There are mineral opacities in the stifle joint bilaterally that is likely incidental ossification of the menisci.
Caudal thorax: The caudal vena cava is small.</t>
  </si>
  <si>
    <t>Gastrointestinal:1.Gastric rugal folds are prominent.
2.The small intestine contains predominantly gas.
3.The small intestines are distended and dilated.
4.Mineral and/or metal material is identified in the stomach.
5.The colon is distended and dilated with densely packed fecal material and gas.Kidneys and Ureters:1.Both kidney contains variably sized mineral foci.
2.The right kidney is normal.
3.The left kidney is small.Liver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</si>
  <si>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1) The appearance of the stomach and intestine is consistent with gastroenteritis (e.g. dietary indiscretion, infection, etc.) as a cause of anorexia and vomiting. Infiltrative disease cannot be excluded.
2) Borderline small kidneys with mineralization. May indicate chronic kidney disease and could contribute to clinical signs and appearance of feces.
3) Splenomegaly. This is a non-specific finding with many differentials including hyperplasia, infection/inflammation, extramedullary hematopoiesis, or neoplasia e.g. lymphoma or MCT).
4) Chronic intervertebral disc disease at L4/5 with mild scoliosis.</t>
  </si>
  <si>
    <t>Gastric foreign material with suspected mechanical ileus.
Small left kidney consistent with chronic renal disease.
Bilateral nephroliths.
Splenomegaly detected.</t>
  </si>
  <si>
    <t>CBC/chemistry, T4, and urinalysis for further systemic work up. Consider abdominal ultrasound for further evaluation of the gastrointestinal tract and spleen.</t>
  </si>
  <si>
    <t>Consider abdominal ultrasound for further evaluation of the stomach, small intestine and pancreas.\nConsider Vetology teleradiology review and\/or abdominal ultrasound for further evaluation</t>
  </si>
  <si>
    <t xml:space="preserve">fe_radiopaque_gastric_foreign_body - (AI: Positive, Original: Negative)
fe_hepatomegaly - (AI: Positive, Original: Negative)
fe_colon_diffuse_distension - (AI: Enlarged, Original: "Normal")
fe_rugal_fold - (AI: Positive, Original: Unknown)
</t>
  </si>
  <si>
    <t xml:space="preserve">fe_splenomegaly - (AI: Positive, Original: Positive)
fe_kidney_size_l - (AI: Small, Original: Small)
fe_segmental_si_distension - (AI: Positive, Original: Positive)
fe_nephroliths_l - (AI: Positive, Original: Positive)
fe_nephroliths_r - (AI: Positive, Original: Positive)
</t>
  </si>
  <si>
    <t xml:space="preserve">fe_decreased_serosal_detail_severity - (AI: Negative, Original: Negative)
fe_hepatic_mass - (AI: Negative, Original: Negative)
fe_urocystoliths_urethroliths - (AI: Negative, Original: Negative)
fe_pregnancy - (AI: Not Pregnant, Original: Not Pregnant)
</t>
  </si>
  <si>
    <t>3 views of the entire body are provided for review. There is a severe bronchial pattern in all lung lobes.  The cardiovascular structures are normal.  The mediastinal and pleural structures are normal.  Abdominal serosal detail is adequate in all quadrants.  The stomach contains a moderate amount of gas.  The small intestines are normal in size.  Gas and feces are present in the colon.  The urinary bladder is moderately distended.  The kidneys are small with irregular margins.  The remaining abdominal organs are normal.</t>
  </si>
  <si>
    <t>Gastrointestinal:3.The small intestines are distended and dilated.
4.Mineral and/or metal material is identified in the stomach.
5.The colon is uniform in size.
1.Gastric rugal folds are prominent.
2.The small intestine contains predominantly gas.Kidneys and Ureters:1.Both kidney contains variably sized mineral foci.
2.The right kidney is normal.
3.The left kidney is small.Liver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</si>
  <si>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Chronic renal changes.  Severe bronchial pulmonary pattern.  Considerations include asthma, heartworm, lungworm, atypical infection, bronchitis, pulmonary fibrosis.</t>
  </si>
  <si>
    <t>Gastric foreign material with suspected mechanical ileus and gastroenteritis\/colitis.
Small intestinal distension is most likely due to functional ileus from enteritis or less likely partial obstruction, but a complete mechanical obstruction cannot be completely ruled out at this time.
Bilateral nephroliths with left chronic renal disease and small size.
Hepatomegaly.
Reduced peritoneal serosal detail may be due to mild ascites and\/or peritonitis (such as from pancreatitis).</t>
  </si>
  <si>
    <t>Consider empiric therapy versus further diagnostics such as heartworm testing, Baermann fecal, airway sampling.</t>
  </si>
  <si>
    <t>Consider repeat abdominal radiographs after withholding food for 8-12 hours, or an upper GI series. Abdominocentesis if a fluid pocket can be identified and safely sampled.</t>
  </si>
  <si>
    <t xml:space="preserve">fe_decreased_serosal_detail_severity - (AI: Positive, Original: Negative)
fe_urocystoliths_urethroliths - (AI: Positive, Original: Unknown)
fe_radiopaque_gastric_foreign_body - (AI: Positive, Original: "Negative")
fe_segmental_si_distension - (AI: Positive, Original: "Negative")
fe_nephroliths_l - (AI: Positive, Original: Unknown)
fe_nephroliths_r - (AI: Positive, Original: Unknown)
fe_hepatomegaly - (AI: Positive, Original: Unknown)
fe_rugal_fold - (AI: Positive, Original: "Unknown")
</t>
  </si>
  <si>
    <t xml:space="preserve">fe_hepatic_mass - (AI: Negative, Original: Unknown)
fe_splenomegaly - (AI: Negative, Original: Unknown)
fe_colon_diffuse_distension - (AI: Normal, Original: Normal)
fe_pregnancy - (AI: Not Pregnant, Original: Unknown)
</t>
  </si>
  <si>
    <t>4 images of the thorax and abdomen are provided for review.  The cardiac silhouette is widened in the region of the atria.  Interstitial to alveolar opacity is present in all lung lobes, worse near the hilus.  The mediastinal and pleural structures are normal.  Abdominal serosal detail is adequate in all quadrants.  The stomach contains a moderate amount of ingesta.  The small intestines are normal in size.  Gas and mineral opaque feces are present in the colon.  The kidneys are small with irregular margins.  The urinary bladder is small.  The remaining abdominal organs are normal.</t>
  </si>
  <si>
    <t>Gastrointestinal:2.The small intestine contains predominantly mixed soft tissue material and gas, or has segments with fluid or gas.
3.The small intestines are distended and dilated.
4.Mineral and/or metal material is identified in the stomach.
5.The colon is distended and dilated with densely packed fecal material and gas.
1.Gastric rugal folds are prominent.Kidneys and Ureters:1.Both kidney contains variably sized mineral foci.
2.The right kidney is normal.
3.The left kidney is small.Liver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</si>
  <si>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Chronic renal changes.  Mild constipation.  Cardiomegaly.  Interstitial to alveolar pulmonary pattern consistent with cardiogenic pulmonary edema.</t>
  </si>
  <si>
    <t>Gastric foreign material with suspected mechanical ileus.
Bilateral nephroliths.
Splenomegaly.
At least one mineral opaque focus in the urinary bladder and\/or urethra.</t>
  </si>
  <si>
    <t>Consider repeat radiographs following diuretic therapy.  Echocardiography may be helpful in further evaluation following clinical stabilization.</t>
  </si>
  <si>
    <t>Consider abdominal ultrasound for further evaluation of the urinary tract and to assess kidneys.\nConsider Vetology teleradiology review and\/or abdominal ultrasound for further evaluation</t>
  </si>
  <si>
    <t xml:space="preserve">fe_hepatic_mass - (AI: Positive, Original: Negative)
fe_urocystoliths_urethroliths - (AI: Positive, Original: Unknown)
fe_splenomegaly - (AI: Positive, Original: Unknown)
fe_radiopaque_gastric_foreign_body - (AI: Positive, Original: "Unknown")
fe_segmental_si_distension - (AI: Positive, Original: "Negative")
fe_nephroliths_l - (AI: Positive, Original: Unknown)
fe_colon_diffuse_distension - (AI: Enlarged, Original: Normal)
fe_rugal_fold - (AI: Positive, Original: Unknown)
</t>
  </si>
  <si>
    <t xml:space="preserve">fe_decreased_serosal_detail_severity - (AI: Negative, Original: Negative)
fe_hepatomegaly - (AI: Negative, Original: Unknown)
fe_pregnancy - (AI: Not Pregnant, Original: Not Pregnant)
</t>
  </si>
  <si>
    <t>Four-view full body radiographs are available for interpretation, from February 23, 2015.
Thorax:
There is marked pleural effusion evident by the retraction of the lungs from the dorsal thoracic wall and rounded lung margins. There is border effacement of the cardiac silhouette and pulmonary vessels. On the V/D and left lateral projections there appears to be a marked cardiomegaly, however it is difficult to confirm due to the border effacement.  There is mild dorsal tracheal deviation.
Abdomen:
There is a mild hepatomegaly noted. The kidneys are small and irregular bilaterally. The intestinal loops contain gas and fluid but appear normal in size. Mid-abdominal serosal detail is decreased on the lateral projection. 
Musculoskeletal: 
There is a mixture of sharply marginated and irregularly marginated fractures noted on the proximal third of the left 7, 8, 9 and 10th rib.</t>
  </si>
  <si>
    <t>Gastrointestinal:4.Unable to evaluate the size of the  small intestines.
5.Colon diffuse distension is inconclusive.
3.Small intestine contents is inconclusive.
1.There is no evidence of mineral or metal foreign material in the stomach.
2.Inconclusive evidence of a rugal folds.Kidneys and Ureters:1.The left kidney contains variably sized mineral foci, however no internal mineralization is identified in the right kidney.
2.The right kidney is normal.
3.The left kidney is small.Liver and Gallbladder:1.Suspected mass on the liver, Hepatomegaly is detected.Pancreas, Peritoneum and Lymph nodes:1.There is severe loss of the serosal detail, leaving only the GI and spleen interpretable.Spleen:1.Inconclusive evidence of splenomegaly.Urinary bladder/Urethra:1.At least one mineral opaque focus is identified in the urinary bladder and/or urethra.</t>
  </si>
  <si>
    <t>1) Marked pleural effusion. The two primary considerations are heart failure vs. trauma given the suspected cardiomegaly and definitive rib fractures. DDX: hemorrhage (trauma) vs. modified transudate (right sided heart failure)
2) Suspected cardiomegaly. DDX: pericardial effusion vs. cardiomyopathy.
3) Mild hepatomegaly. DDX: fat deposition vs. cholangiohepatitis vs. venous congestion vs. infiltrative neoplasia
4) Bilateral chronic renal disease</t>
  </si>
  <si>
    <t>Suspected hepatic mass.
Hepatomegaly.
Severe peritoneal effusion.
Left renomegaly\/nephroliths, most likely secondary to chronic kidney disease (CKD).
Suspected cystoliths or urethral calculi.</t>
  </si>
  <si>
    <t>Thoracic ultrasound/ echocardiogram with ultrasound guided thoracocenthesis for fluid analysis and cytology. Also consider abdominal ultrasound (to assess the liver and kidneys) and blood work if not already performed.</t>
  </si>
  <si>
    <t>Consider abdominal ultrasound for further evaluation of the urinary tract and peritoneal effusion with fluid analysis\/cytology, as well as FNA of any identified mass lesions.\nConsider Vetology teleradiology review and\/or abdominal ultrasound for further evaluation</t>
  </si>
  <si>
    <t xml:space="preserve">fe_hepatic_mass - (AI: Positive, Original: Negative)
fe_urocystoliths_urethroliths - (AI: Positive, Original: Unknown)
fe_nephroliths_l - (AI: Positive, Original: Negative)
</t>
  </si>
  <si>
    <t xml:space="preserve">fe_decreased_serosal_detail_severity - (AI: Severe, Original: Positive)
fe_kidney_size_l - (AI: Small, Original: Small)
fe_hepatomegaly - (AI: Positive, Original: Positive)
</t>
  </si>
  <si>
    <t xml:space="preserve">fe_splenomegaly - (AI: Unknown, Original: Unknown)
fe_radiopaque_gastric_foreign_body - (AI: Negative, Original: "Unknown")
fe_segmental_si_distension - (AI: Unknown, Original: "Negative")
fe_nephroliths_r - (AI: Negative, Original: Negative)
fe_colon_diffuse_distension - (AI: Unknown, Original: Unknown)
fe_rugal_fold - (AI: Unknown, Original: "Unknown")
fe_pregnancy - (AI: Not Pregnant, Original: Unknown)
</t>
  </si>
  <si>
    <t>8 images of the thorax and abdomen are presented for review.  The cardiovascular structures are normal.  The pulm medicine No pulmonary nodules or enlarged intrathoracic lymph nodes are seen.  The pleural and mediastinal structures are normal.  Abdominal serosal detail is adequate in all quadrants.  The stomach contains a moderate amount of ingesta.  The small intestines are normal in size.  Gas and mineral opaque feces are present in the colon.  The urinary bladder is moderately distended.  The kidneys are slightly small.  The remaining abdominal organs are normal.
(amended on 12/15/2022 16:29)
8 images of the thorax and abdomen are presented for review. The cardiovascular structures are normal. A poorly defined cavitated mass is present in the left caudal lung lobe. No pulmonary nodules or enlarged intrathoracic lymph nodes are seen. The pleural and mediastinal structures are normal. Abdominal serosal detail is adequate in all quadrants. The stomach contains a moderate amount of ingesta. The small intestines are normal in size. Gas and mineral opaque feces are present in the colon. The urinary bladder is moderately distended. The kidneys are slightly small. The remaining abdominal organs are normal.</t>
  </si>
  <si>
    <t>Gastrointestinal:1.No gastric rugal folds are identified.
2.Small intestine contents is inconclusive.
3.The small intestines are normal in size.
4.There is no evidence of mineral or metal foreign material in the stomach.
5.The colon is distended and dilated with densely packed fecal material and gas.Kidneys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</si>
  <si>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Constipation.  Kidneys suggestive of chronic renal disease.  Left caudal lung lobe mass concerning for primary pulmonary neoplasia.</t>
  </si>
  <si>
    <t>Colonic distension with fecal material and gas.
Small left kidney consistent with chronic renal disease.</t>
  </si>
  <si>
    <t>Consider enema administration if clinically indicated for suspected constipation.</t>
  </si>
  <si>
    <t xml:space="preserve">fe_decreased_serosal_detail_severity - (AI: Negative, Original: Negative)
fe_hepatic_mass - (AI: Negative, Original: Unknown)
fe_urocystoliths_urethroliths - (AI: Unknown, Original: Negative)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Unknown)
</t>
  </si>
  <si>
    <t>Study:
Thoracic/abdominal radiography: five images dated March 17, 2022
Findings:
There is cranioventral rotation of the cardiac silhouette and redundancy of the aorta. The redundant aorta appears prominent and rounded on all projections. The cardiac silhouette is normal in size and shape. The pulmonary vasculature is normal in size. The pulmonary parenchyma is unremarkable. The pleural space is normal. There is no intrathoracic lymphadenopathy. The trachea is normal in diameter and course. The larynx is unremarkable. The stomach contains heterogeneous soft tissue material presumed to be ingesta. The small intestines are normal in size, course and content. The colon contains formed fecal material. The liver and spleen are normal in size and margin. The right kidney is small and irregular. The left kidney is normal in size. A small indistinct mineral opacity is present in the central aspect of the left kidney. The urinary bladder is normal in size and opacity. The osseous structures are unremarkable. The cervical spine is unremarkable.</t>
  </si>
  <si>
    <t>Gastrointestinal:5.The colon is uniform in size.
1.No gastric rugal folds are identified.
2.The small intestine is mostly empty or predominantly contains fluid or soft tissue material.
3.The small intestines are normal in size.
4.There is no evidence of mineral or metal foreign material in the stomach.Kidneys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</si>
  <si>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appearance of the redundant aorta is thought to be within normal limits for the cranioventral rotation of the cardiac silhouette. It is possible that systemic may be contributing to the prominence of this finding. Blood pressure testing can be considered for further evaluation. While the opacity in this region appears rounded on all projections, a soft tissue pulmonary nodule superimposed with the aortic arch on all projections is considered less likely.
2. Small size of the right kidney is indicative of chronic kidney disease. The mineral opacity in the left kidney may represent a nephrolith or renal pelvic mineralization. Correlate with renal values, SDMA testing and urinalysis. The abdomen is otherwise unremarkable.</t>
  </si>
  <si>
    <t>A cause of the clinical signs is not evident. Further workup to evaluate for systemic disease should be considered.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</si>
  <si>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</si>
  <si>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Toffee Reed. Date of study: 04/4/24. Abdominal radiography (2 view, 3 images. 1 VD, 2 Lateral). No prior radiographs are available for comparison. 
Abdomen:
Liver: The liver is at the upper limits of normal for size and retains a smooth margin.
Spleen: The spleen is normal in size and shape with well-defined margins.
Kidneys: The kidneys are bilaterally enlarged but retain smooth margins and shape. The kidneys displace the stomach cranially and the bowel caudoventrally. No mineral is identified.
Urinary bladder: The urinary bladder is mildly distended. Stippled mineral overlies the urinary bladder centrally on the lateral projections. 
Gastrointestinal: The stomach is empty. The descending duodenum is gas filled, has a rigid appearance and there is questionable mural thickening on one of the lateral projections. On the other lateral projection, cranial abdominal detail between the stomach and kidneys is decreased and has a wispy appearance consistent with regional inflammation. The small intestines are diffusely gas and fluid filled with mild segmental dilation with a max:min ratio =ZZ94=2:1. The colon contains a moderate amount of desiccated fecal material and gas. 
Abdominal detail: As mentioned above, abdominal detail in the cranial abdomen, between the stomach and kidneys, is decreased. On the lateral projection time-stamped 10:11:41 AM, a focal gas opacity overlies the cranioventral aspect of the liver. This opacity is concerning for free abdominal air. 
Musculoskeletal: The T10-11 disc space is narrowed and there are smoothly margined concavities in the end-plates consistent with Schmorl=ZZ91=s nodes. There is also an irregular appearance to the caudodorsal T10 dorsal spinous process margin and slightly lucent appearance to the T11 dorsal spinous process. 
Caudal thorax: A mild bronchial pattern is present. Mild cardiomegaly is also present.</t>
  </si>
  <si>
    <t>Gastrointestinal:3.The small intestines are normal in size.
4.Inconclusive evidence of Mineral/Metal Gastric material.
5.The colon is uniform in size.
1.No gastric rugal folds are identified.
2.The small intestine contains predominantly mixed soft tissue material and gas, or has segments with fluid or gas.Kidneys and Ureters:1.The left kidney is enlarged.
2.Both kidneys have no consistently identified internal mineral.
3.The right kidney is normal.Liver and Gallbladder:1.The liver is normal in size and shape.Pancreas, Peritoneum and Lymph nodes:1.Peritoneal serosal detail is adequate.Spleen:1.Spleen size appears normal.Urinary bladder/Urethra:1.No radiopaque urocystoliths or urethroliths are identified.</t>
  </si>
  <si>
    <t>1. Evidence of duodenitis, regional peritonitis and potential free abdominal air. A pyloroduodenal perforation is the primary consideration. 
2. Bilateral renomegaly. Rule out nephritis, hydronephrosis, renal lymphoma or perinephric pseudocysts. Renal disease could be the cause for a pyloroduodenal ulceration.  
3. Mild volume of compacted fecal material in the descending colon. Ddx: Constipation secondary to renal disease suspected.
4. Appearance to the small bowel consistent with enteritis. No small intestinal obstruction noted.
5. Non-obstructive urinary bladder sediment or calculi.</t>
  </si>
  <si>
    <t>Left renomegaly.
DDX: hydronephrosis vs neoplasia (lymphoma, carcinoma).</t>
  </si>
  <si>
    <t>Abdominal ultrasound to further assess the cranial abdomen. Laparotomy if a pyloroduodenal perforation is identified. Bloodwork and urinalysis plus/minus urine culture.
Cardiac evaluation, ECG and systemic blood pressure evaluation are also recommended, particularly prior to aggressive fluid therapy.</t>
  </si>
  <si>
    <t>Abdominal ultrasound and urine culture\/sensitivity testing are recommended for further evaluation of the left kidney enlargement.\nConsider Vetology teleradiology review and\/or abdominal ultrasound for further evaluation</t>
  </si>
  <si>
    <t xml:space="preserve">fe_decreased_serosal_detail_severity - (AI: Negative, Original: Positive)
fe_urocystoliths_urethroliths - (AI: Negative, Original: Positive)
fe_kidney_size_r - (AI: Normal, Original: Enlarged)
fe_segmental_si_distension - (AI: Negative, Original: Positive)
</t>
  </si>
  <si>
    <t xml:space="preserve">fe_hepatic_mass - (AI: Negative, Original: Negative)
fe_splenomegaly - (AI: Negative, Original: Negative)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</si>
  <si>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Eight good quality survey radiographs of the thorax and abdomen dated 22 March 2021 are available for review. There are no previous radiographs available for comparison. These are compared with previous radiographs dated 20 January 2021.
Thorax: 
Airway findings: The trachea is mildly dilated for review patient. The carina is also widened. There is diffuse moderate to severe broncho interstitial opacification. The thorax is hyperinflated. In the caudal dorsal lung fields, there are patchy areas of increased interstitial opacification. In comparison with previous radiographs were there were several well marginated regions of interstitial opacification, this is a significant improvement. There are multiple smoothly marginated soft tissue opacities visible in the dorsal pulmonary parenchyma.
Cardiovascular findings: There is mild rotation of the cardiac axis, with increased cardiac sternal contact. The cardiac silhouette has a Valentine shape in the ventrodorsal image. The pulmonary vasculature, and mainstem vessels are within normal limits.
Mediastinum and pleural space: No significant abnormalities are detected. 
Abdomen: There is moderate hepatomegaly. There is mild splenomegaly. Both kidneys are subjectively prominent, but cannot be measured in the ventrodorsal image. The stomach has a caudally displaced axis. The small intestines are within normal limits for shape, size and, hence. The transverse and descending colon contain gradually more formed faeces. The urinary bladder is mildly dilated. The serosal detail is mildly reduced. This is comparable to previous radiographs.
Musculoskeletal findings:  [ ]</t>
  </si>
  <si>
    <t>Gastrointestinal:1.Gastric rugal folds are prominent.
3.The small intestines are normal in size.
2.The small intestine is mostly empty or predominantly contains fluid or soft tissue material.
4.There is no evidence of mineral or metal foreign material in the stomach.
5.The colon is uniform in size.Kidneys and Ureters:2.The right kidney is normal.
3.The left kidney is enlarged.
1.Both kidneys have no consistently identified internal mineral.Liver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</si>
  <si>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1. Improvement in severe bronchial pattern with localised patchy interstitial opacification: Differentials include severe allergic airway disease (feline asthma), parasitic airway disease (feline lungworm), heart worm. Viral-bacterial bronchopneumonia is considered less likely. Fungal bronchopneumonia should be considered.
2. The smoothly marginated nodules may be granulomata, associated with 1., Or round cell infiltration (lymphoma) , associated with FeLV or FIP, or less likely metastatic disease
3. The cardiac shape is suspicious of cardiomegaly. This may be due to hypertrophic cardiomyopathy (idiopathic, thyrotoxic), severe anaemia, increased pulmonary pressures.
4. Hepatosplenomegaly and suspect renomegaly: Systemic infectious disease is most likely. Diffuse round cell infiltration should be considered, FeLV-FIV, FIP or other. 
5. The mild reduced serosal detail may be due to organ crowding, or due to a mild amount of abdominal effusion.</t>
  </si>
  <si>
    <t>Left renomegaly.
Splenomegaly.
Prominent gastric rugal folds.</t>
  </si>
  <si>
    <t>Extensive infectious disease testing is advised, including repeat FeLV. Empiric deworming, if not already performed is advised. Airway sampling may be considered.
Depending on outcome of clinical laboratory analysis, echocardiography, ECG and blood pressure measurements may be considered.
AFAST may be considered with a view to abdominocentesis of any free fluid, relative to the diagnosis of FIP.</t>
  </si>
  <si>
    <t>Consider abdominal ultrasound for further evaluation of the kidneys, liver and GI tract.\nConsider Vetology teleradiology review and\/or abdominal ultrasound for further evaluation</t>
  </si>
  <si>
    <t xml:space="preserve">fe_decreased_serosal_detail_severity - (AI: Negative, Original: Positive)
fe_kidney_size_r - (AI: Normal, Original: Enlarged)
</t>
  </si>
  <si>
    <t xml:space="preserve">fe_kidney_size_l - (AI: Enlarged, Original: Unknown)
fe_rugal_fold - (AI: Positive, Original: Unknown)
</t>
  </si>
  <si>
    <t xml:space="preserve">fe_hepatic_mass - (AI: Negative, Original: Unknown)
fe_urocystoliths_urethroliths - (AI: Negative, Original: Unknown)
fe_radiopaque_gastric_foreign_body - (AI: Negative, Original: "Negative")
fe_segmental_si_distension - (AI: Negative, Original: Negative)
fe_nephroliths_l - (AI: Negative, Original: Unknown)
fe_nephroliths_r - (AI: Negative, Original: Unknown)
fe_colon_diffuse_distension - (AI: Normal, Original: Normal)
fe_pregnancy - (AI: Not Pregnant, Original: Unknown)
</t>
  </si>
  <si>
    <t>Three views of the whole body dated 9/20/2017 are available for review (3 images total). There are no prior radiographs available for comparison. 
Thr:
The cardiac silhouette is enlarged. The pulmonary vasculature and the caudal vena cava is distended. There is increased interstitial opacity of the right and left cranial lung lobes and in the ventral thorax, caudal to the heart. A small amount of pleural effusion is also present. The cranial thorax is not completely visualized, but no intrathoracic lymphadenopathy is identified. No pulmonary nodules are noted. 
Abd:
The liver is enlarged extending caudal to the costal borders. The stomach contains a small amount of gas and fluid. The small intestines are predominantly gas filled. There is no segmental dilation. The kidneys are bilaterally prominent. On the VD projection, there is decreased abdominal detail between the spleen and left kidney.
Msk: No muscular abnormalities or aggressive osseous lesions identified.</t>
  </si>
  <si>
    <t>Gastrointestinal:1.Gastric rugal folds are prominent.
2.The small intestine contains predominantly gas.
5.The colon is uniform in size.
3.The small intestines are normal in size.
4.There is no evidence of mineral or metal foreign material in the stomach.Kidneys and Ureters:1.Both kidneys have no consistently identified internal mineral.
2.The right kidney is normal.
3.The left kidney is enlarged.Liver and Gallbladder:1.The liver is large with normal shape.Pancreas, Peritoneum and Lymph nodes:1.Peritoneal serosal detail is adequate.Spleen:1.Spleen size appears normal.Urinary bladder/Urethra:1.No radiopaque urocystoliths or urethroliths are identified.</t>
  </si>
  <si>
    <t>1) Cardiomegaly with pleural effusion, hepatomegaly and ascites. DDX: DCM vs. primary right heart failure vs. less likely, pericardial effusion causing right heart failure.
2) Bilaterally prominent kidneys. DDX: normal for this cat given size vs. less likely, infiltrative disease (FIP vs. lymphoma).</t>
  </si>
  <si>
    <t>Left renomegaly most likely due to hydronephrosis or neoplasia such as lymphosarcoma, less likely other.
The liver is large.</t>
  </si>
  <si>
    <t>Echocardiogram and thoracocentesis for fluid analysis with cytology as soon as possible. ECG and abdominal ultrasound at the time of the cardiac ultrasound are also recommended. Urinalysis if not already performed. 
If an echocardiogram is not readily available, consider oxygen therapy, lasix trial and repeat thoracic radiographs in 12 hours, sooner if clinically indicated. Monitor renal values during the lasix trial.</t>
  </si>
  <si>
    <t>Consider abdominal ultrasound for further evaluation of the kidneys and GI tract.\nConsider Vetology teleradiology review and\/or abdominal ultrasound for further evaluation</t>
  </si>
  <si>
    <t xml:space="preserve">fe_kidney_size_r - (AI: Normal, Original: Enlarged)
</t>
  </si>
  <si>
    <t xml:space="preserve">fe_decreased_serosal_detail_severity - (AI: Negative, Original: Unknown)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fe_colon_diffuse_distension - (AI: Normal, Original: Unknown)
fe_pregnancy - (AI: Not Pregnant, Original: Not Pregnant)
</t>
  </si>
  <si>
    <t>Study:
Thoracic/abdominal radiography: three images dated October 3, 2022
Findings:
The cardiac silhouette is accentuated by excessive pericardial fat but is normal in size and shape. The pulmonary vasculature is normal in size. There is a mild generalized bronchial pulmonary pattern. The pleural space is normal. There is no intrathoracic lymphadenopathy. The trachea is normal in diameter. The stomach contains a small volume of gas. The small intestines are normal in size, course and content. The colon contains formed fecal material. The liver and spleen are normal in size and margin. Both renal silhouettes are moderately enlarged containing few ill-defined mineral foci. The urinary bladder is normal in size and opacity. There is narrowing of the lumbosacral intervertebral disc space with associated sclerotic endplates and mild spondylosis deformans. The patient is of overweight body condition.</t>
  </si>
  <si>
    <t>Gastrointestinal:1.Gastric rugal folds are prominent.
2.The small intestine contains predominantly gas.
3.The small intestines are normal in size.
4.There is no evidence of mineral or metal foreign material in the stomach.
5.The colon is uniform in size.Kidneys and Ureters:2.The right kidney is normal.
3.The left kidney is small.
1.Both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</si>
  <si>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heartworm testing and Baermann fecal flotation can be considered for further evaluation.
2. Bilateral renomegaly. Rule out nephritis, hydronephrosis or renal lymphoma. The mineral opacities in the kidneys may represent nephroliths or nephrocalcinosis. Sonography is recommended for further evaluation.
3. Chronic lumbosacral intervertebral disc disease.</t>
  </si>
  <si>
    <t>Bilateral nephroliths.
Left chronic renal disease.</t>
  </si>
  <si>
    <t>Consider abdominal ultrasound for further evaluation if clinical signs persist despite empirical therapy.\nConsider Vetology teleradiology review and\/or abdominal ultrasound for further evaluation</t>
  </si>
  <si>
    <t xml:space="preserve">fe_kidney_size_l - (AI: Small, Original: Enlarged)
fe_nephroliths_l - (AI: Positive, Original: Positive)
fe_nephroliths_r - (AI: Positive, Original: Positive)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</si>
  <si>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Normal, Original: Normal)
fe_pregnancy - (AI: Not Pregnant, Original: Not Pregnant)
</t>
  </si>
  <si>
    <t>Orthogonal whole body radiographs (3 images) dated June 4, 2018 are provided for review. A prior study from December 18, 2017 is present for comparison.
Abdomen:
The kidneys are larger in the recheck interim (L: 4.66, prior 4.38 cm=ZZ90= R: 4.71, prior 4.35 cm) but maintain normal shapes. The liver has slightly increased in size in the recheck interim. The stomach is empty and has a more prominent wall, which could represent true gastric wall thickening or silhouetting fluid/ingesta. The urinary bladder is larger in the recheck interim.
On both VD projections, there is an oval to round soft tissue opacity overlying and cranial to the right kidney. On the previous study, this region is obscured by overlying colon.
Thorax:
The lungs are hyperinflated and have a mild, generalized bronchial pattern. The cardiovascular structures, pleural space, mediastinum, ribs, and body wall are normal.
Musculoskeletal:
No osseous pathology is identified.</t>
  </si>
  <si>
    <t>Gastrointestinal:1.Mineral and/or metal material is identified in the stomach.
2.The colon is uniform in size.
3.No gastric rugal folds are identified.
4.The small intestine contains predominantly gas.
5.The small intestines are normal in size.Kidneys and Ureters:1.Both kidneys have no consistently identified internal mineral.
2.The right kidney is normal.
3.The left kidney is enlarged.Liver and Gallbladder:1.The liver is large with normal shape.Pancreas, Peritoneum and Lymph nodes:1.Peritoneal serosal detail is reduced.Spleen:1.Spleen size appears normal.Urinary bladder/Urethra:1.No radiopaque urocystoliths or urethroliths are identified.</t>
  </si>
  <si>
    <t>1) Given the lateral recumbency without an osseous or cardiac cause identified, I am concerned about hypokalemia secondary to an adrenal tumor (hyperaldosteronism). The round to oval opacity on the VD projection overlying and cranial to the right kidney may be superimposition of bowel but a right adrenal tumor should be ruled out if there hypokalemia and hypernatremia.
2) Mild bilateral renomegaly. Rule out AKI (pyelonephritis, toxin), or less likely, renal FIP or lymphoma. 
3) Mild hepatomegaly. Rule out endocrine disease (diabetes mellitus), fat deposition, hepatitis, and less likely infiltrative neoplasia.
4) More prominent gastric wall. Rule out fluid silhouetting vs. true gastritis.
5) Pulmonary hyperinflation. Rule out compensatory respiratory alkalosis due to metabolic acidosis vs. secondary to pain and/or stress.
6) Large urinary bladder. Rule out incidental storage before voiding vs. less likely, lower urinary tract obstruction or neurologic pathology.</t>
  </si>
  <si>
    <t>Gastric foreign material with secondary gastritis and possible pyloric outflow tract obstruction.
Left renomegaly.</t>
  </si>
  <si>
    <t>Recheck serum chemistry to confirm that blood glucose, sodium, potassium and renal values are normal. Blood gas and acid-base status evaluation, followed by abdominal ultrasound. A urine culture is recommended since glucosuria is present.</t>
  </si>
  <si>
    <t>Consider repeat abdominal radiographs after 8-12 hours of fasting and supportive care to monitor for passage of the gastric foreign material. If persistent, consider endoscopy or abdominal ultrasound.\nConsider Vetology teleradiology review and\/or abdominal ultrasound for further evaluation</t>
  </si>
  <si>
    <t xml:space="preserve">fe_decreased_serosal_detail_severity - (AI: Positive, Original: Unknown)
fe_radiopaque_gastric_foreign_body - (AI: Positive, Original: Negative)
</t>
  </si>
  <si>
    <t xml:space="preserve">fe_hepatic_mass - (AI: Negative, Original: Negative)
fe_urocystoliths_urethroliths - (AI: Negative, Original: Unknown)
fe_splenomegaly - (AI: Negative, Original: Unknown)
fe_segmental_si_distension - (AI: Negative, Original: "Unknown")
fe_nephroliths_l - (AI: Negative, Original: Negative)
fe_nephroliths_r - (AI: Negative, Original: Unknown)
fe_colon_diffuse_distension - (AI: Normal, Original: Unknown)
fe_rugal_fold - (AI: Negative, Original: Unknown)
fe_pregnancy - (AI: Not Pregnant, Original: Not Pregnant)
</t>
  </si>
  <si>
    <t>Abdomen: The right kidney is large.  The liver is small.  The spleen is unremarkable.  There are no abnormalities involving the gastrointestinal tract or urinary bladder.  Serosal detail is normal.  There are regions of lumbar spondylosis deformans.  There is mild bilateral coxofemoral osteoarthrosis.  On the visible portions of the thorax the cardiac silhouette appears large and there is a diffuse peribronchial pattern.</t>
  </si>
  <si>
    <t>Gastrointestinal:2.Small intestine contents is inconclusive.
1.No gastric rugal folds are identified.
3.The small intestines are normal in size.
4.Mineral and/or metal material is identified in the stomach.
5.Colon diffuse distension is inconclusive.Kidneys and Ureters:1.The left kidney contains variably sized mineral foci, however no internal mineralization is identified in the right kidney.
2.Both kidneys are normal.Liver and Gallbladder:1.Liver size is normal.Pancreas, Peritoneum and Lymph nodes:1.There is no conclusive evidence of decreased serosal detail.Spleen:1.Spleen size appears normal.Urinary bladder/Urethra:1.Inconclusive evidence of Urocystoliths/Urethroliths.</t>
  </si>
  <si>
    <t>Right renomegaly.  Primary differential considerations include hydronephrosis, perinephric pseudocyst, or possible neoplasia.
Mild microhepatica.
Bilateral coxofemoral osteoarthrosis.
Generalized cardiomegaly without evidence of decompensation.
Diffuse peribronchial pattern which may represent a lower airway inflammatory process.</t>
  </si>
  <si>
    <t>Gastric foreign material.
Left renal mineralization.</t>
  </si>
  <si>
    <t>Consider abdominal ultrasound for further evaluation.
Consider thoracic radiographs.</t>
  </si>
  <si>
    <t>Consider abdominal ultrasound for further evaluation and to assess the left kidney, with urine culture\/sensitivity testing if not recently performed.\nConsider Vetology teleradiology review and\/or abdominal ultrasound for further evaluation</t>
  </si>
  <si>
    <t xml:space="preserve">fe_radiopaque_gastric_foreign_body - (AI: Positive, Original: Negative)
fe_nephroliths_l - (AI: Positive, Original: Unknown)
</t>
  </si>
  <si>
    <t xml:space="preserve">fe_decreased_serosal_detail_severity - (AI: Unknown, Original: Negative)
fe_hepatic_mass - (AI: Unknown, Original: Unknown)
fe_urocystoliths_urethroliths - (AI: Unknown, Original: Negative)
fe_splenomegaly - (AI: Negative, Original: Negative)
fe_kidney_size_l - (AI: Normal, Original: Unknown)
fe_segmental_si_distension - (AI: Negative, Original: Negative)
fe_nephroliths_r - (AI: Negative, Original: Unknown)
fe_hepatomegaly - (AI: Negative, Original: Negative)
fe_colon_diffuse_distension - (AI: Unknown, Original: Normal)
fe_rugal_fold - (AI: Negative, Original: Negative)
fe_pregnancy - (AI: Not Pregnant, Original: Unknown)
</t>
  </si>
  <si>
    <t>Abdominal radiography (3 orthogonal views, 3 total images) dated October 21, 2022:
Compared to previous study dated July 14, 2021.
The kidneys are asymmetric, with the right kidney appearing mildly small as compared to the left side, unchanged from prior. Similarly, superimposed over both renal pelves there are punctate mineral foci. The urinary bladder is moderately distended and homogeneously soft tissue opaque. The gastrointestinal tract contains a mild amount of normal appearing heterogeneous ingesta and gas, and is normal in diameter, however the small intestine subjectively takes up a greater portion of the abdomen than expected. The liver, spleen, and abdominal serosal detail are normal.
The included caudal intrathoracic structures and musculoskeletal structures are normal.</t>
  </si>
  <si>
    <t>Gastrointestinal:2.The small intestine contains predominantly mixed soft tissue material and gas, or has segments with fluid or gas.
3.The small intestines are distended and dilated.
1.No gastric rugal folds are identified.
4.The colon is distended and dilated with densely packed fecal material and gas.Liver and Gallbladder:1.The liver is large with normal shape.Pancreas, Peritoneum and Lymph nodes:1.There is severe loss of the serosal detail, leaving only the GI and spleen interpretable.Spleen:1.Spleen size appears normal.Urinary bladder/Urethra:1.No radiopaque urocystoliths or urethroliths are identified.</t>
  </si>
  <si>
    <t>1) Similar mild bilateral degenerative renal changes and punctate nephrolithiasis
2) Mild nonspecific enteropathy
- The appearance of the gastrointestinal tract is suggestive of an underlying inflammatory bowel disease, particularly given the reported weight loss, however mild dilation related to postprandial status could also explain this appearance. There is no evidence of gastrointestinal foreign material or a mechanical intestinal obstruction on the current study.</t>
  </si>
  <si>
    <t>Severe loss of serosal detail.
Dilated small bowel with fecal material in the colon consistent with mechanical ileus (obstruction).</t>
  </si>
  <si>
    <t>Ideally, an abdominal ultrasound would be recommended for more sensitive evaluation of the kidneys and gastrointestinal tract, including for evidence of intestinal altered wall layering distinction or regional lymphadenopathy. At the time of abdominal ultrasound, the pancreas can also be more sensitively evaluated. If not already performed, full bloodwork would be recommended to screen for evidence of metabolic derangements.</t>
  </si>
  <si>
    <t>Abdominal ultrasound is recommended for further evaluation of the peritoneum and GI tract, as well as to rule out a primary intestinal neoplasm.\nConsider Vetology teleradiology review and\/or abdominal ultrasound for further evaluation</t>
  </si>
  <si>
    <t xml:space="preserve">fe_kidney_size_r - (AI: nan, Original: Small)
fe_nephroliths_l - (AI: nan, Original: Positive)
fe_nephroliths_r - (AI: nan, Original: Positive)
</t>
  </si>
  <si>
    <t xml:space="preserve">fe_decreased_serosal_detail_severity - (AI: Severe, Original: Negative)
fe_segmental_si_distension - (AI: Positive, Original: "Negative")
fe_hepatomegaly - (AI: Positive, Original: Negative)
fe_colon_diffuse_distension - (AI: Enlarged, Original: "Unknown")
</t>
  </si>
  <si>
    <t xml:space="preserve">fe_hepatic_mass - (AI: Negative, Original: Negative)
fe_urocystoliths_urethroliths - (AI: Negative, Original: Negative)
fe_splenomegaly - (AI: Negative, Original: Negative)
fe_kidney_size_l - (AI: nan, Original: Normal)
fe_radiopaque_gastric_foreign_body - (AI: nan, Original: Negative)
fe_rugal_fold - (AI: Negative, Original: Unknown)
fe_pregnancy - (AI: Not Pregnant, Original: Not Pregnant)
</t>
  </si>
  <si>
    <t>ABDOMEN (2 views, 6 images):
Images are dated October 13, 2022.
The cranial abdomen is excluded from some images.  The images are all dated 10/13/2022 without additional time-stamps.
Liver:  The liver is normal in size with smooth margins.
Spleen:  The spleen is normal in size with smooth, well-defined margins.
Kidneys:  The kidneys contains multiple small mineral foci.    The right kidney is subjectively at the lower limit of normal for size.
Urinary bladder:    The urinary bladder  is partially obscured but no mineral or enlargement is identified.
Gastrointestinal tract:   The stomach contains a large volume of heterogeneous soft tissue material and gas.  The small intestine has some segments with moderate gas that are overall normal in size subjectively.  Some small intestinal segments contains mild gas, mild soft tissue material,. fluid, or are empty.  Small intestinal gas is subjectively centrally positioned and ovoid/round.   The colon contains mild to moderate soft tissue material admixed with gas.  the colon contents are mildly changed between images given reported history.  The colon wall is mildly undulant.
Peritoneum:   Peritoneal serosal detail is decreased with ill-defined fluid opacity in the cranial and ventral abdomen.  Ill-defined lucent regions are present cranial to the stomach on the lateral image, and in the left craniolateral abdomen on the ventrodorsal image. The visceral margin of the diaphragm is not well-identified.  
Musculoskeletal:  Mild multifocal thoracolumbar spondylosis deformans is present. The remaining included musculoskeletal structures are normal.</t>
  </si>
  <si>
    <t>Gastrointestinal:3.The small intestines are normal in size.
4.The colon is uniform in size.
2.The small intestine contains predominantly mixed soft tissue material and gas, or has segments with fluid or gas.
1.No gastric rugal folds are identified.Liver and Gallbladder:1.The liver is large with normal shape.Pancreas, Peritoneum and Lymph nodes:1.There is severe loss of the serosal detail, leaving only the GI and spleen interpretable.Spleen:1.Spleen size appears normal.Urinary bladder/Urethra:1.No radiopaque urocystoliths or urethroliths are identified.</t>
  </si>
  <si>
    <t>1. Moderate to large volume of gastric material and non-specific small/large intestinal changes.  
- Differential diagnoses for the gastric material include foreign material with outflow tract obstruction/pyloroduodenal obstruction, gastritis/delayed gastric emptying without obstruction, and/or recent meal, or a combination of these.
- Small and large intestinal changes due to enteritis/colitis or less likely other.
- Differential diagnoses for enteritis/colitis include dietary indiscretion, inflammatory bowel disease, diet/antibiotic responsive disease, or evolving malignancy such as lymphosarcoma.
2. Peritoneal effusion and possible peritoneal gas versus artifact.
- If this is peritoneal gas, a ruptured hollow viscous with evolving septic peritonitis is considered.
3. Bilateral nephroliths and presumed right chronic renal disease.</t>
  </si>
  <si>
    <t>Abdominal ultrasonography for further evaluation of the gastric intestinal tract.  Abdominocentesis with fluid analysis/cytology.  If peritoneal gas is confirmed, celiotomy and abdominal explore with lavage may be beneficial.  Routine blood work if not recently performed as well as thoracic radiographs.  Consider SDMA and urinalysis for further evaluation of the kidneys. Empirical therapy and supportive care in the interim as needed.  Monitoring as directed, or sooner if clinical signs acutely change, fail to improve or worsen.</t>
  </si>
  <si>
    <t>Abdominal ultrasound is recommended for further evaluation of the abdomen with peritoneal fluid sampling if possible.\nConsider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</si>
  <si>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nan, Original: Unknown)
fe_radiopaque_gastric_foreign_body - (AI: nan, Original: "Unknown")
fe_segmental_si_distension - (AI: Negative, Original: Negative)
fe_colon_diffuse_distension - (AI: Normal, Original: Normal)
fe_rugal_fold - (AI: Negative, Original: Unknown)
fe_pregnancy - (AI: Not Pregnant, Original: Unknown)
</t>
  </si>
  <si>
    <t>Orthogonal radiographs of the thorax/abdomen are provided. The cardiac silhouette and pulmonary vessels are normal size. Fat deposition is seen along the left side of the heart on the VD projection. No abnormalities in the pulmonary parenchyma or pleural space. In the abdomen there is no effusion. The urinary bladder is mildly filled and contains at least two smoothly marginated mineral opaque calculi measuring up to 0.5 cm. The urinary bladder is minimally distended. Large volume soft tissue opaque ingesta in the stomach. No intestinal abnormalities. Normal size left kidney. Possible reduced size of the right kidney. Normal-sized liver and spleen. On the lateral view there are two poorly delineated areas of slight increased opacity measuring up to 0.4 cm caudal to the pelvis along the plane of the urethra, however given the minimal urinary bladder distention and size of these contours, this is most likely artifact caused by summating normal anatomy. No osseous abnormalities.</t>
  </si>
  <si>
    <t>Gastrointestinal:1.Colon diffuse distension is inconclusive.
2.No gastric rugal folds are identified.
3.The small intestine contains predominantly gas.
4.The small intestines are normal in size.Liver and Gallbladder:1.Liver size inconclusive.Pancreas,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</si>
  <si>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Cystic calculi, of a size that is too large to pass the urethra. Concurrent cystitis is likely. No other abdominal abnormalities, and the thorax is normal.
(amended on 06/19/2023 06:38)
Possible reduced right renal size suggestive of chronic renal disease.</t>
  </si>
  <si>
    <t>Presumed cystic and\/or urethral calculi.
The small intestine contains predominantly gas.</t>
  </si>
  <si>
    <t>Urinalysis with culture, treatment for cystitis, and diet modification in an effort to dissolve the calculi is recommended.</t>
  </si>
  <si>
    <t>Consider urinalysis, culture\/sensitivity testing, SDMA, blood pressure, and abdominal ultrasound for further evaluation of the kidneys and bladder.\nConsider Vetology teleradiology review and\/or abdominal ultrasound for further evaluation</t>
  </si>
  <si>
    <t xml:space="preserve">fe_kidney_size_r - (AI: nan, Original: Small)
</t>
  </si>
  <si>
    <t xml:space="preserve">fe_decreased_serosal_detail_severity - (AI: Unknown, Original: Unknown)
fe_hepatic_mass - (AI: Unknown, Original: Negative)
fe_splenomegaly - (AI: Negative, Original: Negative)
fe_kidney_size_l - (AI: nan, Original: Normal)
fe_radiopaque_gastric_foreign_body - (AI: nan, Original: Negative)
fe_segmental_si_distension - (AI: Negative, Original: Negative)
fe_nephroliths_l - (AI: nan, Original: Negative)
fe_nephroliths_r - (AI: nan, Original: Unknown)
fe_hepatomegaly - (AI: Unknown, Original: Negative)
fe_colon_diffuse_distension - (AI: Unknown, Original: "Unknown")
fe_rugal_fold - (AI: Negative, Original: Unknown)
fe_pregnancy - (AI: Not Pregnant, Original: Not Pregnant)
</t>
  </si>
  <si>
    <t>Four radiographs of the thorax and abdomen are provided. The cardiac silhouette and pulmonary vessels are normal size. There are faint bronchial markings in the lungs. No pleural effusion or pulmonary nodules. Fat deposition seen cranioventral to the heart on the left lateral view. No tracheal abnormalities. Small volume fluid in the caudal esophagus only on the left lateral view is likely incidental. Degenerative change noted within the elbows. In the abdomen there is no effusion. The stomach is mildly filled with fluid and gas. Small intestines are moderately filled with fluid and scant gas. Formed feces in the colon. No radiopaque foreign material. The left kidney is reduced in size. Normal size liver, right kidney, spleen. No radiopaque urolithiasis.</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</si>
  <si>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Ureters:1.Unable to determine the kidney sizes.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</si>
  <si>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Small left kidney, likely chronic renal disease.
2. Small intestinal functional ileus, a nonspecific finding that may be enteritis, metabolic abnormality, stress/discomfort, other primary intestinal disorder. No other gastrointestinal abnormalities are identified to explain vomiting. Gastritis/pancreatitis is possible. Small radiolucent gastric foreign material/trichobezoar remains possible.
3. Bronchial pattern suggestive of chronic airway inflammation. In the absence of respiratory signs, significance is doubtful.</t>
  </si>
  <si>
    <t>A CBC, blood chemistry profile, and supportive care recommended. Based on lab work results and patient response to supportive care, further investigation with abdominal ultrasound may be indicated.</t>
  </si>
  <si>
    <t xml:space="preserve">fe_kidney_size_l - (AI: Unknown, Original: Small)
fe_segmental_si_distension - (AI: Negative, Original: Positive)
</t>
  </si>
  <si>
    <t xml:space="preserve">fe_decreased_serosal_detail_severity - (AI: Negative, Original: Unknown)
fe_hepatic_mass - (AI: Negative, Original: Negative)
fe_urocystoliths_urethroliths - (AI: Negative, Original: Negative)
fe_splenomegaly - (AI: Negative, Original: Negative)
fe_kidney_size_r - (AI: Unknown, Original: Normal)
fe_radiopaque_gastric_foreign_body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</si>
  <si>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6 images of the thorax and abdomen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adequate. The stomach contains a small amount of gas and the rugal folds are prominent. The small intestines are normal in size. Gas and feces are present in the colon. The kidneys are small.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</si>
  <si>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Ureters:3.Left side kidney size is inconclusive.
1.Both kidneys have no consistently identified internal mineral.
2.The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</si>
  <si>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thorax for a patient of this age. Prominent rugal folds suggestive of gastritis. This does not rule out underlying pancreatitis or infiltrative neoplasia. Small kidneys suggests chronic renal disease.</t>
  </si>
  <si>
    <t xml:space="preserve">fe_kidney_size_l - (AI: Unknown, Original: Small)
fe_rugal_fold - (AI: Negative, Original: Positive)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</si>
  <si>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Negative, Original: Negative)
fe_nephroliths_r - (AI: Negative, Original: Unknown)
fe_hepatomegaly - (AI: Negative, Original: Unknown)
fe_colon_diffuse_distension - (AI: Normal, Original: Normal)
fe_pregnancy - (AI: Not Pregnant, Original: Unknown)
</t>
  </si>
  <si>
    <t>3 radiographs of the torso are submitted for review.  The cardiovascular structures are within normal limits.  No pulmonary parenchymal abnormalities are seen.  No pleural effusion or intrathoracic lymphadenopathy is noted.  The trachea is normal in diameter.
In the abdomen, multiple small spaghetti like soft tissue opacity structures are noted in the stomach.  The small intestines contain a normal amount of gas with no evidence of dilation or plication.  Mild to moderate mineralization is noted in the region of the kidneys.  The left kidney is not clearly visualized but appears small and misshapened.  The right kidney is also slightly decreased in size but appears more normal in shape.  The urinary bladder is normal.  Serosal detail in the abdomen is adequate.  No aggressive bony changes are seen.</t>
  </si>
  <si>
    <t>Gastrointestinal:1.No gastric rugal folds are identified.
2.The small intestines are normal in size.
3.There is no evidence of mineral or metal foreign material in the stomach.
4.Colon diffuse distension is inconclusive.
5.The small intestine is mostly empty or predominantly contains fluid or soft tissue material.Kidneys and Ureters:1.No internal mineralization is identified in the right kidney.
2.The left kidney contains variably sized mineral foci.
3.The right kidney is small.
4.Left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</si>
  <si>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findings in the kidneys are most consistent with chronic renal cortical fibrosis and remodeling associated with chronic nonspecific nephritis and appears to be much worse on the left side.
The appearance of the gastric contents is suspicious for foreign material as with a clump of hair ties.</t>
  </si>
  <si>
    <t>Left renal mineralization.
Small right kidney.</t>
  </si>
  <si>
    <t>Consultation with an internist regarding the potential for gastroscopy is advised.  Otherwise, gastrotomy may be indicated.  Routine medical and dietary management for suspected chronic renal disease appears to be indicated as well.</t>
  </si>
  <si>
    <t>Consider abdominal ultrasound for further evaluation of the urinary tract with renal function testing, urinalysis, UPC and culture\/sensitivity test if not recently performed.\nConsider Vetology teleradiology review and\/or abdominal ultrasound for further evaluation</t>
  </si>
  <si>
    <t xml:space="preserve">fe_kidney_size_l - (AI: Unknown, Original: Small)
fe_radiopaque_gastric_foreign_body - (AI: Negative, Original: Positive)
fe_nephroliths_r - (AI: Unknown, Original: Positive)
</t>
  </si>
  <si>
    <t xml:space="preserve">fe_hepatic_mass - (AI: Positive, Original: Unknown)
</t>
  </si>
  <si>
    <t xml:space="preserve">fe_kidney_size_r - (AI: Small, Original: Small)
fe_nephroliths_l - (AI: Positive, Original: Positive)
</t>
  </si>
  <si>
    <t xml:space="preserve">fe_decreased_serosal_detail_severity - (AI: Negative, Original: Negative)
fe_urocystoliths_urethroliths - (AI: Negative, Original: Negative)
fe_splenomegaly - (AI: Negative, Original: Unknown)
fe_segmental_si_distension - (AI: Negative, Original: Negative)
fe_hepatomegaly - (AI: Negative, Original: Unknown)
fe_colon_diffuse_distension - (AI: Unknown, Original: "Unknown")
fe_rugal_fold - (AI: Negative, Original: Unknown)
fe_pregnancy - (AI: Not Pregnant, Original: Unknown)
</t>
  </si>
  <si>
    <t>3 views of the torso are submitted for review.  The cardiac silhouette and pulmonary vasculature are within normal limits.  Mild bronchial markings are noted in the lung fields.  No pleural effusion or intrathoracic lymphadenopathy is seen.
In the abdomen, the left kidney is small and misshapened.  Mild punctate mineralization is noted in both kidneys.  The tail of the spleen is mildly prominent and nodular appearing with rounded serosal margins.  The liver is normal in size and shape.  The urinary bladder is normal.  The GI tract is unremarkable.  Serosal detail is normal.  No significant osseous abnormalities are seen.</t>
  </si>
  <si>
    <t>Gastrointestinal:1.No gastric rugal folds are identified.
2.The small intestine contains predominantly mixed soft tissue material and gas, or has segments with fluid or gas.
3.The small intestines are normal in size.
4.There is no evidence of mineral or metal foreign material in the stomach.
5.The colon is uniform in size.Kidneys and Ureters:1.The kidneys are inconclusive for mineral foci.
2.The right kidney is normal.
3.Left side kidney size is inconclusive.Liver and Gallbladder:1.The liver is normal in size and shape.Pancreas, Peritoneum and Lymph nodes:1.Peritoneal serosal detail is adequate.Spleen:1.Splenomegaly is detected.Urinary bladder/Urethra:1.No radiopaque urocystoliths or urethroliths are identified.</t>
  </si>
  <si>
    <t>No evidence of mechanical obstruction of the GI tract is seen.  I cannot rule out the possibility of gastroenteritis or infiltrative disease in the GI tract.  The appearance of the kidneys is consistent with chronic nonspecific nephritis and renal cortical infarction remodeling, much worse on the left side.  The prominent appearance of the spleen could be consistent with round cell neoplasia such as lymphoma or mast cell tumor, reactive lymphoid hyperplasia, inflammation, or possibly other neoplasia.  The mild bronchial markings in the lung fields are nonspecific and can be consistent with chronic inflammatory airway disease.</t>
  </si>
  <si>
    <t xml:space="preserve">fe_kidney_size_l - (AI: Unknown, Original: Small)
fe_nephroliths_l - (AI: Unknown, Original: Positive)
fe_nephroliths_r - (AI: Unknown, Original: Positive)
</t>
  </si>
  <si>
    <t xml:space="preserve">fe_decreased_serosal_detail_severity - (AI: Negative, Original: Negative)
fe_hepatic_mass - (AI: Negative, Original: Negative)
fe_urocystoliths_urethroliths - (AI: Negative, Original: Negative)
fe_kidney_size_r - (AI: Normal, Original: Normal)
fe_radiopaque_gastric_foreign_body - (AI: Negative, Original: Negative)
fe_segmental_si_distension - (AI: Negative, Original: Negative)
fe_hepatomegaly - (AI: Negative, Original: Negative)
fe_colon_diffuse_distension - (AI: Normal, Original: "Unknown")
fe_rugal_fold - (AI: Negative, Original: Negative)
fe_pregnancy - (AI: Not Pregnant, Original: Not Pregnant)
</t>
  </si>
  <si>
    <t>Orthogonal abdominal radiographs (3 images total) dated December 31, 2015 are available for interpretation.
In the mid abdomen, caudal to the stomach and cranial to the majority of the intestines, there is an ill-defined soft tissue opaque mass effect. The descending colonic wall appears thickened on the VD projection. The left pancreatic limb is visible on the VD projection and there is a regional decrease in detail.
The left kidney is severely small and irregular and contains a smooth round nephrolith.  The right kidney is normal in size measuring 2.5 times the length of L2 on the V/D projection and has a smooth capsular margin.  
The L2-3 intervertebral disc space is narrowed on the right lateral projection but this finding does not persist on the other lateral and is therefore considered an artifact of positioning.  There is mild LS spondylosis present. The visible thoracic structures are within normal limits.
(amended on 12/31/2015 12:47)
Thx: No abnormalities noted. No pulmonary nodules noted.</t>
  </si>
  <si>
    <t>Gastrointestinal:3.The small intestines are normal in size.
1.No gastric rugal folds are identified.
2.The small intestine contains predominantly gas.
5.The colon is uniform in size.
4.Mineral and/or metal material is identified in the stomach.Kidneys and Ureters:2.The right kidney is small.
3.Left side kidney size is inconclusive.
1.Both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</si>
  <si>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Descending colonic wall mass suspected.
2) Mass effect between the stomach and bowel. DDX: lymphadenopathy vs. pancreatic.
3) Left pancreatic limb change. DDX: chronic inactive vs. active pancreatitis. 
4) Irregular, small left kidney with nephrolith.  Chronic renal degeneration is suspected.  The right kidney appears normal.
3) LS spondylosis
(amended on 12/31/2015 12:47)
5) LS spondylosis
6) No pulmonary nodules noted.</t>
  </si>
  <si>
    <t>Gastric foreign material.
Intestinal gas.
Small right kidney consistent with chronic renal disease.
Reduced peritoneal serosal detail.</t>
  </si>
  <si>
    <t>An abdominal ultrasound +/- fine needle aspirates may be  recommended depending on the character of the mass identified. fPL if not already performed. Full bloodwork if not already performed.  Coagulation testing is recommended prior to aspiration if pursued.  Consider urinalysis for evaluation of kidney function given the renal changes.
(amended on 12/31/2015 12:47)
Three view thoracic radiographs if neoplasia is confirmed in the abdomen.</t>
  </si>
  <si>
    <t>Consider abdominal ultrasound for further evaluation and to confirm\/rule out mechanical ileus, as well as urine culture if not recently performed.\nConsider Vetology teleradiology review and\/or abdominal ultrasound for further evaluation</t>
  </si>
  <si>
    <t xml:space="preserve">fe_kidney_size_l - (AI: Unknown, Original: Small)
fe_nephroliths_l - (AI: Negative, Original: Positive)
</t>
  </si>
  <si>
    <t xml:space="preserve">fe_hepatic_mass - (AI: Positive, Original: Unknown)
fe_urocystoliths_urethroliths - (AI: Positive, Original: Unknown)
fe_kidney_size_r - (AI: Small, Original: Normal)
fe_radiopaque_gastric_foreign_body - (AI: Positive, Original: "Unknown")
</t>
  </si>
  <si>
    <t xml:space="preserve">fe_splenomegaly - (AI: Negative, Original: Unknown)
fe_segmental_si_distension - (AI: Negative, Original: "Unknown")
fe_nephroliths_r - (AI: Negative, Original: Negative)
fe_hepatomegaly - (AI: Negative, Original: Unknown)
fe_colon_diffuse_distension - (AI: Normal, Original: Unknown)
fe_rugal_fold - (AI: Negative, Original: Unknown)
fe_pregnancy - (AI: Not Pregnant, Original: Not Pregnant)
</t>
  </si>
  <si>
    <t>3 views of the abdomen are provided for review. Serosal detail is adequate. The stomach contains a large amount of gas. The small intestines are normal in size. Gas and opaque feces are present in the colon. The kidneys are small with mildly irregular margins. The remaining abdominal organs are normal. Spinal alignment is normal with no consistently narrowed intervertebral disc spaces. No fractures or aggressive osseous lesions are seen.</t>
  </si>
  <si>
    <t>Gastrointestinal:1.The colon is distended and dilated with densely packed fecal material and gas.
5.The small intestines are distended and dilated.
2.There is no evidence of mineral or metal foreign material in the stomach.
3.Inconclusive evidence of a rugal folds.
4.The small intestine is mostly empty or predominantly contains fluid or soft tissue material.Kidneys and Ureters:2.Both kidneys have no consistently identified internal mineral.
1.Unable to determine the kidney sizes.Liver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</si>
  <si>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Unremarkable spine. Chronic renal changes. Mild constipation.</t>
  </si>
  <si>
    <t xml:space="preserve">fe_kidney_size_l - (AI: Unknown, Original: Small)
fe_kidney_size_r - (AI: Unknown, Original: Small)
fe_nephroliths_l - (AI: Negative, Original: Positive)
fe_nephroliths_r - (AI: Negative, Original: Positive)
</t>
  </si>
  <si>
    <t xml:space="preserve">fe_hepatic_mass - (AI: Positive, Original: Negative)
fe_segmental_si_distension - (AI: Positive, Original: Negative)
fe_colon_diffuse_distension - (AI: Enlarged, Original: Normal)
</t>
  </si>
  <si>
    <t xml:space="preserve">fe_decreased_serosal_detail_severity - (AI: Negative, Original: Negative)
fe_urocystoliths_urethroliths - (AI: Unknown, Original: Unknown)
fe_splenomegaly - (AI: Negative, Original: Unknown)
fe_radiopaque_gastric_foreign_body - (AI: Negative, Original: Negative)
fe_hepatomegaly - (AI: Negative, Original: Unknown)
fe_rugal_fold - (AI: Unknown, Original: "Unknown")
fe_pregnancy - (AI: Not Pregnant, Original: Not Pregnant)
</t>
  </si>
  <si>
    <t>Three whole body radiographs dated June 28, 2019 are available for interpretation. No prior radiographs are available for comparison.
Abdomen:
The small bowel occupies a are you portion of the abdomen than is normal. This finding is suggestive of a diffuse enteropathy. The stomach is empty. Abdominal detail is normal.
Small foci of mineralization overlying the renal silhouette. Renal size is at the lower end of normal. Urinary bladder size is normal.
The liver is mildly enlarged but retains a smooth margin.
Thorax:
The cardiopulmonary structures are normal.
Musculoskeletal:
The cat is mildly overweight. There is lumbosacral disc space narrowing and ventral spondylosis. No endplate or vertebral lysis is noted.</t>
  </si>
  <si>
    <t>Gastrointestinal:1.The small intestines are normal in size.
2.There is no evidence of mineral or metal foreign material in the stomach.
3.No gastric rugal folds are identified.
4.The small intestine is mostly empty or predominantly contains fluid or soft tissue material.
5.The colon is uniform in size.Kidneys and Ureters:1.The kidneys are inconclusive for mineral foci.
2.Unable to determine the kidney sizes.Liver and Gallbladder:1.Suspected mass on the liver, Hepatomegaly is detected.Pancreas, Peritoneum and Lymph nodes:1.Peritoneal serosal detail is adequate.Spleen:1.Splenomegaly is detected.Urinary bladder/Urethra:1.At least one mineral opaque focus is identified in the urinary bladder and/or urethra.</t>
  </si>
  <si>
    <t>1) Appearance to the small bowel is most concerning for a diffuse enteropathy such as inflammatory bowel disease, G.I. lymphoma or mast cell neoplasia. The small bowel change is the suspected cause for the clinical signs.
2) Small foci of renal mineralization. Small urinary bladder. No evidence of urinary bladder obstruction.
3) Mild hepatomegaly. DDX: fat deposition versus hepatitis or less likely infiltrative neoplasia.
4) Lumbosacral intervertebral disc disease.
5) Normal thorax.</t>
  </si>
  <si>
    <t>Suspected hepatic mass.
Hepatomegaly is detected.
Splenomegaly is most consistent with lymphoid hyperplasia and extramedullary hematopoiesis.
At least one mineral opaque focus is identified in the urinary bladder and\/or urethra.</t>
  </si>
  <si>
    <t>Abdominal ultrasound and G.I. panel. Fluid therapy if dehydration is clinically present. Urinalysis with urine culture if not already performed.</t>
  </si>
  <si>
    <t>Consider abdominal ultrasound for further evaluation of the liver, spleen and urinary tract.\nConsider Vetology teleradiology review and\/or abdominal ultrasound for further evaluation</t>
  </si>
  <si>
    <t xml:space="preserve">fe_kidney_size_l - (AI: Unknown, Original: Small)
fe_kidney_size_r - (AI: Unknown, Original: Small)
fe_segmental_si_distension - (AI: Negative, Original: Positive)
fe_nephroliths_l - (AI: Unknown, Original: Positive)
fe_nephroliths_r - (AI: Unknown, Original: Positive)
</t>
  </si>
  <si>
    <t xml:space="preserve">fe_hepatic_mass - (AI: Positive, Original: Negative)
fe_urocystoliths_urethroliths - (AI: Positive, Original: Negative)
fe_splenomegaly - (AI: Positive, Original: Unknown)
</t>
  </si>
  <si>
    <t xml:space="preserve">fe_decreased_serosal_detail_severity - (AI: Negative, Original: Unknown)
fe_radiopaque_gastric_foreign_body - (AI: Negative, Original: Negative)
fe_colon_diffuse_distension - (AI: Normal, Original: Unknown)
fe_rugal_fold - (AI: Negative, Original: "Unknown")
fe_pregnancy - (AI: Not Pregnant, Original: Not Pregnant)
</t>
  </si>
  <si>
    <t>Thorax: The cardiac silhouette, pulmonary vasculature, and pulmonary parenchyma are unremarkable.  There is no evidence of pleural effusion or lymphadenopathy.  On the right lateral view there is mild amount of fluid within the distal esophagus.
Abdomen: There are small faint nephroliths involving both kidneys.  Both kidneys are small.  The liver and spleen are unremarkable.  The gastrointestinal tract is unremarkable.  Serosal detail is normal.  There is a cutaneous/subcutaneous nodule dorsal to L2.</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</si>
  <si>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Ureters:1.Unable to determine the kidney sizes.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</si>
  <si>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thorax.
Suspect bilateral degenerative kidneys with bilateral nephroliths.
Cutaneous/subcutaneous nodule.</t>
  </si>
  <si>
    <t xml:space="preserve">fe_kidney_size_l - (AI: Unknown, Original: Small)
fe_kidney_size_r - (AI: Unknown, Original: Small)
fe_nephroliths_l - (AI: Negative, Original: Positive)
fe_nephroliths_r - (AI: Unknown, Original: Positive)
</t>
  </si>
  <si>
    <t xml:space="preserve">fe_decreased_serosal_detail_severity - (AI: Negative, Original: Negative)
fe_hepatic_mass - (AI: Negative, Original: Negative)
fe_urocystoliths_urethroliths - (AI: Negative, Original: Unknown)
fe_splenomegaly - (AI: Negative, Original: Negative)
fe_radiopaque_gastric_foreign_body - (AI: Negative, Original: Negative)
fe_segmental_si_distension - (AI: Negative, Original: "Negative")
fe_hepatomegaly - (AI: Negative, Original: Negative)
fe_colon_diffuse_distension - (AI: Normal, Original: "Normal")
fe_rugal_fold - (AI: Negative, Original: Negative)
fe_pregnancy - (AI: Not Pregnant, Original: Unknown)
</t>
  </si>
  <si>
    <t>ABDOMEN (3-views, 3 images):
Images are dated March 31, 2021.
The ventrodorsal image is mislabeled given the position of the spleen and gastric fundus.  Mild wet-hair artifact is present over the inguinal region. The ventrodorsal image is obliqued and has excessive contrast, possibly from incorrect diagnostic specifier/look up table selection or technique.
Liver:  The liver is normal in size with smooth, well-defined margins.
Spleen:  The spleen is normal in size with smooth, well-defined margins. 
Kidneys:  The kidneys are at the lower limits for normal size, measuring just at or under 2x the length of L2 on the ventrodorsal image.  The kidneys have subjectively smooth, well-defined margins and homogeneous soft tissue.  
Urinary bladder: The urinary bladder is normal in size and smoothly marginated with homogeneous soft tissue.
Gastrointestinal tract: The stomach contains mild gas and is normal in size.  The colon contains moderate gas and mild soft tissue material.  The small intestine contains mild gas, fluid or soft tissue and is normal in size.
Peritoneum:  Peritoneal serosal detail is adequate.  
Caudal thorax:  The included caudal thorax is normal.
Musculoskeletal: The included musculoskeletal structures are normal.</t>
  </si>
  <si>
    <t>Gastrointestinal:1.Gastric rugal folds are prominent.
2.Small intestine contents is inconclusive.
3.The small intestines are distended and dilated.
4.There is no evidence of mineral or metal foreign material in the stomach.
5.The colon is distended and dilated with densely packed fecal material and gas.Kidneys and Ureters:1.Unable to determine the kidney sizes.
2.The kidneys are inconclusive for mineral foci.Liver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</si>
  <si>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Mild non-specific small/large intestinal changes such as from non-specific enteritis/colitis due to inflammatory bowel disease, dietary indiscretion, toxin ingestion, diet/antibiotic responsive disease, occult pancreatitis, systemic disease, or possibly side effects from methimazole supplementation.
2. Mild bilateral chronic renal changes.</t>
  </si>
  <si>
    <t>Small intestinal distension is present.
Prominent gastric rugal folds are noted.
The colon is distended and dilated with densely packed fecal material and gas.
Urinary bladder mineralization is suspected.</t>
  </si>
  <si>
    <t>Consider blood pressure, SDMA, urine protein:creatinine ratio, thoracic radiographs, and repeat thyroid function testing if not recently performed.  GI panel may be contributory.  Consider abdominal ultrasonography for further evaluation of the intestine/pancreas and kidneys.  Small intestinal biopsy may ultimately be necessary for a definitive diagnosis of inflammatory bowel disease versus other, depending on results of additional diagnostics.  There is no evidence of mechanical ileus.  Empirical therapy and supportive care in the interim.</t>
  </si>
  <si>
    <t xml:space="preserve">fe_kidney_size_l - (AI: Unknown, Original: Small)
fe_kidney_size_r - (AI: Unknown, Original: Small)
</t>
  </si>
  <si>
    <t xml:space="preserve">fe_urocystoliths_urethroliths - (AI: Positive, Original: Negative)
fe_segmental_si_distension - (AI: Positive, Original: "Negative")
fe_colon_diffuse_distension - (AI: Enlarged, Original: "Normal")
fe_rugal_fold - (AI: Positive, Original: Negative)
</t>
  </si>
  <si>
    <t xml:space="preserve">fe_decreased_serosal_detail_severity - (AI: Negative, Original: Negative)
fe_hepatic_mass - (AI: Negative, Original: Negative)
fe_splenomegaly - (AI: Negative, Original: Negative)
fe_radiopaque_gastric_foreign_body - (AI: Negative, Original: Negative)
fe_nephroliths_l - (AI: Unknown, Original: Negative)
fe_nephroliths_r - (AI: Unknown, Original: Negative)
fe_hepatomegaly - (AI: Negative, Original: Negative)
fe_pregnancy - (AI: Not Pregnant, Original: Unknown)
</t>
  </si>
  <si>
    <t>Three radiographs of the thorax/abdomen are provided. The cardiac silhouette and pulmonary vessels are normal size. Fat deposition encircles the heart on the VD projection. No abnormalities in the pulmonary parenchyma. Fat deposition is seen cranioventral to the heart on the lateral views. In the abdomen both kidneys are smoothly ovoid and reduced in size. No radiopaque urolithiasis. The urinary bladder is moderately filled. The gastrointestinal tract is minimally distended. Mild degenerative change in the left coxofemoral joint.</t>
  </si>
  <si>
    <t>Gastrointestinal:1.The colon is uniform in size.
2.Inconclusive evidence of Mineral/Metal Gastric material.
4.The small intestine is mostly empty or predominantly contains fluid or soft tissue material.
5.Inconclusive evidence of a rugal folds.
3.The small intestines are distended and dilated.Kidneys and Ureters:1.Unable to determine the kidney sizes.
2.Both kidney contains variably sized mineral foci.Liver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</si>
  <si>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Reduced renal size consistent with chronic renal disease. Otherwise normal abdomen and thorax. There is no evidence of radiopaque urolithiasis.</t>
  </si>
  <si>
    <t>Small intestinal dilation and suspected mechanical ileus such as from a foreign body or partial obstruction.
Bilateral nephroliths.
Splenomegaly.
Mineral opaque focus in the urinary bladder and\/or urethra.</t>
  </si>
  <si>
    <t>Consider abdominal ultrasound for further evaluation of the small intestine and urinary tract.\nConsider Vetology teleradiology review and\/or abdominal ultrasound for further evaluation</t>
  </si>
  <si>
    <t xml:space="preserve">fe_urocystoliths_urethroliths - (AI: Positive, Original: Negative)
fe_splenomegaly - (AI: Positive, Original: Unknown)
fe_segmental_si_distension - (AI: Positive, Original: "Unknown")
fe_nephroliths_l - (AI: Positive, Original: Negative)
fe_nephroliths_r - (AI: Positive, Original: Negative)
</t>
  </si>
  <si>
    <t xml:space="preserve">fe_decreased_serosal_detail_severity - (AI: Negative, Original: Unknown)
fe_hepatic_mass - (AI: Negative, Original: Unknown)
fe_radiopaque_gastric_foreign_body - (AI: Unknown, Original: Negative)
fe_hepatomegaly - (AI: Negative, Original: Unknown)
fe_colon_diffuse_distension - (AI: Normal, Original: Normal)
fe_rugal_fold - (AI: Unknown, Original: Unknown)
fe_pregnancy - (AI: Not Pregnant, Original: Not Pregnant)
</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</si>
  <si>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large amount of gas with a small amount of mineral debris.  Soft tissue protrudes into the gastric lumen along the greater curvature.  The small intestines are normal in size.  Gas and a large amount of mineral opaque feces are present in the colon.  The urinary bladder is small.  The kidneys are small with irregular margins.  The remaining abdominal organs are normal.</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</si>
  <si>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Ureters:1.Unable to determine the kidney sizes.
2.Both kidney contains variably sized mineral foci.Liver and Gallbladder:1.Liver size inconclusive.Pancreas,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</si>
  <si>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Constipation.  Chronic renal changes.  Small amount of gastric mineral debris.  The appearance of soft tissue protruding into the lumen on the greater curvature on particularly the VD view is concerning for wall thickening and masses in this region.  Artifactual change secondary to gastric contents cannot be completely excluded.  Abdominal ultrasound may be helpful.  Radiographically normal thorax for patient of this age.</t>
  </si>
  <si>
    <t>Severe peritoneal effusion and uremic peritonitis\/peritoneal dialysis is suspected.
Gastric foreign material with mechanical ileus, presumed secondary to chronic vomiting.
Distended and dilated small intestines.
Distended and dilated colon with densely packed fecal material and gas.
Variably sized mineral foci in both kidneys.
Mineral opaque focus in the urinary bladder and\/or urethra.</t>
  </si>
  <si>
    <t>Abdominal ultrasound or abdominocentesis for fluid analysis and cytology may be beneficial if not already performed.\nConsider Vetology teleradiology review and\/or abdominal ultrasound for further evaluation</t>
  </si>
  <si>
    <t xml:space="preserve">fe_decreased_serosal_detail_severity - (AI: Severe, Original: Negative)
fe_urocystoliths_urethroliths - (AI: Positive, Original: Negative)
fe_radiopaque_gastric_foreign_body - (AI: Positive, Original: "Negative")
fe_segmental_si_distension - (AI: Positive, Original: "Negative")
fe_nephroliths_l - (AI: Positive, Original: Unknown)
fe_colon_diffuse_distension - (AI: Enlarged, Original: "Normal")
</t>
  </si>
  <si>
    <t xml:space="preserve">fe_hepatic_mass - (AI: Unknown, Original: Unknown)
fe_splenomegaly - (AI: Negative, Original: Unknown)
fe_hepatomegaly - (AI: Unknown, Original: Unknown)
fe_rugal_fold - (AI: Negative, Original: Unknown)
fe_pregnancy - (AI: Not Pregnant, Original: Not Pregnant)
</t>
  </si>
  <si>
    <t>3 views of the thorax are presented for review.  The cardiovascular structures are normal.  There is a diffuse interstitial pulmonary pattern that is considered appropriate for the age and degree of obesity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moderately distended.  The kidneys are small.  The remaining abdominal organs are normal.</t>
  </si>
  <si>
    <t>Gastrointestinal:4.The small intestine contains predominantly gas.
5.No gastric rugal folds are identified.
3.The small intestines are normal in size.
1.There is no evidence of mineral or metal foreign material in the stomach.
2.The colon is uniform in size.Kidneys and Ureters:1.Unable to determine the kidney sizes.
2.No internal mineralization is identified in the kidneys.Liver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</si>
  <si>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Chronic renal changes.  Radiographically normal thorax for patient of this age and body habitus.</t>
  </si>
  <si>
    <t>Cystic calculi and possible urethral calculus(s).
Large liver.</t>
  </si>
  <si>
    <t>Consider abdominal ultrasound for further evaluation of the liver, urinary tract with renal function testing, blood pressure, SDMA, UPC and urine culture\/sensitivity testing if not recently performed.\nConsider Vetology teleradiology review and\/or abdominal ultrasound for further evaluation</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</si>
  <si>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Negative, Original: Unknown)
fe_nephroliths_r - (AI: Unknown, Original: Unknown)
fe_colon_diffuse_distension - (AI: Normal, Original: Unknown)
fe_rugal_fold - (AI: Negative, Original: Unknown)
fe_pregnancy - (AI: Not Pregnant, Original: Not Pregnant)
</t>
  </si>
  <si>
    <t>4 images of the pelvis and thoracolumbar spine are provided for review.  No fractures, luxations, or aggressive osseous lesions are seen.  The coxofemoral joints are congruent.  There is spondylosis deformans at L1-2.  No mineralized intervertebral discs or consistently narrowed intervertebral disc spaces are seen.  The kidneys are small.  The thoracic and remaining abdominal structures included are normal.</t>
  </si>
  <si>
    <t>Gastrointestinal:2.The small intestine is mostly empty or predominantly contains fluid or soft tissue material.
3.The small intestines are distended and dilated.
1.No gastric rugal folds are identified.
4.Mineral and/or metal material is identified in the stomach.
5.The colon is uniform in size.Kidneys and Ureters:1.Both kidney contains variably sized mineral foci.
2.Unable to determine the kidney sizes.Liver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</si>
  <si>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Small kidneys suggestive of chronic renal disease.  Radiographically normal pelvis.  Degenerative change at L1-2.  This does not rule out intervertebral disc herniation or other causes of spinal cord compression.</t>
  </si>
  <si>
    <t>Small intestinal dilation with suspected foreign material and mechanical ileus.
Bilateral nephroliths.</t>
  </si>
  <si>
    <t>CT or MRI could be considered in further evaluation if clinically indicated.</t>
  </si>
  <si>
    <t>Consider abdominal ultrasound for further evaluation of the intestines and urinary tract.\nConsider Vetology teleradiology review and\/or abdominal ultrasound for further evaluation</t>
  </si>
  <si>
    <t xml:space="preserve">fe_decreased_serosal_detail_severity - (AI: Positive, Original: Unknown)
fe_hepatic_mass - (AI: Positive, Original: Unknown)
fe_radiopaque_gastric_foreign_body - (AI: Positive, Original: "Unknown")
fe_segmental_si_distension - (AI: Positive, Original: "Unknown")
fe_nephroliths_l - (AI: Positive, Original: Unknown)
fe_nephroliths_r - (AI: Positive, Original: Unknown)
</t>
  </si>
  <si>
    <t xml:space="preserve">fe_urocystoliths_urethroliths - (AI: Negative, Original: Unknown)
fe_splenomegaly - (AI: Negative, Original: Unknown)
fe_hepatomegaly - (AI: Negative, Original: Unknown)
fe_colon_diffuse_distension - (AI: Normal, Original: Unknown)
fe_rugal_fold - (AI: Negative, Original: Unknown)
fe_pregnancy - (AI: Not Pregnant, Original: Unknown)
</t>
  </si>
  <si>
    <t>3 views of the entire body are provided for review. There is a severe bronchial pattern in all lung lobes.  The cardiovascular structures are normal.  The mediastinal and pleural structures are normal.  Abdominal serosal detail is adequate in all quadrants.  The stomach contains a moderate amount of ingesta.  The small intestines are normal in size.  Gas and mineral opaque feces are present in the colon.  The kidneys are difficult to fully visualize but appear small.  The urinary bladder is small.  The remaining abdominal organs are normal.</t>
  </si>
  <si>
    <t>Gastrointestinal:1.The colon is distended and dilated with densely packed fecal material and gas.
2.Inconclusive evidence of Mineral/Metal Gastric material.
3.No gastric rugal folds are identified.
5.The small intestines are normal in size.
4.The small intestine is mostly empty or predominantly contains fluid or soft tissue material.Kidneys and Ureters:1.Unable to determine the kidney sizes.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</si>
  <si>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Small kidneys consistent with chronic renal disease.  Correlation with serum biochemistry, SDMA, and urinalysis may be helpful.  Constipation.  Severe bronchial pulmonary pattern.  Considerations include asthma, heartworm, lungworm, atypical infection, bronchitis.  Consider empiric therapy versus further diagnostics such as heartworm testing, Baermann fecal, airway sampling.</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</si>
  <si>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Unknown, Original: Negative)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Not Pregnant)
</t>
  </si>
  <si>
    <t>WHOLE-BODY (3 total radiographs for review). No previous for comparison.
- Peritoneal serosal detail is adequate
- The kidneys bilaterally have irregular margins, are mildly small and are superimposed by ill defined mineral opacities.
- The stomach contains mild gas and gas-stippled soft-tissue opaque material
- The small intestine contains mild multifocal gas and soft-tissue opaque material
- The colon contains gas, soft-tissue/fluid and minimal formed fecal material.
- The liver, spleen and urinary bladder are normal.
- There is a very mild, questionable diffuse bronchial pulmonary pattern present.
- The cardiac silhouette and pulmonary vasculature are normal.
- The trachea, esophagus and remainder of the mediastinum is/are normal.
- The pleural space and remaining intrathoracic structures are normal.
- Consistent with the reported history, there is a prior/healed, irregular distal left humeral, proximal radial and ulnar gunshot wound-fracture resulting in irregular ankylosis of the left cubital joint. There area is overlain by numerous small metallic opacities, which extend along the caudal portion of the brachial region and reach into the paraspinal area.</t>
  </si>
  <si>
    <t>Gastrointestinal:1.No gastric rugal folds are identified.
2.Small intestine contents is inconclusive.
3.The small intestines are distended and dilated.
4.Mineral and/or metal material is identified in the stomach.
5.The colon is uniform in size.Kidneys and Ureters:1.Both kidney contains variably sized mineral foci.
2.The right kidney is normal.
3.Left side kidney size is inconclusive.Liver and Gallbladder:1.The liver is normal in size and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</si>
  <si>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1. A discrete radiographic cause for the reported lethargy, vomiting and weight loss is not clearly identified. Radiographically the most abnormal organ in the abdomen are the kidneys, the appearance of which likely reflects chronic degenerative nephropathy with nephrolithiasis. This should be correlated to the clinical lab values of the patient,  and regardless abdominal ultrasonography might be considered for further assessment of the renal parenchyma.
2. Very subtle, mild diffuse bronchial pulmonary pattern could be compatible with chronic lower airway disease such as feline asthma or chronic bronchitis. Otherwise the thorax is unremarkable and no clear cause for the reported wheezing is distinctly identified.
3. Prior left locoregional cubital gunshot wound with healed fracture(s) and cubital ankylosis=ZZ90= multiple subcutaneous left brachial and paraspinal metallic shrapnel.</t>
  </si>
  <si>
    <t>Small intestinal dilation and foreign material.
Bilateral nephroliths.</t>
  </si>
  <si>
    <t>Abdominal ultrasound or consider an upper GI series to further evaluate the small intestine and pancreas.\nConsider Vetology teleradiology review and\/or abdominal ultrasound for further evaluation</t>
  </si>
  <si>
    <t xml:space="preserve">fe_kidney_size_l - (AI: Unknown, Original: Small)
fe_kidney_size_r - (AI: Normal, Original: Small)
</t>
  </si>
  <si>
    <t xml:space="preserve">fe_radiopaque_gastric_foreign_body - (AI: Positive, Original: Negative)
fe_segmental_si_distension - (AI: Positive, Original: Negative)
</t>
  </si>
  <si>
    <t xml:space="preserve">fe_decreased_serosal_detail_severity - (AI: Negative, Original: Negative)
fe_hepatic_mass - (AI: Negative, Original: Negative)
fe_urocystoliths_urethroliths - (AI: Negative, Original: Negative)
fe_splenomegaly - (AI: Unknown, Original: Negative)
fe_hepatomegaly - (AI: Negative, Original: Negative)
fe_colon_diffuse_distension - (AI: Normal, Original: Normal)
fe_rugal_fold - (AI: Negative, Original: Unknown)
fe_pregnancy - (AI: Not Pregnant, Original: Not Pregnant)
</t>
  </si>
  <si>
    <t>3 views of the entire body are provided for review. There is a mild bronchial pattern in all lung lobes.  The cardiovascular structures are normal.  The mediastinal and pleural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t>
  </si>
  <si>
    <t>Gastrointestinal:2.Small intestine contents is inconclusive.
1.No gastric rugal folds are identified.
3.The small intestines are normal in size.
4.There is no evidence of mineral or metal foreign material in the stomach.
5.The colon is distended and dilated with densely packed fecal material and gas.Kidneys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</si>
  <si>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Small and irregular kidneys consistent with chronic renal disease.  Constipation.  Mild bronchial pulmonary pattern.  Considerations include asthma, heartworm, lungworm, bronchitis.</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</si>
  <si>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Not Pregnant)
</t>
  </si>
  <si>
    <t>3 views of the abdomen are provided for review.  Serosal detail is adequate in all quadrants.  The stomach contains a small amount of mottled soft tissue material.  The small intestines are normal in size.  Gas and feces are present in the colon.  The urinary bladder is small.  The kidneys are slightly small.  The remaining abdominal organs are normal.</t>
  </si>
  <si>
    <t>Gastrointestinal:5.The colon is uniform in size.
4.There is no evidence of mineral or metal foreign material in the stomach.
2.The small intestine is mostly empty or predominantly contains fluid or soft tissue material.
3.The small intestines are distended and dilated.
1.No gastric rugal folds are identified.Kidneys and Ureters:1.No internal mineralization is identified in the kidneys.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</si>
  <si>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Material within the stomach may represent residual ingesta or foreign material.  Consider repeat radiographs following strict fasting to determine if gastric contents persist.  Small kidneys may indicate chronic renal disease=ZZ90= correlation with serum biochemistry, urinalysis, and SDMA may be helpful.</t>
  </si>
  <si>
    <t xml:space="preserve">fe_decreased_serosal_detail_severity - (AI: Negative, Original: Negative)
fe_hepatic_mass - (AI: Negative, Original: Unknown)
fe_urocystoliths_urethroliths - (AI: Negative, Original: Negative)
fe_splenomegaly - (AI: Negative, Original: Unknown)
fe_radiopaque_gastric_foreign_body - (AI: Negative, Original: "Unknown")
fe_nephroliths_l - (AI: Unknown, Original: Unknown)
fe_nephroliths_r - (AI: Negative, Original: Unknown)
fe_hepatomegaly - (AI: Negative, Original: Unknown)
fe_colon_diffuse_distension - (AI: Normal, Original: Normal)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</si>
  <si>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mildly reduced in all quadrants.  The stomach contains a moderate amount of gas.  The small intestines are diffusely gas and fluid dilated.  Gas is present in the colon.  The urinary bladder is small.  The kidneys are small.  The remaining abdominal organs are normal.</t>
  </si>
  <si>
    <t>Gastrointestinal:4.Gastric rugal folds are prominent.
5.The small intestine contains predominantly gas.
3.Mineral and/or metal material is identified in the stomach.
2.The small intestines are distended and dilated.
1.The colon is uniform in size.Kidneys and Ureters:1.No internal mineralization is identified in the kidneys.
2.The right kidney is small.
3.Left side kidney size is inconclusive.Liver and Gallbladder:1.The liver is large with normal shape.Pancreas, Peritoneum and Lymph nodes:1.There is no conclusive evidence of decreased serosal detail.Spleen:1.Inconclusive evidence of splenomegaly.Urinary bladder/Urethra:1.At least one mineral opaque focus is identified in the urinary bladder and/or urethra.</t>
  </si>
  <si>
    <t>Reduced serosal detail suggestive of free fluid.  Pancreatitis or infiltrative neoplasia could be considered.  Diffuse small intestinal dilation suggests functional ileus.  A chronic partial obstruction such as secondary to infiltrative neoplasia cannot be excluded.  Small kidneys suggestive of chronic renal disease.  Radiographically normal thorax for patient of this age.</t>
  </si>
  <si>
    <t>Gastric foreign material with suspected mechanical ileus and gastritis\/enteritis.
Small right kidney consistent with chronic renal disease.
Mineral opaque focus in the urinary bladder and\/or urethra.</t>
  </si>
  <si>
    <t>Consider abdominal ultrasound for further evaluation of the liver and gastrointestinal tract.\nConsider Vetology teleradiology review and\/or abdominal ultrasound for further evaluation</t>
  </si>
  <si>
    <t xml:space="preserve">fe_decreased_serosal_detail_severity - (AI: Unknown, Original: Positive)
fe_kidney_size_l - (AI: Unknown, Original: Small)
</t>
  </si>
  <si>
    <t xml:space="preserve">fe_urocystoliths_urethroliths - (AI: Positive, Original: Unknown)
fe_radiopaque_gastric_foreign_body - (AI: Positive, Original: "Unknown")
fe_hepatomegaly - (AI: Positive, Original: Unknown)
fe_rugal_fold - (AI: Positive, Original: Unknown)
</t>
  </si>
  <si>
    <t xml:space="preserve">fe_kidney_size_r - (AI: Small, Original: Small)
fe_segmental_si_distension - (AI: Positive, Original: Positive)
</t>
  </si>
  <si>
    <t xml:space="preserve">fe_hepatic_mass - (AI: Unknown, Original: Unknown)
fe_splenomegaly - (AI: Unknown, Original: Unknown)
fe_nephroliths_l - (AI: Unknown, Original: Unknown)
fe_nephroliths_r - (AI: Negative, Original: Unknown)
fe_colon_diffuse_distension - (AI: Normal, Original: "Unknown")
fe_pregnancy - (AI: Not Pregnant, Original: Unknown)
</t>
  </si>
  <si>
    <t>3 views of the abdomen are provided for review.  Serosal detail is adequate in all quadrants.  The stomach contains a s moderate mall amount of ingesta..  The small intestines are normal in size.  Gas and mineral opaque feces are present in the colon.  The kidneys are difficult to fully visualize but appear small with irregular margins.  The urinary bladder is small.  The remaining abdominal organs are normal.  There is narrowing of the intervertebral disc space and spondylosis deformans of L7-S1.</t>
  </si>
  <si>
    <t>Gastrointestinal:1.The colon is distended and dilated with densely packed fecal material and gas.
2.The small intestines are normal in size.
3.There is no evidence of mineral or metal foreign material in the stomach.
4.No gastric rugal folds are identified.
5.The small intestine is mostly empty or predominantly contains fluid or soft tissue material.Kidneys and Ureters:1.No internal mineralization is identified in the kidneys.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</si>
  <si>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Constipation.  Lumbosacral changes suggest chronic intervertebral disc herniation.</t>
  </si>
  <si>
    <t>Constipation.
Small right kidney consistent with chronic renal disease and\/or congenital anomaly (horseshoe kidney).
Presence of at least one mineral opaque focus in the urinary bladder and\/or urethra.</t>
  </si>
  <si>
    <t>Enema administration, fluid therapy if dehydrated and consider abdominal ultrasound to further evaluate the colon.\nConsider Vetology teleradiology review and\/or abdominal ultrasound for further evaluation</t>
  </si>
  <si>
    <t xml:space="preserve">fe_kidney_size_l - (AI: Unknown, Original: Small)
fe_colon_diffuse_distension - (AI: Normal, Original: "Enlarged")
</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</si>
  <si>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Unknown, Original: Unknown)
fe_nephroliths_r - (AI: Negative, Original: Unknown)
fe_hepatomegaly - (AI: Negative, Original: Negative)
fe_rugal_fold - (AI: Negative, Original: Unknown)
fe_pregnancy - (AI: Not Pregnant, Original: Not Pregnant)
</t>
  </si>
  <si>
    <t>Study:
Thoracic/abdominal radiography: three images dated May 18, 2022
Compared to prior study dated September 7, 2021
Findings:
The cardiac silhouette and pulmonary vasculature are normal in size. The cardiac silhouette is unchanged in size and shape from the prior exam. The pulmonary parenchyma is unremarkable. No nodules or masses are present. The pleural space is normal. There is no intrathoracic lymphadenopathy. The trachea is normal in diameter and course. The serosal detail is adequate. The stomach contains a small volume of gas. The small intestines are normal in size, course and content. The colon contains formed fecal material. The liver and spleen are normal in size and margin. Both renal silhouettes are small and mildly irregular. The urinary bladder is normal in size and opacity. There is similar mild multifocal thoracolumbar spondylosis deformans. As previously noted, there is unchanged severe flattening/irregularity of the left moral head/neck with a shallow left acetabulum and sclerotic changes with similars secondary coxofemoral subluxation.</t>
  </si>
  <si>
    <t>Gastrointestinal:1.No gastric rugal folds are identified.
2.The small intestine contains predominantly mixed soft tissue material and gas, or has segments with fluid or gas.
5.The colon is uniform in size.
3.The small intestines are distended and dilated.
4.There is no evidence of mineral or metal foreign material in the stomach.Kidneys and Ureters:1.Both kidneys have no consistently identified internal mineral.
2.Left side kidney size is inconclusive.
3.The right kidney is small.Liver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</si>
  <si>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1. Small size of the kidneys is suggestive of bilateral chronic kidney disease. Correlate with renal values, SDMA testing and urinalysis. The abdomen is otherwise unremarkable.
2. Unremarkable thorax. There is no radiographic evidence of heart disease. Consider echocardiography for further evaluation of the reported heart murmur.</t>
  </si>
  <si>
    <t>The small intestines are distended and dilated.
Small right kidney.
Splenomegaly.</t>
  </si>
  <si>
    <t>Neurology consultation and MRI can be considered for further evaluation of the neurologic deficits.</t>
  </si>
  <si>
    <t>Consider abdominal ultrasound for further evaluation of the kidney and spleen.\nConsider Vetology teleradiology review and\/or abdominal ultrasound for further evaluation</t>
  </si>
  <si>
    <t xml:space="preserve">fe_kidney_size_l - (AI: Unknown, Original: Small)
</t>
  </si>
  <si>
    <t xml:space="preserve">fe_splenomegaly - (AI: Positive, Original: Negative)
fe_segmental_si_distension - (AI: Positive, Original: Negative)
</t>
  </si>
  <si>
    <t xml:space="preserve">fe_decreased_serosal_detail_severity - (AI: Unknown, Original: Negative)
fe_hepatic_mass - (AI: Negative, Original: Negative)
fe_urocystoliths_urethroliths - (AI: Negative, Original: Negative)
fe_radiopaque_gastric_foreign_body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</si>
  <si>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Three radiographs of the thorax/abdomen are provided. Images dated 7/20/22 were reviewed for comparison. The cardiac silhouette and pulmonary vessels are normal size and shape. No abnormalities in the pulmonary parenchyma. Fat deposition encircles the heart on the VD view as before. Normal tracheal diameter and position. No esophageal abnormalities. In the abdomen both kidneys are reduced in size as before, worse on the right side. There are also punctate nephroliths, noted on the previous study as well. The urinary bladder is mildly filled and soft tissue opaque. Formed feces fills the colon and the fecal column is upper normal size for this patient. Normal-sized liver and spleen. The stomach and small bowel are minimally filled. No osseous abnormalities.</t>
  </si>
  <si>
    <t>Gastrointestinal:5.The colon is uniform in size.
4.Mineral and/or metal material is identified in the stomach.
2.The small intestine is mostly empty or predominantly contains fluid or soft tissue material.
3.The small intestines are normal in size.
1.No gastric rugal folds are identified.Kidneys and Ureters:1.Both kidney contains variably sized mineral foci.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</si>
  <si>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thorax and abdomen. A reason for respiratory sounds is not identified.
(amended on 09/12/2022 07:35)
Correction- The abdomen is unchanged compared to the previous study. There are renal changes consistent with chronic renal disease.</t>
  </si>
  <si>
    <t>Gastric foreign material.
Bilateral nephroliths.
Chronic renal disease (right).</t>
  </si>
  <si>
    <t>Consider visual inspection of the pharyngeal/laryngeal region.</t>
  </si>
  <si>
    <t xml:space="preserve">fe_decreased_serosal_detail_severity - (AI: Negative, Original: Unknown)
fe_hepatic_mass - (AI: Negative, Original: Negative)
fe_urocystoliths_urethroliths - (AI: Negative, Original: Unknown)
fe_splenomegaly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</si>
  <si>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February 6, 2024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gas and fluid-filled and normal in size and course. The colon contains formed fecal material with interspersed granular mineral. The liver and spleen are normal in size and margin. Both renal silhouettes are small with smooth margins. The urinary bladder is normal in size and opacity. No mineral opaque calculi are present in the bladder or region of the urethra. There is mild L2-L3 spondylosis deformans.</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</si>
  <si>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 contains variably sized mineral foci.
2.The right kidney is small.
3.Left side kidney size is inconclusive.Liver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</si>
  <si>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Test negative for urocystolithiasis. Urine culture and abdominal sonography can be considered for further evaluation of the reported recurrent urinary tract infection.
2. Small size of the kidneys is suggestive of bilateral chronic kidney disease. Correlate with SDMA testing and urine specific gravity.
3. Unremarkable thorax. There is no radiographic evidence of cardiopulmonary or metastatic disease.</t>
  </si>
  <si>
    <t>Bilateral nephroliths.
The right kidney is small.</t>
  </si>
  <si>
    <t>Consider urinalysis, culture\/sensitivity testing for further evaluation of the UTI.</t>
  </si>
  <si>
    <t xml:space="preserve">fe_hepatic_mass - (AI: Positive, Original: Negative)
fe_nephroliths_l - (AI: Positive, Original: Negative)
fe_nephroliths_r - (AI: Positive, Original: Unknown)
</t>
  </si>
  <si>
    <t xml:space="preserve">fe_decreased_serosal_detail_severity - (AI: Unknown, Original: Unknown)
fe_urocystoliths_urethroliths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</si>
  <si>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3 views of the entire body are provided for review.  The cardiac silhouette is widened.  No pulmonary infiltrates are seen.  The pulmonary vasculature is normal in size.  The mediastinal and pleural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  Spinal alignment is normal with no consistently narrowed intervertebral disc spaces.  The coxofemoral joints are congruent.  No fractures or aggressive osseous lesions are seen.  Extensive remodeling is seen surrounding the stifle joints with linear mineralization in the stifle joints.</t>
  </si>
  <si>
    <t>Gastrointestinal:5.Inconclusive evidence of Mineral/Metal Gastric material.
1.The colon is distended and dilated with densely packed fecal material and gas.
2.The small intestine is mostly empty or predominantly contains fluid or soft tissue material.
3.The small intestines are normal in size.
4.No gastric rugal folds are identified.Kidneys and Ureters:1.No internal mineralization is identified in the kidneys.
2.Left side kidney size is inconclusive.
3.The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</si>
  <si>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Constipation.  Cardiomegaly without current evidence of cardiogenic pulmonary edema.  Bilateral stifle DJD.</t>
  </si>
  <si>
    <t>Echocardiography may be helpful in further evaluation.</t>
  </si>
  <si>
    <t xml:space="preserve">fe_urocystoliths_urethroliths - (AI: Positive, Original: Unknown)
fe_colon_diffuse_distension - (AI: Enlarged, Original: "Unknown")
</t>
  </si>
  <si>
    <t xml:space="preserve">fe_decreased_serosal_detail_severity - (AI: Negative, Original: Negative)
fe_hepatic_mass - (AI: Negative, Original: Unknown)
fe_splenomegaly - (AI: Negative, Original: Unknown)
fe_radiopaque_gastric_foreign_body - (AI: Unknown, Original: Negative)
fe_segmental_si_distension - (AI: Negative, Original: "Negative")
fe_nephroliths_l - (AI: Negative, Original: Unknown)
fe_nephroliths_r - (AI: Unknown, Original: Unknown)
fe_hepatomegaly - (AI: Negative, Original: Unknown)
fe_rugal_fold - (AI: Negative, Original: Unknown)
fe_pregnancy - (AI: Not Pregnant, Original: Not Pregnant)
</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</si>
  <si>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Ureters:1.No internal mineralization is identified in the kidneys.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</si>
  <si>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Constipation.
Small right kidney.
Mineral opaque focus in the urinary bladder and\/or urethra.</t>
  </si>
  <si>
    <t>Enema administration, fluid therapy if dehydrated and consider abdominal ultrasound to further evaluate the urinary tract.\nConsider Vetology teleradiology review and\/or abdominal ultrasound for further evaluation</t>
  </si>
  <si>
    <t xml:space="preserve">fe_kidney_size_r - (AI: Small, Original: Small)
fe_colon_diffuse_distension - (AI: Enlarged, Original: "Enlarged")
</t>
  </si>
  <si>
    <t xml:space="preserve">fe_decreased_serosal_detail_severity - (AI: Negative, Original: Negative)
fe_hepatic_mass - (AI: Negative, Original: Negative)
fe_splenomegaly - (AI: Negative, Original: Unknown)
fe_radiopaque_gastric_foreign_body - (AI: Negative, Original: "Negative")
fe_segmental_si_distension - (AI: Negative, Original: "Negative")
fe_nephroliths_l - (AI: Unknown, Original: Unknown)
fe_nephroliths_r - (AI: Negative, Original: Unknown)
fe_hepatomegaly - (AI: Negative, Original: Negative)
fe_rugal_fold - (AI: Negative, Original: Unknown)
fe_pregnancy - (AI: Not Pregnant, Original: Not Pregnant)
</t>
  </si>
  <si>
    <t>WHOLE BODY (3-views, 3 images):
Images are dated May 21, 2021.
The abdomen is evaluated based on the selected examination type.  Three whole body images are provided, centered over the cranial abdomen and including the femurs on the lateral image.  An ungloved human digit is suspected in the primary beam over the right thoracic limb on the ventrodorsal image.
Liver:  The liver is normal in size and shape.
Spleen:  The spleen is normal in size and shape.
Kidneys:  Bilaterally the kidneys are small and measures less than or equal to 2x the length of L2 on the ventrodorsal image.  The kidneys have mild to moderately undulant margins.  No obvious mineral is superimposed over the kidneys.
Urinary bladder:  The urinary bladder is normal in size with smooth, well-defined margins.
Gastrointestinal tract:  The stomach contains mild soft tissue admixed with gas, and is normal in size.  The small intestine contains mild gas, fluid, or is empty.  The small intestine has a uniform population for size.  The colon contains mild soft tissue material and moderate gas.
Peritoneum:  A rounded soft tissue structure is present in the left cranial abdomen adjacent to the spleen, in the region of the left pancreatic limb.  Peritoneal serosal detail is adequate.
Caudal thorax:  Apparent cardiomegaly on the ventrodorsal image is presumed to be from fat, and the cardiac silhouette is normal on the right lateral image.  The included portion of the caudal thorax is otherwise normal.
Musculoskeletal:  The patient is obese.  One of the inguinal lymph nodes is prominent on the lateral images. Mild multifocal caudal lumbar spondylosis deformans is present.  L4-5 and L5-6 have narrowed intervertebral disc spaces.</t>
  </si>
  <si>
    <t>Gastrointestinal:1.Inconclusive evidence of Mineral/Metal Gastric material.
2.No gastric rugal folds are identified.
3.The small intestine is mostly empty or predominantly contains fluid or soft tissue material.
4.The small intestines are normal in size.
5.The colon is uniform in size.Kidneys and Ureters:3.Left side kidney size is inconclusive.
2.The right kidney is small.
1.No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</si>
  <si>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Suspected left pancreatic limb enlargement/folding versus splenic lymphadenomegaly or benign daughter spleen.
- Pancreatic cyst/abscess or mass versus atypical folding are considered.
- If this is a splenic lymph ode, hyperplasia or metastatic neoplasia is considered.
2. Moderate bilateral chronic renal disease without obvious nephroliths.
3. Non-specific gastrointestinal tract changes due to recent meal/passing ingesta and or non-specific enterocolitis/delayed gastric emptying.
- Differential diagnoses include secondary to systemic (pancreatic/renal or other) disease, inflammatory bowel disease, diet/antibiotic responsive disease, infiltrative neoplasia, or less likely other.
4. Inguinal lymphadenomegaly versus artifact/magnification.
- If present, lymphadenomegaly may be due to evolving metastatic/multicentric neoplasia such as lymphosarcoma or reactive hyperplasia.
5. L4-5 and L5-6 intervertebral disc disease.
6. Obesity.</t>
  </si>
  <si>
    <t>Right chronic renal disease.
Cystoliths and\/or urethroliths.</t>
  </si>
  <si>
    <t>SDMA, blood pressure, focused thoracic imaging, GI panel, and consider abdominal ultrasonography for further evaluation.  Coagulation testing and tissue sampling of a pancreatic lesion or inguinal lymphadenomegaly if confirmed for further evaluation, and internist or oncologist consultation depending on results.  Small intestinal biopsy may ultimately be necessary to diagnose inflammatory bowel disease versus other.  Empirical therapy and supportive care in the interim.  Monitoring as directed or sooner if clinical signs fail to improve, acutely change or worsen.</t>
  </si>
  <si>
    <t xml:space="preserve">fe_decreased_serosal_detail_severity - (AI: Negative, Original: Negative)
fe_hepatic_mass - (AI: Negative, Original: Negative)
fe_splenomegaly - (AI: Negative, Original: Negative)
fe_radiopaque_gastric_foreign_body - (AI: Unknown,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</si>
  <si>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 xml:space="preserve">Patient Name : Polly Conner, Date of study: May 31, 2024
3 images are provided for review
There are no previous radiographs for comparison.
Liver: The liver is subjectively normal in size.
Spleen: The spleen is normal in size with smooth margins and homogeneous soft tissue.
Kidneys: The kidneys are moderately small, best identified in the left lateral image.  The kidneys are mildly undulant or rounded margins.  Mineral suspected over the left kidney in the ventrodorsla image is not corroborated in the lateral images.
Retroperitoneum: Retroperitoneal detail is adequate.
Urogenital: The urinary bladder is normal in size, homogeneous soft tissue, and smoothly marginated.
Peritoneum: Peritoneal detail is adequate.
Gastrointestinal tract: The stomach is empty/soft tissue opaque and small.
In the lateral images, a suspected segment of small intestine contains mineral in the mid-ventral abdomen, this segment is mildly enlarged compared to segments in the caudal abdomen.  In the left lateral image, this segment is adjacent to a similarly slightly enlarged segment of small intestine with a suspiciously rounded margin.  The small intestine in the mid- to caudal abdomen contains mild fluid, gas or is empty.  
The colon contains moderate heterogeneous soft tissue material admixed with gas.  
Musculoskeletal: The patient is slightly thin, with decreased soft tissues in the epaxial regions, subjectively.  The left patella is medially luxated in the ventrodorsal image, and moderate stifle osteoarthrosis is present. The remaining included musculoskeletal structures are normal.
</t>
  </si>
  <si>
    <t>Gastrointestinal:1.The colon is uniform in size.
2.No gastric rugal folds are identified.
3.The small intestine contains predominantly gas.
4.The small intestines are distended and dilated.
5.Mineral and/or metal material is identified in the stomach.Kidneys and Ureters:1.No internal mineralization is identified in the kidneys.
2.The right kidney is small.
3.Left side kidney size is inconclusive.Liver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</si>
  <si>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 xml:space="preserve">1. Suspiciously enlarged small intestinal segments in the mid-abdomen, with minimal segmental mineral.
- This may be due to evolving segmental mass/neoplasia (lymphosarcoma versus primary carcinoma or unlikely other), versus enteritis and dietary indiscretion, or unlikely other.
2. No obvious evidence of small intestinal mechanical ileus.
3. Bilateral moderate chronic renal disease.
4. Suspected chronic left medial patella luxation and osteoarthrosis.
5. Slightly thin body condition, consistent with reported history.  </t>
  </si>
  <si>
    <t>Severe peritoneal effusion.
Suspected uroabdomen\/urethral obstruction with mineral opaque material in the urinary bladder or urethra.
Small right kidney consistent with chronic renal disease.
Distended and dilated small intestines containing predominantly gas.
Mineral and\/or metal material identified in the stomach.</t>
  </si>
  <si>
    <t xml:space="preserve">Routine blood work and thyroid function testing if not recently performed. Urinalysis and SDMA as well as blood pressure may be contributory.  Abdominal ultrasonography for further evaluation of the suspicious small intestinal segments and the kidneys.  Tissue sampling and Oncologist consultation depending on results.  Empirical therapy and supportive care for clinical signs in the interim as needed.  </t>
  </si>
  <si>
    <t>Abdominal ultrasound is recommended for further evaluation of peritoneum and the urinary tract.\nConsider Vetology teleradiology review and\/or abdominal ultrasound for further evaluation</t>
  </si>
  <si>
    <t xml:space="preserve">fe_decreased_serosal_detail_severity - (AI: Severe, Original: Negative)
fe_urocystoliths_urethroliths - (AI: Positive, Original: Negative)
fe_radiopaque_gastric_foreign_body - (AI: Positive, Original: Negative)
</t>
  </si>
  <si>
    <t xml:space="preserve">fe_hepatic_mass - (AI: Negative, Original: Negative)
fe_splenomegaly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</si>
  <si>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December 16, 2023
Findings:
The cardiac silhouette and pulmonary vasculature are normal in size. The pulmonary parenchyma is unremarkable. The pleural space is normal. There is no intrathoracic lymphadenopathy. The trachea is normal in diameter and course. There is decreased serosal detail secondary to a moderate to severe amount of peritoneal effusion. The stomach contains a small volume of gas. The small intestines are normal in size, course and content. The colon contains desiccated fecal material. The liver and spleen are normal in size and margin. Both kidneys are small and irregular. The urinary bladder is unremarkable. Suture material from prior ovariohysterectomy is present caudal to each kidney and in the mid-ventral abdominal body wall. There is multifocal thoracic intervertebral disc space narrowing and variable mild to severe spondylosis deformans.</t>
  </si>
  <si>
    <t>Gastrointestinal:1.The small intestine contains predominantly mixed soft tissue material and gas, or has segments with fluid or gas.
2.The small intestines are distended and dilated.
3.Mineral and/or metal material is identified in the stomach.
4.The colon is uniform in size.
5.No gastric rugal folds are identified.Kidneys and Ureters:3.The right kidney is small.
2.Both kidney contains variably sized mineral foci.
1.Left side kidney size is inconclusive.Liver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</si>
  <si>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Moderate to severe nonspecific peritoneal effusion. A cause is not radiographically evident. Recommend abdominal sonography and abdominocentesis for further evaluation.
2. Small and irregular appearance of the kidneys is suggestive of bilateral chronic kidney disease. Correlate with renal values, SDMA testing and urinalysis.
3. Normal thorax. There is no radiographic evidence of cardiopulmonary or metastatic disease.</t>
  </si>
  <si>
    <t>Gastric and small intestinal foreign material with mechanical ileus\/obstruction suspected.
Bilateral nephroliths.
Right chronic renal disease.
Hepatomegaly.
Severe loss of serosal detail in the peritoneum, leaving only the GI and spleen interpretable.</t>
  </si>
  <si>
    <t>Consider abdominal ultrasound for further evaluation of the gastrointestinal tract and peritoneum.\nConsider Vetology teleradiology review and\/or abdominal ultrasound for further evaluation</t>
  </si>
  <si>
    <t xml:space="preserve">fe_radiopaque_gastric_foreign_body - (AI: Positive, Original: "Negative")
fe_segmental_si_distension - (AI: Positive, Original: Negative)
fe_nephroliths_l - (AI: Positive, Original: Unknown)
fe_nephroliths_r - (AI: Positive, Original: Unknown)
fe_hepatomegaly - (AI: Positive, Original: Negative)
</t>
  </si>
  <si>
    <t xml:space="preserve">fe_decreased_serosal_detail_severity - (AI: Severe, Original: Positive)
fe_kidney_size_r - (AI: Small, Original: Small)
</t>
  </si>
  <si>
    <t xml:space="preserve">fe_hepatic_mass - (AI: Negative, Original: Negative)
fe_urocystoliths_urethroliths - (AI: Negative, Original: Negative)
fe_splenomegaly - (AI: Negative, Original: Negative)
fe_colon_diffuse_distension - (AI: Normal, Original: Normal)
fe_rugal_fold - (AI: Negative, Original: Unknown)
fe_pregnancy - (AI: Not Pregnant, Original: Not Pregnant)
</t>
  </si>
  <si>
    <t>Orthogonal view abdominal radiographs (3 images) dated 10/16/2021 are provided for abdominal review. There are prior images dated 1/9/2019 available for comparison.
Intra-abdominal structures:
Liver: Normal
Spleen: Normal
GI: The stomach contains a minimal amount of gas. The gastric rugae are prominent. The majority of the small bowel is mild to moderately gas distended and subjectively rigid. The ventral small bowel loops contain a minimal amount of gas and/or are empty. The gas distended loops are approaching but do not reach segmental dilation as compared to the emptier loops. The transverse to descending colon is mildly gas distended. The distal descending colon appears empty as visible. 
Abdominal detail: Mid-abdominal serosal detail is mildly decreased. On the lateral projection, abdominal detail cranial to the renal silhouettes is decreased. This is a new finding in the recheck interim. 
Kidneys and urinary bladder: Focal mineralization is associated with the axial aspect of the right kidney on the VD projection. This mineralization is unchanged in the recheck interim. The left kidney has a mildly irregular margin. The right kidney is partially obscured by overlying bowel on the VD projection. On the lateral projection, the right kidney appears small and irregular, which is a new finding in the recheck interim. The urinary bladder is mildly distended. No radiopaque cystic calculi are noted.
Extra-abdominal structures:
There is a round, heterogenous mineral opacity (0.76 cm x 0.72 cm) overlying the SQ space ventral to the pubis on lateral projections. A subcutaneous soft tissue mass is associated with the ventral thoracoabdominal wall. This mass is unchanged in the recheck interim. 
Caudal thorax: No pulmonary nodules are noted. The heart and CVC are small which is a new finding in the recheck interim. The descending aorta has a slightly serpentine course which is unchanged in the recheck interim.</t>
  </si>
  <si>
    <t>Gastrointestinal:4.Gastric rugal folds are prominent.
5.The colon is uniform in size.
2.The small intestines are distended and dilated.
3.The small intestine contains predominantly gas.
1.Inconclusive evidence of Mineral/Metal Gastric material.Kidneys and Ureters:3.The right kidney is small.
1.Both kidney contains variably sized mineral foci.
2.Left side kidney size is inconclusive.Liver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</si>
  <si>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Bilaterally small and irregular kidneys, progressive in the recheck interim. Rule out azotemia as the cause for the vomiting.
2) Appearance to the stomach is concerning for gastritis. Rule out uremic gastritis.
3) Diffusely gas filled small bowel with a semirigid appearance. DDx: functional ileus secondary to azotemia vs. primary intestinal disease such as IBD. No bowel wall mass is noted.
4) Mild decrease in craniodorsal abdominal detail on the lateral projection. Rule out regional inflammation secondary to gastritis or pancreatitis. 
5) Small heart and CVC compatible with dehydration. Dehydration secondary to chronic renal disease is the primary consideration. Dehydration secondary to vomiting is an additional consideration.
6) Mineral opacity ventral to the caudal abdominal wall. DDx: dystrophic calcification of the soft tissues vs. inguinal lymph node mineralization. It is unknown if this mineralized body was present on the previous study as this region was not included on the prior radiographs.
7) Static soft tissue mass along the ventral thoracoabdominal wall. DDx: mammary neoplasia vs. benign sebaceous cyst vs. mast cell neoplasia.</t>
  </si>
  <si>
    <t>Gastric changes are most likely due to gastritis\/delayed emptying from non-specific inflammation or less likely pyloric outflow tract obstruction (partial).
Small intestinal distension and dilation is consistent with functional ileus such as enteritis, IBD flareup, infiltrative disease or unlikely mechanical ileus\/obstruction.
Bilateral nephroliths and chronic renal changes.
At least one mineral opaque focus in the urinary bladder and\/or urethra suggests urolithiasis.
Reduced peritoneal serosal detail may be due to mild ascites (such as from right heart failure) versus individual variation of normal, or unlikely other.</t>
  </si>
  <si>
    <t>Blood work and urinalysis to assess for azotemia. Pancreatic testing. Gastroprotectant therapy. Fluid therapy if dehydration is present. Abdominal ultrasound to assess the GI tract, kidneys and pancreas. 
Tissue sampling of the ventral thoracoabdominal cutaneous/subcutaneous mass. Diphenhydramine administration prior to sampling if there is clinical concern for a mast cell tumor.</t>
  </si>
  <si>
    <t xml:space="preserve">fe_hepatic_mass - (AI: Positive, Original: Negative)
fe_urocystoliths_urethroliths - (AI: Positive, Original: Negative)
fe_nephroliths_l - (AI: Positive, Original: Negative)
</t>
  </si>
  <si>
    <t xml:space="preserve">fe_decreased_serosal_detail_severity - (AI: Positive, Original: Positive)
fe_kidney_size_r - (AI: Small, Original: Small)
fe_segmental_si_distension - (AI: Positive, Original: Positive)
fe_nephroliths_r - (AI: Positive, Original: Positive)
fe_rugal_fold - (AI: Positive, Original: Positive)
</t>
  </si>
  <si>
    <t xml:space="preserve">fe_splenomegaly - (AI: Negative, Original: Negative)
fe_radiopaque_gastric_foreign_body - (AI: Unknown, Original: "Negative")
fe_hepatomegaly - (AI: Negative, Original: Negative)
fe_colon_diffuse_distension - (AI: Normal, Original: Normal)
fe_pregnancy - (AI: Not Pregnant, Original: Not Pregnant)
</t>
  </si>
  <si>
    <t>A three view thoracoabdominal study is provided for interpretation.
The cardiovascular structures are within normal limits. No pulmonary infiltrates are identified. There is scalloping of the pleural margins around the heart. This is suspected to be the result of mediastinal fat rather than pleural fluid. No tracheal or esophageal abnormalities are seen.
Both kidneys are slightly small. The shape of the kidneys is relatively normal, with only slight lobularity the margins. The other abdominal organs are within normal size and shape limits. No abnormalities are identified involving the GI tract. No mass lesions or loss of serosal detail are seen.
There is subcutaneous swelling dorsal to the thorax and mild soft tissue gas pocketing in this area. This is presumed to be the result of subcutaneous fluid administration. There is moderate lumbosacral spondylosis. No other musculoskeletal abnormalities are identified.</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</si>
  <si>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normal in size.Kidneys and Ureters:1.Both kidneys have no consistently identified internal mineral.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</si>
  <si>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Both kidneys are smaller than normal, with slight lobularity the margins. This is likely the result of chronic generalized nephrosis and degenerative change. No urinary calculi are identified. No evidence of neoplasia or other major organ pathology is identified.
The increased pleural markings around the heart is suspected to be an artifactual change. No significant thoracic abnormalities are identified.
The subcutaneous swelling and gas dorsal to the thorax is presumed to be a transient finding due to subcutaneous fluids. If fluids were not administered, an abscess in this area should be ruled out.</t>
  </si>
  <si>
    <t>Medical management for probable chronic renal disease is recommended.</t>
  </si>
  <si>
    <t xml:space="preserve">fe_decreased_serosal_detail_severity - (AI: Negative, Original: Negative)
fe_hepatic_mass - (AI: Negative, Original: Negative)
fe_splenomegaly - (AI: Negative,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Unknown)
</t>
  </si>
  <si>
    <t>Study:
Abdominal radiography: four images dated January 20, 2024
Findings:
The stomach and some small intestinal segments contain unstructured heterogeneous/granular soft tissue material presumed to be ingesta. The small intestines are normal in size and course. The colon contains formed fecal material with a normal diameter. The liver and spleen are normal in size and margin. There is an anomalous tortuous blood vessel medial and caudal to the spleen. Both kidneys are small. The left kidney is a flattened caudal pole. The urinary bladder is normal in size and opacity. There is a mildly enlarged colic lymph node dorsal to the midaspect of the descending colon (0.9 cm). The included thorax is unremarkable. There is mild to moderate multifocal thoracolumbar spondylosis deformans. The patient is of overweight body condition.</t>
  </si>
  <si>
    <t>Gastrointestinal:1.No gastric rugal folds are identified.
2.The colon is uniform in size.
3.There is no evidence of mineral or metal foreign material in the stomach.
4.The small intestines are normal in size.
5.The small intestine contains predominantly mixed soft tissue material and gas, or has segments with fluid or gas.Kidneys and Ureters:1.Left side kidney size is inconclusive.
2.The right kidney is small.
3.Both kidneys have no consistently identified internal mineral.Liver and Gallbladder:1.Liver size is normal.Pancreas,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</si>
  <si>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Small size the kidneys is suggestive of bilateral chronic kidney disease. The flattening of the caudal pole of the left kidney may be secondary to cortical infarction. Correlate with renal values, SDMA testing and urinalysis.
2. The anomalous blood vessel medial and caudal to the spleen is indicative of a splenosystemic shunt. This finding is typically of no clinical significance.
3. The gastrointestinal tract is unremarkable. The colon contains a large amount of formed fecal material but is not dilated to suggest constipation. Abdominal sonography can be considered for further evaluation of the chronic diarrhea.</t>
  </si>
  <si>
    <t xml:space="preserve">fe_decreased_serosal_detail_severity - (AI: Negative, Original: Unknown)
fe_hepatic_mass - (AI: Unknown, Original: Negative)
fe_splenomegaly - (AI: Negative, Original: Negative)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</si>
  <si>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3 views of the abdomen are provided for review.  Serosal detail is adequate in all quadrants.  The stomach contains a small amount of gas and the rugal folds are prominent.  The small intestines are normal in size.  Gas is present in the colon.  The urinary bladder is small.  The kidneys are small with irregular to flattened borders.  The spleen is generally enlarged with a rounded tail.  The remaining abdominal organs are normal.</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</si>
  <si>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uniform in size.Kidneys and Ureters:1.No internal mineralization is identified in the kidneys.
2.Left side kidney size is inconclusive.
3.The right kidney is small.Liver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</si>
  <si>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Prominent rugal folds suggestive of gastritis.  This does not rule out underlying pancreatitis or infiltrative neoplasia.  Chronic renal changes.  Splenomegaly with a rounded tail concerning for inflammatory or neoplastic infiltrates.</t>
  </si>
  <si>
    <t>Small right kidney most consistent with chronic renal disease and degenerative change.
Splenomegaly due to passive congestion (if sedated for radiographs) vs. splenitis, extramedullary hematopoiesis, lymphoid hyperplasia or unlikely neoplasia such as metastatic\/multicentric malignancy or primary round cell neoplasm.
Cystolithiasis and possible urethroliths.
Prominent gastric rugal folds such as from non-specific gastritis\/gastroenteritis or less likely individual variation of normal.</t>
  </si>
  <si>
    <t xml:space="preserve">fe_splenomegaly - (AI: Positive, Original: Positive)
fe_kidney_size_r - (AI: Small, Original: Small)
fe_rugal_fold - (AI: Positive, Original: Positive)
</t>
  </si>
  <si>
    <t xml:space="preserve">fe_decreased_serosal_detail_severity - (AI: Negative, Original: Negative)
fe_hepatic_mass - (AI: Negative, Original: Unknown)
fe_radiopaque_gastric_foreign_body - (AI: Negative, Original: "Negative")
fe_segmental_si_distension - (AI: Negative, Original: Negative)
fe_nephroliths_l - (AI: Negative, Original: Unknown)
fe_nephroliths_r - (AI: Unknown, Original: Unknown)
fe_hepatomegaly - (AI: Negative, Original: Unknown)
fe_colon_diffuse_distension - (AI: Normal,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</si>
  <si>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A rounded soft tissue mass is seen in the cranioventral thorax, silhouetting with the cranial aspect of the heart.  This is more caudal than expected for sternal lymph nodes.  The pleural structures are normal.  Abdominal serosal detail is adequate in all quadrants.  The stomach contains a large amount of soft tissue material.  The small intestines are normal in size.  Gas and feces are present in the colon.  The urinary bladder is small.  The kidneys are small.  The remaining abdominal organs are normal.</t>
  </si>
  <si>
    <t>Gastrointestinal:3.The small intestines are distended and dilated.
4.Mineral and/or metal material is identified in the stomach.
5.The colon is distended and dilated with densely packed fecal material and gas.
2.The small intestine contains predominantly mixed soft tissue material and gas, or has segments with fluid or gas.
1.Gastric rugal folds are prominent.Kidneys and Ureters:1.No internal mineralization is identified in the kidneys.
2.The right kidney is small.
3.Left side kidney size is inconclusive.Liver and Gallbladder:1.The liver is normal in size and shape.Pancreas, Peritoneum and Lymph nodes:1.Peritoneal serosal detail is adequate.Spleen:1.Splenomegaly is detected.Urinary bladder/Urethra:1.No radiopaque urocystoliths or urethroliths are identified.</t>
  </si>
  <si>
    <t>Small kidneys consistent with chronic renal disease.  Material within the stomach may represent residual ingesta or foreign material.  Consider repeat radiographs following strict fasting to determine if gastric contents persist.  Outflow obstruction secondary to infiltrative neoplasia or delayed gastric emptying secondary to pancreatitis cannot be excluded.  Abdominal ultrasound could also be considered.  Cranioventral thoracic mass.  Consider lymphadenopathy, bronchial arch cyst, other origin neoplasia.  CT or ultrasound could be considered in further evaluation and sampling.</t>
  </si>
  <si>
    <t>Gastric foreign material and suspected small intestinal mechanical ileus.
Diffuse colon distention with fecal material consistent with constipation\/obstipation.
Splenomegaly is detected.
Small right kidney most likely due to chronic renal disease.</t>
  </si>
  <si>
    <t>Consider abdominal ultrasound for further evaluation of the GI tract and urinary system, as well as gastric foreign body retrieval if present.\nConsider Vetology teleradiology review and\/or abdominal ultrasound for further evaluation</t>
  </si>
  <si>
    <t xml:space="preserve">fe_splenomegaly - (AI: Positive, Original: Unknown)
fe_radiopaque_gastric_foreign_body - (AI: Positive, Original: Unknown)
fe_segmental_si_distension - (AI: Positive, Original: "Negative")
fe_colon_diffuse_distension - (AI: Enlarged, Original: Unknown)
fe_rugal_fold - (AI: Positive, Original: Unknown)
</t>
  </si>
  <si>
    <t xml:space="preserve">fe_decreased_serosal_detail_severity - (AI: Negative, Original: Negative)
fe_hepatic_mass - (AI: Negative, Original: Unknown)
fe_urocystoliths_urethroliths - (AI: Negative, Original: Unknown)
fe_nephroliths_l - (AI: Negative, Original: Unknown)
fe_nephroliths_r - (AI: Unknown, Original: Negative)
fe_hepatomegaly - (AI: Negative, Original: Unknown)
fe_pregnancy - (AI: Not Pregnant, Original: Not Pregnant)
</t>
  </si>
  <si>
    <t>Three orthogonal thoracic radiographs dated 7 March 23 are available for review. These are compared with previous radiographs dated 26 January 2023.
Airway findings: The cervical and thoracic trachea have a normal size, outline and position. The carina, tracheal bifurcation and mainstem bronchi are normal. Within the caudal ventral aspect and ventral aspect of the pulmonary parenchyma there is a granular interstitial opacification. This was not visible on previous radiographs.
Cardiovascular findings: The cardiac silhouette appears enlarged. The caudal pulmonary vasculature is prominent. The cranial pulmonary vasculature is within upper normal limits. The aorta and pulmonary artery are normal.
Mediastinum and pleural space: There is a mild amount of gas in the cranial oesophagus. A lobe or sinus present between the cranial and caudal pulmonary lobes.
Musculoskeletal findings: The animal is in a thin body condition.
Included abdomen: The left kidney appears small on the ventrodorsal image. This was visible on previous radiographs.</t>
  </si>
  <si>
    <t>Gastrointestinal:1.The colon is uniform in size.
2.No gastric rugal folds are identified.
3.The small intestine contains predominantly gas.
4.The small intestines are distended and dilated.
5.Mineral and/or metal material is identified in the stomach.Kidneys and Ureters:3.The right kidney is normal.
1.The right kidney contains variably sized mineral foci, however no internal mineralization is identified in the left kidney.
2.Left side kidney size is inconclusive.Liver and Gallbladder:1.Liver size inconclusive.Pancreas,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</si>
  <si>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Caudoventral granular interstitial opacification: Lower airway infectious inflammatory disease is suspected. This may be fungal, parasitic, less likely viral-bacterial in origin. Round cell infiltration cannot be excluded. The distribution is not consistent with pulmonary oedema. The distribution is also atypical for heart worm disease.
2. Chronic kidney disease.
3. Suspect cardiomegaly: This may be due to hypertrophic cardiomyopathy, either idiopathic or thyrotoxic. The cardiac silhouette was also mildly prominent in the previous radiographs.</t>
  </si>
  <si>
    <t>Gastric and small intestinal foreign material with mechanical ileus\/obstruction suspected.
Splenomegaly detected.
Right kidney contains variably sized mineral foci.
At least one mineral opaque focus is identified in the urinary bladder and\/or urethra.</t>
  </si>
  <si>
    <t>Respiratory workup including CBC, T4 testing, serum chemistry, urinalysis, Baermann faecal testing, fungal testing, 4DX, +/- respiratory panel as indicated is advised.  Alternatively, empirical therapy for lower airway disease, empirical deworming, can be considered with repeat radiographs prior to end of therapy. If the patient=ZZ91=s signs continue despite supportive care, bronchoscopy/BAL vs. endotracheal wash +/- consultation with an Internist should be considered. Evaluate for upper airway disease as clinically indicated.
ECG, blood pressure measurements, and echocardiography may be considered.</t>
  </si>
  <si>
    <t>Consider abdominal ultrasound for further evaluation of the gastrointestinal tract or consider an upper GI series to confirm suspicion of mechanical ileus\/obstruction.\nConsider Vetology teleradiology review and\/or abdominal ultrasound for further evaluation</t>
  </si>
  <si>
    <t xml:space="preserve">fe_urocystoliths_urethroliths - (AI: Positive, Original: Unknown)
fe_splenomegaly - (AI: Positive, Original: Unknown)
fe_radiopaque_gastric_foreign_body - (AI: Positive, Original: "Unknown")
fe_segmental_si_distension - (AI: Positive, Original: "Unknown")
fe_nephroliths_r - (AI: Positive, Original: Unknown)
</t>
  </si>
  <si>
    <t xml:space="preserve">fe_decreased_serosal_detail_severity - (AI: Negative, Original: Unknown)
fe_hepatic_mass - (AI: Unknown, Original: Unknown)
fe_kidney_size_r - (AI: Normal, Original: Unknown)
fe_nephroliths_l - (AI: Negative, Original: Unknown)
fe_hepatomegaly - (AI: Unknown, Original: Unknown)
fe_colon_diffuse_distension - (AI: Normal, Original: Unknown)
fe_rugal_fold - (AI: Negative, Original: Unknown)
fe_pregnancy - (AI: Not Pregnant, Original: Unknown)
</t>
  </si>
  <si>
    <t>Three whole body radiographs dated 9/17/17 are available for interpretation. No prior radiographs are available for comparison.
The cat is moderately obese.
Thx: 
There are patchy alveolar infiltrates affecting the multiple lung lobes. On the VD projection, the left cranial, left caudal and right caudal lung lobes are affected. There is collapse of the caudal segment of the left cranial lung lobe with a leftward mediastinal shift. Mild pleural effusion is present in the left hemithorax and causing caudal lung lobe rounding. On the lateral views, there are mild interstitial infiltrates caudal to the heart and there is rounding to the cranial lung lobes. The heart size is normal.
Abd:
The kidneys are asymmetric with one being small and containing a central mineralized focus. The other kidney kidney size is at the lower limits of normal with a mildly irregular margin. There is questionable mineralization overlying this larger kidney. The liver is mildly enlarged. The stomach moderately distended with gas and contains a small amount of soft tissue dense material. The small bowel is diffusely gas filled. Abdominal detail is normal.
Msk:
There is lumbar and LS chronic disc space narrowing with accompanying spondylosis. No aggressive ossesous lesions are noted.</t>
  </si>
  <si>
    <t>Gastrointestinal:3.The small intestine contains predominantly gas.
4.The small intestines are normal in size.
5.There is no evidence of mineral or metal foreign material in the stomach.
1.The colon is distended and dilated with densely packed fecal material and gas.
2.No gastric rugal folds are identified.Kidneys and Ureters:1.The right kidney is small.
2.Left side kidney size is inconclusive.
3.Both kidney contains variably sized mineral foci.Liver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</si>
  <si>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Patchy pulmonary infiltrates and mild pleural effusion. Given the historical Vit. D and fish oil administration, this is concerning for lipid pneumonia. Lipid pneumonia can be life threatening due to the difficulty in clearing the lipid. Bacterial pneumonia is a lesser consideration. Heart failure is not suspected.
2) Chronic renal disease with mild renal mineralization.
3) Mild hepatomegaly. Fat deposition is suspected. Hepatitis is a lesser consideration. Infiltrative neoplasia is not suspected.
4) Gas distended stomach and small bowel consistent with aerophagia secondary to respiratory distress.</t>
  </si>
  <si>
    <t>Constipation and fecal material in the colon.
Bilateral chronic renal disease with right sided degenerative changes.
Splenomegaly.
Mineral opaque focus in the urinary bladder and\/or urethra.</t>
  </si>
  <si>
    <t>Treatment for pneumonia. Blood work to assess renal values if not recently performed. Urinalysis with culture if not recently performed. Abdominal ultrasound to assess the kidneys and liver. 
Consider an IM consultation for the pulmonary infiltrates and potentially an endotracheal lavage and/or lung lobe biopsy if pneumonia treatment is unrewarding.
Further evaluation of the lumbar spine for pain and/or hind end neurologic deficits.</t>
  </si>
  <si>
    <t>Consider enema and fluid therapy for dehydration\/constipation. Urinalysis with culture\/sensitivity testing may be contributory if not recently performed. Abdominal ultrasound could also be considered to further evaluate the urinary tract, GI tract and spleen.\nConsider Vetology teleradiology review and\/or abdominal ultrasound for further evaluation</t>
  </si>
  <si>
    <t xml:space="preserve">fe_urocystoliths_urethroliths - (AI: Positive, Original: Unknown)
fe_splenomegaly - (AI: Positive, Original: Unknown)
fe_colon_diffuse_distension - (AI: Enlarged, Original: Unknown)
</t>
  </si>
  <si>
    <t xml:space="preserve">fe_kidney_size_r - (AI: Small, Original: Small)
fe_nephroliths_l - (AI: Positive, Original: Positive)
fe_nephroliths_r - (AI: Positive, Original: Positive)
fe_hepatomegaly - (AI: Positive, Original: Positive)
</t>
  </si>
  <si>
    <t xml:space="preserve">fe_decreased_serosal_detail_severity - (AI: Negative, Original: Unknown)
fe_hepatic_mass - (AI: Negative, Original: Negative)
fe_radiopaque_gastric_foreign_body - (AI: Negative, Original: Negative)
fe_segmental_si_distension - (AI: Negative, Original: Negative)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</si>
  <si>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are seen.  Rounded soft tissue is seen dorsal to the second and third sternal segments and mildly surrounding the tracheal bifurcation.  The pleural structures are normal.  Abdominal serosal detail is adequate in all quadrants.  The stomach contains a moderate amount of ingesta.  The small intestines are normal in size.  Gas and feces are present in the colon.  The urinary bladder is small.  Rounded soft tissue structures are seen in the sublumbar region and the inguinal region.  Additional poorly defined rounded soft tissue structures are seen in the cranial ventral abdomen.  The spleen is generally enlarged with rounded margins.  The kidneys are small with irregular margins.  The remaining abdominal organs are normal.</t>
  </si>
  <si>
    <t>Gastrointestinal:2.The small intestine is mostly empty or predominantly contains fluid or soft tissue material.
1.No gastric rugal folds are identified.
3.The small intestines are distended and dilated.
4.There is no evidence of mineral or metal foreign material in the stomach.
5.The colon is uniform in size.Kidneys and Ureters:1.The kidneys are inconclusive for mineral foci.
2.The right kidney is small.
3.Left side kidney size is inconclusive.Liver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</si>
  <si>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Splenomegaly.  Multicentric lymphadenopathy, including inguinal, sublumbar, mesenteric, sternal, and mildly hilar.  Changes are most concerning for neoplasia such as lymphoma.  Repeat aspirates of the lymph nodes and spleen could be considered.  Chronic renal changes.</t>
  </si>
  <si>
    <t>The small intestines are distended and dilated.
Small right kidney. DDX: chronic renal disease vs. congenital anomaly (horseshoe kidney).
Splenomegaly.
Suspected urocystoliths\/urethroliths.</t>
  </si>
  <si>
    <t>Consider abdominal ultrasound for further evaluation of the urinary tract, spleen and small intestines.\nConsider Vetology teleradiology review and\/or abdominal ultrasound for further evaluation</t>
  </si>
  <si>
    <t xml:space="preserve">fe_urocystoliths_urethroliths - (AI: Positive, Original: Unknown)
fe_segmental_si_distension - (AI: Positive, Original: Negative)
</t>
  </si>
  <si>
    <t xml:space="preserve">fe_splenomegaly - (AI: Positive, Original: Positive)
fe_kidney_size_r - (AI: Small, Original: Small)
</t>
  </si>
  <si>
    <t xml:space="preserve">fe_decreased_serosal_detail_severity - (AI: Unknown, Original: Negative)
fe_hepatic_mass - (AI: Negative, Original: Unknown)
fe_radiopaque_gastric_foreign_body - (AI: Negative, Original: "Negative")
fe_nephroliths_l - (AI: Unknown, Original: Unknown)
fe_nephroliths_r - (AI: Unknown, Original: Unknown)
fe_hepatomegaly - (AI: Negative, Original: Unknown)
fe_colon_diffuse_distension - (AI: Normal, Original: "Normal")
fe_rugal_fold - (AI: Negative, Original: Unknown)
fe_pregnancy - (AI: Not Pregnant, Original: Not Pregnant)
</t>
  </si>
  <si>
    <t xml:space="preserve">Patient Name : Sushi Orvis, Date of study: Apr 19, 2024
6 images are provided for review
There are no previous radiographs for comparison.
Pulmonary parenchyma: A minimal diffuse bronchial pattern is present.
Pulmonary vasculature: The pulmonary vasculature is normal in size and tapers in the periphery of the lungs.
Cardiac silhouette: The cardiac silhouette is normal in size and shape.
Mediastinum: The cranial mediastinum is normal.
Trachea: The intra-thoracic tracheal segment has a focally enlarged region at the level of the 2nd and 3rd intercostal spaces in the lateral images.  The tracheal margins are thin and smooth.  The remainder of the trachea is normal.
Esophagus: The esophagus is not well-identified.
Pleural space: The pleural space is normal.
Liver: The liver is subjectively normal in size.
Spleen: The spleen is enlarged and well-identified in the mid-ventral abdomen in the lateral images.  
Kidneys: The left kidney is mildly small with flattened or slightly undulant margins.  The right kidney is equivocally small with slightly undulant margins.  A mineral focus is consistently over the right kidney.  
Retroperitoneum: Retroperitoneal detail is adequate.
Urinary bladder: The urinary bladder is small, homogeneous soft tissue, and smoothly marginated.
Peritoneum: Peritoneal detail is adequate.
Gastrointestinal tract: The stomach contains a moderate volume of gas, fluid and heterogeneous soft tissue material.  Minimal granular gastric material is also identified.  Gas is in the pylorus in the left lateral image.  
 The small intestine contains mild to moderate gas and fluid, with a subjectively uniform population for size. 
The colon contains minimal fluid and soft tissue material with gas, or is empty.  The colon is normal in size.  
Musculoskeletal: Mild bilateral coxofemoral joint osteoarthrosis is present.  Ill-defined lucencies in the region of the left gluteal/thigh muscles in the ventrodorsal image.  The remaining included musculoskeletal structures are normal.
</t>
  </si>
  <si>
    <t>Gastrointestinal:1.Inconclusive evidence of a rugal folds.
2.Small intestine contents is inconclusive.
3.The small intestines are distended and dilated.
4.Inconclusive evidence of Mineral/Metal Gastric material.
5.The colon is uniform in size.Kidneys and Ureters:1.No internal mineralization is identified in the left kidney.
2.The right kidney contains variably sized mineral foci.
3.Left side kidney size is inconclusive.
4.The right kidney is small.Liver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</si>
  <si>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 xml:space="preserve">1. Splenomegaly due to extramedullary hematopoiesis, lymphoid hyperplasia, neoplasia (primary vs metastatic), and/or congestion secondary to sedation (if administered).  
2. Moderate gastric material due to gastritis/delayed gastric emptying or unlikely pyloric outflow obstruction.
3. Small and large intestinal appearance may be due to non-specific enteritis/colitis given reported history.
- Differential diagnose include inflammatory bowel disease, diet/antibiotic responsive disease, dietary indiscretion/toxin ingestion, evolving neoplasia such as lymphosarcoma, or less likely parasitism, or other.
4. Small left kidney and margin change due to chronic renal disease/infarcts.
5. Equivocally small right kidney with slight margin change and nephrolith, such as from underlying chronic renal disease.
6. Focal intra-thoracic tracheal dilation may be due to dynamic airway disease, versus individual variation of normal, artifact, or unlikely other.
7. Minimal diffuse bronchial pattern.  
- Differential diagnoses include fibrosis from prior disease, age-related changes, or unlikely chronic lower airway disease.  
</t>
  </si>
  <si>
    <t>The small intestines are distended and dilated.
The right kidney contains variably sized mineral foci.
The right kidney is small.
Splenomegaly is detected.
At least one mineral opaque focus is identified in the urinary bladder and\/or urethra.</t>
  </si>
  <si>
    <t>Consider GI panel, CBC/serum biochemistry and abdominal ultrasonography for further evaluation.  Diet elimination trial in additional to empirical therapy/supportive care for gastroenterocolitis in the interim as needed.  SDMA, urinalysis and blood pressure for further evaluation of renal disease contributing to current clinical signs.  Empirical therapy and supportive care in the interim as needed.  Monitoring as directed or sooner if clinical signs acutely change, fail to improve or worsen in the face of empirical therapy.</t>
  </si>
  <si>
    <t xml:space="preserve">fe_urocystoliths_urethroliths - (AI: Positive, Original: Negative)
fe_segmental_si_distension - (AI: Positive, Original: Negative)
</t>
  </si>
  <si>
    <t xml:space="preserve">fe_splenomegaly - (AI: Positive, Original: Positive)
fe_kidney_size_r - (AI: Small, Original: Small)
fe_nephroliths_r - (AI: Positive, Original: Positive)
</t>
  </si>
  <si>
    <t xml:space="preserve">fe_decreased_serosal_detail_severity - (AI: Negative, Original: Negative)
fe_hepatic_mass - (AI: Negative, Original: Negative)
fe_radiopaque_gastric_foreign_body - (AI: Unknown, Original: Negative)
fe_nephroliths_l - (AI: Unknown, Original: Negative)
fe_hepatomegaly - (AI: Negative, Original: Negative)
fe_colon_diffuse_distension - (AI: Normal, Original: Normal)
fe_rugal_fold - (AI: Unknown, Original: Unknown)
fe_pregnancy - (AI: Not Pregnant, Original: Not Pregnant)
</t>
  </si>
  <si>
    <t>Study:
Thoracic and abdominal radiography: six images dated June 15, 2023
Findings:
The cardiac silhouette is normal in size and shape. The pulmonary vasculature is normal in size. The pulmonary parenchyma is unremarkable. The pleural space is normal. There is no intrathoracic lymphadenopathy. The trachea is normal in diameter. There is a small volume of gas in the esophagus on the left lateral view. The abdominal serosal detail is adequate. The stomach is empty. The small intestines are gas and fluid-filled and normal in size and course. The colon is mildly gas distended and contains a small amount of granular mineral. The liver and spleen are normal in size and margin. The renal silhouettes are small with smooth margins. The urinary bladder is normal in size and opacity. The osseous structures are unremarkable.</t>
  </si>
  <si>
    <t>Gastrointestinal:5.The colon is distended and dilated with densely packed fecal material and gas.
4.Inconclusive evidence of Mineral/Metal Gastric material.
3.The small intestines are distended and dilated.
1.Gastric rugal folds are prominent.
2.The small intestine contains predominantly gas.Kidneys and Ureters:1.Both kidneys have no consistently identified internal mineral.
2.The right kidney is small.
3.Left side kidney size is inconclusive.Liver and Gallbladder:1.The liver is normal in size and shape.Pancreas, Peritoneum and Lymph nodes:1.Peritoneal serosal detail is reduced.Spleen:1.Spleen size appears normal.Urinary bladder/Urethra:1.Inconclusive evidence of Urocystoliths/Urethroliths.</t>
  </si>
  <si>
    <t>1. Small size of the kidneys is indicative of bilateral chronic kidney disease. Correlate with renal values, SDMA testing and urinalysis.
2. The mineral material in the colon may indicate dietary indiscretion or may be an incidental finding depending on the contents of the patient=ZZ91=s normal diet treats. The gastrointestinal tract is otherwise unremarkable. There is no evidence of small intestinal mechanical obstruction. Abdominal sonography and a G.I. panel can be considered to further evaluate for an enteropathy.
3. Normal thorax. There is no radiographic evidence of cardiopulmonary disease.</t>
  </si>
  <si>
    <t>Small right kidney consistent with chronic renal disease.
Gastric rugal folds are prominent.
The small intestines are distended and dilated.
The colon is distended and dilated with densely packed fecal material and gas.
Reduced peritoneal serosal detail.</t>
  </si>
  <si>
    <t>Consider abdominal ultrasound for further evaluation of the GI tract.\nConsider Vetology teleradiology review and\/or abdominal ultrasound for further evaluation</t>
  </si>
  <si>
    <t xml:space="preserve">fe_decreased_serosal_detail_severity - (AI: Positive, Original: Negative)
fe_segmental_si_distension - (AI: Positive, Original: "Negative")
fe_colon_diffuse_distension - (AI: Enlarged, Original: Normal)
fe_rugal_fold - (AI: Positive, Original: Negative)
</t>
  </si>
  <si>
    <t xml:space="preserve">fe_hepatic_mass - (AI: Negative, Original: Negative)
fe_urocystoliths_urethroliths - (AI: Unknown, Original: Negative)
fe_splenomegaly - (AI: Negative, Original: Negative)
fe_radiopaque_gastric_foreign_body - (AI: Unknown, Original: Negative)
fe_nephroliths_l - (AI: Negative, Original: Negative)
fe_nephroliths_r - (AI: Negative, Original: Negative)
fe_hepatomegaly - (AI: Negative, Original: Negative)
fe_pregnancy - (AI: Not Pregnant, Original: Not Pregnant)
</t>
  </si>
  <si>
    <t>Orthogonal radiographs of the thorax and of the abdomen are provided. The cardiac silhouette and pulmonary vessels are normal size and shape. There are no abnormalities in the pulmonary parenchyma. No pleural effusion. Transient gas dilated caudal esophagus, incidental. In the abdomen serosal detail is adequate. The stomach contains a moderate amount of formed soft tissue density, and a focal accumulation of small angular mineral opaque debris that measures up to 0.5 cm. Small intestines are diffusely moderately dilated with gas. There is gas in the proximal colon. The distal colon is minimally filled. The left kidney is reduced in size. The right kidney is obscured. No radiopaque urolithiasis.</t>
  </si>
  <si>
    <t>Gastrointestinal:1.The colon is uniform in size.
2.Gastric rugal folds are prominent.
3.The small intestine contains predominantly gas.
4.The small intestines are distended and dilated.
5.Mineral and/or metal material is identified in the stomach.Kidneys and Ureters:2.The right kidney is normal.
3.Left side kidney size is inconclusive.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</si>
  <si>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Soft tissue density within the stomach is concerning for foreign material/trichobezoar, although vomiting is typically present. Residual ingesta is next on the differential list. Small volume mineral opaque foreign material in the stomach, of a size that may or may not pass successfully. Small intestinal functional ileus, likely stress/discomfort or enteritis.
2. Reduced renal size consistent with chronic renal disease.
3. Normal thorax.</t>
  </si>
  <si>
    <t>Gastric foreign material.
Suspected mechanical ileus.
Prominent gastric rugal folds.
Small intestines are distended and dilated.</t>
  </si>
  <si>
    <t>Recommend CBC, blood chemistry profile, and repeat strictly fasted abdominal radiographs +/- positive contrast gastrogram to rule out persistent gastric foreign material.</t>
  </si>
  <si>
    <t>Consider endoscopy or abdominal ultrasound for further evaluation of the gastrointestinal tract and to retrieve any identified foreign material.\nConsider Vetology teleradiology review and\/or abdominal ultrasound for further evaluation</t>
  </si>
  <si>
    <t xml:space="preserve">fe_radiopaque_gastric_foreign_body - (AI: Positive, Original: Positive)
fe_segmental_si_distension - (AI: Positive, Original: Positive)
</t>
  </si>
  <si>
    <t xml:space="preserve">fe_decreased_serosal_detail_severity - (AI: Negative, Original: Negative)
fe_hepatic_mass - (AI: Negative, Original: Unknown)
fe_urocystoliths_urethroliths - (AI: Unknown, Original: Unknown)
fe_splenomegaly - (AI: Negative, Original: Unknown)
fe_kidney_size_r - (AI: Normal, Original: Unknown)
fe_nephroliths_l - (AI: Negative, Original: Negative)
fe_nephroliths_r - (AI: Negative, Original: Unknown)
fe_hepatomegaly - (AI: Negative, Original: Unknown)
fe_colon_diffuse_distension - (AI: Normal, Original: "Normal")
fe_pregnancy - (AI: Not Pregnant, Original: Not Pregnant)
</t>
  </si>
  <si>
    <t>THORAX (3 views, 3 images) and LIMITED ABDOMEN (2  views, 3images):
Images are dated November 2, 2023 and are compared to previous dated February 28, 2023 and prior.
Pulmonary parenchyma:  The moderate diffuse bronchial pulmonary pattern is unchanged.
Pulmonary vasculature:  The pulmonary vasculature are subjectively normal in size and taper as expected in the periphery of the lungs.
Cardiac silhouette:  The cardiac silhouette is normal in size and shape.
Mediastinum:  The cranial mediastinum is normal.
Pleural space:  The pleural space is normal.  
Liver:  The liver is equivocally enlarged on the right lateral image with slight caudal displacement of the gastric axis.  This is similar to prior.  
Spleen:  The spleen is subjectively normal in size with smooth, well-defined margins.
Kidneys:  The left kidney is minimally small with smooth margins.  The right kidney is normal.
Urinary bladder:  The urinary bladder is normal in size with smooth, well-defined margins and homogeneous soft tissue.  
Gastrointestinal tract:   The stomach contains mild gas. Gas is present in the pylorus on one of the left lateral images.   The stomach is normal in size.  The small intestine contains mild to moderate gas, fluid, or is empty.  The small intestine is uniform in size.
  The colon contains moderate amorphous soft tissue material and gas.  The colon is subjectively normal in size.
Peritoneum:  Peritoneal serosal detail is adequate.
Musculoskeletal:  The included musculoskeletal structures are normal.</t>
  </si>
  <si>
    <t>Gastrointestinal:1.No gastric rugal folds are identified.
2.The small intestine contains predominantly gas.
3.The small intestines are normal in size.
4.Mineral and/or metal material is identified in the stomach.
5.The colon is uniform in size.Kidneys and Ureters:1.Both kidneys have no consistently identified internal mineral.
2.Left side kidney size is inconclusive.
3.The right kidney is normal.Liver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</si>
  <si>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Similar moderate diffuse bronchial pulmonary pattern.
- Differential diagnoses include infectious/immune-mediated lower airway disease (feline asthma and/or, mycoplasma spp. bordetella spp. parasitism such as lung worms, inhaled allergen/irritant, or a combination of these), fibrosis from prior disease, age-related changes, or unlikely other.
2. Similar equivocal hepatomegaly due to individual variation of normal/artifact and/or vacuolar hepatopathy, nodular hyperplasia, or unlikely hepatitis or other.
3.  Similar minimally small left kidney such as from chronic renal disease.
4. Non-specific gastrointestinal tract changes due to individual variation of normal, or underlying non-specific enteritis such as from inflammatory bowel disease or other.</t>
  </si>
  <si>
    <t>Consider respiratory PCR panel, airway sampling, and fecal analysis/deworming for further evaluation.  Routine blood work, urinalysis, SDMA and blood pressure may be contributory.  Abdominal ultrasonography may be contributory if clinically indicated.  Empirical therapy and supportive care as needed in the interim.  Monitoring as directed or sooner if clinical signs acutely change, fail to improve or worsen.</t>
  </si>
  <si>
    <t>Consider endoscopy or abdominal ultrasound for further evaluation and retrieval of gastric contents.\nConsider Vetology teleradiology review and\/or abdominal ultrasound for further evaluation</t>
  </si>
  <si>
    <t xml:space="preserve">fe_decreased_serosal_detail_severity - (AI: Negative, Original: Negative)
fe_hepatic_mass - (AI: Negative, Original: Unknown)
fe_urocystoliths_urethroliths - (AI: Negative, Original: Negative)
fe_splenomegaly - (AI: Negative, Original: Negative)
fe_kidney_size_r - (AI: Normal, Original: Normal)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</si>
  <si>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3 views of the abdomen are provided for review.  Serosal detail is adequate in all quadrants.  The stomach contains a small amount of gas and liquid..  The small intestines are normal in size.  Gas and feces are present in the colon.  The kidneys are difficult to fully visualize but appear small with irregular margins.  The urinary bladder is small.  The remaining abdominal organs are normal.  A rounded soft tissue structure is seen in the right caudal thorax.  The thoracic structures included are otherwise normal.</t>
  </si>
  <si>
    <t>Gastrointestinal:5.The colon is distended and dilated with densely packed fecal material and gas.
1.Gastric rugal folds are prominent.
2.The small intestine contains predominantly mixed soft tissue material and gas, or has segments with fluid or gas.
3.The small intestines are distended and dilated.
4.Mineral and/or metal material is identified in the stomach.Kidneys and Ureters:1.Both kidney contains variably sized mineral foci.
2.The right kidney is small.
3.Left side kidney size is inconclusive.Liver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</si>
  <si>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Small and irregular kidneys consistent with chronic renal disease.  Prominent rugal folds suggestive of gastritis.  This does not rule out underlying pancreatitis or infiltrative neoplasia.  Abdominal ultrasound may be helpful.  Right caudal lung lobe pulmonary nodule indicate metastasis or early primary neoplastic lesion.  CT could be considered.</t>
  </si>
  <si>
    <t>Gastric foreign material with suspected mechanical ileus.
Small right kidney consistent with chronic renal disease.
Bilateral nephroliths.
Peritoneal effusion due to uremia, inflammation or less likely hemorrhage.</t>
  </si>
  <si>
    <t>Consider abdominal ultrasound for further evaluation of the GI tract and peritoneum\/peritoneal fluid.\nConsider Vetology teleradiology review and\/or abdominal ultrasound for further evaluation</t>
  </si>
  <si>
    <t xml:space="preserve">fe_decreased_serosal_detail_severity - (AI: Positive, Original: Negative)
fe_urocystoliths_urethroliths - (AI: Positive, Original: Negative)
fe_radiopaque_gastric_foreign_body - (AI: Positive, Original: "Negative")
fe_segmental_si_distension - (AI: Positive, Original: Negative)
fe_nephroliths_l - (AI: Positive, Original: Unknown)
fe_nephroliths_r - (AI: Positive, Original: Unknown)
fe_colon_diffuse_distension - (AI: Enlarged, Original: "Normal")
</t>
  </si>
  <si>
    <t xml:space="preserve">fe_kidney_size_r - (AI: Small, Original: Small)
fe_rugal_fold - (AI: Positive, Original: Positive)
</t>
  </si>
  <si>
    <t xml:space="preserve">fe_hepatic_mass - (AI: Negative, Original: Negative)
fe_splenomegaly - (AI: Negative, Original: Unknown)
fe_hepatomegaly - (AI: Negative, Original: Unknown)
fe_pregnancy - (AI: Not Pregnant, Original: Not Pregnant)
</t>
  </si>
  <si>
    <t>4 images of the entire body are provided for review and compared with the study dated 4/6/2023. There is a severe bronchial pattern in all lung lobes.  Patchy interstitial to alveolar opacity is present in the right cranial, right caudal, and left caudal lung lobes.  This is different in distribution from previous images.  The cardiovascular structures are normal.  The mediastinal and pleural structures are normal.  Abdominal serosal detail is adequate in all quadrants.  The stomach contains a moderate amount of ingesta.  The small intestines are normal in size.  Gas and mineral opaque feces are present in the colon.  The urinary bladder is moderately distended.  The kidneys are small.  The remaining abdominal organs are normal.</t>
  </si>
  <si>
    <t>Gastrointestinal:5.The colon is distended and dilated with densely packed fecal material and gas.
1.No gastric rugal folds are identified.
2.The small intestine contains predominantly gas.
3.The small intestines are normal in size.
4.Inconclusive evidence of Mineral/Metal Gastric material.Kidneys and Ureters:1.No internal mineralization is identified in the right kidney.
4.Left side kidney size is inconclusive.
2.The left kidney contains variably sized mineral foci.
3.The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</si>
  <si>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Constipation.  Multifocal interstitial to alveolar pulmonary pattern.  Recurrent pneumonia is considered likely.  Noncardiogenic edema, hemorrhage, or neoplastic infiltrate such as lymphoma cannot be excluded.  A discrete mass is not identified.  Severe bronchial pulmonary pattern.  Considerations include asthma, heartworm, lungworm, atypical infection, bronchitis.  Consider empiric therapy versus further diagnostics such as heartworm testing, Baermann fecal, airway sampling.</t>
  </si>
  <si>
    <t>Constipation.
Left nephroliths.
Right kidney is small.</t>
  </si>
  <si>
    <t>Enema administration, fluid therapy if dehydrated and consider abdominal ultrasound for further evaluation of the GI tract.\nConsider Vetology teleradiology review and\/or abdominal ultrasound for further evaluation</t>
  </si>
  <si>
    <t xml:space="preserve">fe_nephroliths_l - (AI: Positive, Original: Negative)
fe_colon_diffuse_distension - (AI: Enlarged, Original: "Unknown")
</t>
  </si>
  <si>
    <t xml:space="preserve">fe_decreased_serosal_detail_severity - (AI: Negative, Original: Negative)
fe_hepatic_mass - (AI: Negative, Original: Unknown)
fe_urocystoliths_urethroliths - (AI: Negative, Original: Negative)
fe_splenomegaly - (AI: Negative, Original: Unknown)
fe_radiopaque_gastric_foreign_body - (AI: Unknown, Original: "Negative")
fe_segmental_si_distension - (AI: Negative, Original: Negative)
fe_nephroliths_r - (AI: Unknown, Original: Unknown)
fe_hepatomegaly - (AI: Negative, Original: Unknown)
fe_rugal_fold - (AI: Negative, Original: Unknown)
fe_pregnancy - (AI: Not Pregnant, Original: Unknown)
</t>
  </si>
  <si>
    <t>Orthogonal thoracic and abdominal radiographs (6 images) dated September 29, 2017 are available for interpretation. There are no priors for comparison. An ungloved human finger is in one of the projections. Please review radiation safety protocols with all staff.
Thorax:
The cardiac silhouette is moderately enlarged. The pulmonary vessels are distended, and peripheral vessels are more prominent than normal. There is also a perihilar interstitial pattern and a peribronchial infiltrate. Pleural fissure lines and mild ventral border effacement of the cardiac silhouette are consistent with mild pleural effusion. On the VD projection, there is a focal alveolar opacity overlying the right 5th intercostal space. The mediastinum is normal and no rib lesions are noted. 
Abdomen:
The urinary bladder is markedly enlarged, causing cranial displacement of the bowel. Abdominal detail is mildly diminished due to confluence of viscera. The left kidney has a mildly irregular margin. The liver is mildly enlarged with sharp lobe margins. The stomach contains a moderate amount of heterogeneous soft tissue material. The small bowel is uniform in diameter and primarily gas-filled.  
Musculoskeletal:
Dorsal deviation of the caudal sternum is consistent with pectus excavatum, There is periarticular osteophytosis along both elbows consistent with medial epicondylitis. There is spondylosis affecting the caudal thoracic and lumbar spine.</t>
  </si>
  <si>
    <t>Gastrointestinal:5.Mineral and/or metal material is identified in the stomach.
3.The small intestines are normal in size.
4.The colon is uniform in size.
2.The small intestine is mostly empty or predominantly contains fluid or soft tissue material.
1.No gastric rugal folds are identified.Kidneys and Ureters:1.No internal mineralization is identified in the kidneys.
2.The right kidney is small.
3.Left side kidney size is inconclusive.Liver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</si>
  <si>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Cardiomegaly with mildy enlarged pulmonary vasculature, perihilar and peribronchial pattern and mild pleural effusion concerning for emerging heart failure. DDx: hyperthyroid induced change vs. systemic hypertension vs. HCM vs. SAM vs. valvular disease.
2) Pleural effusion. DDx: heart failure vs. less likely, chylothorax vs. paraneoplastic effusion vs. hypoproteinemia vs. hemothorax vs. pyothorax.
3) Hepatomegaly. DDx: hepatic venous congestion due to heart failure vs. fat deposition vs. endocrinopathy vs. hepatitis vs. infiltrative neoplasia.
4) Markedly enlarged urinary bladder. DDx: Detrusor atony from prior urethral obstructions vs. FLUTD stranguria vs. less likely, mechanical urethral obstruction. No radiopaque urethral calculi are identified.
5) Irregular left kidneys. Rule out chronic renal disease.
6) Elbow arthritis.
Recommendations:
Blood work and urinalysis to assess renal function, prior to initiating diuretic therapy. Cardiac ultrasound. If a cardiac ultrasound is not immediately available, consider lasix therapy and recheck thoracic radiographs in 12 hours, sooner if clinically indicated. Monitor renal values with lasix therapy.
Abdominal ultrasound to assess liver and urogenital system, as well as evaluation for regenerative vs. non-regenerative anemia and general workup for causes of anemia.
Recheck T4 to assess level of control with therapy, if not recently performed.</t>
  </si>
  <si>
    <t>Gastric foreign material with secondary gastritis and possible pyloric outflow tract obstruction.
Small right kidney consistent with chronic renal disease.
Reduced peritoneal serosal detail may be secondary to mild ascites and\/or peritonitis such as from pancreatitis.
Mineral opaque focus in the urinary bladder and\/or urethra.</t>
  </si>
  <si>
    <t>Consider repeat abdominal radiographs after 8-12 hours of fasting, with inclusion of a left lateral view for further evaluation of the urinary bladder and urethra. Abdominocentesis may be contributory if fluid can be safely sampled.</t>
  </si>
  <si>
    <t xml:space="preserve">fe_decreased_serosal_detail_severity - (AI: Positive, Original: Unknown)
fe_urocystoliths_urethroliths - (AI: Positive, Original: Negative)
fe_kidney_size_r - (AI: Small, Original: Unknown)
fe_radiopaque_gastric_foreign_body - (AI: Positive, Original: Negative)
</t>
  </si>
  <si>
    <t xml:space="preserve">fe_hepatic_mass - (AI: Negative, Original: Negative)
fe_splenomegaly - (AI: Negative, Original: Unknown)
fe_segmental_si_distension - (AI: Negative, Original: Negative)
fe_nephroliths_l - (AI: Negative, Original: Unknown)
fe_nephroliths_r - (AI: Unknown, Original: Unknown)
fe_colon_diffuse_distension - (AI: Normal, Original: Unknown)
fe_rugal_fold - (AI: Negative, Original: "Unknown")
fe_pregnancy - (AI: Not Pregnant, Original: Not Pregnant)
</t>
  </si>
  <si>
    <t>3 images of the thorax and abdomen are presented for review.  The cardiovascular structures are normal.  Cavitated mass is present in the left caudal lung lobe.  No pulmonary nodules or enlarged intrathoracic lymph nodes are seen.  The pleural and mediastinal structures are normal.  Abdominal serosal detail is adequate in all quadrants.  The stomach contains a moderate amount of soft tissue material.  The small intestines are normal in size.  Gas and feces are present in the colon.  The urinary bladder is moderately distended.  The kidneys are small with irregular margins.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</si>
  <si>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2.The right kidney is small.
3.Left side kidney size is inconclusive.Liver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</si>
  <si>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Left caudal lung lobe mass concerning for primary pulmonary neoplasia.  Chronic renal changes.</t>
  </si>
  <si>
    <t>Right chronic renal disease.
Suspected urocystoliths\/urethroliths.
Hepatomegaly due to vacuolar hepatopathy, nodular hyperplasia or less likely other.</t>
  </si>
  <si>
    <t>CT could be considered and surgical planning if desired.</t>
  </si>
  <si>
    <t>Consider urinalysis with culture\/sensitivity testing for further evaluation of the suspected urocystoliths and urethroliths. Abdominal ultrasound may be contributory to evaluate the kidneys, liver and adrenal glands.\nConsider Vetology teleradiology review and\/or abdominal ultrasound for further evaluation</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</si>
  <si>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fe_colon_diffuse_distension - (AI: Normal, Original: Normal)
fe_rugal_fold - (AI: Negative, Original: Unknown)
fe_pregnancy - (AI: Not Pregnant, Original: Not Pregnant)
</t>
  </si>
  <si>
    <t>6 images of the thorax and abdomen are presented for review.  The cardiovascular structures are normal.  There is a diffuse bronchointerstitial pulmonary pattern that is considered appropriate for the age of the patient.  No pulmonary nodules or enlarged intrathoracic lymph nodes are seen.  Thin pleural fissure lines are present.  The mediastinal structures are normal.  Abdominal serosal detail is adequate in all quadrants.  The stomach contains a moderate amount of gas.  The small intestines are normal in size.  Gas and feces are present in the colon.  The urinary bladder is moderately distended.  The kidneys are small with irregular margins.  Changes are more severe on the left.  The remaining abdominal organs are normal.</t>
  </si>
  <si>
    <t>Gastrointestinal:1.No gastric rugal folds are identified.
3.The small intestines are normal in size.
4.There is no evidence of mineral or metal foreign material in the stomach.
5.The colon is uniform in size.
2.The small intestine contains predominantly gas.Kidneys and Ureters:1.Both kidneys have no consistently identified internal mineral.
2.The right kidney is small.
3.Left side kidney size is inconclusive.Liver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</si>
  <si>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Chronic renal changes.  Scant pleural effusion.  Ultrasound-guided sampling could be considered.</t>
  </si>
  <si>
    <t>Splenomegaly.
Reduced peritoneal serosal detail.
Small right kidney.
Mineral opaque focus in the urinary bladder and\/or urethra.</t>
  </si>
  <si>
    <t>Consider abdominal ultrasound for further evaluation of the urinary tract, pancreas and peritoneum with possible FNA of the spleen if a mass is identified on imaging or to screen for neoplasia.\nConsider Vetology teleradiology review and\/or abdominal ultrasound for further evaluation</t>
  </si>
  <si>
    <t xml:space="preserve">fe_decreased_serosal_detail_severity - (AI: Positive, Original: Negative)
fe_urocystoliths_urethroliths - (AI: Positive, Original: Unknown)
fe_splenomegaly - (AI: Positive, Original: Unknown)
fe_hepatomegaly - (AI: Positive, Original: Negative)
</t>
  </si>
  <si>
    <t xml:space="preserve">fe_hepatic_mass - (AI: Negative, Original: Negative)
fe_radiopaque_gastric_foreign_body - (AI: Negative, Original: "Unknown")
fe_segmental_si_distension - (AI: Negative, Original: "Negative")
fe_nephroliths_l - (AI: Negative, Original: Unknown)
fe_nephroliths_r - (AI: Negative, Original: Unknown)
fe_colon_diffuse_distension - (AI: Normal, Original: "Normal")
fe_rugal_fold - (AI: Negative, Original: "Unknown")
fe_pregnancy - (AI: Not Pregnant, Original: Unknown)
</t>
  </si>
  <si>
    <t>3 views of the entire body are provided for review.  The cardiac silhouette is widened with prominence of the atria.  Ovoid masses are present in the right cranial and left caudal lung lobes.  The pulmonary vasculature is normal in size.  The mediastinal and pleural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</si>
  <si>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have no consistently identified internal mineral.
2.The right kidney is small.
3.Left side kidney size is inconclusive.Liver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</si>
  <si>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Small and irregular kidneys consistent with chronic renal disease.  Constipation.  Cardiomegaly without current evidence of cardiogenic pulmonary edema.  Pulmonary masses concerning for neoplasia.</t>
  </si>
  <si>
    <t>Prominent gastric rugal folds.
Colon distention with feces.
Small right kidney consistent with chronic renal disease.
Hepatomegaly.
At least one mineral opaque focus in the urinary bladder and\/or urethra consistent with cystoliths versus superimposed external material.</t>
  </si>
  <si>
    <t>CT may be helpful in further evaluation and to guide biopsy.  Echocardiography may be helpful in further staging.</t>
  </si>
  <si>
    <t>Consider urinalysis with culture\/sensitivity testing and abdominal ultrasound for further evaluation of the kidneys, liver and GI tract.\nConsider Vetology teleradiology review and\/or abdominal ultrasound for further evaluation</t>
  </si>
  <si>
    <t xml:space="preserve">fe_urocystoliths_urethroliths - (AI: Positive, Original: Unknown)
fe_hepatomegaly - (AI: Positive, Original: Unknown)
fe_colon_diffuse_distension - (AI: Enlarged, Original: Normal)
fe_rugal_fold - (AI: Positive, Original: Unknown)
</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</si>
  <si>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fe_pregnancy - (AI: Not Pregnant, Original: Not Pregnant)
</t>
  </si>
  <si>
    <t>3 images of the thorax and abdomen are presented for review.  The cardiac silhouette is widened.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distended.  The kidneys are small with irregular margins.  The remaining abdominal organs are normal.</t>
  </si>
  <si>
    <t>Gastrointestinal:1.No gastric rugal folds are identified.
2.The small intestine is mostly empty or predominantly contains fluid or soft tissue material.
4.Inconclusive evidence of Mineral/Metal Gastric material.
3.The small intestines are normal in size.
5.The colon is distended and dilated with densely packed fecal material and gas.Kidneys and Ureters:1.Both kidneys have no consistently identified internal mineral.
2.The right kidney is small.
3.Left side kidney size is inconclusive.Liver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</si>
  <si>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Cardiomegaly without current evidence of cardiogenic pulmonary edema.  Echocardiography, proBNP, and thyroid testing may be helpful in further evaluation.</t>
  </si>
  <si>
    <t>Constipation.
Small right kidney consistent with chronic renal disease.
Large liver.</t>
  </si>
  <si>
    <t>Consider enema administration and fluid therapy, if clinically indicated.</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</si>
  <si>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Unknown, Original: "Negative")
fe_segmental_si_distension - (AI: Negative, Original: Negative)
fe_nephroliths_l - (AI: Negative, Original: Unknown)
fe_nephroliths_r - (AI: Negative, Original: Unknown)
fe_rugal_fold - (AI: Negative, Original: "Unknown")
fe_pregnancy - (AI: Not Pregnant, Original: Not Pregnant)
</t>
  </si>
  <si>
    <t>Study:
Thoracic/abdominal radiography: three images dated December 16, 2021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a small volume of gas and a small amount of formed fecal material. The left renal silhouette is small and irregular. The right kidney is normal in size and contour. The urinary bladder is normal in size and opacity. Moderate periarticular new bone formation is present at the cranial margin of the left acetabular rim. There is moderate L5-L6 spondylosis deformans. The patient is of obese body condition.</t>
  </si>
  <si>
    <t>Gastrointestinal:3.The small intestines are normal in size.
4.The small intestine contains predominantly gas.
1.Mineral and/or metal material is identified in the stomach.
2.The colon is uniform in size.
5.No gastric rugal folds are identified.Kidneys and Ureters:3.The left kidney contains variably sized mineral foci.
2.No internal mineralization is identified in the right kidney.
1.Unable to determine the kidney sizes.Liver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</si>
  <si>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Small size of the left kidney is indicative of chronic kidney disease. Correlate with SDMA testing and urinalysis.
2. The abdomen is otherwise unremarkable. Sonography should be considered for further evaluation of the reported hepatopathy/hyperbilirubinemia and to further evaluate for an enteropathy.
3. Unremarkable thorax.
4. Moderate left coxofemoral osteoarthrosis.</t>
  </si>
  <si>
    <t>Gastric foreign material.
Left nephroliths.
Mineral opaque focus in the urinary bladder and\/or urethra.
Reduced peritoneal serosal detail.</t>
  </si>
  <si>
    <t>Consider abdominal ultrasound for further evaluation of the urinary tract and gastrointestinal system with possible urethral catheterization to relieve suspected obstruction, as well as fluid therapy if dehydration is clinically present.\nConsider Vetology teleradiology review and\/or abdominal ultrasound for further evaluation</t>
  </si>
  <si>
    <t xml:space="preserve">fe_decreased_serosal_detail_severity - (AI: Positive, Original: Unknown)
fe_hepatic_mass - (AI: Positive, Original: Unknown)
fe_urocystoliths_urethroliths - (AI: Positive, Original: Negative)
fe_radiopaque_gastric_foreign_body - (AI: Positive, Original: Negative)
fe_nephroliths_l - (AI: Positive, Original: Unknown)
</t>
  </si>
  <si>
    <t xml:space="preserve">fe_splenomegaly - (AI: Negative, Original: Unknown)
fe_kidney_size_r - (AI: Unknown, Original: Normal)
fe_segmental_si_distension - (AI: Negative, Original: Negative)
fe_nephroliths_r - (AI: Unknown, Original: Negative)
fe_hepatomegaly - (AI: Negative, Original: Unknown)
fe_colon_diffuse_distension - (AI: Normal, Original: Normal)
fe_rugal_fold - (AI: Negative, Original: Negative)
fe_pregnancy - (AI: Not Pregnant, Original: Not Pregnant)
</t>
  </si>
  <si>
    <t>A three view thoracoabdominal study is provided for interpretation.
In both lateral views, there are several small irregular soft tissue shadow suspected to represent pulmonary nodules. Is not corroborated in the VD view. Slight pleural effusion is identified. The cardiovascular structures are within normal limits.
There is a poorly defined mass effect in the mid abdomen in both lateral views that likely represents the spleen mass reported in the history. There is moderate to severe ascites. The kidneys are smaller than expected, at the small end of acceptable size range. No destructive or productive bone lesions are identified.</t>
  </si>
  <si>
    <t>Gastrointestinal:1.No gastric rugal folds are identified.
3.The small intestines are distended and dilated.
4.There is no evidence of mineral or metal foreign material in the stomach.
2.The small intestine contains predominantly gas.
5.The colon is uniform in size.Kidneys and Ureters:1.No internal mineralization is identified in the right kidney.
2.The left kidney contains variably sized mineral foci.
3.The right kidney is small.
4.Left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</si>
  <si>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There is an abdominal mass, moderate to severe ascites, and slight pleural effusion. Several small pulmonary nodules are suspected.
Metastatic neoplasia is most likely. Hemangiosarcoma arising from the spleen or carcinomatosis should be ruled out.
Granulomatous inflammatory/infectious disease such as fungal, protozoal, or parasitic disease should be considered as a less likely possibility.</t>
  </si>
  <si>
    <t>Severe peritoneal effusion with loss of serosal detail.
Hepatomegaly.
Suspected liver mass\/nodule.
Splenomegaly.
Small right kidney.
Left nephroliths (variably sized mineral foci in the left kidney).
Dilated GI tract is likely due to peritoneal effusion or less likely mechanical ileus (obstruction).</t>
  </si>
  <si>
    <t>Diagnostic steps to assist definitive diagnosis could include CT to evaluate the suspicion of pulmonary nodules more definitively, splenectomy for histology, or submission of free abdominal fluid to a diagnostic laboratory for fluid analysis to help rule out evidence of parasites or neoplastic cells.</t>
  </si>
  <si>
    <t>Abdominocentesis for fluid analysis and cytology, with\/without FNA of the liver mass if a mass can be identified. 3 view thoracic radiographs to screen for occult pulmonary metastatic disease.</t>
  </si>
  <si>
    <t xml:space="preserve">fe_decreased_serosal_detail_severity - (AI: Severe, Original: Unknown)
fe_hepatic_mass - (AI: Positive, Original: Unknown)
fe_urocystoliths_urethroliths - (AI: Positive, Original: Unknown)
fe_segmental_si_distension - (AI: Positive, Original: Unknown)
fe_nephroliths_l - (AI: Positive, Original: Unknown)
fe_hepatomegaly - (AI: Positive, Original: Unknown)
</t>
  </si>
  <si>
    <t xml:space="preserve">fe_radiopaque_gastric_foreign_body - (AI: Negative, Original: Unknown)
fe_nephroliths_r - (AI: Unknown, Original: Unknown)
fe_colon_diffuse_distension - (AI: Normal, Original: Unknown)
fe_rugal_fold - (AI: Negative, Original: Unknown)
fe_pregnancy - (AI: Not Pregnant, Original: Unknown)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</si>
  <si>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margins are rounded and extend beyond the costal arch, causing caudal displacement of the gastric axis.  There is a masslike appearance to the midportion of the liver.  The stomach contains a moderate amount of gas.  The small intestines are normal in size.  Gas and feces are present in the colon.  The urinary bladder is small.  The kidneys are small with irregular margins.  The remaining abdominal organs are normal.</t>
  </si>
  <si>
    <t>Gastrointestinal:1.Mineral and/or metal material is identified in the stomach.
2.The small intestines are normal in size.
3.The colon is uniform in size.
4.No gastric rugal folds are identified.
5.The small intestine is mostly empty or predominantly contains fluid or soft tissue material.Kidneys and Ureters:1.No internal mineralization is identified in the kidneys.
2.The right kidney is small.
3.Left side kidney size is inconclusive.Liver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</si>
  <si>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Hepatomegaly=ZZ90= this is a nonspecific finding that may be seen with congestion, vacuolar hepatopathy, inflammation, neoplasia, etc. Neoplasia is considered most likely with a masslike appearance of the midportion of the liver on the current images.  Chronic renal changes.  Radiographically normal thorax for patient of this age.</t>
  </si>
  <si>
    <t>Gastric foreign material.
Severe peritoneal effusion with loss of serosal detail.
Hepatomegaly.
Suspected liver mass\/nodule.
Right chronic renal disease.
Splenomegaly.
Suspicious for urocystoliths.</t>
  </si>
  <si>
    <t>Consider abdominal ultrasound with peritoneal fluid sampling and urine culture\/sensitivity testing if not already performed.\nConsider Vetology teleradiology review and\/or abdominal ultrasound for further evaluation</t>
  </si>
  <si>
    <t xml:space="preserve">fe_decreased_serosal_detail_severity - (AI: Severe, Original: Negative)
fe_hepatic_mass - (AI: Positive, Original: Negative)
fe_urocystoliths_urethroliths - (AI: Positive, Original: Unknown)
fe_splenomegaly - (AI: Positive, Original: Unknown)
fe_radiopaque_gastric_foreign_body - (AI: Positive, Original: "Negative")
</t>
  </si>
  <si>
    <t xml:space="preserve">fe_kidney_size_r - (AI: Small, Original: Small)
fe_hepatomegaly - (AI: Positive, Original: Positive)
</t>
  </si>
  <si>
    <t xml:space="preserve">fe_segmental_si_distension - (AI: Negative, Original: "Negative")
fe_nephroliths_l - (AI: Negative, Original: Unknown)
fe_nephroliths_r - (AI: Unknown, Original: Unknown)
fe_colon_diffuse_distension - (AI: Normal, Original: Normal)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</si>
  <si>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mildly rounded.  The stomach contains a small amount of gas.  The small intestines are normal in size.  Gas and mineral opaque feces are present in the colon.  The urinary bladder is small.  The kidneys are mildly irregular with mineral in the diverticula.  The remaining abdominal organs are normal.</t>
  </si>
  <si>
    <t>Gastrointestinal:1.The colon is distended and dilated with densely packed fecal material and gas.
2.The small intestine contains predominantly mixed soft tissue material and gas, or has segments with fluid or gas.
3.Inconclusive evidence of Mineral/Metal Gastric material.
5.The small intestines are normal in size.
4.Gastric rugal folds are prominent.Kidneys and Ureters:2.The right kidney is small.
3.Left side kidney size is inconclusive.
1.Both kidney contains variably sized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bladder/Urethra:1.No radiopaque urocystoliths or urethroliths are identified.</t>
  </si>
  <si>
    <t>Chronic renal changes.  Constipation.  Mild hepatomegaly=ZZ90= this is a nonspecific finding that may be seen with congestion, vacuolar hepatopathy, inflammation, neoplasia, etc.  Radiographically normal thorax for patient of this age.</t>
  </si>
  <si>
    <t>Prominent gastric rugal folds and colon distention with feces are most likely due to dehydration\/hypovolemia or less suspected, underlying inflammatory bowel disease (IBD).
Right kidney is small.
Both kidneys contain variably sized mineral foci.
Suspected mass on the liver.
Hepatomegaly is detected.
Reduced peritoneal serosal detail.</t>
  </si>
  <si>
    <t>Consider abdominal ultrasound for further evaluation of these findings.\nConsider Vetology teleradiology review and\/or abdominal ultrasound for further evaluation</t>
  </si>
  <si>
    <t xml:space="preserve">fe_decreased_serosal_detail_severity - (AI: Positive, Original: Negative)
fe_hepatic_mass - (AI: Positive, Original: Negative)
fe_colon_diffuse_distension - (AI: Enlarged, Original: "Normal")
fe_rugal_fold - (AI: Positive, Original: Unknown)
</t>
  </si>
  <si>
    <t xml:space="preserve">fe_urocystoliths_urethroliths - (AI: Negative, Original: Unknown)
fe_splenomegaly - (AI: Negative, Original: Unknown)
fe_radiopaque_gastric_foreign_body - (AI: Unknown, Original: Negative)
fe_segmental_si_distension - (AI: Negative, Original: Negative)
fe_pregnancy - (AI: Not Pregnant, Original: Unknown)
</t>
  </si>
  <si>
    <t>A three view thoracoabdominal study is provided for interpretation.
Severe unilateral pneumothorax is identified involving the right hemithorax. There is also a prominent pocket of free gas between the right cranial abdomen and thoracic wall suspected to represent subperitoneal gas extended from the right thoracic cavity. In the right lateral view, there is a subtle but mildly defined irregular nodular structure measuring approximately 1.6 cm involving the collapsed right caudal lung lobe. The caudal dorsal aspect of this lobe also has increased opacity suggestive of partial consolidation in this area. Multiple small gas bubbles are seen superimposed over the soft tissue opacity in the ventral thorax in the left lateral view suggesting that a small quantity of free fluid is also present. The heart is within normal size and shape limits. Pulmonary vessels are normal. The left lung fields have a mild bronchointerstitial pattern there is compatible with prominent age related changes. No tracheal or esophageal abnormalities are identified.
The left kidney is small, with extensive patchy internal mineralization. The right kidney is rounded but within normal size limits. The liver is slightly enlarged, with normal shape and smooth margins. No significant abnormalities are identified involving the gastrointestinal tract. No mass lesions are seen in the abdomen. Serosal detail is normal.
There are multiple narrowed intervertebral disc space in the thoracic spine. This is potentially prominent in the caudal thorax from T9 to T12. Mild disc mineralization is identified at L6-L7. No destructive or productive bone lesions are identified.</t>
  </si>
  <si>
    <t>Gastrointestinal:1.The colon is distended and dilated with densely packed fecal material and gas.
2.Gastric rugal folds are prominent.
3.The small intestine contains predominantly gas.
4.The small intestines are distended and dilated.
5.Mineral and/or metal material is identified in the stomach.Kidneys and Ureters:4.No internal mineralization is identified in the right kidney.
2.The right kidney is small.
3.Left side kidney size is inconclusive.
1.The left kidney contains variably sized mineral foci.Liver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</si>
  <si>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Unilateral pneumothorax with mild pleural effusion is identified involving the right hemithorax. Although a definitive cause cannot be determined, there is a suspicious nodular shadow involving the right caudal dorsal lung which could represent a tumor that may have caused pulmonary rupture. Abscess secondary to a pulmonary foreign body should also be ruled out.
There is an unusual gas pocket between the right liver in the thoracic wall. A definitive cause is not specifically evident but this is presumed to be translocated from the caudal thorax. This finding suggests or could be a traumatic etiology, but no rib fractures, soft tissue swelling, or other specific evidence of trauma are identified.
The left kidney changes are consistent with chronic nephrosis, degenerative change, and the four calcinosis. Chronic renal disease should be ruled out as a possible cause of the weight loss and decreased appetite. Chronic pancreatitis could also be present without specific radiographic changes. No evidence of abdominal neoplasia is identified. No abnormalities specifically involving the GI tract are identified.</t>
  </si>
  <si>
    <t>Gastric and small intestinal foreign material with mechanical ileus, presumed secondary to dietary indiscretion\/obstruction.
Prominent gastric rugal folds such as from non-specific gastritis or less likely infiltrative neoplasia (lymphosarcoma).
Small right kidney and left renoliths, presumed chronic renal disease.
Suspected hepatic mass such as from evolving carcinoma or less likely other neoplasia (lymphosarcoma).
Reduced peritoneal serosal detail may be due to mild ascites and\/or peritonitis, possibly secondary to gastrointestinal disease.
Mineral opaque focus in the urinary bladder and\/or urethra.</t>
  </si>
  <si>
    <t>The cause of the thoracic changes is not definitively apparent, but pulmonary neoplasia or abscess would be primary considerations.
Thoracocentesis from the right side is recommended to treat the dyspnea. Recheck (three view study) radiographs are recommended after thoracocentesis.</t>
  </si>
  <si>
    <t>Consider abdominal ultrasound for further evaluation of the liver, GI tract and urinary bladder with tissue sampling as warranted by findings.\nConsider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</si>
  <si>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Unknown)
fe_kidney_size_r - (AI: Small, Original: Normal)
fe_radiopaque_gastric_foreign_body - (AI: Positive, Original: Negative)
fe_segmental_si_distension - (AI: Positive, Original: "Negative")
fe_colon_diffuse_distension - (AI: Enlarged, Original: Unknown)
fe_rugal_fold - (AI: Positive, Original: Negative)
</t>
  </si>
  <si>
    <t xml:space="preserve">fe_splenomegaly - (AI: Negative, Original: Unknown)
fe_nephroliths_r - (AI: Unknown, Original: Negative)
fe_pregnancy - (AI: Not Pregnant, Original: Not Pregnant)
</t>
  </si>
  <si>
    <t>Study:
Thoracic/abdominal radiography: three images dated November 3 , 2022
Findings:
There is incidental cranioventral rotation of the cardiac silhouette and redundancy of the aorta. The cardiac silhouette is normal in size and shape. The pulmonary vasculature is normal in size. The pulmonary parenchyma is overexposed, limiting evaluation, but appears unremarkable. The pleural space is normal. There is no intrathoracic lymphadenopathy. The trachea is normal in diameter. There is decreased mid abdominal detail. The stomach contains gas, fluid, few small mineral foci in a small amount of unstructured heterogeneous soft tissue material presumed to be ingesta. The small intestines are normal in size, course and content. The colon contains formed fecal material. The liver and spleen are normal in size and margin. The renal silhouettes are both small (approximately 1.9 times the length of L2) with smooth margins. The urinary bladder is mildly distended. In the absence of any reported urinary signs come this finding is likely secondary conscious retention. Suture material is present in the caudoventral abdominal body wall. The majority of intervertebral disc spaces are narrowed with mild to moderate associated spondylosis deformans. The patient is of thin body condition with pronounced generalized muscle wasting.</t>
  </si>
  <si>
    <t>Gastrointestinal:2.Mineral and/or metal material is identified in the stomach.
3.The small intestine is mostly empty or predominantly contains fluid or soft tissue material.
5.No gastric rugal folds are identified.
4.The small intestines are distended and dilated.
1.The colon is uniform in size.Kidneys and Ureters:2.The right kidney is small.
1.Both kidney contains variably sized mineral foci.
3.Left side kidney size is inconclusive.Liver and Gallbladder:1.Suspected mass on the liver, Hepatomegaly is detected.Pancreas, Peritoneum and Lymph nodes:1.Peritoneal serosal detail is reduced.Reproductive Female:1.There is no evidence of mineralized fetal structures.Spleen:1.Splenomegaly is detected.Urinary bladder/Urethra:1.No radiopaque urocystoliths or urethroliths are identified.</t>
  </si>
  <si>
    <t>1. Small size of the kidneys is indicative of bilateral chronic kidney disease. Correlate with current renal values, SDMA testing and urinalysis.
2. The decreased mid abdominal detail may be secondary to patient cachexia, reduced intra-abdominal fat and visceral crowding. Concurrent peritoneal effusion cannot be completely excluded.
3. A definitive cause of the reported hyporexia is not evident. There is no radiographic evidence of gastrointestinal foreign material or small intestinal mechanical obstruction. Abdominal sonography can be considered for further evaluation if clinical signs persist or worsen in spite of medical management.
4. Unremarkable thorax. Subtle pulmonary change could be missed due to the overexposure of the lungs. There is no radiographic evidence of heart disease. Echocardiography can be considered for further evaluation of the reported heart murmur.
5. Multifocal chronic intervertebral disc disease.</t>
  </si>
  <si>
    <t>Gastric foreign material with mechanical ileus.
Mineral foci in both kidneys.
Right kidney is small.
Suspected liver mass.
Hepatomegaly detected.
Reduced peritoneal serosal detail.
Splenomegaly detected.</t>
  </si>
  <si>
    <t>Consider abdominal ultrasound for further evaluation of the GI tract with possible gastric foreign material retrieval if clinically indicated, as well as to evaluate the liver and kidneys.\nConsider Vetology teleradiology review and\/or abdominal ultrasound for further evaluation</t>
  </si>
  <si>
    <t xml:space="preserve">fe_hepatic_mass - (AI: Positive, Original: Negative)
fe_splenomegaly - (AI: Positive, Original: Negative)
fe_radiopaque_gastric_foreign_body - (AI: Positive, Original: Negative)
fe_segmental_si_distension - (AI: Positive, Original: Negative)
fe_nephroliths_l - (AI: Positive, Original: Negative)
fe_nephroliths_r - (AI: Positive, Original: Negative)
fe_hepatomegaly - (AI: Positive, Original: Negative)
</t>
  </si>
  <si>
    <t xml:space="preserve">fe_decreased_serosal_detail_severity - (AI: Positive, Original: Positive)
fe_kidney_size_r - (AI: Small, Original: Small)
</t>
  </si>
  <si>
    <t xml:space="preserve">fe_urocystoliths_urethroliths - (AI: Negative, Original: Negative)
fe_colon_diffuse_distension - (AI: Normal, Original: "Normal")
fe_rugal_fold - (AI: Negative, Original: Unknown)
fe_pregnancy - (AI: Not Pregnant, Original: Not Pregnant)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</si>
  <si>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moderately distended.  The kidneys are small with irregular margins.  The remaining abdominal organs are normal.  Osteophytes are present on the right acetabular rim.  There is narrowing of the intervertebral disc space and spondylosis deformans of L7-S1.</t>
  </si>
  <si>
    <t>Gastrointestinal:4.The small intestines are normal in size.
5.There is no evidence of mineral or metal foreign material in the stomach.
1.The colon is uniform in size.
2.No gastric rugal folds are identified.
3.The small intestine is mostly empty or predominantly contains fluid or soft tissue material.Kidneys and Ureters:1.No internal mineralization is identified in the kidneys.
2.The right kidney is small.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</si>
  <si>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Chronic renal changes.  Radiographically normal thorax for patient of this age.  Lumbosacral changes consistent with chronic intervertebral disc herniation.  Mild right coxofemoral DJD.</t>
  </si>
  <si>
    <t>Small right kidney consistent with chronic renal disease and cortical infarction\/atrophy or less likely congenital anomaly such as a duplex kidney.
Reduced peritoneal serosal detail may be due to mild ascites, inflammation (such as from pancreatitis) or unlikely other.</t>
  </si>
  <si>
    <t>Lack of specific changes does not rule out pancreatitis or infiltrative neoplasia and abdominal ultrasound could be considered.</t>
  </si>
  <si>
    <t>Consider abdominal ultrasound for further evaluation of the right kidneys and peritoneum\/peritoneal fluid if clinically indicated.\nConsider Vetology teleradiology review and\/or abdominal ultrasound for further evaluation</t>
  </si>
  <si>
    <t xml:space="preserve">fe_decreased_serosal_detail_severity - (AI: Positive, Original: Negative)
</t>
  </si>
  <si>
    <t xml:space="preserve">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Unknown, Original: Unknown)
fe_hepatomegaly - (AI: Negative, Original: Unknown)
fe_colon_diffuse_distension - (AI: Normal, Original: Normal)
fe_rugal_fold - (AI: Negative, Original: "Unknown")
fe_pregnancy - (AI: Not Pregnant, Original: Not Pregnant)
</t>
  </si>
  <si>
    <t>Three radiographs of the thorax and three views of the abdomen are provided. Images dated June 22, 2023 are available for comparison. The cardiac silhouette is normal size and shape. The soft tissue density in the cranioventral thorax is increased in size, 3.7 x 2.4 cm. The right caudal pulmonary nodule is again identified, measuring 2.0 cm today. No other nodules or masses are identified within the thorax. No pleural effusion. Normal tracheal diameter. No rib lesions.
In the abdomen there is no effusion or organomegaly. The left kidney is slightly reduced in size, not appreciated on the previous study. No radiopaque urolithiasis. Small osseous bodies in the cranial aspect of the stifle joint is incidental meniscal mineralization.</t>
  </si>
  <si>
    <t>Gastrointestinal:5.The colon is uniform in size.
4.Inconclusive evidence of Mineral/Metal Gastric material.
1.No gastric rugal folds are identified.
2.The small intestine is mostly empty or predominantly contains fluid or soft tissue material.
3.The small intestines are normal in size.Kidneys and Ureters:1.Unable to determine the kidney sizes.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</si>
  <si>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Mildly progressive cranioventral thoracic mass and right caudal pulmonary nodule. This is most consistent with neoplasia, and may be responsible for the coughing episodes. No other thoracic abnormalities, and abdomen is normal.
(amended on 10/06/2023 06:02)
Correction-the left kidney is slightly reduced in size compared to the previous study, suggestive of chronic renal disease.</t>
  </si>
  <si>
    <t>Ultrasound evaluation of the cranioventral thorax could be considered, with guided sampling of the mass for a definitive diagnosis.</t>
  </si>
  <si>
    <t xml:space="preserve">fe_urocystoliths_urethroliths - (AI: Positive, Original: Negative)
fe_colon_diffuse_distension - (AI: Enlarged, Original: "Unknown")
</t>
  </si>
  <si>
    <t xml:space="preserve">fe_decreased_serosal_detail_severity - (AI: Negative, Original: Unknown)
fe_hepatic_mass - (AI: Negative, Original: Unknown)
fe_splenomegaly - (AI: Negative, Original: Negative)
fe_kidney_size_r - (AI: Unknown, Original: Unknown)
fe_radiopaque_gastric_foreign_body - (AI: Unknown, Original: Negative)
fe_segmental_si_distension - (AI: Negative, Original: "Unknown")
fe_nephroliths_l - (AI: Unknown, Original: Negative)
fe_nephroliths_r - (AI: Negative, Original: Unknown)
fe_hepatomegaly - (AI: Negative, Original: Negative)
fe_rugal_fold - (AI: Negative, Original: Unknown)
fe_pregnancy - (AI: Not Pregnant, Original: Not Pregnant)
</t>
  </si>
  <si>
    <t>Study:
Thoracic/abdominal radiography: three images dated January 9, 2024
Compared to prior study dated May 10, 2022
Findings:
The cardiac silhouette remains normal in size and shape. The pulmonary vasculature is normal in size. The pulmonary parenchyma is unremarkable. The pleural space is normal. There is no intrathoracic lymphadenopathy. The trachea is normal in diameter. The stomach is empty. The small intestines are normal in size, course and content. The colon contains formed fecal material. The liver and spleen are normal in size and margin. As before, both kidneys are small with smooth margins. This finding is unchanged in severity since the prior exam. The urinary bladder is unremarkable. As before, there is narrowing of the lumbosacral intervertebral disc space. There is mild progression of the severe spondylosis deformans at this location. There is also mild T 11-T 12 spondylosis deformans. Mild periarticular bone formation is present at the craniolateral margin of the right acetabulum.</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</si>
  <si>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kidneys are inconclusive for mineral foci.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</si>
  <si>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As before, there is chronic lumbosacral intervertebral disc disease change. The remainder of the spine is unremarkable. Neurology consultation and MRI can be considered for further evaluation if clinical signs persist or worsen in spite of activity restriction and pain management.
2. Static bilateral chronic nephropathy.
3. Unremarkable thorax.</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</si>
  <si>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fe_nephroliths_l - (AI: Unknown, Original: Negative)
fe_nephroliths_r - (AI: Unknown, Original: Negative)
fe_hepatomegaly - (AI: Negative, Original: Negative)
fe_colon_diffuse_distension - (AI: Normal, Original: "Normal")
fe_rugal_fold - (AI: Negative, Original: Negative)
fe_pregnancy - (AI: Not Pregnant, Original: Not Pregnant)
</t>
  </si>
  <si>
    <t>Opposite lateral and ventrodorsal abdominal radiographs (3 images) dated December 5 23.
The liver and spleen are unremarkable in size and shape. The right kidney is normal in size and shape. The left kidney is mildly small in size and moderately irregular in shape with significant flattening along the craniolateral margin. The urinary bladder is small and homogeneously fluid opaque. The stomach contains a large amount of heterogeneous and also some homogeneous soft-tissue content mixed with gas. The small intestine is unremarkable in size, course, and content. The colon contains normal appearing stool and has a normal course. Retroperitoneal and peritoneal detail are normal. No regional lymphadenopathy is evident.
The right hip has periarticular bony remodeling affecting you and a small free osseous body lateral to the joint space. No aggressive osseous lesions are identified.</t>
  </si>
  <si>
    <t>Gastrointestinal:1.No gastric rugal folds are identified.
2.The small intestine contains predominantly mixed soft tissue material and gas, or has segments with fluid or gas.
3.Inconclusive evidence of Mineral/Metal Gastric material.
4.The colon is distended and dilated with densely packed fecal material and gas.
5.The small intestines are distended and dilated.Kidneys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</si>
  <si>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No abnormalities detected in the lower urinary tract. Rule out urinary tract infection vs. sterile cystitis/FLUTD vs. bladder neoplasia vs. less likely radiolucent stones and other causes.
2. Smaller and irregularly shaped left kidney is most consistent with chronic renal disease vs. less likely other structural disease (ex: nodules, hematomas, granulomas, abscesses).
3. Right hip osteoarthritis.</t>
  </si>
  <si>
    <t>Small intestinal and colonic distention.
Mineral opaque focus in the urinary bladder or urethra.</t>
  </si>
  <si>
    <t>CBC, chemistry, UA, T4, UA via cystocentesis +/- culture.
Focal urinary ultrasound to further assess the kidneys and urinary bladder.</t>
  </si>
  <si>
    <t>Consider enema and fluid therapy if dehydrated. Abdominal ultrasound to further assess for a mechanical obstruction. Urine culture\/sensitivity testing, if not already performed.\nConsider Vetology teleradiology review and\/or abdominal ultrasound for further evaluation</t>
  </si>
  <si>
    <t xml:space="preserve">fe_urocystoliths_urethroliths - (AI: Positive, Original: Negative)
fe_segmental_si_distension - (AI: Positive, Original: Negative)
fe_colon_diffuse_distension - (AI: Enlarged, Original: Normal)
</t>
  </si>
  <si>
    <t xml:space="preserve">fe_decreased_serosal_detail_severity - (AI: Negative, Original: Unknown)
fe_hepatic_mass - (AI: Negative, Original: Negative)
fe_splenomegaly - (AI: Negative, Original: Negative)
fe_kidney_size_r - (AI: Normal, Original: Normal)
fe_radiopaque_gastric_foreign_body - (AI: Unknown, Original: Negative)
fe_nephroliths_l - (AI: Negative, Original: Unknown)
fe_nephroliths_r - (AI: Negative, Original: Negative)
fe_hepatomegaly - (AI: Negative, Original: Negative)
fe_rugal_fold - (AI: Negative, Original: Unknown)
fe_pregnancy - (AI: Not Pregnant, Original: Not Pregnant)
</t>
  </si>
  <si>
    <t>4 images of the thorax, abdomen, and right pes are presented for review.  The cardiovascular structures are normal.  There is a diffuse interstitial pulmonary pattern that is considered appropriate for the age of the patient.  A rounded soft tissue mass is present in the right caudal lung lobe near midline.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moderately distended.  The kidneys are small with mineral in the pelves.  The remaining abdominal organs are normal.  A thin walled mineral structure in the left ventral abdomen is consistent with an incidental Bates body.  The joint surfaces are smooth and regular.  No distinct aggressive osseous lesions are seen.</t>
  </si>
  <si>
    <t>Gastrointestinal:3.The small intestines are normal in size.
1.There is no evidence of mineral or metal foreign material in the stomach.
2.The colon is uniform in size.
4.No gastric rugal folds are identified.
5.The small intestine is mostly empty or predominantly contains fluid or soft tissue material.Kidneys and Ureters:1.The right kidney is small.
2.Both kidney contains variably sized mineral foci.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</si>
  <si>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with nephrolithiasis.  Right caudal lung lobe mass concerning for primary pulmonary neoplasia.  CT could be considered and surgical planning if desired.  Unremarkable right pes, although evaluation of the digits is difficult due to lack of extension.  Repeat views of the digits could be considered to rule out digital metastases.</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</si>
  <si>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"Unknown")
fe_segmental_si_distension - (AI: Negative, Original: Negative)
fe_hepatomegaly - (AI: Negative, Original: Negative)
fe_colon_diffuse_distension - (AI: Normal, Original: "Normal")
fe_rugal_fold - (AI: Negative, Original: "Unknown")
fe_pregnancy - (AI: Not Pregnant, Original: Not Pregnant)
</t>
  </si>
  <si>
    <t>Thoracic and abdominal radiography (3 orthogonal views, 4 total images) dated September 8, 2022:
Compared to previous study dated September 8, 2021.
Diffusely throughout the lungs a mild bronchointerstitial pulmonary pattern is present, similar to prior. An obliquely oriented vertical soft tissue opaque band is present within the cranial lungs on the lateral image, attributed to incidental plate-like atelectasis. This opacity is not discretely seen on the ventrodorsal view. The cardiovascular structures, pleural space, intrathoracic lymph nodes, and remaining mediastinal structures are normal.
The previously described atypical lucency associated with the gastric lumen is no longer seen on the current study. The stomach is empty of contents, and the small intestine contains a small amount of fluid and gas without evidence of segmental dilation or plication. The colon contains a small amount of normal appearing fecal material and gas. Superimposed over the right kidney is a punctate mineral focus, and the left kidney is at the lower limits of normal size, with slight undulation to the cranial margin, best seen on the left lateral image. The right kidney is normal in size and margination. Punctate metal foci are present superimposed over the urinary bladder and retroperitoneal space on the right lateral image, which appear different in orientation on the left lateral image, attributed to incidental external debris or plate artifact. The spleen is mildly elongated along the left lateral abdominal body wall, and remains normal in margination. The liver, urinary bladder, and abdominal serosal detail are normal.
Unchanged from prior, there is moderate new bone formation and periarticular osseous bodies associated with both stifle joints on the edge of images. Unchanged multifocal radiopaque sutures are present along the ventral abdominal body wall, considered incidental. The previous subcutaneous gas within the dorsal thoracic region is resolved. The remaining included musculoskeletal structures are normal.</t>
  </si>
  <si>
    <t>Gastrointestinal:1.The small intestine is mostly empty or predominantly contains fluid or soft tissue material.
2.The small intestines are normal in size.
3.The colon is uniform in size.
4.There is no evidence of mineral or metal foreign material in the stomach.
5.No gastric rugal folds are identified.Kidneys and Ureters:1.Unable to determine the kidney sizes.
2.No internal mineralization is identified in the left kidney.
3.The right kidney contains variably sized mineral foci.Liver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</si>
  <si>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Similar mild diffuse bronchointerstitial pulmonary pattern
- Differential diagnoses include age-related change versus feline asthma or other inflammatory/allergic or less likely infectious bronchitis, which is likely of limited clinical significance in the absence of corresponding clinical signs. There is no evidence of pneumonia, cardiomegaly, or congestive heart failure on the current study.
2) Mild degenerative left renal changes, punctate right nephrolith
3) Mild splenomegaly
- Benign change would be prioritized such as congestion, extramedullary hematopoiesis, and/or lymphoid hyperplasia. A neoplastic etiology is considered unlikely at this time.
4) Moderate bilateral degenerative stifle changes, edge of images</t>
  </si>
  <si>
    <t>Right renal mineralization.
Splenomegaly.</t>
  </si>
  <si>
    <t>The renal changes should be clinically correlated with bloodwork and urinalysis findings for significance, and could be further evaluated with abdominal ultrasonography pending clinical concern. At the time of abdominal ultrasound, the spleen can be further evaluated pending clinical concern.</t>
  </si>
  <si>
    <t>Consider abdominal ultrasound for further evaluation of the spleen and urinary tract with renal function test, blood gas analysis, serum electrolytes, SDMA, UPC and urine culture\/sensitivity testing.\nConsider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</si>
  <si>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fe_kidney_size_r - (AI: Unknown, Original: Normal)
fe_radiopaque_gastric_foreign_body - (AI: Negative, Original: Negative)
fe_segmental_si_distension - (AI: Negative, Original: Negative)
fe_nephroliths_l - (AI: Unknown, Original: Negative)
fe_hepatomegaly - (AI: Negative, Original: Negative)
fe_colon_diffuse_distension - (AI: Normal, Original: "Normal")
fe_rugal_fold - (AI: Negative, Original: "Unknown")
fe_pregnancy - (AI: Not Pregnant, Original: Not Pregnant)
</t>
  </si>
  <si>
    <t>Patient Name: Miche =ZZ91=Mickey=ZZ91= McIntosh, Date of Study 06/08/2023. 
Previous radiographs available on (01/18/2023 Case#2179235). Abdominal evaluation has been requested.
Abdomen:
Liver: Normal
Spleen: On the previous study, the spleen is visible in the left lateral abdomen and appears enlarged. On the recent study, the spleen is visible in both the left cranial and right lateral abdomen indicating splenomegaly. The splenic margin is normal. 
Kidneys and urinary bladder: Compared to the previous study, the right kidney has a mildly irregular lateral contour indicative of a chronic infarct. The right kidney has also increased in size in the recheck interim measuring 4.5 cm on the recent study and 4.2 cm on the previous study. An increase in left renal size is also present in the recheck interim. The urinary bladder is normal.
GI: On the lateral projection, gas and soft tissue are present within a mildly distended stomach. Fluid distended loops of viscus are present in the cranial abdomen while the bowel in the caudal abdomen is empty. On the left lateral projection, the descending duodenum contains a minimal quantity of gas. No overt small intestinal plication is noted. Desiccated feces is present in the colon.
Abdominal detail: Normal</t>
  </si>
  <si>
    <t>Gastrointestinal:1.The small intestines are normal in size.
2.Inconclusive evidence of Mineral/Metal Gastric material.
3.The colon is uniform in size.
4.No gastric rugal folds are identified.
5.The small intestine contains predominantly gas.Kidneys and Ureters:1.No internal mineralization is identified in the kidneys.
2.The right kidney is enlarged.
3.Left side kidney size is inconclusive.Liver and Gallbladder:1.The liver is normal in size and shape.Pancreas, Peritoneum and Lymph nodes:1.Peritoneal serosal detail is adequate.Spleen:1.Splenomegaly is detected.Urinary bladder/Urethra:1.No radiopaque urocystoliths or urethroliths are identified.</t>
  </si>
  <si>
    <t>1) Right renal infarct and increase in renal size in the recheck interim. Rule out pyelonephritis vs. hydronephrosis vs. less suspected, infiltrative neoplasia. 
2) Material in the stomach could represent normal ingesta +/- functional ileus secondary to uremia vs. gastric foreign material. 
3) Fluid filled small bowel in the cranial abdomen with a max:min ratio of =ZZ93= 2:1. Ddx: segmental functional ileus vs. partial or slow moving intestinal foreign body. A complete intestinal obstruction is NOT suspected as the descending duodenum is gas filled and appears empty on the left lateral projection. 
4) Desiccated feces is suggestive of primary dehydration secondary to vomiting vs. secondary to renal disease.
(amended on 06/10/2023 19:15)
5) Splenomegaly. Ddx: extramedullary hematopoiesis secondary to renal disease vs. lymphoid hyperplasia vs. infiltrative neoplasia (lymphoma).</t>
  </si>
  <si>
    <t>Right renomegaly.
Splenomegaly.</t>
  </si>
  <si>
    <t>Blood work and urinalysis. Abdominal ultrasound to assess the kidneys and GI tract. IV fluid therapy, systemic blood pressure evaluation and gastroprotectant therapy if azotemia is identified. Also question owners about type of plant material ingested.</t>
  </si>
  <si>
    <t>Consider abdominal ultrasound for further evaluation of the kidneys and spleen.\nConsider Vetology teleradiology review and\/or abdominal ultrasound for further evaluation</t>
  </si>
  <si>
    <t xml:space="preserve">fe_kidney_size_l - (AI: Unknown, Original: Enlarged)
fe_segmental_si_distension - (AI: Negative, Original: Positive)
</t>
  </si>
  <si>
    <t xml:space="preserve">fe_splenomegaly - (AI: Positive, Original: Positive)
fe_kidney_size_r - (AI: Enlarged, Original: Enlarged)
</t>
  </si>
  <si>
    <t xml:space="preserve">fe_decreased_serosal_detail_severity - (AI: Negative, Original: Unknown)
fe_hepatic_mass - (AI: Negative, Original: Negative)
fe_urocystoliths_urethroliths - (AI: Negative, Original: Negative)
fe_radiopaque_gastric_foreign_body - (AI: Unknown, Original: "Unknown")
fe_nephroliths_l - (AI: Negative, Original: Unknown)
fe_nephroliths_r - (AI: Unknown, Original: Unknown)
fe_hepatomegaly - (AI: Negative, Original: Negative)
fe_colon_diffuse_distension - (AI: Normal, Original: "Unknown")
fe_rugal_fold - (AI: Negative, Original: Unknown)
fe_pregnancy - (AI: Not Pregnant, Original: Not Pregnant)
</t>
  </si>
  <si>
    <t>Study:
Thoracic/abdominal radiography: three images dated August 3, 2022
Findings:
There is incidental cranioventral rotation of the cardiac silhouette and redundancy of the aorta. The cardiac silhouette and pulmonary which are normal in size. There is right cranial lung lobe atelectasis with ipsilateral shifting of the cardiac silhouette on the VD view. The pulmonary parenchyma is otherwise unremarkable. The pleural space is normal. There is no intrathoracic lymphadenopathy. The trachea is normal in diameter. There is a small volume of gas in the esophagus. The stomach contains heterogeneous soft tissue material presumed to be ingesta. The small intestines are normal in size, course and content. The colon contains a small volume of gas and a small amount formed fecal material. The liver is normal in size and margin. The spleen is mildly enlarged with smooth margins. The left renal silhouette is severely enlarged. There is a small mineral opacity in the lateral aspect of the left kidney. The right kidney is normal in size and contour. Few indistinct mineral opacities are present in the right kidney. There is a 0.4 cm mineral opacity in the left caudal retroperitoneal space at the level of L6. The urinary bladder is normal in size and opacity. There is incidental bilateral meniscal mineralization.</t>
  </si>
  <si>
    <t>Gastrointestinal:1.No gastric rugal folds are identified.
2.The small intestine is mostly empty or predominantly contains fluid or soft tissue material.
3.The small intestines are normal in size.
5.The colon is uniform in size.
4.Inconclusive evidence of Mineral/Metal Gastric material.Kidneys and Ureters:1.The right kidney contains variably sized mineral foci.
2.No internal mineralization is identified in the left kidney.
3.The right kidney is small.
4.Left side kidney size is inconclusive.Liver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</si>
  <si>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Likely left ureterolith. Given the probable ureterolith, the left renomegaly likely indicates hydronephrosis. The mineral opacities in the kidneys likely indicate nephroliths. Nephrocalcinosis is also possible. Abdominal sonography is recommended for further evaluation of these findings. This finding should also be correlated to the patient=ZZ91=s renal values and urinalysis.
2. Splenomegaly is nonspecific. Rule out extramedullary hematopoiesis, lymphoid hyperplasia, splenitis, congestion (if sedated for radiographs) or infiltrative neoplasia.
3. Unremarkable thorax.</t>
  </si>
  <si>
    <t>Right renal mineralization.
Small right kidney.
Splenomegaly.
Mineral opaque focus in the urinary bladder and\/or urethra.</t>
  </si>
  <si>
    <t>Consider urine culture and abdominal ultrasound for further evaluation of the kidneys and urogenital tract.\nConsider Vetology teleradiology review and\/or abdominal ultrasound for further evaluation</t>
  </si>
  <si>
    <t xml:space="preserve">fe_kidney_size_l - (AI: Unknown, Original: Enlarged)
fe_nephroliths_l - (AI: Unknown, Original: Positive)
</t>
  </si>
  <si>
    <t xml:space="preserve">fe_decreased_serosal_detail_severity - (AI: Negative, Original: Unknown)
fe_hepatic_mass - (AI: Negative, Original: Negative)
fe_radiopaque_gastric_foreign_body - (AI: Unknown,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</si>
  <si>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Three radiographs of the abdomen are provided. There is no peritoneal or retroperitoneal effusion. Both kidneys are smoothly ovoid and at the upper limits of expected size for a feline patient. Punctate nephrolith on the left is likely incidental. The spleen and liver are prominent with smooth margins. The gastrointestinal tract is mildly filled. No radiopaque cystic calculi. Osseous structures and the caudal thorax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</si>
  <si>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kidneys are inconclusive for mineral foci.
2.Unable to determine the kidney sizes.Liver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</si>
  <si>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Prominent liver and spleen. In a feline patient, this is concerning for neoplasia such as lymphoma. An acute inflammatory process (toxicity versus infectious etiology) is also possible. Otherwise no definitive abdominal abnormalities.</t>
  </si>
  <si>
    <t>A CBC and blood chemistry profile are recommended initially. Based on lab work results and patient response to supportive care, further investigation with abdominal ultrasound may be indicated.</t>
  </si>
  <si>
    <t xml:space="preserve">fe_kidney_size_l - (AI: Unknown, Original: Enlarged)
fe_kidney_size_r - (AI: Unknown, Original: Enlarged)
fe_nephroliths_l - (AI: Unknown, Original: Positive)
</t>
  </si>
  <si>
    <t xml:space="preserve">fe_decreased_serosal_detail_severity - (AI: Negative, Original: Unknown)
fe_hepatic_mass - (AI: Negative, Original: Negative)
fe_urocystoliths_urethroliths - (AI: Negative, Original: Negative)
fe_radiopaque_gastric_foreign_body - (AI: Negative, Original: "Negative")
fe_segmental_si_distension - (AI: Negative, Original: "Unknown")
fe_nephroliths_r - (AI: Unknown, Original: Negative)
fe_colon_diffuse_distension - (AI: Normal, Original: Unknown)
fe_rugal_fold - (AI: Negative, Original: Unknown)
fe_pregnancy - (AI: Not Pregnant, Original: Not Pregnant)
</t>
  </si>
  <si>
    <t>A three view thoracoabdominal study is provided for interpretation.
Two large well defined masses are seen in the abdomen believed to represent severe enlargement of both kidneys. The shape of the kidneys is still normal. No abnormalities are seen involving the bladder. In the VD view there are small mineral opacity superimposed over the kidneys, these are not visible in the lateral views and a suspected to represent superimposed nipple shadows. Ureteroliths cannot be entirely excluded. The liver is small. No significant abnormalities are seen involving the GI tract, aside from displacement by the enlarged kidneys. The other organs are within normal limits. No thoracic abnormalities are identified. The patient has thin overall body condition. No skeletal abnormalities are seen.</t>
  </si>
  <si>
    <t>Gastrointestinal:1.The colon is uniform in size.
4.The small intestine is mostly empty or predominantly contains fluid or soft tissue material.
5.The small intestines are distended and dilated.
2.There is no evidence of mineral or metal foreign material in the stomach.
3.No gastric rugal folds are identified.Kidneys and Ureters:1.Both kidneys have no consistently identified internal mineral.
3.Left side kidney size is inconclusive.
2.The right kidney is enlarged.Liver and Gallbladder:1.The liver is normal in size and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</si>
  <si>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There is severe bilateral renomegaly, with normal smooth kidney margins. Primary rule outs include bilateral perinephric pseudocyst, bilateral hydronephrosis, and renal lymphoma.
The liver is small. A portosystemic shunt should be ruled out. Chronic liver disease resulting in cirrhosis would be a less likely possibility.
Relevance of the radiographic abnormalities involving the liver and kidneys to the primary clinical complaint of vomiting and weight loss is unknown.</t>
  </si>
  <si>
    <t>The small intestines are distended and dilated.
The right kidney is enlarged.
Peritoneal serosal detail is reduced.
Splenomegaly is detected.
At least one mineral opaque focus is identified in the urinary bladder and\/or urethra.</t>
  </si>
  <si>
    <t>Abnormalities of liver and kidneys are seen in the radiographs. These organ abnormalities may not be related to each other. Relationship of the radiographic findings to the clinical complaint is also unknown. More advanced imaging is recommended.
CT would be ideal to help rule out a portosystemic shunt and assess possible causes of renomegaly. If this is not an option, ultrasound of the abdomen is recommended.
CBC, serum chemistry, and urinalysis is recommended.</t>
  </si>
  <si>
    <t>Abdominal ultrasound and\/or abdomen CT scan is recommended for further evaluation of the GI tract and peritoneal space.\nConsider Vetology teleradiology review and\/or abdominal ultrasound for further evaluation</t>
  </si>
  <si>
    <t xml:space="preserve">fe_kidney_size_l - (AI: Unknown, Original: Enlarged)
</t>
  </si>
  <si>
    <t xml:space="preserve">fe_decreased_serosal_detail_severity - (AI: Positive, Original: Unknown)
fe_urocystoliths_urethroliths - (AI: Positive, Original: Negative)
fe_splenomegaly - (AI: Positive, Original: Unknown)
fe_segmental_si_distension - (AI: Positive, Original: Negative)
</t>
  </si>
  <si>
    <t xml:space="preserve">fe_kidney_size_r - (AI: Enlarged, Original: Enlarged)
</t>
  </si>
  <si>
    <t xml:space="preserve">fe_hepatic_mass - (AI: Negative, Original: Negative)
fe_radiopaque_gastric_foreign_body - (AI: Negative, Original: Negative)
fe_nephroliths_l - (AI: Negative, Original: Unknown)
fe_nephroliths_r - (AI: Negative, Original: Unknown)
fe_hepatomegaly - (AI: Negative, Original: Negative)
fe_colon_diffuse_distension - (AI: Normal, Original: "Unknown")
fe_rugal_fold - (AI: Negative, Original: Negative)
fe_pregnancy - (AI: Not Pregnant, Original: Not Pregnant)
</t>
  </si>
  <si>
    <t>Study:
Thoracic/abdominal radiography: three images dated August 23, 2022
Findings:
The cardiac silhouette and pulmonary vasculature are normal in size. The pulmonary parenchyma is unremarkable. No nodules or masses are present. The pleural space is normal. There is no intrathoracic lymphadenopathy. The trachea is normal in diameter and course. The stomach contains a small volume of gas. The small intestines are normal in size, course and content. The colon contains a small volume of gas. The liver and spleen are normal in size and margin. The renal silhouettes are bilaterally severely enlarged and have mildly irregular margins. There is mild perinephric effusion. The urinary bladder is normal in size and opacity. There is mild to moderate multifocal thoracic spondylosis deformans. There is mild bilateral hip dysplasia and associated remodeling/thickening of the femoral head and neck.</t>
  </si>
  <si>
    <t>Gastrointestinal:5.The colon is uniform in size.
4.Inconclusive evidence of Mineral/Metal Gastric material.
3.The small intestines are distended and dilated.
2.The small intestine contains predominantly gas.
1.No gastric rugal folds are identified.Kidneys and Ureters:1.The kidneys are inconclusive for mineral foci.
3.Left side kidney size is inconclusive.
2.The right kidney is enlarged.Liver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</si>
  <si>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Severe bilateral renomegaly with mild perinephric effusion. Rule out renal lymphoma, polycystic renal disease, hydronephrosis or nephritis. Recommend abdominal sonography for further evaluation.
2. Normal thorax.
3. Mild bilateral hip dysplasia and coxofemoral osteoarthrosis.</t>
  </si>
  <si>
    <t>Small intestinal dilation and suspected mechanical ileus such as from a foreign body or partial obstruction.
Right renomegaly.
Reduced peritoneal serosal detail.
Mineral opaque focus in the urinary bladder and\/or urethra.</t>
  </si>
  <si>
    <t>Consider abdominal ultrasound for further evaluation of the urinary tract and small intestine.\nConsider Vetology teleradiology review and\/or abdominal ultrasound for further evaluation</t>
  </si>
  <si>
    <t xml:space="preserve">fe_decreased_serosal_detail_severity - (AI: Positive, Original: Unknown)
fe_urocystoliths_urethroliths - (AI: Positive, Original: Negative)
fe_segmental_si_distension - (AI: Positive, Original: Negative)
</t>
  </si>
  <si>
    <t xml:space="preserve">fe_hepatic_mass - (AI: Negative, Original: Negative)
fe_splenomegaly - (AI: Negative, Original: Negative)
fe_radiopaque_gastric_foreign_body - (AI: Unknown, Original: Negative)
fe_nephroliths_l - (AI: Unknown, Original: Unknown)
fe_nephroliths_r - (AI: Unknown, Original: Unknown)
fe_hepatomegaly - (AI: Negative, Original: Negative)
fe_colon_diffuse_distension - (AI: Normal, Original: Normal)
fe_rugal_fold - (AI: Negative, Original: Unknown)
fe_pregnancy - (AI: Not Pregnant, Original: Not Pregnant)
</t>
  </si>
  <si>
    <t>Abdomen: There is an increase in soft tissue opacity within the retroperitoneal space with decreased detail associated with the kidney margins .  Both kidneys appear large.  The liver and spleen are unremarkable.  There are no abnormalities involving the gastrointestinal tract or urinary bladder.  There is no evidence of peritoneal effusion.  The visible portions of the thorax are unremarkable.</t>
  </si>
  <si>
    <t>Gastrointestinal:3.The small intestines are distended and dilated.
2.The small intestine contains predominantly gas.
1.Gastric rugal folds are prominent.
4.There is no evidence of mineral or metal foreign material in the stomach.
5.The colon is uniform in size.Kidneys and Ureters:1.Both kidneys have no consistently identified internal mineral.
2.The right kidney is enlarged.
3.Left side kidney size is inconclusive.Liver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</si>
  <si>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Findings are consistent with retroperitoneal effusion.</t>
  </si>
  <si>
    <t>Severe peritoneal effusion with loss of serosal detail.
Enlarged right kidney.
Prominent gastric rugal folds such as from gastritis.
Distended small intestines most consistent with mechanical ileus due to a partial obstruction (such as secondary to neoplasia).
At least one mineral opaque focus is identified in the urinary bladder and\/or urethra.</t>
  </si>
  <si>
    <t>Recommend abdominal ultrasound.</t>
  </si>
  <si>
    <t xml:space="preserve">fe_hepatic_mass - (AI: Positive, Original: Negative)
fe_urocystoliths_urethroliths - (AI: Positive, Original: Negative)
fe_segmental_si_distension - (AI: Positive, Original: Negative)
fe_rugal_fold - (AI: Positive, Original: Negative)
</t>
  </si>
  <si>
    <t xml:space="preserve">fe_decreased_serosal_detail_severity - (AI: Severe, Original: Positive)
fe_kidney_size_r - (AI: Enlarged, Original: Enlarged)
</t>
  </si>
  <si>
    <t xml:space="preserve">fe_splenomegaly - (AI: Negative, Original: Negative)
fe_radiopaque_gastric_foreign_body - (AI: Negative, Original: Negative)
fe_nephroliths_l - (AI: Negative, Original: Unknown)
fe_nephroliths_r - (AI: Negative, Original: Unknown)
fe_hepatomegaly - (AI: Negative, Original: Negative)
fe_colon_diffuse_distension - (AI: Normal, Original: Normal)
fe_pregnancy - (AI: Not Pregnant, Original: Not Pregnant)
</t>
  </si>
  <si>
    <t>Thorax: There is a diffuse peribronchial pattern.  The cardiac silhouette and pulmonary vasculature are unremarkable.  There is no evidence of lymphadenopathy or pleural effusion.
Abdomen: Both kidneys are on the lower limits of normal for size.  The liver is on the lower limits of normal for size.  There are no abnormalities involving the spleen or gastrointestinal tract.  Serosal detail is normal.  There are numerous regions of spondylosis deformans involving the lumbar vertebral column.</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</si>
  <si>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Ureters:1.The right kidney contains variably sized mineral foci, however no internal mineralization is identified in the left kidney.
2.The right kidney is small.
3.The left kidney is normal.Liver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bladder/Urethra:1.Inconclusive evidence of Urocystoliths/Urethroliths.</t>
  </si>
  <si>
    <t>Diffuse peribronchial pattern which may represent a lower airway inflammatory process.
The size of the kidneys may represent degenerative changes.
The size of the liver most likely is a variation of normal.</t>
  </si>
  <si>
    <t>Gastric foreign material.
Right renal mineralization and small right kidney consistent with chronic renal disease.</t>
  </si>
  <si>
    <t xml:space="preserve">fe_kidney_size_l - (AI: Normal, Original: Small)
</t>
  </si>
  <si>
    <t xml:space="preserve">fe_radiopaque_gastric_foreign_body - (AI: Positive, Original: Negative)
fe_nephroliths_r - (AI: Positive, Original: Unknown)
fe_colon_diffuse_distension - (AI: Enlarged, Original: "Normal")
</t>
  </si>
  <si>
    <t xml:space="preserve">fe_decreased_serosal_detail_severity - (AI: Negative, Original: Negative)
fe_hepatic_mass - (AI: Negative, Original: Negative)
fe_urocystoliths_urethroliths - (AI: Unknown, Original: Unknown)
fe_splenomegaly - (AI: Negative, Original: Negative)
fe_segmental_si_distension - (AI: Negative, Original: "Negative")
fe_nephroliths_l - (AI: Negative, Original: Unknown)
fe_hepatomegaly - (AI: Unknown, Original: Negative)
fe_rugal_fold - (AI: Negative, Original: Negative)
fe_pregnancy - (AI: Not Pregnant, Original: Unknown)
</t>
  </si>
  <si>
    <t>Orthogonal radiographs of the abdomen/thorax are provided. There is no abdominal effusion. The colon contains a large amount of formed feces. The distal fecal column is angular and mineral opaque, and slightly larger than expected for this patient. Several punctate mineral opaque calculi in the urinary bladder. No evidence of medial iliac lymphadenomegaly. Both kidneys are reduced in size and smoothly irregular. Small mineral opaque renoliths on both sides measuring up to 0.3 cm. Normal size spleen and kidneys. Small volume stippled soft tissue density in the stomach. Small intestines are minimally filled. No osseous abnormalities. In the thorax cardiovascular structures are normal size. Fat deposition cranioventral to the heart on the lateral view. No pulmonary parenchymal or pleural space abnormalities. Chronic mid thoracic spinous process fractures, likely incidental.</t>
  </si>
  <si>
    <t>Gastrointestinal:1.Inconclusive evidence of a rugal folds.
2.Small intestine contents is inconclusive.
3.The small intestines are normal in size.
4.There is no evidence of mineral or metal foreign material in the stomach.
5.The colon is distended and dilated with densely packed fecal material and gas.Kidneys and Ureters:1.Both kidney contains variably sized mineral foci.
2.The right kidney is small.
3.The left kidney is normal.Liver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bladder/Urethra:1.Inconclusive evidence of Urocystoliths/Urethroliths.</t>
  </si>
  <si>
    <t>1. Constipation. No other definitive gastrointestinal abnormalities. Gastric contents appears to be normal ingesta. All or a portion of gastric contents could be foreign material/trichobezoar.
2. Chronic renal disease.
3. Normal thorax.</t>
  </si>
  <si>
    <t>Colonic distension with fecal material and gas.
Bilateral nephroliths.
Right chronic renal disease.</t>
  </si>
  <si>
    <t>A CBC, blood chemistry profile, urinalysis, and enema administration are recommended. Fasted abdominal ultrasound should be considered to evaluate the GI tract and kidneys.</t>
  </si>
  <si>
    <t>Consider enema administration if clinically indicated.</t>
  </si>
  <si>
    <t xml:space="preserve">fe_urocystoliths_urethroliths - (AI: Unknown, Original: Positive)
fe_kidney_size_l - (AI: Normal, Original: Small)
</t>
  </si>
  <si>
    <t xml:space="preserve">fe_decreased_serosal_detail_severity - (AI: Negative, Original: Unknown)
fe_hepatic_mass - (AI: Negative, Original: Unknown)
fe_splenomegaly - (AI: Negative, Original: Negative)
fe_radiopaque_gastric_foreign_body - (AI: Negative, Original: Negative)
fe_segmental_si_distension - (AI: Negative, Original: "Negative")
fe_hepatomegaly - (AI: Unknown, Original: Unknown)
fe_rugal_fold - (AI: Unknown, Original: Negative)
fe_pregnancy - (AI: Not Pregnant, Original: Not Pregnant)
</t>
  </si>
  <si>
    <t>Lateral and VD thoracoabdominal views are provided for interpretation. A previous lateral abdomen view dated 10-30-23 is also provided for comparison.
The previous study showed distention of the urinary bladder, which is no longer present. There were also multiple punctate mineral opacities in the bladder compatible with tiny calculi. This is much less prominent, but very subtle speckling of mineral opacity is still present superimposed over the bladder. The appearance in the current study is subtle and possibly artifactual. Both kidneys are slightly small, with normal shape and smooth margins. This was also present in the previous radiographs.
There is a severe interstitial to alveolar pulmonary pattern, which is most prominent in the caudal lobes and right side lung lobes. Lobar margins are prominent, and scant pleural fluid is also suspected. The heart appears slightly enlarged, and larger than it did in the previous radiographs. The caudal lobe pulmonary vessels are prominent. The heart and pulmonary vessels in the caudal thorax appeared normal in the previous study.</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</si>
  <si>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Ureters:1.The left kidney contains variably sized mineral foci, however no internal mineralization is identified in the right kidney.
2.The right kidney is small.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</si>
  <si>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There is mild cardiomegaly, a severe interstitial to alveolar pattern, and prominent pulmonary vasculature in the current study that was not present previously.
Hypertrophic Cardiomyopathy and congestive heart failure is the most likely explanation for the current radiographic changes in clinical signs. Noncardiogenic edema should also be ruled out. Possible etiologies could include inhalation of a toxic or caustic substance, inflammatory disease with vasculitis, upper airway obstruction, neurologic pathology, and ARDS. Coagulopathy with pulmonary hemorrhage and pulmonary lymphoma should be considered as less likely possibilities.
Both kidneys are slightly small, which could be the result of mild hypoplasia or chronic nephrosis with degenerative change.
The tiny calculi seen in the bladder previously appear to be dissolving.</t>
  </si>
  <si>
    <t>The left kidney contains variably sized mineral foci.
The right kidney is small.</t>
  </si>
  <si>
    <t>Supportive care medical management for suspected congestive heart failure is recommended.
Hypertrophic cardiomyopathy should be ruled out with echocardiography when the patient is adequately stable.
Repeat CBC and serum chemistry is recommended to rule out systemic infectious or metabolic disease.</t>
  </si>
  <si>
    <t>Consider urinalysis, culture\/sensitivity testing, SDMA, blood pressure, and abdominal ultrasound for further evaluation of the kidneys.\nConsider Vetology teleradiology review and\/or abdominal ultrasound for further evaluation</t>
  </si>
  <si>
    <t xml:space="preserve">fe_urocystoliths_urethroliths - (AI: Negative, Original: Positive)
fe_kidney_size_l - (AI: Normal, Original: Small)
</t>
  </si>
  <si>
    <t xml:space="preserve">fe_decreased_serosal_detail_severity - (AI: Negative, Original: Unknown)
fe_hepatic_mass - (AI: Negative, Original: Unknown)
fe_splenomegaly - (AI: Negative, Original: Unknown)
fe_radiopaque_gastric_foreign_body - (AI: Negative, Original: "Negative")
fe_segmental_si_distension - (AI: Negative, Original: "Unknown")
fe_nephroliths_r - (AI: Negative, Original: Negative)
fe_hepatomegaly - (AI: Negative, Original: Unknown)
fe_colon_diffuse_distension - (AI: Normal, Original: "Unknown")
fe_rugal_fold - (AI: Negative, Original: Unknown)
fe_pregnancy - (AI: Not Pregnant, Original: Not Pregnant)
</t>
  </si>
  <si>
    <t>lateral and VD radiographs of the torso and the VD radiograph of the skull were included for evaluation.  no conclusive changes are identified in the skull on images provided.  The nasal cavity is normal.  The external ear canals are visible, but there is increased opacity in the left external ear canal. the heart and pulmonary vessels are normal.  No conclusive changes are identified in the lung parenchyma.  The mediastinal and pleural structures are normal.  liver and spleen are within normal limits.  The kidneys are small.  The urinary bladder is distended.  No bladder stones are noted.  The stomach is within normal limits.  The small intestinal tract is gas-filled and mildly distended.  Detail in the abdomen is normal.  No aggressive orthopedic changes are noted.  There are degenerative changes present in the caudal thoracic and cranial lumbar spine.</t>
  </si>
  <si>
    <t>Gastrointestinal:1.No gastric rugal folds are identified.
2.The small intestine contains predominantly mixed soft tissue material and gas, or has segments with fluid or gas.
4.There is no evidence of mineral or metal foreign material in the stomach.
3.The small intestines are distended and dilated.
5.The colon is distended and dilated with densely packed fecal material and gas.Kidneys and Ureters:1.The right kidney contains variably sized mineral foci, however no internal mineralization is identified in the left kidney.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</si>
  <si>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small kidneys consistent with chronic renal disease.
2) changes in the intestinal tract are consistent with underlying enteropathy.  This may represent enteritis, IBD or potentially an infiltrative process.  Correlation with physical exam findings and potentially ultrasound could be considered if indicated.
3) increased opacity in the left external ear canal consistent with otitis.  Correlation with physical exam findings is needed.
4) no conclusive changes are noted in the thorax.</t>
  </si>
  <si>
    <t>Small intestinal and colonic distension with fecal material.
Right renoliths.</t>
  </si>
  <si>
    <t>Fluid therapy and consider abdominal ultrasound to further assess the GI tract for a cause of functional ileus, as well as urine culture\/sensitivity testing if not already performed.\nConsider Vetology teleradiology review and\/or abdominal ultrasound for further evaluation</t>
  </si>
  <si>
    <t xml:space="preserve">fe_nephroliths_r - (AI: Positive, Original: Unknown)
fe_colon_diffuse_distension - (AI: Enlarged, Original: Unknown)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</si>
  <si>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fe_nephroliths_l - (AI: Negative, Original: Unknown)
fe_hepatomegaly - (AI: Negative, Original: Negative)
fe_rugal_fold - (AI: Negative, Original: Negative)
fe_pregnancy - (AI: Not Pregnant, Original: Not Pregnant)
</t>
  </si>
  <si>
    <t>Orthogonal views of the thorax and whole body dated 01/10/2018 are available for review (4 images total). Radiographs dated 06/06/2017 are available for comparison.
The patient is obese and has gained weight in the recheck interim.
Thorax:
The cardiac silhouette and pulmonary vascular remain normal is size. The quantity of pericardial fat has progressed in the recheck interim. There is a mild leftward mediastinal shift and increased opacity is the left cranial thorax. The lungs are hypoinflated and there is diffuse increase in interstitial opacity.  There is no pleural space disease. 
Abdomen:
The caudoventral liver lobe has increased in size in the recheck interim and now extends caudal to the costal margin, but maintains sharp margins. The kidneys are on the lower end of normal for size, and the left is smaller than the right. The amorphous soft tissue opacity in the left mid-abdomen, medial to the spleen is less conspicuous on the current images. The stomach contains gas. The small intestines are predominantly fluid filled. 
Musculoskeletal: 
Ventral spondylosis of the lumbar and LS region is unchanged in the recheck interim.</t>
  </si>
  <si>
    <t>Gastrointestinal:5.Colon diffuse distension is inconclusive.
1.No gastric rugal folds are identified.
2.The small intestine contains predominantly gas.
3.The small intestines are normal in size.
4.Mineral and/or metal material is identified in the stomach.Kidneys and Ureters:1.The left kidney contains variably sized mineral foci, however no internal mineralization is identified in the right kidney.
2.The right kidney is small.
3.The left kidney is normal.Liver and Gallbladder:1.Suspected mass on the liver, Hepatomegaly is detected.Pancreas, Peritoneum and Lymph nodes:1.There is no conclusive evidence of decreased serosal detail.Reproductive Female:1.Mineralized fetal structures are identified.Spleen:1.Inconclusive evidence of splenomegaly.Urinary bladder/Urethra:1.Inconclusive evidence of Urocystoliths/Urethroliths.</t>
  </si>
  <si>
    <t>1) Leftward mediastinal shift and increase in opacity in the left cranial thorax compatible with partial atelectasis.
2) Hypoinflation of the lungs likely due to progressive obesity causing abdominal distention (Pickwickian syndrome). Hypoinflation of the lungs also contributes to the diffuse increased interstitial pulmonary opacity. 
3) Progressive weight gain and new finding of hepatomegaly. Fat deposition/steroid induced change suspected.
4) Evidence of chronic renal disease which is unchanged in the recheck interim
5) Static degenerative spinal changes</t>
  </si>
  <si>
    <t>Mineral and\/or metal material in the stomach.
Left nephroliths.
Right kidney is small.
Suspected mass on the liver.
Hepatomegaly detected.
Mineralized fetal structures identified.</t>
  </si>
  <si>
    <t>Continue management of feline asthma is patient has had a favorable response to therapy. If the patient continues to have clinical signs related to respiratory disease, consider a thoracic CT, +/- bronchoscopy with BAL for further evaluation.</t>
  </si>
  <si>
    <t>Consider abdominal ultrasound for further evaluation of the liver, GI tract and kidneys.\nConsider Vetology teleradiology review and\/or abdominal ultrasound for further evaluation</t>
  </si>
  <si>
    <t xml:space="preserve">fe_kidney_size_l - (AI: Normal, Original: Small)
fe_segmental_si_distension - (AI: Negative, Original: "Positive")
</t>
  </si>
  <si>
    <t xml:space="preserve">fe_hepatic_mass - (AI: Positive, Original: Negative)
fe_kidney_size_r - (AI: Small, Original: Normal)
fe_radiopaque_gastric_foreign_body - (AI: Positive, Original: "Negative")
fe_nephroliths_l - (AI: Positive, Original: Unknown)
fe_pregnancy - (AI: Pregnant, Original: Not Pregnant)
</t>
  </si>
  <si>
    <t xml:space="preserve">fe_decreased_serosal_detail_severity - (AI: Unknown, Original: Unknown)
fe_urocystoliths_urethroliths - (AI: Unknown, Original: Unknown)
fe_splenomegaly - (AI: Unknown, Original: Unknown)
fe_nephroliths_r - (AI: Negative, Original: Unknown)
fe_colon_diffuse_distension - (AI: Unknown, Original: "Unknown")
fe_rugal_fold - (AI: Negative, Original: Unknown)
</t>
  </si>
  <si>
    <t>Pregnant</t>
  </si>
  <si>
    <t>Orthogonal radiographs of the thorax/abdomen are provided. The cardiac silhouette and pulmonary vessels are normal size. The lungs are clear. No pleural effusion or pulmonary nodules. No intrathoracic lymphadenomegaly. In the abdomen the colon contains a large amount of formed feces. The distal fecal column is larger than expected for this patient, measuring up to 3.1 cm diameter. The stomach and small bowel are minimally filled. Punctate metal density in the proximal colon is likely incidental. Normal size liver and spleen. The left kidney is lower normal size with smoothly irregular margins and diverticular mineralizations. The right kidney is not definitively identified. No radiopaque cystic calculi. Narrowed L6-7 intervertebral disc space, of doubtful significance today.</t>
  </si>
  <si>
    <t>Gastrointestinal:1.No gastric rugal folds are identified.
2.Small intestine contents is inconclusive.
3.The colon is distended and dilated with densely packed fecal material and gas.
4.There is no evidence of mineral or metal foreign material in the stomach.
5.The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adequate.Spleen:1.Inconclusive evidence of splenomegaly.Urinary bladder/Urethra:1.No radiopaque urocystoliths or urethroliths are identified.</t>
  </si>
  <si>
    <t>1. Constipation.
2. Chronic renal disease.
3. Normal thorax.</t>
  </si>
  <si>
    <t>Enema administration and fluid supplementation are recommended. If the patient does not rapidly improve with supportive care, abdominal ultrasound would be recommended.</t>
  </si>
  <si>
    <t xml:space="preserve">fe_kidney_size_l - (AI: Normal, Original: Small)
fe_nephroliths_l - (AI: Negative, Original: Positive)
</t>
  </si>
  <si>
    <t xml:space="preserve">fe_decreased_serosal_detail_severity - (AI: Negative, Original: Unknown)
fe_hepatic_mass - (AI: Negative, Original: Negative)
fe_urocystoliths_urethroliths - (AI: Negative, Original: Unknown)
fe_splenomegaly - (AI: Unknown, Original: Negative)
fe_kidney_size_r - (AI: Normal, Original: Unknown)
fe_radiopaque_gastric_foreign_body - (AI: Negative, Original: Negative)
fe_segmental_si_distension - (AI: Negative, Original: "Negative")
fe_nephroliths_r - (AI: Negative, Original: Unknown)
fe_hepatomegaly - (AI: Negative, Original: Negative)
fe_rugal_fold - (AI: Negative, Original: Unknown)
fe_pregnancy - (AI: Not Pregnant, Original: Not Pregnant)
</t>
  </si>
  <si>
    <t>Three radiographs of the caudal thorax and abdomen dated 5/1/23 are available for interpretation. No prior radiographs are available for comparison.
Abdomen:
Liver: Normal
Spleen: The spleen appears mildly enlarged on the lateral projections but normal on the VD projection.
Kidneys and urinary bladder: The kidneys are slightly small and have an irregular margin bilaterally. The urinary bladder is small. Mild mineralization is present in the region of the kidneys and dorsal to the left kidney on the left lateral projection which may represent mineral within a ureter. 
GI: The stomach is empty. On the right lateral projection, there are lucent lines that parallel the pylorus and descending duodenum. This is an atypical finding. The small bowel is diffusely gas- and fluid filled with a rigid appearance to several loops of small bowel. The distal descending colon also has a fluid filled and rigid appearance with gas occupying only 50% of the colonic lumen through the pelvic canal on the lateral projections.
Abdominal detail: Cranial abdominal detail is decreased. 
Msk: There is L-S disc space narrowing and ventral spondylosis.</t>
  </si>
  <si>
    <t>Gastrointestinal:2.The small intestine is mostly empty or predominantly contains fluid or soft tissue material.
1.Gastric rugal folds are prominent.
4.There is no evidence of mineral or metal foreign material in the stomach.
5.The colon is uniform in size.
3.The small intestines are distended and dilated.Kidneys and Ureters:3.The left kidney is normal.
1.The right kidney contains variably sized mineral foci, however no internal mineralization is identified in the left kidney.
2.The right kidney is small.Liver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</si>
  <si>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1) Decreased cranial abdominal detail with evidence of enteritis compatible with regional inflammation. Ddx: pancreatitis vs. primary GI disease. 
2) Well defined gas opacities paralleling the descending duodenum. This is an atypical appearance but warrants further evaluation to assess for free abdominal air or mural gas. 
3) Appearance to the distal descending colon concerning for colitis. Colonic wall thickening cannot be excluded. 
4) Bilateral chronic renal disease. Small urinary bladder. Rule out oliguria or anuria. Pyloroduodenal ulceration secondary to azotemia is a consideration in this cat.
5) Mild splenomegaly. Ddx: extramedullary hematopoiesis secondary to intestinal hemorrhage vs. lymphoid hyperplasia secondary abdominal inflammation vs. less suspected, infiltrative neoplasia. 
6) L-S IVDD.</t>
  </si>
  <si>
    <t>Severe peritoneal effusion with loss of serosal detail.
Splenomegaly.
Suspected urocystoliths\/urethroliths.
Prominent gastric rugal folds may be due to non-specific gastritis (dietary indiscretion vs inflammatory bowel disease) or less likely other such as infiltrative neoplasia, or artifact from fluid filled stomach and\/or technique.
Small right kidney with mineral foci consistent with chronic renal disease.</t>
  </si>
  <si>
    <t>Blood work, urinalysis and abdominal ultrasound. Systemic blood pressure evaluation and monitoring of urine production are also recommended. Screening thoracic radiographs if not already performed given the cat=ZZ91=s age.</t>
  </si>
  <si>
    <t>Abdominal ultrasound is recommended for further evaluation of the peritoneum, GI tract, liver, spleen and urinary bladder\/urethra.\nConsider Vetology teleradiology review and\/or abdominal ultrasound for further evaluation</t>
  </si>
  <si>
    <t xml:space="preserve">fe_decreased_serosal_detail_severity - (AI: Severe, Original: Unknown)
fe_urocystoliths_urethroliths - (AI: Positive, Original: Unknown)
fe_nephroliths_r - (AI: Positive, Original: Negative)
fe_hepatomegaly - (AI: Positive, Original: Negative)
fe_rugal_fold - (AI: Positive, Original: Unknown)
</t>
  </si>
  <si>
    <t xml:space="preserve">fe_splenomegaly - (AI: Positive, Original: Positive)
fe_kidney_size_r - (AI: Small, Original: Small)
fe_segmental_si_distension - (AI: Positive, Original: Positive)
</t>
  </si>
  <si>
    <t xml:space="preserve">fe_hepatic_mass - (AI: Negative, Original: Negative)
fe_radiopaque_gastric_foreign_body - (AI: Negative, Original: Negative)
fe_colon_diffuse_distension - (AI: Normal, Original: Normal)
fe_pregnancy - (AI: Not Pregnant, Original: Not Pregnant)
</t>
  </si>
  <si>
    <t>7 images of the thorax and abdomen are provided for review. The cardiovascular and pulmonary structures are normal. No pleural or mediastinal abnormalities are seen. Abdominal serosal detail is adequate. The stomach contains a small amount of gas. The small intestines are normal in size. Gas and mineral opaque feces are present in the colon. The kidneys are small with mildly irregular margins. The remaining abdominal organs are normal.</t>
  </si>
  <si>
    <t>Gastrointestinal:5.The colon is distended and dilated with densely packed fecal material and gas.
4.The small intestines are distended and dilated.
1.There is no evidence of mineral or metal foreign material in the stomach.
2.Gastric rugal folds are prominent.
3.The small intestine is mostly empty or predominantly contains fluid or soft tissue material.Kidneys and Ureters:3.The left kidney is normal.
1.The right kidney contains variably sized mineral foci, however no internal mineralization is identified in the left kidney.
2.The right kidney is small.Liver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</si>
  <si>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Radiographically normal thorax. Constipation. Chronic renal changes.</t>
  </si>
  <si>
    <t>Gastric and small intestinal distension with dilation.
Prominent gastric rugal folds consistent with gastritis.
Colonic and small intestinal distension due to constipation\/obstipation.
Right nephroliths.
Splenomegaly detected.
At least one mineral opaque focus identified in the urinary bladder and\/or urethra.</t>
  </si>
  <si>
    <t xml:space="preserve">fe_urocystoliths_urethroliths - (AI: Positive, Original: Unknown)
fe_splenomegaly - (AI: Positive, Original: Unknown)
fe_segmental_si_distension - (AI: Positive, Original: "Negative")
fe_colon_diffuse_distension - (AI: Enlarged, Original: Normal)
fe_rugal_fold - (AI: Positive, Original: "Unknown")
</t>
  </si>
  <si>
    <t xml:space="preserve">fe_decreased_serosal_detail_severity - (AI: Negative, Original: Negative)
fe_hepatic_mass - (AI: Negative, Original: Negative)
fe_radiopaque_gastric_foreign_body - (AI: Negative, Original: Negative)
fe_hepatomegaly - (AI: Negative, Original: Unknown)
fe_pregnancy - (AI: Not Pregnant, Original: Not Pregnant)
</t>
  </si>
  <si>
    <t>3 views of the entire body are presented for review.  The cardiovascular structures are normal.  There is a diffuse interstitial pulmonary pattern that is considered appropriate for the age and degree of obesity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t>
  </si>
  <si>
    <t>Gastrointestinal:1.No gastric rugal folds are identified.
2.The small intestine is mostly empty or predominantly contains fluid or soft tissue material.
4.There is no evidence of mineral or metal foreign material in the stomach.
5.The colon is distended and dilated with densely packed fecal material and gas.
3.The small intestines are normal in size.Kidneys and Ureters:1.Both kidneys have no consistently identified internal mineral.
2.Right side kidney size is inconclusive.
3.The left kidney is normal.Liver and Gallbladder:1.The liver is large with normal shape.Pancreas, Peritoneum and Lymph nodes:1.Peritoneal serosal detail is adequate.Spleen:1.Spleen size appears normal.Urinary bladder/Urethra:1.No radiopaque urocystoliths or urethroliths are identified.</t>
  </si>
  <si>
    <t>Small and irregular kidneys consistent with chronic renal disease.  Constipation.  Radiographically normal thorax for patient of this age and body habitus.</t>
  </si>
  <si>
    <t>Colonic distension and constipation.
Hepatomegaly.</t>
  </si>
  <si>
    <t>Lack of specific gastrointestinal changes does not rule out chronic pancreatitis or infiltrative neoplasia=ZZ90= abdominal ultrasound could be considered based on the history provided.</t>
  </si>
  <si>
    <t>Consider enema administration with repeat radiographs to reassess the colon and consider abdominal ultrasound for further evaluation of hepatomegaly.\nConsider Vetology teleradiology review and\/or abdominal ultrasound for further evaluation</t>
  </si>
  <si>
    <t xml:space="preserve">fe_kidney_size_l - (AI: Normal, Original: Small)
fe_kidney_size_r - (AI: Unknown, Original: Small)
fe_nephroliths_l - (AI: Negative, Original: Positive)
fe_nephroliths_r - (AI: Negative, Original: Positive)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</si>
  <si>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"Unknown")
fe_segmental_si_distension - (AI: Negative, Original: "Negative")
fe_rugal_fold - (AI: Negative, Original: Unknown)
fe_pregnancy - (AI: Not Pregnant, Original: Unknown)
</t>
  </si>
  <si>
    <t>4 images of the abdomen are provided for review. Serosal detail is adequate. The stomach contains a small amount of gas. The small intestines are normal in size. Gas is present in the colon. The kidneys are small with irregular margins. The spleen is also irregular. The remaining abdominal organs are normal.</t>
  </si>
  <si>
    <t>Gastrointestinal:3.The small intestines are distended and dilated.
1.Gastric rugal folds are prominent.
2.The small intestine is mostly empty or predominantly contains fluid or soft tissue material.
5.The colon is distended and dilated with densely packed fecal material and gas.
4.Mineral and/or metal material is identified in the stomach.Kidneys and Ureters:1.The left kidney is normal.
2.Right side kidney size is inconclusive.
3.No internal mineralization is identified in the kidneys.Liver and Gallbladder:1.The liver is large with normal shape.Pancreas, Peritoneum and Lymph nodes:1.Peritoneal serosal detail is reduced.Reproductive Female:1.There is no evidence of mineralized fetal structures.Spleen:1.Inconclusive evidence of splenomegaly.Urinary bladder/Urethra:1.At least one mineral opaque focus is identified in the urinary bladder and/or urethra.</t>
  </si>
  <si>
    <t>Chronic renal changes. Irregular spleen=ZZ90= consider neoplasia vs inflammation.</t>
  </si>
  <si>
    <t>Gastric foreign material with mechanical ileus.
Suspected urethral\/bladder obstruction.
Diffuse small intestinal dilation consistent with functional ileus such as from enteritis or less likely partial occlusion.</t>
  </si>
  <si>
    <t>Consider abdominal ultrasound for further evaluation of the liver and GI tract with possible urethral catheterization to relieve suspected urinary bladder obstruction.\nConsider Vetology teleradiology review and\/or abdominal ultrasound for further evaluation</t>
  </si>
  <si>
    <t xml:space="preserve">fe_kidney_size_l - (AI: Normal, Original: Small)
fe_kidney_size_r - (AI: Unknown, Original: Small)
fe_nephroliths_l - (AI: Unknown, Original: Positive)
fe_nephroliths_r - (AI: Negative, Original: Positive)
</t>
  </si>
  <si>
    <t xml:space="preserve">fe_decreased_serosal_detail_severity - (AI: Positive, Original: Negative)
fe_urocystoliths_urethroliths - (AI: Positive, Original: Unknown)
fe_radiopaque_gastric_foreign_body - (AI: Positive, Original: "Negative")
fe_segmental_si_distension - (AI: Positive, Original: "Negative")
fe_hepatomegaly - (AI: Positive, Original: Unknown)
fe_colon_diffuse_distension - (AI: Enlarged, Original: Unknown)
fe_rugal_fold - (AI: Positive, Original: "Unknown")
</t>
  </si>
  <si>
    <t xml:space="preserve">fe_hepatic_mass - (AI: Negative, Original: Negative)
fe_splenomegaly - (AI: Unknown, Original: Unknown)
fe_pregnancy - (AI: Not Pregnant, Original: Not Pregnant)
</t>
  </si>
  <si>
    <t>4 images of the abdomen and thorax are provided for review.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moderately distended.  The remaining abdominal organs are normal.  The cardiovascular structures are normal.  There is a diffuse interstitial pulmonary pattern that is considered appropriate for the age of the patient.  No pulmonary nodules or enlarged intrathoracic lymph nodes are seen.  The pleural and mediastinal structures are normal.</t>
  </si>
  <si>
    <t>Gastrointestinal:2.The small intestine is mostly empty or predominantly contains fluid or soft tissue material.
3.The small intestines are normal in size.
4.There is no evidence of mineral or metal foreign material in the stomach.
1.No gastric rugal folds are identified.
5.The colon is distended and dilated with densely packed fecal material and gas.Kidneys and Ureters:2.Right side kidney size is inconclusive.
3.The left kidney is normal.
1.No internal mineralization is identified in the kidneys.Liver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</si>
  <si>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Radiographically normal thorax for patient of this age on the view provided.  Chronic renal changes.  Constipation.</t>
  </si>
  <si>
    <t>Constipation.
Hepatomegaly DDx: vacuolar hepatopathy\/fat deposition vs metabolic disease (Cushing's, DM) vs. less likely inflammatory or infiltrative neoplasia.
Mineral opaque focus in the urinary bladder and\/or urethra.</t>
  </si>
  <si>
    <t xml:space="preserve">fe_decreased_serosal_detail_severity - (AI: Negative, Original: Negative)
fe_hepatic_mass - (AI: Negative, Original: Negative)
fe_splenomegaly - (AI: Negative, Original: Unknown)
fe_radiopaque_gastric_foreign_body - (AI: Negative, Original: Negative)
fe_segmental_si_distension - (AI: Negative, Original: "Negative")
fe_rugal_fold - (AI: Negative, Original: Unknown)
fe_pregnancy - (AI: Not Pregnant, Original: Not Pregnant)
</t>
  </si>
  <si>
    <t>Patient name: Gracie White
THOROABDOMINAL (2 views, 2 images=ZZ90= [1 lateral, 1 VD])
Images are dated August, 15 2023. 
There are no previous radiographs for comparison. 
Airway/Pulmonary: The lungs are adequately inflated. Throughout the lungs a mild increase in bronchointerstitial opacity is noted. No distinct soft tissue pulmonary nodules are detected.  Tracheal and mainstem bronchial diameter is normal. 
Cardiovascular: The cardiac silhouette appears mildly wide and tall in the VD view but epicardial fat is present and the patient is obliquely positioned in this view.  The heart is normal in size and shape in the lateral view.  Pulmonary vessels are normal in width. 
Mediastinum: No lymph node enlargement is detected.  The caudal vena cava is normal in height.    
Pleural space: No pleural effusion is seen. 
Abdomen: Serosal detail is adequate. The liver and spleen are normal in size and shape with smooth margins.  The stomach and intestinal tract are mostly empty.  Gas and formed feces are observed in the colon.  The kidneys are slightly small but have smooth margins.  Trace renal mineralization is noted bilaterally.  No abnormalities are detected with the urinary bladder.    
Musculoskeletal: A large volume of falciform and subcutaneous fat is present.  No other abnormalities detected in the visible musculoskeletal structures.</t>
  </si>
  <si>
    <t>Gastrointestinal:5.Colon diffuse distension is inconclusive.
4.Inconclusive evidence of Mineral/Metal Gastric material.
3.The small intestines are normal in size.
2.The small intestine is mostly empty or predominantly contains fluid or soft tissue material.
1.Inconclusive evidence of a rugal folds.Kidneys and Ureters:1.The right kidney contains variably sized mineral foci.
2.No internal mineralization is identified in the left kidney.
3.Right side kidney size is inconclusive.
4.The left kidney is normal.Liver and Gallbladder:1.Liver size inconclusive.Pancreas,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</si>
  <si>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Mild diffuse bronchointerstitial pattern.  This may be entirely age-related change and summation of subcutaneous fat but inflammation (e.g. bronchitis of any cause) is possible as the cause of coughing.   
2) Bilaterally small kidneys and trace mineralization supports chronic renal degenerative change.</t>
  </si>
  <si>
    <t>Right renal mineralization.</t>
  </si>
  <si>
    <t>Recommend biochemistry and urinalysis for further evaluation of the kidneys.</t>
  </si>
  <si>
    <t xml:space="preserve">fe_kidney_size_l - (AI: Normal, Original: Small)
fe_kidney_size_r - (AI: Unknown, Original: Small)
fe_nephroliths_l - (AI: Unknown, Original: Positive)
</t>
  </si>
  <si>
    <t xml:space="preserve">fe_decreased_serosal_detail_severity - (AI: Unknown, Original: Negative)
fe_hepatic_mass - (AI: Unknown, Original: Negative)
fe_urocystoliths_urethroliths - (AI: Unknown, Original: Negative)
fe_splenomegaly - (AI: Negative, Original: Negative)
fe_radiopaque_gastric_foreign_body - (AI: Unknown, Original: Negative)
fe_segmental_si_distension - (AI: Negative, Original: "Negative")
fe_hepatomegaly - (AI: Unknown, Original: Negative)
fe_colon_diffuse_distension - (AI: Unknown, Original: Normal)
fe_rugal_fold - (AI: Unknown, Original: Unknown)
fe_pregnancy - (AI: Not Pregnant, Original: Not Pregnant)
</t>
  </si>
  <si>
    <t>Lennox Cavalieri. Date of study: 9/25/23. Abdominal radiography (3 view, 3 images. 1 VD, 2 Lateral). No prior radiographs are available for comparison. 
Abdomen: 
Liver: The liver is normal in size and shape. The caudoventral margin is normal.
Spleen: The spleen is normal in size and shape with well-defined margins.
Kidneys: The kidneys are lower limits of normal for size but retain a smooth margin and normal shape. Small, faint mineral opacities are superimposed with the kidneys bilaterally. A thin line of mineral opacities overlie the retroperitoneal space caudal to the kidneys on the right lateral projection. These mineral opacities are NOT visible on the left lateral projection. 
Urinary bladder: The urinary bladder is mildly distended with smooth, well-defined margins and homogeneous soft tissue opacity. Irregularly margined mineral opacities are superimposed with the cranial bladder. A thin mineral opacity overlies the urethral region caudal to the ischium on the lateral projections. 
Gastrointestinal: The stomach is mildly distended with heterogeneous material mixed with gas. The small intestine diffusely contains gas, fluid and is overall uniform in size. On the VD projection, the small bowel is positioned in the right mid-abdomen however a mass effect displacing the bowel away from the left is NOT present. The colon is uniformly soft tissue opaque and empty. 
Peritoneum: The serosal and retroperitoneal detail are normal. There is a moderate amount of falciform fat in the cranioventral abdomen. A colic lymph node overlies the dorsal aspect of the descending colon on the lateral projections. 
Musculoskeletal: The animal is obese. L1 appears to be transitional as there are only 6 lumbar shaped vertebrae. A congenitally hypoplastic and malpositioned right L1 rib is present. 
Caudal thorax: The CVC is small. A mild bronchial pattern is present without pulmonary hyperinflation.</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</si>
  <si>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left kidney is normal.
2.No internal mineralization is identified in the kidneys.
3.Right side kidney size is inconclusive.Liver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</si>
  <si>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Urinary tract mineral is the most likely cause for the hematuria (see below for potential locations). 
1. Urocystolithiasis and nephrolithiasis with radiopaque stones. Calcium oxalate is likely given the presence of mineral in both locations.
2. Potential ureteroliths identified only on the right lateral projection. Ddx: true ureteroliths suspected given thhe linear arrangement vs. less suspected, processing artifact. No renomegaly noted which makes a complete ureteral obstruction unlikely at this time. No retroperitoneal fluid identified.
3. Non-obstructive urethral calculus suspected. 
4. Homogenously soft tissue opaque colon. Ddx: recent enema vs. diarrhea. Mild enlargement to the left colic lymph node is consistent with regional inflammation. 
5. Slightly small CVC. Ddx: phase of the cardiac cycle vs. a component of dehydration.</t>
  </si>
  <si>
    <t>Recommend urinalysis and urine culture to evaluate for urine crystals and evidence of UTI. 
Assess for dysuria associated with the suspected urethral calculus. Abdominal ultrasound to assess the kidneys, ureters and urinary bladder. CT IVP and/or retrograde urethrogram may be necessary to further assess the above conclusions.
Fluid therapy if dehydration is clinically confirmed.</t>
  </si>
  <si>
    <t xml:space="preserve">fe_kidney_size_l - (AI: Normal, Original: Small)
fe_kidney_size_r - (AI: Unknown, Original: Small)
fe_nephroliths_l - (AI: Negative, Original: Positive)
fe_nephroliths_r - (AI: Unknown, Original: Positive)
</t>
  </si>
  <si>
    <t xml:space="preserve">fe_decreased_serosal_detail_severity - (AI: Negative, Original: Negative)
fe_hepatic_mass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</si>
  <si>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A three view study of the abdomen is provided.
The colon is full and mildly distended with firm appearing well defined fecal balls. The upper GI tract is unremarkable. The kidneys are at the smaller of acceptable size range. No urinary calculi are identified. There is mild chronic remodeling involving both femoral heads. No spinal abnormalities are identified.</t>
  </si>
  <si>
    <t>Gastrointestinal:1.No gastric rugal folds are identified.
4.Inconclusive evidence of Mineral/Metal Gastric material.
5.The colon is distended and dilated with densely packed fecal material and gas.
2.The small intestine is mostly empty or predominantly contains fluid or soft tissue material.
3.The small intestines are normal in size.Kidneys and Ureters:2.The left kidney is normal.
3.Right side kidney size is inconclusive.
1.Both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</si>
  <si>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The feces in the colon has a firm and desiccated appearance consistent with constipation. Dehydration should be ruled out. Chronic renal disease should be ruled out considering the borderline kidneys.</t>
  </si>
  <si>
    <t>Colonic distention and constipation.
Urocystoliths\/urethroliths.</t>
  </si>
  <si>
    <t>Medical management for constipation is recommended.
CBC, serum chemistry, and urinalysis is recommended.</t>
  </si>
  <si>
    <t>Enema administration, fluid therapy, urinalysis with culture\/sensitivity testing if not recently performed, and consider abdominal ultrasound for further evaluation of the colonic distention and constipation.\nConsider Vetology teleradiology review and\/or abdominal ultrasound for further evaluation</t>
  </si>
  <si>
    <t xml:space="preserve">fe_kidney_size_l - (AI: Normal, Original: Small)
fe_kidney_size_r - (AI: Unknown, Original: Small)
</t>
  </si>
  <si>
    <t xml:space="preserve">fe_decreased_serosal_detail_severity - (AI: Negative, Original: Unknown)
fe_hepatic_mass - (AI: Negative, Original: Unknown)
fe_splenomegaly - (AI: Negative, Original: Unknown)
fe_radiopaque_gastric_foreign_body - (AI: Unknown, Original: Negative)
fe_segmental_si_distension - (AI: Negative, Original: Negative)
fe_nephroliths_l - (AI: Negative, Original: Negative)
fe_nephroliths_r - (AI: Negative, Original: Negative)
fe_hepatomegaly - (AI: Negative, Original: Unknown)
fe_rugal_fold - (AI: Negative, Original: Negative)
fe_pregnancy - (AI: Not Pregnant, Original: Unknown)
</t>
  </si>
  <si>
    <t>3 views of the abdomen are presented for review.  Serosal detail is adequate in all quadrants.  The stomach contains a moderate amount of ingesta.  The small intestines are normal in size.  Gas and feces are present in the colon.  The urinary bladder is moderately distended.  The kidneys are small with mineral in the diverticula.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</si>
  <si>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left kidney is normal.
2.Right side kidney size is inconclusive.
3.Both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</si>
  <si>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Unknown)
fe_radiopaque_gastric_foreign_body - (AI: Negative, Original: "Negative")
fe_segmental_si_distension - (AI: Negative, Original: Negative)
fe_hepatomegaly - (AI: Negative, Original: Unknown)
fe_colon_diffuse_distension - (AI: Normal, Original: Normal)
fe_rugal_fold - (AI: Negative, Original: "Unknown")
fe_pregnancy - (AI: Not Pregnant, Original: Not Pregnant)
</t>
  </si>
  <si>
    <t>Two views of the abdomen are provided for review.  Serosal detail is adequate in all quadrants.  The stomach contains a small amount of gas and the rugal folds are prominent.  The small intestines are normal in size.  Gas is present in the colon.  The urinary bladder is moderately distended.  The kidneys are small with mildly irregular margins.  The remaining abdominal organs are normal.</t>
  </si>
  <si>
    <t>Gastrointestinal:2.The colon is uniform in size.
3.No gastric rugal folds are identified.
4.The small intestine is mostly empty or predominantly contains fluid or soft tissue material.
5.The small intestines are distended and dilated.
1.There is no evidence of mineral or metal foreign material in the stomach.Kidneys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</si>
  <si>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Prominent rugal folds suggestive of gastritis.  This does not rule out underlying pancreatitis.  If clinical signs persist with supportive therapy, abdominal ultrasound could be considered in further evaluation.  Small and mildly irregular kidneys may indicate chronic renal changes or renal dysplasia.  Correlation with serum biochemistry and urinalysis would be helpful.</t>
  </si>
  <si>
    <t xml:space="preserve">fe_kidney_size_l - (AI: Normal, Original: Small)
fe_kidney_size_r - (AI: Normal, Original: Small)
fe_rugal_fold - (AI: Negative, Original: Positive)
</t>
  </si>
  <si>
    <t xml:space="preserve">fe_urocystoliths_urethroliths - (AI: Positive, Original: Negative)
fe_segmental_si_distension - (AI: Positive, Original: "Negative")
</t>
  </si>
  <si>
    <t xml:space="preserve">fe_decreased_serosal_detail_severity - (AI: Negative, Original: Negative)
fe_hepatic_mass - (AI: Negative, Original: Negative)
fe_splenomegaly - (AI: Negative, Original: Unknown)
fe_radiopaque_gastric_foreign_body - (AI: Negative, Original: "Negative")
fe_nephroliths_l - (AI: Negative, Original: Unknown)
fe_nephroliths_r - (AI: Negative, Original: Unknown)
fe_hepatomegaly - (AI: Negative, Original: Negative)
fe_colon_diffuse_distension - (AI: Normal, Original: "Unknown")
fe_pregnancy - (AI: Not Pregnant, Original: Unknown)
</t>
  </si>
  <si>
    <t>3 lateral views of the thorax are provided for review.  The lung lobes are retracted from the thoracic wall and fluid is present in the pleural space.  The cardiac silhouette is widened with rounding of the left ventricular border.  The visible pulmonary vasculature is normal in size.  No distinct pulmonary infiltrates are seen.  Cranial abdominal detail is adequate.  The kidneys are small with irregular margins.</t>
  </si>
  <si>
    <t>Gastrointestinal:4.There is no evidence of mineral or metal foreign material in the stomach.
5.The colon is uniform in size.
3.The small intestines are normal in size.
1.No gastric rugal folds are identified.
2.The small intestine is mostly empty or predominantly contains fluid or soft tissue material.Kidneys and Ureters:1.Both kidneys have no consistently identified internal mineral.
2.Both kidneys are normal.Liver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</si>
  <si>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Pleural effusion.  Cardiomegaly concerning for cardiomyopathy.  Chronic renal changes.</t>
  </si>
  <si>
    <t xml:space="preserve">fe_kidney_size_l - (AI: Normal, Original: Small)
fe_kidney_size_r - (AI: Normal, Original: Small)
fe_nephroliths_l - (AI: Negative, Original: Positive)
</t>
  </si>
  <si>
    <t xml:space="preserve">fe_decreased_serosal_detail_severity - (AI: Negative, Original: Unknown)
fe_hepatic_mass - (AI: Negative, Original: Unknown)
fe_urocystoliths_urethroliths - (AI: Negative, Original: Unknown)
fe_splenomegaly - (AI: Negative, Original: Unknown)
fe_radiopaque_gastric_foreign_body - (AI: Negative, Original: Unknown)
fe_segmental_si_distension - (AI: Negative, Original: Unknown)
fe_nephroliths_r - (AI: Negative, Original: Unknown)
fe_colon_diffuse_distension - (AI: Normal, Original: Unknown)
fe_rugal_fold - (AI: Negative, Original: Unknown)
fe_pregnancy - (AI: Not Pregnant, Original: Not Pregnant)
</t>
  </si>
  <si>
    <t>Thorax: There is a subtle peribronchial pattern.  The cardiac silhouette and pulmonary vasculature are unremarkable.  There is no evidence of pleural effusion or lymphadenopathy.
Abdomen: The stomach is moderately gas distended.  Within the gastric lumen there are heterogeneous soft tissue opacities.  Both kidneys are on the lower limits of normal for size.  There is mild diffuse splenomegaly.  There are no abnormalities involving the small intestines.  There is moderate amount of fecal material seen throughout the colon and rectum.  The urinary bladder is unremarkable.  Serosal detail is normal.</t>
  </si>
  <si>
    <t>Gastrointestinal:5.Colon diffuse distension is inconclusive.
2.The small intestine contains predominantly gas.
3.Unable to evaluate the size of the  small intestines.
4.Mineral and/or metal material is identified in the stomach.
1.No gastric rugal folds are identified.Kidneys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</si>
  <si>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Subtle peribronchial pattern which may represent a lower airway inflammatory process.
Gas-filled stomach most likely secondary to aerophagia.
The soft tissue opacity within the gastric lumen most likely represents normal ingesta however foreign material cannot be ruled out.
Mild bilaterally small kidneys.  This may represent variation of normal or degenerative changes.
Mild splenomegaly.  This may represent variation of normal, reactive process, extramedullary hematopoiesis, infectious process, or neoplasia.
Moderate amount of fecal material within the colon and rectum most likely representing variation of normal however constipation/obstipation cannot be ruled out.</t>
  </si>
  <si>
    <t>Consider endoscopy for gastric foreign body retrieval and removal.</t>
  </si>
  <si>
    <t xml:space="preserve">fe_kidney_size_l - (AI: Normal, Original: Small)
fe_kidney_size_r - (AI: Normal, Original: Small)
</t>
  </si>
  <si>
    <t xml:space="preserve">fe_decreased_serosal_detail_severity - (AI: Negative, Original: Negative)
fe_hepatic_mass - (AI: Negative, Original: Unknown)
fe_urocystoliths_urethroliths - (AI: Negative, Original: Negative)
fe_segmental_si_distension - (AI: Unknown, Original: Negative)
fe_nephroliths_l - (AI: Negative, Original: Unknown)
fe_nephroliths_r - (AI: Negative, Original: Negative)
fe_hepatomegaly - (AI: Negative, Original: Unknown)
fe_colon_diffuse_distension - (AI: Unknown, Original: "Normal")
fe_rugal_fold - (AI: Negative, Original: Unknown)
fe_pregnancy - (AI: Not Pregnant, Original: Not Pregnant)
</t>
  </si>
  <si>
    <t>Patient Name: Charlie Gray Boyd, Date of Study 06/02/2023. Three whole body radiographs are available for interpretation. There are no previous radiographs for comparison. Abdominal evaluation has been requested. 
Abdomen:
Liver: Normal
Spleen: Normal
Kidneys and urinary bladder: Mild renal irregularity and mineralization affect both kidneys. The urinary bladder is small. 
GI: The stomach is gas filled and there is questionable thickening to the gastric wall. The small bowel is displaced caudally from the cranial abdomen and the small and large bowel are diffusely fluid distended. A mild disparity in small bowel diameter is present with the bowel in the caudoventral abdomen being smaller than the bowel in the cranial abdomen. 
Abdominal detail: Cranial abdominal detail is decreased and there is an increase in soft tissue opacity causing a mass effect in the pancreatic region. Additionally, there is a triangular opacity in the mid-abdomen on both lateral projections that cannot be placed within the small bowel. This opacity appears to have a discrete outer margin consistent with a cortex and an inner region consistent with a medulla. several small gas opacities are positioned dorsally on the lateral projection cranial to the. kidneys and there is a sharp parenchymal margin that is thought to represent a highlighted splenic margin.
Caudal thorax: The CVC is small. The caudal pulmonary parenchyma has a mild, diffuse bronchial pattern.</t>
  </si>
  <si>
    <t>Gastrointestinal:1.Gastric rugal folds are prominent.
2.The small intestine is mostly empty or predominantly contains fluid or soft tissue material.
3.The small intestines are distended and dilated.
5.The colon is uniform in size.
4.There is no evidence of mineral or metal foreign material in the stomach.Kidneys and Ureters:1.Both kidneys are normal.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</si>
  <si>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Gas opacities in the mid-dorsal abdomen on the lateral projections concerning for free abdominal air. 
2) Mid-abdominal mass effect with decreased abdominal detail and regional small bowel displacement. Triangular opacity in the mid-abdomen is atypical and could represent a migrating bone fragment or less suspected, region of chronic mineralization. Concurrent pancreatitis is an additional consideration. Given the concern for free abdominal air, an ingested bone fragment that has migrated into the abdomen causing free abdominal air and septic peritonitis is the primary consideration. 
3) Appearance to the small bowel consistent with segmental ileus. Ddx: functional ileus due to peritonitis vs. segmental bowel dilation due to mechanical obstruction.
4) Bilateral renal mineralization. No radiopaque cystic calculi noted. 
5) Evidence of dehydration.</t>
  </si>
  <si>
    <t>Gastric changes are most likely due to gastritis.
Small intestinal distension and dilation is suspicious for mechanical ileus (obstruction). DDX: foreign body vs. infiltrative disease such as lymphoma or mast cell neoplasia.
Both kidneys contain variably sized mineral foci.</t>
  </si>
  <si>
    <t>Abdominal ultrasound with abdominocentesis for fluid analysis and cytology along with fluid culture. Confirmation of free abdominal air on ultrasound as exploratory laparotomy is likely warranted. 
Fluid therapy and patient stabilization prior to laparotomy.</t>
  </si>
  <si>
    <t xml:space="preserve">fe_segmental_si_distension - (AI: Positive, Original: Positive)
fe_nephroliths_l - (AI: Positive, Original: Positive)
fe_nephroliths_r - (AI: Positive, Original: Positive)
</t>
  </si>
  <si>
    <t xml:space="preserve">fe_decreased_serosal_detail_severity - (AI: Negative, Original: Unknown)
fe_hepatic_mass - (AI: Negative, Original: Negative)
fe_urocystoliths_urethroliths - (AI: Negative, Original: Unknown)
fe_splenomegaly - (AI: Negative, Original: Negative)
fe_radiopaque_gastric_foreign_body - (AI: Negative, Original: Unknown)
fe_hepatomegaly - (AI: Negative, Original: Negative)
fe_colon_diffuse_distension - (AI: Normal, Original: "Unknown")
fe_pregnancy - (AI: Not Pregnant, Original: Not Pregnant)
</t>
  </si>
  <si>
    <t>3 images of the thorax and abdomen are provided for review. There is a severe bronchial pattern in all lung lobes.  Multiple plugged bronchi are present, appearing as a miliary component to the pattern.  The cardiovascular structures are normal.  The mediastinal and pleural structures are normal.  Abdominal serosal detail is adequate in all quadrants.  The stomach contains a large amount of mottled soft tissue material.  The small intestines are normal in size.  Gas and a large amount of feces are present in the colon.  The kidneys are small with mildly irregular margins.  The urinary bladder is moderately distended.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</si>
  <si>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have no consistently identified internal mineral.
2.Both kidneys are normal.Liver and Gallbladder:1.The liver is large with normal shape.Pancreas, Peritoneum and Lymph nodes:1.Peritoneal serosal detail is adequate.Spleen:1.Spleen size appears normal.Urinary bladder/Urethra:1.No radiopaque urocystoliths or urethroliths are identified.</t>
  </si>
  <si>
    <t>Material within the stomach may represent residual ingesta or foreign material.  Consider repeat radiographs following strict fasting to determine if gastric contents persist.  Chronic renal changes.  Constipation.  Severe bronchial pulmonary pattern.  Considerations include asthma, heartworm, lungworm, atypical infection, bronchitis.  Consider empiric therapy versus further diagnostics such as heartworm testing, Baermann fecal, airway sampling.</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</si>
  <si>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Unknown)
fe_segmental_si_distension - (AI: Negative, Original: Negative)
fe_nephroliths_l - (AI: Negative, Original: Unknown)
fe_nephroliths_r - (AI: Negative, Original: Unknown)
fe_rugal_fold - (AI: Negative, Original: Unknown)
fe_pregnancy - (AI: Not Pregnant, Original: Not Pregnant)
</t>
  </si>
  <si>
    <t>A three view study of the abdomen is provided for comparison to the previous radiographs dated 8-1-23.
There is a small quantity of heterogenous soft tissue dense content within the body of the stomach. Volume is reduced relative to the previous radiographs, but the overall appearance of the content is similar. The stomach is not dilated or malpositioned. There is one loop of small intestine in the mid abdomen that is mildly gas distended. The rest of the intestinal tract appears empty and nondistended. Serosal detail is normal. The kidneys are slightly small. The other organs are within normal limits.</t>
  </si>
  <si>
    <t>Gastrointestinal:5.The colon is uniform in size.
4.Mineral and/or metal material is identified in the stomach.
1.Gastric rugal folds are prominent.
2.The small intestine is mostly empty or predominantly contains fluid or soft tissue material.
3.The small intestines are distended and dilated.Kidneys and Ureters:2.Both kidneys are normal.
1.Both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</si>
  <si>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There is a small quantity of amorphous soft tissue dense content within the stomach in spite of the fasting. Assuming clinical signs are still present (not stated) this would be a concern for persistent radiolucent gastric foreign material. Trichobezoar would be a consideration. Food would also appear similar, and could be present due to delayed gastric emptying or incomplete fasting.
There is one loop of mildly gas dilated small intestine, present in all three images. The appearance is not convincing for obstructive pattern, but further investigation may be warranted depending on severity of clinical signs.</t>
  </si>
  <si>
    <t>Gastric foreign material and suspected small intestinal mechanical ileus.
Splenomegaly.
Prominent gastric rugal folds with distended stomach and small bowel consistent with gastroenteritis\/functional ileus secondary to dietary indiscretion, or less likely parasitism such as trichuriasis.</t>
  </si>
  <si>
    <t>Depending on relevant clinical signs, endoscopy or follow up imaging such as a barium study or ultrasound should be considered.</t>
  </si>
  <si>
    <t xml:space="preserve">fe_splenomegaly - (AI: Positive, Original: Unknown)
fe_radiopaque_gastric_foreign_body - (AI: Positive, Original: Negative)
fe_rugal_fold - (AI: Positive, Original: Unknown)
</t>
  </si>
  <si>
    <t xml:space="preserve">fe_decreased_serosal_detail_severity - (AI: Negative, Original: Negative)
fe_hepatic_mass - (AI: Negative, Original: Unknown)
fe_urocystoliths_urethroliths - (AI: Negative, Original: Unknown)
fe_nephroliths_l - (AI: Negative, Original: Unknown)
fe_nephroliths_r - (AI: Negative, Original: Unknown)
fe_hepatomegaly - (AI: Negative, Original: Unknown)
fe_colon_diffuse_distension - (AI: Normal, Original: Unknown)
fe_pregnancy - (AI: Not Pregnant, Original: Not Pregnant)
</t>
  </si>
  <si>
    <t>Study:
Thoracic/abdominal radiography: two images dated February 25, 2022
Compared to prior study dated November 28, 2021
Findings:
The cardiac silhouette and pulmonary vasculature are normal in size. The pulmonary parenchyma is unremarkable. The pleural space is normal. There is no intrathoracic lymphadenopathy. The trachea is normal in diameter and course. The stomach is empty. The small intestines are predominantly fluid-filled. There is a gas-filled loop present in the midabdomen. The small intestines are normal in size and course. The colon contains gas and a small amount of formed fecal material. The liver and spleen are normal in size and margin. Both renal silhouettes are on the lower limits of normal for size (approximately three times the length of L2). The urinary bladder is normal in size and opacity. There is mild L6-L7 and L7-S1 spondylosis deformans.</t>
  </si>
  <si>
    <t>Gastrointestinal:5.Colon diffuse distension is inconclusive.
2.Small intestine contents is inconclusive.
3.The small intestines are distended and dilated.
4.There is no evidence of mineral or metal foreign material in the stomach.
1.Inconclusive evidence of a rugal folds.Kidneys and Ureters:1.Both kidneys are normal.
2.Both kidneys have no consistently identified internal mineral.Liver and Gallbladder:1.There is no obvious evidence of a hepatic mass.
2.Inconclusive evidence of hepatomegaly.Pancreas,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</si>
  <si>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Lower limits normal renal size is suggestive of bilateral chronic kidney disease. Consider urinalysis for further evaluation.
2. The abdomen is otherwise unremarkable. Repeat abdominal sonography, a G.I. panel plus/minus intestinal biopsies can be considered if the clinical signs persist or worsen in spite of ongoing medical management.
3. Unremarkable thorax. There is no radiographic evidence of heart disease. Consider echocardiography for further evaluation of the reported heart murmur.</t>
  </si>
  <si>
    <t>Dilated small intestines are most consistent with mechanical ileus (obstruction) such as from a foreign body or mass\/neoplasm, versus infiltrative disease such as lymphoma.
Reduced peritoneal serosal detail is noted.
Splenomegaly may be due to passive congestion from sedation (if administered), splenitis, extramedullary hematopoiesis, lymphoid hyperplasia or evolving neoplasia such as lymphosarcoma.
At least one mineral opaque focus is identified in the urinary bladder and\/or urethra consistent with cystic calculi and\/or urethral plug versus superimposed debris.</t>
  </si>
  <si>
    <t>Abdominal ultrasound is recommended for further evaluation of the GI tract, pancreas, peritoneum and lymph nodes.\nConsider Vetology teleradiology review and\/or abdominal ultrasound for further evaluation</t>
  </si>
  <si>
    <t xml:space="preserve">fe_decreased_serosal_detail_severity - (AI: Positive, Original: Unknown)
fe_urocystoliths_urethroliths - (AI: Positive, Original: Negative)
fe_splenomegaly - (AI: Positive, Original: Negative)
fe_segmental_si_distension - (AI: Positive, Original: Negative)
</t>
  </si>
  <si>
    <t xml:space="preserve">fe_hepatic_mass - (AI: Negative, Original: Negative)
fe_radiopaque_gastric_foreign_body - (AI: Negative, Original: Negative)
fe_nephroliths_l - (AI: Negative, Original: Negative)
fe_nephroliths_r - (AI: Negative, Original: Unknown)
fe_hepatomegaly - (AI: Unknown, Original: Negative)
fe_colon_diffuse_distension - (AI: Unknown, Original: Normal)
fe_rugal_fold - (AI: Unknown, Original: Unknown)
fe_pregnancy - (AI: Not Pregnant, Original: Not Pregnant)
</t>
  </si>
  <si>
    <t>Opposite lateral and ventrodorsal whole-body radiographs (4 images) dated February 18, 2023.
There is inconsistent lumbosacral disc space narrowing primarily seen on the left lateral view with mild spondylosis deformans.  The remainder of the included thoracolumbar spine is unremarkable with no evidence of degenerative changes, subluxations, fractures, disc space narrowing, or aggressive processes.  The sacroiliac joints, pelvic bones, coxofemoral joints, and trochanters are unremarkable.  No abnormalities are appreciated in the stifles on the images provided.  Both elbows have periarticular bony remodeling and subchondral sclerosis affecting them.  No aggressive osseous lesions are identified.  The liver and spleen are unremarkable.  Both kidneys measure at the lower limits of normal size at approximately 2 times the length of the L2 vertebral body, and both are irregular shape with areas of flattening along the capsular margins.  Pinpoint mineral opaque nephroliths are present in both renal pelves.  The stomach contains a large amount of heterogeneous soft tissue content that most closely resembles partially digested food.  The small intestine is diffusely and mildly distended with gas.  The colon contains unremarkable appearing stool and has a normal course.  The urinary bladder is moderately distended with homogeneous fluid opacity.  Retroperitoneal and peritoneal detail are normal.  No regional lymphadenopathy is evident.
A thorax is severely rotated on the lateral views, precluding evaluation of much of the pulmonary parenchyma and to a lesser extent the cardiac silhouette.  Based on the ventrodorsal view there is excessive widening of the cardiac silhouette, and there is the impression of a prominent cardiac silhouette on the lateral views that is concerning for true cardiomegaly.  The pulmonary vasculature remains within normal limits.  The aortic arch is prominent on the VD projection.  There is an unstructured interstitial opacity superimposed with the right cranial lung lobe on the VD view were the scapula superimposed=ZZ90= I suspect this is artifactual superimposition rather than a pathologic infiltrate.</t>
  </si>
  <si>
    <t>Gastrointestinal:2.The small intestines are distended and dilated.
3.Mineral and/or metal material is identified in the stomach.
4.The colon is uniform in size.
5.No gastric rugal folds are identified.
1.The small intestine contains predominantly gas.Kidneys and Ureters:1.Both kidneys are normal.
2.Both kidney contains variably sized mineral foci.Liver and Gallbladder:1.The liver is normal in size and shape.Pancreas, Peritoneum and Lymph nodes:1.Peritoneal serosal detail is adequate.Reproductive Female:1.There is no evidence of mineralized fetal structures.Spleen:1.Inconclusive evidence of splenomegaly.Urinary bladder/Urethra:1.At least one mineral opaque focus is identified in the urinary bladder and/or urethra.</t>
  </si>
  <si>
    <t>1.  A cause for the thoracic limb clinical signs is not radiographically apparent.  Rule out vascular event/arterial thromboembolism given the concern for cardiac disease vs. C6-T2 or C1-C5 myelopathy vs. less likely other causes.
2.  Cardiomegaly is concerning for a primary or thyrotoxic cardiomyopathy.  There is no evidence of heart failure.
3.  Chronic renal disease.  Correlation with renal blood work and urinalysis is needed to determine significance.
4.  Atypical volume of gas within the small intestine.  This could represent enteritis, flareup of a chronic enteropathy, aerophagia, or be incidental from sedation.
5.  Bilateral elbow osteoarthritis.
6.  Mild lumbosacral degenerative changes of questionable clinical significance.</t>
  </si>
  <si>
    <t>Gastric and small intestinal foreign material with mechanical ileus\/obstruction suspected.
Bilateral nephroliths, likely chronic renal disease.
Mineral opaque focus in the urinary bladder and\/or urethra.</t>
  </si>
  <si>
    <t>3 view thoracic radiographs without rotation and exclusion of the abdomen, followed by sedated orthogonal radiographs of the C1-C5 and C6-T2 regions.
General health profile (CBC, chemistry, UA, T4), cardiac proBNP testing, and systemic blood pressure evaluation.
Review of appropriate radiographic positioning and collimation with staff.</t>
  </si>
  <si>
    <t>Consider abdominal ultrasound or repeat radiographs after fasting to monitor for passage of the gastric and small intestinal material.\nConsider Vetology teleradiology review and\/or abdominal ultrasound for further evaluation</t>
  </si>
  <si>
    <t xml:space="preserve">fe_urocystoliths_urethroliths - (AI: Positive, Original: Negative)
fe_radiopaque_gastric_foreign_body - (AI: Positive, Original: Negative)
fe_colon_diffuse_distension - (AI: Enlarged, Original: Normal)
</t>
  </si>
  <si>
    <t xml:space="preserve">fe_decreased_serosal_detail_severity - (AI: Negative, Original: Negative)
fe_hepatic_mass - (AI: Negative, Original: Negative)
fe_splenomegaly - (AI: Unknown, Original: Negative)
fe_hepatomegaly - (AI: Negative, Original: Negative)
fe_rugal_fold - (AI: Negative, Original: Unknown)
fe_pregnancy - (AI: Not Pregnant, Original: Not Pregnant)
</t>
  </si>
  <si>
    <t>3 views of the abdomen are provided for review.  Serosal detail is adequate in all quadrants.  The stomach contains a small amount of gas and the rugal folds are prominent.  The small intestines are normal in size.  Gas and feces are present in the colon.  The urinary bladder is moderately distended.  The kidneys are slightly small.  Focal mineral is seen in the right renal pelvis.  The remaining abdominal organs are normal.</t>
  </si>
  <si>
    <t>Gastrointestinal:1.Gastric rugal folds are prominent.
2.The small intestine contains predominantly mixed soft tissue material and gas, or has segments with fluid or gas.
3.Unable to evaluate the size of the  small intestines.
4.There is no evidence of mineral or metal foreign material in the stomach.
5.Colon diffuse distension is inconclusive.Kidneys and Ureters:1.Both kidneys are normal.
2.Both kidney contains variably sized mineral foci.Liver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</si>
  <si>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Prominent rugal folds suggestive of gastritis.  This does not rule out underlying pancreatitis, inflammatory bowel disease, infiltrative neoplasia, etc.  Chronic renal changes with right nephrolith.</t>
  </si>
  <si>
    <t>Bilateral nephroliths.
At least one mineral opaque focus in the urinary bladder and\/or urethra.</t>
  </si>
  <si>
    <t xml:space="preserve">fe_urocystoliths_urethroliths - (AI: Positive, Original: Negative)
fe_nephroliths_l - (AI: Positive, Original: Negative)
</t>
  </si>
  <si>
    <t xml:space="preserve">fe_nephroliths_r - (AI: Positive, Original: Positive)
fe_rugal_fold - (AI: Positive, Original: Positive)
</t>
  </si>
  <si>
    <t xml:space="preserve">fe_decreased_serosal_detail_severity - (AI: Negative, Original: Negative)
fe_hepatic_mass - (AI: Negative, Original: Negative)
fe_splenomegaly - (AI: Negative, Original: Unknown)
fe_radiopaque_gastric_foreign_body - (AI: Negative, Original: "Negative")
fe_segmental_si_distension - (AI: Unknown, Original: "Negative")
fe_hepatomegaly - (AI: Negative, Original: Unknown)
fe_colon_diffuse_distension - (AI: Unknown, Original: Normal)
fe_pregnancy - (AI: Not Pregnant, Original: Not Pregnant)
</t>
  </si>
  <si>
    <t>Orthogonal views of the whole body (three images) dated October 25, 2016 are available for review. No prior images are available for comparison. 
Thorax:
There is a diffuse bronchial pattern present. Round soft tissue opacities are noted overlying the CVC on the right lateral view that are thought to represent bronchial plugs. There is a moderate about of pericardial fat. The cardiovascular structures, mediastinum and pleural space appear within normal limits. No intrathoracic lymphadenopathy is noted.
Abdomen:
Both kidneys are small, right worse than left, with the caudal pole of the left being flattened. The small bowel is uniformly fluid and gas filled without segmental dilation. Abdominal detail is within normal limits. The remainder of the abdomen is unremarkable. 
Musculoskeletal:
There is bilateral stifle and elbow mineralization and caudal lumbar spondylosis. No aggressive osseous lesions are identified.</t>
  </si>
  <si>
    <t>Gastrointestinal:1.There is no evidence of mineral or metal foreign material in the stomach.
2.The colon is uniform in size.
3.The small intestines are normal in size.
4.The small intestine contains predominantly gas.
5.No gastric rugal folds are identified.Kidneys and Ureters:1.Both kidneys are normal.
2.No internal mineralization is identified in the kidneys.Liver and Gallbladder:1.The liver is large with normal shape.Pancreas, Peritoneum and Lymph nodes:1.Peritoneal serosal detail is reduced.Spleen:1.Spleen size appears normal.Urinary bladder/Urethra:1.No radiopaque urocystoliths or urethroliths are identified.</t>
  </si>
  <si>
    <t>1) Diffuse bronchial pattern consistent with chronic bronchitis. Suspected bronchial plugs. DDX: feline asthma/eosinophilic bronchitis vs. bacterial vs. parasitic (including feline heartworm disease).
2) Bilateral chronic renal disease with a small right kidney.
3) Elbow and stifle arthritis. Caudal lumbar spondylosis. 
Recommendations:
Bloodwork if not already performed including heartworm testing. Empirical therapy for chronic bronchitis. Consider bronchoscopy and BAL vs. endotracheal lavage, particularly if there is no response to medical therapy.</t>
  </si>
  <si>
    <t xml:space="preserve">fe_decreased_serosal_detail_severity - (AI: Positive, Original: Unknown)
fe_hepatomegaly - (AI: Positive, Original: Unknown)
</t>
  </si>
  <si>
    <t xml:space="preserve">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Unknown, Original: Unknown)
fe_nephroliths_r - (AI: Negative, Original: Unknown)
fe_colon_diffuse_distension - (AI: Normal, Original: Unknown)
fe_rugal_fold - (AI: Negative, Original: Unknown)
fe_pregnancy - (AI: Not Pregnant, Original: Not Pregnant)
</t>
  </si>
  <si>
    <t>3 views of the entire body are provided for review. There is a moderate bronchial pattern in all lung lobes.  The cardiovascular structures are normal.  The mediastinal and pleural structures are normal.  Abdominal serosal detail is adequate in all quadrants.  The stomach contains a small amount of gas.  The small intestines are normal in size.  Gas and mineral opaque feces are present in the colon.  The kidneys are small with mildly irregular margins.  The urinary bladder is small.  The remaining abdominal organs are normal.</t>
  </si>
  <si>
    <t>Gastrointestinal:1.The colon is distended and dilated with densely packed fecal material and gas.
2.No gastric rugal folds are identified.
3.The small intestine is mostly empty or predominantly contains fluid or soft tissue material.
4.The small intestines are normal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</si>
  <si>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Constipation.  Moderate bronchial pulmonary pattern.  Considerations include asthma, heartworm, lungworm, atypical infection, bronchitis.</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</si>
  <si>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Not Pregnant)
</t>
  </si>
  <si>
    <t>Orthogonal views of the abdomen and thorax dated 9/22/2017 are available for review (2 images total). There are no prior radiographs for comparison.
Abd:
The stomach contains heterogeneous material. The small intestines are diffusely fluid filled. There is no segmental dilation or plication. The length of the colon contain heterogeneous material consistent with normal feces. The kidneys are small with slightly irregular margins. The urinary bladder is moderately full=ZZ90= no radiopque calculi are noted. There is wispy soft tissue opacity caudal to the spleen in the  left cranial abdomen. The liver appears normal.
Thorax:
The thorax is unremarkable.
Msk:
There is a metallic pellet shape object overlying the right scapula. No skeletal abnormalities or aggressive osseous lesions are noted.</t>
  </si>
  <si>
    <t>Gastrointestinal:1.No gastric rugal folds are identified.
2.Small intestine contents is inconclusive.
3.The small intestines are normal in size.
5.Colon diffuse distension is inconclusive.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</si>
  <si>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Wispy soft tissue opacity in the cranial abdomen. DDx. focal mesentaric inflammation secondary to pancreatitis, vs. lymphdenopathy vs. scant effusion. 
2) Small irregular kidneys consistent with chronic renal disease. 
3) Material in the stomach is consistent with normal ingesta=ZZ90= however given reported vomiting, foreign material is also a concern. This finding should be correlated with a history of a recent meal. 
4) Fecal material filling the colon is consistent with reported decrease in fecal passage. Decrease in fecal transit may be secondary to GI inflammation or dehydration secondary to chronic renal disease. 
5) Incidental ballistic pellet</t>
  </si>
  <si>
    <t>Blood work with urinalysis, if not already performed, is recommended. Fecal analysis vs. empiric deworming should be completed. Empiric treatment for pancreatitis and enteritis. Abdominal ultrasound is recommended for further evaluation of the pancreas, the GI tract and the kidneys.</t>
  </si>
  <si>
    <t xml:space="preserve">fe_decreased_serosal_detail_severity - (AI: Negative, Original: Unknown)
fe_hepatic_mass - (AI: Negative, Original: Negative)
fe_urocystoliths_urethroliths - (AI: Negative, Original: Negative)
fe_splenomegaly - (AI: Negative, Original: Unknown)
fe_radiopaque_gastric_foreign_body - (AI: Negative, Original: "Unknown")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</si>
  <si>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3 views of the abdomen are provided for review.  Serosal detail is adequate in all quadrants.  The stomach contains a moderate amount of mottled soft tissue material.  The small intestines are normal in size.  Gas and feces are present in the colon.  The urinary bladder is small.  The right kidney is small with irregular margins.  The left kidney is slightly smaller and smoothly margined.  The remaining abdominal organs are normal.</t>
  </si>
  <si>
    <t>Gastrointestinal:2.Small intestine contents is inconclusive.
5.No gastric rugal folds are identified.
3.There is no evidence of mineral or metal foreign material in the stomach.
4.The colon is uniform in size.
1.Unable to evaluate the size of the  small intestines.Kidneys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</si>
  <si>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Material within the stomach may represent residual ingesta or foreign material.  Renal changes may indicate chronic renal disease or dysplasia.</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</si>
  <si>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Unknown)
fe_segmental_si_distension - (AI: Unknown, Original: Negative)
fe_nephroliths_l - (AI: Negative, Original: Negative)
fe_nephroliths_r - (AI: Negative, Original: Unknown)
fe_hepatomegaly - (AI: Negative, Original: Unknown)
fe_colon_diffuse_distension - (AI: Normal, Original: Normal)
fe_rugal_fold - (AI: Negative, Original: Unknown)
fe_pregnancy - (AI: Not Pregnant, Original: Unknown)
</t>
  </si>
  <si>
    <t>A three view study of the abdomen is provided.
There is a cluster of punctate mineral/metal opacities in the right cranial abdomen. These are superimposed over the ascending colon both using are likely within the colon. A minimal quantity of fragmented mineral/metal density is also suspected in the descending colon. The stomach appears empty and contracted. The small intestine is unremarkable. Both kidneys are slightly small, with normal shape. The other abdominal organs are within normal limits.</t>
  </si>
  <si>
    <t>Gastrointestinal:3.The colon is uniform in size.
4.No gastric rugal folds are identified.
5.Small intestine contents is inconclusive.
1.Unable to evaluate the size of the  small intestines.
2.There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bladder/Urethra:1.Inconclusive evidence of Urocystoliths/Urethroliths.</t>
  </si>
  <si>
    <t>There is a small quantity for material in the colon. The appearance is compatible with dietary indiscretion, but no foreign bodies are visible in the upper GI tract and there is no obstructive pattern.
Gastroenteritis or pancreatitis is most likely responsible for the current clinical signs.
Metabolic disease or systemic infectious disease should still be ruled out.
The kidneys are slightly small. This is likely the result of mild congenital hypoplasia.</t>
  </si>
  <si>
    <t>Supportive care and symptomatic therapy for gastroenteritis/pancreatitis is recommended.</t>
  </si>
  <si>
    <t xml:space="preserve">fe_decreased_serosal_detail_severity - (AI: Negative, Original: Unknown)
fe_hepatic_mass - (AI: Negative, Original: Unknown)
fe_urocystoliths_urethroliths - (AI: Unknown, Original: Unknown)
fe_splenomegaly - (AI: Negative, Original: Unknown)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</si>
  <si>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Opposite lateral and ventrodorsal whole body radiographs (5 images) dated February 5, 2024.
The pulmonary parenchyma has a diffuse bronchial pattern. Ventral alveolar infiltrates affect the right middle lung lobe and caudal segment of the left cranial lung lobe. No nodules or masses are identified. No intrathoracic lymphadenopathy is present. The esophagus is mildly gas distended. The trachea is normal in diameter and course with gas filling its lumen. The pleural space and diaphragm are normal.
The liver and spleen are normal in size and shape. The stomach and small bowel are diffusely gas dilated. The colon is also predominantly gas-filled. The kidneys measure at the lower limits of normal size, and there is subtle flattening associated with the cranial pole of the left kidney. The urinary bladder is mildly fluid-filled. Retroperitoneal and peritoneal detail are normal. No regional lymphadenopathy is evident.
No aggressive or clinically significant osseous pathology is detected.</t>
  </si>
  <si>
    <t>Gastrointestinal:1.No gastric rugal folds are identified.
2.The small intestine contains predominantly gas.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</si>
  <si>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Diffuse bronchial pattern and ventral alveolar infiltrates are most consistent with bronchopneumonia. Bronchitis with bronchial plugging causing atelectasis and the alveolar patterns is less likely.
2. Gastrointestinal dilation with gas is suspected to represent aerophagia from respiratory distress. A functional gastric stasis and ileus from gastroenteritis is less likely.</t>
  </si>
  <si>
    <t>Small intestinal dilation and suspected mechanical obstruction.
Splenomegaly.
Cystic calculi and\/or urethral calculus.</t>
  </si>
  <si>
    <t>Initiate antibiotic therapy for presumed bronchopneumonia. Recheck thoracic radiographs at day 12-14 of treatment, or sooner if clinically indicated. Lower airway sampling (BAL or TTW) if the patient does not respond to treatment. Heartworm testing and fecal parasite screening.</t>
  </si>
  <si>
    <t>Abdominal ultrasound is recommended to further evaluate the small intestine, spleen and urinary tract for evidence of mechanical ileus (such as a linear foreign body), splenomegaly or cystic calculi\/urethral calculus.\nConsider Vetology teleradiology review and\/or abdominal ultrasound for further evaluation</t>
  </si>
  <si>
    <t xml:space="preserve">fe_kidney_size_l - (AI: Normal, Original: Small)
fe_colon_diffuse_distension - (AI: Normal, Original: "Enlarged")
</t>
  </si>
  <si>
    <t xml:space="preserve">fe_decreased_serosal_detail_severity - (AI: Negative, Original: Unknown)
fe_hepatic_mass - (AI: Negative, Original: Negative)
fe_kidney_size_r - (AI: Normal, Original: Normal)
fe_radiopaque_gastric_foreign_body - (AI: Negative, Original: "Negative")
fe_nephroliths_l - (AI: Negative, Original: Unknown)
fe_nephroliths_r - (AI: Negative, Original: Unknown)
fe_hepatomegaly - (AI: Negative, Original: Negative)
fe_rugal_fold - (AI: Negative, Original: Unknown)
fe_pregnancy - (AI: Not Pregnant, Original: Not Pregnant)
</t>
  </si>
  <si>
    <t>Three orthogonal radiographs of the abdomen dated  3 November 2021 are available for review. There are no previous radiographs available for comparison. All images are underexposed, limiting interpretation.
Intra-abdominal findings:  The liver is normal in shape, size and opacity.  The left kidney is borderline small, with a normal outline. The right kidney is poorly visible.  The spleen is visible and within normal limits. The stomach contains a moderate amount of granular food material. The small intestines are within upper normal limits for size. Some small intestinal segments contain comparable granular soft tissue material as the stomach. Some are mildly gas dilated. The colon contains only gas. The serosal detail is reduced likely due to underexposure. The urinary bladder is normal.
Extra-abdominal findings:  No significant abnormalities are detected. 
Included thorax:  No significant abnormalities are detected.</t>
  </si>
  <si>
    <t>Gastrointestinal:1.No gastric rugal folds are identified.
3.The small intestines are normal in size.
2.The small intestine is mostly empty or predominantly contains fluid or soft tissue material.
5.The colon is uniform in size.
4.Inconclusive evidence of Mineral/Metal Gastric material.Kidneys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</si>
  <si>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1. Relatively unremarkable abdomen. The gas dilated colon would support the differential of an infectious or inflammatory colitis. The food within the stomach and small intestines is consistent with a post-prandial state. This needs to be correlated with time of last feeding and emesis.</t>
  </si>
  <si>
    <t>Abdominal ultrasound could be considered to evaluate for non-mineral opaque foreign material, and assess intestinal architecture.  Alternatively, continued empirical management with antiemetics, antacids, prophylactic deworming, and gastroprotectants as clinically indicated and repeat radiographs post complete fasting may be considered. Grossly</t>
  </si>
  <si>
    <t>Abdominal ultrasound is recommended to further evaluate the abdomen and rule out a pyloric or small intestinal foreign body\/obstruction.\nConsider Vetology teleradiology review and\/or abdominal ultrasound for further evaluation</t>
  </si>
  <si>
    <t xml:space="preserve">fe_urocystoliths_urethroliths - (AI: Negative, Original: Negative)
fe_splenomegaly - (AI: Negative, Original: Negative)
fe_kidney_size_r - (AI: Normal, Original: Unknown)
fe_radiopaque_gastric_foreign_body - (AI: Unknown, Original: Negative)
fe_segmental_si_distension - (AI: Negative, Original: Negative)
fe_nephroliths_l - (AI: Negative, Original: Negative)
fe_nephroliths_r - (AI: Negative, Original: Unknown)
fe_hepatomegaly - (AI: Negative, Original: Negative)
fe_rugal_fold - (AI: Negative, Original: Unknown)
fe_pregnancy - (AI: Not Pregnant, Original: Unknown)
</t>
  </si>
  <si>
    <t>2 views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small amount of gas.  The small intestines are normal in size.  Gas and mineral opaque feces are present in the colon.  The kidneys are small with irregular margins and mineral in the diverticula.  The urinary bladder is small.  The remaining abdominal organs are normal.  There is narrowing of the intervertebral disc spaces and spondylosis deformans at T13-L3.  No fractures or aggressive osseous lesions are seen.</t>
  </si>
  <si>
    <t>Gastrointestinal:1.Small intestine contents is inconclusive.
2.The small intestines are normal in size.
3.There is no evidence of mineral or metal foreign material in the stomach.
4.The colon is distended and dilated with densely packed fecal material and gas.
5.Inconclusive evidence of a rugal folds.Kidneys and Ureters:1.Both kidney contains variably sized mineral foci.
3.The left kidney is normal.
2.The right kidney is small.Liver and Gallbladder:1.Liver size inconclusive.Pancreas,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</si>
  <si>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Constipation.  Cardiomegaly without current evidence of cardiogenic pulmonary edema.  Echocardiography, proBNP, and thyroid testing may be helpful in further evaluation.  Thoracolumbar changes suggestive of chronic intervertebral disc herniations.  CT or MRI could be considered in further evaluation.</t>
  </si>
  <si>
    <t>Constipation and fecal material in the colon.
Bilateral nephroliths with right chronic renal disease.
Mineral opaque focus in the urinary bladder and\/or urethra.</t>
  </si>
  <si>
    <t>Consider enema administration, fluid therapy and urinalysis for further evaluation of these findings.</t>
  </si>
  <si>
    <t xml:space="preserve">fe_decreased_serosal_detail_severity - (AI: Unknown, Original: Negative)
fe_hepatic_mass - (AI: Unknown, Original: Unknown)
fe_splenomegaly - (AI: Negative, Original: Unknown)
fe_radiopaque_gastric_foreign_body - (AI: Negative, Original: Negative)
fe_segmental_si_distension - (AI: Negative, Original: Negative)
fe_hepatomegaly - (AI: Unknown, Original: Unknown)
fe_rugal_fold - (AI: Unknown, Original: "Unknown")
fe_pregnancy - (AI: Not Pregnant, Original: Not Pregnant)
</t>
  </si>
  <si>
    <t>3 views of the abdomen are provided for review.  Serosal detail is adequate in all quadrants.  The liver margins are rounded and extend beyond the costal arch, causing caudal displacement of the gastric axis.  The stomach contains a moderate amount of ingesta.  The small intestines are normal in size.  Gas and feces are present in the colon.  The urinary bladder is small.  The kidneys are small with irregular margins.  An incidental mineralized Bates body is present in the left caudal abdomen.  The remaining abdominal organs are normal.</t>
  </si>
  <si>
    <t>Gastrointestinal:2.The small intestine is mostly empty or predominantly contains fluid or soft tissue material.
1.No gastric rugal folds are identified.
4.Mineral and/or metal material is identified in the stomach.
3.The small intestines are normal in size.
5.The colon is distended and dilated with densely packed fecal material and gas.Kidneys and Ureters:1.The left kidney is normal.
2.Both kidneys have no consistently identified internal mineral.
3.The right kidney is small.Liver and Gallbladder:1.The liver is large with normal shape.Pancreas, Peritoneum and Lymph nodes:1.Peritoneal serosal detail is adequate.Reproductive Female:1.There is no evidence of mineralized fetal structures.Spleen:1.Splenomegaly is detected.Urinary bladder/Urethra:1.Inconclusive evidence of Urocystoliths/Urethroliths.</t>
  </si>
  <si>
    <t>Hepatomegaly=ZZ90= this is a nonspecific finding that may be seen with congestion, vacuolar hepatopathy, inflammation, neoplasia, etc.  Abdominal ultrasound may be helpful in further evaluation if biochemically indicated.  Chronic renal changes.</t>
  </si>
  <si>
    <t>Gastric foreign material.
Distended and dilated colon with densely packed fecal material and gas.
Small right kidney consistent with chronic renal disease.
Hepatomegaly.
Splenomegaly.</t>
  </si>
  <si>
    <t>Consider abdominal ultrasound for further evaluation of the gastrointestinal tract, urinary system and liver.\nConsider Vetology teleradiology review and\/or abdominal ultrasound for further evaluation</t>
  </si>
  <si>
    <t xml:space="preserve">fe_kidney_size_l - (AI: Normal, Original: Small)
fe_nephroliths_r - (AI: Negative, Original: Positive)
</t>
  </si>
  <si>
    <t xml:space="preserve">fe_splenomegaly - (AI: Positive, Original: Unknown)
fe_radiopaque_gastric_foreign_body - (AI: Positive, Original: "Unknown")
fe_colon_diffuse_distension - (AI: Enlarged, Original: Normal)
</t>
  </si>
  <si>
    <t xml:space="preserve">fe_decreased_serosal_detail_severity - (AI: Negative, Original: Negative)
fe_hepatic_mass - (AI: Negative, Original: Negative)
fe_urocystoliths_urethroliths - (AI: Unknown, Original: Negative)
fe_segmental_si_distension - (AI: Negative, Original: "Negative")
fe_nephroliths_l - (AI: Negative, Original: Unknown)
fe_rugal_fold - (AI: Negative, Original: "Unknown")
fe_pregnancy - (AI: Not Pregnant, Original: Not Pregnant)
</t>
  </si>
  <si>
    <t>Study:
Thoracic and abdominal radiography: six images dated February 8, 2024
Findings:
The cardiac silhouette and pulmonary vasculature are normal in size. The pulmonary parenchyma is unremarkable. The pleural space is normal. There is no intrathoracic lymphadenopathy. The trachea is normal in diameter and course. There is a small volume of gas in the esophagus. The stomach contains a small volume of gas. The small intestines are normal in size, course and content. The colon contains formed fecal material. The liver and spleen are normal in size and margin. The left kidney is small with smooth margins. The right kidney is normal in size. The urinary bladder is normal in size and opacity. The osseous structures are unremarkable.</t>
  </si>
  <si>
    <t>Gastrointestinal:1.There is no evidence of mineral or metal foreign material in the stomach.
2.Colon diffuse distension is inconclusive.
3.The small intestines are normal in size.
4.Gastric rugal folds are prominent.
5.The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</si>
  <si>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Small size of the left kidney likely indicates chronic kidney disease. Correlate with renal values, SDMA testing and urinalysis.
2. The gastrointestinal tract is unremarkable. Abdominal sonography and a G.I. panel can be considered to further evaluate for an enteropathy.
3. Unremarkable thorax. There is no radiographic evidence of cardiopulmonary or metastatic disease.</t>
  </si>
  <si>
    <t xml:space="preserve">fe_rugal_fold - (AI: Positive, Original: "Negative")
</t>
  </si>
  <si>
    <t xml:space="preserve">fe_decreased_serosal_detail_severity - (AI: Negative, Original: Unknown)
fe_hepatic_mass - (AI: Negative, Original: Negative)
fe_urocystoliths_urethroliths - (AI: Negative, Original: Negative)
fe_splenomegaly - (AI: Negative, Original: Negative)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fe_pregnancy - (AI: Not Pregnant, Original: Unknown)
</t>
  </si>
  <si>
    <t>Three view thoracoabdominal radiographs (3 images) dated July 15, 2022 are provided for thorax and abdomen review. There are no prior images for comparison. Abdominal evaluation has been requested.
Thorax: On the ventrodorsal view, there is a focally abnormal appearance to the cranial aspect of the descending aorta with a concave appearance overlying the 4th intercostal space.
ABDOMEN:
Liver and gallbladder: Normal
Spleen: Normal
Kidneys: Both kidneys are slightly small and rounded measuring slightly less than 2 vertebrae in length but on the radiographs measure approximately 4 cm in length.
Adrenal glands: Normal
Lymph nodes: Normal
Urinary bladder: Normal
GI: The stomach contains a mild amount of gas and within the fundus there is a more soft tissue opaque structure which is presumably ingesta. The small intestine are similarly filled with gas and fluid. Gas and fecal material are noted within the colon. No segmental small bowel dilation is noted. 
Pancreas: Normal
Abdominal detail: Adequate
MUSCULOSKELETAL:
Thoracic spine (~C6-L1): There is a benign appearing concavity at the base of the T4 spinous process.
Ribs: Normal
Sternum: Normal
Lumbar spine (~T13-Coccygeal): Normal
Pelvis and hips: There is minimal periarticular osteophyte formation affecting both hips.
Ventral and lateral abdominal wall: Normal
Extra-abdominal soft tissues: Normal</t>
  </si>
  <si>
    <t>Gastrointestinal:2.The small intestine is mostly empty or predominantly contains fluid or soft tissue material.
3.The small intestines are distended and dilated.
4.Mineral and/or metal material is identified in the stomach.
5.The colon is uniform in size.
1.No gastric rugal folds are identified.Kidneys and Ureters:1.No internal mineralization is identified in the kidneys.
2.The right kidney is small.
3.The left kidney is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</si>
  <si>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Material within the stomach. DDx: normal ingesta vs. less suspected, foreign material. This finding should be reassessed if vomiting is still present. 
2) Diffusely fluid filled small bowel. No segmental small bowel dilation noted and no specific small intestinal change noted.
3) Appearance to the kidneys is suggestive of chronic renal disease. Rule out azotemia as the cause for vomiting.
4) Abnormal width of the aorta on the VD projection. DDx: true aortic narrowing due to coarctation or other aortic abnormality versus artifact.</t>
  </si>
  <si>
    <t>Gastric foreign material with small intestinal dilation and mechanical ileus suspected.
Small right kidney.
Mineral opaque focus in the urinary bladder and\/or urethra.</t>
  </si>
  <si>
    <t>There is no indication based on the submitted radiographs to explain the history of GI signs=ZZ90= the seen soft tissue opaque structure is presumably ingesta, however repeat abdominal radiographs could help evaluate to see if this structure resolves.
In regards to the aorta, repeat thoracic radiographs would be beneficial to evaluate if there is coarctation versus positional artifact. Correlated with the patient=ZZ91=s physical exam, particularly blood pressure, to evaluate for any cardiac disease.
Overall, if the patient is stable and no longer showing clinical signs, continue any empirical treatment and supportive care as needed. Routine lab work and exam for monitoring.
(amended on 07/18/2022 14:27)
Urinalysis and full blood work if not recently performed.</t>
  </si>
  <si>
    <t>Consider abdominal ultrasound for further evaluation of the urinary tract, gastrointestinal tract and right kidney.\nConsider Vetology teleradiology review and\/or abdominal ultrasound for further evaluation</t>
  </si>
  <si>
    <t xml:space="preserve">fe_urocystoliths_urethroliths - (AI: Positive, Original: Negative)
fe_radiopaque_gastric_foreign_body - (AI: Positive, Original: Unknown)
fe_segmental_si_distension - (AI: Positive, Original: Negative)
</t>
  </si>
  <si>
    <t xml:space="preserve">fe_decreased_serosal_detail_severity - (AI: Negative, Original: Unknown)
fe_hepatic_mass - (AI: Negative, Original: Negative)
fe_splenomegaly - (AI: Negative, Original: Negative)
fe_nephroliths_l - (AI: Negative, Original: Negative)
fe_nephroliths_r - (AI: Unknown, Original: Unknown)
fe_hepatomegaly - (AI: Negative, Original: Negative)
fe_colon_diffuse_distension - (AI: Normal, Original: "Unknown")
fe_rugal_fold - (AI: Negative, Original: "Unknown")
fe_pregnancy - (AI: Not Pregnant, Original: Not Pregnant)
</t>
  </si>
  <si>
    <t>Study:
Thoracic/abdominal radiography: two images dated February 6, 2024
Findings:
The cardiac silhouette and pulmonary vasculature are normal in size. There is a moderate generalized bronchial pulmonary pattern. The pleural space is normal. There is no intrathoracic lymphadenopathy. The trachea is normal in diameter and course. The stomach contains a small volume of gas. The small intestines are normal in size and course. The colon contains formed fecal material. The liver and spleen are normal in size and margin. The left kidney is on the lower limits of normal for size and contains two small mineral foci. The right kidney is mildly to moderately enlarged with smooth margins. There are two small mineral opacity superimposed with the edge of a bowel loop in the right caudal abdomen best seen on the VD view. The urinary bladder is normal in size and opacity. No skeletal abnormalities are present.</t>
  </si>
  <si>
    <t>Gastrointestinal:1.Inconclusive evidence of a rugal folds.
2.Small intestine contents is inconclusive.
3.Unable to evaluate the size of the  small intestines.
4.There is no evidence of mineral or metal foreign material in the stomach.
5.Colon diffuse distension is inconclusive.Kidneys and Ureters:2.The right kidney is enlarged.
1.Both kidney contains variably sized mineral foci.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</si>
  <si>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1. Lower limits of normal left renal size may indicate chronic kidney disease. The mineral opacities in the left kidney may represent nephrolithiasis and/or nephrocalcinosis.
2. Right renomegaly. Rule out compensatory hypertrophy, nephritis, hydronephrosis, cystic renal disease or, less likely, renal neoplasia.
3. The mineral opacities partially superimposed with the bowel loop in the right caudal abdomen may represent luminal mineral material, ureteroliths or Bates bodies.
4. The gastrointestinal tract is unremarkable. There is no evidence of gastrointestinal foreign material or small intestinal mechanical obstruction.
5. The moderate generalized bronchial pulmonary pattern may indicate allergic/inflammatory bronchitis (asthma). Infectious, parasitic and irritant bronchitis are also possible. Airway sampling plus/minus heartworm testing and Baermann fecal flotation can be considered for further evaluation.</t>
  </si>
  <si>
    <t>Bilateral nephroliths.
Right renomegaly.</t>
  </si>
  <si>
    <t>Abdominal sonography can be considered to further evaluate the right renomegaly and better assess the location of the mineral opacities in the right caudal abdomen.</t>
  </si>
  <si>
    <t>Consider urinalysis, culture\/sensitivity testing with abdominal ultrasound for further evaluation of the kidneys.\nConsider Vetology teleradiology review and\/or abdominal ultrasound for further evaluation</t>
  </si>
  <si>
    <t xml:space="preserve">fe_kidney_size_r - (AI: Enlarged, Original: Enlarged)
fe_nephroliths_l - (AI: Positive, Original: Positive)
fe_nephroliths_r - (AI: Positive, Original: Positive)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</si>
  <si>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fe_segmental_si_distension - (AI: Unknown, Original: Negative)
fe_hepatomegaly - (AI: Negative, Original: Negative)
fe_colon_diffuse_distension - (AI: Unknown, Original: Normal)
fe_rugal_fold - (AI: Unknown, Original: Negative)
fe_pregnancy - (AI: Not Pregnant, Original: Not Pregnant)
</t>
  </si>
  <si>
    <t>6 images of the thorax and abdomen are provided for review.  The cardiac silhouette is widened with rounding of the left ventricular border.  Patchy interstitial opacities seen in the caudal lung lobes.  The mediastinal and pleural structures are normal.  Abdominal serosal detail is adequate in all quadrants.  The stomach contains a moderate amount of gas and the rugal folds are prominent.  The small intestines are normal in size.  Gas and feces are present in the colon.  The urinary bladder is small.  The left kidney is small and mineral is present in the renal diverticula.  The remaining abdominal organs are normal.
(amended on 08/31/2023 14:29)
The caudal retroperitoneal space is mildly increased in opacity relative to normal fat, suggesting a component of soft tissue in this region.  A discrete mass is not identified.</t>
  </si>
  <si>
    <t>Gastrointestinal:1.Unable to evaluate the size of the  small intestines.
4.Gastric rugal folds are prominent.
5.Small intestine contents is inconclusive.
2.There is no evidence of mineral or metal foreign material in the stomach.
3.The colon is uniform in size.Kidneys and Ureters:1.Both kidneys are normal.
2.Both kidney contains variably sized mineral foci.Liver and Gallbladder:1.Liver size is normal.Pancreas,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</si>
  <si>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Prominent rugal folds suggestive of gastritis.  This does not rule out underlying pancreatitis, inflammatory bowel disease, infiltrative neoplasia, etc.  Abdominal ultrasound could be considered in further evaluation.  Chronic renal changes.  Cardiomegaly.  Interstitial pulmonary pattern concerning for cardiogenic pulmonary edema.  Echocardiography, proBNP, and thyroid testing may be helpful in further evaluation.
(amended on 08/31/2023 14:29)
Possible free fluid or hematoma in the retroperitoneal space.</t>
  </si>
  <si>
    <t>Bilateral nephroliths and\/or ureteroliths.
Prominent gastric rugal folds: rule out gastritis.</t>
  </si>
  <si>
    <t xml:space="preserve">fe_nephroliths_l - (AI: Positive, Original: Positive)
fe_rugal_fold - (AI: Positive, Original: Positive)
</t>
  </si>
  <si>
    <t xml:space="preserve">fe_decreased_serosal_detail_severity - (AI: Unknown, Original: Negative)
fe_hepatic_mass - (AI: Unknown, Original: Unknown)
fe_urocystoliths_urethroliths - (AI: Negative, Original: Unknown)
fe_splenomegaly - (AI: Negative, Original: Unknown)
fe_kidney_size_r - (AI: Normal, Original: Unknown)
fe_radiopaque_gastric_foreign_body - (AI: Negative, Original: "Negative")
fe_segmental_si_distension - (AI: Unknown, Original: "Negative")
fe_hepatomegaly - (AI: Negative, Original: Unknown)
fe_colon_diffuse_distension - (AI: Normal, Original: Normal)
fe_pregnancy - (AI: Not Pregnant, Original: Not Pregnant)
</t>
  </si>
  <si>
    <t>Orthogonal radiographs of the abdomen are available for interpretation.  
The patient is a relatively thin body condition.  On the lateral view, the gastric axis is normal but there is increased soft tissue opacity within the cranial ventral abdomen.  On the ventral dorsal view, there is suspected left-sided hepatomegaly.  The stomach contains a small amount of gas.  The small bowel contains primarily fluid and is normal in diameter.  The colon contains well formed fecal material and gas.  The spleen is normal on the ventral dorsal view.  The right kidney is normal in size and shape.  The left kidney is suspected to be somewhat small and is difficult to visualize due to summation with the bowel.  The urinary bladder is not clearly visible likely due to lack of distention.  There is spondylosis deformans at the L5 to L6 disc space.  Visible caudal thoracic structures are unremarkable.</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</si>
  <si>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have no consistently identified internal mineral.
2.The right kidney is small.
3.The left kidney is normal.Liver and Gallbladder:1.The liver is large with normal shape.Pancreas, Peritoneum and Lymph nodes:1.Peritoneal serosal detail is reduced.Spleen:1.Spleen size appears normal.Urinary bladder/Urethra:1.No radiopaque urocystoliths or urethroliths are identified.</t>
  </si>
  <si>
    <t>Hepatomegaly with suspect left-sided enlargement such as from a hepatic neoplasm, granuloma, abscess, or, less likely, lobar torsion.  Hepatomegaly could also be due to inflammation or endocrine disease.
The left kidney is suspected to be small such as from renal fibrosis due to previous infarction or chronic inflammation.</t>
  </si>
  <si>
    <t>Small intestinal dilation and foreign material most likely due to mechanical ileus such as from a linear foreign body or partial obstruction, with secondary enteritis\/functional ileus.
Right chronic renal disease.
Hepatomegaly.
Reduced peritoneal serosal detail.</t>
  </si>
  <si>
    <t>Abdominal ultrasound would be beneficial for further evaluation of the liver and left kidney.</t>
  </si>
  <si>
    <t xml:space="preserve">fe_decreased_serosal_detail_severity - (AI: Positive, Original: Unknown)
fe_kidney_size_r - (AI: Small, Original: Normal)
fe_radiopaque_gastric_foreign_body - (AI: Positive, Original: "Unknown")
fe_segmental_si_distension - (AI: Positive, Original: Negative)
</t>
  </si>
  <si>
    <t xml:space="preserve">fe_hepatic_mass - (AI: Negative, Original: Unknown)
fe_urocystoliths_urethroliths - (AI: Negative, Original: Unknown)
fe_splenomegaly - (AI: Negative, Original: Negative)
fe_nephroliths_l - (AI: Negative, Original: Unknown)
fe_nephroliths_r - (AI: Negative, Original: Negative)
fe_colon_diffuse_distension - (AI: Normal, Original: "Normal")
fe_rugal_fold - (AI: Negative, Original: "Unknown")
fe_pregnancy - (AI: Not Pregnant, Original: Unknown)
</t>
  </si>
  <si>
    <t>Orthogonal whole body radiographs dated October 2, 2019 are available for interpretation. No prior radiographs are available for comparison.
Abd:
The kidneys are at the lower limits of normal for size while the spleen is mildly enlarged. Abdominal detail is normal and there is a large quantity of intra-abdominal fat.
The colon is empty and there is no evidence of constipation. The stomach and small bowel are normal.</t>
  </si>
  <si>
    <t>Gastrointestinal:2.Small intestine contents is inconclusive.
1.Gastric rugal folds are prominent.
3.The small intestines are normal in size.
4.There is no evidence of mineral or metal foreign material in the stomach.
5.The colon is uniform in size.Kidneys and Ureters:3.The left kidney is normal.
2.The right kidney is small.
1.The right kidney contains variably sized mineral foci, however no internal mineralization is identified in the left kidney.Liver and Gallbladder:1.The liver is large with normal shape.Pancreas, Peritoneum and Lymph nodes:1.Peritoneal serosal detail is adequate.Reproductive Female:1.There is no evidence of mineralized fetal structures.Spleen:1.Splenomegaly is detected.Urinary bladder/Urethra:1.Inconclusive evidence of Urocystoliths/Urethroliths.</t>
  </si>
  <si>
    <t>1) No ascites, constipation or abdominal mass noted. No sublumbar lymph node enlargement noted.
2) Mild splenomegaly. DDx: lymphoid hyperplasia vs. extramedullary hematopoiesis vs. mast cell neoplasia or lymphoma.
3) Slightly small kidneys. A component of chronic renal disease is suspected. Underlying pyelonephritis should be ruled out given the fever.</t>
  </si>
  <si>
    <t>Right renoliths and chronic right-sided nephrosis.
Splenomegaly is detected.
The liver is large with normal shape.
Prominent gastric rugal folds such as from gastritis\/gastroenteritis or less likely individual variation of normal.</t>
  </si>
  <si>
    <t>Await bloodwork results. Further evaluation of the spleen (abdominal ultrasound) +/- FNAs if there is clinical suspicion of mast cell neoplasia or a CBC abnormality is present. 
Urinalysis, urine culture and evaluation of renal function on bloodwork. Ultrasound evaluation of the kidneys is also recommended.
Consider screening thoracic radiographs.</t>
  </si>
  <si>
    <t>Consider abdominal ultrasound for further evaluation, especially if clinical signs persist despite empirical therapy.\nConsider Vetology teleradiology review and\/or abdominal ultrasound for further evaluation</t>
  </si>
  <si>
    <t xml:space="preserve">fe_nephroliths_r - (AI: Positive, Original: Unknown)
fe_hepatomegaly - (AI: Positive, Original: Unknown)
fe_rugal_fold - (AI: Positive, Original: Negative)
</t>
  </si>
  <si>
    <t xml:space="preserve">fe_decreased_serosal_detail_severity - (AI: Negative, Original: Unknown)
fe_hepatic_mass - (AI: Negative, Original: Unknown)
fe_urocystoliths_urethroliths - (AI: Unknown, Original: Unknown)
fe_radiopaque_gastric_foreign_body - (AI: Negative, Original: Negative)
fe_segmental_si_distension - (AI: Negative, Original: "Negative")
fe_nephroliths_l - (AI: Negative, Original: Unknown)
fe_colon_diffuse_distension - (AI: Normal, Original: "Normal")
fe_pregnancy - (AI: Not Pregnant, Original: Not Pregnant)
</t>
  </si>
  <si>
    <t>6 images of the thorax and abdomen are presented for review.  The cardiovascular structures are normal.  An ovoid soft tissue structure is seen in the cranioventral aspect of the heart on the lateral views.  An irregular soft tissue mass is present in the left caudal lung lobe.  No additional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kidneys are small with irregular margins.  Rounded soft tissue structures are seen in the inguinal region and sublumbar regions.  An additional irregular soft tissue mass is seen superimposed over the right kidney on the VD view and ventral to the cranial pole of the right kidney on the lateral view.  The remaining abdominal organs are normal.</t>
  </si>
  <si>
    <t>Gastrointestinal:3.The small intestines are normal in size.
4.There is no evidence of mineral or metal foreign material in the stomach.
5.The colon is uniform in size.
1.Gastric rugal folds are prominent.
2.The small intestine is mostly empty or predominantly contains fluid or soft tissue material.Kidneys and Ureters:1.The right kidney contains variably sized mineral foci, however no internal mineralization is identified in the left kidney.
2.The right kidney is small.
3.The left kidney is normal.Liver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</si>
  <si>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Left caudal lung lobe mass. The cranioventral thoracic mass is of unknown origin.  This is more caudal than expected for sternal lymph node and cardiac origin cannot be excluded.  Sublumbar and inguinal lymphadenopathy. The additional right craniodorsal mass may represent additional lymphadenopathy.  Chronic renal changes.</t>
  </si>
  <si>
    <t>Prominent gastric rugal folds.
Right kidney contains variably sized mineral foci.
Right kidney is small.</t>
  </si>
  <si>
    <t>Thoracic CT and abdominal ultrasound may be helpful.</t>
  </si>
  <si>
    <t>Consider abdominal ultrasound for further evaluation of the GI tract, liver and kidneys.\nConsider Vetology teleradiology review and\/or abdominal ultrasound for further evaluation</t>
  </si>
  <si>
    <t xml:space="preserve">fe_nephroliths_r - (AI: Positive, Original: Unknown)
fe_hepatomegaly - (AI: Positive, Original: Unknown)
fe_rugal_fold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</si>
  <si>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fe_colon_diffuse_distension - (AI: Normal, Original: "Unknown")
fe_pregnancy - (AI: Not Pregnant, Original: Unknown)
</t>
  </si>
  <si>
    <t>A two view thoracoabdominal study is provided.
The patient has obese party condition. The thorax is hypoinflated in both views. The cardiovascular structures are within normal limits. No tracheal or esophageal abnormalities are identified. There is a mild interstitial pulmonary pattern. No pleural effusion is seen.
A metal BB is identified in the left caudal abdomen just lateral to the descending colon. Serosal detail in the area is normal. The left kidney is slightly small. The right kidney is at the low end of acceptable size range. Both have normal shape with no calculi. The rest of the abdomen is unremarkable.</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</si>
  <si>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Ureters:1.The right kidney contains variably sized mineral foci, however no internal mineralization is identified in the left kidney.
2.The right kidney is small.
3.The left kidney is normal.Liver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</si>
  <si>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Clinical significance of the mild interstitial lung pattern is unknown. The appearance is not significantly more prominent than what might possibly be seen incidentally secondary to the hypoinflation, obesity, and sedation. Low-grade bronchitis or asthma cannot be excluded. No evidence of esophageal or tracheal foreign body is identified.
Viral respiratory disease would be a primary consideration if no abnormalities are found involving the larynx or pharynx on sedated oral exam.
There is a metal BB in the abdomen. This appears to be an incidental finding at this time.
Slightly small kidneys is identified, suggestive of chronic degenerative kidney change.</t>
  </si>
  <si>
    <t>Right renal mineralization and small right kidney consistent with chronic renal disease.
Hepatomegaly: Metabolic\/Vacuolar hepatopathy, Inflammatory (hepatitis), Toxic or Neoplastic etiologies are considered.</t>
  </si>
  <si>
    <t>CBC is recommended.
Symptomatic therapy for possible viral tracheobronchitis is recommended.
Empiric antibiotic therapy could be considered if clinical signs persist.
Parasitic infection such as heartworm disease or lungworms should also be ruled out.</t>
  </si>
  <si>
    <t xml:space="preserve">fe_kidney_size_r - (AI: Small, Original: Normal)
fe_nephroliths_r - (AI: Positive, Original: Negative)
fe_hepatomegaly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</si>
  <si>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"Unknown")
fe_nephroliths_l - (AI: Negative, Original: Negative)
fe_colon_diffuse_distension - (AI: Normal, Original: Unknown)
fe_rugal_fold - (AI: Negative, Original: Unknown)
fe_pregnancy - (AI: Not Pregnant, Original: Not Pregnant)
</t>
  </si>
  <si>
    <t>A three view thoracoabdominal study is provided for interpretation.
The heart is moderately enlarged. Pulmonary vessels are within normal limits. Moderate to marked pleural effusion is identified. Effusion is more prominent on the left side, and the heart is shifted toward the left thoracic wall. There is a subtle mass effect in the cranioventral thorax in the lateral views but this may be an artifact caused by fluid acumen lesion. No mediastinal widening is seen in the VD view. No tracheal or esophageal abnormalities are identified.
The liver is slightly enlarged, with normal shape and smooth margins. Both kidneys are slight small. There is a slight reduction in serosal detail throughout the abdomen. The GI tract is unremarkable. No abdominal mass lesions are seen.</t>
  </si>
  <si>
    <t>Gastrointestinal:1.The colon is uniform in size.
2.Gastric rugal folds are prominent.
3.The small intestines are normal in size.
4.There is no evidence of mineral or metal foreign material in the stomach.
5.The small intestine is mostly empty or predominantly contains fluid or soft tissue material.Kidneys and Ureters:3.The left kidney is normal.
1.No internal mineralization is identified in the kidneys.
2.The right kidney is small.Liver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</si>
  <si>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There is moderate to marked pleural effusion. There is also cardiomegaly suggesting heart failure is a primary differential for the pleural effusion. Cardiomyopathy or congenital cardiac disease should be ruled out.
Other causes for pleural effusion including chylothorax or pyothorax should also be ruled out. Lymphoreticular neoplasia would also be a consideration.
The reduced abdominal detail would be compatible with peritoneal inflammation or slight ascites. Possible etiologies would include heart failure, infectious disease, and lymphoreticular neoplasia.
The liver enlargement is mild and nonspecific.</t>
  </si>
  <si>
    <t>Suspected hepatic mass.
Hepatomegaly detected.
Reduced peritoneal serosal detail.
At least one mineral opaque focus identified in the urinary bladder and\/or urethra.
Prominent gastric rugal folds such as may be seen in gastritis (such as secondary to inflammatory bowel disease).
Small right kidney most likely due to chronic renal disease or less likely congenital anomaly.</t>
  </si>
  <si>
    <t>Thoracocentesis and fluid analysis is recommended.
CBC, serum chemistry, and urinalysis is recommended.
Supportive care and empiric medical management for possible heart failure is recommended pending diagnostic results.</t>
  </si>
  <si>
    <t>Consider abdominal ultrasound for further evaluation of the liver and peritoneum, with tissue sampling as clinically indicated.\nConsider Vetology teleradiology review and\/or abdominal ultrasound for further evaluation</t>
  </si>
  <si>
    <t xml:space="preserve">fe_hepatic_mass - (AI: Positive, Original: Negative)
fe_urocystoliths_urethroliths - (AI: Positive, Original: Unknown)
fe_rugal_fold - (AI: Positive, Original: Negative)
</t>
  </si>
  <si>
    <t xml:space="preserve">fe_decreased_serosal_detail_severity - (AI: Positive, Original: Positive)
fe_kidney_size_r - (AI: Small, Original: Small)
fe_hepatomegaly - (AI: Positive, Original: Positive)
</t>
  </si>
  <si>
    <t xml:space="preserve">fe_splenomegaly - (AI: Negative, Original: Unknown)
fe_radiopaque_gastric_foreign_body - (AI: Negative, Original: Negative)
fe_segmental_si_distension - (AI: Negative, Original: Negative)
fe_nephroliths_l - (AI: Unknown, Original: Unknown)
fe_nephroliths_r - (AI: Negative, Original: Unknown)
fe_colon_diffuse_distension - (AI: Normal, Original: Unknown)
fe_pregnancy - (AI: Not Pregnant, Original: Unknown)
</t>
  </si>
  <si>
    <t>Opposite lateral and ventrodorsal whole body radiographs (6 images) dated May 28, 2024.
The cardiac silhouette, pulmonary vasculature, and great vessels are within normal limits. The pulmonary parenchyma has a mild diffuse bronchial pattern. No pulmonary nodules or other infiltrates are identified. The pleural space and diaphragm are normal. No mediastinal abnormalities are appreciated. The trachea is normal in diameter and course with gas filling its lumen. No intrathoracic lymphadenopathy is evident.
The liver is mildly enlarged. The spleen is unremarkable. The left kidney measures at the lower limits of normal size and is normal in shape. The right kidney is normal in size and shape. The urinary bladder is small and homogeneously fluid opaque. The stomach is empty or contains a scant amount of fluid. The small intestine is uniformly normal in diameter and soft-tissue opaque. Initially the colon has a large amount of desiccated stool in the distal descending colon and comes empty at the level of the terminal: in the pelvic inlet. In subsequent images, the colon is more distended with a large amount of fluid opacity and the desiccated stool is no longer visible. Retroperitoneal and peritoneal detail are normal. No regional lymphadenopathy is evident.
There is lumbosacral disc space narrowing and caudal lumbar and LS spondylosis deformans. Both hips have moderate periarticular bony remodeling affecting them and poor acetabular coverage. No aggressive osseous lesions are identified.</t>
  </si>
  <si>
    <t>Gastrointestinal:1.No gastric rugal folds are identified.
2.The small intestine is mostly empty or predominantly contains fluid or soft tissue material.
3.Unable to evaluate the size of the  small intestines.
4.Mineral and/or metal material is identified in the stomach.
5.The colon is distended and dilated with densely packed fecal material and gas.Kidneys and Ureters:1.Both kidneys are normal.
2.Both kidneys have no consistently identified internal mineral.Liver and Gallbladder:1.Suspected mass on the liver, Hepatomegaly is detected.Pancreas,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</si>
  <si>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Desiccated stool in the distal is and colon is suspicious for constipation. 
2. Lumbosacral intervertebral disc disease and moderate bilateral hip osteoarthritis.
3. Small left kidney is concerning for chronic renal disease. Correlation with renal blood work, urinalysis, and blood pressure is needed to determine significance.
3. Mild hepatomegaly. Rule out a benign metabolic/vacuolar hepatopathy vs. less likely inflammatory and infiltrative neoplastic conditions.
2. Bronchitis. Rule out eosinophilic/feline asthma vs. infectious (bacterial or parasitic [including heartworm]) vs. chronic inhaled irritants.</t>
  </si>
  <si>
    <t>Abdominal ultrasound could be considered to further assess the liver and look further for potential mass palpated but not radiographically identified.
CBC, chemistry, UA, T4, fecal, blood pressure, FeLV/FIV.
Consider Rx Miralax.
Multimodal medical management for osteoarthritis includes initial strict rest and analgesic therapy, intermittent use of anti-inflammatory therapy, adjunct treatments such as gabapentin, novel monoclonal antibody therapy, joint supplements, maintaining a lean body condition, and physical therapy. Orthopedic consultation could also be considered.</t>
  </si>
  <si>
    <t xml:space="preserve">fe_hepatic_mass - (AI: Positive, Original: Negative)
fe_radiopaque_gastric_foreign_body - (AI: Positive, Original: Negative)
</t>
  </si>
  <si>
    <t xml:space="preserve">fe_hepatomegaly - (AI: Positive, Original: Positive)
fe_colon_diffuse_distension - (AI: Enlarged, Original: "Enlarged")
</t>
  </si>
  <si>
    <t xml:space="preserve">fe_decreased_serosal_detail_severity - (AI: Unknown, Original: Unknown)
fe_urocystoliths_urethroliths - (AI: Negative, Original: Negative)
fe_splenomegaly - (AI: Negative, Original: Negative)
fe_kidney_size_r - (AI: Normal, Original: Normal)
fe_segmental_si_distension - (AI: Unknown, Original: Negative)
fe_nephroliths_l - (AI: Negative, Original: Negative)
fe_nephroliths_r - (AI: Negative, Original: Negative)
fe_rugal_fold - (AI: Negative, Original: Unknown)
fe_pregnancy - (AI: Not Pregnant, Original: Not Pregnant)
</t>
  </si>
  <si>
    <t>WHOLE BODY (3 views, 3 images):
Images are dated May 19, 2022.
The provided images are mild or moderately oblique, mildly underexposed, and have positive density artifacts.  
Pulmonary parenchyma:   Moderate increased alveolar soft tissue is present in the left cranial and caudal lungs on the ventrodorsal image
Pulmonary vasculature: The visible pulmonary vasculature are subjectively normal in size and taper in the periphery of the lungs.  
Cardiac silhouette: The cardiac silhouette is subjectively normal in size and shape.  
Mediastinum:  The caudal esophagus is enlarged and contains heterogeneous soft tissue material and gas. Cranial to this structure, the esophagus contains moderate gas.  Small mineral foci superimpose over the esophagus at this level.  A severe leftward mediastinal shift is present.  
Pleural space: The pleural pace is normal.  
Liver:  The liver is normal in size with a sharp, well-defined caudoventral margin.
Spleen:  The spleen is normal in size and smoothly marginated.  
Kidneys:  The kidneys are small and measure less then 2x the length of the L2 vertebral body.
Urinary bladder: The urinary bladder is normal in size with homogeneous soft tissue and smooth margins.
Gastrointestinal tract:   The stomach is subjectively small.  Gas in the stomach is subjectively confluent with gas centrally over the lesion in the caudal esophagus.  The stomach contains mild gas.  The small intestine contains mild fluid or is empty with a uniform population for size.  The colon contains moderate soft tissue material admixed with gas, and is normal in size.  
Peritoneum:  In the cranial abdomen, just caudal to the stomach and ventral to the transverse colon, is an ill-defined, ovoid soft tissue structure.  
Musculoskeletal:  The L1 segment is transitional and has a 14th pair of ribs bilaterally. The remaining included musculoskeletal structures are normal.</t>
  </si>
  <si>
    <t>Gastrointestinal:2.The small intestine is mostly empty or predominantly contains fluid or soft tissue material.
3.The small intestines are distended and dilated.
1.Gastric rugal folds are prominent.
4.There is no evidence of mineral or metal foreign material in the stomach.
5.The colon is distended and dilated with densely packed fecal material and gas.Kidneys and Ureters:1.Both kidneys have no consistently identified internal mineral.
2.The left kidney is normal.
3.The right kidney is small.Liver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</si>
  <si>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Caudal esophageal foreign material versus gastroduodenal intussusception versus recent ingesta, or unlikely other such as caudal esophageal mass. 
2. Moderate left alveolar pattern and left-ward mediastinal shift.
- Differential diagnoses include atelectasis from recumbency and reported recent anesthesia, with/without recent aspiration and evolving pneumonia/pneumonitis, or unlikely other.
3. Possible cranioventral abdominal mass versus atypical splenic shape, or superimposed normal structures.
- A mass in this region may be from pancreas, spleen, or unlikely liver or intestine/lymph node.
4. Bilaterally small kidneys such as from chronic renal disease.  
5. Incidental transitional L1 with 14th ribs.</t>
  </si>
  <si>
    <t>Gastric and small intestinal distension with dilation consistent with mechanical ileus such as from a foreign body or mass\/obstruction, versus functional ileus due to gastroenteritis\/pancreatitis.
Prominent rugal folds may be secondary to inflammation (gastritis) and\/or infiltrative disease (lymphoma).
Small right kidney consistent with chronic renal disease.
Distended colon with densely packed fecal material and gas.
Reduced peritoneal serosal detail.
Mineral opaque focus in the urinary bladder and\/or urethra consistent with urolithiasis.</t>
  </si>
  <si>
    <t>Consider endoscopy for further evaluation of the caudal esophagus, especially if clinical signs worsen and/or gastrointestinal signs manifest post-recovery.  Consider repeat thoracic radiographs for monitoring the esophageal and pulmonary changes.  empirical therapy and supportive care for possible bronchopneumonia in the interim.  Consider focused abdominal imaging and ultrasonography for further evaluation of the spleen and cranioventral abdominal structure.  SDMA, urinalysis and blood pressure may be contributory. Monitoring as directed or sooner if clinical signs acutely change, fail to improve or worsen.</t>
  </si>
  <si>
    <t>Consider abdominal ultrasound for further evaluation of the GI tract, pancreas and urinary bladder.\nConsider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</si>
  <si>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Negative)
fe_segmental_si_distension - (AI: Positive, Original: "Negative")
fe_colon_diffuse_distension - (AI: Enlarged, Original: "Normal")
fe_rugal_fold - (AI: Positive, Original: "Unknown")
</t>
  </si>
  <si>
    <t xml:space="preserve">fe_splenomegaly - (AI: Negative, Original: Negative)
fe_radiopaque_gastric_foreign_body - (AI: Negative, Original: "Negative")
fe_nephroliths_l - (AI: Negative, Original: Unknown)
fe_nephroliths_r - (AI: Negative, Original: Unknown)
fe_hepatomegaly - (AI: Negative, Original: Negative)
fe_pregnancy - (AI: Not Pregnant, Original: Not Pregnant)
</t>
  </si>
  <si>
    <t>Full-body and pelvic limb radiographs (4 images) dated January 3, 2024.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
Peritoneal detail is normal. The liver and spleen are normal in size and shape. The stomach is mostly empty aside from a scant amount of fluid and gas. The small intestine is normal in diameter, course, and content. The colon contains normal stool and has a normal course. Both kidneys are small in size for a young adult cat and are normal in shape, measuring approximately 2.1 times the length of the L2 vertebral body. The urinary bladder is fairly distended with homogeneous fluid opacity. No regional lymphadenopathy is evident.
The thoracolumbar and LS spine are unremarkable with no evidence of disc space narrowing, osseous degenerative changes, subluxations, fractures, or aggressive processes. The sacroiliac joints, pelvic bones, coxofemoral joints, and trochanters are normal. No abnormalities are identified in the right stifle on lateral view. The left stifle is obliquely oriented on the lateral view, making it difficult to evaluate. No osseous trauma or pathologic findings are noted in this study.</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</si>
  <si>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Ureters:3.The left kidney is normal.
2.The right kidney is small.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</si>
  <si>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thorax, abdomen, and included musculoskeletal structures. There is no radiographic evidence of trauma.
(amended on 01/03/2024 10:00)
2. Relatively small kidneys for a young adult. The kidneys remain normal in shape, and therefore this could indicate an incidental variation in normal anatomy (normal renal function in size for this patient specifically) vs. early-onset chronic renal disease and least likely renal hypoplasia.</t>
  </si>
  <si>
    <t>Consider radiographs further distally down the right pelvic limb vs. empirical treatment with anti-inflammatory and analgesic therapy coupled with strict rest vs. orthopedic consultation.
(amended on 01/03/2024 10:00)
Renal blood work, UA, and renal ultrasound could be considered.</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</si>
  <si>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</si>
  <si>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3 views of the abdomen are presented for review and compared with the previous image dated 4/15/2023.  Serosal detail is adequate in all quadrants.  The stomach contains a moderate amount of gas.  The small intestines are normal in size.  Gas and feces are present in the colon.  The urinary bladder contains a smoothly margined mineral structure (currently 9.9 mm=ZZ90= previous 11.1 mm).  The kidneys are small with mildly irregular margins.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</si>
  <si>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</si>
  <si>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Mild chronic renal changes.  Mild decrease in size of cystic calculus.</t>
  </si>
  <si>
    <t xml:space="preserve">fe_urocystoliths_urethroliths - (AI: Positive, Original: Positive)
fe_kidney_size_r - (AI: Small, Original: Small)
</t>
  </si>
  <si>
    <t xml:space="preserve">fe_decreased_serosal_detail_severity - (AI: Negative, Original: Negative)
fe_hepatic_mass - (AI: Negative, Original: Unknown)
fe_splenomegaly - (AI: Negative, Original: Negative)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</si>
  <si>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3 views of the entire body are provided for review. There is a severe bronchial pattern in all lung lobes.  The cardiac silhouette is widened with rounding of the right ventricular border.  Fat is present in the pericardium, causing a triangular opacity to the right of the heart on the VD view.  The mediastinal and pleural structures are normal.  Abdominal serosal detail is adequate in all quadrants.  The stomach contains a moderate amount of ingesta.  The small intestines are normal in size.  Gas and mineral opaque feces are present in the colon.  The kidneys are difficult to fully visualize but appear small with irregular margins.  The urinary bladder is small.  The remaining abdominal organs are normal.</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</si>
  <si>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Ureters:3.The left kidney is normal.
1.Both kidneys have no consistently identified internal mineral.
2.The right kidney is small.Liver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</si>
  <si>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Small and irregular kidneys consistent with chronic renal disease.  Constipation.  Severe bronchial pulmonary pattern.  Considerations include asthma, heartworm, lungworm, atypical infection, bronchitis.  Consider empiric therapy versus further diagnostics such as heartworm testing, Baermann fecal, airway sampling. 
 Cardiomegaly without current evidence of cardiogenic pulmonary edema.  Echocardiography, proBNP, and thyroid testing may be helpful in further evaluation.</t>
  </si>
  <si>
    <t xml:space="preserve">fe_decreased_serosal_detail_severity - (AI: Negative, Original: Negative)
fe_hepatic_mass - (AI: Negative, Original: Unknown)
fe_urocystoliths_urethroliths - (AI: Negative, Original: Negative)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Unknown, Original: Unknown)
fe_colon_diffuse_distension - (AI: Unknown, Original: "Unknown")
fe_rugal_fold - (AI: Negative, Original: Unknown)
fe_pregnancy - (AI: Not Pregnant, Original: Unknown)
</t>
  </si>
  <si>
    <t>ABDOMEN (3 views, 3 images):
Images are dated July 19, 2023.
Liver: The liver is normal in size with smooth, well-defined margins.
Spleen: The spleen is normal in size with smooth, well-defined margins.
Kidneys: The left kidney is mildly small and measures less then 2x the length of L2. The kidneys are otherwise normal.
Urinary bladder: The urinary bladder is homogeneous soft tissue and smoothly marginated.
Gastrointestinal tract: The stomach contains moderate gas. Gastric rugal folds are mildly prominent. The stomach is subjectively normal in size.
The small intestine contains mild fluid or is empty. The small intestine is subjectively uniform in size.
The colon contains mild soft tissue material and gas. The colon is subjectively normal in size. No obvious radiopaque gastrointestinal foreign material is identified.
Peritoneum: Peritoneal serosal detail is adequate.
Musculoskeletal: The included musculoskeletal structures are normal.</t>
  </si>
  <si>
    <t>Gastrointestinal:4.There is no evidence of mineral or metal foreign material in the stomach.
1.Gastric rugal folds are prominent.
2.Small intestine contents is inconclusive.
3.Unable to evaluate the size of the  small intestines.
5.The colon is uniform in size.Kidneys and Ureters:1.Both kidneys are normal.
2.Both kidneys have no consistently identified internal mineral.Liver and Gallbladder:1.Liver size inconclusive.Pancreas, Peritoneum and Lymph nodes:1.There is no conclusive evidence of decreased serosal detail.Spleen:1.Spleen size appears normal.Urinary bladder/Urethra:1.Inconclusive evidence of Urocystoliths/Urethroliths.</t>
  </si>
  <si>
    <t>1. Prominent gastric rugal folds such as from non-specific gastritis.
- Differential diagnoses for gastritis include dietary indiscretion, toxin ingestion, diet/antibiotic responsive disease, inflammatory bowel disease, parasitism/primary infectious disease, or pancreatitis or occult systemic disease
2. Non-specific small intestinal and colonic changes due to enteritis/colitis or less likely individual variation or normal/recent bowel movement given reported clinical signs.
- Differential diagnoses for enteritis/colitis include dietary indiscretion, toxin ingestion, diet/antibiotic responsive disease, inflammatory bowel disease, parasitism/primary infectious disease, or pancreatitis or occult systemic disease.
- There is no current evidence of small intestinal mechanical ileus.
3. Small left kidney such as from chronic renal disease or less likely artifact or individual variation.</t>
  </si>
  <si>
    <t>Consider GI panel, fecal analysis/deworming, and routine blood work for further evaluation. Empirical therapy and supportive care in the interim as needed. Monitoring as directed, or sooner if clinical signs acutely change, fail to improve or worsen.</t>
  </si>
  <si>
    <t xml:space="preserve">fe_decreased_serosal_detail_severity - (AI: Unknown, Original: Negative)
fe_hepatic_mass - (AI: Unknown, Original: Negative)
fe_urocystoliths_urethroliths - (AI: Unknown, Original: Negative)
fe_splenomegaly - (AI: Negative, Original: Negative)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Unknown, Original: Negative)
fe_colon_diffuse_distension - (AI: Normal, Original: "Normal")
fe_pregnancy - (AI: Not Pregnant, Original: Not Pregnant)
</t>
  </si>
  <si>
    <t>Four orthogonal radiographs of the abdomen dated 14 June 2022 are available for review. There are no previous radiographs available for comparison. 
Intra-abdominal findings: The hepatic silhouette is normal. The caudal margin of the left kidney is mildly undulating. The right kidney is normal. The spleen is normal. The stomach contains some gas, and has a normal axis. The small intestines are distributed evenly and are within normal limits for shape, size and contents. The ascending, transverse and descending colon have a normal position and contain gradually more formed faeces. The urinary bladder is normal. The serosal detail is normal.
Extra-abdominal findings:  There is mild thoracolumbar spondylosis deformans. 
Included thorax:  No significant abnormalities are detected.</t>
  </si>
  <si>
    <t>Gastrointestinal:5.The colon is distended and dilated with densely packed fecal material and gas.
3.Inconclusive evidence of a rugal folds.
4.Small intestine contents is inconclusive.
1.The small intestines are normal in size.
2.There is no evidence of mineral or metal foreign material in the stomach.Kidneys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</si>
  <si>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Relatively unremarkable abdomen. A mild gastritis, or gastroenteritis cannot be excluded. A pancreatitis should be considered.
2. The undulating margin of the left kidney may be due to incidental infarct. Early chronic kidney disease cannot be excluded.</t>
  </si>
  <si>
    <t>Full blood work and urinalysis is advised. Depending on clinical progression, consider a full abdominal ultrasonographic examination.</t>
  </si>
  <si>
    <t xml:space="preserve">fe_decreased_serosal_detail_severity - (AI: Negative, Original: Negative)
fe_hepatic_mass - (AI: Negative, Original: Negative)
fe_urocystoliths_urethroliths - (AI: Negative, Original: Negative)
fe_splenomegaly - (AI: Negative, Original: Negative)
fe_kidney_size_r - (AI: Normal, Original: Normal)
fe_radiopaque_gastric_foreign_body - (AI: Negative, Original: Negative)
fe_segmental_si_distension - (AI: Negative, Original: "Negative")
fe_nephroliths_l - (AI: Negative, Original: Unknown)
fe_nephroliths_r - (AI: Negative, Original: Negative)
fe_hepatomegaly - (AI: Negative, Original: Negative)
fe_colon_diffuse_distension - (AI: Normal, Original: "Normal")
fe_rugal_fold - (AI: Unknown, Original: Negative)
fe_pregnancy - (AI: Not Pregnant, Original: Not Pregnant)
</t>
  </si>
  <si>
    <t>Abdomen: Both kidneys are large.  There are small punctate mineral/metallic opacities within the stomach and colon.  There is no evidence of a gastrointestinal obstructive process.  The liver and spleen are unremarkable.  The urinary bladder is unremarkable.  Serosal detail is normal.
Thorax: The pulmonary parenchyma, cardiac silhouette, and pulmonary vasculature are unremarkable.  There is no evidence of pleural effusion or lymphadenopathy.</t>
  </si>
  <si>
    <t>Gastrointestinal:1.The colon is uniform in size.
2.Gastric rugal folds are prominent.
3.Small intestine contents is inconclusive.
4.The small intestines are distended and dilated.
5.There is no evidence of mineral or metal foreign material in the stomach.Kidneys and Ureters:2.Both kidneys have no consistently identified internal mineral.
3.The right kidney is enlarged.
1.The left kidney is normal.Liver and Gallbladder:1.The liver is large with normal shape.Pancreas, Peritoneum and Lymph nodes:1.There is no conclusive evidence of decreased serosal detail.Spleen:1.Splenomegaly is detected.Urinary bladder/Urethra:1.Inconclusive evidence of Urocystoliths/Urethroliths.</t>
  </si>
  <si>
    <t>Bilateral renomegaly.  Differential consideration include variation of normal, nephrotoxicity, hydronephrosis, perinephric cysts, or possible neoplasia.
Punctate mineral/metallic opacities within the stomach and colon suggestive of nonobstructive foreign material.</t>
  </si>
  <si>
    <t>Gastric distension and prominent rugal folds are most likely due to gastritis\/gastroenteritis such as from dietary indiscretion, inflammatory bowel disease or parasitism (such as trichuriasis).
Right renomegaly is suspected. Differential diagnoses include nephritis and hydronephrosis\/ureteral obstruction from urethral plugging with sand, granulomas, FLUTD or less likely evolving right-sided mass (neoplasia).
Splenomegaly is detected.</t>
  </si>
  <si>
    <t>Abdominal ultrasound may be beneficial for further evaluation.</t>
  </si>
  <si>
    <t xml:space="preserve">fe_kidney_size_l - (AI: Normal, Original: Enlarged)
</t>
  </si>
  <si>
    <t xml:space="preserve">fe_splenomegaly - (AI: Positive, Original: Negative)
fe_segmental_si_distension - (AI: Positive, Original: Unknown)
fe_hepatomegaly - (AI: Positive, Original: Negative)
fe_rugal_fold - (AI: Positive, Original: Unknown)
</t>
  </si>
  <si>
    <t xml:space="preserve">fe_decreased_serosal_detail_severity - (AI: Unknown, Original: Negative)
fe_hepatic_mass - (AI: Unknown, Original: Negative)
fe_urocystoliths_urethroliths - (AI: Unknown, Original: Negative)
fe_radiopaque_gastric_foreign_body - (AI: Negative, Original: Negative)
fe_nephroliths_l - (AI: Negative, Original: Unknown)
fe_nephroliths_r - (AI: Negative, Original: Unknown)
fe_colon_diffuse_distension - (AI: Normal, Original: "Unknown")
fe_pregnancy - (AI: Not Pregnant, Original: Unknown)
</t>
  </si>
  <si>
    <t>Study:
Thoracic and abdominal radiography: six images dated April 8, 2023
Findings:
The cardiac silhouette and pulmonary vasculature are normal in size. There is a severe generalized bronchial pulmonary pattern. There is alveolar consolidation of the right middle lung lobe without the presence of air bronchograms. There is mild bilateral pleural effusion. There is no apparent intrathoracic lymphadenopathy. The trachea is normal in diameter. The abdominal serosal detail is normal. The stomach contains a small volume of gas. The small intestines are gas-filled and normal in size and course. The colon contains gas and formed fecal material. The left kidney is moderately enlarged with smooth margins. The right kidney is poorly visualized and appear small. The urinary bladder is unremarkable. There is narrowing of the T8-T9 and T9-T 10 intervertebral disc spaces with moderate spondylosis deformans.</t>
  </si>
  <si>
    <t>Gastrointestinal:2.The small intestine is mostly empty or predominantly contains fluid or soft tissue material.
4.Mineral and/or metal material is identified in the stomach.
3.The small intestines are distended and dilated.
5.The colon is distended and dilated with densely packed fecal material and gas.
1.No gastric rugal folds are identified.Kidneys and Ureters:1.Both kidneys are normal.
2.Both kidney contains variably sized mineral foci.Liver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</si>
  <si>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1. The generalized bronchial pulmonary pattern may indicate allergic/inflammatory bronchitis (asthma). Infectious, parasitic and irritant bronchitis are also possible. Airway sampling, heartworm testing and Baermann fecal flotation can be considered for further evaluation.
2. Mild bilateral nonspecific pleural effusion. A cause is not radiographically evident. Consider point-of-care thoracic sonography and thoracocentesis with fluid analysis (if the volume is sufficient sample) for further evaluation. Computed tomography of the thorax can also be considered for further evaluation.
3. The small size of the right kidney is suggestive of chronic kidney disease. The left renomegaly may indicate compensatory hypertrophy. Nephritis, hydronephrosis or, less likely, renal neoplasia cannot be excluded. Correlate with renal values, SDMA testing and urinalysis. Abdominal sonography can also be considered for further evaluation.</t>
  </si>
  <si>
    <t>Gastric and intestinal foreign material with mechanical ileus\/obstruction suspected.
Bilateral nephroliths, likely chronic renal disease.
Distended and dilated small intestines.
Distended and dilated colon with densely packed fecal material and gas.
Mineral opaque focus in the urinary bladder and\/or urethra.</t>
  </si>
  <si>
    <t>Consider abdominal ultrasound for further evaluation of the urinary tract as well as to confirm presence and location of gastric foreign material.\nConsider Vetology teleradiology review and\/or abdominal ultrasound for further evaluation</t>
  </si>
  <si>
    <t xml:space="preserve">fe_kidney_size_l - (AI: Normal, Original: Enlarged)
fe_kidney_size_r - (AI: Normal, Original: Small)
</t>
  </si>
  <si>
    <t xml:space="preserve">fe_urocystoliths_urethroliths - (AI: Positive, Original: Negative)
fe_radiopaque_gastric_foreign_body - (AI: Positive, Original: "Negative")
fe_segmental_si_distension - (AI: Positive, Original: Negative)
fe_nephroliths_l - (AI: Positive, Original: Unknown)
fe_nephroliths_r - (AI: Positive, Original: Unknown)
fe_hepatomegaly - (AI: Positive, Original: Unknown)
fe_colon_diffuse_distension - (AI: Enlarged, Original: Normal)
</t>
  </si>
  <si>
    <t xml:space="preserve">fe_decreased_serosal_detail_severity - (AI: Negative, Original: Negative)
fe_hepatic_mass - (AI: Negative, Original: Negative)
fe_splenomegaly - (AI: Negative, Original: Unknown)
fe_rugal_fold - (AI: Negative, Original: Unknown)
fe_pregnancy - (AI: Not Pregnant, Original: Not Pregnant)
</t>
  </si>
  <si>
    <t>A two view thoracoabdominal study is provided for interpretation.
Both kidneys are slightly enlarged, with normal shape and smooth margins. No calculi are seen in the urinary tract. The bladder shadow is unremarkable. The colon is moderately distended with gas and fecal balls. The upper GI tract is unremarkable. Serosal detail in the caudal abdomen is reduced. The cardiovascular structures are within normal limits. No pulmonary infiltrates or pleural effusion are identified. No destructive or productive bone lesions are seen.</t>
  </si>
  <si>
    <t>Gastrointestinal:1.No gastric rugal folds are identified.
2.Small intestine contents is inconclusive.
4.Mineral and/or metal material is identified in the stomach.
3.The small intestines are distended and dilated.
5.Colon diffuse distension is inconclusive.Kidneys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</si>
  <si>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1) There is a region of reduced detail in the caudal abdomen. The appearance is suspicious for an inflammatory process in this area. Peritonitis should be ruled out.
2) The kidneys are larger than expected for the size of the patient. This is sometimes a benign variant in young growing patients, but pathologic causes such as pyelonephritis, interstitial nephritis, or lymphoreticular neoplasia should still be ruled out.
3) No thoracic abnormalities are identified.</t>
  </si>
  <si>
    <t>Small intestinal dilation and foreign material. DDx: mechanical ileus (partial or complete obstruction) vs. functional ileus\/enteritis.
Peritoneal effusion with reduced serosal detail. DDX: peritonitis, hemorrhage, neoplastic infiltration and\/or transudate.</t>
  </si>
  <si>
    <t>Ultrasound of the abdomen is recommended.</t>
  </si>
  <si>
    <t xml:space="preserve">fe_kidney_size_l - (AI: Normal, Original: Enlarged)
fe_kidney_size_r - (AI: Normal, Original: Enlarged)
fe_colon_diffuse_distension - (AI: Unknown, Original: Enlarged)
</t>
  </si>
  <si>
    <t xml:space="preserve">fe_radiopaque_gastric_foreign_body - (AI: Positive, Original: Negative)
fe_segmental_si_distension - (AI: Positive, Original: "Unknown")
</t>
  </si>
  <si>
    <t xml:space="preserve">fe_hepatic_mass - (AI: Negative, Original: Unknown)
fe_urocystoliths_urethroliths - (AI: Negative, Original: Negative)
fe_splenomegaly - (AI: Negative, Original: Unknown)
fe_nephroliths_l - (AI: Negative, Original: Negative)
fe_nephroliths_r - (AI: Negative, Original: Negative)
fe_hepatomegaly - (AI: Negative, Original: Unknown)
fe_rugal_fold - (AI: Negative, Original: Negative)
fe_pregnancy - (AI: Not Pregnant, Original: Unknown)
</t>
  </si>
  <si>
    <t>Four radiographs of the caudal thorax and abdomen dated 6/3/22 are available for interpretation. No prior radiographs are available for comparison.
Abdomen:
Liver: The liver size is at the upper limits of normal with the gastric axis being perpendicular to the spine on the lateral projection.
Spleen: On the VD projection, the splenic head is normal. There is a larger soft tissue opacity caudal to the splenic head consistent with mild enlargement to the splenic body. 
Kidney and urinary bladder: The kidneys are subjectively, mildly enlarged and have an irregular margin bilaterally. The urinary bladder is small. No radiopaque calculi are noted. 
GI: On all projections including the right lateral projection, the pyloric antrum is distended with either gas or a radiolucent structure. The fundic portion of the stomach is empty. Segments of the small bowel are gas or fluid filled with the bowel in the mid-abdomen being mildly gas distended and having a rigid appearance. The colon is uniformly fluid/soft tissue opaque but not distended. 
Abdominal detail: Normal
Caudal thorax: There is mild rounding to the caudal cardiac margin and overall cardiac size is normal. Pleural fissure lines overlie the heart on the lateral projections and there is rounding to the caudal lung lobes on the VD projection. No pulmonary vessel distention or CVC distention is noted. A bronchial pattern is present in the caudal thorax.</t>
  </si>
  <si>
    <t>Gastrointestinal:2.Small intestine contents is inconclusive.
3.The small intestines are distended and dilated.
4.Mineral and/or metal material is identified in the stomach.
5.The colon is uniform in size.
1.Gastric rugal folds are prominent.Kidneys and Ureters:1.Both kidneys are normal.
2.The right kidney contains variably sized mineral foci.
3.No internal mineralization is identified in the left kidney.Liver and Gallbladder:1.The liver is large with normal shape.Pancreas, Peritoneum and Lymph nodes:1.Peritoneal serosal detail is adequate.Spleen:1.Splenomegaly is detected.Urinary bladder/Urethra:1.No radiopaque urocystoliths or urethroliths are identified.</t>
  </si>
  <si>
    <t>Unfortunately there are multiple abnormal findings in this cat that could explain the acute vomiting. The differentials will be listed below in order of suspicion but each should be considered as the cause for vomiting.
1) Persistent gas or radiolucent opacity in the pyloric antrum even on the right lateral projection. The consistent location of this opacity is atypical and does warrant consideration of a radiolucent gastric foreign body causing the vomiting.
2) Mildly irregular renal margins. Renal disease is an additional consideration for the vomiting. If renal disease is present, the smaller urinary bladder becomes a concern for lack of urine production unless the cat recently urinated.
3) Mild cardiomegaly and pleural fluid. This finding should be further assessed as a component of heart failure could result in the bowel appearance.
4) Gas and fluid filled small bowel. An intestinal obstruction is NOT suspected but the appearance to the bowel is consistent with a functional ileus. DDx: secondary to a metabolic cause such as azotemia vs. secondary to bowel hypoperfusion.
5) Mild splenomegaly. DDx: lymphoid hyperplasia associated with abdominal inflammation vs. extramedullary hematopoiesis vs. infiltrative neoplasia.</t>
  </si>
  <si>
    <t>Gastric foreign material and suspected small intestinal mechanical ileus with segmental dilation consistent with a partial or early complete obstruction.
Prominent gastric rugal folds.
Splenomegaly.
Right renal mineralization.</t>
  </si>
  <si>
    <t>Urinalysis with urine culture. Cardiac and abdominal ultrasounds to assess the above findings. Tissue sampling as warranted by the ultrasound findings.</t>
  </si>
  <si>
    <t>Abdominal ultrasound is recommended for further evaluation of the liver, GI tract, pancreas, lymph nodes, and kidneys.\nConsider Vetology teleradiology review and\/or abdominal ultrasound for further evaluation</t>
  </si>
  <si>
    <t xml:space="preserve">fe_kidney_size_l - (AI: Normal, Original: Enlarged)
fe_kidney_size_r - (AI: Normal, Original: Enlarged)
</t>
  </si>
  <si>
    <t xml:space="preserve">fe_radiopaque_gastric_foreign_body - (AI: Positive, Original: "Unknown")
fe_nephroliths_r - (AI: Positive, Original: Negative)
fe_hepatomegaly - (AI: Positive, Original: Negative)
fe_rugal_fold - (AI: Positive, Original: Unknown)
</t>
  </si>
  <si>
    <t xml:space="preserve">fe_decreased_serosal_detail_severity - (AI: Negative, Original: Unknown)
fe_hepatic_mass - (AI: Negative, Original: Negative)
fe_urocystoliths_urethroliths - (AI: Negative, Original: Negative)
fe_nephroliths_l - (AI: Unknown, Original: Negative)
fe_colon_diffuse_distension - (AI: Normal, Original: Normal)
fe_pregnancy - (AI: Not Pregnant, Original: Not Pregnant)
</t>
  </si>
  <si>
    <t>Study:
Thoracic/abdominal radiography: two images dated June 1, 2023
Findings: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The small intestines are normal in size, course and content. The colon contains poorly formed fecal material. The liver and spleen are normal in size and margin. Both renal silhouettes are severely enlarged with smooth margins. There is mild retroperitoneal effusion. The urinary bladder is normal in size and opacity. There is a metallic ballistics lateral to the left elbow. There is moderate to severe bilateral elbow periarticular bone formation, worse on the left. There is mild lumbosacral spondylosis deformans. The patient is of obese body condition.</t>
  </si>
  <si>
    <t>Gastrointestinal:1.Inconclusive evidence of a rugal folds.
2.Small intestine contents is inconclusive.
4.There is no evidence of mineral or metal foreign material in the stomach.
5.The colon is uniform in size.
3.The small intestines are normal in size.Kidneys and Ureters:1.The right kidney is enlarged.
2.The left kidney is normal.
3.The left kidney contains variably sized mineral foci, however no internal mineralization is identified in the right kidney.Liver and Gallbladder:1.Liver size inconclusive.Pancreas, Peritoneum and Lymph nodes:1.There is no conclusive evidence of decreased serosal detail.Spleen:1.Inconclusive evidence of splenomegaly.Urinary bladder/Urethra:1.No radiopaque urocystoliths or urethroliths are identified.</t>
  </si>
  <si>
    <t>1. Severe bilateral renomegaly with mild retroperitoneal effusion. Rule out bilateral hydronephrosis or perinephric pseudocyst. Polycystic renal disease is less likely given the smooth margination of each kidney. Sonography can be considered for further evaluation.
2. Normal thorax.
3. Moderate to severe bilateral elbow osteoarthrosis.</t>
  </si>
  <si>
    <t>Left renal mineralization.
Right kidney enlargement.</t>
  </si>
  <si>
    <t>Consider abdominal ultrasound for further evaluation and to assess urinary bladder, ureters and caudal abdomen.\nConsider Vetology teleradiology review and\/or abdominal ultrasound for further evaluation</t>
  </si>
  <si>
    <t xml:space="preserve">fe_decreased_serosal_detail_severity - (AI: Unknown, Original: Negative)
fe_hepatic_mass - (AI: Unknown, Original: Negative)
fe_urocystoliths_urethroliths - (AI: Negative, Original: Negative)
fe_splenomegaly - (AI: Unknown, Original: Negative)
fe_radiopaque_gastric_foreign_body - (AI: Negative, Original: Negative)
fe_segmental_si_distension - (AI: Negative, Original: Negative)
fe_nephroliths_r - (AI: Negative, Original: Unknown)
fe_hepatomegaly - (AI: Unknown, Original: Negative)
fe_colon_diffuse_distension - (AI: Normal, Original: Unknown)
fe_rugal_fold - (AI: Unknown, Original: Unknown)
fe_pregnancy - (AI: Not Pregnant, Original: Not Pregnant)
</t>
  </si>
  <si>
    <t>Thoracic radiography (3 orthogonal views, 3 total images) dated February 16, 2022:
Diffusely throughout the lungs a very mild bronchial pattern is present. The cardiovascular structures, pleural space, intrathoracic lymph nodes, and remaining mediastinal structures are normal.
On the edge of images, the kidneys are asymmetric, with the right kidney being approximately half the size of the left kidney, and both kidneys having moderately irregular margins. At least 4 discrete mineral foci are present superimposed over both kidneys. The remaining included cranial intra-abdominal structures and musculoskeletal structures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</si>
  <si>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 contains variably sized mineral foci.
2.The right kidney is small.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</si>
  <si>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1) Very mild diffuse bronchial pattern
 This finding may represent age-related change versus underlying feline asthma or other inflammatory or infectious bronchitis.
2) Bilateral chronic degenerative renal changes and nephrolithiasis, edge of images</t>
  </si>
  <si>
    <t>Abdominal ultrasound could be considered to more sensitively assess the renal changes pending clinical concern.</t>
  </si>
  <si>
    <t xml:space="preserve">fe_decreased_serosal_detail_severity - (AI: Negative, Original: Unknown)
fe_hepatic_mass - (AI: Negative, Original: Unknown)
fe_urocystoliths_urethroliths - (AI: Negative, Original: Unknown)
fe_splenomegaly - (AI: Negative, Original: Unknown)
fe_radiopaque_gastric_foreign_body - (AI: Negative, Original: "Unknown")
fe_segmental_si_distension - (AI: Negative, Original: "Unknown")
fe_hepatomegaly - (AI: Negative, Original: Unknown)
fe_colon_diffuse_distension - (AI: Normal, Original: Unknown)
fe_rugal_fold - (AI: Negative, Original: Unknown)
fe_pregnancy - (AI: Not Pregnant, Original: Not Pregnant)
</t>
  </si>
  <si>
    <t>Six orthogonal survey radiographs of the thorax and abdomen dated 29 January 2024 are available for review. There are no previous radiographs available for comparison. 
Thorax: 
Airway findings: The cervical and thoracic trachea have a normal size, outline and position. The carina, tracheal bifurcation and mainstem bronchi are normal. The areated lung lobes are reduced in size, with rounded margins. Within the aerated lung lobes there are many spherical soft tissue masses, up to 1 cm in size.
Cardiovascular findings: The cardiac silhouette is border effaced. The pulmonary vasculature is poorly visible.
Mediastinum and pleural space: There is extensive pleural fluid attenuation causing compression and rounding of the pulmonary lobes and widened pleural fissure lines.
Abdomen: The hepatic silhouette is enlarged, with rounded ventral borders. The spleen is normal in size adjacent to the left body wall. The kidneys have some hilar mineralisation, predominantly on the left. The left kidney is small. The right kidney is within normal limits for size. The stomach is empty, containing some gas and has a caudally displaced axis. The small intestines are homogenous and within normal limits for diameter, and contain a mixture of gas, food material and fluid. The descending colon contains multiple pellet like compacted faeces. The urinary bladder is small. There is loss of serosal detail in the cranial dorsal aspect of the abdomen.
Musculoskeletal findings: No significant abnormalities are detected.</t>
  </si>
  <si>
    <t>Gastrointestinal:1.Gastric rugal folds are prominent.
2.The small intestine contains predominantly gas.
3.The small intestines are normal in size.
4.The colon is distended and dilated with densely packed fecal material and gas.Liver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</si>
  <si>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Likely metastatic pulmonary neoplasia. Multiple primary bronchial adenocarcinoma are considered unlikely. The pleural effusion is likely paraneoplastic.
2. Hepatomegaly: In this case, hepatic neoplasia, primary or secondary is prioritised, however other causes such as diabetes, nodular hyperplasia, vacuolar hepatopathy should still be considered.
3. Chronic kidney disease of the left kidney with some hilar mineralisation.</t>
  </si>
  <si>
    <t>Severe peritoneal effusion with loss of serosal detail.
Hepatomegaly.
Suspected liver mass\/nodule.
Urinary bladder mineralization.
Constipation is most consistent with neoplasia such as lymphoma or other round cell tumor.
Prominent gastric rugal folds may be due to non-specific gastritis (dietary indiscretion vs inflammatory bowel disease) or less likely, infiltrative neoplasia.</t>
  </si>
  <si>
    <t>Complete bloodwork, thoracic ultrasound with aspirates if a peripheral lesion identified, and abdominal ultrasound are recommended for further staging.</t>
  </si>
  <si>
    <t>Abdominal ultrasound is recommended for further evaluation of the liver and peritoneal space with abdominocentesis if possible to obtain fluid samples for analysis.\nConsider Vetology teleradiology review and\/or abdominal ultrasound for further evaluation</t>
  </si>
  <si>
    <t xml:space="preserve">fe_kidney_size_l - (AI: nan, Original: Small)
fe_nephroliths_l - (AI: nan, Original: Positive)
</t>
  </si>
  <si>
    <t xml:space="preserve">fe_hepatic_mass - (AI: Positive, Original: Negative)
fe_urocystoliths_urethroliths - (AI: Positive, Original: Unknown)
fe_colon_diffuse_distension - (AI: Enlarged, Original: "Normal")
fe_rugal_fold - (AI: Positive, Original: "Unknown")
</t>
  </si>
  <si>
    <t xml:space="preserve">fe_splenomegaly - (AI: Negative, Original: Negative)
fe_kidney_size_r - (AI: nan, Original: Normal)
fe_radiopaque_gastric_foreign_body - (AI: nan, Original: Negative)
fe_segmental_si_distension - (AI: Negative, Original: "Negative")
fe_nephroliths_r - (AI: nan, Original: Negative)
fe_pregnancy - (AI: Not Pregnant, Original: Not Pregnant)
</t>
  </si>
  <si>
    <t>3 images of the abdomen are presented for review.  Serosal detail is adequate in all quadrants.  The stomach contains a moderate amount of ingesta.  The small intestines are normal in size.  Gas and mineral opaque feces are present in the colon.  The urinary bladder is distended.  The kidneys are small with mineral oil in the diverticula.  The remaining abdominal organs are normal.
(amended on 07/07/2022 15:04)
3 images of the abdomen are presented for review. Serosal detail is adequate in all quadrants. The stomach contains a moderate amount of ingesta. The small intestines are normal in size. Gas and mineral opaque feces are present in the colon. The urinary bladder is distended. The kidneys are small with mineralization in the diverticula.  A triangular mineral opacity seen caudal to the pelvis on the lateral view.  This appears more ventrally located than expected for penile urethra.  The remaining abdominal organs are normal.</t>
  </si>
  <si>
    <t>Gastrointestinal:1.Small intestine contents is inconclusive.
2.The small intestines are normal in size.
3.The colon is distended and dilated with densely packed fecal material and gas.
4.No gastric rugal folds are identified.Liver and Gallbladder:1.The liver is normal in size and shape.Pancreas, Peritoneum and Lymph nodes:1.There is no conclusive evidence of decreased serosal detail.Spleen:1.Spleen size appears normal.Urinary bladder/Urethra:1.No radiopaque urocystoliths or urethroliths are identified.</t>
  </si>
  <si>
    <t>Chronic renal changes.  Mild constipation.
(amended on 07/07/2022 15:04)
The triangular opacity caudal to the pelvis cannot be completely excluded as uretheral calculus.</t>
  </si>
  <si>
    <t xml:space="preserve">fe_kidney_size_l - (AI: nan, Original: Small)
fe_kidney_size_r - (AI: nan, Original: Small)
fe_nephroliths_l - (AI: nan, Original: Positive)
fe_nephroliths_r - (AI: nan, Original: Positive)
</t>
  </si>
  <si>
    <t xml:space="preserve">fe_decreased_serosal_detail_severity - (AI: Unknown, Original: Negative)
fe_hepatic_mass - (AI: Negative, Original: Unknown)
fe_urocystoliths_urethroliths - (AI: Negative, Original: Unknown)
fe_splenomegaly - (AI: Negative, Original: Unknown)
fe_radiopaque_gastric_foreign_body - (AI: nan, Original: "Unknown")
fe_segmental_si_distension - (AI: Negative, Original: Negative)
fe_hepatomegaly - (AI: Negative, Original: Unknown)
fe_rugal_fold - (AI: Negative, Original: Unknown)
fe_pregnancy - (AI: Not Pregnant, Original: Not Pregnant)
</t>
  </si>
  <si>
    <t>Opposite lateral and VD thoracoabdominal views, a VD pelvis view, and lateral views of the hind limbs are provided. Lateral views of the right hind limb have significant motion blurring.
There is mild multifocal punctate mineralization in both kidneys. The kidneys are at the small end of acceptable size range, with normal shape. The urinary bladder is unremarkable. The other abdominal organs are within normal limits. The distal colon is mildly distended with firm appearing fecal balls. The upper GI tract is unremarkable.
The cardiovascular structures are within normal limits. No pulmonary infiltrates or pleural effusion are identified. There is severe spondylosis involving the cervical thoracic spine.
The pelvis and hips are within normal limits.
There is severe chronic remodeling and bone production involving the medial aspect of the left stifle joint. Both stifles have intra-articular mineral density in the cranial compartment of the stifle joint. This is severe in the left stifle and mild to moderate in the right stifle. No destructive bone lesions are identified.</t>
  </si>
  <si>
    <t>Gastrointestinal:1.The colon is distended and dilated with densely packed fecal material and gas.
2.The small intestines are normal in size.
3.No gastric rugal folds are identified.
4.The small intestine contains predominantly mixed soft tissue material and gas, or has segments with fluid or gas.Liver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</si>
  <si>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The productive bony changes along the medial aspect of the left stifle joint suggest previous medial collateral ligament injury with secondary chronic remodeling.
The mineral density in the cranial compartment of the right stifle is typical of benign meniscal ossicle, likely incidental. The appearance of mineral density in the cranial compartment of in the left stifle is much more prominent, and not considered typical. It may be worse in the left stifle secondary to previous injury or chronic inflammation, but could still be incidental.
There is mild bilateral nephrolithiasis. This is commonly incidental, and not likely to be associated with the clinical signs. The distention of the distal colon feces is mild, and compatible with the history. No findings that would specifically explain the weight loss are identified.</t>
  </si>
  <si>
    <t>Symptomatic therapy for possible hind limb pain is recommended.</t>
  </si>
  <si>
    <t xml:space="preserve">fe_decreased_serosal_detail_severity - (AI: Negative, Original: Unknown)
fe_hepatic_mass - (AI: Negative, Original: Negative)
fe_urocystoliths_urethroliths - (AI: Unknown, Original: Negative)
fe_splenomegaly - (AI: Negative, Original: Unknown)
fe_radiopaque_gastric_foreign_body - (AI: nan, Original: Negative)
fe_segmental_si_distension - (AI: Negative, Original: Negative)
fe_hepatomegaly - (AI: Negative, Original: Unknown)
fe_rugal_fold - (AI: Negative, Original: Negative)
fe_pregnancy - (AI: Not Pregnant, Original: Not Pregnant)
</t>
  </si>
  <si>
    <t>Orthogonal abdominal radiographs (3 images total) dated May 8, 2017 are available for review. Previous studies dated November 14, 2016, October 20, 2016=ZZ90= September 12, 2016=ZZ90= February 4, 2016=ZZ90= December 16, 2015=ZZ90= and November 19, 2015 are available for comparison.
Abdomen: Abdominal serosal detail is adequate. The left kidney is static in the recheck interim, and is small and rounded. The right kidney has decreased in size in the recheck interim and remains at the lower end of normal in size. The previously noted mineral opacity consistent with a calculus in the right renal pelvis persists. The stomach contains a moderate amount of radiopaque material. No foreign bodies are identified in the GI tract. The small intestine is predominantly fluid filled without evidence of segmental dilation. The spleen and liver are normal in size and margination.
Thorax: The visible thorax is unremarkable.
Musculoskeletal: The previously noted T13-L1 disc space narrowing is static in the recheck interim.</t>
  </si>
  <si>
    <t>Gastrointestinal:1.No gastric rugal folds are identified.
2.The small intestine contains predominantly mixed soft tissue material and gas, or has segments with fluid or gas.
3.The small intestines are normal in size.
4.The colon is uniform in size.Liver and Gallbladder:1.Suspected mass on the liver, Hepatomegaly is detected.Pancreas, Peritoneum and Lymph nodes:1.Peritoneal serosal detail is reduced.Reproductive Female:1.There is no evidence of mineralized fetal structures.Spleen:1.Splenomegaly is detected.Urinary bladder/Urethra:1.No radiopaque urocystoliths or urethroliths are identified.</t>
  </si>
  <si>
    <t>1) Moderate amount of material in the stomach. DDx: normal ingesta with decreased gastric emptying vs. less likely, gastric foreign material.
2) End stage left kidney. 
3) Static nephrolith of the left kidney with decrease in size of the right kidney consistent with chronic, progressive renal disease.
4) Static T13-L1 disc space narrowing is consistent with chronic IVDD and should be correlated with evidence of spinal pain on physical examination.
5) Normal thorax.</t>
  </si>
  <si>
    <t>Hepatic mass.
Hepatomegaly.
Reduced peritoneal serosal detail.
Splenomegaly.</t>
  </si>
  <si>
    <t>A CBC, chemistry, and urinalysis are recommended, if not already done so. Recheck abdominal radiographs in 12-15 hours after no food to reassess the gastric luminal contents. 
Consider abdominal ultrasound if clinical signs persist despite medical management of chronic kidney disease.</t>
  </si>
  <si>
    <t>Consider abdominal ultrasound for further evaluation of the liver and peritoneum with FNAs, three view thoracic radiographs to rule out pulmonary metastasis and Coagulation profile if not already performed.\nConsider Vetology teleradiology review and\/or abdominal ultrasound for further evaluation</t>
  </si>
  <si>
    <t xml:space="preserve">fe_decreased_serosal_detail_severity - (AI: Positive, Original: Negative)
fe_hepatic_mass - (AI: Positive, Original: Negative)
fe_splenomegaly - (AI: Positive, Original: Negative)
fe_hepatomegaly - (AI: Positive, Original: Negative)
</t>
  </si>
  <si>
    <t xml:space="preserve">fe_urocystoliths_urethroliths - (AI: Negative, Original: Unknown)
fe_radiopaque_gastric_foreign_body - (AI: nan, Original: Unknown)
fe_segmental_si_distension - (AI: Negative, Original: Negative)
fe_colon_diffuse_distension - (AI: Normal, Original: Unknown)
fe_rugal_fold - (AI: Negative, Original: Unknown)
fe_pregnancy - (AI: Not Pregnant, Original: Not Pregnant)
</t>
  </si>
  <si>
    <t>Orthogonal radiographs of the abdomen are available for interpretation.  
Within the visible thorax, there is mild cardiomegaly with decreased convexity of the caudal convex margin on the lateral view.  Pulmonary vessels are normal.  No abnormalities are noted within the pulmonary parenchyma.  
Within the abdomen, serosal detail is normal.  There is mild hepatomegaly.  The spleen is normal.  Both kidneys are small and irregular in shape. Very faint mineral is noted within the plane of the kidneys.  The stomach contains gas.  The small bowel contains fluid and gas.  There is a small amount of fecal material in the colon.  The urinary bladder is small.  There is osseous proliferation of the cranial and dorsal acetabular rim bilaterally.</t>
  </si>
  <si>
    <t>Gastrointestinal:2.The small intestine contains predominantly gas.
3.The small intestines are normal in size.
1.Gastric rugal folds are prominent.
4.The colon is uniform in size.Liver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</si>
  <si>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Cardiomegaly.  Hypertrophic cardiomyopathy is most likely.  Other cardiomyopathy would be given lesser consideration.
2.  Mild hepatomegaly.  Differentials include inflammation, an endocrine hepatopathy, congestion or neoplasia.
3.  Small irregularly shaped kidneys.  Chronic renal disease secondary to interstitial nephritis, glomerulonephritis, or pyelonephritis.</t>
  </si>
  <si>
    <t>Prominent gastric rugal folds.
Reduced peritoneal serosal detail.
Mineral opaque focus in the urinary bladder and\/or urethra.</t>
  </si>
  <si>
    <t>A CBC, biochemistry profile, urinalysis, T4 and pro-BNP could be considered if not already performed as part of pending labwork.  Further evaluation will be dependent on pending labwork.  Echocardiography and abdominal ultrasound could be beneficial for further evaluation.</t>
  </si>
  <si>
    <t>Consider abdominal ultrasonography for further evaluation of the liver, peritoneum and urinary tract.</t>
  </si>
  <si>
    <t xml:space="preserve">fe_decreased_serosal_detail_severity - (AI: Positive, Original: Negative)
fe_urocystoliths_urethroliths - (AI: Positive, Original: Unknown)
fe_rugal_fold - (AI: Positive, Original: Unknown)
</t>
  </si>
  <si>
    <t xml:space="preserve">fe_hepatic_mass - (AI: Negative, Original: Unknown)
fe_splenomegaly - (AI: Negative, Original: Negative)
fe_radiopaque_gastric_foreign_body - (AI: nan, Original: Negative)
fe_segmental_si_distension - (AI: Negative, Original: "Unknown")
fe_colon_diffuse_distension - (AI: Normal, Original: "Normal")
fe_pregnancy - (AI: Not Pregnant, Original: Not Pregnant)
</t>
  </si>
  <si>
    <t>Gastrointestinal:4.The colon is uniform in size.
2.The small intestine contains predominantly gas.
1.No gastric rugal folds are identified.
3.The small intestines are normal in size.Liver and Gallbladder:1.The liver is large with normal shape.Pancreas, Peritoneum and Lymph nodes:1.Peritoneal serosal detail is reduced.Spleen:1.Spleen size appears normal.Urinary bladder/Urethra:1.At least one mineral opaque focus is identified in the urinary bladder and/or urethra.</t>
  </si>
  <si>
    <t>Hepatomegaly.
Reduced peritoneal serosal detail may be secondary to mild ascites and\/or peritonitis (such as from pancreatitis).
Mineral opaque focus in the urinary bladder and\/or urethra.</t>
  </si>
  <si>
    <t>Consider abdominal ultrasound for further evaluation of the liver, gallbladder, urinary bladder and urethra.\nConsider Vetology teleradiology review and\/or abdominal ultrasound for further evaluation</t>
  </si>
  <si>
    <t xml:space="preserve">fe_hepatic_mass - (AI: Negative, Original: Unknown)
fe_splenomegaly - (AI: Negative, Original: Negative)
fe_radiopaque_gastric_foreign_body - (AI: nan, Original: Negative)
fe_segmental_si_distension - (AI: Negative, Original: "Unknown")
fe_colon_diffuse_distension - (AI: Normal, Original: Normal)
fe_rugal_fold - (AI: Negative, Original: Unknown)
fe_pregnancy - (AI: Not Pregnant, Original: Not Pregnant)
</t>
  </si>
  <si>
    <t>Three whole body radiographs are available for interpretation. This patient is thin.
Thx: There is a diffuse, heavy interstitial pattern present with a less severe bronchial component. On the V/D projection there is a leftward mediastinal shift secondary to left lung collapse. The cardiovascular structures are wnl. 
Abd: Abdominal detail is decreased secondary to this patient being thin. The kidneys are small. The stomach is empty. The small bowel is diffusely gas and fluid filled with normal intestinal diameter. The colon is gas distended but there is no evidence of constipation. There is L-S disc space collapse with ventral spondylosis.</t>
  </si>
  <si>
    <t>Gastrointestinal:1.No gastric rugal folds are identified.
2.The small intestine contains predominantly gas.
3.Unable to evaluate the size of the  small intestines.
4.The colon is uniform in size.Liver and Gallbladder:1.The liver is normal in size and shape.Pancreas, Peritoneum and Lymph nodes:1.Peritoneal serosal detail is reduced.Reproductive Female:1.There is no evidence of mineralized fetal structures.Spleen:1.Inconclusive evidence of splenomegaly.Urinary bladder/Urethra:1.No radiopaque urocystoliths or urethroliths are identified.</t>
  </si>
  <si>
    <t>1) Thin patient and small kidneys consistent with historical chronic renal disease. 2) No stomach or small intestinal abnormalities noted. Gas distended colon is considered an incidental finding. 3) Diffuse, severe lung change with left lung atelectasis. DDX for the diffuse interstitial change: interstitial inflammation vs. fibrosis  vs. atypical neoplasia such as bronchoalveolar carcinoma. DDX for the bronchial change: allergic vs. infectious. The left lung atelectasis is likely due to chronic bronchial plugging.</t>
  </si>
  <si>
    <t>Reduced peritoneal serosal detail. DDx: mesenteric inflammation and\/or small volume of ascites (such as from pancreatitis).</t>
  </si>
  <si>
    <t>Treatment for acute on chronic renal disease and consider abdominal ultrasound and urine culture (vs. empirical antibiotic therapy). Systemic blood pressure should be measured to assess for hypertension. 
Further evaluation of the lung should be considered particularly if this patient has signs referable to lung disease.</t>
  </si>
  <si>
    <t xml:space="preserve">fe_kidney_size_l - (AI: nan, Original: Small)
fe_kidney_size_r - (AI: nan, Original: Small)
fe_colon_diffuse_distension - (AI: Normal, Original: Enlarged)
</t>
  </si>
  <si>
    <t xml:space="preserve">fe_decreased_serosal_detail_severity - (AI: Positive, Original: Unknown)
fe_hepatic_mass - (AI: Positive, Original: Unknown)
</t>
  </si>
  <si>
    <t xml:space="preserve">fe_urocystoliths_urethroliths - (AI: Negative, Original: Unknown)
fe_splenomegaly - (AI: Unknown, Original: Unknown)
fe_radiopaque_gastric_foreign_body - (AI: nan, Original: Negative)
fe_segmental_si_distension - (AI: Unknown, Original: Negative)
fe_nephroliths_l - (AI: nan, Original: Unknown)
fe_nephroliths_r - (AI: nan, Original: Unknown)
fe_hepatomegaly - (AI: Negative, Original: Unknown)
fe_rugal_fold - (AI: Negative, Original: Negative)
fe_pregnancy - (AI: Not Pregnant, Original: Not Pregnant)
</t>
  </si>
  <si>
    <t>3 views of the abdomen are provided for review.  Serosal detail is adequate in all quadrants.  The stomach contains a large amount of ingesta.  The small intestines are normal in size.  Gas and mineral opaque feces are present in the colon.  The kidneys are small.  The urinary bladder is small.  No mineral is seen associated with the urinary tract.  The remaining abdominal organs are normal.</t>
  </si>
  <si>
    <t>Gastrointestinal:1.The small intestines are normal in size.
2.The colon is distended and dilated with densely packed fecal material and gas.
3.No gastric rugal folds are identified.
4.The small intestine contains predominantly mixed soft tissue material and gas, or has segments with fluid or gas.Liver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</si>
  <si>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Chronic renal changes.  Constipation.</t>
  </si>
  <si>
    <t xml:space="preserve">fe_kidney_size_l - (AI: nan, Original: Small)
fe_kidney_size_r - (AI: nan, Original: Small)
</t>
  </si>
  <si>
    <t xml:space="preserve">fe_decreased_serosal_detail_severity - (AI: Negative, Original: Negative)
fe_hepatic_mass - (AI: Negative, Original: Negative)
fe_splenomegaly - (AI: Negative, Original: Unknown)
fe_radiopaque_gastric_foreign_body - (AI: nan, Original: "Negative")
fe_segmental_si_distension - (AI: Negative, Original: Negative)
fe_nephroliths_l - (AI: nan, Original: Negative)
fe_nephroliths_r - (AI: nan, Original: Negative)
fe_hepatomegaly - (AI: Negative, Original: Unknown)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</si>
  <si>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Thin pleural fissure lines are present.  The mediastinal structures are normal.  Abdominal serosal detail is adequate in all quadrants.  The stomach contains a moderate amount of ingesta.  The small intestines are normal in size.  Gas and feces are present in the colon.  The urinary bladder is small.  The kidneys are small with irregular margins.  The remaining abdominal organs are normal.</t>
  </si>
  <si>
    <t>Gastrointestinal:1.Gastric rugal folds are prominent.
2.The small intestine contains predominantly gas.
3.The small intestines are distended and dilated.
4.The colon is distended and dilated with densely packed fecal material and gas.Liver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</si>
  <si>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Chronic renal changes.  Scant pleural effusion.  Underlying cardiac disease cannot be excluded.</t>
  </si>
  <si>
    <t>Gastric and small intestinal distension with gas.
Fecal material in the colon.
Prominent rugal folds are most consistent with gastritis, possibly due to dietary indiscretion.
Hepatomegaly is most consistent with gastritis, possibly due to dietary indiscretion.
Cystoliths suspected.</t>
  </si>
  <si>
    <t>ProBNP may be helpful.  Ultrasound-guided fluid sampling could be considered.</t>
  </si>
  <si>
    <t>Consider abdominal ultrasound for further evaluation of the GI tract and urinary bladder\/urethra.\nConsider Vetology teleradiology review and\/or abdominal ultrasound for further evaluation</t>
  </si>
  <si>
    <t xml:space="preserve">fe_urocystoliths_urethroliths - (AI: Positive, Original: Unknown)
fe_segmental_si_distension - (AI: Positive, Original: "Negative")
fe_hepatomegaly - (AI: Positive, Original: Unknown)
fe_colon_diffuse_distension - (AI: Enlarged, Original: Unknown)
fe_rugal_fold - (AI: Positive, Original: Unknown)
</t>
  </si>
  <si>
    <t xml:space="preserve">fe_decreased_serosal_detail_severity - (AI: Negative, Original: Negative)
fe_hepatic_mass - (AI: Negative, Original: Negative)
fe_splenomegaly - (AI: Negative, Original: Unknown)
fe_radiopaque_gastric_foreign_body - (AI: nan, Original: Negative)
fe_nephroliths_l - (AI: nan, Original: Unknown)
fe_nephroliths_r - (AI: nan, Original: Unknown)
fe_pregnancy - (AI: Not Pregnant, Original: Unknown)
</t>
  </si>
  <si>
    <t>Torso: VD and lateral:
Patient is obese with a severely distended stomach due to fat accumulation in the normal fat Depo areas of the abdomen. The stomach contains a small amount of food. The small intestine is somewhat grouped in the mid ventral abdomen but gas pockets are tubular rather than eccentric, indicating no obstruction or string foreign body. Colon is filled with gas and feces (fecaliths). The kidneys are smaller than normal (by a small margin). Abdominal mass is not recognized. Esophageal dilation is not present.</t>
  </si>
  <si>
    <t>Gastrointestinal:2.The small intestine contains predominantly gas.
3.The small intestines are normal in size.
4.Colon diffuse distension is inconclusive.
1.No gastric rugal folds are identified.Liver and Gallbladder:2.A hepatic mass is identified that deforms/enlarges the liver.
1.Inconclusive evidence of hepatomegaly.Pancreas,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</si>
  <si>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Other than obesity, there no significant abnormalities, except possibly small kidneys.</t>
  </si>
  <si>
    <t>Hepatic mass.
Cystic calculi and\/or urethral calculus(s).</t>
  </si>
  <si>
    <t>Even with normal blood work, the obesity of this patient indicates a watch for hepatic lipidosis.</t>
  </si>
  <si>
    <t>Abdominal ultrasound with tissue sampling as well as thoracic radiographs for metastatic screening.\nConsider Vetology teleradiology review and\/or abdominal ultrasound for further evaluation</t>
  </si>
  <si>
    <t>Test Test</t>
  </si>
  <si>
    <t xml:space="preserve">fe_hepatic_mass - (AI: Positive, Original: Unknown)
fe_urocystoliths_urethroliths - (AI: Positive, Original: Unknown)
</t>
  </si>
  <si>
    <t xml:space="preserve">fe_decreased_serosal_detail_severity - (AI: Unknown, Original: Unknown)
fe_splenomegaly - (AI: Negative, Original: Unknown)
fe_radiopaque_gastric_foreign_body - (AI: nan, Original: Negative)
fe_segmental_si_distension - (AI: Negative, Original: Negative)
fe_nephroliths_l - (AI: nan, Original: Negative)
fe_nephroliths_r - (AI: nan, Original: Unknown)
fe_hepatomegaly - (AI: Unknown, Original: Unknown)
fe_colon_diffuse_distension - (AI: Unknown, Original: "Normal")
fe_rugal_fold - (AI: Negative, Original: Negative)
fe_pregnancy - (AI: Not Pregnant, Original: Not Pregnant)
</t>
  </si>
  <si>
    <t>A lateral radiograph of the thorax/abdomen is provided. The cardiac silhouette is upper normal size. There is small volume pleural fluid. There are several (at least five) smoothly marginated variably sized round soft tissue opaque nodules within the lungs measuring up to 1.1 cm. Multiple lung lobes are affected. In the abdomen there is moderate volume peritoneal effusion. One of the kidneys is reduced in size. The liver is normal size. The spleen is obscured. Formed feces in the descending colon. The stomach and small bowel are poorly delineated. Two small round mineral densities overlying the cranial retroperitoneal space are of doubtful clinical significance. No radiopaque cystic calculi.</t>
  </si>
  <si>
    <t>Gastrointestinal:1.No gastric rugal folds are identified.
2.The small intestine is mostly empty or predominantly contains fluid or soft tissue material.
3.The small intestines are normal in size.
4.The colon is uniform in size.Liver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</si>
  <si>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Moderate peritoneal effusion, mild pleural effusion, and multiple pulmonary nodules consistent with malignant neoplasia. A primary lesion is not definitively identified. One of the kidneys is reduced in size consistent with chronic renal disease.</t>
  </si>
  <si>
    <t>Severe peritoneal effusion with loss of serosal detail.
Mineral opaque urinary bladder\/urethral calculi.</t>
  </si>
  <si>
    <t>If a definitive diagnosis is desired for type of neoplasia and no external/oral lesions are present, abdominal ultrasound could be considered in an effort to locate a primary lesion for guided sampling.</t>
  </si>
  <si>
    <t>Abdominal ultrasound is recommended for further evaluation of the peritoneum, lymph nodes and pancreas. Urine culture\/sensitivity testing may be contributory if not already performed.\nConsider Vetology teleradiology review and\/or abdominal ultrasound for further evaluation</t>
  </si>
  <si>
    <t xml:space="preserve">fe_hepatic_mass - (AI: Positive, Original: Negative)
fe_urocystoliths_urethroliths - (AI: Positive, Original: Negative)
</t>
  </si>
  <si>
    <t xml:space="preserve">fe_splenomegaly - (AI: Negative, Original: Unknown)
fe_radiopaque_gastric_foreign_body - (AI: nan, Original: "Unknown")
fe_segmental_si_distension - (AI: Negative, Original: "Unknown")
fe_nephroliths_l - (AI: nan, Original: Unknown)
fe_nephroliths_r - (AI: nan, Original: Unknown)
fe_hepatomegaly - (AI: Negative, Original: Negative)
fe_colon_diffuse_distension - (AI: Normal, Original: Normal)
fe_rugal_fold - (AI: Negative, Original: Unknown)
fe_pregnancy - (AI: Not Pregnant, Original: Unknown)
</t>
  </si>
  <si>
    <t>Study:
Thoracic/abdominal radiography: three images dated January 15, 2024
Compared to prior study dated October 22, 2019
Findings:
The cardiac silhouette and pulmonary vasculature are normal in size. There is a static moderate generalized bronchial pulmonary pattern. The pleural space is normal. There is no intrathoracic lymphadenopathy. The trachea is normal in diameter and course. The stomach is empty. The small intestines are gas and fluid-filled and normal in size and course. The colon contains formed fecal material. The liver is normal in size and shape. Numerous small mineral opacities present in the region of the gallbladder. The spleen is normal in size and margin. As before, both kidneys are small and irregular. The renal length is similar between the two exams. The urinary bladder is normal in size and opacity. There is mild multifocal lumbar spondylosis deformans. There is moderate to severe bilateral elbow periarticular bone formation. The patient is of obese body condition.</t>
  </si>
  <si>
    <t>Gastrointestinal:3.The small intestines are normal in size.
1.No gastric rugal folds are identified.
2.The small intestine contains predominantly gas.
4.The colon is uniform in size.Liver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</si>
  <si>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Static small renal size, indicative of bilateral chronic kidney disease. If not already performed, consider urinalysis for further evaluation.
2. Cholelithiasis.
3. The gastrointestinal tract is unremarkable. Consider abdominal sonography and a G.I. panel to further evaluate for an enteropathy.
4. Static moderate generalized bronchial pulmonary pattern. Chronic allergic/inflammatory bronchitis (asthma) is most likely.
5. Moderate to severe bilateral elbow osteoarthrosis.</t>
  </si>
  <si>
    <t>At least one mineral opaque focus is identified in the urinary bladder and\/or urethra.
Reduced peritoneal serosal detail may be due to mild effusion and\/or mass-effect from the urinary bladder mineralization, or a combination of these findings.</t>
  </si>
  <si>
    <t xml:space="preserve">fe_decreased_serosal_detail_severity - (AI: Positive, Original: Unknown)
fe_hepatic_mass - (AI: Positive, Original: Negative)
fe_urocystoliths_urethroliths - (AI: Positive, Original: Negative)
</t>
  </si>
  <si>
    <t xml:space="preserve">fe_splenomegaly - (AI: Negative, Original: Negative)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"Normal")
fe_rugal_fold - (AI: Negative, Original: Negative)
fe_pregnancy - (AI: Not Pregnant, Original: Not Pregnant)
</t>
  </si>
  <si>
    <t>Orthogonal radiographs of the abdomen are available for interpretation.  The liver is enlarged with rounded and slightly irregular serosal margins.  The spleen is also mildly enlarged with the tail of the spleen being visible on the right lateral view.  The stomach contains a small volume of gas.  The small bowel contains gas and fluid and is normal in diameter.  The colon contains a small volume of formed fecal material.  Both kidneys are small, especially the right kidney.  The urinary bladder is mildly distended with fluid opaque material.  There is a small oval structure noted just ventral to the L5 vertebrae within the retroperitoneal space.  There is mild cardiomegaly.  There is spondylosis and narrowed disc spaces at the L4-L5, L5-L6, and L6-L7 and lumbosacral disc spaces.  The L6 and L7 vertebral bodies appear partially fused or the disc space is completely collapsed.</t>
  </si>
  <si>
    <t>Gastrointestinal:4.The colon is distended and dilated with densely packed fecal material and gas.
3.The small intestines are normal in size.
2.The small intestine contains predominantly gas.
1.No gastric rugal folds are identified.Liver and Gallbladder:1.Suspected mass on the liver, Hepatomegaly is detected.Pancreas, Peritoneum and Lymph nodes:1.Peritoneal serosal detail is adequate.Spleen:1.Splenomegaly is detected.Urinary bladder/Urethra:1.No radiopaque urocystoliths or urethroliths are identified.</t>
  </si>
  <si>
    <t>1.  Hepatomegaly with rounding of the hepatic serosal margins.  Neoplasia, inflammation, or endocrine hepatopathy could be considered.  Gallbladder enlargement could also contribute to this appearance.
2.  Suspect mild splenomegaly.  This could be incidental if the patient was sedated for the images.  Other consideration would be given extramedullary hematopoiesis, hyperplasia, or an infiltrative neoplastic process such as lymphoma.
3.  Bilateral small kidneys consistent with chronic renal fibrosis and insufficiency.
4.  The small oval structure within the caudal retroperitoneal space is considered most likely a mildly enlarged lymph node such as from reactive hyperplasia due to inflammation or a neoplastic process such as lymphoma.
5.  Mild cardiomegaly.  Hypertrophic cardiomyopathy could be considered.  There is no evidence of decompensation within the visible thoracic cavity.
6.  Spondylosis deformans with intervertebral disc disease and suspect vertebral anomaly at the L6 to L7 disc space.</t>
  </si>
  <si>
    <t>Hepatomegaly and suspected hepatic mass. Rule out neoplasia such as lymphoma or other metastasis from the spleen.
Splenomegaly is detected.
Colonic distension with fecal material. DDX: constipation vs. megacolon (in this case, secondary to splenomegaly).</t>
  </si>
  <si>
    <t>A CBC, biochemistry profile, and urinalysis are recommended if not recently performed.  An abdominal ultrasound is recommended for further evaluation of the liver, spleen, and retroperitoneal space.</t>
  </si>
  <si>
    <t>Consider enema administration with abdominal ultrasound for further evaluation of these findings, especially if clinical signs persist despite medical management.\nConsider Vetology teleradiology review and\/or abdominal ultrasound for further evaluation</t>
  </si>
  <si>
    <t xml:space="preserve">fe_decreased_serosal_detail_severity - (AI: Negative, Original: Unknown)
fe_urocystoliths_urethroliths - (AI: Negative, Original: Negative)
fe_radiopaque_gastric_foreign_body - (AI: nan, Original: Negative)
fe_segmental_si_distension - (AI: Negative, Original: Negative)
fe_nephroliths_l - (AI: nan, Original: Unknown)
fe_nephroliths_r - (AI: nan, Original: Unknown)
fe_rugal_fold - (AI: Negative, Original: Unknown)
fe_pregnancy - (AI: Not Pregnant, Original: Not Pregnant)
</t>
  </si>
  <si>
    <t>Thorax: multiple radiographs of the thorax are included for evaluation. Subjectively the overall size of the heart is within normal limits. The pulmonary vessels are normal in size. The aortic arch is prominent. There is a focal nodule identified in the lung parenchyma at the level of the ninth intercostal space on the left seen on both the right lateral as well as VD views. The remainder the lung parenchyma is within normal limits for the age the patient. There are degenerative changes present in the thoracic spine. No aggressive orthopedic abnormalities are identified.
Abdomen: lateral and VD radiographs of the abdomen are included. The liver and spleen are within normal limits. The kidneys are small irregular in shape. The urinary bladder is distended. No bladder stones are noted. There is gas present in the stomach and some in the small intestine likely related to aerophagia. Detail in the abdomen is adequate for the age the patient. There is degenerative change present in multiple locations in the lumbar spine. There is osteoarthrosis noted in both coxofemoral joints.
Cervical region: a lateral view and VD radiograph of the cervical region was included for evaluation. There is some gas present in the esophagus consistent with aerophagia. The trachea is unremarkable. No definitive changes are noted with the larynx. There chronic degenerative changes in the cervical spine. No aggressive orthopedic abnormalities are noted.</t>
  </si>
  <si>
    <t>Gastrointestinal:1.No gastric rugal folds are identified.
2.The small intestine contains predominantly gas.
4.The colon is uniform in size.
3.The small intestines are distended and dilated.Liver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</si>
  <si>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there is a focal nodule in the lung parenchyma on the left side at the level of the ninth intercostal space. Differentials would include a benign granuloma, metastatic neoplasia, or small primary lung mass. Follow-up radiographs in 4 to 8 weeks could be considered to look for growth. Abdominal ultrasound may be beneficial to look for primary mass. No obvious cervical mass is are identified, but this does not rule out a thyroid mass. Correlation with physical exam findings is needed.
2) small kidneys consistent with chronic renal disease. Correlation with lab work and urinalysis is recommended.
3) chronic degenerative changes present throughout the cervical, thoracic and lumbar spine. Osteoarthrosis in the coxofemoral joints.
4) prominent aortic arch. This is likely a function of the patient=ZZ91=s age, but systemic hypertension cannot be excluded.</t>
  </si>
  <si>
    <t>Severe peritoneal effusion. DDX: uroabdomen vs. hemorrhage\/hemoabdomen or less likely neoplastic effusion, transudate and exudates are considered unlikely given the lack of serosal detail.
Small intestinal dilation most consistent with mechanical ileus (obstruction).
Cystoliths\/urethroliths.</t>
  </si>
  <si>
    <t>Abdominocentesis with fluid analysis for further evaluation is recommended. Consider abdominal ultrasound to evaluate peritoneum and GI tract, as well as urinary bladder and ureters.\nConsider Vetology teleradiology review and\/or abdominal ultrasound for further evaluation</t>
  </si>
  <si>
    <t xml:space="preserve">fe_decreased_serosal_detail_severity - (AI: Severe, Original: Negative)
fe_hepatic_mass - (AI: Positive, Original: Negative)
fe_urocystoliths_urethroliths - (AI: Positive, Original: Negative)
fe_segmental_si_distension - (AI: Positive, Original: "Negative")
</t>
  </si>
  <si>
    <t xml:space="preserve">fe_splenomegaly - (AI: Negative, Original: Negative)
fe_radiopaque_gastric_foreign_body - (AI: nan, Original: "Unknown")
fe_nephroliths_l - (AI: nan, Original: Unknown)
fe_nephroliths_r - (AI: nan, Original: Unknown)
fe_hepatomegaly - (AI: Negative, Original: Negative)
fe_colon_diffuse_distension - (AI: Normal, Original: Unknown)
fe_rugal_fold - (AI: Negative, Original: Unknown)
fe_pregnancy - (AI: Not Pregnant, Original: Not Pregnant)
</t>
  </si>
  <si>
    <t>7 images of the thorax and skull are provided for review and compared with 3 whole-body images dated 6/29/2021. There is a severe bronchial pattern in all lung lobes, persistent from previous images.  The nodular structure seen in the caudal dorsal thorax ventral to T8 on the left lateral view.  A corresponding structure is not seen on other views in the current study.  A faint structure slightly smaller in size is seen in a similar location on the previous left lateral view.  The cardiovascular structures are normal.  The mediastinal and pleural structures are normal.  Cranial abdominal detail is adequate.  The kidneys are small, mildly decreased in size from previous images.  The abdominal structures included are otherwise normal.  The nasal cavity is air filled with normal turbinates.  No fractures or lytic lesions are seen.  The tympanic bullae are air filled and thin-walled.</t>
  </si>
  <si>
    <t>Persistent bronchial pulmonary pattern.  Considerations include asthma, heartworm, lungworm, bronchitis.  Viral pneumonitis cannot be completely excluded.  Pulmonary nodule seen on a single view that appears progressive from previous images.  Unremarkable skull on the views provided.</t>
  </si>
  <si>
    <t>CT could be considered to confirm the presence of a pulmonary nodule.</t>
  </si>
  <si>
    <t xml:space="preserve">fe_decreased_serosal_detail_severity - (AI: Negative, Original: Unknown)
fe_hepatic_mass - (AI: Negative, Original: Unknown)
fe_urocystoliths_urethroliths - (AI: Negative, Original: Unknown)
fe_splenomegaly - (AI: Negative, Original: Unknown)
fe_radiopaque_gastric_foreign_body - (AI: nan, Original: "Unknown")
fe_segmental_si_distension - (AI: Negative, Original: "Unknown")
fe_nephroliths_l - (AI: nan, Original: Negative)
fe_nephroliths_r - (AI: nan, Original: Unknown)
fe_hepatomegaly - (AI: Negative, Original: Unknown)
fe_colon_diffuse_distension - (AI: Normal, Original: Unknown)
fe_rugal_fold - (AI: Negative, Original: Unknown)
fe_pregnancy - (AI: Not Pregnant, Original: Not Pregnant)
</t>
  </si>
  <si>
    <t>Five radiographs of the thorax and abdomen dated 6/22/22 are available for interpretation. No prior radiographs are available for comparison. Evaluation of the thorax and abdomen is presumed based on the images provided.
Thorax: 
Airway/pulmonary: A cavitary soft tissue pulmonary nodule, 1.5 cm (W) x 1.3 cm (L) x 1.5 cm (H on the right lateral projection) is present in the right caudal lung lobe. There is a questionable 2nd soft tissue pulmonary nodule overlying the left 8th costochondral region on the VD projection. A potential 3rd soft tissue pulmonary nodule overlies the right liver on both VD projections. The remainder of the thorax has a diffuse bronchointerstitial pulmonary pattern present. The degree of lung inflation is normal. 
Cardiovascular: There is mild cardiomegaly and mild pulmonary venous distention. No pulmonary edema is noted.
Mediastinum: Mild pericardial fat is present. No cranial mediastinal lymph node enlargement is noted. 
Pleural space: Normal
Abdomen:
Liver: The liver is normal for size with silhouetting of the liver and stomach.
Spleen: Normal
Kidneys and urinary bladder: The kidneys are slightly small and irregular bilaterally. The urinary bladder is small.
GI tract: The small bowel is positioned away from the cranial abdomen on the lateral projection. 
Abdominal detail: There is a mild decrease in cranial abdominal detail with a wispy appearance to the region between the stomach and kidneys.</t>
  </si>
  <si>
    <t>Gastrointestinal:1.The small intestines are normal in size.
2.The colon is uniform in size.
3.No gastric rugal folds are identified.
4.The small intestine contains predominantly mixed soft tissue material and gas, or has segments with fluid or gas.Liver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</si>
  <si>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One cavitary and potentially two additional soft tissue pulmonary lesions. Metastatic neoplasia suspected.
2) Mild cardiomegaly and pulmonary venous distention. No pulmonary edema noetd.
3) Mild decrease in cranial abdominal detail on the lateral projections. DDx: rule out active pancreatitis vs. other causes for decreased abdominal detail such as mesenteric inflammation due to GI disease or lymphadenitis.
4) Evidence of chronic renal disease. Small urinary bladder. DDx: recent micturition vs. less suspected, anuria. This finding should be interpreted in light of most recent urination.</t>
  </si>
  <si>
    <t>Further evaluation of the pulmonary nodule via ultrasound evaluation with ultrasound guided tissue sampling, if the nodule can be identified and safely sampled. Abdominal ultrasound should also be considered given the decrease in cranial abdominal detail.
Cardiac ultrasound, ECG and systemic blood pressure evaluation should be considered given the mild cardiomegaly.
(amended on 06/24/2022 16:16)
Note to radiology staff: An ungloved human finger is present in the primary beam on the lateral projection. Please remember to wear leaded gloves and keep hands outside the primary beam.</t>
  </si>
  <si>
    <t xml:space="preserve">fe_decreased_serosal_detail_severity - (AI: Negative, Original: Unknown)
fe_hepatic_mass - (AI: Negative, Original: Negative)
fe_urocystoliths_urethroliths - (AI: Negative, Original: Unknown)
fe_splenomegaly - (AI: Negative, Original: Negative)
fe_radiopaque_gastric_foreign_body - (AI: nan, Original: "Unknown")
fe_segmental_si_distension - (AI: Negative, Original: "Unknown")
fe_nephroliths_l - (AI: nan, Original: Unknown)
fe_nephroliths_r - (AI: nan, Original: Unknown)
fe_hepatomegaly - (AI: Negative, Original: Negative)
fe_colon_diffuse_distension - (AI: Normal, Original: Unknown)
fe_rugal_fold - (AI: Negative, Original: Unknown)
fe_pregnancy - (AI: Not Pregnant, Original: Not Pregnant)
</t>
  </si>
  <si>
    <t>A ventrodorsal and right lateral radiograph of the thorax/abdomen dated April 24, 2023 are provided. A ventrodorsal view dated March 7, 2022 is available for comparison. The cardiac silhouette is normal size. There is increased opacity to the right of the heart on the VD projection, with mild ipsilateral mediastinal shift. No definitive air bronchograms. This was not present on the March 7 study. Small volume fat deposition is present ventral to the heart on the lateral view. Faint bronchial markings are present. No soft tissue pulmonary nodules. Adequate tracheal diameter. In the abdomen there is no effusion. Normal size right kidney. The left kidney is markedly reduced in size. No radiopaque urolithiasis. Normal-sized liver and spleen. The gastrointestinal tract is mildly filled. Round 0.8 cm mineral density overlying the caudal lateral left abdomen on the VD projection is likely incidental granuloma or Bates body. Mild spondylosis deformans at L7-S1, of doubtful clinical significance.</t>
  </si>
  <si>
    <t>Gastrointestinal:4.The small intestine contains predominantly mixed soft tissue material and gas, or has segments with fluid or gas.
3.No gastric rugal folds are identified.
2.The colon is distended and dilated with densely packed fecal material and gas.
1.The small intestines are normal in size.Liver and Gallbladder:1.The liver is large with normal shape.Pancreas, Peritoneum and Lymph nodes:1.Peritoneal serosal detail is adequate.Spleen:1.Splenomegaly is detected.Urinary bladder/Urethra:1.No radiopaque urocystoliths or urethroliths are identified.</t>
  </si>
  <si>
    <t>1. Suspect aspiration pneumonia in the right middle lung lobe, less likely lobar collapse. Faint bronchial markings suggestive of chronic airway inflammation such as asthma. In the absence of respiratory signs, significance is doubtful.
2. Small left kidney consistent with chronic renal disease.</t>
  </si>
  <si>
    <t>Colonic distension and constipation.
Splenomegaly.
Hepatomegaly: Metabolic vs Vacuolar infiltration vs Inflammatory vs Toxic vs Neoplastic or a combination of these differentials.</t>
  </si>
  <si>
    <t>Consider empiric antibiotics for aspiration pneumonia, with repeat radiographs (VD and both lateral views) upon completion to evaluate for improved right middle lung aeration.</t>
  </si>
  <si>
    <t>Consider enema administration, fluid therapy if dehydrated and abdominal ultrasound for further evaluation of the liver and GI tract.\nConsider Vetology teleradiology review and\/or abdominal ultrasound for further evaluation</t>
  </si>
  <si>
    <t xml:space="preserve">fe_splenomegaly - (AI: Positive, Original: Negative)
fe_hepatomegaly - (AI: Positive, Original: Negative)
fe_colon_diffuse_distension - (AI: Enlarged, Original: "Unknown")
</t>
  </si>
  <si>
    <t xml:space="preserve">fe_decreased_serosal_detail_severity - (AI: Negative, Original: Unknown)
fe_hepatic_mass - (AI: Negative, Original: Negative)
fe_urocystoliths_urethroliths - (AI: Negative, Original: Unknown)
fe_kidney_size_r - (AI: nan, Original: Normal)
fe_radiopaque_gastric_foreign_body - (AI: nan, Original: "Negative")
fe_segmental_si_distension - (AI: Negative, Original: "Unknown")
fe_nephroliths_r - (AI: nan, Original: Negative)
fe_rugal_fold - (AI: Negative, Original: Unknown)
fe_pregnancy - (AI: Not Pregnant, Original: Not Pregnant)
</t>
  </si>
  <si>
    <t>Study:
Abdominal radiography: three images dated May 16, 2024
Findings:
The stomach contains a small volume of gas. The thickness of the gastric wall is considered within normal limits for the degree of gastric distention. The small intestines are normal in size, course and content. The colon contains formed fecal material. The liver and spleen are normal in size and margin. There is decreased retroperitoneal detail with wispy soft tissue opacities noted in the midabdomen and superimposed with the left kidney on the VD view. The left renal silhouette is mildly to moderately enlarged in comparison to the right kidney. The urinary bladder is normal in size and opacity. The included thorax is normal. No skeletal abnormalities present.</t>
  </si>
  <si>
    <t>Gastrointestinal:1.No gastric rugal folds are identified.
2.The small intestine contains predominantly mixed soft tissue material and gas, or has segments with fluid or gas.
3.The small intestines are normal in size.
4.The colon is uniform in size.Liver and Gallbladder:1.The liver is normal in size and shape.Pancreas, Peritoneum and Lymph nodes:1.Peritoneal serosal detail is adequate.Spleen:1.Spleen size appears normal.Urinary bladder/Urethra:1.No radiopaque urocystoliths or urethroliths are identified.</t>
  </si>
  <si>
    <t>Left renomegaly with retroperitoneal effusion. Rule out nephritis, hydronephrosis or renal neoplasia or perirenal pseudocyst. Evaluation of the patient=ZZ91=s renal values, abdominal sonography and urinalysis plus/minus urine culture should be considered for further evaluation.</t>
  </si>
  <si>
    <t xml:space="preserve">fe_kidney_size_l - (AI: nan, Original: Enlarged)
</t>
  </si>
  <si>
    <t xml:space="preserve">fe_decreased_serosal_detail_severity - (AI: Negative, Original: Unknown)
fe_hepatic_mass - (AI: Negative, Original: Negative)
fe_urocystoliths_urethroliths - (AI: Negative, Original: Negative)
fe_splenomegaly - (AI: Negative, Original: Negative)
fe_kidney_size_r - (AI: nan, Original: Normal)
fe_radiopaque_gastric_foreign_body - (AI: nan, Original: Negative)
fe_segmental_si_distension - (AI: Negative, Original: Negative)
fe_nephroliths_l - (AI: nan, Original: Unknown)
fe_nephroliths_r - (AI: nan, Original: Unknown)
fe_hepatomegaly - (AI: Negative, Original: Negative)
fe_colon_diffuse_distension - (AI: Normal, Original: Normal)
fe_rugal_fold - (AI: Negative, Original: Negative)
fe_pregnancy - (AI: Not Pregnant, Original: Not Pregnant)
</t>
  </si>
  <si>
    <t>A two-view thoracoabdominal study is provided for interpretation.
The heart appears mildly widened in the VD view but is normal in appearance in the lateral view and is suspected to be within normal limits. Pulmonary vessels are normal. There is a moderate diffuse bronchointerstitial pattern based primarily on the VD view. The lung fields cannot be evaluated reliably in the lateral view due to overexposure in this view. No tracheal abnormalities identified.
The liver is slightly enlarged. The spleen is slightly prominent and felt to be mildly enlarged. There is moderate intestinal gas. There is one loop of small intestine and the midabdomen is mildly gas dilated. No mass lesions are seen. Serosal detail is suboptimal, but within the limits of expectation considering the thin body condition of the patient. No destructive or productive bone lesions identified.</t>
  </si>
  <si>
    <t>Gastrointestinal:2.The small intestines are normal in size.
1.The colon is uniform in size.
5.Small intestine contents is inconclusive.
3.Mineral and/or metal material is identified in the stomach.
4.No gastric rugal folds are identified.Kidneys and Ureters:1.Both kidney contains variably sized mineral foci.
2.The right kidney is normal.
3.The left kidney is small.Liver and Gallbladder:1.A hepatic mass is identified that deforms/enlarges the liver.
2.Inconclusive evidence of hepatomegaly.Pancreas,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</si>
  <si>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There is a moderate bronchointerstitial pulmonary pattern. The appearance would be compatible with chronic lower airway disease such as asthma or allergic lung disease, as well as parasitic infection such as lungworms or less likely heartworm disease. No evidence of heart failure or thoracic neoplasia is identified.
There is mild enlargement of the liver and spleen. Possible causes would include inflammatory disease including IBD or inflammatory hepatopathies with reactive splenomegaly, systemic infectious/inflammatory disease, or lymphoreticular neoplasia.</t>
  </si>
  <si>
    <t>Gastric foreign material.
Bilateral nephroliths.
Small left kidney.
Hepatic mass.</t>
  </si>
  <si>
    <t>The anatomic abnormalities are somewhat nonspecific. No specific explanation for the poor appetite and weight loss is identified. Primary rule is based on the history would include inflammatory bowel disease, other chronic inflammatory enteropathies and lymphoreticular neoplasia.
Endoscopy should be considered.</t>
  </si>
  <si>
    <t xml:space="preserve">fe_splenomegaly - (AI: Unknown, Original: Positive)
fe_segmental_si_distension - (AI: Negative, Original: Positive)
fe_hepatomegaly - (AI: Unknown, Original: Positive)
</t>
  </si>
  <si>
    <t xml:space="preserve">fe_hepatic_mass - (AI: Positive, Original: Negative)
fe_kidney_size_l - (AI: Small, Original: Unknown)
fe_radiopaque_gastric_foreign_body - (AI: Positive, Original: "Unknown")
fe_nephroliths_l - (AI: Positive, Original: Unknown)
fe_nephroliths_r - (AI: Positive, Original: Unknown)
</t>
  </si>
  <si>
    <t xml:space="preserve">fe_decreased_serosal_detail_severity - (AI: Unknown, Original: Negative)
fe_urocystoliths_urethroliths - (AI: Negative, Original: Unknown)
fe_kidney_size_r - (AI: Normal, Original: Unknown)
fe_colon_diffuse_distension - (AI: Normal, Original: Unknown)
fe_rugal_fold - (AI: Negative, Original: Unknown)
fe_pregnancy - (AI: Not Pregnant, Original: Unknown)
</t>
  </si>
  <si>
    <t>Orthogonal views of the whole body (two images) dated June 7, 2017 are available for review. No prior radiographs are available for comparison.
Abdomen:
There is decreased cranial abdominal detail on the lateral view and the small bowel is displaced caudally on both projections. No radiopaque gastric or small intestinal foreign material is noted and no segmental bowel dilation is noted. The spleen is moderately enlarged. The liver is mildly enlarged. Both the liver and spleen retain a smooth margin.
Thorax:
The cardiac silhouette is normal in size. The pulmonary vasculature, mediastinum and pleural space are within normal limits. No pulmonary nodules or intrathoracic lymphadenopathy is noted. 
Musculoskeletal:
The visible osseous structures are within normal limits.</t>
  </si>
  <si>
    <t>Gastrointestinal:1.The colon is uniform in size.
2.No gastric rugal folds are identified.
3.Small intestine contents is inconclusive.
4.Unable to evaluate the size of the  small intestines.
5.There is no evidence of mineral or metal foreign material in the stomach.Kidneys and Ureters:1.Both kidneys are normal.
2.Both kidneys have no consistently identified internal mineral.Liver and Gallbladder:1.Liver size inconclusive.Pancreas, Peritoneum and Lymph nodes:1.Peritoneal serosal detail is adequate.Spleen:1.Inconclusive evidence of splenomegaly.Urinary bladder/Urethra:1.No radiopaque urocystoliths or urethroliths are identified.</t>
  </si>
  <si>
    <t>1) Decreased bowel within the cranial abdomen with decreased cranial to mid-abdominal detail. Recurrent pancreatitis is suspected over another cause for abdominal inflammation.
2) Uniform gas and fluid dilled small bowel. No segmental dilation or radiopaque foreign material is noted. 
3) Moderate splenomegaly. DDX: lymphoid hyperplasia vs. extramedullary hematopoiesis vs. infiltrative neoplasia (lymphoma).
4) Mild hepatomegaly. DDx: fat deposition vs. heaptitis or less likely, infiltrative neoplasia.
5) Normal thorax.</t>
  </si>
  <si>
    <t>Bloodwork if not already performed including pancreatic testing +/- GI panel. Abdominal ultrasound to further evaluate the pancreas, GI tract, spleen and liver. FNAs as indicated by the ultrasound findings.</t>
  </si>
  <si>
    <t xml:space="preserve">fe_decreased_serosal_detail_severity - (AI: Negative, Original: Positive)
fe_splenomegaly - (AI: Unknown, Original: Positive)
fe_hepatomegaly - (AI: Unknown, Original: Positive)
</t>
  </si>
  <si>
    <t xml:space="preserve">fe_hepatic_mass - (AI: Unknown, Original: Negative)
fe_urocystoliths_urethroliths - (AI: Negative, Original: Unknown)
fe_kidney_size_l - (AI: Normal,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fe_colon_diffuse_distension - (AI: Normal, Original: Unknown)
fe_rugal_fold - (AI: Negative, Original: Unknown)
fe_pregnancy - (AI: Not Pregnant, Original: Not Pregnant)
</t>
  </si>
  <si>
    <t>Six orthogonal survey radiographs dated 25 June 2022 are available for review. There are no previous radiographs available for comparison. 
Airway findings: The cervical and thoracic trachea have a normal size, outline and position. The carina, tracheal bifurcation and mainstem bronchi are normal. The lung parenchyma has a severe bronchial pattern. No nodules or masses are seen. The thoracic volume is increased.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No significant abnormalities are detected. 
Musculoskeletal findings:   No significant abnormalities are detected. 
Abdomen: Both kidneys are prominent, but still at upper normal limits for size. The spleen is mildly enlarged, with smooth margins. The head of the spleen is normal. The stomach contains some granular food material, and has a mildly caudally displaced axis. There is an increased amount of gas within the intestinal tract, causing mild small intestinal dilation, and moderate colonic gas dilation. The urinary bladder is normal. The serosal details within normal limits.</t>
  </si>
  <si>
    <t>Gastrointestinal:4.Mineral and/or metal material is identified in the stomach.
5.The colon is distended and dilated with densely packed fecal material and gas.
2.The small intestine contains predominantly gas.
3.The small intestines are distended and dilated.
1.No gastric rugal folds are identified.Kidneys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adequate.Spleen:1.Spleen size appears normal.Urinary bladder/Urethra:1.No radiopaque urocystoliths or urethroliths are identified.</t>
  </si>
  <si>
    <t>1.  The findings are consistent with moderate to severe feline asthma. Chronic bronchitis of infectious inflammatory (viral-bacterial, parasitic, unlikely fungal) origin should equally be considered in light of young age. Round cell infiltration is considered unlikely.
2. The increased gas within the gastrointestinal tract is likely due to respiratory difficulty and aerophagia. A non-specific enteropathy due to infectious inflammatory causes, IBD, food allergy cannot be excluded.
3. The mild hepatomegaly and renomegaly is consistent with young age.
Nephritis, or hepatitis is considered unlikely, but needs to be correlated with clinical pathology.</t>
  </si>
  <si>
    <t>Small intestinal mechanical ileus with suspected foreign material.
The small intestines are distended and dilated.
Mineral and\/or metal material is identified in the stomach.
The colon is distended and dilated with densely packed fecal material and gas.</t>
  </si>
  <si>
    <t>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t>
  </si>
  <si>
    <t xml:space="preserve">fe_splenomegaly - (AI: Negative, Original: Positive)
fe_hepatomegaly - (AI: Unknown, Original: Positive)
</t>
  </si>
  <si>
    <t xml:space="preserve">fe_segmental_si_distension - (AI: Positive, Original: Positive)
fe_colon_diffuse_distension - (AI: Enlarged, Original: "Enlarged")
</t>
  </si>
  <si>
    <t xml:space="preserve">fe_decreased_serosal_detail_severity - (AI: Negative, Original: Negative)
fe_hepatic_mass - (AI: Negative, Original: Unknown)
fe_urocystoliths_urethroliths - (AI: Negative, Original: Negative)
fe_kidney_size_l - (AI: Normal, Original: Normal)
fe_kidney_size_r - (AI: Normal, Original: Normal)
fe_nephroliths_l - (AI: Negative, Original: Unknown)
fe_nephroliths_r - (AI: Negative, Original: Unknown)
fe_rugal_fold - (AI: Negative, Original: Unknown)
fe_pregnancy - (AI: Not Pregnant, Original: Not Pregnant)
</t>
  </si>
  <si>
    <t>Three radiographs of the caudal thorax and abdomen dated 9/29/21 are available for interpretation. No prior radiographs are available for comparison.
Abdomen:
Liver: The liver is mildly enlarged but retains a smooth margin.
Spleen: The spleen is mildly enlarged but retains a smooth margin.
GI: The stomach is empty. The small bowel occupies a normal portion of the mid-abdomen and no abnormal gas pattern is noted within the small bowel HOWEVER, a disparity in small bowel diameter is present and a portion of the small bowel loops appear plicated.
Abdominal detail: Mid-ventral abdominal detail is mildly decreased around the small bowel on the right lateral projection. On all three projections, there are small lucent areas that are concerning for free abdominal air. On thin lucent line is noted caudal to the diaphragm and dorsal to the CVC on the left lateral projection. On this same projection, a round lucent region is cranial to and overlies the cranial aspect of the kidneys. On the right lateral projection, a similar lucent region resides at the cranial aspect of the kidneys and a second triangular lucent region is cranioventral to the liver and immediately caudal to the diaphragm.
Kidneys and urinary bladder: Normal
Msk: Normal
Caudal thorax:
The CVC is slightly small. The visible lung is normal.</t>
  </si>
  <si>
    <t>Gastrointestinal:1.Inconclusive evidence of a rugal folds.
2.Small intestine contents is inconclusive.
4.There is no evidence of mineral or metal foreign material in the stomach.
3.Unable to evaluate the size of the  small intestines.
5.Colon diffuse distension is inconclusive.Kidneys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adequate.Spleen:1.Splenomegaly is detected.Urinary bladder/Urethra:1.No radiopaque urocystoliths or urethroliths are identified.</t>
  </si>
  <si>
    <t>1) Segmental small bowel dilation with regions of plication and decreased abdominal detail. These findings are concerning for a linear foreign body and regional peritonitis. 
2) Several lucent regions within the abdomen concerning for free abdominal air. Bowel perforation secondary to a linear foreign body is a primary concern in this case.
3) Mild hepatomegaly. This is considered a normal finding for a young cat.
4) Mild splenomegaly. DDx: lymphoid hyperplasia vs. extramedullary hematopoiesis vs. less suspected, granulomatous disease such as FIP. 
5) Slightly small CVC. A component of dehydration is suspected.</t>
  </si>
  <si>
    <t>Given the concern for free abdominal air, further evaluation via abdominal ultrasound or potentially exploratory laparotomy. Blood work if not already performed. 
If an ultrasound is performed, abdominocentesis is recommended if a fluid pocket can be identified and safely sampled for fluid analysis and cytology +/- culture. 
Supportive care, including fluid therapy if dehydration is present, while awaiting additional diagnostics or in preparation for surgery.</t>
  </si>
  <si>
    <t xml:space="preserve">fe_segmental_si_distension - (AI: Unknown, Original: Positive)
fe_hepatomegaly - (AI: Unknown, Original: Positive)
</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</si>
  <si>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fe_colon_diffuse_distension - (AI: Unknown, Original: Unknown)
fe_rugal_fold - (AI: Unknown, Original: "Unknown")
fe_pregnancy - (AI: Not Pregnant, Original: Not Pregnant)
</t>
  </si>
  <si>
    <t>Opposite lateral and VD thoracoabdominal views are provided for interpretation. There are four images total.
The heart is moderately shifted toward the right thoracic wall. There is a moderate bronchointerstitial pattern with mild patchy alveolar infiltrates involving the right middle and caudal and middle lung fields. The other lung fields are within normal limits. The heart is within normal size and shape limits. Pulmonary vessels are normal. No tracheal or esophageal abnormalities identified. No pleural effusion is seen.
The liver is slightly enlarged, with normal shape and smooth margins. There is moderately increased gas in the small intestine, with mild gas dilation of a few small intestinal loops. In the VD view, there is an unusual smoothly marginated curved soft-tissue shadow superimposed over the fundus of the stomach in the left 13th rib. The appearance is suspicious for possible foreign material in the stomach, but convincing corresponding shadow is not seen in any of the other views, so artifactual causes should still be ruled out. Serosal detail the abdomen is normal.
No significant musculoskeletal abnormalities are identified. There is an unusual localized increased opacity associated with the inguinal folds in the ventral to the caudal abdomen. The appearance is suspicious for artifact caused by a dermal lesion or something on the fur or skin.</t>
  </si>
  <si>
    <t>Gastrointestinal:3.The small intestines are normal in size.
4.There is no evidence of mineral or metal foreign material in the stomach.
5.The colon is uniform in size.
1.No gastric rugal folds are identified.
2.The small intestine contains predominantly gas.Kidneys and Ureters:2.Both kidneys have no consistently identified internal mineral.
1.Both kidneys are normal.Liver and Gallbladder:2.Inconclusive evidence of hepatomegaly.
1.There is no obvious evidence of a hepatic mass.Pancreas, Peritoneum and Lymph nodes:1.Peritoneal serosal detail is adequate.Spleen:1.Splenomegaly is detected.Urinary bladder/Urethra:1.At least one mineral opaque focus is identified in the urinary bladder and/or urethra.</t>
  </si>
  <si>
    <t>There is a regional bronchointerstitial pattern with mild patchy alveolar infiltrates involving the right middle and lung fields. This is associated with a rightward mediastinal shift.
If the patient has been recumbent, in right lateral recumbency the pulmonary changes could be artifactual secondary to recumbency and hypoinflation (especially if sedation was used for the radiography). If the patient has not been recumbent for a significant period of time prior to the radiographs, the pulmonary changes are most likely representative of bronchopneumonia. Heart failure cannot be entirely excluded but is not felt likely.
Trauma resulting in pulmonary hemorrhage and aspiration pneumonia should also be considered as possible explanation for the pulmonary pattern.
Secondary airway obstruction is potentially responsible for decrease lung volume resulting in the mediastinal shift.
The gassy appearance of the intestinal tract is suspected to be the result of aerophagia secondary to the respiratory abnormality.
There is an unusual curved margin seen superimposed over the fundus of the stomach in the VD view, but clinical significance is unknown. This is suspected to be an artifactual shadow. Foreign material in the stomach cannot be entirely ruled out but is considered less likely than artifact. The rest of the abdomen is within normal limits.</t>
  </si>
  <si>
    <t>Antibiotic therapy and supportive care for suspected bronchopneumonia is recommended.
CBC, serum chemistry, and heartworm testing is recommended.
A three-view recheck radiographic study of the thorax and cranial abdomen is recommended in 7 to 10 days clinical signs are improving, and sooner if clinical signs are not improving over the next few days with antibiotic therapy.</t>
  </si>
  <si>
    <t>Consider abdominal ultrasound for further evaluation of the spleen and urinary tract with renal function testing, blood pressure, UPC and urine culture\/sensitivity testing if not recently performed.\nConsider Vetology teleradiology review and\/or abdominal ultrasound for further evaluation</t>
  </si>
  <si>
    <t xml:space="preserve">fe_segmental_si_distension - (AI: Negative, Original: Positive)
fe_hepatomegaly - (AI: Unknown, Original: Positive)
</t>
  </si>
  <si>
    <t xml:space="preserve">fe_urocystoliths_urethroliths - (AI: Positive, Original: Unknown)
fe_splenomegaly - (AI: Positive, Original: Unknown)
</t>
  </si>
  <si>
    <t xml:space="preserve">fe_decreased_serosal_detail_severity - (AI: Negative, Original: Negative)
fe_hepatic_mass - (AI: Negative, Original: Negative)
fe_kidney_size_l - (AI: Normal, Original: Unknown)
fe_kidney_size_r - (AI: Normal, Original: Unknown)
fe_radiopaque_gastric_foreign_body - (AI: Negative, Original: Unknown)
fe_nephroliths_l - (AI: Negative, Original: Unknown)
fe_nephroliths_r - (AI: Negative, Original: Unknown)
fe_colon_diffuse_distension - (AI: Normal, Original: Unknown)
fe_rugal_fold - (AI: Negative, Original: Unknown)
fe_pregnancy - (AI: Not Pregnant, Original: Unknown)
</t>
  </si>
  <si>
    <t>Orthogonal radiographs of the abdomen are provided for interpretation. Peritoneal detail is poor consistent with moderate effusion. The mesentery has a granular appearance on both views. The liver is prominent. Both kidneys are smoothly ovoid and decreased in size. There is faint renal diverticular mineralization present. The spleen is not definitively seen. No gastrointestinal abnormalities are appreciated. There is a moderate accumulation of punctate mineral debris within the urinary bladder. No abnormalities are appreciated in the distal caudal thorax.</t>
  </si>
  <si>
    <t>Gastrointestinal:1.Inconclusive evidence of a rugal folds.
2.The small intestine is mostly empty or predominantly contains fluid or soft tissue material.
3.Unable to evaluate the size of the  small intestines.
4.Mineral and/or metal material is identified in the stomach.
5.Colon diffuse distension is inconclusive.Kidneys and Ureters:1.Both kidneys are small.
2.The left kidney contains variably sized mineral foci, however no internal mineralization is identified in the right kidney.Liver and Gallbladder:1.A hepatic mass is identified that deforms/enlarges the liver.
2.Inconclusive evidence of hepatomegaly.Pancreas,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</si>
  <si>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Moderate peritoneal effusion with granular-appearing mesentery. This is most consistent with neoplasia such as carcinomatosis. A purely inflammatory process is given much lesser consideration. Hepatomegaly may be due to an inflammatory or neoplastic process. There is evidence of concurrent chronic renal disease and sand-like cystic calculi.</t>
  </si>
  <si>
    <t>Gastric foreign material.
Bilateral chronic renal disease with left nephroliths.
Hepatic mass.
Mineral opaque focus in the urinary bladder and\/or urethra.</t>
  </si>
  <si>
    <t>Abdominal ultrasound should be considered to determine structures involved and obtain samples for a definitive diagnosis.</t>
  </si>
  <si>
    <t>Consider an abdominal ultrasound for further evaluation, especially if there are clinical signs such as vomiting or weight loss.\nConsider Vetology teleradiology review and\/or abdominal ultrasound for further evaluation</t>
  </si>
  <si>
    <t xml:space="preserve">fe_decreased_serosal_detail_severity - (AI: Unknown, Original: Positive)
fe_nephroliths_r - (AI: Negative, Original: Positive)
fe_hepatomegaly - (AI: Unknown, Original: Positive)
</t>
  </si>
  <si>
    <t xml:space="preserve">fe_urocystoliths_urethroliths - (AI: Positive, Original: Positive)
fe_kidney_size_l - (AI: Small, Original: Small)
fe_kidney_size_r - (AI: Small, Original: Small)
fe_nephroliths_l - (AI: Positive, Original: Positive)
</t>
  </si>
  <si>
    <t xml:space="preserve">fe_splenomegaly - (AI: Unknown, Original: Unknown)
fe_segmental_si_distension - (AI: Unknown, Original: "Negative")
fe_colon_diffuse_distension - (AI: Unknown, Original: Unknown)
fe_rugal_fold - (AI: Unknown, Original: Negative)
fe_pregnancy - (AI: Not Pregnant, Original: Unknown)
</t>
  </si>
  <si>
    <t>Orthogonal whole body radiographs (2 images) dated September 13, 2017 are available for interpretation. No prior studies are present for comparison.
Abdomen:
There is heterogeneous soft tissue aerial within the gastric lumen. The small bowel has irregular gas opacities, and there is decreased serosal detail surrounding the bowel. The colon has some focal gas dilation, and some amorphous stool in the descending colon. The stomach contains some soft tissue/fluid. The liver is mildly enlarged with sharp lobe margins. A nipple is superimposed with the left kidney on the VD projection. The spleen and urinary bladder are within normal limits.
Thorax:
The cardiac silhouette is mildly tall, and the pulmonary vessels are at the upper limits of normal size. The caudal vena cava is mildly thin, and the aorta is normal. The lungs have a mild, diffuse bronchointerstitial pattern. The pleura and mediastinum are unremarkable. No rib lesions are noted.
Musculoskeletal:
No osseous abnormalities are identified.</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</si>
  <si>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Gallbladder:1.Inconclusive evidence of hepatomegaly.
2.There is no obvious evidence of a hepatic mass.Pancreas, Peritoneum and Lymph nodes:1.Peritoneal serosal detail is adequate.Reproductive Female:1.There is no evidence of mineralized fetal structures.Spleen:1.Spleen size appears normal.Urinary bladder/Urethra:1.No radiopaque urocystoliths or urethroliths are identified.</t>
  </si>
  <si>
    <t>1) Gastric content: food vs hair ball vs foreign material is not excluded.
2) Hepatomegaly. DDx: fat deposition vs. hepatitis vs. endocrinopathy vs. less likely, infiltrative neoplasia.
3) Mildly tall heart and prominent pulmonary vessels. DDx: Rule out subclinical primary cardiomyopathy (HCM vs. RCM vs. UCM) vs. congenital valvular disease.</t>
  </si>
  <si>
    <t>CBC, chemistry, fecal, and urinalysis, if not already performed. Abdominal ultrasound to further evaluate GI wall and lymph nodes.
Cardiac ultrasound to further evaluate cardiomegaly.
Supportive care in the interim.</t>
  </si>
  <si>
    <t xml:space="preserve">fe_decreased_serosal_detail_severity - (AI: Negative, Original: Positive)
fe_hepatomegaly - (AI: Unknown, Original: Positive)
</t>
  </si>
  <si>
    <t xml:space="preserve">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Unknown)
fe_segmental_si_distension - (AI: Negative, Original: "Unknown")
fe_nephroliths_l - (AI: Negative, Original: Unknown)
fe_nephroliths_r - (AI: Negative, Original: Unknown)
fe_colon_diffuse_distension - (AI: Normal, Original: "Normal")
fe_rugal_fold - (AI: Negative, Original: "Unknown")
fe_pregnancy - (AI: Not Pregnant, Original: Not Pregnant)
</t>
  </si>
  <si>
    <t>Two views of the abdomen are provided for review.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moderately distended and contains two irregular mineral structures.  The liver margin is rounded and extends beyond the costal arch.  The remaining abdominal organs are normal.</t>
  </si>
  <si>
    <t>Gastrointestinal:1.There is no evidence of mineral or metal foreign material in the stomach.
2.The colon is distended and dilated with densely packed fecal material and gas.
3.The small intestines are normal in size.
4.No gastric rugal folds are identified.
5.Small intestine contents is inconclusive.Kidneys and Ureters:1.Both kidneys are small.
2.Both kidney contains variably sized mineral foci.Liver and Gallbladder:1.Liver size inconclusive.Pancreas,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</si>
  <si>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Constipation.  Cystic calculi.  Hepatomegaly=ZZ90= consider vacuolar hepatopathy, hepatitis, neoplasia.</t>
  </si>
  <si>
    <t>Constipation and fecal impaction.
Bilaterally small kidneys with variably sized mineral foci.
Reduced peritoneal serosal detail.
Mineral opaque focus in the urinary bladder and\/or urethra.</t>
  </si>
  <si>
    <t>Enema administration, fluid therapy, urinalysis for culture\/sensitivity testing and abdominal ultrasound are recommended to further evaluate the urethra\/bladder mineral opaque material as well as the kidneys.\nConsider Vetology teleradiology review and\/or abdominal ultrasound for further evaluation</t>
  </si>
  <si>
    <t xml:space="preserve">fe_hepatomegaly - (AI: Unknown, Original: Positive)
</t>
  </si>
  <si>
    <t xml:space="preserve">fe_decreased_serosal_detail_severity - (AI: Positive, Original: Negative)
fe_nephroliths_l - (AI: Positive, Original: Unknown)
fe_nephroliths_r - (AI: Positive, Original: Unknown)
fe_colon_diffuse_distension - (AI: Enlarged, Original: "Normal")
</t>
  </si>
  <si>
    <t xml:space="preserve">fe_hepatic_mass - (AI: Unknown, Original: Negative)
fe_splenomegaly - (AI: Negative, Original: Unknown)
fe_radiopaque_gastric_foreign_body - (AI: Negative, Original: Negative)
fe_segmental_si_distension - (AI: Negative, Original: "Negative")
fe_rugal_fold - (AI: Negative, Original: Negative)
fe_pregnancy - (AI: Not Pregnant, Original: Unknown)
</t>
  </si>
  <si>
    <t>A ventrodorsal and lateral radiograph of the thorax/abdomen are provided for interpretation. There is a fairly well-defined ovoid 3.2 x 2.0 cm soft tissue mass in the right caudodorsal lungs. A moderate amount of soft tissue opacity is present in the ventral thorax, with dorsal deviation and rounding of the lung margins. Mild pleural fissure lines are present. The heart is obscured by pleural fluid. Pulmonary vessels are normal in size. Ventral diaphragmatic margins are obscured by pleural fluid. In the abdomen, the right aspect of the liver is prominent. Serosal detail is poor consistent with peritoneal effusion. The spleen is normal in size. The stomach and small intestines are mildly filled. Both kidneys are decreased in size and maintain smooth margins. Degenerative changes are present within the spine of doubtful significance.</t>
  </si>
  <si>
    <t>Gastrointestinal:1.No gastric rugal folds are identified.
2.Small intestine contents is inconclusive.
3.Unable to evaluate the size of the  small intestines.
4.Mineral and/or metal material is identified in the stomach.
5.The colon is uniform in size.Kidneys and Ureters:1.Both kidneys are small.
2.Both kidney contains variably sized mineral foci.Liver and Gallbladder:2.Inconclusive evidence of hepatomegaly.
1.A hepatic mass is identified that deforms/enlarges the liver.Pancreas, Peritoneum and Lymph nodes:1.There is severe loss of the serosal detail, leaving only the GI and spleen interpretable.Spleen:1.Splenomegaly is detected.Urinary bladder/Urethra:1.Inconclusive evidence of Urocystoliths/Urethroliths.</t>
  </si>
  <si>
    <t>Right caudal lung mass, Bicavitary effusion, and enlarged right liver. This is most consistent with diffuse neoplasia such as adenocarcinoma. A purely inflammatory process is very unlikely. Decreased renal size is consistent with advanced age and mild chronic renal disease.</t>
  </si>
  <si>
    <t>Gastric foreign material.
Bilateral chronic renal disease with nephroliths and small kidneys.
Hepatic mass, most likely hepatocellular carcinoma or less likely other such as a biliary cystadenocarcinoma\/bile duct adenocarcinoma.
Severe peritoneal effusion.
Splenomegaly.</t>
  </si>
  <si>
    <t>Sediment cytology of the abdominal or pleural fluid may provide a diagnosis. Ultrasound evaluation of the abdomen or thorax could be considered to obtain guided aspirates if consultation and treatment with an oncologist is desired.</t>
  </si>
  <si>
    <t>Consider abdominal ultrasound for further evaluation of the liver, spleen and kidneys as well as to evaluate for a potential hepatic mass or other intra-abdominal neoplasm with FNA if indicated by these findings.\nConsider Vetology teleradiology review and\/or abdominal ultrasound for further evaluation</t>
  </si>
  <si>
    <t xml:space="preserve">fe_hepatic_mass - (AI: Positive, Original: Unknown)
fe_splenomegaly - (AI: Positive, Original: Negative)
fe_radiopaque_gastric_foreign_body - (AI: Positive, Original: "Negative")
fe_nephroliths_l - (AI: Positive, Original: Negative)
fe_nephroliths_r - (AI: Positive, Original: Negative)
</t>
  </si>
  <si>
    <t xml:space="preserve">fe_decreased_serosal_detail_severity - (AI: Severe, Original: Positive)
fe_kidney_size_l - (AI: Small, Original: Small)
fe_kidney_size_r - (AI: Small, Original: Small)
</t>
  </si>
  <si>
    <t xml:space="preserve">fe_urocystoliths_urethroliths - (AI: Unknown, Original: Unknown)
fe_segmental_si_distension - (AI: Unknown, Original: "Negative")
fe_colon_diffuse_distension - (AI: Normal, Original: Unknown)
fe_rugal_fold - (AI: Negative, Original: Unknown)
fe_pregnancy - (AI: Not Pregnant, Original: Unknown)
</t>
  </si>
  <si>
    <t>Study:
Abdominal radiography: 3 images dated November 1, 2020
Findings:
The stomach is empty. The small intestines are normal in size, course and content. The colon contains formed fecal material. The liver extends mildly beyond the costal arch with a smooth margin. The tail the spleen courses along the cranial omitted ventral abdomen on both lateral projections with a rounded caudal margin. The right kidney is small with a smooth margin. The left kidney is normal in size and contour. The urinary bladder is normal in size and opacity. The included thorax is normal. There is mild multifocal thoracolumbar spondylosis deformans.</t>
  </si>
  <si>
    <t>Gastrointestinal:5.The colon is distended and dilated with densely packed fecal material and gas.
4.Mineral and/or metal material is identified in the stomach.
1.No gastric rugal folds are identified.
2.Small intestine contents is inconclusive.
3.Unable to evaluate the size of the  small intestines.Kidneys and Ureters:1.Both kidneys are small.
2.Both kidney contains variably sized mineral foci.Liver and Gallbladder:1.A hepatic mass is identified that deforms/enlarges the liver.
2.Inconclusive evidence of hepatomegaly.Pancreas,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</si>
  <si>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1. Right chronic kidney disease. Correlate with renal values and urine specific gravity.
2. Mild hepatomegaly is nonspecific and should be correlated with any liver enzyme abnormalities. Rule out metabolic/vacuolar hepatopathy, hepatitis, lipidosis or infiltrative neoplasia.
3. Splenomegaly. Rule out extra measuring hematopoiesis, lymphoid hyperplasia infiltrative neoplasia or congestion (if sedated for radiographs).</t>
  </si>
  <si>
    <t>Gastric foreign material.
Colonic distention with fecal material and gas consistent with constipation\/obstipation.
Hepatic mass deforming\/enlarging the liver.
Splenomegaly detected.
Bilaterally small kidneys with nephroliths, chronic renal disease suspected.</t>
  </si>
  <si>
    <t>Abdominal sonography is recommended to further characterize the hepatomegaly and splenomegaly and to further evaluate for a potential enteropathy/cause of the reported chronic vomiting and weight loss.</t>
  </si>
  <si>
    <t>Consider enema administration to relieve the colonic obstruction. Abdominal ultrasound is recommended for further evaluation of the liver and spleen as well as the urinary tract.\nConsider Vetology teleradiology review and\/or abdominal ultrasound for further evaluation</t>
  </si>
  <si>
    <t xml:space="preserve">fe_hepatic_mass - (AI: Positive, Original: Negative)
fe_kidney_size_l - (AI: Small, Original: Normal)
fe_radiopaque_gastric_foreign_body - (AI: Positive, Original: Negative)
fe_nephroliths_l - (AI: Positive, Original: Negative)
fe_nephroliths_r - (AI: Positive, Original: Negative)
fe_colon_diffuse_distension - (AI: Enlarged, Original: Normal)
</t>
  </si>
  <si>
    <t xml:space="preserve">fe_decreased_serosal_detail_severity - (AI: Unknown, Original: Unknown)
fe_urocystoliths_urethroliths - (AI: Negative, Original: Negative)
fe_segmental_si_distension - (AI: Unknown, Original: "Negative")
fe_rugal_fold - (AI: Negative, Original: "Unknown")
fe_pregnancy - (AI: Not Pregnant, Original: Not Pregnant)
</t>
  </si>
  <si>
    <t>A two view thoracoabdominal study is provided for interpretation.
The cardiovascular structures are within normal limits. No pulmonary infiltrates or pleural effusion are seen. No thoracic lymphadenopathy or mass lesions are identified. Both kidneys are mildly enlarged, more prominent on the right side. Kidney shape is normal. No calculi are seen in the kidneys or bladder. The liver is slightly enlarged, with normal shape and smooth margins. No abnormalities are seen involving the gastrointestinal tract. Serosal detail in the abdomen is normal. No mass lesions are identified. No destructive or productive bone lesions are seen.
17 still images from an ultrasound of the abdomen are also provided.
A not uniform ill defined hypoechoic halo is identified surrounding both kidneys. The cortex of both kidneys appears structurally normal but slightly increased echogenicity. A tiny calculus is seen in the right kidney. Both have slight pelvic dilatation. The cystic duct has a convoluted appearance, but no thickening of the gallbladder or bile duct wall is seen. The liver parenchyma is homogenous with normal echogenicity. The urinary bladder is unremarkable.</t>
  </si>
  <si>
    <t>Gastrointestinal:1.Inconclusive evidence of a rugal folds.
2.Small intestine contents is inconclusive.
3.The small intestines are normal in size.
4.There is no evidence of mineral or metal foreign material in the stomach.
5.Colon diffuse distension is inconclusive.Kidneys and Ureters:2.Both kidneys are enlarged.
1.The right kidney contains variably sized mineral foci, however no internal mineralization is identified in the left kidney.Liver and Gallbladder:2.Inconclusive evidence of hepatomegaly.
1.There is no obvious evidence of a hepatic mass.Pancreas, Peritoneum and Lymph nodes:1.Peritoneal serosal detail is reduced.Spleen:1.Spleen size appears normal.Urinary bladder/Urethra:1.At least one mineral opaque focus is identified in the urinary bladder and/or urethra.</t>
  </si>
  <si>
    <t>The convoluted appearance of the cystic duct is most likely an incidental finding. The liver is slightly enlarged on the radiographs but no significant parenchymal abnormalities are seen on the ultrasound.
Both kidneys are mildly enlarged with a hypoechoic subcapsular halo. This finding is most commonly seen with lymphoma, or sometimes FIP or infectious nephritis. The rest of the abdomen is within normal limits. No thoracic abnormalities are identified.</t>
  </si>
  <si>
    <t>Bilateral renomegaly with right nephroliths.
Cystic calculi suspected, or less likely urethral calculus.
Reduced peritoneal serosal detail.</t>
  </si>
  <si>
    <t>The mild kidney enlargement with the subcapsular halo is the most prominent anatomic finding. In conjunction with mild azotemia and mildly elevated liver enzymes and slight hepatomegaly, the primary rule outs in this patient should include lymphoma, systemic infectious disease such as leptospirosis, FIP, other forms of infectious nephritis, and other forms of reticuloendothelial neoplasia.
Lymphoma could still be present in the liver without significant ultrasound changes.
FNA of the kidney and liver for cytology is recommended to assist diagnosis.</t>
  </si>
  <si>
    <t>Consider abdominal ultrasound for further evaluation of the urinary tract with renal function testing, blood gas analysis and serum electrolytes if not recently performed.\nConsider Vetology teleradiology review and\/or abdominal ultrasound for further evaluation</t>
  </si>
  <si>
    <t xml:space="preserve">fe_decreased_serosal_detail_severity - (AI: Positive, Original: Negative)
fe_urocystoliths_urethroliths - (AI: Positive, Original: Negative)
</t>
  </si>
  <si>
    <t xml:space="preserve">fe_kidney_size_l - (AI: Enlarged, Original: Enlarged)
fe_kidney_size_r - (AI: Enlarged, Original: Enlarged)
fe_nephroliths_r - (AI: Positive, Original: Positive)
</t>
  </si>
  <si>
    <t xml:space="preserve">fe_hepatic_mass - (AI: Negative, Original: Negative)
fe_splenomegaly - (AI: Negative, Original: Unknown)
fe_radiopaque_gastric_foreign_body - (AI: Negative, Original: Negative)
fe_segmental_si_distension - (AI: Negative, Original: Negative)
fe_nephroliths_l - (AI: Negative, Original: Negative)
fe_colon_diffuse_distension - (AI: Unknown, Original: Normal)
fe_rugal_fold - (AI: Unknown, Original: Negative)
fe_pregnancy - (AI: Not Pregnant, Original: Unknown)
</t>
  </si>
  <si>
    <t>Orthogonal whole body radiographs (two images) dated September 13, 2017 are available for interpretation. There are no prior images for comparison. 
Musculoskeletal: 
There is soft tissue swelling along the caudoventral abdomen on the lateral view and accompanying loss of ventral abdominal wall visualization. Soft tissue swelling also appears to extend into the abdomen causing dorsal displacement of the small bowel through this region. On the VD projection, the soft tissue swelling and loss of abdominal wall detail is in the right inguinal region. An increase in soft tissue opacity is also noted in the sublumbar region.
No fractures are noted.
Thorax:
There is mild generalized cardiomegaly on both projections. However, there is rotation of the VD projection, which may affect interpretation. The pulmonary vasculature is within normal limits.  No intrathoracic lymph node enlargement is noted. 
Abdomen: 
The liver is mildly enlarged and retains sharp lobe margins. There is gas and heterogeneous soft tissue material within the stomach, consistent with ingesta. The small intestines are within normal limits for size and distribution. No intestinal segmental dilation or abnormal bunching is noted. The remaining abdominal structures are within normal limits.</t>
  </si>
  <si>
    <t>Gastrointestinal:1.No gastric rugal folds are identified.
2.Small intestine contents is inconclusive.
3.Unable to evaluate the size of the  small intestines.
5.Colon diffuse distension is inconclusive.
4.There is no evidence of mineral or metal foreign material in the stomach.Kidneys and Ureters:1.Both kidneys have no consistently identified internal mineral.
2.Both kidneys are normal.Liver and Gallbladder:1.Liver size inconclusive.Pancreas, Peritoneum and Lymph nodes:1.Peritoneal serosal detail is adequate.Spleen:1.Inconclusive evidence of splenomegaly.Urinary bladder/Urethra:1.Inconclusive evidence of Urocystoliths/Urethroliths.</t>
  </si>
  <si>
    <t>1) Right inguinal soft tissue swelling and questionable abdominal wall integrity.
2) Sublumbar soft tissue swelling. 
3) No fractures noted.
4) Mild generalized cardiomegaly. The cardiac silhouette may be falsely enlarged due to fat deposition.  
5) Mild hepatomegaly with sharp lobe margins. Fat deposition suspected.
Recommendations:
Further evaluation of the caudal abdominal body wall, subcutaneous space and sublumbar space via ultrasound.
Cardiac ultrasound if a murmur is ausculted.</t>
  </si>
  <si>
    <t xml:space="preserve">fe_decreased_serosal_detail_severity - (AI: Negative, Original: Unknown)
fe_hepatic_mass - (AI: Unknown, Original: Negative)
fe_urocystoliths_urethroliths - (AI: Unknown, Original: Unknown)
fe_splenomegaly - (AI: Unknown, Original: Unknown)
fe_kidney_size_l - (AI: Normal,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fe_colon_diffuse_distension - (AI: Unknown, Original: "Unknown")
fe_rugal_fold - (AI: Negative, Original: "Unknown")
fe_pregnancy - (AI: Not Pregnant, Original: Not Pregnant)
</t>
  </si>
  <si>
    <t>Orthogonal views of the abdomen dated 12/20/2017 are provided:
Abdomen:
The stomach is mildly gas distended empty of contents.
Small intestines are mildly gas and fluid filled, not overtly distended. No signs of mechanical ileus.
Serosal detail is preserved. Tow egg shell mineral opacities are seen in the peritoneum: one in the mid left hemiabdomen lateral to the left kidney and the other one superimposed with the ventral wall of the colon just dorsal to the bladder (poorly visualized on the VD view).
Liver extends beyond the costal arch.
Spleen is within normal limits of size and smoothly marginated.
Kidneys are WNL. However, there are multiple pin point mineral opacities in the lumen of the urinary bladder, not distended. No urethral stones visualized.</t>
  </si>
  <si>
    <t>Gastrointestinal:1.Gastric rugal folds are prominent.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Gallbladder:1.Liver size is normal.Pancreas, Peritoneum and Lymph nodes:1.There is no conclusive evidence of decreased serosal detail.Spleen:1.Spleen size appears normal.Urinary bladder/Urethra:1.Inconclusive evidence of Urocystoliths/Urethroliths.</t>
  </si>
  <si>
    <t>1) Multiple cystic calculi explain the clinical signs.
2) Hepatomegaly: Vacuolar infiltration vs Metabolic vs Inflammatory vs Toxic vs Neoplastic
3) Egg shell mineral opacities in the peritoneum are consistent with fat necrosis foci (incidental)</t>
  </si>
  <si>
    <t>Consider urinalysis and treatment options based on it for the cystic calculi. Consider as well an abdominal US for further evaluation of the hepatic parenchyma.</t>
  </si>
  <si>
    <t xml:space="preserve">fe_urocystoliths_urethroliths - (AI: Unknown, Original: Positive)
fe_hepatomegaly - (AI: Negative, Original: Positive)
</t>
  </si>
  <si>
    <t xml:space="preserve">fe_decreased_serosal_detail_severity - (AI: Unknown, Original: Negative)
fe_hepatic_mass - (AI: Unknown,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Unknown)
fe_pregnancy - (AI: Not Pregnant, Original: Not Pregnant)
</t>
  </si>
  <si>
    <t>Opposite lateral and VD views of the thorax and abdomen are provided for interpretation. There are seven radiographs total.
The heart has a rounded appearance, and is mildly enlarged overall. The caudal lobe pulmonary arteries appears slightly enlarged. There is a mild diffuse bronchial pulmonary pattern. No thoracic lymphadenopathy or pleural effusion is seen.
The liver is slightly enlarged, with normal shape and smooth margins. The spleen is moderately enlarged, also with normal shape and smooth margins. The distal descending colon is moderately distended with firm appearing fecal balls. The small intestine has moderate gas accumulation, and multiple loops are mildly gas dilated. The other organs are within normal limits. No mass lesions or loss of detail are seen in the abdomen.
There is severe spondylosis involving the cranial lumbar spine. No destructive bone lesions identified.</t>
  </si>
  <si>
    <t>Gastrointestinal:2.The small intestine contains predominantly gas.
3.The small intestines are distended and dilated.
4.The colon is distended and dilated with densely packed fecal material and gas.
1.No gastric rugal folds are identified.Liver and Gallbladder:1.The liver is normal in size and shape.Pancreas, Peritoneum and Lymph nodes:1.Peritoneal serosal detail is adequate.Spleen:1.Spleen size appears normal.Urinary bladder/Urethra:1.No radiopaque urocystoliths or urethroliths are identified.</t>
  </si>
  <si>
    <t>The heart appears mildly enlarged, with rounded shape. Cardiomyopathy or pericardial effusion should be ruled out.
There is a mild bronchial pattern, and caudal lobe pulmonary arteries appear slightly enlarged. Heartworm disease should be ruled out. If coughing is noted clinically, asthma should also be considered.
The spleen is moderately enlarged. This finding raises suspicion for possible lymphoreticular neoplasia such as lymphoma or mast cell tumor, especially if clinical signs are present. Mild hepatomegaly is also identified, which can be an incidental finding but would also be compatible with diffuse hepatopathies including hepatitis or neoplasia.
The small intestine appears gassy with mild dilation of a few bowel segments. The appearance would be compatible with enteritis, although this can also be seen as a transient incidental finding.
The appearance of the distal colon and rectum is compatible with constipation.</t>
  </si>
  <si>
    <t>Colonic distention and fecal material consistent with constipation.
Small intestinal dilation.</t>
  </si>
  <si>
    <t>CBC and serum chemistry profile is recommended.
Ultrasound evaluation of the abdomen and FNA of the liver and spleen for cytology should be considered.
Echocardiography is recommended.</t>
  </si>
  <si>
    <t>Fluid therapy, enema administration and consider abdominal ultrasound for further evaluation of the small bowel if signs persist despite medical management.\nConsider Vetology teleradiology review and\/or abdominal ultrasound for further evaluation</t>
  </si>
  <si>
    <t xml:space="preserve">fe_splenomegaly - (AI: Negative, Original: Positive)
fe_hepatomegaly - (AI: Negative, Original: Positive)
</t>
  </si>
  <si>
    <t xml:space="preserve">fe_decreased_serosal_detail_severity - (AI: Negative, Original: Negative)
fe_hepatic_mass - (AI: Negative, Original: Negative)
fe_urocystoliths_urethroliths - (AI: Negative, Original: Unknown)
fe_kidney_size_l - (AI: nan, Original: Unknown)
fe_kidney_size_r - (AI: nan, Original: Unknown)
fe_radiopaque_gastric_foreign_body - (AI: nan, Original: Negative)
fe_nephroliths_l - (AI: nan, Original: Unknown)
fe_nephroliths_r - (AI: nan, Original: Unknown)
fe_rugal_fold - (AI: Negative, Original: Unknown)
fe_pregnancy - (AI: Not Pregnant, Original: Not Pregnant)
</t>
  </si>
  <si>
    <t xml:space="preserve">Patient name: Joe Jr. Grucz. Date of study: 6/13/24. Three abdominal radiographs are available for interpretation (1 VD and 2 Laterals). No prior radiographs are available for comparison.
Abdomen:
Liver: The caudoventral liver margin cannot be visualized on the right lateral projection due to silhouetting with the pylorus. On the left lateral projection, there is minimal rounding and enlargement to the caudoventral liver margin. Falciform fat is present ventral to the liver creating a well-defined liver margin. 
Spleen: The spleen appears mildly enlarged on the left lateral projection and has a slightly irregular margin. The splenic size appears normal on the other projections. 
Kidneys and urinary bladder: Renal size is towards the lower limits of normal. The renal margin is smooth. Focal mineralization is present within the left kidney. The cranial portion of the urinary bladder appears normal. The trigonal region is poorly defined on the lateral projections due to a decrease in caudal abdominal detail. 
GI: Soft tissue opacity is present in the pyloric and proximal duodenal regions on the left lateral and VD projections. Fluid/soft tissue is present in the pyloric region on the right lateral projection. On the VD projection, there is questionable distention of the entire descending duodenum. On the right lateral projection, a disparity in small bowel diameter is present with the bowel in the cranial abdomen being mildly fluid distended and the bowel in the caudal abdomen being empty. Max:min small bowel ratio is &gt;2:1. This finding is consistent with segmental bowel dilation. A rectangular lucent region is noted within the small bowel lumen ventral to the colon and cranial to the urinary bladder on the right lateral projection. The colon and colonic contents are normal.  
Abdominal detail: Abdominal detail is decreased particularly in the right cranial abdomen on the VD projection. Wispy linear opacities are present throughout the remainder of the abdomen consistent with abdominal fluid and/or mesenteric inflammation. No overt free abdominal air is noted.
Caudal thorax: CVC is slightly small. A focal pulmonary opacity appears to be present ventral to the cardiac apex on the right lateral projection. 
Msk: Minimal L-S ventral spondylosis is present. </t>
  </si>
  <si>
    <t>Gastrointestinal:2.Gastric rugal folds are prominent.
3.The small intestine is mostly empty or predominantly contains fluid or soft tissue material.
4.The small intestines are distended and dilated.
5.There is no evidence of mineral or metal foreign material in the stomach.
1.The colon is uniform in size.Kidneys and Ureters:2.The right kidney is small.
3.Left side kidney size is inconclusive.
1.The left kidney contains variably sized mineral foci, however no internal mineralization is identified in the right kidney.Liver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</si>
  <si>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 xml:space="preserve">1) Segmental small bowel dilation. A rectangular foreign body in the jejunum is suspected. Functional ileus affecting the bowel in the cranial abdomen secondary to cranial abdominal inflammation is a secondary consideration. 
2) Cranial abdominal inflammation. DDx: secondary to recent passage of foreign material causing pyloroduodenal inflammation or ulceration vs. secondary to additional foreign material in the pyloroduodenal region. No overt free abdominal air noted. Rule out non-septic vs. septic peritonitis for the abdominal appearance.
3) Dehydration.
4) Left nephrolith. No cystic calculi. A component of chronic renal disease may be present. </t>
  </si>
  <si>
    <t>Prominent gastric rugal folds.
Small intestinal distension.
Left-sided nephrolithiasis.
Right-sided small kidney.
Cystolith\/urethral calculus.</t>
  </si>
  <si>
    <t>Fluid therapy. Bloodwork. Abdominal ultrasound. If abdominal ultrasound is not available, exploratory laparotomy after patient stabilization.
(amended on 06/14/2024 12:35)
Addendum:
As these radiographs were obtained 20 hours prior to the interpretation, repeat abdominal radiographs prior to exploratory laparotomy are also recommended to confirm persistent segmental small bowel dilation.
(amended on 06/14/2024 12:35)
Addendum:
As these radiographs were obtained 20 hours prior to the interpretation, repeat abdominal radiographs prior to exploratory laparotomy are also recommended to confirm persistent segmental small bowel dilation.</t>
  </si>
  <si>
    <t>Consider abdominal ultrasound for further evaluation of the GI tract and urinary bladder.\nConsider Vetology teleradiology review and\/or abdominal ultrasound for further evaluation</t>
  </si>
  <si>
    <t xml:space="preserve">fe_splenomegaly - (AI: Negative, Original: Positive)
fe_kidney_size_l - (AI: Unknown, Original: Small)
fe_hepatomegaly - (AI: Negative, Original: Positive)
</t>
  </si>
  <si>
    <t xml:space="preserve">fe_hepatic_mass - (AI: Positive, Original: Negative)
fe_urocystoliths_urethroliths - (AI: Positive, Original: Negative)
fe_kidney_size_r - (AI: Small, Original: Normal)
fe_rugal_fold - (AI: Positive, Original: Unknown)
</t>
  </si>
  <si>
    <t xml:space="preserve">fe_decreased_serosal_detail_severity - (AI: Negative, Original: Unknown)
fe_radiopaque_gastric_foreign_body - (AI: Negative, Original: Negative)
fe_nephroliths_r - (AI: Negative, Original: Negative)
fe_colon_diffuse_distension - (AI: Normal, Original: Normal)
fe_pregnancy - (AI: Not Pregnant, Original: Not Pregnant)
</t>
  </si>
  <si>
    <t>Orthogonal views of the thorax and the abdomen dated on 10/18/17 are provided:
Thorax:
The cardiac silhouette has a normal shape and size with an increased sternal contact (age related change).
Pulmonary vessels are within normal limits of size and shape.
Pulmonary parenchyma is within normal limits. No evidence of pulmonary nodules/masses.No signs of cardiogenic edema.
Pleural space, mediastinum, diaphragm and thoracic wall within normal limits.
Abdomen:
The stomach is mildly distended with food.
Small intestines are mildly gas and fluid filled, not overtly distended. No signs of mechanical ileus. Colon is filled with feces, no signs of megacolon.
Serosal detail is preserved.
There is a tortuous vessel (seen on the VD view) located in the left abdomen between the left kidney and the spleen.
Liver is mildly enlarged, extending beyond the costal arch.
Spleen is also subjectively enlarged on the VD view, smoothly marginated.
Kidneys and urinary bladder WNL.</t>
  </si>
  <si>
    <t>Gastrointestinal:1.The small intestine is mostly empty or predominantly contains fluid or soft tissue material.
2.Unable to evaluate the size of the  small intestines.
3.There is no evidence of mineral or metal foreign material in the stomach.
4.Colon diffuse distension is inconclusive.
5.No gastric rugal folds are identified.Kidneys and Ureters:1.Both kidneys are normal.
2.Both kidneys have no consistently identified internal mineral.Liver and Gallbladder:1.Liver size is normal.Pancreas, Peritoneum and Lymph nodes:1.Peritoneal serosal detail is adequate.Reproductive Female:1.There is no evidence of mineralized fetal structures.Spleen:1.Spleen size appears normal.Urinary bladder/Urethra:1.No radiopaque urocystoliths or urethroliths are identified.</t>
  </si>
  <si>
    <t>1) Cardiac silhouette has a normal shape and size. This not rule out a HCM.
2) No signs of LSCHF are seen.
3) No evidence of abdominal masses.
4) Mild hepatomegaly: Vacuolar infiltration vs Inflammatory (cholangiohepatitis) vs lipidosis vs vs Toxic vs Neoplastic
5) Subjetive splenomegaly: extramedular hematopoiesis vs inflammatory/infectious condition vs neoplasia.
6) Abdominal tortuous vessel consistent with a splenorenal shunt (incidental  finding associated with female spayed cats)</t>
  </si>
  <si>
    <t>Consider an echocardiogram for further investigation of the heart murmur and an abdominal US for further evaluation of the hepatomegaly and splenomegaly.</t>
  </si>
  <si>
    <t xml:space="preserve">fe_decreased_serosal_detail_severity - (AI: Negative, Original: Negative)
fe_hepatic_mass - (AI: Unknown, Original: Negative)
fe_urocystoliths_urethroliths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fe_colon_diffuse_distension - (AI: Unknown, Original: Normal)
fe_rugal_fold - (AI: Negative, Original: Unknown)
fe_pregnancy - (AI: Not Pregnant, Original: Not Pregnant)
</t>
  </si>
  <si>
    <t>Three images of the abdomen dated April 28, 2021 are available.
GI: The stomach is minimally filled with soft tissue opacity and gas. The small intestine are diffusely moderately filled with soft tissue opacity and gas with some =ZZ92=u=ZZ92= turns to the right caudal loops and a mildly rigid appearance. The large intestine contains feces and gas. 
Liver: The liver is mildly rounded.
Spleen: Normal.
Urinary: The left kidney is mildly flattened cranially. The right kidney is mildly irregular.
Other: There is mildly decreased mid abdominal serosal detail.
Thorax: Included caudal thorax is normal.
MSK: There is incidental multifocal thoracolumbar spondylosis deformans.</t>
  </si>
  <si>
    <t>Gastrointestinal:1.No gastric rugal folds are identified.
5.The colon is uniform in size.
2.The small intestine contains predominantly mixed soft tissue material and gas, or has segments with fluid or gas.
3.The small intestines are normal in size.
4.There is no evidence of mineral or metal foreign material in the stomach.Kidneys and Ureters:1.Both kidneys are small.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</si>
  <si>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Enteritis. DDx: inflammatory bowel disease vs. infiltrative neoplasia (i.e. lymphoma) vs. dietary indescretion vs. toxin ingestion.
2. Organ crowding vs. mid abdominal lymphadenopathy vs. small volume peritoneal effusion.
3. Mild non-specific hepatomegaly. DDx: vacuolar hepatopathy, nodular regeneration, fatty infiltration, or infiltrative disease (i.e. infectious/inflammatory vs. neoplasia). 
4. Likely chronic renal degeneration.</t>
  </si>
  <si>
    <t>Abdominal ultrasound (fasted) +/- tissue sampling is recommended. CBC=ZZ94= serum chemistry, fasted GI panel, urinalysis, fecal examination if not already performed. Three view screening thoracic radiographs are recommended.</t>
  </si>
  <si>
    <t xml:space="preserve">fe_decreased_serosal_detail_severity - (AI: Negative, Original: Positive)
fe_segmental_si_distension - (AI: Negative, Original: Positive)
fe_hepatomegaly - (AI: Negative, Original: Positive)
</t>
  </si>
  <si>
    <t xml:space="preserve">fe_hepatic_mass - (AI: Negative, Original: Negative)
fe_urocystoliths_urethroliths - (AI: Negative, Original: Unknown)
fe_splenomegaly - (AI: Negative, Original: Negative)
fe_radiopaque_gastric_foreign_body - (AI: Negative, Original: Negative)
fe_nephroliths_l - (AI: Negative, Original: Unknown)
fe_nephroliths_r - (AI: Negative, Original: Unknown)
fe_colon_diffuse_distension - (AI: Normal, Original: Normal)
fe_rugal_fold - (AI: Negative, Original: Unknown)
fe_pregnancy - (AI: Not Pregnant, Original: Not Pregnant)
</t>
  </si>
  <si>
    <t>Opposite lateral and ventrodorsal whole body radiographs (4 images) dated September 5, 2023.
The cardiac silhouette, pulmonary vasculature, and great vessels are within normal limits. There is volume loss and an increased unstructured interstitial pattern affecting the caudal segment of the left cranial lung lobe with a corresponding left-sided mediastinal and cardiac shift to the left on the VD view. The remaining pulmonary parenchyma is unremarkable with no nodules, infiltrates, or other pathology detected. No intrathoracic lymphadenopathy is present. The trachea is normal in diameter and course with gas filling its lumen. The mediastinum, pleural space, and diaphragm are normal.
The liver is mildly enlarged. The spleen is unremarkable in size and shape. The stomach is distended with a large amount of gas and a fairly large ovoid soft-tissue opacity that measures 3.3 cm in diameter and is mobile between views. It resides in the fundus on the left lateral view, pyloric antrum on the right lateral view, and body on the ventrodorsal view. The pyloric antrum is gas-filled on the left lateral view. The small intestine has a moderate variation in diameter with the more distended segments containing gas. However, no segmental bowel dilation is identified, and the course of the small bowel is normal. The colon contains a large round gas and a small amount of formed and unremarkable appearing stool. The left kidney is normal in size and shape. The right kidney is mostly obscured visualization due to superimposed bowel. The urinary bladder is moderately distended with homogeneous fluid opacity. Retroperitoneal and peritoneal detail are adequate. No regional lymphadenopathy is evident.
No aggressive or clinically significant osseous pathology is identified.</t>
  </si>
  <si>
    <t>Gastrointestinal:2.The colon is uniform in size.
3.There is no evidence of mineral or metal foreign material in the stomach.
4.The small intestines are distended and dilated.
5.No gastric rugal folds are identified.
1.The small intestine contains predominantly gas.Kidneys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</si>
  <si>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Structured ovoid soft-tissue content that is mobile the stomach is suspicious for foreign material or potentially aggregated food. There is no evidence of a pyloric outflow obstruction. The abnormal gas distention of the stomach is suggestive of gas buildup from a functional gastric stasis vs. less likely aerophagia.
2. Moderate variation in small intestinal diameter and predominance of gas throughout the small intestine. This is an abnormal volume of gas for the Small intestine and is concerning for enteritis. There is no convincing evidence of a small intestinal mechanical obstruction.
3. Unremarkable thorax with transient atelectasis noted in the left cranial lung lobe.</t>
  </si>
  <si>
    <t>Options include abdominal ultrasound to further assess the mobile gastric content vs. supportive care with IV fluids, antiemetics, and repeat abdominal radiographs after 12-16 hours of fasting from food and 4 hours from water vs. upper GI barium study (4 ml/kg PO or via NG tube).
General health profile (CBC, chemistry, UA, fecal) could be considered to screen for underlying causes.</t>
  </si>
  <si>
    <t xml:space="preserve">fe_radiopaque_gastric_foreign_body - (AI: Negative, Original: Positive)
fe_hepatomegaly - (AI: Negative, Original: Positive)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</si>
  <si>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Unknown)
fe_nephroliths_l - (AI: Negative, Original: Negative)
fe_nephroliths_r - (AI: Negative, Original: Unknown)
fe_colon_diffuse_distension - (AI: Normal, Original: "Normal")
fe_rugal_fold - (AI: Negative, Original: Unknown)
fe_pregnancy - (AI: Not Pregnant, Original: Not Pregnant)
</t>
  </si>
  <si>
    <t>Three view orthogonal projections of the abdomen (4 images) dated 6/18/2022 are available for review. There are no prior studies for comparison. 
Liver: The liver is equivocally enlarged with slightly rounded margins. 
Spleen: The spleen is poorly visualized however no discrete mass effect is noted in this region. 
Kidneys: The kidneys are slightly small for length and have flattened margins, particularly on the left.
Urinary bladder: The bladder is moderately filled with fluid/soft tissue opaque material. 
GI: The stomach contains a moderate amount of gas. The proximal duodenum is mildly distended with gas, without overt dilation. On the lateral projection time stamped 10:03:12, the small intestine is diffusely gas- and fluid filled with a rigid appearance. A discrete foreign body is not present. The colon contains a moderate quantity of gas and formed fecal material. On one VD projection, there is an atypical triangular lucency overlying the transverse colon. This lucency does not persist on the other VD projection.   
Abdominal Detail: On the right lateral projection time stamped 10:03:12, mid-abdominal detail is decreased and the bowel margin is difficult to visualize.  
Musculoskeletal:  The right coxofemoral head is craniodorsally luxated and the right acetabulum is remodeled with creation of pseudarthrosis. The left coxofemoral joint has a mild loss of congruence with mild periarticular new bone formation. The remainder of the musculoskeletal structures appear normal. 
Caudal thorax: Summating over the left caudoventral thorax, there is an ovoid mineral body. This mineral body is dynamic in position, variably overlying the 8th-11th rib.</t>
  </si>
  <si>
    <t>Gastrointestinal:4.The small intestines are distended and dilated.
5.Inconclusive evidence of Mineral/Metal Gastric material.
1.The colon is uniform in size.
2.Inconclusive evidence of a rugal folds.
3.Small intestine contents is inconclusive.Kidneys and Ureters:1.The kidneys are inconclusive for mineral foci.
2.The left kidney is small.
3.Right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</si>
  <si>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Appearance to the small bowel consistent with enteritis. No small intestinal obstruction noted. 
2) Gas filled colon with an inconsistent triangular gas opacity in the region of the transverse colon on the VD projection. A colonic torsion is not suspected. 
3) Decreased abdominal detail. DDx: mesenteric inflammation and/or small volume of abdominal fluid.
4) Bilateral chronic renal disease. Underlying azotemia may be contributing to the anorexia.
5) Mineralized structure that resides within the thoracic cavity. Mineralized pericardial fat suspected. This is considered a benign finding given the lack of pleural effusion.
6) Right craniodorsal coxofemoral luxation with pseudarthrosis. Left hip arthritis.</t>
  </si>
  <si>
    <t>Supportive care for nonspecific enteritis. Urinalysis with culture. Abdominal ultrasound to assess the bowel if vomiting continues despite medical therapy. 
If a colonic problem is clinically suspected, a pneumocolon could be performed. 
Orthopedic exam for evaluation of right hip changes. Reduction can be conisdered based on clinical findings. Orthopedist consultation.</t>
  </si>
  <si>
    <t xml:space="preserve">fe_kidney_size_r - (AI: Unknown, Original: Small)
fe_hepatomegaly - (AI: Negative, Original: Positive)
</t>
  </si>
  <si>
    <t xml:space="preserve">fe_decreased_serosal_detail_severity - (AI: Negative, Original: Unknown)
fe_hepatic_mass - (AI: Negative, Original: Negative)
fe_urocystoliths_urethroliths - (AI: Unknown, Original: Negative)
fe_splenomegaly - (AI: Negative, Original: Negative)
fe_radiopaque_gastric_foreign_body - (AI: Unknown, Original: Negative)
fe_nephroliths_l - (AI: Unknown, Original: Unknown)
fe_nephroliths_r - (AI: Unknown, Original: Unknown)
fe_colon_diffuse_distension - (AI: Normal, Original: "Normal")
fe_rugal_fold - (AI: Unknown, Original: Unknown)
fe_pregnancy - (AI: Not Pregnant, Original: Not Pregnant)
</t>
  </si>
  <si>
    <t>Thoracic and abdominal radiographs are available for interpretation.
Thx: There is mild rounding to the caudal cardiac margin without overt cardiomegaly. The pulmonary vasculature and pulmonary parenchyma are wnl. 
Abd: The liver is mildly enlarged with smooth margins. On the V/D projection, there is a mild decrease in left cranial abdominal detail, between the spleen and colon. The colon is dilated with semi-formed material consistent with a component of constipation. The stomach is empty. The small bowel appears normal. There is bilateral renal mineralization and the right kidney is small. There are several mineral dense cystic calculi present. Ureteral calculi cannot be ruled out. No urethral calculi noted.
Spine: There is L-S disc space narrowing, a mild stair-step, end-plate sclerosis and ventral spondylosis. Less severe changes are noted at L6-7.
(amended on 04/30/2015 08:13)
Correction: There is linear mineral opacity in the left caudal abdomen consistent with ureteroliths.</t>
  </si>
  <si>
    <t>Gastrointestinal:2.The small intestine contains predominantly gas.
3.The small intestines are normal in size.
4.The colon is distended and dilated with densely packed fecal material and gas.
1.No gastric rugal folds are identified.Liver and Gallbladder:1.The liver is normal in size and shape.Pancreas, Peritoneum and Lymph nodes:1.Peritoneal serosal detail is adequate.Spleen:1.Splenomegaly is detected.Urinary bladder/Urethra:1.No radiopaque urocystoliths or urethroliths are identified.</t>
  </si>
  <si>
    <t>1) Left cranial abdominal decreased detail=ZZ90= pancreatitis should be ruled out
2) No gastric or small bowel abnormalities noted.
3) Colonic dilation consistent with mild constipation.
4) Bilateral renal mineralization, cystic calculi and slightly small right kidney consistent with chronic renal disease. No urethral calclui noted. Active UTI should be ruled out.
5) Mild hepatomegaly=ZZ90= DDX: metabolic cause such as diabetes vs. fat deposition vs. hepatitis vs. liver mass vs. biliary enlargement.
6) L-S disease without an aggressive lesion noted. 
Constipation may be secondary to renal disease and/or L-S disease.
(amended on 04/30/2015 08:13)
7) Left sided ureteroliths.</t>
  </si>
  <si>
    <t>fPL, urinalysis with culture, abdominal ultrasound and assess for L4-S3 neurologic deficits. Systemic blood pressure evaluation is also recommended particularly if renal values are elevated. Also rule out uremic ulcers as a cause for the hematemesis.
(amended on 04/30/2015 08:13)
Abdominal ultrasound to assess the ureters.</t>
  </si>
  <si>
    <t xml:space="preserve">fe_decreased_serosal_detail_severity - (AI: Negative, Original: Positive)
fe_kidney_size_r - (AI: nan, Original: Small)
fe_nephroliths_l - (AI: nan, Original: Positive)
fe_nephroliths_r - (AI: nan, Original: Positive)
fe_hepatomegaly - (AI: Negative, Original: Positive)
</t>
  </si>
  <si>
    <t xml:space="preserve">fe_hepatic_mass - (AI: Negative, Original: Negative)
fe_urocystoliths_urethroliths - (AI: Negative, Original: Negative)
fe_kidney_size_l - (AI: nan, Original: Unknown)
fe_radiopaque_gastric_foreign_body - (AI: nan, Original: Negative)
fe_segmental_si_distension - (AI: Negative, Original: "Negative")
fe_rugal_fold - (AI: Negative, Original: Negative)
fe_pregnancy - (AI: Not Pregnant, Original: Not Pregnant)
</t>
  </si>
  <si>
    <t>Six orthogonal survey radiographs of the thorax and abdomen dated 25 April 2022 are available for review. There are no previous radiographs available for comparison. 
Thorax: 
Airway findings: The trachea, carina and mainstem bronchi are within normal limits for width and position. A mild diffuse bronchial pattern is present. No nodules or masses are seen.
Cardiovascular findings: The cardiac silhouette and mainstem pulmonary vessels are within normal limits for size and contour. There is mild right-sided mediastinal shift, most likely positional. The vena cava is normal.
Mediastinum and pleural space:  No abnormalities are noted within the pleural space or mediastinum. There is no evidence of thoracic lymphadenomegaly.
Musculoskeletal findings: No significant abnormalities are detected.  
Abdomen: The left kidney appears mildly enlarged. The right kidney is poorly visible in the ventrodorsal image, but also appears prominent in the lateral image. The hepatic silhouette is mildly enlarged. The spleen is normal. The stomach is normal. The small intestines are distributed evenly and are within normal limits for shape, size and contents. The ascending, transverse and descending colon have a normal position and contain gradually more formed faeces. The urinary bladder is normal. The serosal detail is normal.</t>
  </si>
  <si>
    <t>Gastrointestinal:1.There is no evidence of mineral or metal foreign material in the stomach.
5.The small intestines are normal in size.
2.The colon is uniform in size.
3.No gastric rugal folds are identified.
4.The small intestine is mostly empty or predominantly contains fluid or soft tissue material.Kidneys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</si>
  <si>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1.Mild renomegaly: Differentials for a smoothly enlarged kidney include hydronephrosis, perinephric pseudocyst, amyloidosis, lymphoma, subcapsular abscess or cyst, or FIP. Variation of normal should also be considered in light of normal blood work.
2. Mild hepatomegaly: This is a radiographic nonspecific finding, and may be positional. However hepatitis, cholangiohepatitis, round cell infiltration, vacuolar hepatopathy should be considered.
3. 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t>
  </si>
  <si>
    <t>A complete abdominal ultrasonographic examination is advised, with a view to FNA of abnormal organs, after complete blood work, and a normal coagulation panel.
If supported by clinical signs,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</si>
  <si>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 xml:space="preserve">fe_kidney_size_l - (AI: Unknown, Original: Enlarged)
fe_kidney_size_r - (AI: Normal, Original: Enlarged)
fe_hepatomegaly - (AI: Negative, Original: Positive)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</si>
  <si>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fe_nephroliths_l - (AI: Negative, Original: Unknown)
fe_nephroliths_r - (AI: Negative, Original: Unknown)
fe_colon_diffuse_distension - (AI: Normal, Original: Normal)
fe_rugal_fold - (AI: Negative, Original: Negative)
fe_pregnancy - (AI: Not Pregnant, Original: Not Pregnant)
</t>
  </si>
  <si>
    <t>Seven orthogonal survey radiographs of the thorax and abdomen dated  22 November 2021 are available for review. There are no previous radiographs available for comparison. 
Thorax: 
Airway findings: The cervical and thoracic trachea have a normal size, outline and position. The carina, tracheal bifurcation and mainstem bronchi are normal. Throughout the lung parenchyma there is a moderate bronchointerstitial opacification, with a mild ventral predilection. There is soft tissue opacification of the left caudal ventral lung lobe margin.
Cardiovascular findings: There is mild left shift of the cardiac silhouette. There is mild border effacement of the cardiac silhouette, but the overall size is within normal limits. The visible pulmonary vasculature is normal.
Mediastinum and pleural space: No significant abnormalities are detected. 
Abdomen: The hepatic silhouette is large, consistent with age. Both kidneys are also prominent, consistent with age. The spleen is normal. Throughout the abdomen, there is wispy, almost nodular opacification of the mesenteric fat. The stomach contains some fluid and has a normal axis. The small intestines are bunched in the caudal right aspect of the abdomen. They are variably moderately dilated, with a mixture of fluid opaque material and some significantly gas dilated loops, which appear to have a thickened wall. The transverse colon is gas dilated. The descending colon contains poorly from faeces. The urinary bladder is normal.
Musculoskeletal findings:   No significant abnormalities are detected.</t>
  </si>
  <si>
    <t>Gastrointestinal:3.No gastric rugal folds are identified.
4.The small intestine contains predominantly gas.
5.The small intestines are distended and dilated.
1.There is no evidence of mineral or metal foreign material in the stomach.
2.The colon is uniform in size.Kidneys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</si>
  <si>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1. Diffuse bronchointerstitial opacification: A mixed bacterial-viral, possibly parasitic bronchitis/bronchopneumonia is most likely. Microaspiration is considered less likely. The severity of opacification is/are above what is expected for age. Some of the opacification can be attributed to atelectasis secondary to anaesthesia. The left shift of the cardiac silhouette is likely due to dependency induced atelectasis.
2. Small intestinal bunching, with gas dilated segments: Differentials include infectious inflammatory enteritis/enterocolitis, non-radiopaque foreign material causing segmental dilation, linear foreign body (atypical). The loss of serosal details is likely due to an inflammatory transudate. FIP should be considered.</t>
  </si>
  <si>
    <t>A full abdominal ultrasonographic examination is advised, with abdominocenthesis of any free fluid. Supportive management for enterocolitis is advised in the meantime.
Respiratory workup including CBC, serum chemistry, urinalysis, Baermann faecal testing, 4DX, +/- respiratory panel as indicated is advised.  Alternatively, empirical therapy for lower airway disease, empirical deworming is advised.</t>
  </si>
  <si>
    <t>Consider abdominal ultrasound for further evaluation of the small intestine and spleen.\nConsider Vetology teleradiology review and\/or abdominal ultrasound for further evaluation</t>
  </si>
  <si>
    <t xml:space="preserve">fe_decreased_serosal_detail_severity - (AI: Negative, Original: Positive)
fe_kidney_size_r - (AI: Normal, Original: Enlarged)
fe_hepatomegaly - (AI: Negative, Original: Positive)
fe_colon_diffuse_distension - (AI: Normal, Original: "Enlarged")
</t>
  </si>
  <si>
    <t xml:space="preserve">fe_splenomegaly - (AI: Positive, Original: Negative)
</t>
  </si>
  <si>
    <t xml:space="preserve">fe_hepatic_mass - (AI: Negative, Original: Unknown)
fe_urocystoliths_urethroliths - (AI: Negative, Original: Negative)
fe_kidney_size_l - (AI: Normal, Original: Normal)
fe_radiopaque_gastric_foreign_body - (AI: Negative, Original: "Unknown")
fe_nephroliths_l - (AI: Negative, Original: Unknown)
fe_nephroliths_r - (AI: Negative, Original: Unknown)
fe_rugal_fold - (AI: Negative, Original: Unknown)
fe_pregnancy - (AI: Not Pregnant, Original: Not Pregnant)
</t>
  </si>
  <si>
    <t>THORAX AND ABDOMEN (3 views, 3 images): Images are dated August 29, 2022. These images are submitted for assessment of the abdomen.
Liver: The liver is subjectively mildly enlarged and rounded. 
Spleen: The spleen is normal in size and shape. 
Kidneys: The left kidney appears to be mildly enlarged (~3x the length of L2)with normal shape and margination. The right kidney is normal in size, shape, and margination. 
Urinary bladder: The urinary bladder is moderately distended in size with smooth, well-defined margins with homogeneous soft tissue. 
Gastrointestinal tract: The stomach contains a mild volume of gas and fluid, but is normal in size. The small intestine is mildly distended with fluid/soft tissue opaque material, and has a mildly stacked appearance. There is no evidence of radiopaque small intestinal material. The colon contains poorly formed faeces, and a increased amount of gas.
Musculoskeletal: The musculoskeletal structures are normal.
Caudal thorax: The caudal thorax is normal.</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</si>
  <si>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Ureters:2.No internal mineralization is identified in the right kidney.
3.The left kidney contains variably sized mineral foci.
1.Both kidneys are normal.Liver and Gallbladder:1.The liver is normal in size and shape.Pancreas, Peritoneum and Lymph nodes:1.Peritoneal serosal detail is reduced.Spleen:1.Spleen size appears normal.Urinary bladder/Urethra:1.No radiopaque urocystoliths or urethroliths are identified.</t>
  </si>
  <si>
    <t>1) Mild enteritis/colitis is present. This may be due to infectious inflammatory causes, or dietary discretion. There is no evidence for partial or complete mechanical obstruction, or radiopaque foreign bodies.
2) Left mild renomegaly: A component can be attributed to young age.
- Differentials include infection (bacterial, viral), inflammation,  hydronephrosis, or body habitus. No nephroliths or ureteroliths are evident. Juvenile lymphoma is considered unlikely, but cannot be excluded.
3) Distended urinary bladder:   This is most likely due to time since urination, unwillingness to urinate. Other differentials include infection, inability to posture, neurological, and less likely to be blocked.</t>
  </si>
  <si>
    <t>Small intestinal dilation and foreign material. DDx: mechanical obstruction vs. functional ileus\/enteritis (such as from dietary indiscretion).
Left nephroliths with chronic renal disease.
Reduced peritoneal serosal detail.</t>
  </si>
  <si>
    <t>Abdominal ultrasound could be considered to evaluate for non-mineral opaque foreign material, and assess intestinal and renal architecture.  Alternatively, continued empirical management with fluids, antiemetics, antacids, prophylactic deworming, and gastroprotectants as clinically indicated and repeat radiographs as clinically indicated may be considered. Full blood work, if not already performed, as well as urinalysis is advised.</t>
  </si>
  <si>
    <t>Abdominal ultrasound or consider an upper GI series to further evaluate the small intestines and pancreas.\nConsider Vetology teleradiology review and\/or abdominal ultrasound for further evaluation</t>
  </si>
  <si>
    <t xml:space="preserve">fe_kidney_size_l - (AI: Normal, Original: Enlarged)
fe_hepatomegaly - (AI: Negative, Original: Positive)
</t>
  </si>
  <si>
    <t xml:space="preserve">fe_decreased_serosal_detail_severity - (AI: Positive, Original: Unknown)
fe_radiopaque_gastric_foreign_body - (AI: Positive, Original: Negative)
fe_nephroliths_l - (AI: Positive, Original: Negative)
</t>
  </si>
  <si>
    <t xml:space="preserve">fe_hepatic_mass - (AI: Negative, Original: Negative)
fe_urocystoliths_urethroliths - (AI: Negative, Original: Negative)
fe_splenomegaly - (AI: Negative, Original: Negative)
fe_kidney_size_r - (AI: Normal, Original: Normal)
fe_nephroliths_r - (AI: Unknown, Original: Negative)
fe_colon_diffuse_distension - (AI: Normal, Original: Normal)
fe_rugal_fold - (AI: Negative, Original: Unknown)
fe_pregnancy - (AI: Not Pregnant, Original: Unknown)
</t>
  </si>
  <si>
    <t>Thorax and abdomen. Three radiographs of the thorax/abdomen dated February 22, 2024 are provided. 
There are thin radiating linear foci in the right and left kidneys. The visible margins of the kidneys are within normal limits. The urinary bladder is not identified (likely empty). There is reduced serosal detail. The stomach is mildly distended with gas and heterogeneous ingesta and is displaced to the left. There is increased soft tissue in the right cranial abdomen which is confluent with the liver. There are mineral foci superimposed with the liver/gallbladder. The spleen is unremarkable.
The lungs are mildly hyperinflated. Superimposed with the cardiac silhouette there is a focus of soft tissue opacity thought to be bronchial plugs in the ventral aspect of the right middle lung lobe. The pulmonary parenchyma is otherwise normal with no nodules or masses. The cardiac silhouette is normal in size and shape. The aorta and caudal vena cava are normal. The pulmonary vessels are within normal limits. There is no intrathoracic lymphadenopathy. The pleural space is unremarkable. 
The included skeletal structures are normal. The patient is emaciated with little body fat.</t>
  </si>
  <si>
    <t>Gastrointestinal:1.Gastric rugal folds are prominent.
2.The small intestine contains predominantly gas.
3.The small intestines are distended and dilated.
4.Mineral and/or metal material is identified in the stomach.
5.The colon is uniform in size.Kidneys and Ureters:1.Unable to determine the kidney sizes.
2.Both kidney contains variably sized mineral foci.Liver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</si>
  <si>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Bilateral nephrolithiasis. This may be contributing to the clinical signs. 
-UTI and urinary bladder neoplasia cannot be excluded.
2. Reduced serosal detail, likely due to poor body condition. Mild peritoneal effusion cannot be excluded. 
3. Right cranial abdominal mass effect concerning for a hepatic mass. 
4. Hepatic/biliary mineralization, likely incidental. 
5. Pulmonary hyperinflation with suspected bronchial plugs, consider feline asthma.</t>
  </si>
  <si>
    <t>Gastric foreign material with suspected gastritis.
Small intestinal mechanical ileus\/functional ileus or less likely pyloric outflow tract obstruction.
Bilateral nephroliths.</t>
  </si>
  <si>
    <t>-An abdominal ultrasound is recommended to further evaluate the hepatobiliary and urinary systems. 
-If not already performed, a CBC, chemistry, T4, and urinalysis are recommended to screen for systemic disease which may be contributing to clinical signs.</t>
  </si>
  <si>
    <t>Consider abdominal ultrasound for further evaluation of the gastric material and small intestine.\nConsider Vetology teleradiology review and\/or abdominal ultrasound for further evaluation</t>
  </si>
  <si>
    <t xml:space="preserve">fe_decreased_serosal_detail_severity - (AI: Unknown, Original: Positive)
fe_hepatomegaly - (AI: Negative, Original: Positive)
</t>
  </si>
  <si>
    <t xml:space="preserve">fe_urocystoliths_urethroliths - (AI: Positive, Original: Unknown)
fe_radiopaque_gastric_foreign_body - (AI: Positive, Original: Negative)
fe_segmental_si_distension - (AI: Positive, Original: "Unknown")
fe_rugal_fold - (AI: Positive, Original: Unknown)
</t>
  </si>
  <si>
    <t xml:space="preserve">fe_hepatic_mass - (AI: Negative, Original: Unknown)
fe_splenomegaly - (AI: Negative, Original: Negative)
fe_kidney_size_l - (AI: Unknown, Original: Normal)
fe_kidney_size_r - (AI: Unknown, Original: Normal)
fe_colon_diffuse_distension - (AI: Normal, Original: Unknown)
fe_pregnancy - (AI: Not Pregnant, Original: Not Pregnant)
</t>
  </si>
  <si>
    <t>Three diagnostic orthogonal radiographs of the abdomen dated  7 December 2020 are available for review. There are no previous radiographs available for comparison. 
Intra-abdominal findings: Within the ventral fundus of the stomach, and the pyloric region in the right lateral image, there is mineral debris. The stomach is otherwise empty, containing some gas. The small intestines are mildly dilated, with a mixture of gas and fluid. The ascending, transverse and descending colon content gradually more formed faeces.
There is mild hepatic enlargement, with smooth margins. The spleen is normal. The kidneys are partially obscured by gastrointestinal contents, but the visible aspect are normal. The urinary bladder is normal. The peritoneal serosal detail is mildly reduced, most likely due to mild underexposure.
Extra-abdominal findings:  No significant abnormalities are detected. 
Included thorax:  No significant abnormalities are detected.</t>
  </si>
  <si>
    <t>Gastrointestinal:2.Small intestine contents is inconclusive.
3.The small intestines are distended and dilated.
1.No gastric rugal folds are identified.
5.The colon is uniform in size.
4.Mineral and/or metal material is identified in the stomach.Kidneys and Ureters:2.Both kidneys have no consistently identified internal mineral.
1.Both kidneys are normal.Liver and Gallbladder:1.Liver size is normal.Pancreas,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</si>
  <si>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The mineral debris within the region of the fundus and pyloric outflow tract may be indicative of delayed gastric emptying, or a partial pyloric outflow obstruction, either due to a non-radiopaque foreign body, or less likely mucosal hypertrophy. Gastric neoplasia is unlikely considering age. The mild-moderately distended small intestines would support a differential of  mild gastroenteritis. There is no evidence for a radiopaque foreign body, or linear form.</t>
  </si>
  <si>
    <t>Abdominal ultrasound could be considered to evaluate for non-mineral opaque pyloric foreign material, and assess intestinal architecture.  Alternatively, continued empirical management with fluids, antiemetics, antacids, prophylactic deworming, and gastroprotectants as clinically indicated and repeat radiographs in 4-6 hours may be considered.  If vomiting persists without diarrhea, an upper GI contrast study may be considered.</t>
  </si>
  <si>
    <t xml:space="preserve">fe_hepatic_mass - (AI: Unknown, Original: Negative)
fe_urocystoliths_urethroliths - (AI: Negative, Original: Negative)
fe_splenomegaly - (AI: Negative, Original: Negative)
fe_kidney_size_l - (AI: Normal, Original: Unknown)
fe_kidney_size_r - (AI: Normal, Original: Normal)
fe_nephroliths_l - (AI: Negative, Original: Negative)
fe_nephroliths_r - (AI: Negative, Original: Negative)
fe_colon_diffuse_distension - (AI: Normal, Original: "Unknown")
fe_rugal_fold - (AI: Negative, Original: Unknown)
fe_pregnancy - (AI: Not Pregnant, Original: Not Pregnant)
</t>
  </si>
  <si>
    <t>ABDOMEN, three images dated May 9, 2022.
 The patient has increased fat. There is slightly decreased mid abdominal serosal detail in the lateral views. No gastrointestinal distention or other gastrointestinal abnormalities are seen. There is borderline hepatomegaly. The kidneys, urinary bladder, and spleen are normal. The imaged thorax is unremarkable. No osseous abnormalities are noted.</t>
  </si>
  <si>
    <t>Gastrointestinal:4.There is no evidence of mineral or metal foreign material in the stomach.
1.No gastric rugal folds are identified.
2.The small intestine is mostly empty or predominantly contains fluid or soft tissue material.
3.The small intestines are normal in size.
5.The colon is uniform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</si>
  <si>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Potential peritonitis/abdominal effusion versus superimposition of adjacent structures. There is no evidence of small intestinal mechanical obstruction.
Borderline hepatomegaly may be due to benign processes such as a metabolic hepatopathy or incidental fat deposition. Infiltrative disease (hepatic lipidosis, hepatitis, neoplasia) cannot be ruled out completely.</t>
  </si>
  <si>
    <t>Supportive care is recommended. Alternatively, or if clinical signs persist despite supportive care, abdominal ultrasound should be considered.</t>
  </si>
  <si>
    <t xml:space="preserve">fe_hepatomegaly - (AI: Negative, Original: Positive)
</t>
  </si>
  <si>
    <t xml:space="preserve">fe_hepatic_mass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Unknown)
</t>
  </si>
  <si>
    <t>3 views of the abdomen are provided for review.  Serosal detail is adequate in all quadrants.  The liver margins are rounded and extend mildly beyond the costal arch.  The stomach contains a small amount of gas.  The small intestines are normal in size.  Gas and feces are present in the colon.  The urinary bladder is small.  The remaining abdominal organs are normal.</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</si>
  <si>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Ureters:1.Both kidneys are normal.
2.No internal mineralization is identified in the kidneys.Liver and Gallbladder:1.The liver is normal in size and shape.Pancreas, Peritoneum and Lymph nodes:1.Peritoneal serosal detail is adequate.Spleen:1.Splenomegaly is detected.Urinary bladder/Urethra:1.At least one mineral opaque focus is identified in the urinary bladder and/or urethra.</t>
  </si>
  <si>
    <t>Mild hepatomegaly=ZZ90= this is a nonspecific finding that may be seen with congestion, vacuolar hepatopathy, inflammation, neoplasia, etc.</t>
  </si>
  <si>
    <t>Gastric foreign material.
Small intestinal distension and dilation consistent with mechanical ileus due to gastric outflow tract obstruction (partial or complete). DDX: pyloric\/pyloroduodenal vs. proximal duodenum.
Prominent rugal folds suggestive of gastritis.
Splenomegaly.
Suspected urocystoliths.</t>
  </si>
  <si>
    <t>Consider abdominal ultrasound for further evaluation, especially if vomiting is present or blood work shows evidence of inflammation\/infection (i.e. elevated WBC).\nConsider Vetology teleradiology review and\/or abdominal ultrasound for further evaluation</t>
  </si>
  <si>
    <t xml:space="preserve">fe_urocystoliths_urethroliths - (AI: Positive, Original: Unknown)
fe_splenomegaly - (AI: Positive, Original: Unknown)
fe_radiopaque_gastric_foreign_body - (AI: Positive, Original: "Negative")
fe_segmental_si_distension - (AI: Positive, Original: "Negative")
fe_rugal_fold - (AI: Positive, Original: "Unknown")
</t>
  </si>
  <si>
    <t xml:space="preserve">fe_decreased_serosal_detail_severity - (AI: Negative, Original: Negative)
fe_hepatic_mass - (AI: Negative, Original: Negative)
fe_kidney_size_l - (AI: Normal, Original: Unknown)
fe_kidney_size_r - (AI: Normal, Original: Unknown)
fe_nephroliths_l - (AI: Unknown, Original: Unknown)
fe_nephroliths_r - (AI: Negative, Original: Unknown)
fe_colon_diffuse_distension - (AI: Normal, Original: "Normal")
fe_pregnancy - (AI: Not Pregnant, Original: Unknown)
</t>
  </si>
  <si>
    <t>A three view thoracoabdominal study is provided. The studies compared to the previous dated 3-11-23.
There is a severe diffuse bronchial pattern. The appearance is abnormal but slightly improved relative to the previous study. There is collapse of the right cranial lung lobe, which was also present previously. No tracheal or esophageal abnormalities are identified. No pleural effusion is seen.
The stomach is moderately distended with gas and a small volume of fluid and fragmented mineral dense ingesta. The liver is mildly enlarged, similar to the previous study. The other organs are within normal limits.
The patient has thin overall body condition, which appears to have progressed relative to the previous study.</t>
  </si>
  <si>
    <t>Gastrointestinal:1.The colon is uniform in size.
2.Mineral and/or metal material is identified in the stomach.
3.The small intestines are distended and dilated.
4.The small intestine contains predominantly gas.
5.No gastric rugal folds are identified.Kidneys and Ureters:3.The right kidney is normal.
2.Both kidney contains variably sized mineral foci.
1.The left kidney is small.Liver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</si>
  <si>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There is evidence of severe chronic lower airway disease, which was also present in the previous radiographs six weeks ago. No new abnormalities are identified. No evidence of neoplasia is seen.
The distended appearance of the stomach was also present previously and could be the result of aerophagia secondary to the respiratory disease or reduced motility.
The patient appears as if she may have lost weight relative to the previous study.</t>
  </si>
  <si>
    <t>Small intestinal dilation and suspected mechanical ileus due to foreign material with secondary enteritis\/functional ileus, or less likely partial obstruction such as from a linear component of the gastric foreign body.
Bilateral nephroliths.
Left kidney is small.
Splenomegaly detected.</t>
  </si>
  <si>
    <t>Cross sectional imaging such as CT or MRI would be best to better define the cause of the upper respiratory signs described in the history.</t>
  </si>
  <si>
    <t>Consider abdominal ultrasound for further evaluation of small intestine with possible contrast radiography to confirm mechanical ileus, or consider an upper GI series if the clinical signs are persistent despite supportive care.\nConsider Vetology teleradiology review and\/or abdominal ultrasound for further evaluation</t>
  </si>
  <si>
    <t xml:space="preserve">fe_splenomegaly - (AI: Positive, Original: Unknown)
fe_kidney_size_l - (AI: Small, Original: Unknown)
fe_radiopaque_gastric_foreign_body - (AI: Positive, Original: Negative)
fe_segmental_si_distension - (AI: Positive, Original: Unknown)
fe_nephroliths_l - (AI: Positive, Original: Unknown)
fe_nephroliths_r - (AI: Positive, Original: Unknown)
</t>
  </si>
  <si>
    <t xml:space="preserve">fe_decreased_serosal_detail_severity - (AI: Unknown, Original: Unknown)
fe_hepatic_mass - (AI: Negative, Original: Negative)
fe_urocystoliths_urethroliths - (AI: Negative, Original: Unknown)
fe_kidney_size_r - (AI: Normal, Original: Unknown)
fe_colon_diffuse_distension - (AI: Normal, Original: Unknown)
fe_rugal_fold - (AI: Negative, Original: Unknown)
fe_pregnancy - (AI: Not Pregnant, Original: Unknown)
</t>
  </si>
  <si>
    <t>Both lateral and ventrodorsal abdominal radiographs (2 images) dated June 13, 2024 and compared to a study from June 11, 2024.
The liver is enlarged. The spleen is unremarkable. The left kidney is normal in size and shape and has radiating areas of diverticular mineralization within it. The right kidney is mildly small in size and irregular in shape. The urinary bladder is moderately distended with homogeneous fluid opacity. The stomach is distended with a large amount of heterogeneous soft-tissue content and a small amount of gas in both studies. Similar to the prior study, the majority of the small intestine is distended with a large amount of gas and to a lesser extent fluid. There are segments that are more empty/collapsed, resulting in 2 separate populations of small intestine. One segment in the right caudal abdomen contains slightly striated soft-tissue content on the VD view. Peritoneal detail in between the small bowel is mildly reduced. The colon contains normal stool mixed with gas. Retroperitoneal detail is normal. No regional lymphadenopathy is evident.
There is chronic disc space collapse affecting L5 through L7. Both hips have mild periarticular bony remodeling affecting them.</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</si>
  <si>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kidneys are small.
2.Both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</si>
  <si>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Segmental small bowel dilation is moderately concerning for a partial or complete small intestinal mechanical obstruction (ex: tumor, foreign body, intussusception). However, a severe ileus with segmental dilation due to flareup of a chronic enteropathy (ex: GI LSA or IBD) remains possible.
2. Persistent gastric content could represent ingesta from a functional gastric stasis vs. mixture of ingesta and foreign material.
3. Chronic renal disease. 
4. Mild hepatomegaly. Rule out a benign metabolic/vacuolar hepatopathy vs. hepatitis/cholangiohepatitis vs. infiltrative round cell neoplasia vs. least likely FIP.
5. Chronic L5 through L7 intervertebral disc disease.
6. Mild bilateral hip osteoarthritis.</t>
  </si>
  <si>
    <t>Small intestinal dilation.
Bilaterally small kidneys with bilateral renoliths.
Suspicious for urocystoliths and\/or urethroliths.</t>
  </si>
  <si>
    <t>Abdominal ultrasound, CBC, Chem, UA, thyroid, fecal, BP, FeLV/FIV.
If ultrasound is not available, surgical explore for de-obstruction=ZZ90= if no obstruction is present, exploratory exam and intestinal biopsies +/- biopsies of any abnormal tissues is recommended. A more conservative route is an upper GI barium study (4 ml/kg PO or via NG tube) if ultrasound is not possible and explore is declined.</t>
  </si>
  <si>
    <t>Abdominal ultrasound is recommended to further evaluate the GI tract with tissue sampling as indicated by findings on examination, blood work or imaging. Urine culture\/sensitivity testing may be contributory if not already performed.\nConsider Vetology teleradiology review and\/or abdominal ultrasound for further evaluation</t>
  </si>
  <si>
    <t xml:space="preserve">fe_urocystoliths_urethroliths - (AI: Positive, Original: Negative)
fe_kidney_size_l - (AI: Small, Original: Normal)
fe_nephroliths_r - (AI: Positive, Original: Unknown)
</t>
  </si>
  <si>
    <t xml:space="preserve">fe_decreased_serosal_detail_severity - (AI: Positive, Original: Positive)
fe_kidney_size_r - (AI: Small, Original: Small)
fe_segmental_si_distension - (AI: Positive, Original: Positive)
fe_nephroliths_l - (AI: Positive, Original: Positive)
</t>
  </si>
  <si>
    <t xml:space="preserve">fe_hepatic_mass - (AI: Negative, Original: Negative)
fe_splenomegaly - (AI: Negative, Original: Negative)
fe_radiopaque_gastric_foreign_body - (AI: Negative, Original: Unknown)
fe_colon_diffuse_distension - (AI: Normal, Original: Normal)
fe_rugal_fold - (AI: Negative, Original: Unknown)
fe_pregnancy - (AI: Not Pregnant, Original: Not Pregnant)
</t>
  </si>
  <si>
    <t>An abdominal ultrasound is performed by Lilah Moorman, DVM, RVMS and reviewed in real-time by Seth Wallack, DVM, DACVR.
Liver and gallbladder: The liver is mildly hyperechoic and mildly enlarged. The gallbladder is mildly distended. The gallbladder wall is wnl. No cystic or common bile duct dilation is noted. 
Spleen: No abnormalities noted. No ascites noted. 
Kidneys: L: 3.5 cm in length with a mildly thickened cortex. No renal pelvic dilation is noted. R: 1.91 cm in length with a significantly decreased architecture. 
Bladder: The urinary bladder is wnl.  
Adrenal glands: L: 0.31 cm, R: 0.34 cm
GI: The stomach contains a small amount of fluid. Gastric wall layering appears normal. There is mild submucosal and muscularis thickening to the small bowel. A hyperechoic mucosal stripe is present throughout the small bowel.  
Lymph nodes: The mesenteric and sublumbar lymph nodes are wnl. 
Pancreas: The right pancreatic limb is mildly mottled and the surrounding mesentery is mildly hyperechoic. The pancreatic body and left limb appear normal.
No ascites noted.</t>
  </si>
  <si>
    <t>Gastrointestinal:1.Inconclusive evidence of a rugal folds.
2.Small intestine contents is inconclusive.
3.Unable to evaluate the size of the  small intestines.
4.Mineral and/or metal material is identified in the stomach.
5.The colon is uniform in size.Kidneys and Ureters:1.Both kidneys have no consistently identified internal mineral.
2.The right kidney is small.
3.The left kidney is enlarged.Liver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</si>
  <si>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End-stage right kidney. Chronic left renal change.
2) Mild, diffuse small bowel change consistent with IBD vs. enteritis. No loss of wall layering or bowel wall mass noted.
3) Mild pancreatic mottle to the right limb. Chronic low grade inactive vs. low grade active pancreatitis suspected. No ascites noted.</t>
  </si>
  <si>
    <t>Gastric foreign material.
Right chronic renal disease.
Left compensatory hyperplasia.</t>
  </si>
  <si>
    <t>Medical management. Recheck abdominal ultrasound and further evaluation of the GI tract if clinical signs persist.</t>
  </si>
  <si>
    <t xml:space="preserve">fe_kidney_size_l - (AI: Enlarged, Original: Normal)
fe_radiopaque_gastric_foreign_body - (AI: Positive, Original: "Negative")
</t>
  </si>
  <si>
    <t xml:space="preserve">fe_decreased_serosal_detail_severity - (AI: Unknown, Original: Unknown)
fe_hepatic_mass - (AI: Negative, Original: Unknown)
fe_urocystoliths_urethroliths - (AI: Negative, Original: Negative)
fe_splenomegaly - (AI: Negative, Original: Negative)
fe_segmental_si_distension - (AI: Unknown, Original: Negative)
fe_nephroliths_l - (AI: Negative, Original: Unknown)
fe_nephroliths_r - (AI: Negative, Original: Unknown)
fe_colon_diffuse_distension - (AI: Normal, Original: "Unknown")
fe_rugal_fold - (AI: Unknown, Original: Unknown)
fe_pregnancy - (AI: Not Pregnant, Original: Unknown)
</t>
  </si>
  <si>
    <t>Abdomen: Today=ZZ91=s study is compared to a study obtained earlier the same day.  There is persistent diffuse splenomegaly.  There is a heterogeneous soft tissue associated with the gastric lumen.  There is no evidence of a small intestinal foreign body or obstruction.  The colonic contents have not progressed.  The liver and urinary tract are unremarkable.
Thorax: The cardiac silhouette and pulmonary vasculature are unremarkable.  The pulmonary parenchyma is unremarkable.  There is no evidence of pleural effusion or lymphadenopathy.</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</si>
  <si>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</si>
  <si>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Diffuse hepatomegaly.  Differential considerations include a reactive process/extramedullary hematopoiesis, infectious process, or possible neoplasia such as lymphoma.
The appearance of the gastric lumen may represent normal ingesta, foreign material, gas outlining thickened rugal folds.
Unremarkable thorax.</t>
  </si>
  <si>
    <t xml:space="preserve">fe_hepatomegaly - (AI: Negative, Original: Positive)
fe_rugal_fold - (AI: Negative, Original: Positive)
</t>
  </si>
  <si>
    <t xml:space="preserve">fe_decreased_serosal_detail_severity - (AI: Negative, Original: Unknown)
fe_kidney_size_l - (AI: Normal, Original: Unknown)
fe_kidney_size_r - (AI: Normal, Original: Unknown)
fe_radiopaque_gastric_foreign_body - (AI: Negative, Original: Unknown)
fe_segmental_si_distension - (AI: Negative, Original: Negative)
fe_nephroliths_l - (AI: Negative, Original: Negative)
fe_nephroliths_r - (AI: Negative, Original: Negative)
fe_colon_diffuse_distension - (AI: Normal, Original: Unknown)
fe_pregnancy - (AI: Not Pregnant, Original: Unknown)
</t>
  </si>
  <si>
    <t>Three views of the thorax and the abdomen dated on 06/06/2018 are provided:
Thorax:
Cardiac silhouette has a normal shape and size. There is a prominent aortic arch on the lateral views (incidental age related finding).
Pulmonary vessels are within normal limits of size and shape.
There is a mild diffuse broncho-interstitial pulmonary pattern.
Pleural space, mediastinum, diaphragm and thoracic wall within normal limits.
Abdomen:
The stomach is mildly gas distended.
Small intestines are mildly gas and fluid filled, not overtly distended. No signs of mechanical ileus.
Serosal detail is preserved.
Liver extends beyond the costal arch with sharp margins.
Spleen is within normal limits of size and smoothly marginated.
Both kidneys are normal sized showing irregular margins.
Urinary bladder WNL.
No abnormalities are seen in the MSK system.</t>
  </si>
  <si>
    <t>Gastrointestinal:1.The colon is uniform in size.
2.No gastric rugal folds are identified.
3.Small intestine contents is inconclusive.
4.The small intestines are distended and dilated.
5.There is no evidence of mineral or metal foreign material in the stomach.Kidneys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</si>
  <si>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Mild and diffuse broncho-interstitial pulmonary pattern. Ddx: chronic lower airway disease (allergic vs infectious vs inflammatory).
2) Hepatomegaly: vacuolar infiltration vs inflammatory (cholangiohepatitis) vs lipidosis vs vs toxic vs neoplastic
3) Bilateral irregular renal margins consistent with chronic renal changes.</t>
  </si>
  <si>
    <t>Small intestinal dilation.
Suspected mechanical obstruction.</t>
  </si>
  <si>
    <t>Consider an abdominal US for further investigation.</t>
  </si>
  <si>
    <t xml:space="preserve">fe_hepatic_mass - (AI: Positive, Original: Negative)
fe_segmental_si_distension - (AI: Positive, Original: Negative)
</t>
  </si>
  <si>
    <t xml:space="preserve">fe_decreased_serosal_detail_severity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Unknown, Original: Negative)
fe_nephroliths_r - (AI: Negative, Original: Negative)
fe_colon_diffuse_distension - (AI: Normal, Original: Unknown)
fe_rugal_fold - (AI: Negative, Original: "Unknown")
fe_pregnancy - (AI: Not Pregnant, Original: Unknown)
</t>
  </si>
  <si>
    <t>Lateral and VD radiographs of the torso were included for evaluation. The overall size the heart is within normal limits. There is a diffuse bronchial and interstitial lung pattern with notable parabronchial thickening. Some of these are coalescing and forming nodular type regions. There is consolidation in the right middle lung lobe preferably. The mediastinal structures are within normal limits. The liver is mildly enlarged with rounded borders. The spleen is normal. The kidneys are normal in size and shape. The urinary bladder is partially distended. No bladder stones are visible. The G.I. track is within normal limits. Detail in the abdomen is normal. There are degenerative changes present in both elbows. No aggressive orthopedic changes are noted.</t>
  </si>
  <si>
    <t>Gastrointestinal:1.Colon diffuse distension is inconclusive.
2.No gastric rugal folds are identified.
3.Small intestine contents is inconclusive.
4.The small intestines are normal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</si>
  <si>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1)Diffuse pulmonary changes as described. Primary consideration is given to active lower airway disease. This may represent an allergic/inhalant irritants with secondary bacterial component including Mycoplasma. Fungal etiology cannot be completely excluded in this case but is considered less likely. Additional diagnostics could be considered. This might include fungal PCR for histoplasmosis. If negative, symptomatic management for inflammatory pneumonitis could be instituted. Alternatively, BAL for culture and cytology may be beneficial. 
2)Mild hepatomegaly. Both benign and malignant etiologies are possible. Correlation with current lab work is needed. The remainder the abdomen is within normal limits.
3)Degenerative changes in both elbows graded as moderate.</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</si>
  <si>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Unknown, Original: "Normal")
fe_rugal_fold - (AI: Negative, Original: Negative)
fe_pregnancy - (AI: Not Pregnant, Original: Unknown)
</t>
  </si>
  <si>
    <t>Thoracic and abdominal radiography (3 orthogonal views, 3 total images) dated November 23, 2022 available for abdominal review:
No previous radiographs available for comparison.
The radiographs are moderately underexposed, mildly limiting interpretation.
The liver is at the upper limits of normal size with blunted margins. The small intestine is variable in diameter, with some segments appearing mildly distended with gas and fluid, contrasted by smaller segments. The colon contains a small amount of normal appearing fecal material and gas, and the stomach is nearly completely empty of contents other than a scant amount of gas. The right kidney is questionably small, and the left kidney is normal in size and margination, with centrally contains a mild to moderate amount of punctate mineral. The urinary bladder is small and homogeneously soft tissue opaque. The spleen is normal in size and margination, and the mid abdominal serosal detail is mildly reduced.
The patient is generally of thin body condition. The tail is focally angulated at the proximal aspect, secondary to a wedge shaped congenital vertebral versus chronic fracture, considered incidental at this time. There is multifocal intervertebral disc space narrowing at L5 6 and L7 S1, with variable associated spondylosis deformans. The remaining included abdominal musculoskeletal structures are normal.</t>
  </si>
  <si>
    <t>Gastrointestinal:1.No gastric rugal folds are identified.
2.Small intestine contents is inconclusive.
3.The small intestines are distended and dilated.
4.Mineral and/or metal material is identified in the stomach.
5.The colon is uniform in size.Kidneys and Ureters:1.Both kidneys are small.
2.Both kidney contains variably sized mineral foci.Liver and Gallbladder:1.The liver is large with normal shape.Pancreas, Peritoneum and Lymph nodes:1.Peritoneal serosal detail is reduced.Spleen:1.Spleen size appears normal.Urinary bladder/Urethra:1.No radiopaque urocystoliths or urethroliths are identified.</t>
  </si>
  <si>
    <t>1) Mild to moderate variable enteropathy
- The changes to the small intestine are nonspecific, and could represent an underlying inflammatory bowel disease, infiltrative neoplastic process, and/or functional ileus of any other cause including pancreatitis. There is no discrete evidence of a mass effect at this time, however the reduced abdominal serosal detail could represent indistinct mid abdominal lymphadenomegaly or other ill-defined mid abdominal mass, peritoneal effusion/peritonitis, and/or confluence of soft tissue structures.
2) Equivocal hepatomegaly
- Differential diagnoses include congestion, vacuolar hepatopathy of any cause, hepatitis, or infiltrative neoplasia.
3) Mild left nephrolithiasis and suspect degenerative right renal changes
4) Multifocal lumbar intervertebral disc disease, considered incidental at this time</t>
  </si>
  <si>
    <t>Small intestinal dilation with suspected foreign material and mechanical ileus.
Bilateral chronic renal disease with nephroliths.</t>
  </si>
  <si>
    <t>An abdominal ultrasound would be recommended for more sensitive evaluation of the gastrointestinal tract, regional lymph nodes, and pancreas, particularly given the reported chronic weight loss. At the time of abdominal ultrasound, the liver and kidneys can be further evaluated given the concurrent changes on the current study.</t>
  </si>
  <si>
    <t>Consider abdominal ultrasound for further evaluation of the intestines and kidneys.\nConsider Vetology teleradiology review and\/or abdominal ultrasound for further evaluation</t>
  </si>
  <si>
    <t xml:space="preserve">fe_hepatic_mass - (AI: Unknown, Original: Positive)
</t>
  </si>
  <si>
    <t xml:space="preserve">fe_kidney_size_l - (AI: Small, Original: Normal)
fe_radiopaque_gastric_foreign_body - (AI: Positive, Original: Negative)
fe_nephroliths_r - (AI: Positive, Original: Unknown)
</t>
  </si>
  <si>
    <t xml:space="preserve">fe_decreased_serosal_detail_severity - (AI: Positive, Original: Positive)
fe_kidney_size_r - (AI: Small, Original: Small)
fe_segmental_si_distension - (AI: Positive, Original: Positive)
fe_nephroliths_l - (AI: Positive, Original: Positive)
fe_hepatomegaly - (AI: Positive, Original: Positive)
</t>
  </si>
  <si>
    <t xml:space="preserve">fe_urocystoliths_urethroliths - (AI: Negative, Original: Negative)
fe_splenomegaly - (AI: Negative, Original: Negative)
fe_colon_diffuse_distension - (AI: Normal, Original: Normal)
fe_rugal_fold - (AI: Negative, Original: "Unknown")
fe_pregnancy - (AI: Not Pregnant, Original: Not Pregnant)
</t>
  </si>
  <si>
    <t>Single lateral abdominal radiograph dated April 19, 2022:
A horizontal linear artifact is present across the image.
The liver is mildly enlarged with blunted margins which extend caudal to the pylorus. The stomach is nearly completely empty of contents other than a small volume of gas, and the small intestine is within normal limits in diameter, contain a small amount of gas and fluid. The colon contains a mild amount of normal appearing fecal material and gas. The spleen is not well visualized, and the visible aspects of the kidneys, urinary bladder, and abdominal serosal detail are normal.
In the inguinal region, the inguinal lymph nodes are moderately to severely enlarged, outlined by subcutaneous fat. Additionally, on the edge of image, along the caudal aspect of the size a popliteal lymph node appears severely enlarged. The remaining included musculoskeletal structures are normal.</t>
  </si>
  <si>
    <t>Gastrointestinal:3.The colon is uniform in size.
4.No gastric rugal folds are identified.
5.The small intestine is mostly empty or predominantly contains fluid or soft tissue material.
1.The small intestines are distended and dilated.
2.There is no evidence of mineral or metal foreign material in the stomach.Kidneys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</si>
  <si>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1) Moderate to severe inguinal and suspect popliteal lymphadenopathy
2) Mild hepatomegaly
The constellation of the above findings could represent an early infiltrative round cell tumor (e.g. lymphoma), however reactive hyperplasia of the lymph nodes and a hepatitis are also considered, potentially related to a systemic infection/inflammation. There is no evidence of discrete gastrointestinal foreign material or a mechanical intestinal obstruction based on this single view study.</t>
  </si>
  <si>
    <t>Small intestinal dilation is present, suggesting possible mechanical obstruction (foreign body or mass\/infiltrative neoplasia), functional ileus, or less likely enteritis.
Hepatomegaly is noted with a normal shape.
At least one mineral opaque focus is identified in the urinary bladder and\/or urethra.</t>
  </si>
  <si>
    <t>If the patient=ZZ91=s clinical signs do not resolve with conservative medical management, an abdominal ultrasound and fine needle aspiration of the peripheral lymph nodes would be recommended for further evaluation.</t>
  </si>
  <si>
    <t xml:space="preserve">fe_hepatic_mass - (AI: Negative, Original: Positive)
</t>
  </si>
  <si>
    <t xml:space="preserve">fe_decreased_serosal_detail_severity - (AI: Negative, Original: Negative)
fe_splenomegaly - (AI: Negative, Original: Unknown)
fe_kidney_size_l - (AI: Normal, Original: Normal)
fe_kidney_size_r - (AI: Normal, Original: Normal)
fe_radiopaque_gastric_foreign_body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</si>
  <si>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Right lateral abdominal and orthogonal thoracic radiographs (5 images) dated December 8, 2022 and compared to orthogonal whole-body radiographs from December 5, 2022.
In both studies the colon is significantly distended with dense fecal material just cranial to the pelvic inlet.  There is progressive distention of the middle portion of the descending colon between studies.  There is no evidence of extraluminal compression, luminal obstruction, or pelvic canal narrowing.  There is a new focal reduction and peritoneal detail in between the small intestinal segments and superimposed with the colon on the lateral views that was not present in the initial study.  The small intestine is slightly more distended with gas.  The liver is enlarged with an undulating and irregular ventral lobe margin.  The stomach contains a scant volume of gas.  The kidneys are small in size and mildly irregular shape.  A few pinpoint mineral foci are present in the right kidney.  The left colic lymph node dorsal to the descending colon is prominent in size and visible radiographically.  The urinary bladder minimally distended, especially on the current study, but maintains multiple small round to irregularly shaped mineral opaque stones.  No stones are detected along the plane of the urethra or the trigone.  No radiopaque stones are identified along the plane of the ureters.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No aggressive or clinically significant osseous pathology is identified.</t>
  </si>
  <si>
    <t>Gastrointestinal:3.No gastric rugal folds are identified.
4.The small intestine contains predominantly gas.
5.The small intestines are normal in size.
2.The colon is distended and dilated with densely packed fecal material and gas.
1.There is no evidence of mineral or metal foreign material in the stomach.Kidneys and Ureters:1.No internal mineralization is identified in the kidneys.
2.The right kidney is small.
3.Left side kidney size is inconclusive.Liver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</si>
  <si>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Obstipation with dessicated stool in the colon and no evidence of voiding between studies.  Rule out dehydration vs. idiopathic vs. less likely neurologic.
2.  Progressive small intestinal gas distention and new reduction and peritoneal detail in between the small bowel and proximal colon represents mesenteric inflammation and suspect enteritis.
3.  Multiple nonobstructive cystoliths.
4.  Small kidneys is suggestive of renal disease.  Correlation with renal blood work and urinalysis needed to determine significance.
5. Hepatomegaly with an irregular ventral margin.  This may represent a benign metabolic/vacuolar hepatopathy with nodular hyperplasia.  Infectious and neoplastic causes are ranked lower.
6.  Unremarkable thorax.</t>
  </si>
  <si>
    <t>Constipation and fecal impaction.
Right chronic renal disease.
Large liver with normal shape.
Mineral opaque focus in the urinary bladder and\/or urethra.</t>
  </si>
  <si>
    <t>Manual deobstipation is necessary under anesthesia 30 min-1 hour after administering maropitant and continuing fluid therapy.  General health profile (CBC, chemistry, UA, thyroid) to screen for underlying causes and to assess renal function. After de-obstipation begin Miralax 1/9 tsp SID-BID to soften stools.
-Kreig Embriano VMD, MS, DACVR</t>
  </si>
  <si>
    <t>Enema administration, fluid therapy, urinalysis for culture\/sensitivity testing if not recently performed, and consider abdominal ultrasound to further evaluate the kidneys and GI tract.\nConsider Vetology teleradiology review and\/or abdominal ultrasound for further evaluation</t>
  </si>
  <si>
    <t xml:space="preserve">fe_decreased_serosal_detail_severity - (AI: Negative, Original: Positive)
fe_hepatic_mass - (AI: Negative, Original: Positive)
fe_kidney_size_l - (AI: Unknown, Original: Small)
fe_segmental_si_distension - (AI: Negative, Original: Positive)
fe_nephroliths_r - (AI: Unknown, Original: Positive)
</t>
  </si>
  <si>
    <t xml:space="preserve">fe_urocystoliths_urethroliths - (AI: Positive, Original: Positive)
fe_kidney_size_r - (AI: Small, Original: Small)
fe_hepatomegaly - (AI: Positive, Original: Positive)
fe_colon_diffuse_distension - (AI: Enlarged, Original: "Enlarged")
</t>
  </si>
  <si>
    <t xml:space="preserve">fe_splenomegaly - (AI: Negative, Original: Unknown)
fe_radiopaque_gastric_foreign_body - (AI: Negative, Original: Negative)
fe_nephroliths_l - (AI: Negative, Original: Negative)
fe_rugal_fold - (AI: Negative, Original: Unknown)
fe_pregnancy - (AI: Not Pregnant, Original: Not Pregnant)
</t>
  </si>
  <si>
    <t>WHOLE BODY July 5, 2018: Lateral and ventrodorsal views are provided for interpretation (4 total views).
FINDINGS: There is very mild increased unstructured interstitial to patchy alveolar pulmonary opacity involving the caudal subsegment of the left cranial lung lobe seen in the right lateral view.There is a mild bronchial pulmonary pattern involving the remaining lung fields likely accentuated due to digital technique. Cardiovascular structures are normal.  There is no evidence of thoracic lymphadenopathy or pleural effusion.  The cranial mediastinum is normal.
The abdomen is normal in contour.  There is adequate serosal margin detail.  The liver is mildly enlarged with a convex ventral margin. The spleen is mildly generally enlarged.  In the first VD view, there is tubular increased soft tissue opacity involving the left cranial quadrant superimposed with the spleen consistent with left pancreatic limb enlargement.   The stomach contains contains trivial mixed gas and fluid.  Small intestinal bowel loops are normal in size and distribution and have a soft tissue pattern.  The colon contains formed feces and gas.  The kidneys are obscured by bowel.  They are subjectively normal in size and shape.  The urinary bladder is moderately distended and unremarkable. There is suggestion of inguinal lymph node enlargement.</t>
  </si>
  <si>
    <t>Gastrointestinal:5.The colon is uniform in size.
3.The small intestines are normal in size.
4.There is no evidence of mineral or metal foreign material in the stomach.
1.No gastric rugal folds are identified.
2.The small intestine is mostly empty or predominantly contains fluid or soft tissue material.Kidneys and Ureters:1.Both kidneys are normal.
2.Both kidneys have no consistently identified internal mineral.Liver and Gallbladder:1.The liver is large with normal shape.Pancreas, Peritoneum and Lymph nodes:1.Peritoneal serosal detail is adequate.Spleen:1.Splenomegaly is detected.Urinary bladder/Urethra:1.No radiopaque urocystoliths or urethroliths are identified.</t>
  </si>
  <si>
    <t>1.  Mild left pancreatic limb enlargement=ZZ90= this is concerning for pancreatitis especially given the patient=ZZ91=s elevated amylase.  Pancreatic nodular hyperplasia or less likely neoplasia cannot be entirely excluded. If pancreatitis is present, concomitant gastroenteritis would also be expected. A radiopaque gastrointestinal foreign body or obstructive pattern are not identified.  A nonobstructive radiolucent foreign body, infectious causes, GI bacterial overgrowth, intestinal parasites, or infiltrative disease are additional causes for the patient=ZZ91=s clinical signs.  
2.  Hepatosplenomegaly has rule outs including inflammation, hyperplasia, neoplasia (such as round cell neoplasia), and extramedullary hematopoiesis.  Additional considerations for the liver include vacuolar and nonspecific hepatopathies (such as hepatic lipidosis especially given history of anorexia).  Splenomegaly could also be secondary to sedation/tranquilization.
3. Very mild bronchopneumonia involving the caudal subsegment of the left cranial lung lobe.
4. Inguinal lymph node enlargement could be reactive or neoplastic.</t>
  </si>
  <si>
    <t>Abdominal ultrasound would be beneficial to further evaluate the pancreas and gastrointestinal tract. An fPLI could also be performed to evaluate for pancreatitis. Recommend antibiotic treatment of pneumonia with repeat radiographs (3 views preferably) in 5-7 days (or earlier if clinical signs progress) to evaluate for improvement/resolution.  Antibiotic therapy should be continued for at least one week following resolution of clinical signs and radiographic evidence of pneumonia.</t>
  </si>
  <si>
    <t xml:space="preserve">fe_decreased_serosal_detail_severity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Unknown)
fe_nephroliths_r - (AI: Negative, Original: Unknown)
fe_colon_diffuse_distension - (AI: Normal, Original: Normal)
fe_rugal_fold - (AI: Negative, Original: Unknown)
fe_pregnancy - (AI: Not Pregnant, Original: Not Pregnant)
</t>
  </si>
  <si>
    <t>Thoracic and abdominal radiography (3 orthogonal views, 4 total images) dated February 25, 2022:
No previous radiographs available for comparison.
The left diaphragmatic crus is severely cranially displaced with poorly defined margins, which is associated with severe widening of the cardiac silhouette on the ventrodorsal views. There is a small amount of fluid within the pleural space which collects adjacent to the left diaphragmatic crus. On the lateral images, the cardiac silhouette is discretely margined and appears normal in size, and the pulmonary vessels are normal in diameter. Diffusely throughout the lungs a mild bronchial pattern is present. Along the cranioventral margin of the cardiac silhouette on the lateral image there is a linear soft tissue opacity outlined by pericardial fat. This soft tissue opacity is unclearly related to the intra-abdominal organs, however the left side of the liver is in part is suspected to be cranially displaced into the thorax in relation to the left diaphragmatic crus displacement. The remainder of the liver within the abdomen appears mildly enlarged with blunted margins, predominately located to the right of midline.
The stomach is located within the abdomen and contains a mild amount of normal appearing heterogeneous ingesta and gas. The small intestine appears located within the abdomen and is normal in diameter, containing normal appearing ingesta, gas, and fluid. The colon is moderately to severely distended with densely packed fecal material and gas. There is mildly reduced mid abdominal serosal detail. The spleen, visible portions of the kidneys, and urinary bladder are normal.
The included musculoskeletal structures are normal.</t>
  </si>
  <si>
    <t>Gastrointestinal:1.The small intestines are normal in size.
2.Inconclusive evidence of Mineral/Metal Gastric material.
3.The colon is distended and dilated with densely packed fecal material and gas.
4.No gastric rugal folds are identified.
5.The small intestine is mostly empty or predominantly contains fluid or soft tissue material.Kidneys and Ureters:1.Both kidneys are normal.
2.No internal mineralization is identified in the kidneys.Liver and Gallbladder:1.The liver is large with normal shape.Pancreas, Peritoneum and Lymph nodes:1.Peritoneal serosal detail is adequate.Spleen:1.Inconclusive evidence of splenomegaly.Urinary bladder/Urethra:1.No radiopaque urocystoliths or urethroliths are identified.</t>
  </si>
  <si>
    <t>1) Cranial displacement of the left diaphragmatic crus with suspected displacement of the left liver into the thorax
- This finding is consistent with the reported previous diaphragmatic hernia. As no previous radiographs are available for comparison, it is unclear if this represents failure of the previous surgical repair, versus the expected appearance after surgery. There is concern for displacement of a portion of the liver into the thorax, which could explain the reported clinical signs, particularly if torsion of the displaced liver lobe has occurred. There is no discrete evidence of displacement of the gastrointestinal tract into the thorax on the current study.
2) Otherwise mild to moderate hepatomegaly
 The otherwise diffuse hepatomegaly is suspected to represent congestion or other benign change such as a vacuolar hepatopathy of any cause or hepatitis.
3) Moderate constipation
 A definitive cause for the underlying constipation is not determined at this time.
4) Mild diffuse bronchial pattern
 The primary differential diagnoses include an inflammatory or infectious bronchitis in this young patient. There is no discrete evidence of pneumonia on the current study.</t>
  </si>
  <si>
    <t>Ultrasonography or computed tomography with contrast of the abdomen would be recommended to further assess which structures are displacement into thorax, and to guide further therapeutic options.
The constipation should be clinically correlated for significance, and medical management for constipation could be considered.</t>
  </si>
  <si>
    <t xml:space="preserve">fe_decreased_serosal_detail_severity - (AI: Negative, Original: Positive)
fe_hepatic_mass - (AI: Negative, Original: Positive)
</t>
  </si>
  <si>
    <t xml:space="preserve">fe_hepatomegaly - (AI: Positive, Original: Positive)
fe_colon_diffuse_distension - (AI: Enlarged, Original: Enlarged)
</t>
  </si>
  <si>
    <t xml:space="preserve">fe_urocystoliths_urethroliths - (AI: Negative, Original: Negative)
fe_splenomegaly - (AI: Unknown, Original: Negative)
fe_kidney_size_l - (AI: Normal, Original: Normal)
fe_kidney_size_r - (AI: Normal, Original: Normal)
fe_radiopaque_gastric_foreign_body - (AI: Unknown, Original: Negative)
fe_segmental_si_distension - (AI: Negative, Original: Negative)
fe_nephroliths_l - (AI: Unknown, Original: Negative)
fe_nephroliths_r - (AI: Negative, Original: Negative)
fe_rugal_fold - (AI: Negative, Original: Negative)
fe_pregnancy - (AI: Not Pregnant, Original: Not Pregnant)
</t>
  </si>
  <si>
    <t>Three diagnostic orthogonal survey radiographs of the thorax and abdomen dated  17 March 2021 are available for review. There are no previous radiographs available for comparison. 
Thorax: 
Airway findings: The trachea has a normal position, shape and size. There is a diffuse moderate bronchial pattern, with mild bronchiectasia present throughout the lungs. No nodules or masses are seen.
Cardiovascular findings: The cardiac silhouette is cranially rotated, with a mildly redundant aorta, consistent with normal ageing. The pulmonary vasculature is normal.
Mediastinum and pleural space: No significant abnormalities are detected. 
Abdomen: The hepatic silhouette is enlarged, with sharp borders. The kidneys are poorly visible, but the visible aspects are normal. The spleen is poorly visible. The stomach is mainly empty. The small intestines are diffusely, and severely dilated with fluid contents intermixed with bony fragments. In the caudal left aspect of the abdomen there are are some small intestinal loops which are within normal limits for diameter. The colon is dorsally displaced, and dilated with gas, and contains some desiccated faeces. The urinary bladder is dilated. The abdominal serosal detail is within normal limits.
Musculoskeletal findings: There is multisite ventral spondylosis deformans, mild coxofemoral osteoarthritis, and suspect elbow osteoarthritis.</t>
  </si>
  <si>
    <t>Gastrointestinal:5.The colon is distended and dilated with densely packed fecal material and gas.
1.Gastric rugal folds are prominent.
2.The small intestine is mostly empty or predominantly contains fluid or soft tissue material.
3.The small intestines are distended and dilated.
4.Inconclusive evidence of Mineral/Metal Gastric material.Kidneys and Ureters:1.Right side kidney size is inconclusive.
2.The left kidney is small.
3.Both kidney contains variably sized mineral foci.Liver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</si>
  <si>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Severe small intestinal dilation with a gravel sign, and evidence of segmental dilation: A partial small intestinal obstruction, likely a the distal aspect of the small intestine is suspected, even though a site of obstruction is not seen. An intramural mass, or non-radiopaque foreign material may be present. Physiologic ileus secondary to intestinal infiltrative disease should also be considered. Physiologic ileus due to debilitation should also be considered. The gas dilation of the colon may be due to secondary physiologic ileus.
2. Hepatomegaly: This is a radiographic nonspecific finding, and has endocrine (diabetes mellitus, Cushings), infectious-inflammatory (hepatitis-viral-parasitic), hemodynamic (right heart failure), and infiltrative origins (nodular hyperplasia-round cell infiltration-lymphoma-adenoma-adenocarcinoma).
3. Dilated urinary bladder: Differentiation is to be made between inability and unwillingness to urinate. Mineral opaque cystoliths have not been seen.
4. Diffuse bronchial pattern: This is likely partially due to ageing, however feline asthma, chronic viral-bacterial bronchitis, hyperadrenocorticism should be considered.</t>
  </si>
  <si>
    <t>Gastric and small intestinal distension with suspected constipation\/obstruction.
Bilateral nephroliths.
Left chronic renal changes.
Splenomegaly detected.
At least one mineral opaque focus in the urinary bladder and\/or urethra.</t>
  </si>
  <si>
    <t>An abdominal ultrasound as indicated to evaluate for causes of segmental obstruction, and evaluate intestinal architecture and liver.
Full blood work, urinalysis and culture is advised.
Empirical management of lower airway infectious/inflammatory disease may be considered if supported by clinical signs.</t>
  </si>
  <si>
    <t xml:space="preserve">fe_decreased_serosal_detail_severity - (AI: Positive, Original: Negative)
fe_urocystoliths_urethroliths - (AI: Positive, Original: Negative)
fe_splenomegaly - (AI: Positive, Original: Unknown)
fe_kidney_size_l - (AI: Small, Original: Unknown)
fe_nephroliths_l - (AI: Positive, Original: Unknown)
fe_nephroliths_r - (AI: Positive, Original: Unknown)
fe_rugal_fold - (AI: Positive, Original: Unknown)
</t>
  </si>
  <si>
    <t xml:space="preserve">fe_segmental_si_distension - (AI: Positive, Original: Positive)
fe_hepatomegaly - (AI: Positive, Original: Positive)
fe_colon_diffuse_distension - (AI: Enlarged, Original: "Enlarged")
</t>
  </si>
  <si>
    <t xml:space="preserve">fe_kidney_size_r - (AI: Unknown, Original: Normal)
fe_radiopaque_gastric_foreign_body - (AI: Unknown, Original: Negative)
fe_pregnancy - (AI: Not Pregnant, Original: Not Pregnant)
</t>
  </si>
  <si>
    <t>3 images of the thorax and abdomen are presented for review.  The cardiac silhouette is mildly widened.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is irregularly margined and extends beyond the costal arch.  The stomach contains a moderate amount of ingesta.  The small intestines are normal in size.  Gas and feces are present in the colon.  The urinary bladder is small.  The kidneys are small with irregular margins.  The remaining abdominal organs are normal.</t>
  </si>
  <si>
    <t>Gastrointestinal:4.Mineral and/or metal material is identified in the stomach.
5.The colon is uniform in size.
1.No gastric rugal folds are identified.
2.The small intestine is mostly empty or predominantly contains fluid or soft tissue material.
3.The small intestines are normal in size.Kidneys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</si>
  <si>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Cardiomegaly consistent with previously diagnosed cardiomyopathy.  Chronic renal changes.  Hepatic changes are concerning for infiltrate such as neoplasia.  Abdominal ultrasound may be helpful.</t>
  </si>
  <si>
    <t>Gastric foreign material.
Bilateral chronic renal disease.
Mineral opaque focus in the urinary bladder and\/or urethra.</t>
  </si>
  <si>
    <t>Consider abdominal ultrasound for further evaluation of the gastrointestinal tract, kidneys and urethra\/urinary bladder.\nConsider Vetology teleradiology review and\/or abdominal ultrasound for further evaluation</t>
  </si>
  <si>
    <t xml:space="preserve">fe_decreased_serosal_detail_severity - (AI: Negative, Original: Negative)
fe_splenomegaly - (AI: Negative, Original: Unknown)
fe_segmental_si_distension - (AI: Negative, Original: "Negative")
fe_nephroliths_l - (AI: Negative, Original: Unknown)
fe_nephroliths_r - (AI: Negative, Original: Unknown)
fe_colon_diffuse_distension - (AI: Normal, Original: "Normal")
fe_rugal_fold - (AI: Negative, Original: Unknown)
fe_pregnancy - (AI: Not Pregnant, Original: Not Pregnant)
</t>
  </si>
  <si>
    <t>Orthogonal whole body radiographs (2 images) dated Nov. 11, 2017 are available for review. Multiple prior studies are available for comparison=ZZ90= comparison is made to the most recent radiographs dated Oct. 4, 2017.
Thx:
There is diffuse interstitial opacity affecting the caudal lung lobes with multifocal areas of alveolar opacity affecting the right caudal lung lobe. The alveolar opacity affecting the right middle lung lobe has progressed in size and opacity in the recheck inerim. The cardiac silhouette is unchanged when compared to the previous radiographs. There is no pleural effusion noted.  
Abd:
The soft tissue opacity between the stomach and colon noted in prior studies appears unchanged in the recheck interim. The left kidney is severely reduced in size and is static in the recheck interim.  The irregular right kidney with the nephrolith is static in recheck interim.  The mild hepatomegaly and moderate splenomegaly are static in the recheck interim. The nodular growth along the caudal liver margin is static in the recheck interim=ZZ90= however it is partially obscured by the overlying stomach. 
Msk:
The 3rd left rib is not included on the current VD image. On the lateral view, there is wispy soft tissue within the dorsal thoracic subcutaneous space.</t>
  </si>
  <si>
    <t>Gastrointestinal:1.No gastric rugal folds are identified._x000D_
2.The small intestine is mostly empty or predominantly contains fluid or soft tissue material._x000D_
3.The small intestines are normal in size._x000D_
4.Mineral and/or metal material is identified in the stomach._x000D_
5.The colon is uniform in size.Kidneys and Ureters:1.Both kidneys are small._x000D_
2.Both kidney contains variably sized mineral foci.Liver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</si>
  <si>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Progressive pulmonary opacities in the recheck interim which are excessive for atelectasis. DDx: neoplastic vs. inflammatory infiltrate. 
2) Soft tissue mass between the stomach and colon appears unchanged in the recheck interim. DDx: Pancreatic mass vs. less likely, pancreatitis. 
3) The appearance of the kidneys is static in the recheck interim and consistent with chronic renal disease. 
4) Static, moderate splenomegaly. DDx: EMH vs. lymphoid hyperplasia vs. infiltrative disease. 
5) Static, mild hepatomegaly. DDx: regenerative nodule vs. less likely, neoplasia.</t>
  </si>
  <si>
    <t>Mineral and\/or metal material in the stomach._x000D_
Bilateral chronic renal disease and nephroliths._x000D_
Splenomegaly.</t>
  </si>
  <si>
    <t>Repeat the VD thoracic radiograph to re-evaluate the left 3rd rib. Alternatively, consider a thoracic CT to assess the rib and the pulmonary opacities +/- FNAs.
Blood work, including pancreatic testing, and urinalysis, if not recently performed.  Abdominal ultrasound to evaluate the pancreas, liver, and kidneys.</t>
  </si>
  <si>
    <t xml:space="preserve">fe_urocystoliths_urethroliths - (AI: Positive, Original: Unknown)
fe_radiopaque_gastric_foreign_body - (AI: Positive, Original: "Unknown")
fe_nephroliths_l - (AI: Positive, Original: Negative)
</t>
  </si>
  <si>
    <t xml:space="preserve">fe_splenomegaly - (AI: Positive, Original: Positive)
fe_kidney_size_l - (AI: Small, Original: Small)
fe_kidney_size_r - (AI: Small, Original: Small)
fe_nephroliths_r - (AI: Positive, Original: Positive)
fe_hepatomegaly - (AI: Positive, Original: Positive)
</t>
  </si>
  <si>
    <t xml:space="preserve">fe_decreased_serosal_detail_severity - (AI: Negative, Original: Unknown)
fe_hepatic_mass - (AI: Negative, Original: Unknown)
fe_segmental_si_distension - (AI: Negative, Original: "Unknown")
fe_colon_diffuse_distension - (AI: Normal, Original: Unknown)
fe_rugal_fold - (AI: Negative, Original: "Unknown")
fe_pregnancy - (AI: Not Pregnant, Original: Not Pregnant)
</t>
  </si>
  <si>
    <t>Three good quality orthogonal radiographs of the abdomen dated  16 September 2021 are available for review. There are no previous radiographs available for comparison. 
Intra-abdominal findings: There is multiple marginated hepatomegaly. There is also moderate splenomegaly with smooth borders. The left kidney is small, with a normal silhouette. The stomach contains little food material. The small intestines are distributed evenly and are within normal limits for shape, size and contents. The ascending, transverse and descending colon have a normal position and contain gradually more formed faeces. The urinary bladder is normal. There is mild reduced cranial ventral serosal detail.
Extra-abdominal findings:  No significant abnormalities are detected. 
Included thorax: The caudal vena cava is small.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</si>
  <si>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Ureters:1.No internal mineralization is identified in the right kidney.
2.The left kidney contains variably sized mineral foci.
3.Right side kidney size is inconclusive.
4.The left kidney is small.Liver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</si>
  <si>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The small kidney is  indicative of early chronic kidney disease.
2.Hepatomegaly: This is a radiographic nonspecific finding, and has endocrine (diabetes mellitus, Cushings), infectious-inflammatory (hepatitis-viral-parasitic), hemodynamic (right heart failure), and infiltrative origins (nodular hyperplasia-round cell infiltration-lymphoma-adenoma-adenocarcinoma).
3.Mild generalized splenomegaly: This is a nonspecific finding and could be positional.  It can be induced by sedation.  Alternatively, hemodynamic (congestion), regenerative (extra medullary hematopoiesis, benign lymphoid hyperplasia), inflammatory-infectious, or infiltrative (lymphoma or other round cell neoplasia) could be considered.
4. The mild reduced serosal detail may be secondary to the above, or secondary to another abdominal inflammatory process such as pancreatitis.</t>
  </si>
  <si>
    <t>Left chronic renal disease with nephroliths.
Splenomegaly.
Reduced peritoneal serosal detail.</t>
  </si>
  <si>
    <t>Considering the multiple parenchymal mild abnormalities, a complete abdominal ultrasonographic examination is advised, with a view to FNA of abnormal organs, after complete blood work, and a normal coagulation panel. Urinalysis and full blood work, if not already performed is advised.</t>
  </si>
  <si>
    <t>Consider abdominal ultrasound for further evaluation of the liver, spleen, kidneys, urinary bladder with renal function testing, blood chemistry, SDMA, and urinalysis if not recently performed.\nConsider Vetology teleradiology review and\/or abdominal ultrasound for further evaluation</t>
  </si>
  <si>
    <t xml:space="preserve">fe_decreased_serosal_detail_severity - (AI: Positive, Original: Positive)
fe_splenomegaly - (AI: Positive, Original: Positive)
fe_kidney_size_l - (AI: Small, Original: Small)
fe_hepatomegaly - (AI: Positive, Original: Positive)
</t>
  </si>
  <si>
    <t xml:space="preserve">fe_kidney_size_r - (AI: Unknown, Original: Unknown)
fe_radiopaque_gastric_foreign_body - (AI: Negative, Original: Negative)
fe_segmental_si_distension - (AI: Negative, Original: "Negative")
fe_nephroliths_r - (AI: Unknown, Original: Unknown)
fe_colon_diffuse_distension - (AI: Normal, Original: "Normal")
fe_rugal_fold - (AI: Negative, Original: Unknown)
fe_pregnancy - (AI: Not Pregnant, Original: Not Pregnant)
</t>
  </si>
  <si>
    <t>Thoracic and abdominal radiography (2 orthogonal views, 4 total images) dated August 3, 2022 available for abdominal review:
The liver is at the upper limits of normal size with mildly blunted margins. The spleen is mildly enlarged, extending along the ventral abdominal body wall. The stomach is moderately gas distended, and the small intestine is at the upper limits of normal diameter, and is predominately gas-filled without evidence of segmental dilation or plication. The descending colon contains a moderate volume of normal appearing fecal material and gas, and otherwise the colon contains a small amount of gas. The visible portions of the kidneys, urinary bladder, and abdominal serosal detail are normal.
Along the margins of the coxal joints moderate periarticular new bone formation is present. Incidentally, L1 is transitional with bilateral hypoplastic ribs. The remaining included abdominal musculoskeletal structures are normal.</t>
  </si>
  <si>
    <t>Gastrointestinal:1.Gastric rugal folds are prominent.
2.The small intestine contains predominantly gas.
3.The small intestines are distended and dilated.
5.The colon is uniform in size.
4.There is no evidence of mineral or metal foreign material in the stomach.Kidneys and Ureters:1.Both kidneys are small.
2.Both kidneys have no consistently identified internal mineral.Liver and Gallbladder:1.The liver is large with normal shape.Pancreas, Peritoneum and Lymph nodes:1.There is severe loss of the serosal detail, leaving only the GI and spleen interpretable.Spleen:1.Splenomegaly is detected.Urinary bladder/Urethra:1.No radiopaque urocystoliths or urethroliths are identified.</t>
  </si>
  <si>
    <t>1) Mild gas distention of the gastrointestinal tract
- Differential diagnoses include secondary to aerophagia versus a functional ileus of any cause including an inflammatory or infectious gastroenteritis, toxic insult, or related to a primary pancreatitis. There is no discrete evidence of gastric or small intestinal foreign material or a mechanical intestinal obstruction on the current study.
2) Equivocal hepatomegaly
- Differential diagnoses include congestion, vacuolar hepatopathy, or any other cause of diffuse hepatic enlargement.
3) Mild splenomegaly
- Benign change would be prioritized (e.g. congestion, extramedullary hematopoiesis).
4) Moderate bilateral coxarthrosis, edge of images</t>
  </si>
  <si>
    <t>Severe peritoneal effusion with loss of serosal detail is most likely due to neoplasia such as lymphoma or carcinomatosis (such as from occult intestinal mass).
Splenomegaly is most likely due to neoplasia such as lymphoma or carcinomatosis (such as from occult intestinal mass).
Prominent gastric rugal folds may be secondary to inflammation\/gastritis or less likely infiltrative disease, and is not pathognomic for GI ulceration.
Small kidneys are most consistent with chronic renal disease.
The small intestines are distended and dilated, indicating a possible obstruction or other pathology.
The liver is large but has a normal shape, which may suggest hepatomegaly without structural abnormalities.</t>
  </si>
  <si>
    <t>If the nonspecific gastrointestinal clinical signs are persistent despite conservative medical management, an abdominal ultrasound would be recommended for more sensitive evaluation of the gastrointestinal tract and pancreas, at which time the liver and spleen can be more sensitively evaluated.
The degenerative hip changes should be clinically correlated with an orthopedic exam for significance, which could be contributing to nonspecific pain.</t>
  </si>
  <si>
    <t>Abdominal ultrasound is recommended for further evaluation of the peritoneum\/abdomen to rule out neoplasia, and also evaluate the liver and GI tract.\nConsider Vetology teleradiology review and\/or abdominal ultrasound for further evaluation</t>
  </si>
  <si>
    <t xml:space="preserve">fe_decreased_serosal_detail_severity - (AI: Severe, Original: Negative)
fe_kidney_size_l - (AI: Small, Original: Normal)
fe_kidney_size_r - (AI: Small, Original: Normal)
fe_segmental_si_distension - (AI: Positive, Original: Negative)
fe_rugal_fold - (AI: Positive, Original: "Unknown")
</t>
  </si>
  <si>
    <t xml:space="preserve">fe_hepatic_mass - (AI: Negative, Original: Negative)
fe_urocystoliths_urethroliths - (AI: Negative, Original: Negative)
fe_radiopaque_gastric_foreign_body - (AI: Negative, Original: Negative)
fe_nephroliths_l - (AI: Negative, Original: Negative)
fe_nephroliths_r - (AI: Negative, Original: Negative)
fe_colon_diffuse_distension - (AI: Normal, Original: "Normal")
fe_pregnancy - (AI: Not Pregnant, Original: Unknown)
</t>
  </si>
  <si>
    <t>Orthogonal radiographs centered on the abdomen are available for interpretation.
 Within the thorax, there is mild cardiomegaly.  The pulmonary parenchyma within the caudal thorax is normal.  There is suspect soft tissue subcutaneous lesion along the right lateral thoracic wall at the level of the right sixth rib.  Within the abdomen, serosal detail is mildly reduced within the mid abdomen.  The liver is enlarged extending well beyond the caudal costal arches.  The spleen appears to be within normal limits in size.  The left kidney is at the lower limits of normal in size and smoothly oval in shape.  The right kidney is small.  The urinary bladder contains a moderate volume of fluid opaque material.  The stomach is empty containing only a small volume of gas.  The small bowel contains gas and fluid and is normal in diameter.  There is a small triangular-shaped mineral opacity within the plane of the bowel in the right caudal abdomen.  The colon contains a moderate volume of fecal material and gas.  There is mild mottling of the subcutaneous fat within the inguinal region.</t>
  </si>
  <si>
    <t>Gastrointestinal:1.Colon diffuse distension is inconclusive.
2.Mineral and/or metal material is identified in the stomach.
3.The small intestines are normal in size.
4.Small intestine contents is inconclusive.
5.No gastric rugal folds are identified.Kidneys and Ureters:1.Both kidneys are small.
2.Both kidney contains variably sized mineral foci.Liver and Gallbladder:1.The liver is large with normal shape.Pancreas, Peritoneum and Lymph nodes:1.There is no conclusive evidence of decreased serosal detail.Spleen:1.Inconclusive evidence of splenomegaly.Urinary bladder/Urethra:1.Inconclusive evidence of Urocystoliths/Urethroliths.</t>
  </si>
  <si>
    <t>1.  Mild cardiomegaly.  Hypertrophic cardiomyopathy could be considered.  Other cardiomyopathy or scant pericardial fluid would be given secondary consideration.
2.  Moderate to severe hepatomegaly.  Consideration could be given to an infiltrative neoplastic process such as lymphoma, metastatic neoplasia, and endocrine hepatopathy such as hepatic lipidosis, or cholangiohepatitis.
3.  Small right kidney.  Chronic renal fibrosis is likely.
4.  Reduced abdominal serosal detail within the mid abdomen.  Focal fluid, inflammation, or mesenteric lymphadenopathy could be considered.
5.  The small subcutaneous soft tissue nodule along the right lateral thoracic wall may correspond with the masses palpated on physical examination.  Neoplasia, granuloma, cyst, or abscess could be considered.</t>
  </si>
  <si>
    <t>Gastric foreign material.
Bilateral chronic renal disease.
Nephroliths.</t>
  </si>
  <si>
    <t>Abdominal ultrasound could be beneficial for further evaluation of the hepatomegaly and reduced mid abdominal serosal detail.  Fine-needle aspiration or biopsy of a peripheral mass or lymph node could also be beneficial for cytology.</t>
  </si>
  <si>
    <t>Consider repeat abdominal radiographs after 8-12 hours of fasting to monitor for passage of the gastric foreign material, with\/without positive contrast gastrogram or abdominal ultrasound.\nConsider Vetology teleradiology review and\/or abdominal ultrasound for further evaluation</t>
  </si>
  <si>
    <t xml:space="preserve">fe_decreased_serosal_detail_severity - (AI: Unknown, Original: Positive)
fe_urocystoliths_urethroliths - (AI: Unknown, Original: Positive)
</t>
  </si>
  <si>
    <t xml:space="preserve">fe_kidney_size_l - (AI: Small, Original: Normal)
fe_radiopaque_gastric_foreign_body - (AI: Positive, Original: Negative)
fe_nephroliths_l - (AI: Positive, Original: Negative)
fe_nephroliths_r - (AI: Positive, Original: Negative)
</t>
  </si>
  <si>
    <t xml:space="preserve">fe_hepatic_mass - (AI: Negative, Original: Unknown)
fe_splenomegaly - (AI: Unknown, Original: Negative)
fe_segmental_si_distension - (AI: Negative, Original: Negative)
fe_colon_diffuse_distension - (AI: Unknown, Original: Normal)
fe_rugal_fold - (AI: Negative, Original: Unknown)
fe_pregnancy - (AI: Not Pregnant, Original: Unknown)
</t>
  </si>
  <si>
    <t>Two ventrodorsal and two lateral radiographs of the abdomen/thorax are provided for interpretation. There is a large amount of free gas within the peritoneal space. Serosal detail is poor consistent with mild to moderate effusion. A moderate amount of formed feces is present within the colon and the colonic wall appears thickened. The stomach and visible small intestines are moderately filled, with gas in the stomach and fluid in the small bowel. The left kidney is smaller than the right. Renal pelvic mineralization is present bilaterally and there is a smoothly marginated ovoid 0.8 cm cystic calculus present. Several punctate mineral densities ventral to L6 may reside within the distal ureters or represent superficial debris or summating dystrophic mineralization. In the thorax, the heart lies flat along the sternum, commonly seen in older feline patients. Cardiac size is at the upper limits of normal. The pulmonary vessels are not enlarged. No abnormalities are present in the pulmonary parenchyma. Degenerative changes are noted at several sites in the thoracic spine.</t>
  </si>
  <si>
    <t>Gastrointestinal:1.Colon diffuse distension is inconclusive.
2.Gastric rugal folds are prominent.
3.The small intestine contains predominantly gas.
4.The small intestines are distended and dilated.
5.Mineral and/or metal material is identified in the stomach.Kidneys and Ureters:2.Both kidney contains variably sized mineral foci.
1.Both kidneys are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</si>
  <si>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Severe pneumoperitoneum with mild to moderate peritoneal effusion. This is most consistent with intestinal perforation. Subsequent sepsis is likely.
2. Thickened colonic wall may represent true mural thickening or less likely fluid/mucus between the wall and formed feces. Infiltrative neoplasia such as lymphoma is of concern. 
3. Evidence of chronic renal disease on the left, with bilateral renal pelvic mineralization, possible distal ureteral mineralization, and a large cystic calculus.
4. No abnormalities are seen within the thorax.</t>
  </si>
  <si>
    <t>Gastric foreign material.
Small intestinal distension and dilation consistent with mechanical ileus due to gastric outflow tract obstruction (partial or complete). DDX: pyloric\/pyloroduodenal mass vs. less likely, linear foreign body.
Bilaterally small kidneys with nephroliths.</t>
  </si>
  <si>
    <t>Immediate surgical intervention or humane euthanasia is recommended.</t>
  </si>
  <si>
    <t>Abdominal ultrasound is recommended to confirm the suspicion of a gastric outflow tract obstruction and assess for pyloroduodenal mass or other cause for mechanical ileus (linear foreign body).\nConsider Vetology teleradiology review and\/or abdominal ultrasound for further evaluation</t>
  </si>
  <si>
    <t xml:space="preserve">fe_hepatic_mass - (AI: Positive, Original: Unknown)
fe_kidney_size_r - (AI: Small, Original: Normal)
fe_radiopaque_gastric_foreign_body - (AI: Positive, Original: Negative)
fe_segmental_si_distension - (AI: Positive, Original: "Negative")
fe_rugal_fold - (AI: Positive, Original: Unknown)
</t>
  </si>
  <si>
    <t xml:space="preserve">fe_splenomegaly - (AI: Negative, Original: Unknown)
fe_hepatomegaly - (AI: Negative, Original: Unknown)
fe_colon_diffuse_distension - (AI: Unknown, Original: Normal)
fe_pregnancy - (AI: Not Pregnant, Original: Unknown)
</t>
  </si>
  <si>
    <t>A three view thoracoabdominal study is provided for interpretation. Previous radiograph dated 5-23-22 are available for comparison.
There is reduced detail throughout the abdomen and a wispy appearance of soft tissue opacity consistent with free abdominal fluid. There is also a nodular appearance to the mesenteric fat throughout the abdomen. The mass effect seen in the mid abdomen in the previous study is not apparent in the current radiographs. There is moderate increased intestinal gas, with multiple loops of mildly gas dilated intestine in the right mid to cranial abdomen. No foreign bodies are identified in the GI tract. The other organs are within normal limits.
There is a mild increase in bronchial markings in the lungs. No pulmonary nodules are identified. No thoracic lymphadenopathy or pleural effusion is seen.</t>
  </si>
  <si>
    <t>Gastrointestinal:2.The small intestine contains predominantly gas.
3.The small intestines are distended and dilated.
4.There is no evidence of mineral or metal foreign material in the stomach.
5.The colon is uniform in size.
1.Gastric rugal folds are prominent.Kidneys and Ureters:1.Both kidneys are small.
2.Both kidneys have no consistently identified internal mineral.Liver and Gallbladder:1.Liver size inconclusive.Pancreas, Peritoneum and Lymph nodes:1.There is no conclusive evidence of decreased serosal detail.Reproductive Female:1.There is no evidence of mineralized fetal structures.Spleen:1.Splenomegaly is detected.Urinary bladder/Urethra:1.Inconclusive evidence of Urocystoliths/Urethroliths.</t>
  </si>
  <si>
    <t>There is a nodular appearance to the mesenteric fat and evidence of free abdominal fluid.
Primary rule outs include FIP, peritonitis of other causes, neoplasia, and aberrant parasitic migration.</t>
  </si>
  <si>
    <t>Small intestinal dilation and suspected mechanical ileus such as from a foreign body or partial obstruction.
Prominent gastric rugal folds.
Splenomegaly is detected.
Bilateral chronic renal disease with small kidneys.</t>
  </si>
  <si>
    <t>FIP is most likely. If this is not confirmed with the pending labwork, follow up ultrasound and possibly surgical exploration for biopsy of the unusual appearing mesentery should be considered.</t>
  </si>
  <si>
    <t xml:space="preserve">fe_decreased_serosal_detail_severity - (AI: Unknown, Original: Positive)
</t>
  </si>
  <si>
    <t xml:space="preserve">fe_splenomegaly - (AI: Positive, Original: Unknown)
fe_kidney_size_l - (AI: Small, Original: Unknown)
fe_kidney_size_r - (AI: Small, Original: Unknown)
fe_rugal_fold - (AI: Positive, Original: Unknown)
</t>
  </si>
  <si>
    <t xml:space="preserve">fe_hepatic_mass - (AI: Unknown, Original: Unknown)
fe_urocystoliths_urethroliths - (AI: Unknown, Original: Unknown)
fe_radiopaque_gastric_foreign_body - (AI: Negative, Original: Negative)
fe_nephroliths_l - (AI: Negative, Original: Unknown)
fe_nephroliths_r - (AI: Negative, Original: Unknown)
fe_hepatomegaly - (AI: Unknown, Original: Unknown)
fe_colon_diffuse_distension - (AI: Normal, Original: Unknown)
fe_pregnancy - (AI: Not Pregnant, Original: Unknown)
</t>
  </si>
  <si>
    <t>Three digital radiographs are available for review dated June 22, 2017. The examination consists of a 3 view abdomen. The liver is well contained within the costal arch and is normal in size. The spleen is normal. The kidneys are normal in size and shape. The left limb of the pancreas is conspicuously visualized between the left kidney and spleen, as visualized on the ventrodorsal view. The retroperitoneal detail is normal. The urinary bladder is within normal limits. A small volume of gas and fluid is noted within the stomach. No evidence of a pyloric foreign body is appreciated within the gas-filled pylorus on the left lateral view. The small intestines are mostly fluid-filled without evidence of pathologic gaseous dilation, plication or radiopaque foreign body. Heterogenous contents are suspected within a segment of small intestine in the right caudal abdomen without evidence of concurrent pathologic dilation. Gas and partially formed feces are identified within the proximal colon. There is a suspected subtle decrease in serosal detail noted in the cranial abdomen. Small size osteophytes are noted involving the femoral heads.</t>
  </si>
  <si>
    <t>Gastrointestinal:3.The small intestines are distended and dilated.
4.Gastric rugal folds are prominent.
5.Small intestine contents is inconclusive.
2.There is no evidence of mineral or metal foreign material in the stomach.
1.The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detail.Spleen:1.Spleen size appears normal.Urinary bladder/Urethra:1.No radiopaque urocystoliths or urethroliths are identified.</t>
  </si>
  <si>
    <t>-At this time, no small intestinal findings suggestive of mechanical ileus are appreciated. No evidence of a radiopaque foreign body is identified, although a soft tissue or lucent foreign body could potentially be obscured, such as within the heterogenous contents noted within the small intestine segment in the right caudal abdomen.
-Suspect subtle decrease in serosal detail in cranial abdomen. This would be suggestive of peritoneal effusion and/or inflammation. The possibility of pancreatitis cannot be confirmed nor excluded, although the conspicuity of the left limb of the pancreas can also be supportive of pancreatitis. Recommend correlate with laboratory work and abdominal palpation findings.
-A normal exam would not exclude inflammatory bowel disease, gastrointestinal lymphoma, gastritis, parasites, toxin ingestion, renal disease, diabetes, systemic illness, etc.
-Bilateral mild coxofemoral degenerative joint disease.</t>
  </si>
  <si>
    <t>-Baseline laboratory work, as already performed.
-If clinical signs continue with supportive care, recommend either repeat 3 view abdomen for reassessment of the intestinal gas pattern and serosal detail versus abdominal ultrasound.</t>
  </si>
  <si>
    <t>Supportive care for suspected gastroenteritis\/colitis. Consider abdominal ultrasound if signs persist despite medical therapy, particularly if GI signs are the primary clinical sign and no other cause can be found on bloodwork.\nConsider Vetology teleradiology review and\/or abdominal ultrasound for further evaluation</t>
  </si>
  <si>
    <t>Reid Tyson</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</si>
  <si>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</si>
  <si>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Patient name: Pierre Taylor 
ABDOMEN (3 views=ZZ90= 3 images, [2 Lateral, 1 VD]) 
Images are dated February 9, 2024.
There are no previous radiographs for comparison. 
The caudal extent of the abdomen is not included in the VD view.  
Liver: The liver is normal in size and shape with smooth margins.
Spleen: The spleen is normal in size and shape with smooth margins. 
Kidneys and urinary bladder: Neither kidney is well seen, due to superimposition of stomach and colon, but renal enlargement is not suspected. The urinary bladder is also not visualized. No radiopaque urinary calculi are detected. 
GI: Marked gastric enlargement is observed as the caudal margin of the stomach extends to the level of the mid-body of L4.  The stomach contains a large volume of coarse granular soft tissue contents admixed with gas and stippled mineral.  There is also an accumulation of mineral contents in the pylorus on the left latera view.  Variably the small intestines contain fluid, gas, or granular soft tissue contents with mineral foci while maintaining normal diameter and distribution. No distinct radiopaque gastrointestinal foreign material is detected. Gas and formed feces containing mineral foci are noted in the colon. 
Abdominal detail: Serosal detail is decreased due to mass effect of the enlarged stomach. 
MSK: Only six lumbar vertebra are present.  Other visible musculoskeletal structures are within normal limits. 
Caudal thorax: No abnormalities are detected in the visible cardiopulmonary structures of the thorax.</t>
  </si>
  <si>
    <t>Gastrointestinal:1.No gastric rugal folds are identified.
2.The small intestine is mostly empty or predominantly contains fluid or soft tissue material.
3.The small intestines are normal in size.
4.Mineral and/or metal material is identified in the stomach.
5.The colon is distended and dilated with densely packed fecal material and gas.Kidneys and Ureters:1.The kidneys are inconclusive for mineral foci.
2.The right kidney is normal.
3.Left side kidney size is inconclusive.Liver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</si>
  <si>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1) Despite lack of radiographic hepatic abnormalities, given the reported history, an abdominal ultrasound examination and fine needle aspiration of the hepatic parenchyma may be diagnostically beneficial.
2) Marked gastric distension with large volume solid contents is consistent with food.  This may be a food bloat however the history is not supportive, and it could just represent a very large recent meal. Fasted radiographs (12-24h) may be repeated to ensure resolution.
3) Lack of bladder visualization attributed to recent voiding or superimposition of other organs.  Correlate with history / exam findings.  
4) Moderate constipation.</t>
  </si>
  <si>
    <t xml:space="preserve">fe_radiopaque_gastric_foreign_body - (AI: Positive, Original: Negative)
fe_colon_diffuse_distension - (AI: Enlarged, Original: Normal)
</t>
  </si>
  <si>
    <t xml:space="preserve">fe_hepatic_mass - (AI: Negative, Original: Negative)
fe_urocystoliths_urethroliths - (AI: Negative, Original: Unknown)
fe_splenomegaly - (AI: Unknown, Original: Negative)
fe_kidney_size_l - (AI: Unknown, Original: Unknown)
fe_kidney_size_r - (AI: Normal, Original: Unknown)
fe_segmental_si_distension - (AI: Negative, Original: Negative)
fe_nephroliths_l - (AI: Unknown, Original: Unknown)
fe_nephroliths_r - (AI: Unknown, Original: Unknown)
fe_hepatomegaly - (AI: Negative, Original: Negative)
fe_rugal_fold - (AI: Negative, Original: Unknown)
fe_pregnancy - (AI: Not Pregnant, Original: Not Pregnant)
</t>
  </si>
  <si>
    <t>Orthogonal views of the thorax and abdomen dated 08/24/2017 are provided:
Thorax:
Cardiac silhouette has an elongated apiece-basilar length with a mild left atrium enlargement.
Pulmonary vessels are within normal limits of size and shape.
Pulmonary parenchyma is within normal limits. No evidence of pulmonary nodules/masses.
Pleural space, mediastinum, diaphragm and thoracic wall within normal limits.
Abdomen:
The stomach is mildly gas distended with food.
Small intestines are mildly gas and fluid filled, not overtly distended. No signs of mechanical ileus.
Serosal detail is poor in the central abdomen.
Liver and spleen are within normal limits of size and smoothly marginated.
Kidneys and urinary bladder WNL.
No abnormalities are seen in the ask system.</t>
  </si>
  <si>
    <t>Gastrointestinal:1.Small intestine contents is inconclusive.
2.No gastric rugal folds are identified.
3.The small intestines are distended and dilated.
4.Mineral and/or metal material is identified in the stomach.
5.The colon is uniform in size.Kidneys and Ureters:1.Both kidneys have no consistently identified internal mineral.
2.The right kidney is normal.
3.Left side kidney size is inconclusive.Liver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</si>
  <si>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Left sided cardiomegaly is compatible with primary cardiomyopathy (HCM vs RCM vs UCM) vs a L to R congenital shunt such as VSD is felt less likely given the absence of venous congestion. No  signs of LSCHF.
2) Rule out small volume of free fluid vs summation of soft tissue structures and young patient (with thin body condition).</t>
  </si>
  <si>
    <t>Gastric and small intestinal foreign material with mechanical ileus\/obstruction suspected.
At least one mineral opaque focus is identified in the urinary bladder and\/or urethra.</t>
  </si>
  <si>
    <t>Consider CBC, biochemistry, abdominal and cardiac US for further evaluation.</t>
  </si>
  <si>
    <t>Consider abdominal ultrasound for further evaluation of gastrointestinal tract or consider an upper GI series if not available.\nConsider Vetology teleradiology review and\/or abdominal ultrasound for further evaluation</t>
  </si>
  <si>
    <t xml:space="preserve">fe_urocystoliths_urethroliths - (AI: Positive, Original: Negative)
fe_radiopaque_gastric_foreign_body - (AI: Positive, Original: "Unknown")
fe_segmental_si_distension - (AI: Positive, Original: Negative)
</t>
  </si>
  <si>
    <t xml:space="preserve">fe_hepatic_mass - (AI: Negative, Original: Negative)
fe_splenomegaly - (AI: Negative, Original: Negative)
fe_kidney_size_l - (AI: Unknown, Original: Normal)
fe_kidney_size_r - (AI: Normal, Original: Normal)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</si>
  <si>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Abdomen: There is loss of serosal detail.  There are segments of jejunum that have granular mildly mineral opaque material within their lumens.  A definitive mass is not identified.  There is mild amount of heterogeneous soft tissue opacity within the gastric lumen.  Mild amount of granular mineral opacity is also noted within the gastric lumen.  Due to decreased serosal detail it is difficult to assess the remainder of the abdominal viscera.</t>
  </si>
  <si>
    <t>Gastrointestinal:1.No gastric rugal folds are identified.
2.Small intestine contents is inconclusive.
3.Unable to evaluate the size of the  small intestines.
4.Mineral and/or metal material is identified in the stomach.
5.The colon is distended and dilated with densely packed fecal material and gas.Kidneys and Ureters:1.The right kidney contains variably sized mineral foci, however no internal mineralization is identified in the left kidney.
2.Both kidneys are normal.Liver and Gallbladder:1.Liver size is normal.Pancreas, Peritoneum and Lymph nodes:1.There is no conclusive evidence of decreased serosal detail.Spleen:1.Spleen size appears normal.Urinary bladder/Urethra:1.At least one mineral opaque focus is identified in the urinary bladder and/or urethra.</t>
  </si>
  <si>
    <t>The segments of jejunum with granular mineral opaque material within the lumens may represent impacted ingesta from possible jejunal mass.
Loss of serosal detail is most likely secondary to low amount of intra-abdominal fat.
The soft tissue opacity and mineral opacity within the gastric lumen most likely represents normal ingesta.</t>
  </si>
  <si>
    <t>Gastric foreign material with suspected gastritis and possible pyloric outflow tract obstruction.
Constipation\/obstipation.
Mineral foci in the right kidney.
Mineral opaque focus in the urinary bladder and\/or urethra.</t>
  </si>
  <si>
    <t>Recommend abdominal ultrasound for further evaluation.</t>
  </si>
  <si>
    <t>Consider abdominal ultrasound to further evaluate the stomach, urinary bladder and urethra for foreign material with contrast cystourethrogram if a urethral calculus is identified on radiographs or clinical signs of dysuria\/stranguria are present.\nConsider Vetology teleradiology review and\/or abdominal ultrasound for further evaluation</t>
  </si>
  <si>
    <t xml:space="preserve">fe_urocystoliths_urethroliths - (AI: Positive, Original: Unknown)
fe_radiopaque_gastric_foreign_body - (AI: Positive, Original: "Negative")
fe_nephroliths_r - (AI: Positive, Original: Unknown)
fe_colon_diffuse_distension - (AI: Enlarged, Original: Unknown)
</t>
  </si>
  <si>
    <t xml:space="preserve">fe_hepatic_mass - (AI: Unknown, Original: Unknown)
fe_splenomegaly - (AI: Negative, Original: Unknown)
fe_kidney_size_l - (AI: Normal, Original: Unknown)
fe_kidney_size_r - (AI: Normal, Original: Unknown)
fe_segmental_si_distension - (AI: Unknown, Original: "Unknown")
fe_nephroliths_l - (AI: Negative, Original: Unknown)
fe_hepatomegaly - (AI: Negative, Original: Unknown)
fe_rugal_fold - (AI: Negative, Original: "Unknown")
fe_pregnancy - (AI: Not Pregnant, Original: Unknown)
</t>
  </si>
  <si>
    <t>Opposite lateral and ventrodorsal whole body radiographs (3 images) dated February 14, 2024.
The cardiac silhouette is tall in height but is otherwise normal in appearance. The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
The liver measures at the upper limits of normal size and has extensive biliary tree mineralization. The stomach contains a mild volume of gas. Peritoneal detail, especially in the cranial abdomen, is reduced due to wispy soft-tissue striations that represent peritoneal effusion. The spleen is not clearly visible. The kidneys are moderately irregular in shape and are small in size (the left is especially small in size). The small intestine is moderately distended with gas with broad ropelike turns and atypical spread out distribution throughout the peritoneal space. The colon is also mildly gas-filled and has a scant amount of stool. The urinary bladder is mildly fluid-filled. Retroperitoneal detail is normal.
No aggressive or clinically significant osseous pathology is identified.</t>
  </si>
  <si>
    <t>Gastrointestinal:3.Colon diffuse distension is inconclusive.
1.Gastric rugal folds are prominent.
2.Mineral and/or metal material is identified in the stomach.
4.The small intestine contains predominantly gas.
5.The small intestines are distended and dilated.Kidneys and Ureters:1.Both kidneys are small.
2.Both kidney contains variably sized mineral foci.Liver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</si>
  <si>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Peritoneal effusion. Rule out malignant neoplasia (such as intestinal lymphoma or other round cell manifestation vs. carcinomatosis) vs. severe gastroenteritis and pancreatitis or triaditis vs. liver failure or severe acute hepatitis vs. portal hypertension vs. less likely other causes.
2. The appearance of the gastrointestinal tract is consistent with gastroenteritis. Rule out intestinal lymphoma or other chronic enteropathy vs. carcinomatosis vs. systemic/extra-GI causes such as renal disease.
3. Small and moderately irregular kidneys is consistent with chronic renal disease.
4. Extensive biliary tree mineralization. This is typically considered incidental.
5. Tall cardiac silhouette is a manifestation of mild cardiomegaly. Rule out left ventricular hypertrophy due to systemic hypertension vs. a thyrotoxic or primary cardiomyopathy vs. less likely incidental due to physiologic causes (anemia, sedation if applicable). There is no evidence of heart failure, and the remainder of the thorax is unremarkable.</t>
  </si>
  <si>
    <t>Gastric foreign material with suspected mechanical ileus.
Bilateral chronic renal disease with nephroliths.
Mineral opaque focus in the urinary bladder and\/or urethra.</t>
  </si>
  <si>
    <t>CBC, chemistry, UA, T4, systemic blood pressure evaluation, FeLV/FIV, and abdominal ultrasound. Abdominocentesis if feasible and organ/tissue FNA if indicated and based on ultrasound findings.
Supportive care with fluid rehydration, antiemetics, gastroprotectants/omeprazole, appetite stimulant, and bland diet the interim.</t>
  </si>
  <si>
    <t>Consider abdominal ultrasound for further evaluation of the urinary tract, as well as to confirm or rule out a urethral obstruction by mineral material.\nConsider Vetology teleradiology review and\/or abdominal ultrasound for further evaluation</t>
  </si>
  <si>
    <t xml:space="preserve">fe_urocystoliths_urethroliths - (AI: Positive, Original: Negative)
fe_radiopaque_gastric_foreign_body - (AI: Positive, Original: "Negative")
fe_nephroliths_l - (AI: Positive, Original: Unknown)
fe_nephroliths_r - (AI: Positive, Original: Unknown)
fe_rugal_fold - (AI: Positive, Original: Unknown)
</t>
  </si>
  <si>
    <t xml:space="preserve">fe_kidney_size_l - (AI: Small, Original: Small)
fe_kidney_size_r - (AI: Small, Original: Small)
fe_segmental_si_distension - (AI: Positive, Original: Positive)
</t>
  </si>
  <si>
    <t xml:space="preserve">fe_hepatic_mass - (AI: Negative, Original: Unknown)
fe_splenomegaly - (AI: Negative, Original: Unknown)
fe_hepatomegaly - (AI: Negative, Original: Negative)
fe_colon_diffuse_distension - (AI: Unknown, Original: Normal)
fe_pregnancy - (AI: Not Pregnant, Original: Not Pregnant)
</t>
  </si>
  <si>
    <t>Study: VD and right lateral views of the abdomen, 2 radiographs dated 08/01/22. 
Imaging findings:
- Stomach: WNL, normal opacity, size, and location
- Small intestine: long segment is moderate-markedly dilated with gas and granular soft tissue opaque contents, other segments are normal size and location, few small mineralized fragments are present within the small intestine
- Large intestine: caudal part of the descending colon is normal, rest of the large intestine cannot be definitively identified
- Peritoneal and retroperitoneal serosal detail: scant amount of wispy fluid opacity is present in the peritoneal space, retroperitoneal detail is normal
- Liver and spleen: WNL 
- Left and right kidneys and the urinary bladder: kidneys are reduced in size, urinary bladder is WNL, normal opacity, size, and location
- Caudal thoracic organs: WNL
- Skeletal structures included in the views: mild thoracolumbar and lumbosacral spondylosis deformans, incidental degenerative changes.
WNL= within normal limits</t>
  </si>
  <si>
    <t>Gastrointestinal:1.Gastric rugal folds are prominent.
2.The small intestine contains predominantly gas.
3.The small intestines are distended and dilated.
4.Mineral and/or metal material is identified in the stomach.
5.Colon diffuse distension is inconclusive.Kidneys and Ureters:2.Both kidneys are small.
1.Both kidney contains variably sized mineral foci.Liver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</si>
  <si>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1.  Suspect mechanical obstruction of the small intestine=ZZ90= DDX: secondary to infiltrative intestinal mass vs. cannot rule out radiolucent foreign body.
2.  Mild peritoneal effusion.
3.  Mineralized fragments within the small intestine may indicate chronic partial intestinal obstruction (and be supportive of an intestinal mass)=ZZ90= DDX: cannot rule out incidental peritoneal fat mineralization (Bate=ZZ91=s bodies).
4.  Chronic renal degenerative changes.
5.  Remainder of the abdomen is normal.</t>
  </si>
  <si>
    <t>Additional diagnostic steps for this patient may include:
- Referral and consultation with a veterinary internal medicine specialist
- Complete abdominal ultrasound
- If not already performed, CBC, chemistry panel, and urinalysis
- If any of the additional findings suggest neoplasia, three view thoracic radiographs should be obtained to screen for pulmonary metastases</t>
  </si>
  <si>
    <t>Consider abdominal ultrasound for further evaluation of the gastric contents and intestines as well as to assess renal function.\nConsider Vetology teleradiology review and\/or abdominal ultrasound for further evaluation</t>
  </si>
  <si>
    <t>Andrew Gendler</t>
  </si>
  <si>
    <t xml:space="preserve">fe_radiopaque_gastric_foreign_body - (AI: Positive, Original: Negative)
fe_nephroliths_l - (AI: Positive, Original: Negative)
fe_nephroliths_r - (AI: Positive, Original: Negative)
fe_rugal_fold - (AI: Positive, Original: Negative)
</t>
  </si>
  <si>
    <t xml:space="preserve">fe_hepatic_mass - (AI: Negative, Original: Negative)
fe_urocystoliths_urethroliths - (AI: Unknown, Original: Negative)
fe_splenomegaly - (AI: Unknown, Original: Negative)
fe_hepatomegaly - (AI: Unknown, Original: Negative)
fe_colon_diffuse_distension - (AI: Unknown, Original: "Unknown")
fe_pregnancy - (AI: Not Pregnant, Original: Unknown)
</t>
  </si>
  <si>
    <t>Orthogonal radiographs of the thorax/abdomen and an additional left lateral view of the neck/cranial thorax are provided for interpretation. Within the thorax the cardiac silhouette is at the upper limits of normal size for a feline patient. Pulmonary vessels are normal size. There is an ill-defined approximately 2.3 x 1.0 cm soft tissue opacity dorsal to the third sternal segment. The lungs are clear. No pleural effusion is present. Tracheal diameter is adequate. Within the abdomen peritoneal detail is mildly decreased. There is soft tissue opacity along the ventral abdomen that is concerning for enlarged spleen. Moderate volume gas and ingesta is present within the stomach. Small intestines are mildly fluid and gas filled. Formed feces and gas fills the descending colon. No radiopaque urinary calculi are present. Hepatic size is normal. The kidneys are obscured by bowel loops. Degenerative change is noted within the coxofemoral joints.</t>
  </si>
  <si>
    <t>Gastrointestinal:1.There is no evidence of mineral or metal foreign material in the stomach.
5.Inconclusive evidence of a rugal folds.
4.Unable to evaluate the size of the  small intestines.
3.Small intestine contents is inconclusive.
2.The colon is uniform in size.Kidneys and Ureters:2.Both kidneys have no consistently identified internal mineral.
3.The left kidney is normal.
1.The right kidney is small.Liver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</si>
  <si>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1. Sternal lymphadenomegaly. This is concerning for an inflammatory or neoplastic process originating from the cranial peritoneal space. Otherwise the thorax is radiographically normal.
2. Suspect splenomegaly and decreased peritoneal detail. I am very concerned about potential neoplastic process such as lymphoma or intestinal adenocarcinoma.</t>
  </si>
  <si>
    <t>Small right kidney.
Splenomegaly.</t>
  </si>
  <si>
    <t>Consider abdominal ultrasound for further evaluation of the spleen and kidney.\nConsider Vetology teleradiology review and\/or abdominal ultrasound for further evaluation</t>
  </si>
  <si>
    <t xml:space="preserve">fe_hepatic_mass - (AI: Negative, Original: Negative)
fe_urocystoliths_urethroliths - (AI: Negative, Original: Negative)
fe_kidney_size_l - (AI: Normal, Original: Unknown)
fe_radiopaque_gastric_foreign_body - (AI: Negative, Original: "Negative")
fe_segmental_si_distension - (AI: Unknown, Original: Negative)
fe_nephroliths_l - (AI: Negative, Original: Unknown)
fe_nephroliths_r - (AI: Negative, Original: Unknown)
fe_hepatomegaly - (AI: Negative, Original: Negative)
fe_colon_diffuse_distension - (AI: Normal, Original: Normal)
fe_rugal_fold - (AI: Unknown, Original: "Unknown")
fe_pregnancy - (AI: Not Pregnant, Original: Unknown)
</t>
  </si>
  <si>
    <t>ABDOMEN (3 views=ZZ90= 3 images, [2 Lateral, 1 VD])
Images are dated July 5, 2023.
There are no previous radiographs for comparison.
Liver: The liver is normal in size and shape 
Spleen: The spleen is enlarged and is identified in the mid-ventral abdomen on the lateral images.  The spleen is suspected to be present in the left mid and caudal abdomen on the ventrodorsal image.
Kidneys:  The left kidney has partially obscure margins on the ventrodorsal image.  Both kidneys are subjectively normal in size with homogeneous soft tissue.
Urinary bladder:   The urinary bladder is small with homogeneous soft tissue.  
Gastrointestinal tract:  The stomach contains mild fluid and gas or is empty.  The stomach is normal in size.  The small intestine contains mild gas and fluid or is empty.  The small intestine has a uniform population for size.  The colon contains mild fluid, gas or is empty.  No radiopaque gastrointestinal material is identified.  
Peritoneum: Wispy fluid-opaque striations are present throughout the peritoneum, with slightly decreased peritoneal detail as a result.
Musculoskeletal:  No fractures are identified.  The included musculoskeletal structures are normal.</t>
  </si>
  <si>
    <t>Gastrointestinal:5.The colon is uniform in size.
4.Inconclusive evidence of Mineral/Metal Gastric material.
1.Gastric rugal folds are prominent.
2.The small intestine contains predominantly gas.
3.The small intestines are distended and dilated.Kidneys and Ureters:1.Both kidneys have no consistently identified internal mineral.
2.The right kidney is small.
3.Left side kidney size is inconclusive.Liver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</si>
  <si>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1. Mild peritoneal fluid such as from hemoabdomen and systemic coagulopathy or less likely recent trauma, or uroabdomen from occult urinary bladder rupture/tear, or unlikely vasculitis from systemic disease or other.
2. Possible left retroperitoneal fluid versus superimposed peritoneal fluid.
- If present, retroperitoneal fluid due to systemic coagulopathy and hemorrhage versus renal injury or nephritis is possible.  
3. Splenomegaly and/or splenic folding.
- If present, differential diagnoses include extra-medullary hematopoiesis, lymphoid hyperplasia, or less likely splenitis or other.</t>
  </si>
  <si>
    <t>Small right kidney is consistent with chronic renal disease.
Splenomegaly may be due to splenitis (such as tick borne illnesses), extramedullary hematopoiesis, lymphoid hyperplasia, passive congestion from sedation (if administered) or evolving neoplasia such as lymphoma.
Cystic calculi and\/or urethral plug is suspected.
Gastric changes are most likely due to gastritis\/gastroenteritis and delayed gastric emptying from non-specific causes such as dietary indiscretion, inflammatory bowel disease or other.</t>
  </si>
  <si>
    <t>Consider thoracic radiographs and abdominal ultrasonography for further evaluation of the spleen, kidneys, urinary bladder and peritoneum/retroperitoneum.  Abdominocentesis and fluid analysis/cytology may be contributory.  Coagulation testing may be contributory.  Empirical therapy and supportive care for possible cystitis, coagulopathy and/or possible occult trauma in the interim as needed.  Monitoring as directed, or sooner if clinical signs acutely change, fail to improve or worsen.</t>
  </si>
  <si>
    <t>Consider abdominal ultrasound for further evaluation of the GI tract, urinary bladder and spleen.\nConsider Vetology teleradiology review and\/or abdominal ultrasound for further evaluation</t>
  </si>
  <si>
    <t xml:space="preserve">fe_urocystoliths_urethroliths - (AI: Positive, Original: Negative)
fe_kidney_size_r - (AI: Small, Original: Normal)
fe_segmental_si_distension - (AI: Positive, Original: Negative)
fe_rugal_fold - (AI: Positive, Original: Negative)
</t>
  </si>
  <si>
    <t xml:space="preserve">fe_hepatic_mass - (AI: Negative, Original: Negative)
fe_kidney_size_l - (AI: Unknown,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fe_pregnancy - (AI: Not Pregnant, Original: Not Pregnant)
</t>
  </si>
  <si>
    <t>Four orthogonal survey radiographs of the thorax and abdomen dated 11th March 2024 are available for review. The previous radiographs submitted are of very low resolution and non-diagnostic.
Thorax: 
Airway findings: The trachea, carina and mainstem bronchi are within normal limits for width and position. The pulmonary parenchyma is within normal limits for age.  
Cardiovascular findings: The cardiac silhouette has a normal position, shape and size. The pulmonary vasculature and caudal vena cava are unremarkable. 
Mediastinum and pleural space:  There is no evidence of thoracic lymphadenomegaly or pleural effusion. 
Musculoskeletal findings: No significant abnormalities are detected. Some gas lucencies are present in the dorsal subcutaneous region, consistent with subcutaneous injection.
Abdomen: The hepatic silhouette is normal. There is loss of serosal detail in the cranial aspect of the abdomen. The spleen is normal. The kidneys are partially obscured by gastrointestinal contents, but the visible aspect are normal. The stomach is mainly empty, containing some fluid and gas and has a normal axis. To small intestines are diffusely mainly empty with a little gas. The descending colon contains formed faeces. The urinary bladder is filled.</t>
  </si>
  <si>
    <t>Gastrointestinal:1.No gastric rugal folds are identified.
2.The small intestine is mostly empty or predominantly contains fluid or soft tissue material.
3.The small intestines are distended and dilated.
5.There is no evidence of mineral or metal foreign material in the stomach.
4.The colon is uniform in size.Kidneys and Ureters:1.Both kidneys have no consistently identified internal mineral.
2.The right kidney is small.
3.The left kidney is normal.Liver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</si>
  <si>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The loss of cranial abdominal serosal detail is suspicious of a cranial abdominal inflammatory process such as pancreatitis, hepatitis,  cholangiohepatitis. There is no evidence for a foreign body, or outflow obstruction. A gastritis may be present.</t>
  </si>
  <si>
    <t>Dilated small intestines.
Small right kidney.</t>
  </si>
  <si>
    <t>A complete abdominal ultrasonographic examination is advised. Supportive broad-spectrum management in the meantime.</t>
  </si>
  <si>
    <t xml:space="preserve">fe_kidney_size_r - (AI: Small, Original: Unknown)
fe_segmental_si_distension - (AI: Positive, Original: Negative)
</t>
  </si>
  <si>
    <t xml:space="preserve">fe_hepatic_mass - (AI: Negative, Original: Negative)
fe_urocystoliths_urethroliths - (AI: Negative, Original: Unknown)
fe_splenomegaly - (AI: Negative, Original: Negative)
fe_kidney_size_l - (AI: Normal, Original: Normal)
fe_radiopaque_gastric_foreign_body - (AI: Negative, Original: Negative)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Unknown)
</t>
  </si>
  <si>
    <t>Abdominal radiography (2 orthogonal views, 3 total images) dated November 16, 2021:
The margins of the left pancreatic limb are poorly seen however the pancreas appears moderately enlarged with wispy adjacent soft tissue opacities causing reduced abdominal serosal detail in the left cranial abdominal on the ventrodorsal view. The gastrointestinal tract is otherwise nearly completely empty of contents other than a small volume of normal appearing fecal material within the:. Superimposed over the kidneys there are a few punctate to linear mineral foci, and otherwise the kidneys are normal in shape and margination. The liver, spleen and urinary bladder are normal.
The included caudal intrathoracic structures and musculoskeletal structures are normal.</t>
  </si>
  <si>
    <t>Gastrointestinal:1.No gastric rugal folds are identified.
2.Small intestine contents is inconclusive.
3.Unable to evaluate the size of the  small intestines.
4.Mineral and/or metal material is identified in the stomach.
5.The colon is uniform in size.Kidneys and Ureters:3.The left kidney is normal.
1.Both kidney contains variably sized mineral foci.
2.The right kidney is small.Liver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</si>
  <si>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1) Strong suspicion for active pancreatitis, left limb
 This finding is suspected to be the underlying cause of the reported painful abdomen and anorexia. There is otherwise no evidence of gastrointestinal foreign material or a mechanical intestinal obstruction on the current study.
2) Mild bilateral punctate nephrolithiasis</t>
  </si>
  <si>
    <t>Abdominal ultrasound would be recommended for more sensitively evaluation of the pancreas as well as the remainder of the gastrointestinal tract, particularly if the patient=ZZ91=s clinical signs fail to respond to conservative medical management for pancreatitis. At the time of ultrasound, the kidneys can be further evaluated given evidence of mineralization on the current study.</t>
  </si>
  <si>
    <t xml:space="preserve">fe_kidney_size_r - (AI: Small, Original: Normal)
fe_radiopaque_gastric_foreign_body - (AI: Positive, Original: Negative)
</t>
  </si>
  <si>
    <t xml:space="preserve">fe_hepatic_mass - (AI: Negative, Original: Negative)
fe_urocystoliths_urethroliths - (AI: Unknown, Original: Negative)
fe_splenomegaly - (AI: Unknown, Original: Negative)
fe_kidney_size_l - (AI: Normal, Original: Normal)
fe_segmental_si_distension - (AI: Unknown, Original: "Negative")
fe_hepatomegaly - (AI: Unknown, Original: Negative)
fe_colon_diffuse_distension - (AI: Normal, Original: Unknown)
fe_rugal_fold - (AI: Negative, Original: Unknown)
fe_pregnancy - (AI: Not Pregnant, Original: Not Pregnant)
</t>
  </si>
  <si>
    <t>4 radiographs centered over the abdomen are submitted for review.  The left kidney is enlarged and rounded in shape on the VD view.  There is decreased serosal detail in the retroperitoneal space surrounding the left kidney on both the lateral and VD views.  The right renal silhouette is not well visualized but appears subjectively normal in size and shape on the VD view.  There is also mild decree serosal detail in the peritoneal space, along the ventral abdomen.  The urinary bladder is moderately distended.  The liver is normal in size and shape.  The spleen is subjectively within normal limits.  The small intestines are ventrally displaced.  The GI tract is otherwise unremarkable.
In the thorax, moderate bronchial markings are noted throughout the lung fields.  There is mild focal alveolar pattern in the region of the right middle lung lobe.  There is also mild blunting of the caudal aspect of the right caudal lung lobe on the VD view and slight retraction of the lung lobe away from the thoracic wall.  The cardiac silhouette is mildly prominent in size.  The pulmonary vasculature is not overtly enlarged.  Moderate degenerative changes are noted in the caudal lumbar spine.  No aggressive bony changes are seen.</t>
  </si>
  <si>
    <t>Gastrointestinal:5.The colon is distended and dilated with densely packed fecal material and gas.
1.No gastric rugal folds are identified.
2.The small intestine is mostly empty or predominantly contains fluid or soft tissue material.
3.The small intestines are normal in size.
4.There is no evidence of mineral or metal foreign material in the stomach.Kidneys and Ureters:1.The right kidney contains variably sized mineral foci, however no internal mineralization is identified in the left kidney.
2.Both kidneys are enlarged.Liver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</si>
  <si>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Marked left renal megaly with surrounding retroperitoneal fluid.  Differentials include neoplasia such as lymphoma or adenocarcinoma, or possibly nephritis, pyelonephritis, or possibly hydronephrosis.
2.  Suspect mild ascites.  This may also be associated with inflammation or neoplasia.
3.  The diffuse bronchial pattern is most consistent with chronic inflammation such as feline asthma or other chronic bronchitis.  The mild focal alveolar pattern in the right middle lung lobe could be associated with chronic atelectasis or possibly bronchopneumonia.  There is also suspected mild pleural effusion on the right side.
4.  The prominent appearance of the heart could be consistent with underlying cardiomyopathy.</t>
  </si>
  <si>
    <t>Constipation.
Bilateral renomegaly with right nephroliths.
Mineral opaque focus in the urinary bladder and\/or urethra.</t>
  </si>
  <si>
    <t>An abdominal ultrasound and echocardiogram and ultrasound of the thorax are indicated for further evaluation.</t>
  </si>
  <si>
    <t>Enema, fluid therapy, urinalysis +\/- culture if not recently performed. Consider abdominal ultrasound for further evaluation of the kidneys and bladder.\nConsider Vetology teleradiology review and\/or abdominal ultrasound for further evaluation</t>
  </si>
  <si>
    <t xml:space="preserve">fe_urocystoliths_urethroliths - (AI: Positive, Original: Unknown)
fe_kidney_size_r - (AI: Enlarged, Original: Normal)
fe_nephroliths_r - (AI: Positive, Original: Negative)
</t>
  </si>
  <si>
    <t xml:space="preserve">fe_hepatic_mass - (AI: Negative, Original: Negative)
fe_splenomegaly - (AI: Negative, Original: Negative)
fe_radiopaque_gastric_foreign_body - (AI: Negative, Original: "Negative")
fe_segmental_si_distension - (AI: Negative, Original: Negative)
fe_nephroliths_l - (AI: Negative, Original: Unknown)
fe_hepatomegaly - (AI: Negative, Original: Negative)
fe_colon_diffuse_distension - (AI: Normal, Original: Unknown)
fe_rugal_fold - (AI: Negative, Original: Negative)
fe_pregnancy - (AI: Not Pregnant, Original: Unknown)
</t>
  </si>
  <si>
    <t>Study:
Thoracic/abdominal radiography: two images dated December 23, 2022
Findings:
The cardiac silhouette is prominent but considered within normal limits for the age of the patient. The pulmonary vasculature is normal in size. The pulmonary parenchyma is unremarkable. The pleural space is normal. There is no intrathoracic lymphadenopathy. The trachea is normal in diameter. The abdominal serosal detail is poor but age appropriate. The stomach is empty. The small intestines are normal in size and course and content. The colon is severely distended with a large amount of desiccated fecal material. The remaining abdominal viscera cannot be adequately assessed due to the poor serosal detail. The osseous structures are age appropriate.</t>
  </si>
  <si>
    <t>Gastrointestinal:1.No gastric rugal folds are identified.
2.Small intestine contents is inconclusive.
3.Unable to evaluate the size of the  small intestines.
4.Mineral and/or metal material is identified in the stomach.
5.The colon is distended and dilated with densely packed fecal material and gas.Kidneys and Ureters:3.The left kidney is small.
1.Both kidney contains variably sized mineral foci.
2.The right kidney is normal.Liver and Gallbladder:1.Liver size inconclusive.Pancreas, Peritoneum and Lymph nodes:1.There is no conclusive evidence of decreased serosal detail.Spleen:1.Spleen size appears normal.Urinary bladder/Urethra:1.No radiopaque urocystoliths or urethroliths are identified.</t>
  </si>
  <si>
    <t>1. Constipation. A mechanical cause is not evident. Abdominal sonography or a barium enema can be considered to further evaluate for a cause of the recurrent constipation.
2. Unremarkable thorax.</t>
  </si>
  <si>
    <t>Gastric foreign material.
Colonic distention with fecal material and gas consistent with constipation\/obstipation.
Mineral foci in both kidneys.
Small left kidney.</t>
  </si>
  <si>
    <t>Consider enema administration, fluid therapy and repeat abdominal radiographs to reassess the gastric contents for passage.</t>
  </si>
  <si>
    <t xml:space="preserve">fe_kidney_size_l - (AI: Small, Original: Unknown)
fe_radiopaque_gastric_foreign_body - (AI: Positive, Original: "Negative")
fe_nephroliths_l - (AI: Positive, Original: Unknown)
fe_nephroliths_r - (AI: Positive, Original: Unknown)
</t>
  </si>
  <si>
    <t xml:space="preserve">fe_hepatic_mass - (AI: Unknown, Original: Unknown)
fe_urocystoliths_urethroliths - (AI: Negative, Original: Unknown)
fe_splenomegaly - (AI: Negative, Original: Unknown)
fe_kidney_size_r - (AI: Normal, Original: Unknown)
fe_segmental_si_distension - (AI: Unknown, Original: "Negative")
fe_hepatomegaly - (AI: Unknown, Original: Unknown)
fe_rugal_fold - (AI: Negative, Original: Negative)
fe_pregnancy - (AI: Unknown, Original: Unknown)
</t>
  </si>
  <si>
    <t>Gastrointestinal:1.Inconclusive evidence of a rugal folds.
2.Small intestine contents is inconclusive.
3.The small intestines are distended and dilated.
5.The colon is uniform in size.
4.There is no evidence of mineral or metal foreign material in the stomach.Kidneys and Ureters:1.Both kidneys are small.
2.The left kidney contains variably sized mineral foci, however no internal mineralization is identified in the right kidney.Liver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</si>
  <si>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Small intestinal dilation and suspected mechanical ileus. DDx: partial obstruction vs. functional ileus (enteritis).
Bilateral chronic renal disease with left nephroliths.
Splenomegaly.</t>
  </si>
  <si>
    <t>Consider abdominal ultrasound for further evaluation of the small intestines and kidneys, as well as to assess for a cause of vomiting\/diarrhea.\nConsider Vetology teleradiology review and\/or abdominal ultrasound for further evaluation</t>
  </si>
  <si>
    <t xml:space="preserve">fe_kidney_size_l - (AI: Small, Original: Unknown)
fe_kidney_size_r - (AI: Small, Original: Unknown)
fe_segmental_si_distension - (AI: Positive, Original: Negative)
fe_nephroliths_l - (AI: Positive, Original: Unknown)
</t>
  </si>
  <si>
    <t xml:space="preserve">fe_hepatic_mass - (AI: Negative, Original: Negative)
fe_urocystoliths_urethroliths - (AI: Negative, Original: Negative)
fe_radiopaque_gastric_foreign_body - (AI: Negative, Original: Negative)
fe_nephroliths_r - (AI: Negative, Original: Unknown)
fe_hepatomegaly - (AI: Negative, Original: Negative)
fe_colon_diffuse_distension - (AI: Normal, Original: Normal)
fe_rugal_fold - (AI: Unknown, Original: Unknown)
fe_pregnancy - (AI: Not Pregnant, Original: Unknown)
</t>
  </si>
  <si>
    <t>Three good quality orthogonal radiographs of the abdomen dated 20 June 2021 are available for review. There are no previous radiographs available for comparison. 
Intra-abdominal findings: The stomach contains some gas, and some dependent soft tissue material. This is visible surrounded by gas in the left lateral image in the region of the pylorus. The small intestines are variable in size, and contain a mixture of gas and fluid. The ascending, transverse and descending colon are gas dilated. The liver is normal in shape, size and opacity.  The kidneys are partially obscured by gastrointestinal contents, but the visible aspects are normal.  The spleen is visible and within normal limits.
There is a mild reduction of serosal detail. The urinary bladder is normal.
Extra-abdominal findings:  No significant abnormalities are detected. 
Included thorax:  No significant abnormalities are detected.</t>
  </si>
  <si>
    <t>Gastrointestinal:4.Small intestine contents is inconclusive.
1.Mineral and/or metal material is identified in the stomach.
2.The colon is distended and dilated with densely packed fecal material and gas.
3.Gastric rugal folds are prominent.
5.The small intestines are distended and dilated.Kidneys and Ureters:1.Both kidneys are small.
2.Both kidney contains variably sized mineral foci.Liver and Gallbladder:1.The liver is normal in size and shape.Pancreas, Peritoneum and Lymph nodes:1.There is no conclusive evidence of decreased serosal detail.Spleen:1.Spleen size appears normal.Urinary bladder/Urethra:1.No radiopaque urocystoliths or urethroliths are identified.</t>
  </si>
  <si>
    <t>1.The overall impression is one of gastroenteritis/colitis.  This may be due to dietary indiscretion, or infectious-inflammatory causes. There is no evidence of a mineral opaque foreign body, or complete mechanical obstruction. The soft tissue material in the region of the pylorus, may be food material, or non-radiopaque foreign material such as a hairball.   The reduced serosal detail is likely due to abdominal splinting, however pancreatitis should also be considered.</t>
  </si>
  <si>
    <t>Gastric foreign material and small intestinal distension.
Small kidneys consistent with chronic renal disease.
Prominent gastric rugal folds.
Colon distended and dilated with densely packed fecal material and gas.</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</si>
  <si>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radiographs in 4-6 hours may be considered.  If vomiting persists without diarrhea, an upper GI contrast study may be considered.</t>
  </si>
  <si>
    <t>Consider abdominal ultrasound for further evaluation of the GI tract and urinary system, particularly if clinical signs are present.\nConsider Vetology teleradiology review and\/or abdominal ultrasound for further evaluation</t>
  </si>
  <si>
    <t xml:space="preserve">fe_kidney_size_l - (AI: Small, Original: Normal)
fe_kidney_size_r - (AI: Small, Original: Normal)
fe_radiopaque_gastric_foreign_body - (AI: Positive, Original: Negative)
fe_nephroliths_l - (AI: Positive, Original: Negative)
fe_nephroliths_r - (AI: Positive, Original: Negative)
fe_rugal_fold - (AI: Positive, Original: Unknown)
</t>
  </si>
  <si>
    <t xml:space="preserve">fe_segmental_si_distension - (AI: Positive, Original: "Positive")
fe_colon_diffuse_distension - (AI: Enlarged, Original: Enlarged)
</t>
  </si>
  <si>
    <t xml:space="preserve">fe_hepatic_mass - (AI: Negative, Original: Negative)
fe_urocystoliths_urethroliths - (AI: Negative, Original: Negative)
fe_splenomegaly - (AI: Negative, Original: Negative)
fe_hepatomegaly - (AI: Negative, Original: Negative)
fe_pregnancy - (AI: Not Pregnant, Original: Not Pregnant)
</t>
  </si>
  <si>
    <t>Two radiographs of the abdomen dated 6 March 2023 are available for review. There are no previous radiographs available for comparison. 
Intra-abdominal findings: Within the fundus of the stomach there is a spherical soft tissue opaque foreign body surrounded by gas. This is poorly visible in the lateral image. The small intestines are filled with a mixture of fluid/soft tissue opaque material and gas and is a mildly plicated appearance. The descending colon contains only gas. The liver is normal in shape, size and opacity.  The kidneys are partially obscured by gastrointestinal contents, but the visible aspects are normal.  The spleen is visible and within normal limits. The urinary bladder is normal. The serosal detail is mildly reduced consistent with young age.
Extra-abdominal findings:  No significant abnormalities are detected. 
Included thorax:  No significant abnormalities are detected.</t>
  </si>
  <si>
    <t>Gastrointestinal:1.No gastric rugal folds are identified.
2.Small intestine contents is inconclusive.
3.Unable to evaluate the size of the  small intestines.
4.Mineral and/or metal material is identified in the stomach.
5.Colon diffuse distension is inconclusive.Kidneys and Ureters:1.Both kidneys have no consistently identified internal mineral.
2.The right kidney is normal.
3.The left kidney is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</si>
  <si>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Fundic soft tissue opaque foreign body.</t>
  </si>
  <si>
    <t>Gastric foreign material.
Small left kidney.</t>
  </si>
  <si>
    <t>An abdominal ultrasound is advised for confirmation. An upper GI contrast study may be considered. Considering time since radiographs, repeat radiographs are advised. Explorative laparotomy may be considered if the above are not available.</t>
  </si>
  <si>
    <t xml:space="preserve">fe_hepatic_mass - (AI: Negative, Original: Negative)
fe_urocystoliths_urethroliths - (AI: Negative, Original: Negative)
fe_splenomegaly - (AI: Negative, Original: Negative)
fe_kidney_size_r - (AI: Normal, Original: Normal)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Unknown)
</t>
  </si>
  <si>
    <t>Opposite lateral and VD thoracoabdominal views are provided.
There is a moderate reduction in serosal detail in the abdomen, likely representing free abdominal fluid or severe peritoneal inflammation. No mass lesions/mass effect are identified in the abdomen. The organs are within normal size and shape limits. The colon is moderately dilated with gas and contains a moderate quantity of fecal material. The stomach is gas filled but not distended.
Pleural markings around the heart are slightly increased but not expected to be likely significant. No pulmonary infiltrates or nodules are identified. Bronchial markings are slightly increased but still within the limits of age related change. The cardiovascular structures are within normal limits. No tracheal abnormalities are identified.</t>
  </si>
  <si>
    <t>Gastrointestinal:1.Mineral and/or metal material is identified in the stomach.
2.Colon diffuse distension is inconclusive.
3.Inconclusive evidence of a rugal folds.
4.The small intestine contains predominantly gas.
5.The small intestines are distended and dilated.Kidneys and Ureters:2.The right kidney is normal.
3.The left kidney is small.
1.The right kidney contains variably sized mineral foci, however no internal mineralization is identified in the left kidney.Liver and Gallbladder:1.The liver is large with normal shape.Pancreas,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</si>
  <si>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There is poor serosal detail in the abdomen. Primary rule outs would include peritonitis (including FIP), neoplasia, a vascular or lymphatic obstructive lesion in the abdomen, or aberrant parasitic migration.
No significant thoracic abnormalities are identified.
The gas dilation of the colon is probably a transient incidental finding.</t>
  </si>
  <si>
    <t>Gastric and small intestinal foreign material with mechanical ileus\/obstruction suspected.
Right nephroliths.
Left kidney is small.
Splenomegaly such as from passive congestion from sedation (if administered), splenitis, extramedullary hematopoiesis, lymphoid hyperplasia, or unlikely neoplasia.
At least one mineral opaque focus in the urinary bladder and\/or urethra.</t>
  </si>
  <si>
    <t>There is evidence of significant abdominal pathology with likely free fluid or possibly severe inflammation.
Follow up imaging of the abdomen such as ultrasound and analysis of the free abdominal fluid is recommended.
No anatomic abnormalities that would explain the wheezing are identified. Asthma could still be present. Symptomatic therapy is recommended. Upper airway pathology should still be ruled out if clinically indicated.</t>
  </si>
  <si>
    <t>Consider abdominal ultrasound for further evaluation of the GI tract and urinary bladder\/urethra with focus on the gastric material to determine if it is persistent in the stomach after 12-15 hours of fasting, as well as to evaluate the kidneys.\nConsider Vetology teleradiology review and\/or abdominal ultrasound for further evaluation</t>
  </si>
  <si>
    <t xml:space="preserve">fe_decreased_serosal_detail_severity - (AI: Unknown, Original: Positive)
fe_colon_diffuse_distension - (AI: Unknown, Original: Enlarged)
</t>
  </si>
  <si>
    <t xml:space="preserve">fe_urocystoliths_urethroliths - (AI: Positive, Original: Unknown)
fe_splenomegaly - (AI: Positive, Original: Negative)
fe_kidney_size_l - (AI: Small, Original: Normal)
fe_radiopaque_gastric_foreign_body - (AI: Positive, Original: Negative)
fe_segmental_si_distension - (AI: Positive, Original: "Unknown")
fe_nephroliths_r - (AI: Positive, Original: Unknown)
fe_hepatomegaly - (AI: Positive, Original: Negative)
</t>
  </si>
  <si>
    <t xml:space="preserve">fe_hepatic_mass - (AI: Unknown, Original: Negative)
fe_kidney_size_r - (AI: Normal, Original: Normal)
fe_nephroliths_l - (AI: Negative, Original: Unknown)
fe_rugal_fold - (AI: Unknown, Original: Unknown)
fe_pregnancy - (AI: Not Pregnant, Original: Unknown)
</t>
  </si>
  <si>
    <t>Three lateral views of the abdomen made after urethral catheterization are provided for interpretation.
There is a mild reduction in serosal detail throughout the abdomen. Reduced detail is slightly more prominent around the neck of the bladder. There is a moderate volume of gas within the urinary bladder. The catheter can be seen in slightly different positions in each view, but terminating in the body of the bladder in the final image. No calculi are seen in the bladder or the kidneys. Both kidneys are within normal size and shape limits. The other abdominal organs are unremarkable. There is severe spondylosis involving L6-L7.</t>
  </si>
  <si>
    <t>Gastrointestinal:4.Mineral and/or metal material is identified in the stomach.
5.The colon is uniform in size.
1.Gastric rugal folds are prominent.
3.The small intestines are normal in size.
2.The small intestine is mostly empty or predominantly contains fluid or soft tissue material.Kidneys and Ureters:1.Both kidneys have no consistently identified internal mineral.
2.The right kidney is small.
3.The left kidney is enlarged.Liver and Gallbladder:1.Suspected mass on the liver, Hepatomegaly is detected.Pancreas, Peritoneum and Lymph nodes:1.There is no conclusive evidence of decreased serosal detail.Spleen:1.Spleen size appears normal.Urinary bladder/Urethra:1.At least one mineral opaque focus is identified in the urinary bladder and/or urethra.</t>
  </si>
  <si>
    <t>The gas in the bladder is presumed to be secondary to the catheterization. No urethral calculi or underlying cause for the obstruction identified.
Mildly reduced detail around the neck of the bladder is not unusual after urethral obstruction. However, the more diffuse mild lack of detail in the peritoneal cavity is not typical. This could still be secondary to the urethral obstruction. However, there is potential for a bladder tear with mild uroabdomen as a cause of this appearance.</t>
  </si>
  <si>
    <t>Gastric foreign material.
Right chronic renal disease with left compensatory hyperplasia or nephritis.
Hepatomegaly.
Suspected liver mass (neoplasia vs. cyst).
Mineral opaque focus in the urinary bladder and\/or urethra.</t>
  </si>
  <si>
    <t>Continued medical management with indwelling catheter for the next 24 to 48 hours is recommended.
Recheck radiographs are recommended in 24 hours, or sooner if patient condition declines.</t>
  </si>
  <si>
    <t>Consider abdominal ultrasound to further evaluate the kidney changes as well as the suspected hepatic masses\/cysts.\nConsider Vetology teleradiology review and\/or abdominal ultrasound for further evaluation</t>
  </si>
  <si>
    <t xml:space="preserve">fe_hepatic_mass - (AI: Positive, Original: Unknown)
fe_urocystoliths_urethroliths - (AI: Positive, Original: Negative)
fe_kidney_size_l - (AI: Enlarged, Original: Normal)
fe_kidney_size_r - (AI: Small, Original: Normal)
fe_radiopaque_gastric_foreign_body - (AI: Positive, Original: "Unknown")
fe_hepatomegaly - (AI: Positive, Original: Unknown)
fe_rugal_fold - (AI: Positive, Original: Unknown)
</t>
  </si>
  <si>
    <t xml:space="preserve">fe_splenomegaly - (AI: Negative, Original: Unknown)
fe_segmental_si_distension - (AI: Negative, Original: Unknown)
fe_nephroliths_l - (AI: Negative, Original: Negative)
fe_nephroliths_r - (AI: Negative, Original: Negative)
fe_colon_diffuse_distension - (AI: Normal, Original: Unknown)
fe_pregnancy - (AI: Not Pregnant, Original: Unknown)
</t>
  </si>
  <si>
    <t>Gastrointestinal:4.There is no evidence of mineral or metal foreign material in the stomach.
5.The colon is uniform in size.
1.Gastric rugal folds are prominent.
2.The small intestine is mostly empty or predominantly contains fluid or soft tissue material.
3.The small intestines are normal in size.Kidneys and Ureters:1.The right kidney contains variably sized mineral foci, however no internal mineralization is identified in the left kidney.
3.The left kidney is enlarged.
2.The right kidney is small.Liver and Gallbladder:1.Suspected mass on the liver, Hepatomegaly is detected.Pancreas, Peritoneum and Lymph nodes:1.There is no conclusive evidence of decreased serosal detail.Spleen:1.Spleen size appears normal.Urinary bladder/Urethra:1.At least one mineral opaque focus is identified in the urinary bladder and/or urethra.</t>
  </si>
  <si>
    <t>Prominent gastric rugal folds are most likely due to inflammation\/gastritis, or less likely infiltrative neoplasia such as lymphoma.
Suspected hepatic mass.
Right kidney contains variably sized mineral foci consistent with chronic renal disease.
Right kidney is small.
Left kidney is enlarged, consistent with left-sided hydronephrosis.
At least one mineral opaque focus in the urinary bladder and\/or urethra, consistent with cystolithiasis and\/or urethrolithiasis.</t>
  </si>
  <si>
    <t xml:space="preserve">fe_hepatic_mass - (AI: Positive, Original: Unknown)
fe_urocystoliths_urethroliths - (AI: Positive, Original: Negative)
fe_kidney_size_l - (AI: Enlarged, Original: Normal)
fe_kidney_size_r - (AI: Small, Original: Normal)
fe_nephroliths_r - (AI: Positive, Original: Negative)
fe_hepatomegaly - (AI: Positive, Original: Unknown)
fe_rugal_fold - (AI: Positive, Original: Unknown)
</t>
  </si>
  <si>
    <t xml:space="preserve">fe_splenomegaly - (AI: Negative, Original: Unknown)
fe_radiopaque_gastric_foreign_body - (AI: Negative, Original: Negative)
fe_segmental_si_distension - (AI: Negative, Original: Unknown)
fe_nephroliths_l - (AI: Negative, Original: Negative)
fe_colon_diffuse_distension - (AI: Normal, Original: Unknown)
fe_pregnancy - (AI: Not Pregnant, Original: Unknown)
</t>
  </si>
  <si>
    <t>Two views of the entire body are provided for review.  Previous images are not available for comparison.  Difficulty in uploading together may have been secondary to changes in patient ID or name as input.  The lung lobes are retracted from the thoracic wall and fluid is present in the pleural space.  The cardiac silhouette cannot be fully visualized due to silhouetting but appears widened.  The visible pulmonary vasculature is normal in size.  No distinct pulmonary infiltrates are seen.  Abdominal serosal detail is reduced in all quadrants.  The liver margins are rounded and extend beyond the costal arch, causing caudal displacement of the gastric axis.  The stomach contains a moderate amount of ingesta.  The small intestines are normal in size.  Gas and feces are present in the colon.  The urinary bladder is small.  The kidneys are small with mildly irregular margins.  The remaining abdominal organs are normal.</t>
  </si>
  <si>
    <t>Gastrointestinal:5.Colon diffuse distension is inconclusive.
1.Inconclusive evidence of a rugal folds.
2.Small intestine contents is inconclusive.
3.The small intestines are normal in size.
4.There is no evidence of mineral or metal foreign material in the stomach.Kidneys and Ureters:1.Both kidneys are small.
2.The left kidney contains variably sized mineral foci, however no internal mineralization is identified in the right kidney.Liver and Gallbladder:1.Suspected mass on the liver, Hepatomegaly is detected.Pancreas,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</si>
  <si>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Hepatomegaly=ZZ90= this is a nonspecific finding that may be seen with congestion, vacuolar hepatopathy, inflammation, neoplasia, etc.  Abdominal ultrasound may be helpful in further evaluation if biochemically indicated.  Suspect cardiomegaly.  Bicavitary effusion.  Hepatomegaly may be secondary to congestion or separate infiltrates.  Chronic renal changes.</t>
  </si>
  <si>
    <t>Bilateral chronic renal disease with left nephroliths.
Hepatomegaly with suspected hepatic mass.
Splenomegaly.
Mineral opaque focus in the urinary bladder and\/or urethra.</t>
  </si>
  <si>
    <t>Echocardiography and/or abdominal ultrasound may be helpful in further evaluation.</t>
  </si>
  <si>
    <t>Consider abdominal ultrasound for further evaluation of the liver\/biliary tract as well as urinary bladder with renal function testing, blood gas analysis, serum biochemistry, SDMA, UPC and urine culture if not recently performed.\nConsider Vetology teleradiology review and\/or abdominal ultrasound for further evaluation</t>
  </si>
  <si>
    <t xml:space="preserve">fe_decreased_serosal_detail_severity - (AI: Unknown, Original: Positive)
fe_nephroliths_r - (AI: Negative, Original: Positive)
</t>
  </si>
  <si>
    <t xml:space="preserve">fe_hepatic_mass - (AI: Positive, Original: Negative)
fe_urocystoliths_urethroliths - (AI: Positive, Original: Unknown)
fe_splenomegaly - (AI: Positive, Original: Unknown)
fe_nephroliths_l - (AI: Positive, Original: Negative)
</t>
  </si>
  <si>
    <t xml:space="preserve">fe_radiopaque_gastric_foreign_body - (AI: Negative, Original: Negative)
fe_segmental_si_distension - (AI: Negative, Original: "Negative")
fe_colon_diffuse_distension - (AI: Unknown, Original: Normal)
fe_rugal_fold - (AI: Unknown, Original: "Unknown")
fe_pregnancy - (AI: Not Pregnant, Original: Unknown)
</t>
  </si>
  <si>
    <t>Study:
Thoracic/abdominal radiography: four images dated January 9, 2023
Findings:
The cardiac silhouette and pulmonary vasculature are normal in size. The pulmonary parenchyma is unremarkable. No nodules or masses are present. The pleural space is normal. There is no intrathoracic lymphadenopathy. The trachea is normal in diameter and course. The stomach is empty. There is decreased mid abdominal detail. On both lateral projections, there is a 4.2 cm round soft tissue opaque mass in the cranial abdomen caudal to the stomach. The small intestines are normal in size, course and content. The colon is moderately distended with a large amount of formed fecal material. The liver is normal in size and margin. The spleen is moderately enlarged with smooth and margins. The renal silhouettes are normal in size and contour. The urinary bladder is normal in size and opacity. No skeletal abnormalities are present.</t>
  </si>
  <si>
    <t>Gastrointestinal:1.The colon is distended and dilated with densely packed fecal material and gas.
2.No gastric rugal folds are identified.
4.The small intestines are normal in size.
5.Mineral and/or metal material is identified in the stomach.
3.The small intestine is mostly empty or predominantly contains fluid or soft tissue material.Kidneys and Ureters:1.Both kidneys have no consistently identified internal mineral.
3.The left kidney is enlarged.
2.The right kidney is normal.Liver and Gallbladder:1.Suspected mass on the liver, Hepatomegaly is detected.Pancreas, Peritoneum and Lymph nodes:1.There is no conclusive evidence of decreased serosal detail.Spleen:1.Splenomegaly is detected.Urinary bladder/Urethra:1.Inconclusive evidence of Urocystoliths/Urethroliths.</t>
  </si>
  <si>
    <t>1. Cranial abdominal mass. Consider lymphadenopathy, exophytic gastric mass, pancreatic mass or mesenteric mass. The mass is not appear to be associated with the small intestines or colon. Abdominal sonography and tissue sampling is recommended for further evaluation.
2. The generalized splenomegaly is nonspecific. Rule out extramedullary hematopoiesis, lymphoid hyperplasia, splenitis or infiltrative neoplasia.
3. Decreased mid abdominal detail. Rule out peritoneal effusion, peritonitis and/or visceral crowding.
4. Constipation.
5. Normal thorax. Test negative for pulmonary metastatic disease.</t>
  </si>
  <si>
    <t>Colonic distension and fecal material. DDX: constipation vs. megacolon (infiltrative neoplasia).
Gastric foreign body\/material. This may be the cause of vomiting, but is not likely to result in a mechanical ileus at this time.
Left renomegaly.
Suspected hepatic mass.
Hepatomegaly.
Splenomegaly.</t>
  </si>
  <si>
    <t>Consider enema, colonic evacuation with abdominal ultrasound to further evaluate the GI tract for a mechanical ileus and\/or foreign body as well as evaluation of the left kidney and spleen.\nConsider Vetology teleradiology review and\/or abdominal ultrasound for further evaluation</t>
  </si>
  <si>
    <t xml:space="preserve">fe_hepatic_mass - (AI: Positive, Original: Negative)
fe_kidney_size_l - (AI: Enlarged, Original: Normal)
fe_radiopaque_gastric_foreign_body - (AI: Positive, Original: Negative)
fe_hepatomegaly - (AI: Positive, Original: Negative)
</t>
  </si>
  <si>
    <t xml:space="preserve">fe_splenomegaly - (AI: Positive, Original: Positive)
fe_colon_diffuse_distension - (AI: Enlarged, Original: "Enlarged")
</t>
  </si>
  <si>
    <t xml:space="preserve">fe_urocystoliths_urethroliths - (AI: Unknown, Original: Negative)
fe_kidney_size_r - (AI: Normal, Original: Normal)
fe_segmental_si_distension - (AI: Negative, Original: "Negative")
fe_nephroliths_l - (AI: Negative, Original: Negative)
fe_nephroliths_r - (AI: Negative, Original: Negative)
fe_rugal_fold - (AI: Negative, Original: Unknown)
fe_pregnancy - (AI: Not Pregnant, Original: Not Pregnant)
</t>
  </si>
  <si>
    <t>Study:
Abdominal radiography: four images dated July 28, 2023
Findings:
There is decreased mid abdominal detail with mild peritoneal effusion noted in the ventral abdomen. The stomach contains a small amount of granular mineral material. The small intestines are gas and fluid-filled. Some loops contain few punctate mineral foci. The colon contains gas and poorly formed fecal material. The liver and spleen are normal in size and margin. The renal silhouettes are normal in size and contour. The renal silhouettes are normal in size and contour. The urinary bladder is normal in size and opacity. The included thorax is normal. The L7 vertebra is transitional.</t>
  </si>
  <si>
    <t>Gastrointestinal:5.The colon is uniform in size.
1.Inconclusive evidence of a rugal folds.
2.Small intestine contents is inconclusive.
3.The small intestines are distended and dilated.
4.Mineral and/or metal material is identified in the stomach.Kidneys and Ureters:2.The right kidney is small.
3.The left kidney is enlarged.
1.Both kidney contains variably sized mineral foci.Liver and Gallbladder:1.Suspected mass on the liver, Hepatomegaly is detected.Pancreas,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</si>
  <si>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Mild nonspecific peritoneal effusion. A definitive cause is not radiographically evident.
2. An intra-abdominal mass is not radiographically evident. A small intestinal mass or mesenteric lymphadenopathy could be missed due to the decreased mid abdominal detail and visceral crowding.
3. The granular mineral throughout the gastrointestinal tract may indicate dietary indiscretion or may be an incidental finding depending on the contents of the patient=ZZ91=s normal diet and treats.</t>
  </si>
  <si>
    <t>Distended and dilated small intestines.
Mineral and\/or metal material in the stomach.
Bilateral nephroliths.
Right chronic renal disease.
Left compensatory hyperplasia.
Suspected liver mass with hepatomegaly.
Mineral opaque focus in the urinary bladder and\/or urethra.</t>
  </si>
  <si>
    <t>As the reported palpable intra-abdominal mass is seen radiographically, abdominal sonography plus/minus a three view thoracic met check is recommended for further evaluation.</t>
  </si>
  <si>
    <t>Consider abdominal ultrasound for further evaluation of the liver mass and urinary bladder mineral opaque material.\nConsider Vetology teleradiology review and\/or abdominal ultrasound for further evaluation</t>
  </si>
  <si>
    <t xml:space="preserve">fe_hepatic_mass - (AI: Positive, Original: Negative)
fe_urocystoliths_urethroliths - (AI: Positive, Original: Negative)
fe_kidney_size_l - (AI: Enlarged, Original: Normal)
fe_kidney_size_r - (AI: Small, Original: Normal)
fe_radiopaque_gastric_foreign_body - (AI: Positive, Original: Negative)
fe_nephroliths_l - (AI: Positive, Original: Negative)
fe_nephroliths_r - (AI: Positive, Original: Negative)
fe_hepatomegaly - (AI: Positive, Original: Negative)
</t>
  </si>
  <si>
    <t xml:space="preserve">fe_splenomegaly - (AI: Negative, Original: Negative)
fe_colon_diffuse_distension - (AI: Normal, Original: Normal)
fe_rugal_fold - (AI: Unknown, Original: Unknown)
fe_pregnancy - (AI: Not Pregnant, Original: Not Pregnant)
</t>
  </si>
  <si>
    <t>Two diagnostic radiographs of the abdomen dated  2 March 2022 are available for review. There are no previous radiographs available for comparison. 
Intra-abdominal findings: At least 5 smoothly marginated spherical cystoliths are present superimposed on the urinary bladder. The urinary bladder contours are normal. The largest of the cystoliths measures approximately 5 mm in diameter. The liver and spleen are normal for size, shape and contour. The kidneys are partially obscured by gastrointestinal content but the visible aspects are normal. The stomach has a normal axis and has a moderate amount of granular food material. The small intestinal tract contains normal volumes of fluid, gas and ingesta. The ascending, transverse and descending colon are in a normal position and contain gradually more formed faeces. The tissue planes of the retroperitoneal space and abdominal wall are normal.  There is no evidence of iliosacral lymphadenomegaly.  There is mild reduction in serosal detail mainly in the cranial aspect of the abdomen.
Extra-abdominal findings:  No significant abnormalities are detected. 
Included thorax:  No significant abnormalities are detected.</t>
  </si>
  <si>
    <t>Gastrointestinal:1.No gastric rugal folds are identified.
2.Small intestine contents is inconclusive.
3.The small intestines are normal in size.
4.There is no evidence of mineral or metal foreign material in the stomach.
5.The colon is uniform in size.Kidneys and Ureters:1.The right kidney contains variably sized mineral foci, however no internal mineralization is identified in the left kidney.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</si>
  <si>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Cystolithiasis is present. Concurrent mechanical, or secondary infectious cystitis may be present.
2. The mild reduction in cranial serosal detail may indicate a inflammatory process such as cholangiohepatitis, pancreatitis.</t>
  </si>
  <si>
    <t>Full blood work, including fPL and urinalysis/culture is advised. Medical or surgical management of cystolithiasis is advised. Depending on results of blood work, consider abdominal ultrasonography.</t>
  </si>
  <si>
    <t>Consider abdominal ultrasound for further evaluation of the urinary tract and to assess kidney function.\nConsider Vetology teleradiology review and\/or abdominal ultrasound for further evaluation</t>
  </si>
  <si>
    <t xml:space="preserve">fe_decreased_serosal_detail_severity - (AI: Negative, Original: Positive)
fe_urocystoliths_urethroliths - (AI: Unknown, Original: Positive)
</t>
  </si>
  <si>
    <t xml:space="preserve">fe_kidney_size_r - (AI: Small, Original: Normal)
fe_nephroliths_r - (AI: Positive, Original: Negative)
</t>
  </si>
  <si>
    <t xml:space="preserve">fe_hepatic_mass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fe_hepatomegaly - (AI: Negative, Original: Negative)
fe_colon_diffuse_distension - (AI: Normal, Original: "Normal")
fe_rugal_fold - (AI: Negative, Original: Negative)
fe_pregnancy - (AI: Not Pregnant, Original: Not Pregnant)
</t>
  </si>
  <si>
    <t>Dusty Engel. Date of study: 12/6/23. Abdominal radiography (2 view, 2 images. 1 VD, 1 R Lateral). No prior radiographs are available for comparison. 
Liver: The liver is normal in size and shape, though dorsally elevated by a large amount of falciform fat. The caudoventral margins are normal.
Spleen: The spleen is normal in size and shape with well-defined margins on VD, not identified on the lateral projection.       
Kidneys: The kidneys are normal in size with mildly irregular margins. There are multiple pinpoint mineral opacities overlying the left and right kidneys.
Urinary bladder: The urinary bladder is mildly distended with smooth, well-defined margins and homogeneous soft tissue opacity. Multiple mineral opaque stones/debris are superimposed with the urinary bladder.
Gastrointestinal: The stomach is mildly distended with gas and a mildly thickened gastric wall. The small intestine is mostly fluid filled to empty with occasional gas. The colon contains gas and fecal material.
Peritoneum: The serosal detail is mildly decreased in the cranial abdomen.
Musculoskeletal: The musculoskeletal structures are unremarkable. The animal is obese.</t>
  </si>
  <si>
    <t>Gastrointestinal:1.Gastric rugal folds are prominent.
2.Small intestine contents is inconclusive.
3.The small intestines are normal in size.
4.There is no evidence of mineral or metal foreign material in the stomach.
5.The colon is uniform in size.Kidneys and Ureters:1.Both kidney contains variably sized mineral foci.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</si>
  <si>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Gastric wall thickening and fluid-containing duodenum can be suggestive of gastroduodenitis, less likely gastric neoplasia (e.g. lymphoma). No discret evidence of obstruction (limited due to lack of left-lateral projection).
2. Nephrolithiasis and bilateral chronic renal disease.
3. Urocystolithiasis, without evidence of current urinary tract obstruction. No visible stones in the urethra.
4. Excessive body habitus.</t>
  </si>
  <si>
    <t>Consider abdominal ultrasound for further assessment of the cranial abdomen, kidneys and urinary bladder.</t>
  </si>
  <si>
    <t xml:space="preserve">fe_kidney_size_l - (AI: Small, Original: Normal)
fe_rugal_fold - (AI: Positive, Original: Unknown)
</t>
  </si>
  <si>
    <t xml:space="preserve">fe_hepatic_mass - (AI: Negative, Original: Negative)
fe_splenomegaly - (AI: Negative, Original: Negative)
fe_kidney_size_r - (AI: Normal, Original: Normal)
fe_radiopaque_gastric_foreign_body - (AI: Negative, Original: Negative)
fe_segmental_si_distension - (AI: Negative, Original: Negative)
fe_hepatomegaly - (AI: Negative, Original: Negative)
fe_colon_diffuse_distension - (AI: Normal, Original: "Unknown")
fe_pregnancy - (AI: Not Pregnant, Original: Unknown)
</t>
  </si>
  <si>
    <t>Four orthogonal radiographs of the abdomen dated 18 May 2022 are available for review. There are no previous radiographs available for comparison. The images are underexposed, significantly limiting interpretation.
Intra-abdominal findings: The urinary bladder contours are normal. In one of the lateral images, there are two faint mineral opacities superimposed on the cranial dorsal aspect of the urinary bladder. These are not visible in other images. The serosal detail is reduced, likely due to underexposure. The stomach contains a moderate amount of food material, and gas. The small intestines are distributed evenly and are within normal limits for shape, size and contents. The ascending, transverse and descending colon have a normal position and contain gradually more formed faeces. The head of the spleen is normal. The liver margins are poorly visualised. Mild hepatomegaly is suspected. The kidneys are poorly visualised.
Extra-abdominal findings:  No significant abnormalities are detected. 
Included thorax:  No significant abnormalities are detected.</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</si>
  <si>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Ureters:3.The left kidney is normal.
2.The right kidney is small.
1.Both kidney contains variably sized mineral foci.Liver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</si>
  <si>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1.The mineral opacities is seen in one radiographs are most likely superimposition of the visceral contents, however cystolithiasis cannot be excluded. Non radiopaque (urate, cysteine), cystoliths may be present. Alternatively, cystitis (stress induced, polypoid, infectious), urinary bladder neoplasia (transitional cell carcinoma, squamous cell carcinoma) may be considered as alternate differentials. 
2.Mild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t>
  </si>
  <si>
    <t>Gastric foreign material.
Bilateral nephroliths.
Right kidney is small.</t>
  </si>
  <si>
    <t>An appropriately exposed compression radiograph of the caudal abdomen (wooden spoon), single, or double contrast cystography, abdominal ultrasound, or if indicated, a CT excretory urogram may be considered to further evaluate the urinary bladder.</t>
  </si>
  <si>
    <t xml:space="preserve">fe_decreased_serosal_detail_severity - (AI: Negative, Original: Positive)
fe_urocystoliths_urethroliths - (AI: Negative, Original: Positive)
</t>
  </si>
  <si>
    <t xml:space="preserve">fe_kidney_size_r - (AI: Small, Original: Unknown)
fe_radiopaque_gastric_foreign_body - (AI: Positive, Original: "Negative")
fe_nephroliths_l - (AI: Positive, Original: Unknown)
fe_nephroliths_r - (AI: Positive, Original: Unknown)
fe_colon_diffuse_distension - (AI: Enlarged, Original: Normal)
</t>
  </si>
  <si>
    <t xml:space="preserve">fe_hepatic_mass - (AI: Negative, Original: Unknown)
fe_splenomegaly - (AI: Negative, Original: Negative)
fe_kidney_size_l - (AI: Normal, Original: Unknown)
fe_segmental_si_distension - (AI: Negative, Original: Negative)
fe_rugal_fold - (AI: Negative, Original: Unknown)
fe_pregnancy - (AI: Not Pregnant, Original: Not Pregnant)
</t>
  </si>
  <si>
    <t>Two radiographs of the abdomen dated 20 October 2023 are available for review. There are no previous radiographs available for comparison. 
Intra-abdominal findings: The transverse and ascending colon is distended with compacted faeces. No faeces are visible within the rectum. The distal descending colon is not ventrally displaced, no is there a soft tissue mass visible in the ventrodorsal image in the pelvic canal. The stomach is empty, containing some gas. The duodenum is mildly distended with gas and fluid/soft tissue opaque material. The small intestines are nearly empty. The liver is normal in shape, size and opacity.  The kidneys are partially obscured by gastrointestinal contents, but the visible aspects are normal.  The spleen is visible and within normal limits (the spleen is incompletely included on the ventrodorsal image). The urinary bladder is displaced to the left due to the descending colon. There is loss of serosal detail in the cranial aspect of the abdomen and falciform fat.
Extra-abdominal findings: The patient is overweight.
Included thorax: There is likely increased pericardial fat, however the partially included cardiac silhouette appears rounded.</t>
  </si>
  <si>
    <t>Gastrointestinal:1.No gastric rugal folds are identified.
3.There is no evidence of mineral or metal foreign material in the stomach.
2.The small intestine contains predominantly gas.
4.The colon is distended and dilated with densely packed fecal material and gas.
5.The small intestines are normal in size.Kidneys and Ureters:1.Both kidneys are small.
2.Both kidneys have no consistently identified internal mineral.Liver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</si>
  <si>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Moderate constipation: This may be due to inactivity and diet. Low-grade chronic kidney disease should be considered, causing mild dehydration. Idiopathic megacolon is considered unlikely in light of young age. A pelvic mass is not seen, but cannot be completely excluded.
2. The loss of cranial serosal detail and filling of the duodenum is suspicious of localised inflammation secondary to pancreatitis, hepatitis, cholangiohepatitis.</t>
  </si>
  <si>
    <t>Splenomegaly is present.
At least one mineral opaque focus is identified in the urinary bladder and\/or urethra, consistent with suspected urocystoliths\/urethroliths.
Bilaterally small kidneys consistent with chronic renal disease.</t>
  </si>
  <si>
    <t>Full blood work including feline pancreatic lipase is advised. A complete abdominal ultrasonographic examination is advised after enema. Supportive management in the meantime.</t>
  </si>
  <si>
    <t>Enema administration is recommended if not already performed. Urinalysis for culture and sensitivity testing should be considered to screen for underlying urinary tract infection, as well as radiographs of the caudodorsal abdomen after enemas are administered to reassess the urocystoliths\/urethroliths.</t>
  </si>
  <si>
    <t xml:space="preserve">fe_decreased_serosal_detail_severity - (AI: Negative, Original: Positive)
</t>
  </si>
  <si>
    <t xml:space="preserve">fe_urocystoliths_urethroliths - (AI: Positive, Original: Unknown)
fe_splenomegaly - (AI: Positive, Original: Negative)
fe_kidney_size_l - (AI: Small, Original: Normal)
fe_kidney_size_r - (AI: Small, Original: Normal)
</t>
  </si>
  <si>
    <t xml:space="preserve">fe_hepatic_mass - (AI: Negative, Original: Negative)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</si>
  <si>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Five orthogonal radiographs of the abdomen dated 21 November 2023 are available for review. There are no previous radiographs available for comparison. 
Intra-abdominal findings: The stomach is mainly empty, containing a little gas and some soft tissue opaque material. The small intestines are distributed evenly and are within upper normal limits for shape, size and contents. The ascending, transverse and descending colon have a normal position. There is a mildly increased amount of formed faeces in the descending colon. The hepatic silhouette is normal. The kidneys are partially obscured by gastrointestinal contents, but the visible aspect are normal. The spleen is normal. There is mild loss of serosal detail medial to the spleen and in the region of the falciform fat. The urinary bladder is normal.
Extra-abdominal findings:  No significant abnormalities are detected. 
Included thorax:  No significant abnormalities are detected.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</si>
  <si>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</si>
  <si>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Relatively unremarkable abdomen. The loss of serosal detail medial to the spleen may be the normal left lobe of the pancreas, however mild localised inflammatory transudate secondary to pancreatitis cannot be excluded. The increased formed faeces may be due to inactivity/diet, however mild dehydration secondary to early chronic kidney disease should be considered. The filling of the small intestines is likely post-prandial, however a mild ileus secondary to a non-specific enteropathy such as IBD, food allergies should be considered. Gastric hairball irritation cannot be excluded.</t>
  </si>
  <si>
    <t>Abdominal ultrasound could be considered to evaluate for non-mineral opaque foreign material, and assess intestinal architecture.  Alternatively, continued empirical management as clinically indicated and repeat radiographs in 4-6 hours may be considered.  Consider further workup for IBD/food allergy depending on clinical progression.</t>
  </si>
  <si>
    <t xml:space="preserve">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</si>
  <si>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Six orthogonal survey radiographs of the thorax and abdomen dated 10 June 2022 are available for review. There are no previous radiographs available for comparison. 
Thorax: 
Airway findings: Throughout the lung parenchyma there is miliary nodular soft tissue opacification. In the caudal dorsal region this coalesces into an interstitial pattern. Some soft tissue opacities have a gas center. The trachea is normal. The tracheal bifurcation is poorly visible.
Cardiovascular findings: The cardiac silhouette is partially border effaced, however the visible aspects are normal. The pulmonary vasculature is poorly visible.
Mediastinum and pleural space: The cranial mediastinum is normal. There is opacification in the region of the tracheal bifurcation, however this may also be superimposition.
Abdomen: There is wispy opacification of the mesenteric fat. The hepatic silhouette is normal. Both kidneys are normal. The head of the spleen is visible, however not the tail. The gastric axis is normal. The small intestines contain a mixture of soft tissue opaque/fluid material, and gas. The colon contains gradually more formed faeces. The urinary bladder is small. Ventral to the L6 vertebral body, there is a smoothly marginated soft tissue mass.
Musculoskeletal findings:   No significant abnormalities are detected.</t>
  </si>
  <si>
    <t>Gastrointestinal:3.There is no evidence of mineral or metal foreign material in the stomach.
1.The small intestine is mostly empty or predominantly contains fluid or soft tissue material.
2.The small intestines are normal in size.
4.The colon is uniform in size.
5.No gastric rugal folds are identified.Kidneys and Ureters:1.The left kidney is normal.
2.The right kidney is small.
3.Both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</si>
  <si>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Miliary nodular pattern: Diffuse metastatic disease is most likely, such as carcinomatosis, less likely lymphoma. Diffuse severe granulomatous disease (fungal) cannot be excluded. The gas lucencies visible with some nodules may be consistent with necrosis. Abscess formation is considered less likely.
2. The wispy opacification of the abdominal fat is suspicious for carcinomatosis. Localised peritonitis should also be considered. The loss of visibility of the splenic tail is most likely due to the overlying opacification. Splenic neoplasia should be considered.
3. Suspect medial iliac lymphadenomegaly. This may be primary, metastatic, less likely reactive.</t>
  </si>
  <si>
    <t>Small right kidney. Chronic renal disease is suspected.
Splenomegaly: DDX: lymphoid hyperplasia vs EMH\/anemia of chronic disease vs splenitis (FIP, tick borne illnesses).</t>
  </si>
  <si>
    <t>Complete bloodwork, thoracic CT or ultrasound with aspirates if a peripheral lesion identified, and abdominal ultrasound are recommended for further staging. Airway sampling may be considered in the fungal disease is suspected. Fungal titres are advised.</t>
  </si>
  <si>
    <t xml:space="preserve">fe_splenomegaly - (AI: Positive, Original: Unknown)
fe_kidney_size_r - (AI: Small, Original: Normal)
</t>
  </si>
  <si>
    <t xml:space="preserve">fe_hepatic_mass - (AI: Negative, Original: Negative)
fe_urocystoliths_urethroliths - (AI: Negative, Original: Unknown)
fe_kidney_size_l - (AI: Normal, Original: Normal)
fe_radiopaque_gastric_foreign_body - (AI: Negative, Original: "Unknown")
fe_segmental_si_distension - (AI: Negative, Original: "Unknown")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</si>
  <si>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Three orthogonal radiographs of the abdomen dated 25 April 2022 are available for review. These are compared with previous radiographs dated 12 March 2021.
Intra-abdominal findings: The liver and spleen are normal for size, shape and contour. The kidneys are partially obscured by gastrointestinal content but the visible aspects are normal. The stomach has a normal axis. The outline of the stomach is prominent, with a faint mineral opaque margin. This was also present on previous radiographs. The small intestinal tract contains normal volumes of fluid, gas and ingesta. The ascending, transverse and descending colon are in a normal position and contain gradually more compacted faeces. The urinary bladder contours are normal. The peritoneal serosal detail is reduced in the cranioventral aspect of the abdomen. The tissue planes of the retroperitoneal space and abdominal wall are normal.  There is no evidence of iliosacral lymphadenomegaly.  
Extra-abdominal findings:  No significant abnormalities are detected. 
Included thorax:  No significant abnormalities are detected.</t>
  </si>
  <si>
    <t>Gastrointestinal:1.No gastric rugal folds are identified.
3.The small intestines are normal in size.
4.Inconclusive evidence of Mineral/Metal Gastric material.
5.The colon is uniform in size.
2.The small intestine is mostly empty or predominantly contains fluid or soft tissue material.Kidneys and Ureters:2.Both kidneys have no consistently identified internal mineral.
1.Both kidneys are normal.Liver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</si>
  <si>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Relatively normal abdomen, with signs of mild constipation. The prominent outline of the stomach wall may be due to fat accumulation within the wall, as it was previously present, however uraemic gastritis cannot be completely excluded. The ventral loss of serosal detail would raise suspicion of pancreatitis.</t>
  </si>
  <si>
    <t>Continued empirical management is advised. Consider a complete ultrasonographic examination depending on clinical progression.</t>
  </si>
  <si>
    <t xml:space="preserve">fe_hepatic_mass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</si>
  <si>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Bandit Perrelli. Date of study: 9/19/23. Abdominal radiography (3 view, 3 images. (1 VD, 2 Lateral). No prior radiographs are available for comparison.
Abdomen:
Liver: The liver is normal for size with a moderate quantity of falciform fat ventral to the liver. The caudoventral margin is slightly rounded.
Spleen: The splenic head is minimally visible on the VD image and not identified on lateral images. The visible spleen is normal in size and margin however a soft tissue opacity overlies the axial margin of the spleen on the VD projection. 
Kidneys: The kidneys are small in size with irregular margins. No mineral is identified.
Urinary bladder: The urinary bladder is empty. No mineral is identified.
Gastrointestinal: The stomach contains a small amount of gas. The gastric wall appears thickened or has adhered mucus. On the lateral projections, the ventral aspect of the stomach has a curvilinear mineral opacity that appears to be associated with the mucularis layer. There is questionable distention of the descending duodenum on the VD and right lateral projections. The remainder of the small bowel is empty. The colon contains a small amount of fecal material and gas.
Abdominal detail: The cranial abdominal serosal detail is mildly decreased. On the lateral projection, a few lucent regions are noted adjacent to the stomach however this could represent fat.   An increase in soft tissue opacity is noted in the sublumbar region on both lateral projections. The colon is also ventrally positioned through this region. 
Musculoskeletal: The animal is overweight. There is ventral bridging spondylosis at L3-L4, L4-L5, L5-L6, L6-L7, and L7-S1. There is no evidence of endplate sclerosis, disc mineralization, or discospondylitis.
Caudal thorax: Normal</t>
  </si>
  <si>
    <t>Gastrointestinal:4.The small intestine is mostly empty or predominantly contains fluid or soft tissue material.
5.The small intestines are distended and dilated.
3.Inconclusive evidence of a rugal folds.
1.There is no evidence of mineral or metal foreign material in the stomach.
2.The colon is uniform in size.Kidneys and Ureters:1.Both kidneys are small.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bladder/Urethra:1.Inconclusive evidence of Urocystoliths/Urethroliths.</t>
  </si>
  <si>
    <t>1. Suspicion of gastritis vs. adhered mucus vs. gastric wall thickening. This finding becomes a larger concern given the suspicion of sublumbar lymph node enlargement.
2. Appearance to the descending duodenum could also represent foreign material vs. fluid vs. wall thickening. The lack of small bowel distention in the remainder of the abdomen is most concerning for a proximal duodenal obstruction.  
3. Decreased cranial abdominal detail. Lucency around the stomach. Ddx: fat vs. small volume of free abdominal air. Rule out septic vs. non-septic peritonitis. 
4. Soft tissue nodule overlying the spleen. Ddx: splenic nodule vs. pancreatic nodule.
5. Bilateral chronic renal changes, most likely associated with chronic kidney disease (consistent with elevated SDMA).</t>
  </si>
  <si>
    <t>Small intestinal dilation.
Bilateral chronic renal disease with small kidneys.</t>
  </si>
  <si>
    <t>Abdominal ultrasound to assess the stomach, duodenum, cranial abdomen with abdominal fluid collection if possible, sublumbar region and kidneys.</t>
  </si>
  <si>
    <t xml:space="preserve">fe_hepatic_mass - (AI: Negative, Original: Negative)
fe_urocystoliths_urethroliths - (AI: Unknown, Original: Negative)
fe_splenomegaly - (AI: Negative, Original: Negative)
fe_radiopaque_gastric_foreign_body - (AI: Negative, Original: Unknown)
fe_nephroliths_l - (AI: Negative, Original: Negative)
fe_nephroliths_r - (AI: Negative, Original: Negative)
fe_hepatomegaly - (AI: Unknown, Original: Negative)
fe_colon_diffuse_distension - (AI: Normal, Original: Normal)
fe_rugal_fold - (AI: Unknown, Original: Unknown)
fe_pregnancy - (AI: Not Pregnant, Original: Not Pregnant)
</t>
  </si>
  <si>
    <t>Three orthogonal radiographs of the abdomen dated 18 July 2023 are available for review. There are no previous radiographs available for comparison. 
Intra-abdominal findings: The hepatic silhouette is normal. There is mild with a serosal detail in the ventral aspect of the abdomen. The stomach is mainly empty. The small intestines contain fluid/soft tissue opaque material and some gas and are within upper normal limits for size. The transverse and descending colon contains gas and formed faeces. The urinary bladder is normal. The kidneys are mildly irregular in shape, and relatively small. The spleen is normal.
Extra-abdominal findings: There is severe coxofemoral osteoarthritis.
Included thorax:  No significant abnormalities are detected.</t>
  </si>
  <si>
    <t>Gastrointestinal:1.Inconclusive evidence of Mineral/Metal Gastric material.
2.The colon is uniform in size.
3.No gastric rugal folds are identified.
4.The small intestine is mostly empty or predominantly contains fluid or soft tissue material.
5.The small intestines are distended and dilated.Kidneys and Ureters:1.Both kidneys are small.
2.The kidneys are inconclusive for mineral foci.Liver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</si>
  <si>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 small irregular kidneys are suggestive of chronic kidney disease.
2. The mild is reduced serosal detail may indicate hepatitis, cholangitis, cholangiohepatitis, less likely pancreatitis.
3. The filled small intestines in spite of a empty stomach, may indicate a mild enteritis, less likely IBD, food allergy, food intolerance.</t>
  </si>
  <si>
    <t>Small intestines are distended and dilated.
Both kidneys are small.
At least one mineral opaque focus is identified in the urinary bladder and\/or urethra.</t>
  </si>
  <si>
    <t>Full blood work, a complete abdominal ultrasonographic examination, as well as urinalysis is advised.</t>
  </si>
  <si>
    <t>Urinalysis and culture if not already performed. Abdominal ultrasound is recommended for further evaluation of the urinary tract as well as GI signs.\nConsider Vetology teleradiology review and\/or abdominal ultrasound for further evaluation</t>
  </si>
  <si>
    <t xml:space="preserve">fe_hepatic_mass - (AI: Negative, Original: Negative)
fe_splenomegaly - (AI: Negative, Original: Negative)
fe_radiopaque_gastric_foreign_body - (AI: Unknown, Original: Negative)
fe_nephroliths_l - (AI: Unknown, Original: Unknown)
fe_nephroliths_r - (AI: Unknown, Original: Unknown)
fe_hepatomegaly - (AI: Negative, Original: Negative)
fe_colon_diffuse_distension - (AI: Normal, Original: "Normal")
fe_rugal_fold - (AI: Negative, Original: Unknown)
fe_pregnancy - (AI: Not Pregnant, Original: Not Pregnant)
</t>
  </si>
  <si>
    <t>Three orthogonal radiographs of the abdomen dated 21 January 2024 are available for review. There are no previous radiographs available for comparison. No clinical signs are reported in the history.
Intra-abdominal findings: The hepatic silhouette is normal. The kidneys are partially obscured by gastrointestinal contents, but the visible aspect are normal. The spleen is normal. The stomach is empty with a normal axis. The small intestines are also mainly empty, containing a little gas. The descending colon is also empty. The urinary bladder is filled. The serosal detail is mildly reduced in the cranial aspect of the abdomen. The transverse colon contained some formed faeces.
Extra-abdominal findings: No significant abnormalities are detected.
Included thorax: No significant abnormalities are detected.</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</si>
  <si>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</si>
  <si>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Clinically normal post fasting abdomen. The mildly reduced serosal detail may be due to superimposition, however a cranial abdominal inflammatory process such as pancreatitis cannot be excluded.</t>
  </si>
  <si>
    <t>Correlate with clinical findings.</t>
  </si>
  <si>
    <t xml:space="preserve">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</si>
  <si>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Three view abdominal radiographs (5 images) dated July 25, 2022 are provided for (STAT) abdominal review. There are no prior images for comparison.
Intra-abdominal structures:
Liver and gallbladder: The cranial portion of the liver is not included in any images.
Spleen: The spleen is normal in size and margination.
Kidneys: Normal in size, shape, and margination. No evidence of nephrolithiasis.
Urinary bladder: Normal in size and margination, no evidence of cystoliths. Superimposed on the bladder lumen, there are faint soft tissue/faint mineralised linear opacities. Some of these extend beyond the margins of the urinary bladder.
GI: There is a moderate volume of heterogeneous gas and ingesta in the stomach. The small intestine is normal in course and content. There is a mild volume of has and semiformed fecal material in the colon. 
Abdominal detail: There is adequate serosal detail.
Extra-abdominal structures:
Diaphragm:    The diaphragm and caudal thorax are incompletely seen on these images.
Lumbar spine (~T13-Coccygeal): Normal, no evidence of spondylosis deformans, lytic, or proliferative lesions.
Pelvis and hips: There is adequate coverage of the femoral heads bilaterally by the acetabula.
Ventral and lateral abdominal wall: No evidence of a hernia.
Extra-abdominal soft tissues: No evidence of wounds or masses.</t>
  </si>
  <si>
    <t>Gastrointestinal:1.No gastric rugal folds are identified.
3.The small intestines are distended and dilated.
4.The colon is uniform in size.
2.The small intestine contains predominantly gas.Liver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</si>
  <si>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No evidence of nephrolithiasis or cystolithiasis to explain the urinary symptoms. The linear soft tissue opacities may be blood vessels within the body wall. Mineralisation of the bladder wall mucosa should be considered. Otherwise, primary concern is for feline lower urinary tract disease (FLUTD). Considering age neoplasia is considered unlikely.
2. No gross abnormalities, however the liver is incompletely seen.</t>
  </si>
  <si>
    <t>Small intestinal dilation.
Cystic calculi.</t>
  </si>
  <si>
    <t>Recommend treatment with fluids, anxiolytics (gabapentin), analgesia, antispasmodics +/- antibiotics and presumptive treating for FLUTD. If the patient is unable to be expressed, placing a urinary catheter.
An abdominal ultrasound would be beneficial to further evaluate the kidneys and bladder. CBC and CHEM if not recently performed, and a recheck UA to identify changes in USG or presence of new bacteria. A double contrast study or abdominal ultrasound would better reveal luminal changes</t>
  </si>
  <si>
    <t>Consider abdominal ultrasound for further evaluation of the small intestine and urinary tract, particularly if clinical signs are present or worsen in spite of medical management.\nConsider Vetology teleradiology review and\/or abdominal ultrasound for further evaluation</t>
  </si>
  <si>
    <t xml:space="preserve">fe_decreased_serosal_detail_severity - (AI: Negative, Original: Negative)
fe_hepatic_mass - (AI: Negative, Original: Unknown)
fe_splenomegaly - (AI: Negative,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Unknown)
fe_colon_diffuse_distension - (AI: Normal, Original: Normal)
fe_rugal_fold - (AI: Negative, Original: Unknown)
fe_pregnancy - (AI: Not Pregnant, Original: Not Pregnant)
</t>
  </si>
  <si>
    <t>Three good quality orthogonal radiographs of the abdomen dated  30 November 2021 are available for review. There are no previous radiographs available for comparison. 
Intra-abdominal findings:  The liver is normal in shape, size and opacity.  The kidneys are partially obscured by gastrointestinal contents, but the visible aspects are normal.  The spleen is visible and within normal limits. There is mild loss of serosal detail in the cranial aspect of the abdomen. There is increased soft tissue opacification medial to the spleen. The small intestines are distributed evenly and are within normal limits for shape, size and contents. The ascending, transverse and descending colon have a normal position and contain gradually more formed faeces. The urinary bladder is normal.
Extra-abdominal findings:  No significant abnormalities are detected. 
Included thorax:  No significant abnormalities are detected.</t>
  </si>
  <si>
    <t>Gastrointestinal:5.The colon is distended and dilated with densely packed fecal material and gas.
1.Gastric rugal folds are prominent.
2.The small intestine is mostly empty or predominantly contains fluid or soft tissue material.
3.The small intestines are normal in size.
4.Inconclusive evidence of Mineral/Metal Gastric material.Kidneys and Ureters:3.Left side kidney size is inconclusive.
2.The right kidney is normal.
1.Both kidneys have no consistently identified internal mineral.Liver and Gallbladder:1.The liver is normal in size and shape.Pancreas, Peritoneum and Lymph nodes:1.Peritoneal serosal detail is adequate.Reproductive Female:1.There is no evidence of mineralized fetal structures.Spleen:1.Inconclusive evidence of splenomegaly.Urinary bladder/Urethra:1.Inconclusive evidence of Urocystoliths/Urethroliths.</t>
  </si>
  <si>
    <t>1. Relatively unremarkable abdomen. The loss of serosal detail in the cranial aspect of the abdomen are suspicious of pancreatitis, cholangiohepatitis, gastritis. Malabsorptive disease such as inflammatory bowel disease, food allergy, intestinal lymphoma cannot be excluded.</t>
  </si>
  <si>
    <t>A complete abdominal ultrasonographic examination is advised.  Alternatively, continued empirical management with fluids, antiemetics, antacids, prophylactic deworming, and gastroprotectants as clinically indicated.</t>
  </si>
  <si>
    <t xml:space="preserve">fe_hepatic_mass - (AI: Negative, Original: Negative)
fe_urocystoliths_urethroliths - (AI: Unknown, Original: Negative)
fe_splenomegaly - (AI: Unknown, Original: Negative)
fe_kidney_size_l - (AI: Unknown,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fe_pregnancy - (AI: Not Pregnant, Original: Not Pregnant)
</t>
  </si>
  <si>
    <t>Study:
Abdominal radiography: three images dated December 7, 2021
Findings:
There is decreased mid abdominal with mild peritoneal effusion seen superimposed with the urinary bladder on the left lateral projection. The stomach contains a small volume of gas. The small intestines are mildly gas and fluid distended. The colon contains formed fecal material with interspersed granular mineral. The liver and spleen are normal in size and margin. The renal silhouettes are normal in size and contour. The urinary bladder is normal in size and opacity. The included thorax is unremarkable. Mild periarticular new bone formation is present at the stifle joint capsule margins bilaterally. There are intra-articular mineralizations the stifle joint space bilaterally.</t>
  </si>
  <si>
    <t>Gastrointestinal:2.The small intestine is mostly empty or predominantly contains fluid or soft tissue material.
3.The small intestines are distended and dilated.
4.Mineral and/or metal material is identified in the stomach.
5.The colon is uniform in size.
1.No gastric rugal folds are identified.Kidneys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</si>
  <si>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The appearance of the small bowel is most consistent with nonspecific functional ileus.
2. Mild mid abdominal peritoneal effusion. This finding may be secondary to intestinal inflammation, peritonitis, vasculitis or concurrent pancreatitis. Neoplastic effusion, exudate and hemorrhagic effusion cannot be completely excluded.
3. Mild bilateral stifle degenerative joint disease.</t>
  </si>
  <si>
    <t>Abdominal sonography, pancreatic lipase testing plus/minus abdominocentesis (if the volume of effusion is sufficient to sample) should be considered for further evaluation.</t>
  </si>
  <si>
    <t xml:space="preserve">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</si>
  <si>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Study:
Thoracic and abdominal radiography: six images dated June 3, 2022
Findings:
The cardiac silhouette and pulmonary vasculature are normal in size. There is a moderate generalized bronchial pulmonary pattern. There is a focal interstitial to alveolar pattern in the cranial segment of the left cranial lung lobe. The pleural space is normal. There is no intrathoracic lymphadenopathy. The trachea is normal in diameter and course. The stomach contains a small volume of gas. The small intestines are gas-filled and normal in size and course. The colon contains formed fecal material. The liver and spleen are normal in size and margin. The renal silhouettes are not visualized on any of the lateral projections. On the VD views, the left kidney appears enlarged with smooth margins while the right kidney appears small with smooth margins. The urinary bladder is normal in size and opacity. The abdominal serosal detail is poor. The patient is of thin body condition with pronounced generalized muscle wasting. There is mild multifocal thoracolumbar spondylosis deformans. There is narrowing of the C5-C6 intervertebral disc space with associated sclerotic endplates. Similar findings are present at L7-S1.</t>
  </si>
  <si>
    <t>Gastrointestinal:1.Small intestine contents is inconclusive.
2.The small intestines are normal in size.
3.Gastric rugal folds are prominent.
4.There is no evidence of mineral or metal foreign material in the stomach.
5.The colon is uniform in size.Kidneys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</si>
  <si>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moderate generalized bronchial pulmonary pattern may indicate allergic/inflammatory (asthma). Infectious, parasitic and irritant bronchitis are also possible. Airway sampling, heartworm testing and Baermann fecal flotation can be considered for further evaluation.
2. The interstitial to alveolar pattern in the cranial segment of the left cranial lung lobe may represent concurrent bronchopneumonia or may indicate a region of resorptive atelectasis secondary to bronchial plugging. Consider empiric antibiotic therapy and repeat radiography and 7 to 10 days to monitor for persistence or resolution of this finding.
3. Small size of the right kidney is consistent with the reported chronic kidney disease. The left renomegaly may indicate compensatory hypertrophy. Nephritis cannot be excluded. Consider abdominal sonography for further evaluation.
4. Cachexia. The poor serosal detail is likely secondary to this finding, reduced intra-abdominal fat and visceral crowding.
5. Chronic C5-C6 and L7-S1 intervertebral disc disease.</t>
  </si>
  <si>
    <t>Prominent gastric rugal folds.
Bilaterally small kidneys consistent with chronic renal disease and degenerative change.
Mineral foci in the right kidney.</t>
  </si>
  <si>
    <t>Consider abdominal ultrasound for further evaluation of the GI tract, particularly if clinical signs persist despite supportive care.\nConsider Vetology teleradiology review and\/or abdominal ultrasound for further evaluation</t>
  </si>
  <si>
    <t xml:space="preserve">fe_nephroliths_r - (AI: Positive, Original: Unknown)
fe_rugal_fold - (AI: Positive, Original: Unknown)
</t>
  </si>
  <si>
    <t xml:space="preserve">fe_kidney_size_l - (AI: Small, Original: Enlarged)
fe_kidney_size_r - (AI: Small, Original: Small)
</t>
  </si>
  <si>
    <t xml:space="preserve">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fe_nephroliths_l - (AI: Negative, Original: Unknown)
fe_hepatomegaly - (AI: Negative, Original: Negative)
fe_colon_diffuse_distension - (AI: Normal, Original: "Normal")
fe_pregnancy - (AI: Not Pregnant, Original: Not Pregnant)
</t>
  </si>
  <si>
    <t>3 views of the abdomen are provided for review. Serosal detail is mildly reduced in the mid abdomen. Pleural fissure lines are seen in the included thorax. Cardiac size is grossly normal. The stomach contains a moderate amount of ingesta. The small intestines are normal in size. Gas and feces are present in the colon. The remaining abdominal organs are normal.</t>
  </si>
  <si>
    <t>Gastrointestinal:1.No gastric rugal folds are identified.
4.There is no evidence of mineral or metal foreign material in the stomach.
5.Colon diffuse distension is inconclusive.
3.Unable to evaluate the size of the  small intestines.
2.Small intestine contents is inconclusive.Kidneys and Ureters:1.Both kidneys have no consistently identified internal mineral.
2.The right kidney is small.
3.The left kidney is normal.Liver and Gallbladder:1.There is no obvious evidence of a hepatic mass.
2.Inconclusive evidence of hepatomegaly.Pancreas, Peritoneum and Lymph nodes:1.Peritoneal serosal detail is adequate.Spleen:1.Spleen size appears normal.Urinary bladder/Urethra:1.Inconclusive evidence of Urocystoliths/Urethroliths.</t>
  </si>
  <si>
    <t>Bicavitary effusion. Considerations include FIP, hypoproteinemia, right sided heart failure, other unusual infection, neoplasia.</t>
  </si>
  <si>
    <t>Abdominal ultrasound and echocardiography could be considered.</t>
  </si>
  <si>
    <t xml:space="preserve">fe_hepatic_mass - (AI: Negative, Original: Negative)
fe_urocystoliths_urethroliths - (AI: Unknown, Original: Unknown)
fe_splenomegaly - (AI: Negative, Original: Unknown)
fe_kidney_size_l - (AI: Normal, Original: Unknown)
fe_radiopaque_gastric_foreign_body - (AI: Negative, Original: "Negative")
fe_segmental_si_distension - (AI: Unknown, Original: "Negative")
fe_nephroliths_l - (AI: Negative, Original: Unknown)
fe_nephroliths_r - (AI: Negative, Original: Unknown)
fe_hepatomegaly - (AI: Unknown, Original: Unknown)
fe_colon_diffuse_distension - (AI: Unknown, Original: Normal)
fe_rugal_fold - (AI: Negative, Original: "Negative")
fe_pregnancy - (AI: Not Pregnant, Original: Not Pregnant)
</t>
  </si>
  <si>
    <t>3 views of the entire body are presented for review.  The cardiovascular and pulmonary structures are normal.  The pleural and mediastinal structures are normal.  Abdominal serosal detail is mildly reduced in the mid abdomen.  The stomach contains a small amount of gas.  The small intestines are normal in size.  Gas and feces are present in the colon.  The urinary bladder is distended.  The remaining abdominal organs are normal.</t>
  </si>
  <si>
    <t>Gastrointestinal:1.The colon is uniform in size.
2.Gastric rugal folds are prominent.
3.The small intestine contains predominantly gas.
4.The small intestines are distended and dilated.
5.There is no evidence of mineral or metal foreign material in the stomach.Kidneys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</si>
  <si>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Radiographically normal thorax.  Mildly reduced abdominal serosal detail suggestive of free fluid or peritonitis such as secondary to pancreatitis.</t>
  </si>
  <si>
    <t>Small intestinal dilation and suspected small intestinal foreign material with mechanical ileus\/obstruction.
Prominent gastric rugal folds such as from gastritis or less likely infiltrative neoplasia (lymphosarcoma).
Bilaterally small kidneys consistent with chronic renal disease.
Mineral opaque focus in the urinary bladder and\/or urethra consistent with urolithiasis.</t>
  </si>
  <si>
    <t>Consider abdominal ultrasound for further evaluation of the GI tract and urinary bladder\/urethra, particularly if clinical signs persist despite supportive care or worsen in spite of therapy.\nConsider Vetology teleradiology review and\/or abdominal ultrasound for further evaluation</t>
  </si>
  <si>
    <t xml:space="preserve">fe_urocystoliths_urethroliths - (AI: Positive, Original: Unknown)
fe_kidney_size_l - (AI: Small, Original: Unknown)
fe_kidney_size_r - (AI: Small, Original: Unknown)
fe_segmental_si_distension - (AI: Positive, Original: Negative)
fe_rugal_fold - (AI: Positive, Original: Unknown)
</t>
  </si>
  <si>
    <t xml:space="preserve">fe_hepatic_mass - (AI: Negative, Original: Unknown)
fe_splenomegaly - (AI: Negative, Original: Unknown)
fe_radiopaque_gastric_foreign_body - (AI: Negative, Original: "Unknown")
fe_nephroliths_l - (AI: Negative, Original: Unknown)
fe_nephroliths_r - (AI: Negative, Original: Unknown)
fe_hepatomegaly - (AI: Negative, Original: Unknown)
fe_colon_diffuse_distension - (AI: Normal, Original: "Unknown")
fe_pregnancy - (AI: Not Pregnant, Original: Unknown)
</t>
  </si>
  <si>
    <t>Two orthogonal survey radiographs of the thorax and abdomen dated  9 February 2022 are available for review. There are no previous radiographs available for comparison. These images are submitted for assessment of the abdomen.
Abdomen:  The liver is normal in shape, size and opacity.  Within the hilar region of the left kidney, there is some Staghorn mineralisation. The size and shape of the left kidney is normal. The right kidney is poorly visualised, but the visible aspects are normal. The head of the spleen is normal. Medial to the spleen there is a poorly marginated tubular soft tissue opacity, and regional loss of serosal detail. The stomach is empty. The small intestines are mildly filled with a mixture of gas and fluid opaque material. Within the transverse colon there is some poorly formed faeces, the remainder of the colon is mainly the urinary bladder is normal.
Musculoskeletal findings:   No significant abnormalities are detected. 
Included thorax: No significant abnormalities are detected.</t>
  </si>
  <si>
    <t>Gastrointestinal:5.The colon is uniform in size.
2.The small intestine contains predominantly gas.
4.There is no evidence of mineral or metal foreign material in the stomach.
3.The small intestines are distended and dilated.
1.No gastric rugal folds are identified.Kidneys and Ureters:2.Both kidney contains variably sized mineral foci.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</si>
  <si>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The soft tissue opacity medial to the spleen is most likely the left limb of the pancreas, however the regional loss of serosal detail would indicate pancreatitis. The remainder of the gastrointestinal tract is fairly unremarkable, however a mild non-specific gastroenteritis of infectious/inflammatory, or dietary indiscretion causes may be present.
2. Renolithiasis.</t>
  </si>
  <si>
    <t>Small intestinal dilation.
Bilateral chronic renal disease with nephroliths.</t>
  </si>
  <si>
    <t>Abdominal ultrasound could be considered to evaluate pancreas, for non-mineral opaque foreign material, and assess intestinal architecture.  Alternatively, continued empirical management with fluids, antiemetics, antacids, prophylactic deworming, and gastroprotectants as clinically indicated and repeat radiographs in 4-6 hours may be considered. 
Urinalysis is advised.</t>
  </si>
  <si>
    <t>Abdominal ultrasound or abdomen CT to further assess the small intestine and pancreas, as well as for evidence of peritoneal fluid\/steatitis.\nConsider Vetology teleradiology review and\/or abdominal ultrasound for further evaluation</t>
  </si>
  <si>
    <t xml:space="preserve">fe_kidney_size_l - (AI: Small, Original: Normal)
fe_kidney_size_r - (AI: Small, Original: Normal)
fe_segmental_si_distension - (AI: Positive, Original: Negative)
fe_nephroliths_r - (AI: Positive, Original: Unknown)
</t>
  </si>
  <si>
    <t xml:space="preserve">fe_hepatic_mass - (AI: Negative, Original: Negative)
fe_urocystoliths_urethroliths - (AI: Unknown, Original: Negative)
fe_splenomegaly - (AI: Negative, Original: Negative)
fe_radiopaque_gastric_foreign_body - (AI: Negative, Original: "Negative")
fe_hepatomegaly - (AI: Negative, Original: Negative)
fe_colon_diffuse_distension - (AI: Normal, Original: "Unknown")
fe_rugal_fold - (AI: Negative, Original: "Unknown")
fe_pregnancy - (AI: Not Pregnant, Original: Not Pregnant)
</t>
  </si>
  <si>
    <t>Three orthogonal survey radiographs of the thorax and abdomen dated 15 March 2023 are available for review. There are no previous radiographs available for comparison. 
Thorax: 
Airway findings: The thoracic volume is increased. The diaphragm is upright. The cervical and thoracic trachea is normal. The pulmonary parenchyma is slightly hyperlucent.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There is some fluid in the caudal oesophagus in the right lateral image.
Abdomen: There is a moderate amount of gas in the stomach, with some food material within the fundus. The small intestines are variable in size, but within upper normal limits. The contain soft tissue/fluid opaque material, and some gas. Some gas loculations or in a string of prior pattern. The transverse and ascending colon contain an increased amount of gas. The urinary bladder is normal. The liver is normal in shape, size and opacity.  The kidneys are partially obscured by gastrointestinal contents, but the visible aspects are normal.  The spleen is visible and within normal limits. The serosal detail is mildly reduced.
Musculoskeletal findings: The animal is in a thin body condition.</t>
  </si>
  <si>
    <t>Gastrointestinal:1.Small intestine contents is inconclusive.
3.There is no evidence of mineral or metal foreign material in the stomach.
4.The colon is uniform in size.
2.Unable to evaluate the size of the  small intestines.
5.Inconclusive evidence of a rugal folds.Kidneys and Ureters:1.Both kidneys are small.
2.The right kidney contains variably sized mineral foci, however no internal mineralization is identified in the left kidney.Liver and Gallbladder:1.There is no obvious evidence of a hepatic mass.
2.Inconclusive evidence of hepatomegaly.Pancreas, Peritoneum and Lymph nodes:1.Peritoneal serosal detail is adequate.Spleen:1.Inconclusive evidence of splenomegaly.Urinary bladder/Urethra:1.Inconclusive evidence of Urocystoliths/Urethroliths.</t>
  </si>
  <si>
    <t>1. The hyperlucent lungs are most likely due to body habitus, and increased thoracic volume. This may be due to an upper airway (partial) obstruction secondary to the reported upper airway infection. Feline asthma can be present without radiographic signs and cannot therefore be excluded.
2. The increased gas within the gastrointestinal tract is likely due to aerophagia secondary to the above. There were 2 serosal details likely due to mild loss of the abdominal fat. The variable size small intestines may be post-prandial, a mild enteritis cannot be excluded.</t>
  </si>
  <si>
    <t>Continue workup and treatment of upper respiratory infection. Repeat radiographs as clinically indicated. Depending on clinical progression, consider airway sampling.</t>
  </si>
  <si>
    <t xml:space="preserve">fe_kidney_size_l - (AI: Small, Original: Normal)
fe_kidney_size_r - (AI: Small, Original: Normal)
fe_nephroliths_r - (AI: Positive, Original: Negative)
</t>
  </si>
  <si>
    <t xml:space="preserve">fe_hepatic_mass - (AI: Negative, Original: Negative)
fe_urocystoliths_urethroliths - (AI: Unknown, Original: Negative)
fe_splenomegaly - (AI: Unknown, Original: Negative)
fe_radiopaque_gastric_foreign_body - (AI: Negative, Original: Negative)
fe_segmental_si_distension - (AI: Unknown, Original: Negative)
fe_nephroliths_l - (AI: Negative, Original: Negative)
fe_hepatomegaly - (AI: Unknown, Original: Negative)
fe_colon_diffuse_distension - (AI: Normal, Original: "Unknown")
fe_rugal_fold - (AI: Unknown, Original: Unknown)
fe_pregnancy - (AI: Not Pregnant, Original: Not Pregnant)
</t>
  </si>
  <si>
    <t>Two view abdominal radiographs (3 images) dated August 8th, 2022 are provided for  abdominal review. These are compared with previous radiographs dated 7 February 2022, and 7 October 2021. Mild loss of dorsal soft tissue structures to overexposure. 
Intra-abdominal structures:
 The liver is normal in shape, size and opacity.  The kidneys are partially obscured by gastrointestinal contents, but the visible aspects are normal.  The spleen is visible and within normal limits. There is mild loss of serosal detail in the cranial aspect of the abdomen. The stomach contains a moderate amount of granular food material, with small bone fragments. The gastric axis is normal. The small intestines are distributed evenly and are within normal limits for shape, size and contents. The ascending, transverse and descending colon have a normal position and contain gradually more formed faeces. The urinary bladder is small.
Extra-abdominal structures:
The included spine is normal with no evidence of lysis, fractures or luxation. The included pelvis is normal. Soft tissue structures are normal.
Intrathoracic structures:
The cardiac silhouette, pulmonary vasculature, pleural space and mediastinum are normal. There is a mild diffuse bronchial pattern and the sternal lymph node appears mildly enlarged.</t>
  </si>
  <si>
    <t>Gastrointestinal:3.There is no evidence of mineral or metal foreign material in the stomach.
4.No gastric rugal folds are identified.
5.The colon is uniform in size.
1.The small intestine contains predominantly gas.
2.The small intestines are normal in size.Kidneys and Ureters:1.Both kidneys have no consistently identified internal mineral.
3.The left kidney is small.
2.The right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</si>
  <si>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Mildly distended stomach with presumed ingesta. Foreign material cannot be excluded but no evidence of mechanical obstruction at this time. Considering the mild loss of serosal detail, pancreatitis, hepatitis, cholangiohepatitis should be considered.
2) Mild bronchial pulmonary pattern prioritized as secondary to atelectasis versus a chronic bronchitis (allergic vs infectious).
3) Mild sternal lymphadenopathy prioritized as juvenile reactive hyperplasia</t>
  </si>
  <si>
    <t>Supportive management is advised and consider repeating radiographs in 12 hours after fasting. Full bloodwork if not recently performed. Consider an abdominal ultrasound if signs do not improve.</t>
  </si>
  <si>
    <t>Consider abdominal ultrasound for further evaluation of the kidneys and ureters, particularly if clinical signs such as lethargy\/anorexia are present.\nConsider Vetology teleradiology review and\/or abdominal ultrasound for further evaluation</t>
  </si>
  <si>
    <t xml:space="preserve">fe_hepatic_mass - (AI: Negative, Original: Negative)
fe_urocystoliths_urethroliths - (AI: Negative, Original: Unknown)
fe_splenomegaly - (AI: Negative, Original: Negative)
fe_kidney_size_r - (AI: Normal, Original: Normal)
fe_radiopaque_gastric_foreign_body - (AI: Negative,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</si>
  <si>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Eleven good quality orthogonal radiographs of the abdomen dated  19 May 2021 are available for review. There are no previous radiographs available for comparison. 
Intra-abdominal findings: The liver is normal in shape, size and opacity.  The kidneys are partially obscured by gastrointestinal contents, but the visible aspects are normal.  The spleen is visible and within normal limits. The stomach contains some granular soft tissue material. In the region of the pylorus there is some mineral debris. The small intestines are diffusely mildly mainly fluid distended. The ascending colon contains some gas, the descending colon some gas and some poorly formed faeces. The serosal detail is normal.
Extra-abdominal findings:  No significant abnormalities are detected. 
Included thorax:  No significant abnormalities are detected.</t>
  </si>
  <si>
    <t>Gastrointestinal:1.Inconclusive evidence of a rugal folds.
2.Small intestine contents is inconclusive.
4.Mineral and/or metal material is identified in the stomach.
5.The colon is uniform in size.
3.The small intestines are distended and dilated.Kidneys and Ureters:1.The right kidney is normal.
2.Both kidneys have no consistently identified internal mineral.
3.The left kidney is enlarged.Liver and Gallbladder:1.The liver is normal in size and shape.Pancreas, Peritoneum and Lymph nodes:1.Peritoneal serosal detail is adequate.Spleen:1.Inconclusive evidence of splenomegaly.Urinary bladder/Urethra:1.No radiopaque urocystoliths or urethroliths are identified.</t>
  </si>
  <si>
    <t>1. The mineral debris in the region of the pylorus is a gravel sign, indicative of reduced pyloric outflow. This may be due to a generalised ileus, or localised partial pyloric outflow obstruction, either due to a soft tissue foreign body, mucosal hypertrophy, mass lesion, or localised inflammatory response such as pancreatitis. The soft tissue material within the stomach needs to be correlated with the time of last feeding and emesis. If fully fasted, this is concerning for foreign material. 
2. The diffuse small intestinal dilation is indicative of a generalised mild ileus, secondary to infectious/inflammatory origins, possibly enteritis induced by dietary indiscretion. Segmental mechanical obstruction is not seen.</t>
  </si>
  <si>
    <t>Gastric foreign material.
Small intestinal dilation and suspected mechanical ileus.
Left renomegaly.</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</si>
  <si>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Depending on clinical response, a medical workup for IBD, food allergy may also be considered.</t>
  </si>
  <si>
    <t>Abdominal ultrasound to further evaluate the GI tract for evidence of mechanical ileus (partial obstruction), pancreatitis, peritonitis and\/or other abnormalities such as lymphadenomegaly or mesenteric inflammation. Urine culture +\/- contrast cystourethrogram to further evaluate the left kidney and ureteral system for evidence of obstruction (ureteroliths).\nConsider Vetology teleradiology review and\/or abdominal ultrasound for further evaluation</t>
  </si>
  <si>
    <t xml:space="preserve">fe_kidney_size_l - (AI: Enlarged, Original: Normal)
fe_radiopaque_gastric_foreign_body - (AI: Positive, Original: Unknown)
</t>
  </si>
  <si>
    <t xml:space="preserve">fe_decreased_serosal_detail_severity - (AI: Negative, Original: Negative)
fe_hepatic_mass - (AI: Negative, Original: Negative)
fe_urocystoliths_urethroliths - (AI: Negative, Original: Unknown)
fe_splenomegaly - (AI: Unknown, Original: Negative)
fe_kidney_size_r - (AI: Normal, Original: Normal)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</si>
  <si>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Right lateral and dorsoventral whole body radiographs (2 images) dated April 15, 2024.
There is a fairly large amount of amorphous soft-tissue/fluid in the pleural space that is bilaterally symmetrical and resulting in partial border effacement of the cardiac silhouette and diaphragm and border effacement of the caudal vena cava and cranial mediastinum. With that limitation, no obvious cardiomegaly is appreciable. The caudal pulmonary lobar vessels are prominent in diameter, the VD view. There is significant rounding and retraction of the lung lobes and atelectasis of the right cranial lung lobe and cranial segment of the left cranial lung lobe. No obvious abnormalities are appreciable in the aerated lungs.
The abdomen contains wispy soft-tissue striations that represents peritoneal effusion. The stomach is fairly distended with gas contains a small amount of heterogeneous soft-tissue content. The small intestine is mostly empty and unremarkable and course. The colon contains a large money gas and has formed stool. The left kidney is small and irregular in shape. The right kidney measures borderline small in size and appears unremarkable in shape. The urinary bladder is mildly distended with homogeneous fluid opacity, and there is a pinpoint mineral focus measuring 2 mm in diameter superimposed with the cranial central bladder on lateral view. No abnormalities are appreciated in the liver or spleen. There is a focal area of irregular mineralization and just lateral and to the right of L1-L2 on the VD view. This is potentially residing dorsally on the lateral view, and may represent mineralization of the right adrenal gland. No aggressive or clinically significant osseous pathology is identified.</t>
  </si>
  <si>
    <t>Gastrointestinal:1.Mineral and/or metal material is identified in the stomach.
2.The colon is uniform in size.
3.The small intestine is mostly empty or predominantly contains fluid or soft tissue material.
4.The small intestines are normal in size.
5.No gastric rugal folds are identified.Kidneys and Ureters:1.Both kidneys are small.
2.Both kidney contains variably sized mineral foci.Liver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</si>
  <si>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Bicavitary effusion (pleural and peritoneal). Primary differentials are round cell neoplasia vs. right congestive heart failure vs. hemorrhage/coagulopathy vs. less likely vasculitis or hypoproteinemia.
2. Small and irregularly shaped kidneys are features consistent with chronic renal disease.
3. Suspect nonobstructive cystolith. Rule out calcium oxalate vs. struvite vs. mixed stone type. Superimposed external debris is considered less likely.
4. Right dorsal abdominal focus of mineralization is suspected to represent right adrenal mineralization. This is typically an incidental finding in cats. An adrenal tumor is less likely.
5. Enlarged caudal lobar pulmonary vessels. This could be artifactual on the DV projection vs. represent subclinical cardiac disease vs. less likely heartworm.</t>
  </si>
  <si>
    <t>Gastric foreign material is present.
Bilateral chronic renal disease and nephroliths are indicated by the presence of mineral foci in both kidneys.
Hepatomegaly is noted, potentially due to vacuolar hepatopathy, nodular hyperplasia, or other causes.
Splenomegaly is observed, which could be due to passive congestion (if sedated for radiographs), splenitis, extramedullary hematopoiesis, lymphoid hyperplasia, or evolving neoplasia.</t>
  </si>
  <si>
    <t>Bilateral thoracocentesis to drain as much fluid as possible, followed by recheck radiographs or thoracic CT. Fluid analysis and cytology +/- culture of the fluid. Abdominal ultrasound, cardiac proBNP, systemic blood pressure evaluation. Echocardiogram could be considered if there is highly concerning for right heart failure.</t>
  </si>
  <si>
    <t xml:space="preserve">fe_splenomegaly - (AI: Positive, Original: Negative)
fe_radiopaque_gastric_foreign_body - (AI: Positive, Original: Negative)
fe_nephroliths_l - (AI: Positive, Original: Negative)
fe_nephroliths_r - (AI: Positive, Original: Negative)
fe_hepatomegaly - (AI: Positive, Original: Negative)
fe_colon_diffuse_distension - (AI: Enlarged, Original: Unknown)
</t>
  </si>
  <si>
    <t xml:space="preserve">fe_hepatic_mass - (AI: Negative, Original: Negative)
fe_segmental_si_distension - (AI: Negative, Original: Negative)
fe_rugal_fold - (AI: Negative, Original: Unknown)
fe_pregnancy - (AI: Not Pregnant, Original: Not Pregnant)
</t>
  </si>
  <si>
    <t>Three orthogonal survey radiographs of the thorax and abdomen dated 10th April 2024 are available for review. There are no previous radiographs available for comparison. 
Thorax: 
Airway findings: The cervical and thoracic trachea have a normal size, outline and position. The carina, tracheal bifurcation and mainstem bronchi are normal. In the caudal dorsal and cranioventral lung fields there is a marked increase bronchointerstitial to mild alveolar opacification. No nodules or masses are seen.
Cardiovascular findings: There is partial border effacement of the cardiac silhouette. The overall size is within normal limits. The pulmonary vasculature is normal. The mainstem vessels are normal.
Mediastinum and pleural space: The stomach is mainly empty with a normal axis. The small intestines are distributed evenly and are within normal limits for shape, size and contents. The ascending, transverse and descending colon have an increased amount of gas, with some formed faeces. The urinary bladder is normal. The hepatic silhouette is normal in size with smooth borders. The spleen is normal in shape, size and position. The kidneys are partially obscured by gastrointestinal contents, but the visible aspect are normal. There is mild loss of serosal detail in the cranial right aspect of the abdomen.
Musculoskeletal findings: No significant abnormalities are detected.</t>
  </si>
  <si>
    <t>Gastrointestinal:1.Gastric rugal folds are prominent.
4.There is no evidence of mineral or metal foreign material in the stomach.
5.The colon is distended and dilated with densely packed fecal material and gas.
3.The small intestines are distended and dilated.
2.The small intestine is mostly empty or predominantly contains fluid or soft tissue material.Kidneys and Ureters:1.No internal mineralization is identified in the kidneys.
2.The right kidney is normal.
3.Left side kidney size is inconclusive.Liver and Gallbladder:1.The liver is large with normal shape.Pancreas, Peritoneum and Lymph nodes:1.Peritoneal serosal detail is adequate.Spleen:1.Spleen size appears normal.Urinary bladder/Urethra:1.No radiopaque urocystoliths or urethroliths are identified.</t>
  </si>
  <si>
    <t>1. The bronchointerstitial opacification is consistent with infectious-inflammatory lower airway disease (viral-bacterial, parasitic, fungal). Aspiration is unlikely considering distribution. Heart worm should be considered. Pulmonary oedema is considered unlikely.
2. The gas dilated colon with formed faeces is suspicious of a colonic ileus. This may be secondary to peripheral neuropathy, idiopathic megacolon, lymphocytic, plasmacytic or eosinophilic colitis, ulcerative colitis or due to abrasive dietary materials.
3. The cranial loss of serosal detail may be due to superimposition artefact, however would support the laboratory findings of pancreatitis.</t>
  </si>
  <si>
    <t>Gastric and small intestinal distension.
Fecal material in the colon.
Prominent gastric rugal folds.</t>
  </si>
  <si>
    <t>Respiratory workup including CBC, serum chemistry, urinalysis, Baermann faecal testing, 4DX, +/- respiratory panel or fungal testing as indicated is advised.  Alternatively, empirical therapy for lower airway disease, empirical deworming, and can be considered. If the patient=ZZ91=s signs continue despite supportive care, bronchoscopy/BAL vs. endotracheal wash +/- consultation with an Internist should be considered. 
Consider empiric management of suspect pancreatitis and colitis, repeat radiographs as clinically indicated, consider further workup for megacolon depending on clinical progression.</t>
  </si>
  <si>
    <t>Abdominal ultrasound is recommended for further evaluation of the GI tract, liver and gallbladder.\nConsider Vetology teleradiology review and\/or abdominal ultrasound for further evaluation</t>
  </si>
  <si>
    <t xml:space="preserve">fe_segmental_si_distension - (AI: Positive, Original: Negative)
fe_hepatomegaly - (AI: Positive, Original: Negative)
fe_rugal_fold - (AI: Positive, Original: "Unknown")
</t>
  </si>
  <si>
    <t xml:space="preserve">fe_hepatic_mass - (AI: Negative, Original: Negative)
fe_urocystoliths_urethroliths - (AI: Negative, Original: Negative)
fe_splenomegaly - (AI: Negative, Original: Negative)
fe_kidney_size_l - (AI: Unknown, Original: Unknown)
fe_kidney_size_r - (AI: Normal, Original: Normal)
fe_radiopaque_gastric_foreign_body - (AI: Negative, Original: "Negative")
fe_nephroliths_l - (AI: Unknown, Original: Negative)
fe_nephroliths_r - (AI: Negative, Original: Unknown)
fe_pregnancy - (AI: Not Pregnant, Original: Unknown)
</t>
  </si>
  <si>
    <t>Three orthogonal radiographs of the abdomen dated 4th June 2024 are available for review. There are no previous radiographs available for comparison. 
Intra-abdominal findings: The stomach is empty with a normal axis. The small intestines are diffusely mildly distended with gas and soft tissue opaque material. The intestinal walls are subjectively thickened. The transverse colon contains some gas. The descending colon contains formed faeces. The urinary bladder is small. The visible left kidney appears slightly small. The right kidney is poorly visible. The spleen is normal. The hepatic silhouette is normal. The serosal detail is mildly reduced consistent with body habitus.
Extra-abdominal findings: The patient is thin.
Included thorax: No significant abnormalities are detected.</t>
  </si>
  <si>
    <t>Gastrointestinal:3.The small intestines are distended and dilated.
4.Mineral and/or metal material is identified in the stomach.
5.The colon is distended and dilated with densely packed fecal material and gas.
1.No gastric rugal folds are identified.
2.The small intestine contains predominantly gas.Kidneys and Ureters:2.Both kidney contains variably sized mineral foci.
1.Both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</si>
  <si>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Small intestinal gas filling and suspect wall thickening is suspicious of intestinal lymphoma, IBD, food allergy.
2. No evidence for an intra-abdominal mass, however this may be masked.
3. No evidence for cystoliths, however intestinal loops were superimposed. Non radiopaque (urate, cysteine), cystoliths may be present. Alternatively, cystitis (stress induced, polypoid, infectious), urinary bladder neoplasia (transitional cell carcinoma, squamous cell carcinoma) may be considered as alternate differentials. 
4. Small left kidney supportive of diagnosis of chronic kidney disease.</t>
  </si>
  <si>
    <t>Small intestinal dilation and distension with gas.
Mineral material in the stomach.
Colon distension and dilation with densely packed fecal material and gas.
Bilateral chronic renal disease with nephroliths and small kidneys.</t>
  </si>
  <si>
    <t>A compression radiograph of the caudal abdomen (wooden spoon), single, or double contrast cystography, abdominal ultrasound, or if indicated, a CT excretory urogram may be considered to further evaluate the urinary bladder. Urinalysis, if not already performed can also be considered. FNA of any abnormal organs during ultrasound is advised.</t>
  </si>
  <si>
    <t>Abdominal ultrasound is recommended for further evaluation of the GI tract, urinary system and liver.\nConsider Vetology teleradiology review and\/or abdominal ultrasound for further evaluation</t>
  </si>
  <si>
    <t xml:space="preserve">fe_kidney_size_r - (AI: Small, Original: Unknown)
fe_radiopaque_gastric_foreign_body - (AI: Positive, Original: Negative)
fe_nephroliths_l - (AI: Positive, Original: Unknown)
fe_nephroliths_r - (AI: Positive, Original: Unknown)
fe_hepatomegaly - (AI: Positive, Original: Negative)
fe_colon_diffuse_distension - (AI: Enlarged, Original: "Normal")
</t>
  </si>
  <si>
    <t xml:space="preserve">fe_hepatic_mass - (AI: Negative, Original: Negative)
fe_urocystoliths_urethroliths - (AI: Negative, Original: Negative)
fe_splenomegaly - (AI: Negative, Original: Negative)
fe_rugal_fold - (AI: Negative, Original: Unknown)
fe_pregnancy - (AI: Not Pregnant, Original: Not Pregnant)
</t>
  </si>
  <si>
    <t>Three orthogonal survey radiographs of the thorax and abdomen dated 2 January 2023 are available for review. There are no previous radiographs available for comparison. These images are similar for assessment of the abdomen.
Abdomen: The hepatic silhouette extends caudal to the costal arches. There is a moderate amount of gas in the stomach. There is dependent fluid opaque material in the fundus of the stomach, and some soft tissue opaque material with granular gas lucencies. There is appropriate gas in the pyloric region in the left lateral image. The small intestines are mildly diffusely distended with a mixture of gas and fluid opaque material. The descending colon contains formed faeces. The kidneys are normal in shape and size. The spleen is normal. Within the retroperitoneal space there are wispy soft tissue opacification is. There is mild loss of serosal detail in the central aspect of the abdomen. The urinary bladder is small.
Musculoskeletal findings:   No significant abnormalities are detected. 
Included thorax: In the cranial left and right aspect of the pulmonary parenchyma there is interstitial to alveolar dependent opacification. In the thoracic volume has increased. The lobar margins are rounded, with thickened pleural fissure lines.</t>
  </si>
  <si>
    <t>Gastrointestinal:2.The colon is uniform in size.
1.Mineral and/or metal material is identified in the stomach.
3.Gastric rugal folds are prominent.
4.The small intestine is mostly empty or predominantly contains fluid or soft tissue material.
5.The small intestines are distended and dilated.Kidneys and Ureters:1.Both kidneys are normal.
2.Both kidneys have no consistently identified internal mineral.Liver and Gallbladder:1.Suspected mass on the liver, Hepatomegaly is detected.Pancreas, Peritoneum and Lymph nodes:1.Peritoneal serosal detail is adequate.Reproductive Female:1.There is no evidence of mineralized fetal structures.Spleen:1.Spleen size appears normal.Urinary bladder/Urethra:1.No radiopaque urocystoliths or urethroliths are identified.</t>
  </si>
  <si>
    <t>1. Likely aspiration pneumonia. Bacterial bronchopneumonia is considered less likely. Some pleural effusion, likely inflammatory transudate is present.
2. The retroperitoneal opacification may be due to pleural effusion superimposed on the retroperitoneal space, ureteral obstruction, unlikely ureteral rupture with uro retroperitoneum. 
3. The wispy opacification may be due to hepatitis, cholangiohepatitis, pancreatitis, or and non-specific gastroenteritis. The soft tissue opaque material in the stomach may be transient food material, or may be associated with a non-radiopaque foreign body.</t>
  </si>
  <si>
    <t>Gastric foreign material.
Small intestinal dilation and suspected small intestinal mechanical obstruction. DDX: partial vs complete obstruction.
Suspected mass on the liver.
Hepatomegaly detected.</t>
  </si>
  <si>
    <t>Treat for aspiration pneumonia, and repeat radiographs prior to end of therapy.
A complete abdominal ultrasonographic examination is advised, or empirical management of a gastroenteritis, and repeat radiographs as clinically indicated. Urinalysis is advised.</t>
  </si>
  <si>
    <t>Consider abdominal ultrasound for further evaluation of the liver, gallbladder and gastrointestinal tract with +\/- upper GI series or pneumocolonogram to confirm\/rule out mechanical ileus.\nConsider Vetology teleradiology review and\/or abdominal ultrasound for further evaluation</t>
  </si>
  <si>
    <t xml:space="preserve">fe_hepatic_mass - (AI: Positive, Original: Unknown)
fe_radiopaque_gastric_foreign_body - (AI: Positive, Original: "Unknown")
fe_rugal_fold - (AI: Positive, Original: Unknown)
</t>
  </si>
  <si>
    <t xml:space="preserve">fe_segmental_si_distension - (AI: Positive, Original: Positive)
fe_hepatomegaly - (AI: Positive, Original: Positive)
</t>
  </si>
  <si>
    <t xml:space="preserve">fe_urocystoliths_urethroliths - (AI: Negative, Original: Unknown)
fe_splenomegaly - (AI: Negative, Original: Negative)
fe_kidney_size_l - (AI: Normal, Original: Normal)
fe_kidney_size_r - (AI: Normal, Original: Normal)
fe_nephroliths_l - (AI: Negative, Original: Negative)
fe_nephroliths_r - (AI: Negative, Original: Negative)
fe_colon_diffuse_distension - (AI: Normal, Original: "Normal")
fe_pregnancy - (AI: Not Pregnant, Original: Not Pregnant)
</t>
  </si>
  <si>
    <t>Three orthogonal survey radiographs of the thorax and abdomen dated 7th April 2024 are available for review. There are no previous radiographs available for comparison. 
Thorax: 
Airway findings: The trachea has a normal size and is mildly elevated in the thorax. The pulmonary lobes are reduced in volume, with rounded margins and is elevated from the sternum. The right hemithorax is predominantly affected, with collapse of the cranial and part of the caudal pulmonary lobes. The aerated visible lung lobes have an increased interstitial opacification.
Cardiovascular findings: The cardiac silhouette is border effaced. The pulmonary vessels are poorly visible but appear prominent.
Mediastinum and pleural space: The ventral opacification is consistent with pleural effusion.
Abdomen: The hepatic silhouette is mildly enlarged. At the caudal aspect of the hepatic silhouette there is a soft tissue mass contiguous with the caudal border of the liver. The stomach is empty. The small intestines are distributed evenly and are within normal limits for shape, size and contents. The ascending, transverse and descending colon have a normal position and contain gradually more formed faeces. The spleen is normal. Medial to the spleen there is some loss of serosal detail with wispy opacification. Both kidneys appear mildly enlarged with smooth borders. The urinary bladder is filled.
Musculoskeletal findings: No significant abnormalities are detected.</t>
  </si>
  <si>
    <t>Gastrointestinal:1.Gastric rugal folds are prominent.
2.The small intestine contains predominantly mixed soft tissue material and gas, or has segments with fluid or gas.
3.The small intestines are normal in size.
4.There is no evidence of mineral or metal foreign material in the stomach.
5.The colon is distended and dilated with densely packed fecal material and gas.Kidneys and Ureters:2.The right kidney contains variably sized mineral foci, however no internal mineralization is identified in the left kidney.
1.Both kidneys are small.Liver and Gallbladder:1.Suspected mass on the liver, Hepatomegaly is detected.Pancreas, Peritoneum and Lymph nodes:1.Peritoneal serosal detail is adequate.Reproductive Female:1.There is no evidence of mineralized fetal structures.Spleen:1.Spleen size appears normal.Urinary bladder/Urethra:1.No radiopaque urocystoliths or urethroliths are identified.</t>
  </si>
  <si>
    <t>1. Moderate to severe pleural effusion, predominantly on the right side: Differentials include pyothorax, FIP, paraneoplastic transudate, pleural effusion secondary to cardiac insufficiency, unlikely chylothorax.
2. The interstitial opacification of the lung parenchyma is most likely due to loss of pulmonary volume and overlying effusion.
3. The mass contiguous with the caudal border of the liver is suspicious of hepatic neoplasia (metastasis, adenocarcinoma) . Less likely are vacuolar hepatopathy or hepatic abscess. Superimposition artefact with the tail of the spleen is considered unlikely.
4. The loss of serosal detail axial to spleen is likely the left lobe of the pancreas. Splenic lymphadomegaly should also be considered. Pancreatitis should be considered.
5. The borderline renomegaly could be due to acute nephritis, round cell infiltration (lymphoma), unlikely bilateral hydronephrosis.</t>
  </si>
  <si>
    <t>Prominent gastric rugal folds.
Bilaterally small kidneys with right renoliths.
Suspected hepatic mass\/nodule.</t>
  </si>
  <si>
    <t>Diagnostic and therapeutic thoracocentesis with supportive therapy including oxygen therapy is advised. A complete abdominal ultrasonographic examination is advised, with a view to FNA of abnormal organs, after complete blood work, and a normal coagulation panel.</t>
  </si>
  <si>
    <t>Consider abdominal ultrasound for further evaluation of the liver, GI tract and urinary system.\nConsider Vetology teleradiology review and\/or abdominal ultrasound for further evaluation</t>
  </si>
  <si>
    <t xml:space="preserve">fe_hepatic_mass - (AI: Positive, Original: Unknown)
fe_nephroliths_r - (AI: Positive, Original: Unknown)
fe_colon_diffuse_distension - (AI: Enlarged, Original: Normal)
fe_rugal_fold - (AI: Positive, Original: Unknown)
</t>
  </si>
  <si>
    <t xml:space="preserve">fe_kidney_size_l - (AI: Small, Original: Enlarged)
fe_kidney_size_r - (AI: Small, Original: Enlarged)
fe_hepatomegaly - (AI: Positive, Original: Positive)
</t>
  </si>
  <si>
    <t xml:space="preserve">fe_urocystoliths_urethroliths - (AI: Negative, Original: Unknown)
fe_splenomegaly - (AI: Negative, Original: Negative)
fe_radiopaque_gastric_foreign_body - (AI: Negative, Original: Negative)
fe_segmental_si_distension - (AI: Negative, Original: Negative)
fe_nephroliths_l - (AI: Negative, Original: Unknown)
fe_pregnancy - (AI: Not Pregnant, Original: Not Pregnant)
</t>
  </si>
  <si>
    <t>Gastrointestinal:1.The small intestine contains predominantly mixed soft tissue material and gas, or has segments with fluid or gas.
2.The small intestines are normal in size.
3.Gastric rugal folds are prominent.
4.There is no evidence of mineral or metal foreign material in the stomach.
5.The colon is distended and dilated with densely packed fecal material and gas.Kidneys and Ureters:2.The right kidney contains variably sized mineral foci, however no internal mineralization is identified in the left kidney.
1.Both kidneys are small.Liver and Gallbladder:1.Suspected mass on the liver, Hepatomegaly is detected.Pancreas, Peritoneum and Lymph nodes:1.Peritoneal serosal detail is adequate.Reproductive Female:1.There is no evidence of mineralized fetal structures.Spleen:1.Spleen size appears normal.Urinary bladder/Urethra:1.No radiopaque urocystoliths or urethroliths are identified.</t>
  </si>
  <si>
    <t>Constipation.
Prominent gastric rugal folds.
Suspected hepatic mass.</t>
  </si>
  <si>
    <t>Consider enema administration with repeat radiographs to reassess the colon for passage of fecal material and consider abdominal ultrasound for further evaluation of liver, GI tract and urinary system.\nConsider Vetology teleradiology review and\/or abdominal ultrasound for further evaluation</t>
  </si>
  <si>
    <t xml:space="preserve">fe_urocystoliths_urethroliths - (AI: Negative, Original: Unknown)
fe_splenomegaly - (AI: Negative, Original: Negative)
fe_radiopaque_gastric_foreign_body - (AI: Negative, Original: "Negative")
fe_segmental_si_distension - (AI: Negative, Original: Negative)
fe_nephroliths_l - (AI: Negative, Original: Unknown)
fe_pregnancy - (AI: Not Pregnant, Original: Not Pregnant)
</t>
  </si>
  <si>
    <t>Patient name: Nova Timchak
ABDOMEN (3 views=ZZ90= 5 images, [3 Lateral, 2 VD]) 
Images are dated October 2, 2023 
There are no previous radiographs for comparison. 
Liver: The liver is slightly enlarged but retains smooth tapered margins.
Spleen: The spleen is normal in size and shape with smooth margins. 
Kidneys and urinary bladder: Both kidneys are normal in size and shape with smooth margins. The urinary bladder is mildly fluid distended. No radiopaque urinary calculi are detected. 
GI: The stomach contains a moderate volume of gas but no gastric enlargement is seen. An oblong soft tissue opacity (0.86cm x 1.8cm) superimposes the mid-body of the stomach in all lateral views (but most obvious in the right lateral images).  Two additional soft tissue opacities are observed superimposing the gastric body and pyloric regions that are somewhat cylindrical in shape (0.64cm x 1.2cm) with pairs of short symmetrical parallel lines projecting from the cylindrical portion at an angle.  These opacities may be within the stomach but could also be in a segment of bowel superimposing the stomach.  The small intestines are predominantly fluid filled and normal in diameter.  A few loops contains gas or heterogeneous soft tissue contents.    Variably the small intestines contain fluid or gas while maintaining normal diameter and distribution.  Gas and formed feces are noted in the colon. 
Abdominal detail: Irregular increased soft tissue opacity is noted between the spleen and left kidney in the VD views.  Serosal detail is otherwise adequate in the rest of the abdomen.
MSK: Visible musculoskeletal structures are within normal limits. 
Caudal thorax: The cardiac silhouette is mildly enlarged.  Visible pulmonary vessels are within normal limits.  Diffusely throughout the lungs a mild bronchial opacity is present.  There is an indistinct oblong increase in soft tissue opacity in the caudodorsal lung field in the region of the caudal esophagus.</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</si>
  <si>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Ureters:1.The right kidney contains variably sized mineral foci, however no internal mineralization is identified in the left kidney.
2.Both kidneys are normal.Liver and Gallbladder:1.Suspected mass on the liver, Hepatomegaly is detected.Pancreas, Peritoneum and Lymph nodes:1.Peritoneal serosal detail is adequate.Reproductive Female:1.There is no evidence of mineralized fetal structures.Spleen:1.Spleen size appears normal.Urinary bladder/Urethra:1.No radiopaque urocystoliths or urethroliths are identified.</t>
  </si>
  <si>
    <t>1) Multiple suspected gastric foreign bodies. No evidence of mechanical obstruction at this time. Partial/intermittent outflow obstruction cannot be ruled out.  
2) Focal decrease in left cranial abdominal serosal detail may be due to focal inflammation or effusion as from gastritis or pancreatitis.  
3) Suspect esophageal fluid or inflammation (e.g. esophagitis).  Esophageal foreign material is not suspected.  
4) Mild cardiomegaly.  May be over-pronounced due to epicardial fat but cardiomyopathy is possible.</t>
  </si>
  <si>
    <t>Gastric foreign material.
Small intestinal dilation and suspected mechanical ileus due to gastric outflow obstruction or pyloric stenosis\/obstruction.
Prominent rugal folds consistent with gastritis.
Right renoliths.
Suspected hepatic mass.</t>
  </si>
  <si>
    <t>Consider abdominal ultrasonography versus contrast radiography for further assessment (e.g. localization and/or possible gastrointestinal linear component +/- outflow tract obstruction). Depending on findings consider endoscopic removal or explorative laparotomy.</t>
  </si>
  <si>
    <t>Abdominal ultrasound to further assess the liver\/gallbladder for a mass, as well as the small intestines for mechanical ileus or peritonitis.\nConsider Vetology teleradiology review and\/or abdominal ultrasound for further evaluation</t>
  </si>
  <si>
    <t xml:space="preserve">fe_hepatic_mass - (AI: Positive, Original: Negative)
fe_segmental_si_distension - (AI: Positive, Original: Negative)
fe_nephroliths_r - (AI: Positive, Original: Negative)
fe_rugal_fold - (AI: Positive, Original: Unknown)
</t>
  </si>
  <si>
    <t xml:space="preserve">fe_urocystoliths_urethroliths - (AI: Negative, Original: Negative)
fe_splenomegaly - (AI: Negative, Original: Negative)
fe_kidney_size_l - (AI: Normal, Original: Normal)
fe_kidney_size_r - (AI: Normal, Original: Normal)
fe_nephroliths_l - (AI: Negative, Original: Negative)
fe_colon_diffuse_distension - (AI: Normal, Original: Normal)
fe_pregnancy - (AI: Not Pregnant, Original: Not Pregnant)
</t>
  </si>
  <si>
    <t>Study:
Thoracic and abdominal radiography: three images dated August 9, 2022
Findings:
There is severe bilateral pleural effusion. There is associated reduced lung volume/atelectasis. There is a moderate unstructured interstitial pattern in the caudodorsal lung fields. The volume of pleural effusion limits evaluation of the cardiac silhouette. There is impression of mild to moderate generalized cardiomegaly. The lobar vasculature is normal in size. There is no apparent intrathoracic lymphadenopathy. The larynx is unremarkable. The trachea is normal in diameter. There is a mild reduction in mid abdominal detail. The stomach is empty. The small intestines are normal in size, course and content. The colon contains formed fecal material. The liver is normal in size and margin. The left kidney is severely enlarged with smooth margins. There is indistinct mineral focus in the hilar region of the left kidney. The right kidney is normal in size and contour. The urinary bladder is normal in size and opacity. There is moderate bilateral elbow periarticular new bone formation.. There is mild multifocal thoracolumbar and lumbosacral spondylosis deformans.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</si>
  <si>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 contains variably sized mineral foci.
2.The right kidney is enlarged.
3.The left kidney is small.Liver and Gallbladder:1.Suspected mass on the liver, Hepatomegaly is detected.Pancreas, Peritoneum and Lymph nodes:1.Peritoneal serosal detail is adequate.Reproductive Female:1.There is no evidence of mineralized fetal structures.Spleen:1.Splenomegaly is detected.Urinary bladder/Urethra:1.No radiopaque urocystoliths or urethroliths are identified.</t>
  </si>
  <si>
    <t>1. Severe renomegaly. Rule out hydronephrosis, nephritis or, less likely, renal neoplasia. Correlate with renal values and urinalysis. Abdominal sonography is recommended for further evaluation.
2. Severe nonspecific pleural effusion. Given the suspected cardiomegaly rule out hypertrophic cardiomyopathy/congestive heart failure and/or volume overload possibly secondary to renal dysfunction. Recommend echocardiography for further evaluation. Diuretic therapy should also be considered.
3. The unstructured interstitial pulmonary pattern in the caudodorsal lung fields may indicate cardiogenic pulmonary edema and/or atelectasis secondary to the pleural effusion. Diuretic therapy and repeat radiography to monitor for response to treatment should be considered.
4. Moderate bilateral elbow osteoarthrosis.
(amended on 08/09/2022 11:31)
5. The decreased mid abdominal detail thought to be secondary to the left renomegaly and secondary visceral crowding. Concurrent peritoneal effusion cannot be completely excluded. Point-of-care abdominal sonography can be considered to further evaluate for any peritoneal effusion.</t>
  </si>
  <si>
    <t>Bilateral nephroliths and right renomegaly are most likely due to chronic kidney disease with compensatory hypertrophy of the remaining left kidney, or less likely hydronephrosis\/pyelonephritis.
Hepatomegaly is detected.
Suspected hepatic mass versus folded liver margin. Differential diagnosis includes neoplasia (hepatocellular carcinoma), cystadenoma, hematoma and granulomatous disease such as fungal or protozoal infection.
Splenomegaly is detected.</t>
  </si>
  <si>
    <t>Consider abdominal ultrasound for further evaluation of the liver mass\/folded hepatic margin with tissue sampling if possible.\nConsider Vetology teleradiology review and\/or abdominal ultrasound for further evaluation</t>
  </si>
  <si>
    <t xml:space="preserve">fe_hepatic_mass - (AI: Positive, Original: Negative)
fe_splenomegaly - (AI: Positive, Original: Unknown)
fe_kidney_size_r - (AI: Enlarged, Original: Normal)
fe_nephroliths_r - (AI: Positive, Original: Negative)
fe_hepatomegaly - (AI: Positive, Original: Negative)
</t>
  </si>
  <si>
    <t xml:space="preserve">fe_kidney_size_l - (AI: Small, Original: Enlarged)
fe_nephroliths_l - (AI: Positive, Original: Positive)
</t>
  </si>
  <si>
    <t xml:space="preserve">fe_urocystoliths_urethroliths - (AI: Negative, Original: Negative)
fe_radiopaque_gastric_foreign_body - (AI: Negative, Original: Negative)
fe_segmental_si_distension - (AI: Negative, Original: Negative)
fe_colon_diffuse_distension - (AI: Normal, Original: "Normal")
fe_rugal_fold - (AI: Negative, Original: Negative)
fe_pregnancy - (AI: Not Pregnant, Original: Unknown)
</t>
  </si>
  <si>
    <t>Four good quality orthogonal radiographs of the abdomen dated 31 October 2020 are available for review. There are no previous radiographs available for comparison. 
Intra-abdominal findings: The hepatic silhouette is border effaced with the cranial margin of the stomach, however the overall size is within normal limits. The spleen is diffusely enlarged, and positioned along the left body wall. Both kidneys are within normal limits.
The stomach is moderately fluid distended, with a gas cap. The pylorus is gas filled in the left lateral image. In the right cranial aspect of the abdomen, there is a fluid dilated intestinal segment. This may be the anterior duodenum, or ascending colon. The small intestines are within normal limits for shape and size, and mainly fluid-filled. The descending colon contains some poorly formed faeces. The urinary bladder is normal. There is loss of peritoneal serosal detail medial to the spleen and in the ventral and cranial aspect of the abdomen.
Extra-abdominal findings:  No significant abnormalities are detected. 
Included thorax:  No significant abnormalities are detected.</t>
  </si>
  <si>
    <t>Gastrointestinal:1.The colon is uniform in size.
2.Gastric rugal folds are prominent.
3.The small intestine contains predominantly gas.
4.The small intestines are distended and dilated.
5.Mineral and/or metal material is identified in the stomach.Kidneys and Ureters:1.Both kidneys have no consistently identified internal mineral.
2.The right kidney is small.
3.The left kidney is normal.Liver and Gallbladder:1.Suspected mass on the liver, Hepatomegaly is detected.Pancreas, Peritoneum and Lymph nodes:1.Peritoneal serosal detail is adequate.Reproductive Female:1.There is no evidence of mineralized fetal structures.Spleen:1.Splenomegaly is detected.Urinary bladder/Urethra:1.No radiopaque urocystoliths or urethroliths are identified.</t>
  </si>
  <si>
    <t>1. Fluid dilated stomach: Differentials include a gastritis, partial pyloric outflow obstruction by a non-radiopaque foreign body, mucosal hypertrophy, gastric wall neoplasm. If the fluid distended intestinal segment is the duodenum, a duodenal obstruction by a non-radiopaque foreign body should be considered. Pancreatitis causing localised peritonitis, and secondary ileus should also be considered. A generalised gastroenteritis of viral-bacterial, or parasitic origin should also be considered. 
2.Mild generalized splenomegaly: This is a nonspecific finding and could be positional.  It can be induced by sedation.  Alternatively, hemodynamic (congestion), regenerative (extra medullary hematopoiesis, benign lymphoid hyperplasia), inflammatory-infectious, or infiltrative (lymphoma or other round cell neoplasia) could be considered.</t>
  </si>
  <si>
    <t>Gastric foreign material and suspected small intestinal mechanical obstruction with functional ileus\/enteritis.
Prominent gastric rugal folds such as from gastritis or less likely infiltrative disease (lymphoma).
Hepatomegaly, possible hepatic mass are most consistent with neoplasia.
Suspected splenomegaly is most consistent with neoplasia.
The right kidney is small.</t>
  </si>
  <si>
    <t>A complete abdominal ultrasonography examination is advised, as well as faecal analysis, full blood work, and feline pancreatic lipase analysis.</t>
  </si>
  <si>
    <t>Consider abdominal ultrasound for further evaluation of the liver\/spleen and GI tract.\nConsider Vetology teleradiology review and\/or abdominal ultrasound for further evaluation</t>
  </si>
  <si>
    <t xml:space="preserve">fe_hepatic_mass - (AI: Positive, Original: Unknown)
fe_kidney_size_r - (AI: Small, Original: Normal)
fe_radiopaque_gastric_foreign_body - (AI: Positive, Original: "Negative")
fe_segmental_si_distension - (AI: Positive, Original: Negative)
fe_hepatomegaly - (AI: Positive, Original: Negative)
fe_rugal_fold - (AI: Positive, Original: Unknown)
</t>
  </si>
  <si>
    <t xml:space="preserve">fe_urocystoliths_urethroliths - (AI: Negative, Original: Negative)
fe_kidney_size_l - (AI: Normal, Original: Normal)
fe_nephroliths_l - (AI: Negative, Original: Negative)
fe_nephroliths_r - (AI: Negative, Original: Negative)
fe_colon_diffuse_distension - (AI: Normal, Original: "Normal")
fe_pregnancy - (AI: Not Pregnant, Original: Not Pregnant)
</t>
  </si>
  <si>
    <t>Orthogonal whole body radiographs dated May 9, 2018 are available for interpretation. Prior radiographs dated June 3, 2016 are available for comparison.
Abd: There is increased soft tissue opacity and decreased detail in the left cranial and left mid-abdomen on the VD projection. Also on this projection, the small bowel is positioned in the right lateral abdomen and the descending colon is near midline. 
Thx: The cardiopulmonary structures are normal with a mild quantity of pericardial fat present.</t>
  </si>
  <si>
    <t>Gastrointestinal:1.No gastric rugal folds are identified.
3.The small intestines are normal in size.
4.There is no evidence of mineral or metal foreign material in the stomach.
5.The colon is distended and dilated with densely packed fecal material and gas.
2.Small intestine contents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</si>
  <si>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Decreased left cranial and left mid-abdominal detail with a lack of small bowel in this region. Rule in/out active pancreatitis.
2) Normal thorax with a mild quantity of pericardial fat deposition.</t>
  </si>
  <si>
    <t>Pancreatic testing. Consider an abdominal ultrasound to further assess particularly if there is abdominal pain or GI signs.</t>
  </si>
  <si>
    <t xml:space="preserve">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"Unknown")
fe_nephroliths_l - (AI: Negative, Original: Unknown)
fe_nephroliths_r - (AI: Negative, Original: Unknown)
fe_hepatomegaly - (AI: Negative, Original: Unknown)
fe_rugal_fold - (AI: Negative, Original: Unknown)
fe_pregnancy - (AI: Not Pregnant, Original: Unknown)
</t>
  </si>
  <si>
    <t>Gastrointestinal:1.No gastric rugal folds are identified.
2.Small intestine contents is inconclusive.
3.The small intestines are normal in size.
5.The colon is distended and dilated with densely packed fecal material and gas.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</si>
  <si>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Six orthogonal survey radiographs of the thorax and abdomen dated 25 May 2022 are available for review. There are no previous radiographs available for comparison. 
Thorax: 
Airway findings: The trachea, carina and mainstem bronchi are within normal limits for width and position. The pulmonary parenchyma is unremarkable. 
Cardiovascular findings: The cardiac silhouette and mainstem pulmonary vessels are within normal limits for size and contour. The vena cava is normal.
Mediastinum and pleural space:  No abnormalities are noted within the pleural space or mediastinum. There is no evidence of thoracic lymphadenomegaly.
Musculoskeletal findings: No significant abnormalities are detected.  
Abdomen:  The liver is normal in shape, size and opacity. The kidneys appear prominent, but are still within normal limits for size. The spleen is visible and within normal limits. The stomach is mainly empty, and has a normal axis. The small intestines are distributed evenly and are within normal limits for shape, size and contents. The ascending colon contains some gas and poorly formed faeces. The descending colon only contains some fluid opaque material. The urinary bladder is normal. There is a mild reduction of serosal detail in the region of the falciform fat.</t>
  </si>
  <si>
    <t>Gastrointestinal:1.The colon is uniform in size.
3.There is no evidence of mineral or metal foreign material in the stomach.
2.The small intestines are normal in size.
5.The small intestine is mostly empty or predominantly contains fluid or soft tissue material.
4.No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</si>
  <si>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Relatively unremarkable abdomen. The empty colon may supported differential of a mild colitis. Considering the loss of serosal detail, a pancreatitis should also be considered.</t>
  </si>
  <si>
    <t>Observational and empirical management may be considered. Depending on clinical progression, consider a complete abdominal ultrasonographic examination.</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</si>
  <si>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Unknown)
</t>
  </si>
  <si>
    <t>Two radiographs of the abdomen dated 16th April 2024 are available for review. There are no previous radiographs available for comparison. 
Intra-abdominal findings: The hepatic silhouette is normal in size with smooth borders. The spleen is normal in shape, size and position. The kidneys are partially obscured by gastrointestinal contents, but the visible aspect are normal. The stomach is mainly empty. There is appropriate gas in the pyloric region on the left lateral image. The small intestines are diffusely mildly filled/distended with fluid/soft tissue opaque material and gas. The gas is visible in a loculated pattern. The descending colon contains formed faeces. The urinary bladder is normal. There is mild loss of serosal detail in the cranial aspect of the abdomen.
Extra-abdominal findings: No significant abnormalities are detected.
Included thorax: No significant abnormalities are detected.</t>
  </si>
  <si>
    <t>Gastrointestinal:1.Inconclusive evidence of a rugal folds.
2.Small intestine contents is inconclusive.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</si>
  <si>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The overall impression is one of gastroenteritis.  This may be due to dietary indiscretion, or infectious-inflammatory causes. There is no evidence of a mineral opaque foreign body, or complete mechanical obstruction.  A partial obstruction by non-mineral opaque foreign material or a linear foreign body cannot be completely excluded.   Pancreatitis cannot be excluded in light of mild loss of serosal detail.</t>
  </si>
  <si>
    <t>Supportive management including rehydration, gastroprotectants,  full blood work, faecal analysis if clinically indicated is advised, if not already performed. Repeat 3-view post fasting radiographs depending on clinical progression or consider an abdominal ultrasound.</t>
  </si>
  <si>
    <t xml:space="preserve">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</si>
  <si>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Orthogonal views of the whole body dated 10/11/2017 are available for review ( 2 images total). Prior images dated 10/10/17 are available for comparison.
Abd:
There is focally decreased left cranial abdominal detail on the VD projection, axial to the spleen, which was not present on the prior study. The stomach is now empty. The small intestines now contain more gas but remain predominantly fluid filled. No segmental dilation, plication or radiopaque foreign material noted. The colon now contains a moderate amount of fecal material. 
Both kidneys have static irregular margins. The oval (1.75 cm in length) soft tissue structure dorsal to the colon is again present on the lateral view.
Thx:
The visible thorax is unremarkable. There are no pulmonary nodules or intrathoracic lymphadenopathy identified.
Msk:
The inguinal lymph nodes are again prominent on the lateral projection. No skeletal abnormalities or aggressive osseous lesions are noted.</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</si>
  <si>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</si>
  <si>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1) Decreased left cranial abdominal detail on the VD projection which was not present on the prior study. DDx: active pancreatitis vs. mesenteric inflammation secondary to gastric or intestinal inflammation.
2) Appropriate gastric emptying. No evidence of outflow obstruction or radiopaque foreign material.
3) Persistent diffusely fluid filled small intestines consistent with enteritis. DDx: inflammatory causes (IBD, vs. hypersensitivity reaction) vs. infectious causes (bacterial, vs parasitic).
4) Static irregular kidneys (mild). DDx: renal infarct with chronic renal disease is suspected.
5) Static prominent pericolic and inguinal lymph nodes/lymphadenopathy. Reactive lymph nodes suspected.</t>
  </si>
  <si>
    <t>Pancreatic testing and consider an abdominal ultrasound. Supportive care for enteritis and suspected active pancreatitis.</t>
  </si>
  <si>
    <t xml:space="preserve">fe_decreased_serosal_detail_severity - (AI: Negative, Original: Positive)
fe_kidney_size_l - (AI: Normal, Original: Small)
fe_kidney_size_r - (AI: Normal, Original: Small)
</t>
  </si>
  <si>
    <t xml:space="preserve">fe_hepatic_mass - (AI: Negative, Original: Unknown)
fe_urocystoliths_urethroliths - (AI: Negative, Original: Unknown)
fe_splenomegaly - (AI: Negative, Original: Unknown)
fe_radiopaque_gastric_foreign_body - (AI: Negative, Original: Negative)
fe_segmental_si_distension - (AI: Unknown, Original: Negative)
fe_nephroliths_l - (AI: Negative, Original: Unknown)
fe_nephroliths_r - (AI: Negative, Original: Unknown)
fe_hepatomegaly - (AI: Unknown, Original: Unknown)
fe_colon_diffuse_distension - (AI: Normal, Original: Normal)
fe_rugal_fold - (AI: Negative, Original: Unknown)
fe_pregnancy - (AI: Not Pregnant, Original: Not Pregnant)
</t>
  </si>
  <si>
    <t>Three good quality orthogonal radiographs of the abdomen dated 26 November 2021 are available for review. There are no previous radiographs available for comparison. 
Intra-abdominal findings: There is mild diffuse loss of serosal detail. The hepatic silhouette is normal in shape and size. Both kidneys contain a number of renoliths in the hilar region. Both kidneys are within low normal limits for size. The spleen is small. The stomach is mainly empty. The small intestines are diffusely mildly dilated with a mixture of gas and fluid opaque material. The ascending, transverse and descending colon contained gradually more formed faeces. The urinary bladder is normal.
Extra-abdominal findings: There is mild lumbosacral spondylosis deformans.
Included thorax:  No significant abnormalities are detected.</t>
  </si>
  <si>
    <t>Gastrointestinal:3.The small intestines are distended and dilated.
4.There is no evidence of mineral or metal foreign material in the stomach.
5.The colon is distended and dilated with densely packed fecal material and gas.
2.The small intestine is mostly empty or predominantly contains fluid or soft tissue material.
1.No gastric rugal folds are identified.Kidneys and Ureters:1.Both kidneys are normal.
2.Both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</si>
  <si>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1. Renolithiasis. There is no evidence for hydronephrosis. Pyelonephritis may be concurrent.
2. The loss of serosal detail may be associated with an inflammatory transudate (pancreatitis, cholangiohepatitis, uraemic gastritis), less likely paraneoplastic effusion, or ascites.
3. The mild intestinal dilation may be post-prandial, however the increased gas content could support a differential of IBD, food allergy, intestinal lymphoma.</t>
  </si>
  <si>
    <t>Small intestinal and colonic distension with fecal material. DDX: mechanical obstruction (foreign body or infiltrative neoplasia such as lymphosarcoma) vs. functional ileus\/enteritis.
Bilateral renoliths, likely incidental at this time.</t>
  </si>
  <si>
    <t>Urinalysis and culture, if not already performed is advised. A complete abdominal ultrasonographic examination is advised, with a view to FNA of abnormal organs, after complete blood work, and a normal coagulation panel. 3. Thoracic series may be considered.</t>
  </si>
  <si>
    <t>Abdominal ultrasound is recommended to further evaluate the small intestine and colon for a mechanical obstruction or infiltrative neoplasia.\nConsider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</si>
  <si>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fe_hepatomegaly - (AI: Negative, Original: Negative)
fe_rugal_fold - (AI: Negative, Original: Unknown)
fe_pregnancy - (AI: Not Pregnant, Original: Not Pregnant)
</t>
  </si>
  <si>
    <t>Three view abdominal radiographs (3 images) dated February 21, 2023 are provided for review. There are no prior images available for comparison. 
The stomach is small with minimal gas contents. Caudoventral to the stomach on the lateral projection, there is a gas dilated segmental of small bowel with pinpoint mineral opaque foci. Also, along the right caudal body wall there is a 6 cm long gas distended segment of small intestine that starts and stops abruptly. No distinct foreign material is identified on either side of this segment. On the lateral projection, the small bowel between these two loops appears bunched and plicated. The colon contains a mild volume of  fecal material and gas. Mid-abdominal detail is decreased. 
The liver is normal in size and contour. On the VD projection, the spleen appears mildly elongated but retains a smooth contour. 
The renal silhouettes are normal in size and contour. The urinary bladder is normal without evidence of cystolithiasis.
Thorax: The cardiac silhouette appears mildly enlarged. No pulmonary edema is noted. 
Msk: There are several small pinpoint mineral foci within the left stifle consistent with meniscal ossicles. No other musculoskeletal abnormalities seen. The included caudal thorax is normal.</t>
  </si>
  <si>
    <t>Gastrointestinal:5.The colon is uniform in size.
3.The small intestines are distended and dilated.
1.No gastric rugal folds are identified.
2.The small intestine is mostly empty or predominantly contains fluid or soft tissue material.
4.Inconclusive evidence of Mineral/Metal Gastric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</si>
  <si>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Small bowel appearance concerning for a mechanical obstruction and potential linear component. 
2. Decreased abdominal detail. Ddx: mesenteric inflammation and/or small volume of abdominal fluid. 
3. Left stifle degenerative joint disease with meniscal ossicles should be correlated to orthopedic exam for clinical significance.
4. Mild cardiomegaly. No evidence of heart failure. Ddx: sedation vs. IV fluid therapy vs. less suspected, intrinsic cardiac disease such as LV wall thickening.</t>
  </si>
  <si>
    <t>Supportive care. Small bowel appearance warrants an abdominal ultrasound vs. iodinated contrast upper GI series.</t>
  </si>
  <si>
    <t xml:space="preserve">fe_hepatic_mass - (AI: Negative, Original: Negative)
fe_urocystoliths_urethroliths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</si>
  <si>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Opposite lateral and VD thoracoabdominal views are provided for interpretation.
The patient has very thin overall body condition.
There is a mild to moderate diffuse bronchointerstitial pulmonary pattern. No pulmonary nodules or pleural effusion are identified. The cardiovascular structures are unremarkable. No tracheal or esophageal abnormalities are seen.
Serosal detail in the abdomen is reduced. This is most likely secondary to the thin body condition of the patient and reduced intra-abdominal fat. There is ill defined increase soft tissue opacity in the ventral mid abdomen which is suspected to be due to moderate enlargement of the spleen. The margins cannot be clearly defined. The liver is mildly enlarged. No mass lesions are identified. Intestinal wall thickness cannot be reliably evaluated for most of the intestine, but there is one loop in the caudal abdomen that appears thickened.
(amended on 12/01/2022 12:24)
A small linear calculus is identified in the left kidney.</t>
  </si>
  <si>
    <t>Gastrointestinal:5.The colon is uniform in size.
3.The small intestines are normal in size.
4.Mineral and/or metal material is identified in the stomach.
1.No gastric rugal folds are identified.
2.The small intestine contains predominantly gas.Kidneys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</si>
  <si>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Splenomegaly is suspected. Mild hepatomegaly is identified. Intestinal wall thickening is suspected but cannot be definitively determined. Infiltrative intestinal disease including lymphoma would be a primary differential for this patient. Follow up imaging is indicated.
The bronchointerstitial pattern is more prominent than typical age related change, and would be compatible with chronic lower airway disease. Primary rule outs would include asthma, allergic lung disease, and parasitism including lungworms or heartworm disease.</t>
  </si>
  <si>
    <t>Severe peritoneal effusion with loss of serosal detail.
Hepatomegaly.
Suspected liver mass\/nodule.
Splenomegaly.
Bilaterally small kidneys.
Mineral material in the stomach and intestinal tract.</t>
  </si>
  <si>
    <t>Ultrasound of the abdomen is recommended.
Heartworm testing and Baermann fecal exam for lungworms should be considered.</t>
  </si>
  <si>
    <t>Abdominal ultrasound, abdominocentesis for fluid analysis and cytology with culture\/sensitivity testing are recommended.\nConsider Vetology teleradiology review and\/or abdominal ultrasound for further evaluation</t>
  </si>
  <si>
    <t xml:space="preserve">fe_hepatic_mass - (AI: Positive, Original: Negative)
fe_kidney_size_l - (AI: Small, Original: Normal)
fe_kidney_size_r - (AI: Small, Original: Unknown)
fe_radiopaque_gastric_foreign_body - (AI: Positive, Original: Negative)
fe_nephroliths_r - (AI: Positive, Original: Negative)
</t>
  </si>
  <si>
    <t xml:space="preserve">fe_decreased_serosal_detail_severity - (AI: Severe, Original: Positive)
fe_splenomegaly - (AI: Positive, Original: Positive)
fe_nephroliths_l - (AI: Positive, Original: Positive)
fe_hepatomegaly - (AI: Positive, Original: Positive)
</t>
  </si>
  <si>
    <t xml:space="preserve">fe_urocystoliths_urethroliths - (AI: Negative, Original: Unknown)
fe_segmental_si_distension - (AI: Negative, Original: "Unknown")
fe_colon_diffuse_distension - (AI: Normal, Original: Unknown)
fe_rugal_fold - (AI: Negative, Original: Unknown)
fe_pregnancy - (AI: Not Pregnant, Original: Unknown)
</t>
  </si>
  <si>
    <t>THORAX and ABDOMEN, three images dated November 13, 2019:
There is a moderate amount of bilateral pleural effusion with a diffuse increased soft tissue opacity in the cranial ventral thorax. This obscures evaluation of the cardiovascular structures though the cardiac silhouette is suspected to be enlarged. No definitive pulmonary vascular distention is seen. There is a moderate diffuse pulmonary mixed bronchial and interstitial pattern. The stomach contains gas and fluid. The liver is enlarged and there is a region of mineral superimposed over the right cranial ventral liver. There also some more faint mineral opacities in the area of the caudal ventral stomach that may be located within the pylorus. There is poor abdominal serosal detail with no intestinal distention seen. No other definitive abdominal abnormalities are seen. There is incidental spondylosis deformans. There is narrowing of the lumbosacral intervertebral disc space.</t>
  </si>
  <si>
    <t>Gastrointestinal:5.The colon is uniform in size.
4.Mineral and/or metal material is identified in the stomach.
1.No gastric rugal folds are identified.
2.The small intestine contains predominantly gas.
3.The small intestines are distended and dilated.Kidneys and Ureters:2.Both kidney contains variably sized mineral foci.
1.Both kidneys are small.Liver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</si>
  <si>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Pleural effusion is nonspecific. Given the potential enlarged cardiac silhouette as well as the hepatomegaly and potential abdominal effusion, these findings could indicate right-sided congestive heart failure with the pulmonary bronchial/interstitial pattern potentially suggesting left-sided congestive heart failure. However, these findings could also be unrelated with a nonspecific hepatomegaly (such as a metabolic hepatopathy) and pleural effusion of other etiology.  A cranial mediastinal mass is not completely ruled out though the appearance of the cranial thorax may all be pleural effusion.The mineral opacity in the cranial ventral abdomen is likely located within the gallbladder/biliary system. The appearance of the stomach is most suggestive of a functional ileus with likely incidental mineral opacities. Lumbosacral intervertebral disc disease is suspected.</t>
  </si>
  <si>
    <t>Small intestinal dilation and suspected mechanical ileus due to foreign material.
Bilaterally small kidneys consistent with chronic renal disease.
Mineral foci in the kidney may be associated with nephroliths or less likely dystrophic mineralization.
Suspected hepatic mass and hepatomegaly.
Severe loss of serosal detail, leaving only the GI and spleen interpretable.
At least one mineral opaque focus is identified in the urinary bladder and\/or urethra.</t>
  </si>
  <si>
    <t>If not already performed, therapeutic thoracocentesis could be considered. Consultation with a cardiologist for an echocardiogram should also be considered to rule in/out a cardiac etiology. Particularly if a cardiac etiology is ruled out, abdominal ultrasound is also recommended.</t>
  </si>
  <si>
    <t>Consider abdominal ultrasound for further evaluation of the liver, spleen, kidneys.\nConsider Vetology teleradiology review and\/or abdominal ultrasound for further evaluation</t>
  </si>
  <si>
    <t xml:space="preserve">fe_hepatic_mass - (AI: Positive, Original: Unknown)
fe_urocystoliths_urethroliths - (AI: Positive, Original: Unknown)
fe_kidney_size_l - (AI: Small, Original: Unknown)
fe_kidney_size_r - (AI: Small, Original: Unknown)
fe_radiopaque_gastric_foreign_body - (AI: Positive, Original: "Negative")
fe_segmental_si_distension - (AI: Positive, Original: "Negative")
fe_nephroliths_l - (AI: Positive, Original: Unknown)
fe_nephroliths_r - (AI: Positive, Original: Unknown)
</t>
  </si>
  <si>
    <t xml:space="preserve">fe_splenomegaly - (AI: Negative, Original: Unknown)
fe_colon_diffuse_distension - (AI: Normal, Original: Unknown)
fe_rugal_fold - (AI: Negative, Original: Unknown)
fe_pregnancy - (AI: Not Pregnant, Original: Not Pregnant)
</t>
  </si>
  <si>
    <t>Orthogonal radiographs of the abdomen are provided. There is no effusion. The colon is severely distended with formed, desiccated angular feces. The fecal column measures up to 4.7 cm diameter, larger than the pelvic canal. The stomach and small bowel are minimally filled. Normal size kidneys, spleen, liver. No radiopaque urolithiasis. No lumbar spinal abnormalities. Moderate degenerative change in the coxofemoral joints.</t>
  </si>
  <si>
    <t>Gastrointestinal:4.There is no evidence of mineral or metal foreign material in the stomach.
5.Colon diffuse distension is inconclusive.
1.No gastric rugal folds are identified.
2.Small intestine contents is inconclusive.
3.Unable to evaluate the size of the  small intestines.Kidneys and Ureters:3.The left kidney is normal.
1.Both kidneys have no consistently identified internal mineral.
2.The right kidney is small.Liver and Gallbladder:1.Liver size is normal.Pancreas, Peritoneum and Lymph nodes:1.Peritoneal serosal detail is adequate.Reproductive Female:1.There is no evidence of mineralized fetal structures.Spleen:1.Spleen size appears normal.Urinary bladder/Urethra:1.Inconclusive evidence of Urocystoliths/Urethroliths.</t>
  </si>
  <si>
    <t>Megacolon. No other abdominal abnormalities.</t>
  </si>
  <si>
    <t>Fluid supplementation and enema administration is recommended.</t>
  </si>
  <si>
    <t xml:space="preserve">fe_colon_diffuse_distension - (AI: Unknown, Original: Enlarged)
</t>
  </si>
  <si>
    <t xml:space="preserve">fe_decreased_serosal_detail_severity - (AI: Negative, Original: Unknown)
fe_hepatic_mass - (AI: Unknown, Original: Negative)
fe_urocystoliths_urethroliths - (AI: Unknown, Original: Negative)
fe_splenomegaly - (AI: Negative, Original: Negative)
fe_kidney_size_l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fe_rugal_fold - (AI: Negative, Original: "Unknown")
fe_pregnancy - (AI: Not Pregnant, Original: Not Pregnant)
</t>
  </si>
  <si>
    <t>Study:
Thoracic/abdominal radiography: three images dated October 24, 2022
Findings:
The cardiac silhouette and pulmonary vasculature are normal in size. There is a mild to moderate generalized bronchial pulmonary pattern. No nodules or masses are identified. The pleural space is normal. There is no intrathoracic lymphadenopathy. The trachea is normal in diameter and course. The stomach contains heterogeneous soft tissue material presumed to be ingesta. The small intestines are normal in size, course and content. The colon is gas filled. The liver and spleen are normal in size and margin. The kidneys are normal in size and contour. The urinary bladder is normal in size and opacity. On the left lateral projection, there is a small mineral focus superimposed with the neck of the urinary bladder. On the right lateral projection, the same mineral focus is seen dorsal to the urinary bladder, superimposed with the descending colon. This opacity is thought to represent a suture granuloma from prior ovariohysterectomy. The osseous structures are unremarkable.</t>
  </si>
  <si>
    <t>Gastrointestinal:2.Small intestine contents is inconclusive.
3.Unable to evaluate the size of the  small intestines.
4.Mineral and/or metal material is identified in the stomach.
5.Colon diffuse distension is inconclusive.
1.No gastric rugal folds are identified.Kidneys and Ureters:1.Both kidneys are normal.
2.Both kidneys have no consistently identified internal mineral.Liver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bladder/Urethra:1.Inconclusive evidence of Urocystoliths/Urethroliths.</t>
  </si>
  <si>
    <t>1. Unremarkable abdomen. Abdominal sonography and pancreatic lipase testing can be considered to further evaluate for intra-abdominal causes of anorexia.
2.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</si>
  <si>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Gastric foreign material.
Severe peritoneal effusion with loss of serosal detail.</t>
  </si>
  <si>
    <t>Subtle pulmonary nodules could be missed due to the overexposure of the lungs. Consider repeat three view thoracic radiography to ensure no metastatic disease.</t>
  </si>
  <si>
    <t>Consider abdominal ultrasound for further evaluation with peritoneal fluid analysis and cytology if possible.\nConsider Vetology teleradiology review and\/or abdominal ultrasound for further evaluation</t>
  </si>
  <si>
    <t xml:space="preserve">fe_decreased_serosal_detail_severity - (AI: Severe, Original: Unknown)
fe_radiopaque_gastric_foreign_body - (AI: Positive, Original: Negative)
</t>
  </si>
  <si>
    <t xml:space="preserve">fe_hepatic_mass - (AI: Negative, Original: Negative)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</si>
  <si>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Left lateral and VD views of the abdomen that include the caudal thorax are provided for interpretation.
Multiple loops of mildly gas distended small intestine are identified in the mid abdomen. There is also one bowel loop in the mid ventral abdomen in the lateral view that appears dilated with soft tissue/fluid opacity. No foreign objects are identified in the GI tract. The stomach contains a small quantity of amorphous normal appearing soft tissue dense ingesta. The colon contains a moderate quantity of normal appearing fecal material. The distal colon and rectum are markedly gas dilated. Serosal detail in the abdomen is normal. The organs are within normal size and shape limits.
There is a moderate bronchial pattern in the lungs which is similar to the previous study. No cardiovascular abnormalities are identified. No esophageal abnormalities are identified.
The patient has thin body condition overall. The abdomen appears mildly distended, this is suspected to be mostly due to the intestinal dilation.</t>
  </si>
  <si>
    <t>Gastrointestinal:5.Colon diffuse distension is inconclusive.
1.No gastric rugal folds are identified.
2.The small intestine contains predominantly gas.
3.Unable to evaluate the size of the  small intestines.
4.Mineral and/or metal material is identified in the stomach.Kidneys and Ureters:1.Both kidney contains variably sized mineral foci.
3.The left kidney is normal.
2.The right kidney is small.Liver and Gallbladder:1.There is no obvious evidence of a hepatic mass.
2.Inconclusive evidence of hepatomegaly.Pancreas, Peritoneum and Lymph nodes:1.There is no conclusive evidence of decreased serosal detail.Spleen:1.Inconclusive evidence of splenomegaly.Urinary bladder/Urethra:1.No radiopaque urocystoliths or urethroliths are identified.</t>
  </si>
  <si>
    <t>Small intestinal distention is identified. Primary rule for this patient would include partial small bowel obstruction due to foreign material vs. chronic partial small bowel obstruction secondary to neoplasia. Diffuse infiltrative intestinal disease such as lymphoreticular neoplasia, IBD, or infectious enteritis should also be ruled out.
The bronchial pattern in the lungs is similar to the previous study 2-3-21 and is compatible with chronic lower airway disease such as asthma.</t>
  </si>
  <si>
    <t>Gastric foreign material.
Small intestinal gas.
Bilateral nephroliths.
Right kidney is small.</t>
  </si>
  <si>
    <t>Follow up imaging of the abdomen with ultrasound, CT, or contrast radiography is recommended.</t>
  </si>
  <si>
    <t>Consider abdominal ultrasound for further evaluation of the gastrointestinal tract or an upper GI series to confirm\/rule out a small intestinal mechanical obstruction.\nConsider Vetology teleradiology review and\/or abdominal ultrasound for further evaluation</t>
  </si>
  <si>
    <t xml:space="preserve">fe_segmental_si_distension - (AI: Unknown, Original: Positive)
fe_colon_diffuse_distension - (AI: Unknown, Original: "Enlarged")
</t>
  </si>
  <si>
    <t xml:space="preserve">fe_kidney_size_r - (AI: Small, Original: Unknown)
fe_radiopaque_gastric_foreign_body - (AI: Positive, Original: Negative)
fe_nephroliths_l - (AI: Positive, Original: Unknown)
fe_nephroliths_r - (AI: Positive, Original: Unknown)
</t>
  </si>
  <si>
    <t xml:space="preserve">fe_decreased_serosal_detail_severity - (AI: Unknown, Original: Negative)
fe_hepatic_mass - (AI: Negative, Original: Unknown)
fe_urocystoliths_urethroliths - (AI: Negative, Original: Unknown)
fe_splenomegaly - (AI: Unknown, Original: Unknown)
fe_kidney_size_l - (AI: Normal, Original: Unknown)
fe_hepatomegaly - (AI: Unknown, Original: Negative)
fe_rugal_fold - (AI: Negative, Original: Unknown)
fe_pregnancy - (AI: Not Pregnant, Original: Unknown)
</t>
  </si>
  <si>
    <t>A ventral dorsal and lateral radiograph of the thorax/abdomen are provided. The cardiac silhouette is normal size and shape. No abnormalities are present in the pulmonary parenchyma or pleural space. Tracheal diameter is adequate. The plane of the esophagus is unremarkable. In the abdomen the stomach contains a large amount of fluid, small-volume gas, and several punctate mineral opaque fragments. Small intestines are mild to moderately filled with fluid and scant gas. Formed feces fills the descending colon. Serosal detail is normal. The liver, spleen, and kidneys are normal size and shape. No radiopaque urinary calculi are appreciated.</t>
  </si>
  <si>
    <t>Gastrointestinal:1.Inconclusive evidence of a rugal folds.
2.Small intestine contents is inconclusive.
3.Unable to evaluate the size of the  small intestines.
4.There is no evidence of mineral or metal foreign material in the stomach.
5.Colon diffuse distension is inconclusive.Kidneys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</si>
  <si>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Small intestinal functional ileus. This is a nonspecific finding that may be due to stress/discomfort, metabolic abnormality, or primary gastrointestinal disorder. Punctate gastric mineral debris is of uncertain significance. This may represent a component of normal ingesta, cat litter, or other ingested foreign material. Radiolucent foreign material/trichobezoar may also be present within the stomach.
2. Radiographically normal thorax.</t>
  </si>
  <si>
    <t>Abdominal ultrasound is recommended. Fasting would be recommended prior to additional imaging.</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</si>
  <si>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Unknown)
fe_nephroliths_l - (AI: Negative, Original: Negative)
fe_nephroliths_r - (AI: Negative, Original: Negative)
fe_hepatomegaly - (AI: Negative, Original: Negative)
fe_colon_diffuse_distension - (AI: Unknown, Original: Normal)
fe_rugal_fold - (AI: Unknown, Original: "Unknown")
fe_pregnancy - (AI: Not Pregnant, Original: Unknown)
</t>
  </si>
  <si>
    <t>Opposite lateral and dorsoventral whole body radiographs (6 images) dated April 1, 2024.
The cardiac silhouette, pulmonary vasculature, and great vessels are within normal limits. The pulmonary parenchyma has a mixed bronchial and unstructured interstitial pattern. No pulmonary nodules, infiltrates, or other pathology is detected. The pleural space and diaphragm are normal. No mediastinal abnormalities are appreciated. The trachea is normal in diameter and course with gas filling its lumen. No intrathoracic lymphadenopathy is evident.
The liver is mildly enlarged. The spleen is prominent in size with the tail visible on the lateral views. Both kidneys are normal in shape and are unremarkable in size. The urinary bladder is small and fluid opaque. The stomach contains a mild volume of fluid and a scant volume of gas. The small intestine has a mild variation in diameter with the more distended 2nd containing gas. The colon is distended with a large amount of gas and a small amount of stool. There is ventral displacement of the distal descending colon and impingement/narrowing of it as it enters into the pelvic inlet due to a mass effect. There is a large soft-tissue opacity/mass associated with the right tail base. No osseous pathology is associated with this soft-tissue swelling that surrounds and is intimately associated with the pelvis and proximal coccygeal spine. Cranial retroperitoneal and peritoneal detail are normal. No aggressive osseous lesions are identified. There is thoracic spondylosis deformans.</t>
  </si>
  <si>
    <t>Gastrointestinal:1.No gastric rugal folds are identified.
2.The small intestine contains predominantly gas.
3.The small intestines are normal in size.
4.There is no evidence of mineral or metal foreign material in the stomach.
5.Colon diffuse distension is inconclusive.Kidneys and Ureters:1.The left kidney contains variably sized mineral foci, however no internal mineralization is identified in the right kidney.
2.The right kidney is small.
3.Left side kidney size is inconclusive.Liver and Gallbladder:1.The liver is large with normal shape.Pancreas,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</si>
  <si>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1. Large soft-tissue opaque mass arising from the right tail base. Rule out malignant neoplasia, such as soft-tissue sarcoma. An abscess or granuloma is less likely.
2. Ventral displacement of the descending colon as it enters into the pelvic inlet. Rule out extension of the mass into the pelvic canal vs. sublumbar lymphadenopathy from metastatic disease.
3. Splenomegaly. Rule out benign causes (such as sedation, extramedullary hematopoiesis, lymphoid hyperplasia) vs. infiltrative round cell neoplasia vs. infectious splenitis (histoplasmosis, FIP, Mycoplasma).
4. Mild hepatomegaly. Rule out a benign metabolic/vacuolar hepatopathy vs. hepatitis/cholangiohepatitis vs. infiltrative round cell neoplasia.
5. Unremarkable thorax with no evidence of metastatic neoplasia. The bronchointerstitial pulmonary changes likely represent incidental-age associated changes vs. less likely mild bronchitis.
6. The cause for the heart murmur is not radiographically apparent. Rule out occult cardiomyopathy vs. murmur secondary to physiologic causes (anemia, benign flow murmur).</t>
  </si>
  <si>
    <t>Left nephroliths and chronic renal disease.
Hepatomegaly.
Splenomegaly.</t>
  </si>
  <si>
    <t>Mass fine needle aspiration or incisional biopsy for definitive diagnosis.
Abdominal ultrasound or pelvic CT with contrast to further evaluate the scope of the mass and it=ZZ91=s involvement with pelvic inlet, as well as for evidence of sublumbar lymphadenopathy.
CBC, chemistry, UA, T4, FeLV/FIV, systemic blood pressure evaluation.</t>
  </si>
  <si>
    <t>Consider abdominal ultrasound for further evaluation of the liver\/splenomegaly, kidneys and GI tract.\nConsider Vetology teleradiology review and\/or abdominal ultrasound for further evaluation</t>
  </si>
  <si>
    <t xml:space="preserve">fe_kidney_size_r - (AI: Small, Original: Normal)
fe_nephroliths_l - (AI: Positive, Original: Negative)
</t>
  </si>
  <si>
    <t xml:space="preserve">fe_splenomegaly - (AI: Positive, Original: Positive)
fe_hepatomegaly - (AI: Positive, Original: Positive)
fe_colon_diffuse_distension - (AI: Enlarged, Original: Enlarged)
</t>
  </si>
  <si>
    <t xml:space="preserve">fe_decreased_serosal_detail_severity - (AI: Unknown, Original: Unknown)
fe_hepatic_mass - (AI: Negative, Original: Negative)
fe_urocystoliths_urethroliths - (AI: Negative, Original: Negative)
fe_kidney_size_l - (AI: Unknown, Original: Normal)
fe_radiopaque_gastric_foreign_body - (AI: Negative, Original: "Negative")
fe_nephroliths_r - (AI: Negative, Original: Negative)
fe_rugal_fold - (AI: Negative, Original: Unknown)
fe_pregnancy - (AI: Not Pregnant, Original: Unknown)
</t>
  </si>
  <si>
    <t>Three radiographs of the abdomen/thorax are provided. Moderate volume of formed feces fills the distal colon. Small intestines are mild to moderately filled with fluid and gas. No radiopaque foreign material or severe intestinal distention. Scant gas in the stomach. No effusion. Normal-sized liver, kidneys, spleen. The urinary bladder is mildly filled and soft tissue opaque. Spondylosis deformans in the caudal lumbar spine is likely incidental today. In the thorax cardiovascular structures are normal size. A mild to moderate bronchial pattern is present throughout the lungs. No pleural effusion.</t>
  </si>
  <si>
    <t>Gastrointestinal:5.No gastric rugal folds are identified.
4.The small intestine is mostly empty or predominantly contains fluid or soft tissue material.
3.The small intestines are normal in size.
1.There is no evidence of mineral or metal foreign material in the stomach.
2.The colon is uniform in size.Kidneys and Ureters:1.No internal mineralization is identified in the kidneys.
2.Right side kidney size is inconclusive.
3.The left kidney is small.Liver and Gallbladder:2.Inconclusive evidence of hepatomegaly.
1.There is no obvious evidence of a hepatic mass.Pancreas, Peritoneum and Lymph nodes:1.Peritoneal serosal detail is adequate.Spleen:1.Spleen size appears normal.Urinary bladder/Urethra:1.Inconclusive evidence of Urocystoliths/Urethroliths.</t>
  </si>
  <si>
    <t>1. Small intestinal functional ileus, a nonspecific finding that may be due to stress/discomfort, metabolic abnormality, enteritis or other primary gastrointestinal disorder. No other abdominal abnormalities.
2. Mild to moderate bronchial pattern, most likely chronic airway inflammation such as asthma.</t>
  </si>
  <si>
    <t>Supportive care is recommended. If vomiting persists, fasted abdominal ultrasound would be recommended.</t>
  </si>
  <si>
    <t xml:space="preserve">fe_decreased_serosal_detail_severity - (AI: Negative, Original: Unknown)
fe_hepatic_mass - (AI: Negative, Original: Negative)
fe_urocystoliths_urethroliths - (AI: Unknown, Original: Negative)
fe_splenomegaly - (AI: Negative, Original: Negative)
fe_kidney_size_r - (AI: Unknown, Original: Normal)
fe_radiopaque_gastric_foreign_body - (AI: Negative, Original: Negative)
fe_nephroliths_l - (AI: Unknown, Original: Negative)
fe_nephroliths_r - (AI: Negative, Original: Negative)
fe_hepatomegaly - (AI: Unknown, Original: Negative)
fe_colon_diffuse_distension - (AI: Normal, Original: Normal)
fe_rugal_fold - (AI: Negative, Original: Unknown)
fe_pregnancy - (AI: Not Pregnant, Original: Unknown)
</t>
  </si>
  <si>
    <t>Abdomen: There is mild diffuse hepatomegaly.  The majority of the colon is gas distended.  There is a segment of bowel that is gas distended which may represent a segment of jejunum.  There is decreased serosal detail.  There is possible mass within the left caudal abdomen caudal to the left kidney.  There are no other significant abnormalities identified.  There are no abnormalities involving the visible portions of the thorax.</t>
  </si>
  <si>
    <t>Gastrointestinal:1.Gastric rugal folds are prominent.
5.Colon diffuse distension is inconclusive.
2.Small intestine contents is inconclusive.
3.The small intestines are distended and dilated.
4.There is no evidence of mineral or metal foreign material in the stomach.Kidneys and Ureters:1.Both kidney contains variably sized mineral foci.
2.The right kidney is small.
3.The left kidney is normal.Liver and Gallbladder:1.The liver is large with normal shape.Pancreas,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</si>
  <si>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Mild diffuse hepatomegaly.
Possible abdominal mass.
Decrease serosal detail which may represent decreased intra-abdominal fat or possible mild peritoneal effusion.</t>
  </si>
  <si>
    <t>Gastric distension and prominent rugal folds are most likely due to gastritis\/gastroenteritis such as from dietary indiscretion, inflammatory bowel disease or other primary intestinal disorder with secondary gastroduodenitis.
Small right kidney consistent with chronic renal disease and suspected nephroliths.
Splenomegaly is present.
Mineral opaque focus identified in the urinary bladder and\/or urethra.</t>
  </si>
  <si>
    <t>Consider abdominal ultrasound for further evaluation of the GI tract, urinary bladder\/urethra and kidneys.\nConsider Vetology teleradiology review and\/or abdominal ultrasound for further evaluation</t>
  </si>
  <si>
    <t xml:space="preserve">fe_decreased_serosal_detail_severity - (AI: Unknown, Original: Positive)
fe_colon_diffuse_distension - (AI: Unknown, Original: "Enlarged")
</t>
  </si>
  <si>
    <t xml:space="preserve">fe_urocystoliths_urethroliths - (AI: Positive, Original: Unknown)
fe_splenomegaly - (AI: Positive, Original: Unknown)
fe_kidney_size_r - (AI: Small, Original: Unknown)
fe_segmental_si_distension - (AI: Positive, Original: Unknown)
fe_nephroliths_l - (AI: Positive, Original: Unknown)
fe_nephroliths_r - (AI: Positive, Original: Unknown)
fe_rugal_fold - (AI: Positive, Original: Unknown)
</t>
  </si>
  <si>
    <t xml:space="preserve">fe_hepatic_mass - (AI: Unknown, Original: Unknown)
fe_kidney_size_l - (AI: Normal, Original: Unknown)
fe_radiopaque_gastric_foreign_body - (AI: Negative, Original: Unknown)
fe_pregnancy - (AI: Not Pregnant, Original: Unknown)
</t>
  </si>
  <si>
    <t>Three radiographs of the thorax/abdomen are provided. The cardiac silhouette and pulmonary vessels are normal size. Faint bronchial markings in the lungs. No pleural effusion. No enlarged intrathoracic lymph nodes. In the abdomen there is possible mild reduced mid abdominal detail. Moderate volume gas and stippled soft tissue density in the stomach. There are two populations of small bowel, with several loops of mildly fluid and gas filled small bowel, as well as a few severely dilated small bowel containing fluid, scant mineral opaque debris, and gas. There is gas and small volume of formed feces in the colon. Normal size liver and spleen. The kidneys are obscured. No radiopaque urolithiasis.</t>
  </si>
  <si>
    <t>Gastrointestinal:1.No gastric rugal folds are identified.
2.Small intestine contents is inconclusive.
3.The small intestines are distended and dilated.
4.Mineral and/or metal material is identified in the stomach.
5.The colon is distended and dilated with densely packed fecal material and gas.Kidneys and Ureters:1.Both kidneys are small.
2.Both kidney contains variably sized mineral foci.Liver and Gallbladder:1.Liver size inconclusive.Pancreas,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</si>
  <si>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1. Segmental small intestinal ileus with both mild and severe dilation consistent with an obstructive process. With the advanced age and weight loss, an intestinal neoplasm with progressive obstruction is suspected. Intraluminal foreign material causing an obstruction is given secondary consideration.
2. Mild bronchial pattern suggestive of chronic airway inflammation. In the absence of respiratory signs, significance is doubtful. Otherwise normal thorax.</t>
  </si>
  <si>
    <t>Small intestinal dilation.
Mineral material in the stomach.
Colon distension with densely packed fecal material and gas.
Bilateral chronic renal disease and nephroliths.
Splenomegaly.</t>
  </si>
  <si>
    <t>Exploratory surgery should be considered. Abdominal ultrasound is another option to determine if there is evidence of neoplasia throughout the abdomen.</t>
  </si>
  <si>
    <t>Abdominal ultrasound is recommended for further evaluation of the small intestines and kidneys.\nConsider Vetology teleradiology review and\/or abdominal ultrasound for further evaluation</t>
  </si>
  <si>
    <t xml:space="preserve">fe_splenomegaly - (AI: Positive, Original: Negative)
fe_kidney_size_l - (AI: Small, Original: Unknown)
fe_kidney_size_r - (AI: Small, Original: Unknown)
fe_radiopaque_gastric_foreign_body - (AI: Positive, Original: "Unknown")
fe_nephroliths_l - (AI: Positive, Original: Unknown)
fe_nephroliths_r - (AI: Positive, Original: Unknown)
fe_colon_diffuse_distension - (AI: Enlarged, Original: Normal)
</t>
  </si>
  <si>
    <t xml:space="preserve">fe_decreased_serosal_detail_severity - (AI: Unknown, Original: Unknown)
fe_hepatic_mass - (AI: Unknown, Original: Negative)
fe_urocystoliths_urethroliths - (AI: Negative, Original: Unknown)
fe_hepatomegaly - (AI: Unknown, Original: Negative)
fe_rugal_fold - (AI: Negative, Original: Unknown)
fe_pregnancy - (AI: Not Pregnant, Original: Not Pregnant)
</t>
  </si>
  <si>
    <t>Three good quality orthogonal radiographs of the abdomen dated 22 July 2020 are available for review. There are no previous radiographs available for comparison. 
Intra-abdominal findings: The hepatic silhouette is normal. The spleen is normal. Medial to the spleen, there is localised loss of peritoneal serosal detail, with wispy fat opacification. The stomach is empty, with a normal gastric axis. No foreign material is seen. The duodenum is normal. The small intestinal tract is homogenous, and within normal limits for shape and size. There is mild gas dilation of the ascending colon. The descending colon contains formed faeces. The urinary bladder is normal. There is an overall mildly reduced serosal detail in the cranioventral aspect of the abdomen.The kidneys are partially obscured by gastrointestinal contents, but the visible aspect are normal.
Extra-abdominal findings: No significant abnormalities are detected. 
Included thorax: No significant abnormalities are detected.</t>
  </si>
  <si>
    <t>Gastrointestinal:1.Gastric rugal folds are prominent.
2.Small intestine contents is inconclusive.
3.The small intestines are distended and dilated.
5.The colon is distended and dilated with densely packed fecal material and gas.
4.There is no evidence of mineral or metal foreign material in the stomach.Kidneys and Ureters:1.Both kidneys have no consistently identified internal mineral.
2.Both kidneys are normal.Liver and Gallbladder:2.Inconclusive evidence of hepatomegaly.
1.There is no obvious evidence of a hepatic mass.Pancreas, Peritoneum and Lymph nodes:1.There is no conclusive evidence of decreased serosal detail.Spleen:1.Spleen size appears normal.Urinary bladder/Urethra:1.No radiopaque urocystoliths or urethroliths are identified.</t>
  </si>
  <si>
    <t>1.There is no evidence of a mineral opaque foreign body, or complete mechanical obstruction.   The overall impression is one of gastroenteritis, or pancreatitis. Considering the wispy opacification of fat medial to the spleen, the left limb of the pancreas may be involved. Gastroenteritis may be due to dietary indiscretion, or infectious-inflammatory causes. A partial outflow obstruction of the pylorus by non-mineral opaque foreign material cannot be excluded, this needs to be correlated with the time of last emesis.</t>
  </si>
  <si>
    <t>Gastric distension.
Small intestinal distension.
Fecal material in the colon.</t>
  </si>
  <si>
    <t>Continued empirical management for gastroenteritis and possible pancreatitis, and repeat radiographs as necessary may be considered, if vomiting persists, an upper GI contrast examination, or abdominal ultrasound may be considered.</t>
  </si>
  <si>
    <t>Abdominal ultrasound or consider an upper GI series to further evaluate for a gastric foreign body and small intestinal distension.\nConsider Vetology teleradiology review and\/or abdominal ultrasound for further evaluation</t>
  </si>
  <si>
    <t xml:space="preserve">fe_segmental_si_distension - (AI: Positive, Original: Negative)
fe_colon_diffuse_distension - (AI: Enlarged, Original: Normal)
fe_rugal_fold - (AI: Positive, Original: Unknown)
</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</si>
  <si>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Unknown, Original: Negative)
fe_pregnancy - (AI: Not Pregnant, Original: Not Pregnant)
</t>
  </si>
  <si>
    <t>Three radiographs of the thorax and three views of the abdomen are provided. The cardiac silhouette is normal size and shape on the lateral views. There is fat deposition on the left side of the heart causing the cardiac silhouette to appear larger on the VD projection. No abnormalities in the pulmonary parenchyma or pleural space. Normal tracheal diameter.
In the abdomen the liver is mild to moderately enlarged with lobulated ventral margins. Small volume peritoneal effusion. Normal size kidneys. The spleen is obscured. The stomach and small bowel are minimally filled. Large volume formed feces fills the colon. The fecal column is relatively large for this patient.</t>
  </si>
  <si>
    <t>Gastrointestinal:1.No gastric rugal folds are identified.
2.Small intestine contents is inconclusive.
3.Unable to evaluate the size of the  small intestines.
4.There is no evidence of mineral or metal foreign material in the stomach.
5.Colon diffuse distension is inconclusive.Kidneys and Ureters:2.Both kidneys have no consistently identified internal mineral.
1.Both kidneys are normal.Liver and Gallbladder:1.Suspected mass on the liver, Hepatomegaly is detected.Pancreas, Peritoneum and Lymph nodes:1.There is no conclusive evidence of decreased serosal detail.Spleen:1.Inconclusive evidence of splenomegaly.Urinary bladder/Urethra:1.At least one mineral opaque focus is identified in the urinary bladder and/or urethra.</t>
  </si>
  <si>
    <t>1. Mild to moderate hepatomegaly with irregular margins and mild peritoneal effusion. A neoplastic process is most likely. Hepatic cysts and/or abscesses are given lesser consideration.
2. Possible mild constipation.
3. Normal thorax.</t>
  </si>
  <si>
    <t>Suspected liver mass, with differential diagnoses including primary hepatic neoplasia (hepatocellular carcinoma, biliary cystadenocarcinoma or less likely other), metastasis from a distant site, or benign nodule such as a granuloma\/cyst.
Hepatomegaly is detected.
Suspected urocystoliths and possible urethroliths.</t>
  </si>
  <si>
    <t>Consider abdominal ultrasound for further evaluation of the liver, urinary bladder with renal function test, blood pressure, UPC and urine culture\/sensitivity testing if not recently performed.\nConsider Vetology teleradiology review and\/or abdominal ultrasound for further evaluation</t>
  </si>
  <si>
    <t xml:space="preserve">fe_hepatic_mass - (AI: Positive, Original: Positive)
fe_hepatomegaly - (AI: Positive, Original: Positive)
fe_colon_diffuse_distension - (AI: Enlarged, Original: Enlarged)
</t>
  </si>
  <si>
    <t xml:space="preserve">fe_decreased_serosal_detail_severity - (AI: Unknown, Original: Unknown)
fe_splenomegaly - (AI: Unknown, Original: Unknown)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fe_rugal_fold - (AI: Negative, Original: Unknown)
fe_pregnancy - (AI: Not Pregnant, Original: Not Pregnant)
</t>
  </si>
  <si>
    <t>3 views of the abdomen are provided for review.  Serosal detail is adequate in all quadrants.  The stomach contains a small amount of gas and the rugal folds are prominent.  The small intestines are normal in size.  Gas and mineral opaque feces are present in the colon.  The urinary bladder is distended.  The remaining abdominal organs are normal.</t>
  </si>
  <si>
    <t>Gastrointestinal:5.The colon is distended and dilated with densely packed fecal material and gas.
1.Gastric rugal folds are prominent.
2.The small intestine contains predominantly mixed soft tissue material and gas, or has segments with fluid or gas.
3.Unable to evaluate the size of the  small intestines.
4.Inconclusive evidence of Mineral/Metal Gastric material.Kidneys and Ureters:1.Unable to determine the kidney sizes.
2.No internal mineralization is identified in the kidneys.Liver and Gallbladder:1.The liver is normal in size and shape.Pancreas, Peritoneum and Lymph nodes:1.Peritoneal serosal detail is adequate.Reproductive Female:1.There is no evidence of mineralized fetal structures.Spleen:1.Inconclusive evidence of splenomegaly.Urinary bladder/Urethra:1.At least one mineral opaque focus is identified in the urinary bladder and/or urethra.</t>
  </si>
  <si>
    <t>Prominent rugal folds suggestive of gastritis.  This does not rule out underlying pancreatitis, dietary indiscretion, etc.  If clinical signs persist with supportive therapy, abdominal ultrasound could be considered in further evaluation.  Constipation.</t>
  </si>
  <si>
    <t>Prominent gastric rugal folds.
Constipation.
At least one mineral opaque focus in the urinary bladder and\/or urethra.</t>
  </si>
  <si>
    <t>Consider empirical therapy for suspected colitis with deworming if not recently performed. Abdominal ultrasound to further evaluate the GI tract, urinary bladder and ureters.\nConsider Vetology teleradiology review and\/or abdominal ultrasound for further evaluation</t>
  </si>
  <si>
    <t xml:space="preserve">fe_decreased_serosal_detail_severity - (AI: Negative, Original: Negative)
fe_hepatic_mass - (AI: Negative, Original: Negative)
fe_splenomegaly - (AI: Unknown, Original: Negative)
fe_kidney_size_l - (AI: Unknown, Original: Unknown)
fe_kidney_size_r - (AI: Unknown, Original: Unknown)
fe_radiopaque_gastric_foreign_body - (AI: Unknown, Original: "Negative")
fe_segmental_si_distension - (AI: Unknown, Original: "Negative")
fe_nephroliths_l - (AI: Negative, Original: Negative)
fe_nephroliths_r - (AI: Unknown, Original: Negative)
fe_hepatomegaly - (AI: Negative, Original: Unknown)
fe_pregnancy - (AI: Not Pregnant, Original: Not Pregnant)
</t>
  </si>
  <si>
    <t>Four radiographs of the thorax/abdomen are provided. All of these images have a DICOM date stamp of March 19, 2024. The time stamp on the 1st lateral view is 8:26. The time stamp on the last three images is 8:41, however based on appearance of the colon and stomach, the last three views are presumed to be obtained on a different date, but within the previous study. This results in incorrect date stamp on the last three views. The cardiac silhouette is upper normal size. Pulmonary vessels are normal size. There is a well-defined smoothly marginated round 1.1 cm soft tissue opaque nodule in the right caudal lung. A mild mixed bronchointerstitial pattern is present in the remaining lungs, with faint mineralization of caudodorsal bronchioles. Triangular increased opacity to the right of the heart on the VD projection is right middle lung lobe collapse. Soft tissue bulge along the cranial left aspect of the heart is incidental appearance of the aortic arch. No pleural effusion. Osseous structures are unremarkable.
In the abdomen on the 1st lateral view, there is small volume soft tissue opaque ingesta in the stomach. Small bowel are minimally filled. Large volume formed feces fills the colon. The distal fecal column is somewhat angular and measures up to 2.6 cm diameter. On the last three views, moderate volume semi-formed feces fills the distal colon. There are several thin linear mineral densities in the distal colon. These objects measure up to 3.1 cm and were not present on the 1st image. Small bowel and stomach are minimally distended on the last three views. There is no effusion. Normal-sized liver and spleen. The kidneys are reduced in size. No radiopaque cystic calculi. There are punctate nephroliths, of doubtful significance. Punctate mineral density in the cranial aspect of one of the stifles is incidental meniscal mineralization.</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</si>
  <si>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Ureters:2.Both kidney contains variably sized mineral foci.
1.Both kidneys are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</si>
  <si>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Solitary pulmonary nodule in the right caudal lung lobe, most consistent with neoplasia. Whether this is primary pulmonary neoplasia or a metastasis from a distant site is not known.
2. Mild mixed bronchointerstitial pattern suggestive of chronic airway inflammation such as asthma. Right middle lung lobe collapse is a common incidental sequela with asthma. Since the patient has no history of respiratory signs, there is also increased concern for atypical pulmonary metastatic disease, such as can be seen with mammary or other carcinoma.
3. Small kidneys consistent with chronic renal disease.
4. Constipation, resolved.
5. Colonic foreign material, should continue to pass successfully. No other gastrointestinal abnormalities.</t>
  </si>
  <si>
    <t>If no external/oral lesions are present that could be a primary lesion, abdominal ultrasound could be considered in an effort to locate a primary lesion and obtain sampling for a definitive diagnosis.</t>
  </si>
  <si>
    <t>Consider urinalysis, culture\/sensitivity testing and abdominal ultrasound for further evaluation of the kidneys and urethra\/bladder.\nConsider Vetology teleradiology review and\/or abdominal ultrasound for further evaluation</t>
  </si>
  <si>
    <t xml:space="preserve">fe_decreased_serosal_detail_severity - (AI: Unknown, Original: Unknown)
fe_hepatic_mass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Unknown, Original: Normal)
fe_rugal_fold - (AI: Negative, Original: "Negative")
fe_pregnancy - (AI: Not Pregnant, Original: Not Pregnant)
</t>
  </si>
  <si>
    <t>Study:
Thoracic/abdominal radiography: two images dated May 1, 2023
Findings:
The cardiac silhouette and pulmonary vasculature are normal in size. The pulmonary parenchyma is unremarkable. The pleural space is normal. There is no intrathoracic lymphadenopathy. The trachea is normal in diameter and course. The stomach contains minimal gas. The small intestines are normal in in size and content. The colon contains formed fecal material. The liver and spleen are normal in size and margin. The right kidney is normal in size and contour. The left kidney is severely enlarged (approximately 9.5 cm) with smooth margins. There is associated ventral and rightward displacement of the small intestines and colon. A small amount of effusion is seen along the caudal lateral aspect of the left kidney on the VD view. The urinary bladder is normal in size and opacity. The osseous structures are unremarkable.</t>
  </si>
  <si>
    <t>Gastrointestinal:1.Inconclusive evidence of a rugal folds.
2.Small intestine contents is inconclusive.
3.The small intestines are normal in size.
4.There is no evidence of mineral or metal foreign material in the stomach.
5.The colon is uniform in size.Kidneys and Ureters:2.Both kidneys have no consistently identified internal mineral.
1.Both kidneys are enlarged.Liver and Gallbladder:1.Liver size is normal.Pancreas,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</si>
  <si>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Severe left renomegaly and mild perinephric/retroperitoneal effusion. Rule out renal neoplasia versus hydronephrosis. Recommend abdominal sonography for further evaluation.
2. Normal thorax.</t>
  </si>
  <si>
    <t>Bilateral renomegaly.
Splenomegaly.
Mineral opaque focus in the urinary bladder and\/or urethra.</t>
  </si>
  <si>
    <t>Consider abdominal ultrasound for further evaluation of the urinary tract and spleen.\nConsider Vetology teleradiology review and\/or abdominal ultrasound for further evaluation</t>
  </si>
  <si>
    <t xml:space="preserve">fe_urocystoliths_urethroliths - (AI: Positive, Original: Negative)
fe_splenomegaly - (AI: Positive, Original: Negative)
fe_kidney_size_r - (AI: Enlarged, Original: Normal)
</t>
  </si>
  <si>
    <t xml:space="preserve">fe_decreased_serosal_detail_severity - (AI: Negative, Original: Unknown)
fe_hepatic_mass - (AI: Unknown, Original: Negative)
fe_radiopaque_gastric_foreign_body - (AI: Negative, Original: Negative)
fe_segmental_si_distension - (AI: Negative, Original: Negative)
fe_nephroliths_l - (AI: Negative, Original: Unknown)
fe_nephroliths_r - (AI: Negative, Original: Negative)
fe_hepatomegaly - (AI: Negative, Original: Negative)
fe_colon_diffuse_distension - (AI: Normal, Original: "Normal")
fe_rugal_fold - (AI: Unknown, Original: Unknown)
fe_pregnancy - (AI: Not Pregnant, Original: Not Pregnant)
</t>
  </si>
  <si>
    <t>Three radiographs of the thorax and three views of the abdomen are provided. The heart and pulmonary vessels are normal size. A few punctate mineral densities in the lungs are incidental. There is no pleural effusion or soft tissue pulmonary nodules. No enlarged intrathoracic lymph nodes. Cutaneous tissues along the dorsum has a slightly mottled appearance, of doubtful clinical significance.
In the abdomen there is large volume gas and small volume fluid in the stomach. Small bowel are mildly filled with fluid and scant gas. There is gas and small volume of formed feces in the colon. The urinary bladder is markedly distended and soft tissue opaque. There is no effusion. Normal-sized liver, spleen, kidneys. No spinal abnormalities. Degenerative change in the coxofemoral joints, worse on the right. Punctate mineral densities in the stifle joints are incidental meniscal mineralizations.</t>
  </si>
  <si>
    <t>Gastrointestinal:5.The small intestine contains predominantly gas.
4.Gastric rugal folds are prominent.
1.Colon diffuse distension is inconclusive.
2.The small intestines are normal in size.
3.Mineral and/or metal material is identified in the stomach.Kidneys and Ureters:1.Right side kidney size is inconclusive.
2.The left kidney is normal.
3.The kidneys are inconclusive for mineral foci.Liver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</si>
  <si>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Gas-filled stomach consistent with aerophagia. Otherwise normal abdomen and thorax. A reason for the clinical signs is not identified. Metabolic abnormality is suspected. Intracranial or spinal lesion is given lesser consideration.</t>
  </si>
  <si>
    <t>Gastric foreign material with suspected gastritis\/delayed emptying and possible pyloric outflow tract obstruction.
Mineral opaque focus in the urinary bladder or urethra, consistent with cystoliths.</t>
  </si>
  <si>
    <t>A neurologic examination to include cranial nerve assessment is recommended.</t>
  </si>
  <si>
    <t>Consider repeat abdominal radiographs after 8-12 hours of fasting to monitor for passage of the gastric material and\/or positive contrast cystourethrogram to confirm presence of urinary bladder or urethral mineral opaque foreign material.</t>
  </si>
  <si>
    <t xml:space="preserve">fe_urocystoliths_urethroliths - (AI: Positive, Original: Negative)
fe_radiopaque_gastric_foreign_body - (AI: Positive, Original: Negative)
fe_rugal_fold - (AI: Positive, Original: Unknown)
</t>
  </si>
  <si>
    <t xml:space="preserve">fe_decreased_serosal_detail_severity - (AI: Unknown, Original: Unknown)
fe_hepatic_mass - (AI: Negative, Original: Negative)
fe_splenomegaly - (AI: Unknown, Original: Negative)
fe_kidney_size_l - (AI: Normal, Original: Normal)
fe_kidney_size_r - (AI: Unknown, Original: Normal)
fe_segmental_si_distension - (AI: Negative, Original: Negative)
fe_nephroliths_l - (AI: Unknown, Original: Negative)
fe_nephroliths_r - (AI: Unknown, Original: Negative)
fe_hepatomegaly - (AI: Negative, Original: Negative)
fe_colon_diffuse_distension - (AI: Unknown, Original: "Normal")
fe_pregnancy - (AI: Not Pregnant, Original: Not Pregnant)
</t>
  </si>
  <si>
    <t>Thorax: There is moderate to severe generalized cardiomegaly.  Pulmonary vasculature is unremarkable.  There is no evidence of pleural effusion.  There is mild diffuse peribronchial pattern.  There is no evidence of lymphadenopathy.
Abdomen: There is a moderate amount of ingesta within the gastric lumen.  There are no abnormalities involving the small intestines.  There is a moderate amount of well formed fecal material within the colon.  There appears to be a calculus associated with a kidney (laterality uncertain).  The urinary bladder is unremarkable.  The spleen is unremarkable.  Serosal detail is normal.</t>
  </si>
  <si>
    <t>Gastrointestinal:1.No gastric rugal folds are identified.
2.The small intestine is mostly empty or predominantly contains fluid or soft tissue material.
4.Mineral and/or metal material is identified in the stomach.
5.Colon diffuse distension is inconclusive.
3.The small intestines are normal in size.Kidneys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</si>
  <si>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Moderate to severe generalized cardiomegaly without evidence of decompensation.
Diffuse peribronchial pattern which may represent a lower airway inflammatory process.
Suspect nephroliths (laterality uncertain).</t>
  </si>
  <si>
    <t xml:space="preserve">fe_decreased_serosal_detail_severity - (AI: Negative, Original: Negative)
fe_hepatic_mass - (AI: Negative, Original: Unknown)
fe_urocystoliths_urethroliths - (AI: Negative, Original: Negative)
fe_splenomegaly - (AI: Negative, Original: Negative)
fe_kidney_size_l - (AI: Normal, Original: Unknown)
fe_kidney_size_r - (AI: Normal, Original: Unknown)
fe_segmental_si_distension - (AI: Negative, Original: "Negative")
fe_nephroliths_l - (AI: Negative, Original: Unknown)
fe_nephroliths_r - (AI: Negative, Original: Unknown)
fe_hepatomegaly - (AI: Negative, Original: Unknown)
fe_colon_diffuse_distension - (AI: Unknown, Original: Normal)
fe_rugal_fold - (AI: Negative, Original: Unknown)
fe_pregnancy - (AI: Not Pregnant, Original: Unknown)
</t>
  </si>
  <si>
    <t>Five radiographs of the thorax and abdomen are provided.
There is a well defined lobular 2 cm soft tissue mass in the left caudal lung field. The other lung fields are within normal limits. The cardiovascular structures are normal. The liver is at the small end of normal size range. Both kidneys are small and rounded, with lobular margins. No abnormalities are identified involving the small intestine or stomach. The colon is moderately distended with gas and a small quantity of soft feces. No destructive or productive bone lesions are identified.</t>
  </si>
  <si>
    <t>Gastrointestinal:4.Inconclusive evidence of a rugal folds.
3.The colon is distended and dilated with densely packed fecal material and gas.
1.The small intestines are distended and dilated.
2.Mineral and/or metal material is identified in the stomach.
5.The small intestine contains predominantly gas.Kidneys and Ureters:2.The left kidney contains variably sized mineral foci, however no internal mineralization is identified in the right kidney.
1.Both kidneys are small.Liver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bladder/Urethra:1.Inconclusive evidence of Urocystoliths/Urethroliths.</t>
  </si>
  <si>
    <t>There is a pulmonary mass involving the left caudal lung lobe. The other lung fields appear normal. This lesion would be most compatible with a primary lung tumor. Pulmonary granuloma or metastatic neoplasia would be less likely differentials. This finding may not be related to the current clinical complaint of vomiting and lethargy.
Both kidneys are small and irregular, consistent with chronic nephrosis and degeneration. Renal failure should be ruled out as a cause of the clinical signs. The liver is at the smaller end of normal range. This is potentially an incidental finding, but chronic hepatopathy with fibrosis/cirrhosis should also be ruled out if clinically indicated.</t>
  </si>
  <si>
    <t>Small intestinal dilation and distension with gas.
Mineral material in the stomach.
Bilateral chronic renal disease with left nephroliths.</t>
  </si>
  <si>
    <t>CBC, chemistry profile, and urinalysis is recommended.
The pulmonary mass is suspected to be a primary lung lesion, potentially unrelated to the clinical signs. Metastatic neoplasia cannot be excluded, and ultrasound the abdomen is recommended if no other explanation for the clinical presentation is found.</t>
  </si>
  <si>
    <t>Abdominal ultrasound is recommended for further evaluation of the GI tract to assess for a mechanical obstruction or other abnormalities such as lymphadenomegaly, peritoneal fluid\/effusion, etc.\nConsider Vetology teleradiology review and\/or abdominal ultrasound for further evaluation</t>
  </si>
  <si>
    <t xml:space="preserve">fe_decreased_serosal_detail_severity - (AI: Severe, Original: Unknown)
fe_radiopaque_gastric_foreign_body - (AI: Positive, Original: Negative)
fe_segmental_si_distension - (AI: Positive, Original: Negative)
fe_nephroliths_l - (AI: Positive, Original: Negative)
</t>
  </si>
  <si>
    <t xml:space="preserve">fe_kidney_size_l - (AI: Small, Original: Small)
fe_kidney_size_r - (AI: Small, Original: Small)
fe_colon_diffuse_distension - (AI: Enlarged, Original: "Enlarged")
</t>
  </si>
  <si>
    <t xml:space="preserve">fe_hepatic_mass - (AI: Negative, Original: Negative)
fe_urocystoliths_urethroliths - (AI: Unknown, Original: Unknown)
fe_splenomegaly - (AI: Negative, Original: Unknown)
fe_nephroliths_r - (AI: Negative, Original: Negative)
fe_hepatomegaly - (AI: Negative, Original: Negative)
fe_rugal_fold - (AI: Unknown, Original: Negative)
fe_pregnancy - (AI: Not Pregnant, Original: Not Pregnant)
</t>
  </si>
  <si>
    <t>Five radiographs of the thorax and abdomen are provided. The cardiac silhouette and pulmonary vessels are normal size and shape. Fat deposition noted adjacent to the heart, incidental. The lungs are clear. There is no pleural effusion. Normal tracheal diameter. The diaphragm is intact. No rib fractures.
In the abdomen peritoneal and retroperitoneal detail is adequate. There is moderate volume fluid and gas in the stomach. Small intestines are moderate to severely dilated with fluid and gas. The descending colon is minimally filled. No radiopaque foreign material. Normal-sized liver, kidney, spleen. The urinary bladder is moderately distended and soft tissue opaque. No significant osseous abnormalities.</t>
  </si>
  <si>
    <t>Gastrointestinal:1.No gastric rugal folds are identified.
2.The small intestine contains predominantly gas.
3.The small intestines are distended and dilated.
4.There is no evidence of mineral or metal foreign material in the stomach.
5.Colon diffuse distension is inconclusive.Kidneys and Ureters:1.The left kidney contains variably sized mineral foci, however no internal mineralization is identified in the right kidney.
2.Both kidneys are normal.Liver and Gallbladder:1.Liver size inconclusive.Pancreas,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</si>
  <si>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1. Small intestinal functional ileus with both moderate and severe dilation, most likely due to metabolic abnormality or stress/discomfort. Acute toxicity is the top differential. Small intestinal obstruction is given secondary consideration. Otherwise normal abdomen.
2. Normal thorax.</t>
  </si>
  <si>
    <t>Small intestinal dilation and suspected mechanical obstruction. DDx: foreign body vs. functional ileus (enteritis).
Left nephroliths without evidence of ureteral mineralization or hydronephrosis at this time.</t>
  </si>
  <si>
    <t>Abdominal ultrasound and\/or upper GI series to further assess the small intestine for mechanical obstruction, as well as urinary tract evaluation.\nConsider Vetology teleradiology review and\/or abdominal ultrasound for further evaluation</t>
  </si>
  <si>
    <t xml:space="preserve">fe_decreased_serosal_detail_severity - (AI: Unknown, Original: Negative)
fe_hepatic_mass - (AI: Unknown, Original: Negative)
fe_urocystoliths_urethroliths - (AI: Negative, Original: Negative)
fe_splenomegaly - (AI: Unknown, Original: Negative)
fe_kidney_size_l - (AI: Normal, Original: Normal)
fe_kidney_size_r - (AI: Normal, Original: Normal)
fe_radiopaque_gastric_foreign_body - (AI: Negative, Original: Negative)
fe_nephroliths_r - (AI: Negative, Original: Negative)
fe_hepatomegaly - (AI: Unknown, Original: Negative)
fe_colon_diffuse_distension - (AI: Unknown, Original: Normal)
fe_rugal_fold - (AI: Negative, Original: Unknown)
fe_pregnancy - (AI: Not Pregnant, Original: Not Pregnant)
</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</si>
  <si>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mildly mineral opaque feces are present in the colon.  The urinary bladder is small.  The remaining abdominal organs are normal.</t>
  </si>
  <si>
    <t>Gastrointestinal:4.There is no evidence of mineral or metal foreign material in the stomach.
5.Colon diffuse distension is inconclusive.
3.The small intestines are distended and dilated.
1.Inconclusive evidence of a rugal folds.
2.Small intestine contents is inconclusive.Kidneys and Ureters:1.The left kidney is normal.
2.Both kidney contains variably sized mineral foci.
3.The right kidney is small.Liver and Gallbladder:1.Liver size inconclusive.Pancreas, Peritoneum and Lymph nodes:1.Peritoneal serosal detail is adequate.Spleen:1.Inconclusive evidence of splenomegaly.Urinary bladder/Urethra:1.Inconclusive evidence of Urocystoliths/Urethroliths.</t>
  </si>
  <si>
    <t>Mild constipation.  Radiographically normal thorax for patient of this age.</t>
  </si>
  <si>
    <t>Small intestinal dilation.
Bilateral chronic renal changes with right-sided degenerative change.</t>
  </si>
  <si>
    <t xml:space="preserve">fe_kidney_size_r - (AI: Small, Original: Unknown)
fe_segmental_si_distension - (AI: Positive, Original: "Negative")
fe_nephroliths_l - (AI: Positive, Original: Unknown)
fe_nephroliths_r - (AI: Positive, Original: Unknown)
</t>
  </si>
  <si>
    <t xml:space="preserve">fe_decreased_serosal_detail_severity - (AI: Negative, Original: Negative)
fe_hepatic_mass - (AI: Unknown, Original: Unknown)
fe_urocystoliths_urethroliths - (AI: Unknown, Original: Unknown)
fe_splenomegaly - (AI: Unknown, Original: Unknown)
fe_kidney_size_l - (AI: Normal, Original: Unknown)
fe_radiopaque_gastric_foreign_body - (AI: Negative, Original: Negative)
fe_hepatomegaly - (AI: Unknown, Original: Unknown)
fe_colon_diffuse_distension - (AI: Unknown, Original: "Normal")
fe_rugal_fold - (AI: Unknown, Original: Negative)
fe_pregnancy - (AI: Not Pregnant, Original: Unknown)
</t>
  </si>
  <si>
    <t>Three radiographs of the thorax and of the abdomen are provided. Previous images dated 7/27/19 are available for comparison. The cardiac silhouette is normal size and shape. Pulmonary vessels are normal size. Focal area of small mineralization is in the cranioventral thorax as before, although slightly increased in size compared to the previous study, having a more oblong appearance that appears to be following vessels. The VD view is straighter on this most recent study and these mineralizations are confirmed to be only located in the left cranial lung. No other pulmonary parenchymal abnormalities. There is no pleural effusion or intrathoracic lymphadenomegaly. Several chronic fractured spinous processes in the mid thoracic spine, not present previously. The patient is overweight, with increased volume subcutaneous fat.
In the abdomen there is abundant peritoneal fat. Large volume of formed feces fills the colon. Normal size liver, spleen, and kidneys. The small bowel and stomach are minimally filled. Small bowel reside predominantly in the right abdomen, an incidental feline variant. Formed feces fills the colon. No radiopaque urolithiasis. No narrowed intervertebral disc spaces or foramina.</t>
  </si>
  <si>
    <t>Gastrointestinal:5.The small intestines are normal in size.
1.Mineral and/or metal material is identified in the stomach.
2.The colon is uniform in size.
3.No gastric rugal folds are identified.
4.Small intestine contents is inconclusive.Kidneys and Ureters:1.Both kidneys have no consistently identified internal mineral.
2.The right kidney is small.
3.The left kidney is normal.Liver and Gallbladder:1.Liver size inconclusive.Pancreas, Peritoneum and Lymph nodes:1.Peritoneal serosal detail is adequate.Spleen:1.Spleen size appears normal.Urinary bladder/Urethra:1.At least one mineral opaque focus is identified in the urinary bladder and/or urethra.</t>
  </si>
  <si>
    <t>1. Progressive mineralization in the left cranial lung lobe, likely involving pulmonary vessels. This is most likely incidental granulomas, typically seen with chronic insult such as heartworm disease which may be current or previous infection. No other thoracic abnormalities. No evidence of cardiovascular disease. Cardiomyopathy is not definitively ruled out.
2. Normal abdomen.</t>
  </si>
  <si>
    <t>Gastric foreign material.
Small right kidney consistent with chronic renal disease.
Mineral opaque focus in the urinary bladder and\/or urethra.</t>
  </si>
  <si>
    <t>A definitive reason for the clinical signs is not identified on this study. In addition to routine blood work, heartworm test is also recommended. In light of the murmur, an echocardiogram should be considered.</t>
  </si>
  <si>
    <t>Consider abdominal ultrasound for further evaluation of the urinary tract and gastrointestinal system, as well as to evaluate the small intestine for mechanical ileus.\nConsider Vetology teleradiology review and\/or abdominal ultrasound for further evaluation</t>
  </si>
  <si>
    <t xml:space="preserve">fe_urocystoliths_urethroliths - (AI: Positive, Original: Negative)
fe_kidney_size_r - (AI: Small, Original: Normal)
fe_radiopaque_gastric_foreign_body - (AI: Positive, Original: Negative)
</t>
  </si>
  <si>
    <t xml:space="preserve">fe_decreased_serosal_detail_severity - (AI: Negative, Original: Unknown)
fe_hepatic_mass - (AI: Unknown, Original: Negative)
fe_splenomegaly - (AI: Negative, Original: Negative)
fe_kidney_size_l - (AI: Normal, Original: Normal)
fe_segmental_si_distension - (AI: Negative, Original: "Negative")
fe_nephroliths_l - (AI: Negative, Original: Negative)
fe_nephroliths_r - (AI: Negative, Original: Negative)
fe_hepatomegaly - (AI: Unknown, Original: Negative)
fe_colon_diffuse_distension - (AI: Normal, Original: "Normal")
fe_rugal_fold - (AI: Negative, Original: "Unknown")
fe_pregnancy - (AI: Not Pregnant, Original: Not Pregnant)
</t>
  </si>
  <si>
    <t>A ventrodorsal and lateral radiograph of the abdomen are provided for interpretation. Peritoneal detail is normal. Small-volume gas is present within the stomach and small intestines. The small bowel are predominantly located within the right abdomen, a normal feline variant. There is a smoothly irregular ovoid 2.5 x 1.7 cm mineral opacity in the cranial right peritoneal space consistent with incidental Bates body. The descending colon contains a large amount of formed feces. The liver and spleen are normal size. The kidneys are at the lower end of normal parameters for size. The urinary bladder is distended and no radiopaque calculi are present. In the viewable thorax there is fat deposition adjacent to the heart on the VD projection. Cardiovascular structures are normal size. The lungs are clear. No pleural effusion is present.</t>
  </si>
  <si>
    <t>Gastrointestinal:1.No gastric rugal folds are identified.
2.Small intestine contents is inconclusive.
3.The small intestines are normal in size.
4.Mineral and/or metal material is identified in the stomach.
5.The colon is distended and dilated with densely packed fecal material and gas.Kidneys and Ureters:1.The left kidney is normal.
2.The right kidney contains variably sized mineral foci, however no internal mineralization is identified in the left kidney.
3.The right kidney is small.Liver and Gallbladder:1.The liver is normal in size and shape.Pancreas, Peritoneum and Lymph nodes:1.There is no conclusive evidence of decreased serosal detail.Spleen:1.Spleen size appears normal.Urinary bladder/Urethra:1.Inconclusive evidence of Urocystoliths/Urethroliths.</t>
  </si>
  <si>
    <t>Probable constipation. This may be responsible for, or contributing to, clinical signs. Otherwise radiographically normal abdomen. Pancreatitis is not ruled out.</t>
  </si>
  <si>
    <t>Fluid supplementation, enema administration, and testing for pancreatitis should be considered.</t>
  </si>
  <si>
    <t xml:space="preserve">fe_kidney_size_r - (AI: Small, Original: Normal)
fe_radiopaque_gastric_foreign_body - (AI: Positive, Original: "Negative")
fe_nephroliths_r - (AI: Positive, Original: Negative)
</t>
  </si>
  <si>
    <t xml:space="preserve">fe_decreased_serosal_detail_severity - (AI: Unknown, Original: Negative)
fe_hepatic_mass - (AI: Negative, Original: Negative)
fe_urocystoliths_urethroliths - (AI: Unknown, Original: Negative)
fe_splenomegaly - (AI: Negative, Original: Negative)
fe_kidney_size_l - (AI: Normal, Original: Normal)
fe_segmental_si_distension - (AI: Negative, Original: "Negative")
fe_nephroliths_l - (AI: Negative, Original: Negative)
fe_hepatomegaly - (AI: Negative, Original: Negative)
fe_rugal_fold - (AI: Negative, Original: Unknown)
fe_pregnancy - (AI: Not Pregnant, Original: Not Pregnant)
</t>
  </si>
  <si>
    <t>4 images of the abdomen are provided for review.  Serosal detail is adequate in all quadrants.  The stomach contains a small amount of gas.  The small intestines are normal in size.  Gas and mineral opaque feces are present in the colon.  The left kidney is small with irregular margins.  The right kidney is at the lower limits of normal for size.  The urinary bladder is moderately distended.  The remaining abdominal organs are normal.</t>
  </si>
  <si>
    <t>Gastrointestinal:1.Inconclusive evidence of a rugal folds.
4.The colon is distended and dilated with densely packed fecal material and gas.
3.There is no evidence of mineral or metal foreign material in the stomach.
2.The small intestines are distended and dilated.
5.The small intestine contains predominantly gas.Kidneys and Ureters:1.Both kidneys are small.
2.The left kidney contains variably sized mineral foci, however no internal mineralization is identified in the right kidney.Liver and Gallbladder:2.Inconclusive evidence of hepatomegaly.
1.There is no obvious evidence of a hepatic mass.Pancreas,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</si>
  <si>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Small and irregular left kidney consistent with chronic renal disease.  Constipation.</t>
  </si>
  <si>
    <t>Small intestinal and colonic distension with fecal material. DDx: constipation\/obstruction vs. functional ileus (enteritis, IBD).
Bilaterally small kidneys consistent with chronic renal disease.
Mineral foci in the left kidney.</t>
  </si>
  <si>
    <t>Consider enema administration to relieve the colonic distension and rule out a mechanical obstruction. Abdominal ultrasound is also recommended for further evaluation of the GI tract, pancreas and urinary system.\nConsider Vetology teleradiology review and\/or abdominal ultrasound for further evaluation</t>
  </si>
  <si>
    <t xml:space="preserve">fe_kidney_size_r - (AI: Small, Original: Normal)
fe_segmental_si_distension - (AI: Positive, Original: Negative)
fe_nephroliths_l - (AI: Positive, Original: Negative)
</t>
  </si>
  <si>
    <t xml:space="preserve">fe_kidney_size_l - (AI: Small, Original: Small)
fe_colon_diffuse_distension - (AI: Enlarged, Original: "Enlarged")
</t>
  </si>
  <si>
    <t xml:space="preserve">fe_decreased_serosal_detail_severity - (AI: Unknown, Original: Negative)
fe_hepatic_mass - (AI: Negative, Original: Unknown)
fe_urocystoliths_urethroliths - (AI: Unknown, Original: Unknown)
fe_splenomegaly - (AI: Negative, Original: Unknown)
fe_radiopaque_gastric_foreign_body - (AI: Negative, Original: Negative)
fe_nephroliths_r - (AI: Negative, Original: Negative)
fe_hepatomegaly - (AI: Unknown, Original: Unknown)
fe_rugal_fold - (AI: Unknown, Original: "Unknown")
fe_pregnancy - (AI: Not Pregnant, Original: Not Pregnant)
</t>
  </si>
  <si>
    <t>Thoracic and Abdominal Radiography (3 orthogonal views, 3 total images) dated April 7th, 2022: 
The liver is moderately enlarged with blunted margins. The stomach is empty of contents, and the small intestine is variable in diameter, with some segments appearing mildly to moderately distended with heterogeneous ingesta and gas, without evidence of plication. The colon is moderately distended with somewhat soft appearing fecal material and gas, and has a mildly corrugated appearance. The visible portions of the kidneys and spleen are normal. The urinary bladder is moderately to severely distended on all images, and homogeneously soft tissue opaque. The abdominal serosal detail remains normal.
The patient is of moderately thin body condition, with prominent spinous processes. Otherwise, the included abdominal musculoskeletal structures are normal.</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</si>
  <si>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Ureters:1.The left kidney contains variably sized mineral foci, however no internal mineralization is identified in the right kidney.
2.Both kidneys are small.Liver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</si>
  <si>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1) Moderate nonspecific enteropathy
 The variability of the small intestinal size may represent a functional ileus related to pancreatitis, underlying inflammatory bowel disease, metabolic derangements, and less likely an infiltrative neoplastic process.
2) Moderate hepatomegaly
 This finding may represent a vacuolar hepatopathy (e.g. glycogen deposition related to the diabetes mellitus), hepatitis/cholangiohepatitis, infiltrative neoplasia, or congestion.
3) Severe urinary bladder distention
 This is attributed to voluntary retention and intravenous fluid therapy. A low urinary tract obstruction is considered unlikely given the absence of corresponding clinical signs.
4) Generalized cachexia</t>
  </si>
  <si>
    <t>Severe peritoneal effusion.
Suspected hepatic mass\/nodule.
Gastric foreign material is suspected.
Distended and dilated small intestines.
Distended and dilated colon with densely packed fecal material and gas.
Small kidneys with variably sized mineral foci in the left kidney.
Mineral opaque focus identified in the urinary bladder and\/or urethra.</t>
  </si>
  <si>
    <t>An abdominal ultrasound would be recommended to further evaluate for evidence of pancreatitis, as well as other intra-abdominal pathology given the reported DKA episode. At the time of abdominal ultrasound, the gastrointestinal tract, liver and urinary bladder can be further evaluated given the changes on the current study.</t>
  </si>
  <si>
    <t>Abdominal ultrasound or abdomen CT scan for further evaluation of peritoneal effusion and hepatic mass\/nodule, with possible FNA if a liver mass can be identified and safely sampled.\nConsider Vetology teleradiology review and\/or abdominal ultrasound for further evaluation</t>
  </si>
  <si>
    <t xml:space="preserve">fe_decreased_serosal_detail_severity - (AI: Severe, Original: Negative)
fe_urocystoliths_urethroliths - (AI: Positive, Original: Negative)
fe_kidney_size_l - (AI: Small, Original: Normal)
fe_kidney_size_r - (AI: Small, Original: Normal)
fe_radiopaque_gastric_foreign_body - (AI: Positive, Original: Negative)
fe_nephroliths_l - (AI: Positive, Original: Negative)
</t>
  </si>
  <si>
    <t xml:space="preserve">fe_hepatic_mass - (AI: Positive, Original: Positive)
fe_segmental_si_distension - (AI: Positive, Original: Positive)
fe_hepatomegaly - (AI: Positive, Original: Positive)
fe_colon_diffuse_distension - (AI: Enlarged, Original: "Enlarged")
</t>
  </si>
  <si>
    <t xml:space="preserve">fe_splenomegaly - (AI: Negative, Original: Negative)
fe_nephroliths_r - (AI: Negative, Original: Negative)
fe_rugal_fold - (AI: Negative, Original: Unknown)
fe_pregnancy - (AI: Unknown, Original: Not Pregnant)
</t>
  </si>
  <si>
    <t>Three radiographs of the thorax and of the abdomen are provided. The heart and pulmonary vessels are normal size. No abnormalities in the pulmonary parenchyma or pleural space. Relatively chronic fracture in the right 12th rib, likely incidental today.
In the abdomen serosal detail is poor. There is moderate volume gas in the stomach, with large volume gas in the colon. Small intestines are diffusely mildly filled with a mixture of fluid and gas. Several punctate mineral densities in the intestines are likely incidental. No radiopaque urolithiasis is appreciated. The gastric axis is in normal position indicating normal liver size. The kidneys are partially visible, with no definitive abnormalities appreciated. The spleen is incompletely visible. No osseous abnormalities.</t>
  </si>
  <si>
    <t>Gastrointestinal:3.The small intestines are distended and dilated.
4.Mineral and/or metal material is identified in the stomach.
1.Gastric rugal folds are prominent.
2.The small intestine contains predominantly gas.
5.Colon diffuse distension is inconclusive.Kidneys and Ureters:1.Both kidneys are small.
2.Both kidney contains variably sized mineral foci.Liver and Gallbladder:1.Liver size inconclusive.Pancreas,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</si>
  <si>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Poor abdominal detail. While this may be due at least in part to lack of intra-abdominal fat, there is concern for peritoneal effusion. The thorax is normal.</t>
  </si>
  <si>
    <t>Severe peritoneal effusion and uremic peritonitis\/peritoneal sclerosis with presumed urinary bladder mineralization, likely secondary to chronic renal disease.
Gastric foreign material is suspected but this may be due to gastritis or less likely pyloric outflow tract obstruction.
Small intestines are distended and dilated.
Both kidneys contain variably sized mineral foci.
Both kidneys are small.</t>
  </si>
  <si>
    <t>Abdominal ultrasound and abdominocentesis for fluid analysis\/cytology, culture and sensitivity testing with fluid therapy as needed.\nConsider Vetology teleradiology review and\/or abdominal ultrasound for further evaluation</t>
  </si>
  <si>
    <t xml:space="preserve">fe_urocystoliths_urethroliths - (AI: Positive, Original: Unknown)
fe_kidney_size_l - (AI: Small, Original: Normal)
fe_kidney_size_r - (AI: Small, Original: Normal)
fe_radiopaque_gastric_foreign_body - (AI: Positive, Original: "Unknown")
fe_nephroliths_l - (AI: Positive, Original: Negative)
fe_nephroliths_r - (AI: Positive, Original: Negative)
fe_rugal_fold - (AI: Positive, Original: Unknown)
</t>
  </si>
  <si>
    <t xml:space="preserve">fe_decreased_serosal_detail_severity - (AI: Severe, Original: Positive)
fe_segmental_si_distension - (AI: Positive, Original: Positive)
</t>
  </si>
  <si>
    <t xml:space="preserve">fe_hepatic_mass - (AI: Unknown, Original: Negative)
fe_splenomegaly - (AI: Negative, Original: Unknown)
fe_hepatomegaly - (AI: Unknown, Original: Negative)
fe_pregnancy - (AI: Not Pregnant, Original: Unknown)
</t>
  </si>
  <si>
    <t>WHOLE-BODY (2 radiographs for review). No previous for review.
- There is mild generalized cardiomegaly present, which is characterized by a rounding of the cardiac margins and mild increased cardiothoracic width.
- The pulmonary vasculature normal.
- The pulmonary parenchyma, pleural space, trachea, mediastinum and remaining included intrathoracic structures are normal.
- Peritoneal serosal detail is normal.
- The spleen is moderately enlarged, with rounded margins.
- The stomach and small intestine are normal.
- The colon contains desiccated formed fecal material and gas.
- The liver, kidneys and urinary bladder are normal.
- There is moderate multifocal spondylosis deformans present.</t>
  </si>
  <si>
    <t>Gastrointestinal:2.The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
1.No gastric rugal folds are identified.Kidneys and Ureters:1.Both kidneys are small.
2.Both kidney contains variably sized mineral foci.Liver and Gallbladder:1.The liver is normal in size and shape.Pancreas, Peritoneum and Lymph nodes:1.Peritoneal serosal detail is adequate.Spleen:1.Splenomegaly is detected.Urinary bladder/Urethra:1.Inconclusive evidence of Urocystoliths/Urethroliths.</t>
  </si>
  <si>
    <t>1. Mild generalized cardiomegaly, without pulmonary vasculature congestion or congestive heart failure. DDx cardiomyopathy (e.g. hypertrophic, restrictive, unclassified or secondary to chronic systemic hypertension). Consider echocardiogram/ECG for further assessment.
2. Otherwise normal thorax.
3. Moderate splenomegaly. DDx congestion from sedation, lymphoid hyperplasia, EMH or neoplasia (e.g. lymphoma, mast cell tumor, multiple myeloma). 
4. Moderate constipation with dessicated fecal material.</t>
  </si>
  <si>
    <t>Constipation.
Bilateral chronic renal disease with nephroliths and small kidneys.
Splenomegaly.</t>
  </si>
  <si>
    <t>Consider enema administration, fluid therapy and urinalysis for further evaluation of the above findings.</t>
  </si>
  <si>
    <t xml:space="preserve">fe_kidney_size_l - (AI: Small, Original: Normal)
fe_kidney_size_r - (AI: Small, Original: Normal)
fe_nephroliths_l - (AI: Positive, Original: Negative)
fe_nephroliths_r - (AI: Positive, Original: Negative)
fe_colon_diffuse_distension - (AI: Enlarged, Original: "Normal")
</t>
  </si>
  <si>
    <t xml:space="preserve">fe_decreased_serosal_detail_severity - (AI: Negative, Original: Negative)
fe_hepatic_mass - (AI: Negative, Original: Negative)
fe_urocystoliths_urethroliths - (AI: Unknown, Original: Negative)
fe_radiopaque_gastric_foreign_body - (AI: Negative, Original: Negative)
fe_segmental_si_distension - (AI: Negative, Original: Negative)
fe_hepatomegaly - (AI: Negative, Original: Negative)
fe_rugal_fold - (AI: Negative, Original: Negative)
fe_pregnancy - (AI: Not Pregnant, Original: Unknown)
</t>
  </si>
  <si>
    <t>Study:
Thoracic/abdominal radiography: two images dated January 2 images dated January 19, 2023
Findings:
The cardiac silhouette and pulmonary vasculature are normal in size. There is a mild generalized bronchial pulmonary pattern. The pleural space is normal. On the lateral projection, there is an indistinct ovoid opacity in the hilar region surrounding the carina. The abdominal serosal detail is normal. The stomach is empty. The small intestines are normal in size, course and content. The colon contains formed fecal material. The liver and spleen are normal in size and margin. The renal silhouettes are normal in size and contour. The left lobe of the pancreas is incidentally visualized between the spleen/left kidney and is normal in size. The urinary bladder is normal in size and opacity. There is no uterine dilation. There is an =ZZ92=egg shelled=ZZ92= mineral opaque structure consistent with an incidental Bates bodies (nodular fat necrosis) in the left caudal abdomen. There is narrowing of the lumbosacral intervertebral disc space with sclerotic endplates and mild spondylosis deformans.</t>
  </si>
  <si>
    <t>Gastrointestinal:5.There is no evidence of mineral or metal foreign material in the stomach.
1.No gastric rugal folds are identified.
2.The colon is uniform in size.
3.Small intestine contents is inconclusive.
4.The small intestines are normal in size.Kidneys and Ureters:1.Both kidneys are small.
2.Both kidneys have no consistently identified internal mineral.Liver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</si>
  <si>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Incidental Bates body=ZZ90= otherwise, unremarkable abdomen. There is no organomegaly.
2. Suspect (reactive or neoplastic) tracheobronchial lymphadenopathy versus superimposition artifact created by the aorta and normal hilar structures. Consider a three view series focused on the thorax to further evaluate the repeatability of this finding.
3.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</si>
  <si>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 xml:space="preserve">fe_kidney_size_l - (AI: Small, Original: Normal)
fe_kidney_size_r - (AI: Small, Original: Normal)
</t>
  </si>
  <si>
    <t xml:space="preserve">fe_decreased_serosal_detail_severity - (AI: Unknown, Original: Negative)
fe_hepatic_mass - (AI: Negative, Original: Negative)
fe_urocystoliths_urethroliths - (AI: Unknown, Original: Negative)
fe_splenomegaly - (AI: Negative, Original: Negative)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</si>
  <si>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Three orthogonal radiographs of the abdomen dated 5 December 2022 are available for review. There are no previous radiographs available for comparison. 
Intra-abdominal findings: The serosal detail is reduced, consistent with young age. The hepatic silhouette is large, also consistent with age. The stomach contains a large amount of granular food material, and bone fragments, and has a mildly caudally displaced axis. The kidneys are poorly visible. The spleen is not visible. The small intestines are variable in shape and size, and contains some gas, fluid/soft tissue opaque material, and mineral fragments. The small intestines have a mildly stacked appearance, however poorly visible. The ascending, transverse and descending colon contain an increased amount of gas, and poorly formed faeces. The urinary bladder is poorly visible.
Extra-abdominal findings:  No significant abnormalities are detected. 
Included thorax:  No significant abnormalities are detected.</t>
  </si>
  <si>
    <t>Gastrointestinal:1.The colon is uniform in size.
2.No gastric rugal folds are identified.
3.The small intestine contains predominantly gas.
4.The small intestines are distended and dilated.
5.Mineral and/or metal material is identified in the stomach.Kidneys and Ureters:1.The right kidney contains variably sized mineral foci, however no internal mineralization is identified in the left kidney.
2.The right kidney is normal.
3.The left kidney is enlarged.Liver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</si>
  <si>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The findings are supportive of a colitis, which is most likely infectious/inflammatory (viral-bacterial, parasitic). Considering the length of time, eosinophilic, lymphocytic and plasmacytic, or ulcerative colitis should also be considered. The loss of serosal detail is most likely due to young age, however an inflammatory transudate may be present. The small gas loculations within the small intestines may be indicative of a dietary indiscretion induced or infectious inflammatory enteritis. A linear foreign body is considered unlikely.</t>
  </si>
  <si>
    <t>Gastric and small intestinal foreign material with mechanical ileus, presumed secondary to dietary indiscretion\/foreign body obstruction.
Severe peritoneal effusion due to inflammation or less likely hemorrhage.
Right kidney contains variably sized mineral foci.
Left kidney is enlarged.
Liver is large with normal shape.</t>
  </si>
  <si>
    <t>Faecal analysis, and continued empirical management for colitis is advised. A complete abdominal ultrasonographic examination post-fasting is advised. A medical consultation including endoscopy, and if indicated mucosal biopsy may be considered.</t>
  </si>
  <si>
    <t>Consider abdominal ultrasound for further evaluation of the GI tract and peritoneum, with fluid sampling if possible.\nConsider Vetology teleradiology review and\/or abdominal ultrasound for further evaluation</t>
  </si>
  <si>
    <t xml:space="preserve">fe_kidney_size_l - (AI: Enlarged, Original: Unknown)
fe_radiopaque_gastric_foreign_body - (AI: Positive, Original: Negative)
fe_nephroliths_r - (AI: Positive, Original: Unknown)
</t>
  </si>
  <si>
    <t xml:space="preserve">fe_decreased_serosal_detail_severity - (AI: Severe, Original: Positive)
fe_segmental_si_distension - (AI: Positive, Original: "Positive")
fe_hepatomegaly - (AI: Positive, Original: Positive)
</t>
  </si>
  <si>
    <t xml:space="preserve">fe_hepatic_mass - (AI: Unknown, Original: Unknown)
fe_urocystoliths_urethroliths - (AI: Negative, Original: Unknown)
fe_splenomegaly - (AI: Negative, Original: Unknown)
fe_kidney_size_r - (AI: Normal, Original: Unknown)
fe_nephroliths_l - (AI: Negative, Original: Unknown)
fe_colon_diffuse_distension - (AI: Normal, Original: "Normal")
fe_rugal_fold - (AI: Negative, Original: Unknown)
fe_pregnancy - (AI: Not Pregnant, Original: Unknown)
</t>
  </si>
  <si>
    <t>Three orthogonal views of the thorax dated 10/215/2017 are available for review ( 2 images total). There are no prior radiographs for comparison.
Thx:
There is a marked bronchointerstitial pulmonary pattern affecting all lung lobes.  There are no pulmonary nodules and no intrathoracic lymphadenopathy noted. There is a small amount of gas in the cranial thoracic esophagus. No mediastinal or pleural space abnormalities noted.   The cardiac silhouette and pulmonary vasculature appear normal is size and shape. 
Abd:
The liver extends slightly beyond the costal border, but maintains sharp margins and a normal gastric axis.  The stomach is collapsed. There is a large gas distended intestinal segment in the left cranial abdomen that is suspected to be descending colon. The remaining abdomen structures are  unremarkable. 
Msk:
There is narrowing of the intervertebral disc spaces and ventral spondylosis of T4 thru T7 and T12-13.  No end-plate lysis or aggressive osseous lesions are noted.</t>
  </si>
  <si>
    <t>Gastrointestinal:4.The small intestines are normal in size.
5.There is no evidence of mineral or metal foreign material in the stomach.
3.The small intestine contains predominantly gas.
2.Inconclusive evidence of a rugal folds.
1.The colon is distended and dilated with densely packed fecal material and gas.Kidneys and Ureters:1.Both kidneys have no consistently identified internal mineral.
2.The right kidney is normal.
3.The left kidney is enlarged.Liver and Gallbladder:1.The liver is large with normal shape.Pancreas, Peritoneum and Lymph nodes:1.Peritoneal serosal detail is adequate.Spleen:1.Spleen size appears normal.Urinary bladder/Urethra:1.No radiopaque urocystoliths or urethroliths are identified.</t>
  </si>
  <si>
    <t>1) Marked, diffuse bronchointerstitial pattern. DDx: inflammatory bronchitis (allergic/feline asthma/eosinophilic disease) vs. infectious bronchitis (bacterial vs parasitic).
2) Mild hepatomegaly. DDx:   fat deposition vs metabolic hepatopathy vs. less likely, infiltrative neoplasia.
3) Disc space narrowing and ventral spondylosis consistent with degenerative spinal changes.</t>
  </si>
  <si>
    <t>Colonic distension and constipation.
Left renomegaly.</t>
  </si>
  <si>
    <t>Empirical treatment for inflammatory bronchitis vs. endotracheal lavage vs. bronchoscopy with BAL. Consider fecal analysis with Baerman floatation and empirical deworming.  
Blood work, if not already completed to assess liver values. Abdominal ultrasound as indicated by blood work results.</t>
  </si>
  <si>
    <t>Consider enema administration and fluid therapy if dehydrated. Abdominal ultrasound is recommended for further evaluation of the colon\/rectum as well as left renomegaly.\nConsider Vetology teleradiology review and\/or abdominal ultrasound for further evaluation</t>
  </si>
  <si>
    <t xml:space="preserve">fe_kidney_size_l - (AI: Enlarged, Original: Unknown)
fe_colon_diffuse_distension - (AI: Enlarged, Original: Unknown)
</t>
  </si>
  <si>
    <t xml:space="preserve">fe_decreased_serosal_detail_severity - (AI: Negative, Original: Unknown)
fe_hepatic_mass - (AI: Negative, Original: Negative)
fe_urocystoliths_urethroliths - (AI: Negative, Original: Unknown)
fe_splenomegaly - (AI: Negative, Original: Unknown)
fe_kidney_size_r - (AI: Normal, Original: Unknown)
fe_radiopaque_gastric_foreign_body - (AI: Negative, Original: "Negative")
fe_segmental_si_distension - (AI: Negative, Original: "Unknown")
fe_nephroliths_l - (AI: Negative, Original: Unknown)
fe_nephroliths_r - (AI: Negative, Original: Unknown)
fe_rugal_fold - (AI: Unknown, Original: Unknown)
fe_pregnancy - (AI: Not Pregnant, Original: Not Pregnant)
</t>
  </si>
  <si>
    <t>Orthogonal radiographs of the thorax/abdomen and two dorsopalmar projections of the thoracic limbs are provided for interpretation. Within the thorax there is fusiform 3.8 x 1.1 cm soft tissue opacity dorsal to the cranial sternum. The heart is normal to mildly enlarged. No pulmonary parenchymal abnormalities are present. Peritoneal detail is decreased. The liver is prominent. There is ill-defined ovoid soft tissue opacity dorsal to the urinary bladder on the lateral view, uncertain if this represents colon or medial iliac lymphadenomegaly. No radiopaque urinary calculi are present. Semiformed feces is present in the colon. The kidneys are at the upper limits of normal size parameters. Within the left thoracic limb there is severe soft tissue swelling encircling the second and third digits, with no gas or radiopaque foreign material identified within the tissues. No fractures or subluxation are appreciated. There is smoothly irregular osseous remodeling of the distal left radial and ulnar metaphysis consistent with chronic fracture. The contralateral limb is normal.</t>
  </si>
  <si>
    <t>Gastrointestinal:2.Gastric rugal folds are prominent.
5.Mineral and/or metal material is identified in the stomach.
3.Small intestine contents is inconclusive.
1.Colon diffuse distension is inconclusive.
4.The small intestines are distended and dilated.Kidneys and Ureters:1.The left kidney is enlarged.
2.Both kidney contains variably sized mineral foci.
3.The right kidney is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structures.Spleen:1.Inconclusive evidence of splenomegaly.Urinary bladder/Urethra:1.No radiopaque urocystoliths or urethroliths are identified.</t>
  </si>
  <si>
    <t>1.Hepatomegaly with mild peritoneal effusion and sternal lymphadenopathy consistent with infiltrative disease such as feline infectious peritonitis. Possible medial iliac lymphadenopathy.
2. Severe left forelimb second and third digit soft tissue swelling of unknown etiology. There is no underlying osseous abnormalities. An inflammatory process/cellulitis related to occult trauma or insect envenomation should be considered. There is no evidence of underlying osseous abnormality.
(amended on 09/06/2017 14:48)
Correction 1. should read, =ZZ92=...consistent with infiltrative disease such as lymphoma=ZZ92=</t>
  </si>
  <si>
    <t>Gastric foreign material with suspected gastritis and mechanical ileus\/obstruction, or less likely pyloric outflow tract obstruction.
Small intestinal distension is most consistent with functional ileus secondary to enteritis (such as from dietary indiscretion) vs. partial occlusion due to foreign material and mechanical ileum\/obstruction, or less likely pyloric outflow tract obstruction.
Bilateral nephroliths with right chronic renal disease and left compensatory hyperplasia.
Suspected mass on the liver.
Hepatomegaly detected.
Severe loss of serosal detail in the peritoneum, leaving only the GI and spleen interpretable.</t>
  </si>
  <si>
    <t>Supportive care with anti-inflammatories is likely indicated. Further investigation with abdominal ultrasound could be considered if more definitive classification of involved organs is desired.</t>
  </si>
  <si>
    <t>Consider abdominal ultrasound for further evaluation of the GI signs.\nConsider Vetology teleradiology review and\/or abdominal ultrasound for further evaluation</t>
  </si>
  <si>
    <t xml:space="preserve">fe_decreased_serosal_detail_severity - (AI: Severe, Original: Unknown)
fe_kidney_size_l - (AI: Enlarged, Original: Normal)
fe_kidney_size_r - (AI: Small, Original: Normal)
fe_radiopaque_gastric_foreign_body - (AI: Positive, Original: Negative)
fe_segmental_si_distension - (AI: Positive, Original: "Unknown")
fe_nephroliths_l - (AI: Positive, Original: Negative)
fe_nephroliths_r - (AI: Positive, Original: Negative)
fe_rugal_fold - (AI: Positive, Original: Unknown)
</t>
  </si>
  <si>
    <t xml:space="preserve">fe_hepatic_mass - (AI: Positive, Original: Positive)
fe_hepatomegaly - (AI: Positive, Original: Positive)
</t>
  </si>
  <si>
    <t xml:space="preserve">fe_urocystoliths_urethroliths - (AI: Negative, Original: Negative)
fe_splenomegaly - (AI: Unknown, Original: Unknown)
fe_colon_diffuse_distension - (AI: Unknown, Original: Unknown)
fe_pregnancy - (AI: Not Pregnant, Original: Not Pregnant)
</t>
  </si>
  <si>
    <t>3 views of the entire body are provided for review. There is a severe bronchial pattern in all lung lobes.  The cardiovascular structures are normal.  The mediastinal and pleural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  There is narrowing of the intervertebral disc space and spondylosis deformans of the lumbosacral space and L5-6.</t>
  </si>
  <si>
    <t>Gastrointestinal:1.There is no evidence of mineral or metal foreign material in the stomach.
2.The colon is distended and dilated with densely packed fecal material and gas.
4.The small intestine is mostly empty or predominantly contains fluid or soft tissue material.
3.No gastric rugal folds are identified.
5.The small intestines are normal in size.Kidneys and Ureters:1.Both kidneys are small.
2.No internal mineralization is identified in the kidneys.Liver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</si>
  <si>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Constipation.  Severe bronchial pulmonary pattern.  Considerations include asthma, heartworm, lungworm, bronchitis.  Lumbosacral changes suggestive of chronic intervertebral disc herniations</t>
  </si>
  <si>
    <t>Constipation and fecal material in the colon.
Bilaterally small kidneys consistent with chronic renal disease.
Hepatomegaly due to vacuolar hepatopathy, nodular hyperplasia or less likely other.
Mineral opaque focus identified in the urinary bladder and\/or urethra.</t>
  </si>
  <si>
    <t>Consider enema administration and fluid therapy if dehydration is clinically present.  Urinalysis with culture\/sensitivity testing may be contributory for further evaluation of the urinary bladder mineral opaque material.</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</si>
  <si>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Negative, Original: Unknown)
fe_nephroliths_r - (AI: Unknown, Original: Unknown)
fe_rugal_fold - (AI: Negative, Original: "Unknown")
fe_pregnancy - (AI: Not Pregnant, Original: Not Pregnant)
</t>
  </si>
  <si>
    <t>Two lateral views of the abdomen are provided for review.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  Within the viewable thorax, the cardiac silhouette appears widened.</t>
  </si>
  <si>
    <t>Gastrointestinal:1.Colon diffuse distension is inconclusive.
2.Inconclusive evidence of a rugal folds.
3.The small intestine contains predominantly gas.
4.The small intestines are distended and dilated.
5.There is no evidence of mineral or metal foreign material in the stomach.Kidneys and Ureters:1.Both kidneys are small.
2.Both kidney contains variably sized mineral foci.Liver and Gallbladder:1.The liver is large with normal shape.Pancreas, Peritoneum and Lymph nodes:1.Peritoneal serosal detail is reduced.Reproductive Female:1.There is no evidence of mineralized fetal structures.Spleen:1.Inconclusive evidence of splenomegaly.Urinary bladder/Urethra:1.At least one mineral opaque focus is identified in the urinary bladder and/or urethra.</t>
  </si>
  <si>
    <t>Small and irregular kidneys consistent with chronic renal disease.  Correlation with serum biochemistry, SDMA, and urinalysis may be helpful.  Constipation.  Cardiomegaly without current evidence of cardiogenic pulmonary edema.  Echocardiography, proBNP, and thyroid testing may be helpful in further evaluation.</t>
  </si>
  <si>
    <t>Small intestinal dilation and functional ileus.
Bilaterally small kidneys with bilateral nephroliths.
Reduced peritoneal serosal detail.
At least one mineral opaque focus in the urinary bladder and\/or urethra.
Hepatomegaly due to vacuolar hepatopathy\/fat deposition, hepatitis or less likely infiltrative neoplasia.</t>
  </si>
  <si>
    <t>Abdominal ultrasound is recommended for further evaluation of the GI tract and peritoneum.\nConsider Vetology teleradiology review and\/or abdominal ultrasound for further evaluation</t>
  </si>
  <si>
    <t xml:space="preserve">fe_decreased_serosal_detail_severity - (AI: Positive, Original: Negative)
fe_urocystoliths_urethroliths - (AI: Positive, Original: Negative)
fe_segmental_si_distension - (AI: Positive, Original: "Negative")
fe_nephroliths_r - (AI: Positive, Original: Unknown)
fe_hepatomegaly - (AI: Positive, Original: Unknown)
</t>
  </si>
  <si>
    <t xml:space="preserve">fe_hepatic_mass - (AI: Negative, Original: Negative)
fe_splenomegaly - (AI: Unknown, Original: Unknown)
fe_radiopaque_gastric_foreign_body - (AI: Negative, Original: "Negative")
fe_colon_diffuse_distension - (AI: Unknown, Original: "Normal")
fe_rugal_fold - (AI: Unknown, Original: Unknown)
fe_pregnancy - (AI: Not Pregnant, Original: Not Pregnant)
</t>
  </si>
  <si>
    <t>6 images of the thorax and abdomen are provided for review. The cardiovascular structures are normal. There is a moderate bronchial pattern in all lung lobes. The pleural and mediastinal structures are normal. Abdominal serosal detail is adequate. The stomach contains a moderate amount of gas. The small intestines are normal in size. Gas and a large amount of feces are present in the colon. The remaining abdominal organs are normal.</t>
  </si>
  <si>
    <t>Gastrointestinal:1.No gastric rugal folds are identified.
2.Small intestine contents is inconclusive.
3.The small intestines are normal in size.
4.Mineral and/or metal material is identified in the stomach.
5.The colon is distended and dilated with densely packed fecal material and gas.Kidneys and Ureters:1.Both kidneys have no consistently identified internal mineral.
2.The right kidney is normal.
3.The left kidney is enlarged.Liver and Gallbladder:1.The liver is large with normal shape.Pancreas, Peritoneum and Lymph nodes:1.Peritoneal serosal detail is adequate.Spleen:1.Spleen size appears normal.Urinary bladder/Urethra:1.Inconclusive evidence of Urocystoliths/Urethroliths.</t>
  </si>
  <si>
    <t>Moderate bronchial pulmonary pattern consistent with chronic lower airway disease such as bronchitis or asthma. Constipation.</t>
  </si>
  <si>
    <t>Gastric foreign material.
Left renomegaly.
Colon distention with fecal material.</t>
  </si>
  <si>
    <t xml:space="preserve">fe_kidney_size_l - (AI: Enlarged, Original: Unknown)
fe_radiopaque_gastric_foreign_body - (AI: Positive, Original: Negative)
fe_hepatomegaly - (AI: Positive, Original: Unknown)
</t>
  </si>
  <si>
    <t xml:space="preserve">fe_decreased_serosal_detail_severity - (AI: Negative, Original: Negative)
fe_hepatic_mass - (AI: Negative, Original: Unknown)
fe_urocystoliths_urethroliths - (AI: Unknown, Original: Unknown)
fe_splenomegaly - (AI: Negative, Original: Unknown)
fe_kidney_size_r - (AI: Normal, Original: Unknown)
fe_segmental_si_distension - (AI: Negative, Original: "Negative")
fe_nephroliths_l - (AI: Negative, Original: Unknown)
fe_nephroliths_r - (AI: Negative, Original: Unknown)
fe_rugal_fold - (AI: Negative, Original: "Unknown")
fe_pregnancy - (AI: Not Pregnant, Original: Not Pregnant)
</t>
  </si>
  <si>
    <t>3 radiographic views of the thorax and abdomen are available for interpretation.  There are mild increased bronchial markings noted within the pulmonary parenchyma.  There is also a focal somewhat lobular soft tissue opaque mass within the left caudal lung lobe summating with the diaphragm on the lateral views.  This measures approximately 1.9 cm x 2.2 cm on the ventral dorsal view.  There is also subtle increased soft tissue opacity noted dorsal to the third and fourth sternal segments on the lateral views.  The trachea is normal in diameter.  There is a small volume of gas within the intrathoracic esophagus.  The cardiac silhouette is normal in size and shape.  Peripheral pulmonary vessels are normal in size and taper in the periphery.  Within the pleural fissure lesions are noted.  There are marked degenerative changes with free osseous bodies noted within both elbows.  The diaphragm is intact.
Within the abdomen, the liver is normal in size with the serosal margins.  The spleen is enlarged with the tail of the spleen be visible on the lateral views and the head of the spleen being rounded in shape on the ventral dorsal view.  Both kidneys are small and several pinpoint mineral opacities are noted within the plane of the left kidney.  The stomach contains only a small volume of gas.  The small bowel contains gas and fluid and is normal in diameter.  The colon contains a moderate volume of well formed fecal material and gas.  The urinary bladder is distended with a moderate volume of fluid opaque material.  Subjectively, serosal detail within the peritoneal space is normal to very slightly reduced.  Narrowed disc spaces and spondylosis are noted at multiple sites within the caudal lumbar spine.</t>
  </si>
  <si>
    <t>Gastrointestinal:1.Gastric rugal folds are prominent.
2.Small intestine contents is inconclusive.
3.The small intestines are distended and dilated.
4.There is no evidence of mineral or metal foreign material in the stomach.
5.Colon diffuse distension is inconclusive.Kidneys and Ureters:1.Both kidneys are small.
2.Both kidney contains variably sized mineral foci.Liver and Gallbladder:1.The liver is normal in size and shape.Pancreas, Peritoneum and Lymph nodes:1.There is severe loss of the serosal detail, leaving only the GI and spleen interpretable.Spleen:1.Splenomegaly is detected.Urinary bladder/Urethra:1.At least one mineral opaque focus is identified in the urinary bladder and/or urethra.</t>
  </si>
  <si>
    <t>1.  Small pulmonary mass within the left caudal lung lobe.  Neoplasia such as bronchoalveolar carcinoma is given greatest consideration.  A granuloma could also be considered.
2.  The increased soft tissue opacity dorsal to the third and fourth sternal segment could represent mild sternal lymph node enlargement.  A small mediastinal cyst is also possible.  This could also be secondary to summation of large amounts of fat within the mediastinum and pleural space.
3.  Splenomegaly.  This may be incidental the patient was sedated for the images.  If the patient was not sedated, consideration should be given to an infiltrative process such as lymphoma or mast cell neoplasia, inflammation, extramedullary hematopoiesis, or lymphoid hyperplasia.
4.  Bilateral small kidneys with pinpoint foci of mineralization within the right kidney.  Chronic renal disease secondary to interstitial nephritis or glomerulonephritis or slightly less likely pyelonephritis could be considered.
5.  The thin pleural fracture lines may represent scant pleural fluid, pleural thickening such as from inflammation or normal pleural struck tangentially by the x-ray beam.
6.  Severe degenerative joint disease of elbows.
7.  Intervertebral disc disease.</t>
  </si>
  <si>
    <t>Severe loss of serosal detail with peritoneum and spleen interpretable only, most likely secondary to ascites\/peritonitis or less likely mesenteric inflammation (such as from pancreatitis).
Gastric rugal fold thickening such as from gastritis\/gastroenteritis is suspected.
Prominent small intestinal tract may be due to enteritis, early infiltrative disease or less likely individual variation of normal.
Bilaterally chronic renal changes with nephroliths and possible ureteroliths.
Splenomegaly detected.
At least one mineral opaque focus identified in the urinary bladder and\/or urethra.</t>
  </si>
  <si>
    <t>A CBC, biochemistry profile, and urinalysis are recommended if not already performed.
An abdominal ultrasound could be considered for further evaluation of the spleen and kidneys and to guide fine needle aspiration of the spleen as indicated.  Computed tomographic examination of the thorax would be ideal for further evaluation of the pulmonary mass and possible sternal lymph node enlargement.  It is possible but not definitive that the small pulmonary mass may be accessible for ultrasound-guided fine-needle aspiration.  Ultrasound could also be considered for further evaluation of the sternal lymph node enlargement.</t>
  </si>
  <si>
    <t xml:space="preserve">fe_decreased_serosal_detail_severity - (AI: Severe, Original: Negative)
fe_hepatic_mass - (AI: Positive, Original: Negative)
fe_urocystoliths_urethroliths - (AI: Positive, Original: Negative)
fe_segmental_si_distension - (AI: Positive, Original: Negative)
fe_rugal_fold - (AI: Positive, Original: Unknown)
</t>
  </si>
  <si>
    <t xml:space="preserve">fe_splenomegaly - (AI: Positive, Original: Positive)
fe_kidney_size_l - (AI: Small, Original: Small)
fe_kidney_size_r - (AI: Small, Original: Small)
fe_nephroliths_l - (AI: Positive, Original: Positive)
fe_nephroliths_r - (AI: Positive, Original: Positive)
</t>
  </si>
  <si>
    <t xml:space="preserve">fe_radiopaque_gastric_foreign_body - (AI: Negative, Original: Negative)
fe_hepatomegaly - (AI: Negative, Original: Negative)
fe_colon_diffuse_distension - (AI: Unknown, Original: Normal)
fe_pregnancy - (AI: Not Pregnant, Original: Not Pregnant)
</t>
  </si>
  <si>
    <t>Two good quality orthogonal survey radiographs of the thorax and abdomen dated  5 October 2020 are available for review. There are no previous radiographs available for comparison. 
Thorax: 
Airway findings: The lungs are well inflated. The trachea has a normal position, shape and size. The carina and tracheal bifurcation are normal. The pulmonary parenchyma is normal. Within the caudal dorsal aspect, there is a smoothly marginated gas filled oval soft tissue opaque structure of approximately 1.2 cm length.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No significant abnormalities are detected. 
Abdomen: There is a mild diffuse loss of peritoneal serosal detail. The hepatic silhouette is normal. The left kidney is small and irregular. The spleen is normal. The right kidney is poorly visible. The stomach is mainly empty, with a normal axis. There is diffuse mild gas dilation of the small intestinal tract. The transverse and descending colon is gas dilated. The urinary bladder is distended. 
Musculoskeletal findings: There is lumbosacral and cranial thoracic ventral spondylosis deformans. The animal is in a thin body condition.</t>
  </si>
  <si>
    <t>Gastrointestinal:1.Inconclusive evidence of a rugal folds.
5.The colon is distended and dilated with densely packed fecal material and gas.
4.There is no evidence of mineral or metal foreign material in the stomach.
3.The small intestines are distended and dilated.
2.The small intestine contains predominantly gas.Kidneys and Ureters:1.Both kidneys are small.
2.Both kidney contains variably sized mineral foci.Liver and Gallbladder:1.A hepatic mass is identified that deforms/enlarges the liver.
2.Inconclusive evidence of hepatomegaly.Pancreas,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</si>
  <si>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The diffuse gas dilation of the intestinal tract may be indicative of gastroenteritis, or physiologic ileus. Malabsorptive disease such as inflammatory bowel disease, food allergy, or intestinal lymphoma should also be considered. The loss of peritoneal serosal detail is most likely due to loss of abdominal fat.
2. Likely chronic kidney disease.
3. The distended bladder may be indicative of reluctance to urinate. An obstructive lesion is not found.
4. The thoracic soft tissue structure is most likely an incidental bulla. An abscess with a gas producing organism is less likely.</t>
  </si>
  <si>
    <t>Small intestinal dilation and distension with fecal material consistent with mechanical ileus such as from a small intestinal mass or occult foreign body\/obstruction, versus enteritis\/functional ileus.
Bilaterally chronic renal disease with nephroliths.
Hepatic mass most likely due to metastasis from a primary hepatocellular carcinoma or less likely other, such as lymphosarcoma\/reticulum cell sarcoma.
Cystoliths versus urethroliths or both.</t>
  </si>
  <si>
    <t>A complete abdominal ultrasonographic examination is advised, with a view to FNA of abnormal organs, after complete blood work, and a normal coagulation panel.</t>
  </si>
  <si>
    <t>Abdominal ultrasound is recommended for further evaluation of the liver mass and peritoneal effusion.\nConsider Vetology teleradiology review and\/or abdominal ultrasound for further evaluation</t>
  </si>
  <si>
    <t xml:space="preserve">fe_hepatic_mass - (AI: Positive, Original: Negative)
fe_urocystoliths_urethroliths - (AI: Positive, Original: Unknown)
fe_kidney_size_r - (AI: Small, Original: Unknown)
fe_nephroliths_l - (AI: Positive, Original: Unknown)
fe_nephroliths_r - (AI: Positive, Original: Unknown)
</t>
  </si>
  <si>
    <t xml:space="preserve">fe_decreased_serosal_detail_severity - (AI: Positive, Original: Positive)
fe_kidney_size_l - (AI: Small, Original: Small)
fe_segmental_si_distension - (AI: Positive, Original: Positive)
fe_colon_diffuse_distension - (AI: Enlarged, Original: "Enlarged")
</t>
  </si>
  <si>
    <t xml:space="preserve">fe_splenomegaly - (AI: Negative, Original: Negative)
fe_radiopaque_gastric_foreign_body - (AI: Negative, Original: Negative)
fe_hepatomegaly - (AI: Unknown, Original: Negative)
fe_rugal_fold - (AI: Unknown, Original: "Unknown")
fe_pregnancy - (AI: Not Pregnant, Original: Not Pregnant)
</t>
  </si>
  <si>
    <t>Study:
Abdominal radiography: two images dated June 29, 2021
Findings:
The stomach contains a moderate amount of granular soft tissue presumed to be ingesta with a mild amount interspersed stippled mineral material. A mild amount of stippled mineral is also present within the small intestines. The small intestines are normal in size. The colon contains gas and formed fecal material with several interspersed punctate mineral foci. The liver extends mildly beyond the costal arch with smooth and rounded margins. There is an approximately 6 cm in diameter soft tissue opaque mass in the right mid abdomen. The kidneys are normal in size and contour. The urinary bladder is normal in size and opacity. There is a mild bronchial pulmonary pattern in the included lung fields. There is mild L7-S1 spondylosis deformans. There is moderate bilateral hip dysplasia and mild to moderate associated thickening/remodeling of the femoral head and neck. Mild periarticular new bone formation is present at the cranial margin of the acetabular rim bilaterally.</t>
  </si>
  <si>
    <t>Gastrointestinal:1.The small intestines are distended and dilated.
2.Mineral and/or metal material is identified in the stomach.
3.The colon is uniform in size.
4.The small intestine is mostly empty or predominantly contains fluid or soft tissue material.
5.No gastric rugal folds are identified.Kidneys and Ureters:2.The left kidney is small.
1.The right kidney is normal.
3.The left kidney contains variably sized mineral foci, however no internal mineralization is identified in the right kidney.Liver and Gallbladder:1.Suspected mass on the liver, Hepatomegaly is detected.Pancreas,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</si>
  <si>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1. The mass in the right mid abdomen may represent a mass originating from the tail the spleen (hyperplasia, hematoma or neoplasia). A liver origin is considered less likely but cannot be excluded. Abdominal sonography is recommended for further evaluation. A three view thoracic met check is also recommended.
2. Hepatomegaly is nonspecific. Metabolic/vacuolar hepatopathy, hepatitis, lipidosis or infiltrative neoplasia. Correlate with any liver enzyme abnormalities. Sonography is recommended for further evaluation. 
3. The mineral foci throughout the gastrointestinal tract may indicate dietary indiscretion or may be an incidental finding depending on the patient=ZZ91=s normal diet.
4. The mild bronchial pulmonary pattern in the included lung fields may indicate allergic/inflammatory bronchitis (asthma). Infectious, parasitic or irritant bronchitis are also possible. Correlate with any reported coughing.
5. Bilateral hip dysplasia coxofemoral osteoarthrosis.</t>
  </si>
  <si>
    <t>Gastric foreign material.
Small left kidney with mineral foci.
Suspected hepatic mass\/nodule. DDX: neoplasia (primary vs metastasis from other site) or less likely granuloma, cysts or abscesses.
Severe peritoneal effusion. Differential diagnosis includes uremic peritonitis\/peritoneal hemorrhage secondary to chronic renal disease and neoplasia (primary vs metastasis from other site), inflammatory transudate, or less likely exudates such as chylous effusion.</t>
  </si>
  <si>
    <t>Consider abdominal ultrasound for further evaluation of the liver\/kidneys with FNA if a mass is identified and peritoneal fluid analysis to rule out uremic peritonitis or hemorrhage.\nConsider Vetology teleradiology review and\/or abdominal ultrasound for further evaluation</t>
  </si>
  <si>
    <t xml:space="preserve">fe_decreased_serosal_detail_severity - (AI: Severe, Original: Unknown)
fe_hepatic_mass - (AI: Positive, Original: Negative)
fe_kidney_size_l - (AI: Small, Original: Normal)
fe_radiopaque_gastric_foreign_body - (AI: Positive, Original: Negative)
fe_segmental_si_distension - (AI: Positive, Original: Negative)
fe_nephroliths_l - (AI: Positive, Original: Negative)
</t>
  </si>
  <si>
    <t xml:space="preserve">fe_urocystoliths_urethroliths - (AI: Unknown, Original: Negative)
fe_splenomegaly - (AI: Unknown, Original: Unknown)
fe_kidney_size_r - (AI: Normal, Original: Normal)
fe_nephroliths_r - (AI: Negative, Original: Negative)
fe_colon_diffuse_distension - (AI: Normal, Original: "Normal")
fe_rugal_fold - (AI: Negative, Original: "Unknown")
fe_pregnancy - (AI: Not Pregnant, Original: Not Pregnant)
</t>
  </si>
  <si>
    <t>Abdomen: There is no evidence of a gastrointestinal foreign body or obstruction.  Both kidneys are small and have nephroliths.  The liver and spleen are unremarkable.  Serosal detail is normal.  There is a moderate amount of well-formed fecal material within the distal colon/rectum.
Thorax: There are no abnormalities identified.</t>
  </si>
  <si>
    <t>Gastrointestinal:1.Small intestine contents is inconclusive.
2.Inconclusive evidence of a rugal folds.
3.The small intestines are normal in size.
4.The colon is distended and dilated with densely packed fecal material and gas.
5.There is no evidence of mineral or metal foreign material in the stomach.Kidneys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</si>
  <si>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Bilaterally small kidneys most likely degenerative.
Bilateral nephroliths.
Moderate well-formed fecal material within the descending colon/rectum.  This may represent obstipation/constipation.</t>
  </si>
  <si>
    <t>Constipation.
Bilateral chronic renal disease with nephroliths and possible ureteroliths.</t>
  </si>
  <si>
    <t xml:space="preserve">fe_decreased_serosal_detail_severity - (AI: Negative, Original: Negative)
fe_hepatic_mass - (AI: Negative, Original: Negative)
fe_urocystoliths_urethroliths - (AI: Negative, Original: Unknown)
fe_splenomegaly - (AI: Negative, Original: Negative)
fe_radiopaque_gastric_foreign_body - (AI: Negative, Original: Negative)
fe_segmental_si_distension - (AI: Negative, Original: Unknown)
fe_hepatomegaly - (AI: Negative, Original: Negative)
fe_rugal_fold - (AI: Unknown, Original: Unknown)
fe_pregnancy - (AI: Not Pregnant, Original: Not Pregnant)
</t>
  </si>
  <si>
    <t>Three radiographs of the abdomen are provided. There is no peritoneal or retroperitoneal effusion. The kidneys, liver, and spleen are normal size. Punctate nephrolith is likely incidental. The urinary bladder is moderately filled and soft tissue opaque. Formed feces filled colon. The stomach and small bowel are minimally distended. No lumbar spinal abnormalities. The sacroiliac and coxofemoral joints are congruent. No proximal pelvic limb abnormalities are appreciated. In the visible thorax, there is no pleural fluid or gas. No rib fractures or other evidence of trauma. The lungs are clear, and the cardiovascular structures are normal size.</t>
  </si>
  <si>
    <t>Gastrointestinal:1.Inconclusive evidence of a rugal folds.
2.Small intestine contents is inconclusive.
3.Unable to evaluate the size of the  small intestines.
4.There is no evidence of mineral or metal foreign material in the stomach.
5.The colon is uniform in size.Kidneys and Ureters:1.Both kidneys are normal.
2.The right kidney contains variably sized mineral foci, however no internal mineralization is identified in the left kidney.Liver and Gallbladder:1.There is no obvious evidence of a hepatic mass.
2.Inconclusive evidence of hepatomegaly.Pancreas, Peritoneum and Lymph nodes:1.Peritoneal serosal detail is adequate.Spleen:1.Spleen size appears normal.Urinary bladder/Urethra:1.Inconclusive evidence of Urocystoliths/Urethroliths.</t>
  </si>
  <si>
    <t>Normal abdomen. A reason for the clinical signs is not identified.</t>
  </si>
  <si>
    <t>If the patient does not improve with supportive care and no external or oral abnormalities are identified to explain the behavior change, abdominal ultrasound should be considered.</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</si>
  <si>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fe_hepatomegaly - (AI: Unknown, Original: Negative)
fe_colon_diffuse_distension - (AI: Normal, Original: Normal)
fe_rugal_fold - (AI: Unknown, Original: "Unknown")
fe_pregnancy - (AI: Not Pregnant, Original: Unknown)
</t>
  </si>
  <si>
    <t>Abdominal radiography (3 orthogonal views, 3 total images) dated January 19, 2023:
No previous paragraphs available for comparison.
The stomach contains a mild to moderate amount of heterogeneous soft tissue opaque material/ingesta and gas, as well as several curvilinear mineral opaque structures admixed with normal ingesta. The pylorus appears empty on the ventrodorsal view, and the small intestine contains normal appearing heterogeneous ingesta and gas, without evidence of segmental dilation or plication. The colon contains a large volume of normal appearing fecal material and gas, which appears somewhat densely packed and angular within the descending colon. The liver, spleen, kidneys, urinary bladder, and abdominal serosal detail are normal.
The included caudal intrathoracic structures and musculoskeletal structures are normal.</t>
  </si>
  <si>
    <t>Gastrointestinal:2.The small intestine is mostly empty or predominantly contains fluid or soft tissue material.
1.No gastric rugal folds are identified.
3.The small intestines are normal in size.
4.Mineral and/or metal material is identified in the stomach.
5.The colon is uniform in size.Kidneys and Ureters:1.The kidneys are inconclusive for mineral foci.
2.The left kidney is normal.
3.Right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</si>
  <si>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Curvilinear foreign bodies within the gastric lumen, apparently nonobstructive
- These gastric foreign bodies could be contributing to the recent vomiting, secondary to gastric mechanical irritation and/or intermittent pyloric outflow tract obstruction. There is no discrete evidence of small intestinal foreign material, or a small intestinal mechanical obstruction on the current study.
2) Mild constipation</t>
  </si>
  <si>
    <t>A gastroscopy versus gastrotomy could be considered for gastric foreign body resolution, particularly given the corresponding clinical signs. Additionally, medical management for constipation would be recommended at this time.</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</si>
  <si>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Unknown, Original: Normal)
fe_segmental_si_distension - (AI: Negative, Original: Negative)
fe_nephroliths_l - (AI: Unknown, Original: Negative)
fe_nephroliths_r - (AI: Unknown, Original: Negative)
fe_hepatomegaly - (AI: Negative, Original: Negative)
fe_colon_diffuse_distension - (AI: Normal, Original: "Normal")
fe_rugal_fold - (AI: Negative, Original: "Unknown")
fe_pregnancy - (AI: Not Pregnant, Original: Not Pregnant)
</t>
  </si>
  <si>
    <t>Multiple radiographs of the abdomen are submitted for review.  The liver, spleen, and renal silhouettes are radiographically within normal limits.  A mild amount of gas is noted in the stomach.  The small intestines appear within normal limits.  A moderate amount of formed feces is noted in the colon.  The urinary bladder is minimally distended.  An approximately 1.2 cm circular, mineral opacity is seen in the left mid abdomen near the left kidney.  No abnormalities are noted in the visible portion of the caudal thorax.  No osseous abnormalities are seen.</t>
  </si>
  <si>
    <t>Gastrointestinal:1.There is no evidence of mineral or metal foreign material in the stomach.
2.Colon diffuse distension is inconclusive.
3.The small intestines are normal in size.
4.No gastric rugal folds are identified.
5.Small intestine contents is inconclusive.Kidneys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bladder/Urethra:1.Inconclusive evidence of Urocystoliths/Urethroliths.</t>
  </si>
  <si>
    <t>The circular mineral opacity is most consistent with a Bates body and is considered an incidental finding.  Otherwise, radiographically normal abdomen.</t>
  </si>
  <si>
    <t>An abdominal ultrasound could be considered for further evaluation of the urinary bladder and kidneys.</t>
  </si>
  <si>
    <t xml:space="preserve">fe_decreased_serosal_detail_severity - (AI: Negative, Original: Unknown)
fe_hepatic_mass - (AI: Negative, Original: Negative)
fe_urocystoliths_urethroliths - (AI: Unknown,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</si>
  <si>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4 images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small amount of gas.  The small intestines are normal in size.  Gas and mineral opaque feces are present in the colon.  The kidneys are small with irregular margins.  A mineral focus is present in the left renal pelvis.  The urinary bladder is moderately distended.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</si>
  <si>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small.
2.The left kidney contains variably sized mineral foci, however no internal mineralization is identified in the right kidney.Liver and Gallbladder:1.The liver is normal in size and shape.Pancreas, Peritoneum and Lymph nodes:1.Peritoneal serosal detail is adequate.Spleen:1.Spleen size appears normal.Urinary bladder/Urethra:1.No radiopaque urocystoliths or urethroliths are identified.</t>
  </si>
  <si>
    <t>Chronic renal changes with left nephrolith.  Constipation.  Cardiomegaly without current evidence of cardiogenic pulmonary edema.</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</si>
  <si>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fe_nephroliths_r - (AI: Negative, Original: Negative)
fe_hepatomegaly - (AI: Negative, Original: Unknown)
fe_rugal_fold - (AI: Negative, Original: Negative)
fe_pregnancy - (AI: Not Pregnant, Original: Not Pregnant)
</t>
  </si>
  <si>
    <t>A three view thoracoabdominal study is provided for interpretation.
The cardiovascular structures are within normal limits. No pulmonary infiltrates or pleural effusion are identified. No esophageal abnormalities are seen.
The distal colon and rectum are mildly distended with firm appearing fecal balls. The rest of the colon is full of feces without significant distention. The upper GI tract appears empty and otherwise unremarkable. The kidneys are slightly small, with normal shape and smooth margins. No urinary calculi are identified. The other organs are unremarkable.</t>
  </si>
  <si>
    <t>Gastrointestinal:1.Small intestine contents is inconclusive.
2.No gastric rugal folds are identified.
3.The small intestines are normal in size.
4.There is no evidence of mineral or metal foreign material in the stomach.
5.The colon is uniform in size.Kidneys and Ureters:1.Both kidneys have no consistently identified internal mineral.
2.The right kidney is small.
3.The left kidney is enlarged.Liver and Gallbladder:1.The liver is normal in size and shape.Pancreas, Peritoneum and Lymph nodes:1.Peritoneal serosal detail is adequate.Spleen:1.Spleen size appears normal.Urinary bladder/Urethra:1.Inconclusive evidence of Urocystoliths/Urethroliths.</t>
  </si>
  <si>
    <t>No abnormalities are identified involving the upper GI tract. The distal colon is mildly distended with firm feces. This is likely a transient incidental finding, but would be compatible with constipation if supported by clinical signs.
The kidneys are slightly small. This can be seen as an incidental finding. Chronic kidney disease should still be ruled out. Relevance to the clinical signs is unknown, and probably limited.</t>
  </si>
  <si>
    <t>The right kidney is small.
The left kidney is enlarged.</t>
  </si>
  <si>
    <t>The radiographic findings are limited. Chronic enteropathy such as IBD could still be present without significant radiographic changes. Ultrasound of the abdomen should be considered.</t>
  </si>
  <si>
    <t xml:space="preserve">fe_decreased_serosal_detail_severity - (AI: Negative, Original: Unknown)
fe_hepatic_mass - (AI: Negative, Original: Unknown)
fe_urocystoliths_urethroliths - (AI: Unknown, Original: Unknown)
fe_splenomegaly - (AI: Negative, Original: Unknown)
fe_radiopaque_gastric_foreign_body - (AI: Negative, Original: Negative)
fe_segmental_si_distension - (AI: Negative, Original: Unknown)
fe_nephroliths_l - (AI: Negative, Original: Negative)
fe_nephroliths_r - (AI: Negative, Original: Negative)
fe_hepatomegaly - (AI: Negative, Original: Unknown)
fe_colon_diffuse_distension - (AI: Normal, Original: Normal)
fe_rugal_fold - (AI: Negative, Original: Negative)
fe_pregnancy - (AI: Not Pregnant, Original: Unknown)
</t>
  </si>
  <si>
    <t>Three orthogonal radiographs of the abdomen dated 9 May 2022 are available for review. There are no previous radiographs available for comparison. 
Intra-abdominal findings: The stomach contains some soft tissue opaque material intermixed with gas. The gastric axis is normal. The small intestines are diffusely moderately dilated with a mixture of gas, and soft tissue/fluid opaque material. The ascending and transverse colon are moderately dilated with poorly formed faeces with large gas lucencies. The descending colon contains some formed faeces. The distal colon is empty. The urinary bladder is small. The kidneys are partially obscured by gastrointestinal contents, but the visible aspect are normal. The hepatic silhouette is normal. The kidneys normal. There is loss of serosal detail in the region of the small intestines.
Extra-abdominal findings:  No significant abnormalities are detected. 
Included thorax:  No significant abnormalities are detected.</t>
  </si>
  <si>
    <t>Gastrointestinal:1.Small intestine contents is inconclusive.
2.No gastric rugal folds are identified.
3.The colon is distended and dilated with densely packed fecal material and gas.
4.There is no evidence of mineral or metal foreign material in the stomach.
5.The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</si>
  <si>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 findings are consistent with a diffuse enterocolitis. This is most likely secondary to infectious or inflammatory causes, less likely dietary indiscretion. Diffuse infiltrative disease of the testing such as lymphoma, or IBD cannot be excluded. FIP should be considered. The gastric material may be normal food material, or indicative of delayed gastric emptying depending on the time of last feeding. The loss of serosal detail is likely due to a localised peritonitis, with mild inflammatory transudate.</t>
  </si>
  <si>
    <t>A complete abdominal ultrasonography examination is advised, considering chronicity of the case. Abdominocentesis of any free fluid for cytology and culture. Full blood work and infectious disease testing is advised. Supportive therapy in the meantime.</t>
  </si>
  <si>
    <t xml:space="preserve">fe_segmental_si_distension - (AI: Positive, Original: Positive)
fe_colon_diffuse_distension - (AI: Enlarged, Original: Enlarged)
</t>
  </si>
  <si>
    <t xml:space="preserve">fe_hepatic_mass - (AI: Negative, Original: Negative)
fe_splenomegaly - (AI: Negative, Original: Unknown)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</si>
  <si>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Three radiographs of the abdomen are provided. There is large volume of formed feces filling the distal colon. The fecal colon measures up to 2.6 cm. Small bowel and stomach are minimally filled. No radiopaque foreign material. The urinary bladder is mildly filled and soft tissue opaque. Medial iliac lymph nodes are visible due to abundant adjacent fat deposition. Normal size liver, spleen, kidneys. Normal caudal thorax.</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</si>
  <si>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Ureters:1.Unable to determine the kidney sizes.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</si>
  <si>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Constipation. Otherwise normal abdomen.</t>
  </si>
  <si>
    <t>Enema administration is recommended.</t>
  </si>
  <si>
    <t xml:space="preserve">fe_decreased_serosal_detail_severity - (AI: Negative, Original: Unknown)
fe_splenomegaly - (AI: Negative, Original: Negative)
fe_kidney_size_l - (AI: Unknown,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</si>
  <si>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Torso: VD and lateral views:
The stomach and small intestine are empty. The colon contains a small amount of feces in the transverse and ascending segments with moderate gas distention of the descending colon. Normal liver, kidneys, spleen and urinary bladder.
Normal thorax.</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</si>
  <si>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</si>
  <si>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Normal abdomen. The distention of the descending colon with gas is not likely megacolon but rather a segmental transient dilation, especially since large quantities of feces has not been retained.</t>
  </si>
  <si>
    <t>Significant radiographical change is not recognized.</t>
  </si>
  <si>
    <t xml:space="preserve">fe_colon_diffuse_distension - (AI: Normal, Original: Enlarged)
</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</si>
  <si>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</si>
  <si>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Eight radiographs of the thorax/abdomen are provided. The cardiac silhouette and pulmonary vessels are normal size. There are faint bronchial markings. No pleural effusion. In the abdomen formed feces fills the colon on the 1st seven images. The fecal column is upper normal size. Minimal formed feces and small volume fluid in the colon on the last lateral view, presumably following enema administration. Small bowel and stomach are minimally filled. No radiopaque foreign material or urolithiasis. Normal-sized liver, spleen, kidneys. Small volume gas in the dorsal subcutaneous tissues consistent with recent injections.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</si>
  <si>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</si>
  <si>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Possible mild constipation, resolved. Otherwise normal abdomen. There is no evidence of gastrointestinal foreign material.
2. Faint bronchial markings suggestive of chronic airway inflammation. In the absence of respiratory signs, significance is doubtful.</t>
  </si>
  <si>
    <t>If vomiting persists despite supportive care, fasted abdominal ultrasound should be considered.</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</si>
  <si>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</si>
  <si>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ABDOMEN  August 2, 2021: Lateral and ventrodorsal views are provided for interpretation (3 total views).
FINDINGS:  The abdomen is normal in contour.  There is adequate serosal margin detail.  The liver is normal. The spleen is normal. The stomach contains a small amount of gas.  Small intestinal bowel loops are normal in size and distribution and have a mixed pattern with segmented gas.  There is no evidence of plication of small bowel.  The colon contains a moderate amount of formed mildly desiccated feces.  There is also some fecal material within the rectum.  The kidneys are obscured by bowel. The urinary bladder is mildly distended and unremarkable.</t>
  </si>
  <si>
    <t>Gastrointestinal:1.The colon is uniform in size.
2.Gastric rugal folds are prominent.
3.The small intestine contains predominantly mixed soft tissue material and gas, or has segments with fluid or gas.
4.The small intestines are normal in size.
5.There is no evidence of mineral or metal foreign material in the stomach.Kidneys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</si>
  <si>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Segmented small intestinal gas pattern can be seen with enteritis, infiltrative disease, and an early linear foreign body type pattern.  Evidence of plication is not appreciated at this time.  There is also evidence of mild constipation with desiccated feces that could be contributing to hematochezia.  Pancreatitis, infectious causes, GI bacterial overgrowth, or intestinal parasites are also potential causes for the patient=ZZ91=s clinical signs.</t>
  </si>
  <si>
    <t>Abdominal ultrasound has been performed and the findings reported. An fPLI could also be performed to evaluate for pancreatitis. A fecal smear and fecal float/centrifugation would also be beneficial to evaluate for evidence of GI bacterial overgrowth and intestinal parasites.  A GI panel (TLI, fPLI, cobalamin, folate, etc.), fecal biochemical assays, fecal smear, and fecal centrifugation could also be performed to further evaluate a cause for the patient=ZZ91=s hematochezia. Repeat abdominal radiographs could be performed following cleansing enemas to confirm evacuation of the colon and rectum.</t>
  </si>
  <si>
    <t xml:space="preserve">fe_colon_diffuse_distension - (AI: Enlarged, Original: Normal)
fe_rugal_fold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</si>
  <si>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fe_pregnancy - (AI: Not Pregnant, Original: Not Pregnant)
</t>
  </si>
  <si>
    <t>Three orthogonal radiographs of the abdomen dated 27 February 2024 are available for review. There are no previous radiographs available for comparison. 
Intra-abdominal findings: The hepatic silhouette is poorly marginated caudally. Ventral to the hepatic silhouette and ventral to the stomach there is an irregular lobular large soft tissue opaque mass. A small mineral smoothly marginated opacity is present in the region of the gallbladder. The stomach contains fluid and mineral debris and gas and has a caudally displaced axis. The small intestines are caudally displaced, containing fluid, gas and some soft tissue. The descending colon contains formed faeces. The left kidney is caudal displaced but otherwise normal. The head of the spleen is normal. The right kidney is poorly visible. There is loss of serosal detail in the cranial aspect of the abdomen. An incidental Bates body is present in the abdomen.
Extra-abdominal findings: No significant abnormalities are detected.
Included thorax: A mild diffuse bronchial pattern is present.</t>
  </si>
  <si>
    <t>Gastrointestinal:1.The colon is uniform in size.
2.The small intestines are distended and dilated.
3.Mineral and/or metal material is identified in the stomach.
4.The small intestine contains predominantly mixed soft tissue material and gas, or has segments with fluid or gas.
5.No gastric rugal folds are identified.Kidneys and Ureters:1.Both kidney contains variably sized mineral foci.
2.The right kidney is enlarged.
3.The left kidney is small.Liver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</si>
  <si>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1. The findings are highly suspicious of hepatic neoplasia. An alternate differential would be a large splenic tail mass.
2. Gallbladder stone, likely incidental.</t>
  </si>
  <si>
    <t>Severe peritoneal effusion with loss of serosal detail is consistent with carcinomatosis (metastatic lymphadenopathy) or less likely other.
Hepatomegaly and suspected liver mass\/nodule are consistent with carcinomatosis (metastatic lymphadenopathy) or less likely other.
Right renomegaly is consistent with carcinomatosis (metastatic lymphadenopathy) or less likely other.
Bilateral nephroliths are consistent with carcinomatosis (metastatic lymphadenopathy) or less likely other.
Gastric foreign material is identified and may be the cause of vomiting but does not explain weight loss, anorexia, and lethargy.</t>
  </si>
  <si>
    <t>A complete abdominal ultrasonographic examination is advised, with a view to FNA of abnormal organs, after complete blood work, and a normal coagulation panel. A full body contrast CT may be considered.</t>
  </si>
  <si>
    <t>Abdominal ultrasound with abdominocentesis for fluid analysis\/cytology and culture\/sensitivity testing to confirm carcinomatosis is recommended.\nConsider Vetology teleradiology review and\/or abdominal ultrasound for further evaluation</t>
  </si>
  <si>
    <t xml:space="preserve">fe_urocystoliths_urethroliths - (AI: Positive, Original: Unknown)
fe_kidney_size_l - (AI: Small, Original: Normal)
fe_kidney_size_r - (AI: Enlarged, Original: Unknown)
fe_radiopaque_gastric_foreign_body - (AI: Positive, Original: Negative)
fe_segmental_si_distension - (AI: Positive, Original: Negative)
fe_nephroliths_l - (AI: Positive, Original: Negative)
fe_nephroliths_r - (AI: Positive, Original: Unknown)
</t>
  </si>
  <si>
    <t xml:space="preserve">fe_decreased_serosal_detail_severity - (AI: Severe, Original: Positive)
fe_hepatic_mass - (AI: Positive, Original: Positive)
fe_hepatomegaly - (AI: Positive, Original: Positive)
</t>
  </si>
  <si>
    <t xml:space="preserve">fe_splenomegaly - (AI: Negative, Original: Unknown)
fe_colon_diffuse_distension - (AI: Normal, Original: "Normal")
fe_rugal_fold - (AI: Negative, Original: Unknown)
fe_pregnancy - (AI: Not Pregnant, Original: Not Pregnant)
</t>
  </si>
  <si>
    <t>Three orthogonal survey radiographs of the thorax and abdomen dated 24 September 2022 are available for review. There are no previous radiographs available for comparison. These images are similar for assessment of the abdomen.
Abdomen: The hepatic silhouette is severely enlarged, with undulating borders. The gastric axis is severely caudally displaced. The spleen is enlarged at the caudal margin of the hepatic silhouette, or may be very small, and obscured by a large liver lobe. The small intestines are diffusely mildly enlarged containing mainly soft tissue opaque material. The serosal detail is reduced. The kidneys are partially obscured by gastrointestinal contents, but the visible aspect are normal. The descending colon contains formed faeces. The urinary bladder is small.
Musculoskeletal findings: The animal is in a thin body condition.
Included thorax: There is a diffuse bronchial pattern.</t>
  </si>
  <si>
    <t>Gastrointestinal:1.Mineral and/or metal material is identified in the stomach.
2.Gastric rugal folds are prominent.
3.The small intestine contains predominantly mixed soft tissue material and gas, or has segments with fluid or gas.
4.The small intestines are distended and dilated.
5.The colon is uniform in size.Kidneys and Ureters:1.The left kidney contains variably sized mineral foci, however no internal mineralization is identified in the right kidney.
3.The left kidney is enlarged.
2.Right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</si>
  <si>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Severe hepatomegaly: A neoplastic differential (primary, metastatic) should be considered, however nodular hyperplasia, or endocrine underlying cause cannot be excluded.
2. Splenomegaly: Equally so primary or metastatic neoplasia, extra medullary haematopoiesis  should be considered. Alternatively, a normal spleen obscured by enlarged liver lobes.
3. Diffuse bronchial pattern is consistent with normal ageing, or chronic allergic, infectious/inflammatory bronchitis. Round cell infiltration, pulmonary fibrosis should be considered.</t>
  </si>
  <si>
    <t>Gastric foreign material with suspected gastritis and possible pyloric outflow tract obstruction, or less likely partial\/intermittent occlusion of the stomach by this material.
Severe peritoneal effusion is most consistent with neoplastic effusion (carcinomatosis). A concurrent inflammatory process cannot be excluded but is considered unlikely given the lack of response to therapy and presence of a mass on the liver.
Left renoliths, left-sided chronic renal disease with compensatory hyperplasia or hydronephrosis\/pyelonephritis are possible differential diagnoses for enlarged kidneys.
Suspected mass on the liver with hepatomegaly.
Splenomegaly detected.</t>
  </si>
  <si>
    <t>A complete abdominal ultrasonographic examination is advised, with a view to FNA of abnormal organs, after complete blood work, and a normal coagulation panel. A 3 view thoracic series is advised.</t>
  </si>
  <si>
    <t>Consider abdominal ultrasound and peritoneal fluid analysis to confirm the suspicion of carcinomatosis, with FNA if a mass is identified on the liver or other organs.\nConsider Vetology teleradiology review and\/or abdominal ultrasound for further evaluation</t>
  </si>
  <si>
    <t xml:space="preserve">fe_kidney_size_l - (AI: Enlarged, Original: Normal)
fe_radiopaque_gastric_foreign_body - (AI: Positive, Original: Negative)
fe_nephroliths_l - (AI: Positive, Original: Negative)
fe_rugal_fold - (AI: Positive, Original: Unknown)
</t>
  </si>
  <si>
    <t xml:space="preserve">fe_decreased_serosal_detail_severity - (AI: Severe, Original: Positive)
fe_hepatic_mass - (AI: Positive, Original: Positive)
fe_splenomegaly - (AI: Positive, Original: Positive)
fe_segmental_si_distension - (AI: Positive, Original: Positive)
fe_hepatomegaly - (AI: Positive, Original: Positive)
</t>
  </si>
  <si>
    <t xml:space="preserve">fe_urocystoliths_urethroliths - (AI: Negative, Original: Negative)
fe_kidney_size_r - (AI: Unknown, Original: Normal)
fe_nephroliths_r - (AI: Negative, Original: Negative)
fe_colon_diffuse_distension - (AI: Normal, Original: Normal)
fe_pregnancy - (AI: Not Pregnant, Original: Unknown)
</t>
  </si>
  <si>
    <t>Three orthogonal survey radiographs of the thorax and abdomen dated 19 October 2023 are available for review. There are no previous radiographs available for comparison. 
Thorax: 
Airway findings: The cervical and thoracic trachea have a normal size, outline and position. The carina, tracheal bifurcation and mainstem bronchi are normal. There is a mild diffuse bronchial pattern.
Cardiovascular findings: The cardiac silhouette has a mild Valentine shape in the ventrodorsal image. The base of the aorta is mildly tortuous. The caudal vena cava is prominent. The caudal right pulmonary artery is prominent.
Mediastinum and pleural space: A lobulated large smoothly marginated mass is present dorsal to the second sternal segment. There is mild ventral soft tissue attenuation suspicious of some pleural effusion.
Abdomen: There is near complete loss of serosal detail in the abdomen. This limits evaluation to the gas-containing organs. The hepatic silhouette appears enlarged. The spleen is poorly visible. The visible aspects of the kidneys are normal. The gastric axis is caudally displaced. The small intestines are poorly visible. The descending colon contains 40 mL and some gas. The urinary bladder is poorly visible.
Musculoskeletal findings: The animal is in a thin body condition.</t>
  </si>
  <si>
    <t>Gastrointestinal:5.No gastric rugal folds are identified.
2.The small intestines are distended and dilated.
1.Small intestine contents is inconclusive.
4.The colon is uniform in size.
3.There is no evidence of mineral or metal foreign material in the stomach.Kidneys and Ureters:1.No internal mineralization is identified in the kidneys.
2.The right kidney is small.
3.Left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</si>
  <si>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Complete loss of serosal detail, hepatomegaly and potential splenomegaly with sternal lymphadenomegaly: Abdominal neoplasia is most likely, either hepatic, splenic, or both. The sternal lymphadenomegaly is most likely metastatic, less likely reactive. Part of the loss of serosal detail can be due to body habitus. The organomegaly may also be due to an endocrine underlying disorder such as hyperhyroidism.
2. The cardiac findings are suspicious of hypertrophic cardiomyopathy. This may be idiopathic, or thyrotoxic. The large caudal vena cava may be due to phase of contraction or indicative of right-sided/pulmonary hypertension.</t>
  </si>
  <si>
    <t>Severe peritoneal effusion. Differential diagnosis includes neoplastic versus inflammatory causes (such as FIP).
Hepatomegaly with suspected hepatic mass.
Splenomegaly.
Small right kidney.
Distended and dilated small intestines.
Mineral opaque focus identified in the urinary bladder and\/or urethra.</t>
  </si>
  <si>
    <t>A complete abdominal ultrasonographic examination is advised, with a view to FNA of abnormal organs, and abdominocentesis after complete blood work, and a normal coagulation panel.
ECG, blood pressure measurements and echocardiography and T4 testing is also advised.</t>
  </si>
  <si>
    <t>Abdominal ultrasound is recommended for further evaluation of these changes.\nConsider Vetology teleradiology review and\/or abdominal ultrasound for further evaluation</t>
  </si>
  <si>
    <t xml:space="preserve">fe_hepatic_mass - (AI: Positive, Original: Unknown)
fe_urocystoliths_urethroliths - (AI: Positive, Original: Unknown)
fe_kidney_size_r - (AI: Small, Original: Normal)
fe_segmental_si_distension - (AI: Positive, Original: "Unknown")
</t>
  </si>
  <si>
    <t xml:space="preserve">fe_decreased_serosal_detail_severity - (AI: Severe, Original: Severe)
fe_splenomegaly - (AI: Positive, Original: Positive)
fe_hepatomegaly - (AI: Positive, Original: Positive)
</t>
  </si>
  <si>
    <t xml:space="preserve">fe_kidney_size_l - (AI: Unknown, Original: Normal)
fe_radiopaque_gastric_foreign_body - (AI: Negative, Original: "Unknown")
fe_nephroliths_l - (AI: Unknown, Original: Negative)
fe_nephroliths_r - (AI: Negative, Original: Negative)
fe_colon_diffuse_distension - (AI: Normal, Original: Unknown)
fe_rugal_fold - (AI: Negative, Original: "Unknown")
fe_pregnancy - (AI: Not Pregnant, Original: Unknown)
</t>
  </si>
  <si>
    <t>ABDOMEN (2 lateral images only):
Images are dated July 7, 2023.
Liver:  The liver is severely enlarged and the gastric axis is caudally displaced. The caudoventral margin of the liver is severely rounded and mass-like.
Spleen:  The spleen is not well-identified, but the presumed dorsal portion is normal in size.
Kidneys:  The kidneys are subjectively normal in size with smooth margins.  
Urinary bladder:  The urinary bladder is homogeneous soft tissue.
Gastrointestinal tract:   The stomach contains a large volume of heterogeneous soft tissue material admixed with gas.  Granular mineral is suspected admixed with gastric content.  The descending duodenum is not definitively identified.  The small intestine contains mild fluid, gas or is empty.  Mineral mineral is suspected in the small intestine.  The colon contains moderate soft tissue material admixed with gas.  The small intestine and colon are caudally displaced by the liver.   
Peritoneum:  Peritoneal detail is decreased modearteyte with wispy fluid-opaque striations admixed with falciform fat.
Musculoskeletal: Multifocal thoracolumbar spondylosis deformans is present.  
Caudal thorax:  A soft tissue mass is suspected in the caudal lungs.</t>
  </si>
  <si>
    <t>Gastrointestinal:1.The small intestine contains predominantly gas.
5.The small intestines are distended and dilated.
4.The colon is distended and dilated with densely packed fecal material and gas.
3.Mineral and/or metal material is identified in the stomach.
2.No gastric rugal folds are identified.Kidneys and Ureters:2.Both kidney contains variably sized mineral foci.
1.Both kidneys are small.Liver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</si>
  <si>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1. Severe hepatomegaly and rounded caudoventral hepatic mass.
- This is concerning for a hepatic carcinoma or biliary cystadenocarcinoma or less likely other (hepatoma/biliary cystadenoma, etc.).  
2. Peritoneal fluid such as from malignant effusion or carcinomatosis.
3. Gastric material due to recent meal and/or gastritis/delayed gastric emptying, or outflow tract obstruction.
4. Gastrointestinal mineral material such as from dietary indiscretion and resultant gastritis/enteritis.
- No current evidence of small intestinal mechanical ileus is identified.  
5. Pulmonary mass such as from metastatic/multicentric neoplasia is suspcted.</t>
  </si>
  <si>
    <t>Severe loss of serosal detail with suspected peritoneal fluid and\/or mesenteric inflammation, lymphadenomegaly, or a combination of these findings. Differential diagnoses include neoplasia (such as carcinoma), systemic infectious disease such as FIP, vasculitis, hypoproteinemia, peritonitis\/peritoneal effusion, and other less likely differentials.
Gastric foreign material with suspected mechanical ileus of the small intestine. Differential diagnoses include dietary indiscretion or a partial obstruction such as from an occult mass or linear foreign body\/mechanical ileus and other less likely differentials.
Bilateral chronic renal disease with nephrolithiasis and possible ureteroliths.
Suspected hepatic mass with hepatomegaly.
Splenomegaly detected.
Mineral opaque focus identified in the urinary bladder and\/or urethra suggesting urolithiasis or cystoliths\/urethroliths.</t>
  </si>
  <si>
    <t>Consider thoracic imaging, routine blood work, and abdominocentesis with fluid analysis/cytology or possibly hepatic tissue sampling for a definitive diagnosis.  oncologist consultation depending on results.  Empirical therapy and supportive care in the interim as needed.</t>
  </si>
  <si>
    <t>Consider abdominal ultrasound for further evaluation of the peritoneal space, GI tract and urinary system.\nConsider Vetology teleradiology review and\/or abdominal ultrasound for further evaluation</t>
  </si>
  <si>
    <t xml:space="preserve">fe_hepatic_mass - (AI: Positive, Original: Negative)
fe_urocystoliths_urethroliths - (AI: Positive, Original: Negative)
fe_splenomegaly - (AI: Positive, Original: Negative)
fe_kidney_size_l - (AI: Small, Original: Normal)
fe_kidney_size_r - (AI: Small, Original: Normal)
fe_radiopaque_gastric_foreign_body - (AI: Positive, Original: Negative)
fe_segmental_si_distension - (AI: Positive, Original: Negative)
fe_nephroliths_l - (AI: Positive, Original: Negative)
fe_nephroliths_r - (AI: Positive, Original: Negative)
</t>
  </si>
  <si>
    <t xml:space="preserve">fe_colon_diffuse_distension - (AI: Normal, Original: Normal)
fe_rugal_fold - (AI: Negative, Original: Unknown)
fe_pregnancy - (AI: Not Pregnant, Original: Not Pregnant)
</t>
  </si>
  <si>
    <t>Two ventral dorsal and two lateral radiographs of the abdomen are provided. The colon is filled with formed feces. The distal fecal column has a desiccated appearance. Small intestines are minimally filled with fluid, gas, and a few punctate mineral densities. No intestinal plication is appreciated. Small intestines reside predominantly in the right abdomen on the VD view, an incidental feline variant. Small-volume amorphous soft tissue opacity is present within the stomach. The urinary bladder is minimally filled and soft tissue opaque. Ovoid 1.8 x 0.8 cm soft tissue density between the colon and L6 likely represents a prominent medial iliac lymph node. The liver, spleen, and kidneys are normal size. The caudal thorax is unremarkable.</t>
  </si>
  <si>
    <t>Gastrointestinal:1.The small intestine is mostly empty or predominantly contains fluid or soft tissue material.
2.The small intestines are normal in size.
3.There is no evidence of mineral or metal foreign material in the stomach.
4.No gastric rugal folds are identified.
5.The colon is distended and dilated with densely packed fecal material and gas.Kidneys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</si>
  <si>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Probable prominent medial iliac lymph nodes, consider normal variant or regional inflammation such as cystitis. Suspect constipation. No other gastrointestinal abnormalities are appreciated. There is no evidence of an obstructive process on this study. Gastric contents appears to be normal ingesta. I cannot rule out the possibility that all or a portion of this is foreign material causing gastritis and intermittent pyloric outflow obstruction.</t>
  </si>
  <si>
    <t>Fluid supplementation and enema administration should be considered, along with routine blood work. Repeat abdominal radiographs following a confirmed fast may be beneficial to rule out gastric foreign material. Oral administration of barium may provide therapeutic benefit, as well as help rule out gastric foreign material. Fasting abdominal ultrasound is another option.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</si>
  <si>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</si>
  <si>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Study:
Thoracic/abdominal radiography: three images dated October 24, 2023
Findings:
The cardiac silhouette and pulmonary vasculature are normal in size. The pulmonary parenchyma is unremarkable. The pleural space is normal. There is no intrathoracic lymphadenopathy. The trachea is normal in diameter and course. The stomach contains a small volume of gas with the pylorus appropriately gas-filled on the left lateral image. The small intestines are normal in size, course and content. The colon contains formed fecal material. The liver and spleen are normal in size and margin. The kidneys are normal in size and contour. The left lobe of the pancreas is incidentally visualized between the spleen/left kidney on the VD view and is normal in thickness. The urinary bladder is normal in size and opacity. The osseous structures are unremarkable. The patient is of obese body condition. There is severe right hip dysplasia, remodeling/thickening of the femoral head and acetabular periarticular new bone formation.</t>
  </si>
  <si>
    <t>Gastrointestinal:2.No gastric rugal folds are identified.
3.The small intestine is mostly empty or predominantly contains fluid or soft tissue material.
4.The small intestines are normal in size.
5.There is no evidence of mineral or metal foreign material in the stomach.
1.The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</si>
  <si>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 cause of the reported vomiting is not evident. There is no radiographic evidence of gastrointestinal foreign material or small intestinal mechanical obstruction. Abdominal sonography can be considered for further evaluation if clinical signs persist or worsen in spite of medical management.
2. Normal thorax. There is no radiographic evidence of cardiopulmonary disease.
3. Severe right hip dysplasia and coxofemoral osteoarthrosis.</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</si>
  <si>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</si>
  <si>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October 20, 2023
Findings:
The cardiac silhouette and pulmonary vasculature are normal in size. The pulmonary parenchyma is unremarkable. The pleural space is normal. There is no intrathoracic lymphadenopathy. The trachea is normal in diameter and course. The stomach contains minimal gas. The small intestines are normal in size, course and content. The colon contains formed fecal material. The liver and spleen are normal in size and margin. The kidneys are normal in size and contour. The left lobe of the pancreas is incidentally visualized between the spleen/left kidney on the VD view and is normal in thickness. The urinary bladder is normal in size and opacity. The osseous structures are unremarkable.</t>
  </si>
  <si>
    <t>Gastrointestinal:1.No gastric rugal folds are identified.
5.The colon is uniform in size.
4.There is no evidence of mineral or metal foreign material in the stomach.
3.The small intestines are normal in size.
2.The small intestine is mostly empty or predominantly contains fluid or soft tissue material.Kidneys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</si>
  <si>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Normal thorax. There is no radiographic evidence of cardiopulmonary disease. A cause of tachypnea is not evident. Lack of a definitive bronchial pulmonary pattern does not exclude the possibility of allergic/inflammatory, infectious, irritant or parasitic bronchitis. Airway sampling plus/minus heartworm testing and Baermann fecal flotation can be considered to further evaluate for lower airway disease.
2. Unremarkable abdomen. A cause of the reported lethargy is not evident. Abdominal sonography can be considered if clinical signs persist or worsen.
3. There are no osseous abnormalities to explain the reported difficulty jumping.</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</si>
  <si>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</si>
  <si>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WHOLE BODY 12/30/2021: Lateral and ventrodorsal views are provided for interpretation (8 total views).
FINDINGS: The heart, pulmonary vasculature, and pulmonary parenchyma are unremarkable.  There is no evidence of pneumothorax, pleural effusion, or pulmonary contusions.  There is no evidence of thoracic vertebral or rib trauma.  There is no evidence of thoracic lymphadenopathy.  The cranial mediastinum is normal.
 The abdomen is normal in contour.  There is adequate serosal margin detail.  The liver is normal. The spleen is normal. The stomach contains a moderate amount of mottled soft tissue material mixed with gas.  Small intestinal bowel loops are normal in size and distribution and have a mixed pattern.  The colon contains formed feces and gas.  The kidneys are obscured by bowel.  They are subjectively normal in size and shape.  The urinary bladder is mildly distended and well-defined.  
There is no evidence of lumbar spinal trauma. There is soft tissue swelling involving the tail base.  There is dynamic instability at the sacrocaudal junction.  There is dorsal subluxation of the sacrocaudal intervertebral disc space in one of the lateral views and right lateral subluxation in one of the VD views.  There is variability of the sacrocaudal intervertebral disc space width in the other views which varies from narrowed to widened.  There is cranioventral luxation of the right sacroiliac joint.  There are multiple pelvic floor fractures including fractures of both pubic bones, the pelvic symphysis, and ischial tables at the ischial arch. The margins of the fracture fragments are sharp. There is secondary medial angulation of the right hemipelvis which narrows the pelvic canal.</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</si>
  <si>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</si>
  <si>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Tail distraction injury with dynamic instability of the sacrocaudal junction.  There is soft tissue swelling at the same location likely due to combination of hemorrhage and edema.  Neurologic deficits with loss of tail, anal, and bladder tone would be a concern (especially given history of a flaccid tail) which can lead to the inability to move the tail and fecal and urinary incontinence.
2.  Right cranioventral sacroiliac luxation and multiple pelvic floor fractures with medial angulation of the right hemipelvis causing narrowing of the pelvic canal.
3.  No evidence of intrathoracic or intra-abdominal trauma.</t>
  </si>
  <si>
    <t>A complete orthopedic and neurologic exam would be recommended especially for evaluation of loss of anal tone and urinary bladder tone given the suspected flaccid paralysis of the tail. CT of the pelvis through the tail base would also be beneficial to further evaluate the pelvic fractures and for presurgical planning.  Tail amputation may be recommended if paralysis of the tail persists. Consultation with an orthopedic surgeon and neurologist would be recommended for further evaluation.</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</si>
  <si>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</si>
  <si>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</si>
  <si>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Prominent rugal folds suggestive of gastritis.  This does not rule out underlying pancreatitis, dietary indiscretion, etc.</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</si>
  <si>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fe_pregnancy - (AI: Not Pregnant, Original: Not Pregnant)
</t>
  </si>
  <si>
    <t>Three radiographs of the caudal thorax and abdomen dated 3/22/23 are available for interpretation. No prior radiographs are available for comparison. The bones appear underpenetrated which may be due to a low kVp or image processing artifact. 
Abdomen:
Liver: Liver size is at the upper limits of normal but retains a smooth margin. 
Spleen: Normal
Kidneys and urinary bladder: Renal size is normal. No overt rental or ureteral mineralization is noted. On both lateral projections, mineral dense material overlies the cranioventral aspect of the urinary bladder and a thin mineral density overlies the caudoventral aspect of the urinary bladder. Urinary bladder size is normal which does not rule out a urinary bladder obstruction. The extra-abdominal urethral region has poor contrast resolution limiting evaluation for urethral calculi. 
GI: There is an atypical appearance to the stomach with concern for either gastric wall thickening and/or mucosal irregularity. The majority of the small bowel appears displaced into the caudal abdomen with only a few fluid filled and rigid appearing bowel loops in the cranial abdomen between the stomach and gas filled small bowel. The colon has a relatively homogenous soft tissue opacity with mild gas stippling. 
Abdominal detail: There is decreased abdominal detail with the most severe decrease in detail affecting the mid-abdomen and dorsal to the colon on the lateral projections. 
Caudal thorax: The CVC is mildly distended. 
Msk: Mild arthritis affects both hips, right worse than left.
There is a wispy appearance to the inguinal soft tissues concerning for edema or cellulitis.</t>
  </si>
  <si>
    <t>Gastrointestinal:3.There is no evidence of mineral or metal foreign material in the stomach.
1.The colon is uniform in size.
2.Unable to evaluate the size of the  small intestines.
4.The small intestine contains predominantly gas.
5.Inconclusive evidence of a rugal folds.Kidneys and Ureters:1.Both kidneys are normal.
2.Both kidneys have no consistently identified internal mineral.Liver and Gallbladder:1.Liver size is normal.Pancreas, Peritoneum and Lymph nodes:1.Peritoneal serosal detail is reduced.Spleen:1.Inconclusive evidence of splenomegaly.Urinary bladder/Urethra:1.Inconclusive evidence of Urocystoliths/Urethroliths.</t>
  </si>
  <si>
    <t>1) Mineral dense material overlying the cranioventral aspect of the urinary bladder. The location of this material is atypical for urinary bladder sediment as sediment would be positioned in the center of the urinary bladder on a lateral projection. Therefore, mineral dense material adhered to the urinary bladder wall would be most likely, as no mineral dense material is noted outside the urinary bladder on the VD projection.
2) Decreased abdominal detail consistent with abdominal fluid. Evidence of cranial abdominal enteritis and possible gastritis. Given the urinary bladder appearance, rule out a uroabdomen. Other cause for the cranial abdominal appearance include pancreatitis or primary gastritis, gastric ulcer or proximal duodenal disease with secondary mesenteric inflammation.
3) Urethral calculus or sediment cannot be ruled out from this study. 
4) Inguinal edema or cellulitis suspected.</t>
  </si>
  <si>
    <t>Abdominal ultrasound to assess the cranial abdomen and urinary bladder. Abdominocentesis if abdominal fluid can identified and safely sampled. If azotemia and/or hyperkalemia is present on bloodwork, evaluation of the abdominal fluid for creatinine and potassium compared to blood should be considered to assess for a uroabdomen. 
Additional radiographs of the urethra and consider a positive contrast cystourethrogram if there is ultrasonographic or biochemical concern for a urinary bladder rupture.</t>
  </si>
  <si>
    <t xml:space="preserve">fe_hepatic_mass - (AI: Unknown, Original: Negative)
fe_splenomegaly - (AI: Unknown, Original: Negative)
fe_kidney_size_l - (AI: Normal, Original: Normal)
fe_kidney_size_r - (AI: Normal, Original: Normal)
fe_radiopaque_gastric_foreign_body - (AI: Negative, Original: "Negative")
fe_segmental_si_distension - (AI: Unknown, Original: "Unknown")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</si>
  <si>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Orthogonal radiographs of the abdomen (3 images) dated June 5th, 2019 are available for interpretation. No prior radiographs are available for comparison. 
Abdomen:
The liver is mildly enlarged, with smooth outline, and sharp borders. The stomach contains a mild amount of gas and some food material, and has a normal axis. The kidneys are partially obscured by gastrointestinal contents, but the visible aspect are normal. The small intestine is moderately filled, with an increased amount of gas for a feline patient. The outline of the intestines is smooth. The transverse and descending colon contains an increased amount of gas, and some formed faeces. The urinary bladder is quite full, with a normal outline. Within the centre of the bladder silhouette, there are multiple irregular smoothly marginated mineral opacities. The peritoneal serosal detail is normal.
Thorax:
There is a round soft tissue opacity caudal to the cardiac silhouette at the level of T9-10 on both lateral projections. There is overall increased bronchial opacification of the included pulmonary parenchyma.
Musculoskeletal:
The musculoskeletal structures are unremarkable.</t>
  </si>
  <si>
    <t>Gastrointestinal:1.The colon is uniform in size.
2.No gastric rugal folds are identified.
3.The small intestine contains predominantly gas.
4.The small intestines are distended and dilated.
5.There is no evidence of mineral or metal foreign material in the stomach.Kidneys and Ureters:1.The left kidney contains variably sized mineral foci, however no internal mineralization is identified in the right kidney.
2.The right kidney is normal.
3.The left kidney is small.Liver and Gallbladder:1.Suspected mass on the liver, Hepatomegaly is detected.Pancreas, Peritoneum and Lymph nodes:1.Peritoneal serosal detail is reduced.Reproductive Female:1.There is no evidence of mineralized fetal structures.Spleen:1.Spleen size appears normal.Urinary bladder/Urethra:1.No radiopaque urocystoliths or urethroliths are identified.</t>
  </si>
  <si>
    <t>1) Mild hepatomegaly. Given the historically elevated liver values and bilirubin, cholangiohepatitis should be ruled out. Given the patients age, infiltrative neoplasia is considered less likely. Consider other systemic disease causing elevated liver enzymes. Pancreatitis is unlikely, but cannot be excluded.
2) Increased gas content and filling of small and large intestine: Consider chronic gastrointestinal disease such as IBD, eosinophilic colitis, food allergy, amongst others.
4) Caudal thoracic soft tissue opacity. DDx: pulmonary mass (abscess vs. less likely, granuloma or neoplasia) vs. dermal mass.
5) Diffuse increased bronchial opacification: Differentials include technical factors, chronic lower airway infectious/inflammatory disease such as feline asthma, bacterial-viral-parasitic bronchitis.
5) Mineral opaque cystoliths.</t>
  </si>
  <si>
    <t>Small intestinal dilation.
Left renoliths without evidence of ureteral obstruction at this time.
Chronic left kidney disease is suspected.
Suspected mass on the liver with hepatomegaly.
Reduced peritoneal serosal detail.</t>
  </si>
  <si>
    <t>Abdominal ultrasound. Consider cholecystocentesis, if clinically indicated. Three view thoracic radiographs with tissue aspirates, if clinically indicated. Consider a GI panel and urinalysis +/- urine culture, if not already performed.
Empiric antibiotics, fluid therapy, and GI medications, as clinically indicated.</t>
  </si>
  <si>
    <t>Abdominal ultrasound with tissue sampling and peritoneal fluid analysis\/cytology, if a mass can be identified on the abdomen ultrasound.\nConsider Vetology teleradiology review and\/or abdominal ultrasound for further evaluation</t>
  </si>
  <si>
    <t>Frederik DO NOT USE Pauwels</t>
  </si>
  <si>
    <t xml:space="preserve">fe_urocystoliths_urethroliths - (AI: Negative, Original: Positive)
fe_colon_diffuse_distension - (AI: Normal, Original: "Enlarged")
</t>
  </si>
  <si>
    <t xml:space="preserve">fe_decreased_serosal_detail_severity - (AI: Positive, Original: Negative)
fe_hepatic_mass - (AI: Positive, Original: Negative)
fe_kidney_size_l - (AI: Small, Original: Normal)
fe_nephroliths_l - (AI: Positive, Original: Negative)
</t>
  </si>
  <si>
    <t xml:space="preserve">fe_splenomegaly - (AI: Negative, Original: Unknown)
fe_kidney_size_r - (AI: Normal, Original: Normal)
fe_radiopaque_gastric_foreign_body - (AI: Negative, Original: Negative)
fe_nephroliths_r - (AI: Negative, Original: Negative)
fe_rugal_fold - (AI: Negative, Original: Negative)
fe_pregnancy - (AI: Not Pregnant, Original: Not Pregnant)
</t>
  </si>
  <si>
    <t>Orthogonal radiographs of the abdomen are provided. There is no abdominal effusion. The stomach contains small volume fluid. Minimally distended stomach with adjacent spleen because the curve soft tissue density in the cranial left quadrant on the VD projection. Small intestines are diffusely mild to moderately filled with fluid. Moderate volume of formed feces with several punctate mineral densities in the colon. No other foreign material. Normal size and shape kidneys, spleen, liver. The medial iliac lymph node is visible, normal for the young age of this patient. No osseous abnormalities. Normal caudal thorax.</t>
  </si>
  <si>
    <t>Gastrointestinal:1.The colon is uniform in size.
2.No gastric rugal folds are identified.
3.The small intestine is mostly empty or predominantly contains fluid or soft tissue material.
4.Unable to evaluate the size of the  small intestines.
5.There is no evidence of mineral or metal foreign material in the stomach.Kidneys and Ureters:1.Both kidneys are normal.
2.Both kidneys have no consistently identified internal mineral.Liver and Gallbladder:1.Liver size inconclusive.Pancreas, Peritoneum and Lymph nodes:1.Peritoneal serosal detail is adequate.Reproductive Female:1.There is no evidence of mineralized fetal structures.Spleen:1.Splenomegaly is detected.Urinary bladder/Urethra:1.Inconclusive evidence of Urocystoliths/Urethroliths.</t>
  </si>
  <si>
    <t>Mineral foci in the colon is likely incidental. No other abdominal abnormalities are appreciated. Gastroenteritis secondary to dietary indiscretion is most likely. Small radiolucent gastric foreign material is not definitively ruled out but given lesser consideration in the absence of persistent vomiting.</t>
  </si>
  <si>
    <t xml:space="preserve">fe_decreased_serosal_detail_severity - (AI: Negative, Original: Unknown)
fe_hepatic_mass - (AI: Unknown, Original: Negative)
fe_urocystoliths_urethroliths - (AI: Unknown, Original: Unknown)
fe_kidney_size_l - (AI: Normal, Original: Normal)
fe_kidney_size_r - (AI: Normal, Original: Normal)
fe_radiopaque_gastric_foreign_body - (AI: Negative, Original: Negative)
fe_nephroliths_l - (AI: Negative, Original: Negative)
fe_nephroliths_r - (AI: Negative, Original: Negative)
fe_hepatomegaly - (AI: Unknown, Original: Negative)
fe_colon_diffuse_distension - (AI: Normal, Original: Normal)
fe_rugal_fold - (AI: Negative, Original: Unknown)
fe_pregnancy - (AI: Not Pregnant, Original: Not Pregnant)
</t>
  </si>
  <si>
    <t>ABDOMEN (3 radiographs for review). No priors.
- Mid-abdominal peritoneal detail is decreased.
- The stomach is mildly distended with gas and has a fluid-containing appearance.
- The small intestine is diffusely, mildly distended and homogeneously soft-tissue opaque.
- The colon contains soft-tissue and gas within minimal formed fecal material.
- The liver is mildly enlarged, with rounded margins.
- The spleen, kidneys and urinary bladder are normal.
- There is the impression of enlargement of the caudal mesenteric (left colic) and iliosacral (sublumbar) lymph nodes.
- The inguinal and popliteal lymph nodes are prominent.
- MSK and thoracic structures within normal limits.</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</si>
  <si>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uniform in size.Kidneys and Ureters:1.Unable to determine the kidney sizes.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</si>
  <si>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1. The appearance of the GI tract is compatible with a fairly severe, diffuse functional ileus affecting the stomach, small intestine and colon with regional steatitis/peritonitis. In this case, there appears to be multicentric lymphadenopathy (both intra- and extra-abdominal), which given the patient=ZZ91=s juvenile age lends itself to a diffuse/disseminated disease process (e.g. infectious bacterial/mycobacterial, fungal, protozoal disease or juvenile round-cell neoplasia). Recommend abdominal ultrasound +/- FNA of the enlarged nodes and the liver. Also consider aspiration of the popliteal or inguinal lymph nodes. Complete bloodwork/systemic workup may be indicated.
2. Hepatomegaly. DDx vacuolar (metabolic) vs. cholangiohepatitis, less likely neoplasia.</t>
  </si>
  <si>
    <t>Consider abdominal ultrasound for further evaluation of the liver, GI tract and pancreas.\nConsider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</si>
  <si>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Unknown, Original: Normal)
fe_kidney_size_r - (AI: Unknown, Original: Normal)
fe_radiopaque_gastric_foreign_body - (AI: Negative, Original: "Unknown")
fe_nephroliths_l - (AI: Negative, Original: Negative)
fe_nephroliths_r - (AI: Negative, Original: Negative)
fe_colon_diffuse_distension - (AI: Normal, Original: Normal)
fe_pregnancy - (AI: Not Pregnant, Original: Not Pregnant)
</t>
  </si>
  <si>
    <t>Three radiographs of the thorax/abdomen are provided. The cardiac silhouette and pulmonary vessels are normal size. The lungs are clear. No pleural effusion. No esophageal dilation. In the abdomen serosal detail is normal with no evidence of effusion. The stomach contains scant gas. There are several loops of minimally filled small bowel, as well as several loops that are moderate to severely fluid dilated. Large volume formed feces in the colon. No radiopaque foreign material. No radiopaque urolithiasis. Normal size and shape liver, kidneys, spleen. Osseous structures are unremarkable.</t>
  </si>
  <si>
    <t>Gastrointestinal:1.No gastric rugal folds are identified.
2.The small intestine is mostly empty or predominantly contains fluid or soft tissue material.
3.The colon is uniform in size.
4.There is no evidence of mineral or metal foreign material in the stomach.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</si>
  <si>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Segmental small intestinal ileus with both minimal and moderate to severe dilation, concerning for a partial to near complete obstruction. Enteritis is next on the differential list. No other abdominal abnormalities.
2. Normal thorax.</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</si>
  <si>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</si>
  <si>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THORAX and ABDOMEN (4 radiographs for review). No previous for comparison.
THORAX:
- Excessive body habitus.
- Mild pulmonary hyperinflation.
- Diffuse, severe bronchial pulmonary pattern.
- Cardiac silhouette, pulmonary vasculature normal.
- Trachea, pleural space and remainder of thorax normal.
ABDOMEN:
- Stomach mild gas and soft-tissue.
- Diffuse, mildly to moderate small intestinal dilation with gas, soft-tissue and a small amount of granular soft-tissue material.
- Colon contains mildly desiccated, formed fecal material.
OTHER:
- Bilateral cubital osteoarthrosis with synovial osteochondromatosis.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</si>
  <si>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 contains variably sized mineral foci.
2.The right kidney is normal.
3.The left kidney is small.Liver and Gallbladder:1.Liver size inconclusive.Pancreas, Peritoneum and Lymph nodes:1.Peritoneal serosal detail is adequate.Reproductive Female:1.There is no evidence of mineralized fetal structures.Spleen:1.Spleen size appears normal.Urinary bladder/Urethra:1.No radiopaque urocystoliths or urethroliths are identified.</t>
  </si>
  <si>
    <t>1. Diffuse, moderate to severe chronic lower airway disease. DDx feline asthma or less likely bronchitis (infectious parasitic lungworm, allergic, inhaled irritant).
2. Unremarkable cardiac silhouette and pulmonary vasculature.
3. The appearance of the small intestine can be compatible with a non-specific functional ileus (e.g. IBD vs. lymphoma, enteritis). 
4. Bilateral small nephroliths/renal dystrophic mineralization.
5. Mild constipation.
6. Bilateral degenerative elbow arthritis.
7. Excessive body habitus.</t>
  </si>
  <si>
    <t>Consider empirical therapy for lower airway disease, with thoracic CT or airway sampling (e.g. BAL) if clinically indicated. An abdominal ultrasound may also be indicated in this case given the history of progressive retching and the radiographic findings in the abdomen (small intestine, kidneys, colon)</t>
  </si>
  <si>
    <t xml:space="preserve">fe_decreased_serosal_detail_severity - (AI: Negative, Original: Unknown)
fe_hepatic_mass - (AI: Unknown, Original: Unknown)
fe_urocystoliths_urethroliths - (AI: Negative, Original: Unknown)
fe_splenomegaly - (AI: Negative, Original: Unknown)
fe_kidney_size_r - (AI: Normal, Original: Unknown)
fe_radiopaque_gastric_foreign_body - (AI: Negative, Original: "Negative")
fe_hepatomegaly - (AI: Unknown, Original: Unknown)
fe_rugal_fold - (AI: Negative, Original: Unknown)
fe_pregnancy - (AI: Not Pregnant, Original: Unknown)
</t>
  </si>
  <si>
    <t>ABDOMEN (3 views, 3 images):
Images are dated June 11, 20212.  
The images are poorly collimated to the abdomen, containing a large portion of the thorax and pelvic limbs.
Liver:  The liver is subjectively mildly enlarged with a rounded caudoventral margin, and slight caudodorsal dispalcement of the gastric axis.
Spleen:  The spleen is subjectively normal in size with smooth, well-defined margins.
Kidneys:  The kidneys are subjectively normal in size and homogeneous soft tissue.
Urinary bladder: The uirinary bladder is small, and homogeneous soft tissue.
Gastrointestinal tract:  The stomach contains mild soft tissue admixed with gas and is normal in size. Gas is not present in the pylorus.  Small intestine in the cranial abdomen contains mild fragmented gas that is ovoid and presumable centrally positioned.  The small intestine is mildly enlarged subjectively.  The colon contains mild soft tissue material and moderate gas.
Peritoneum:  Peritoneal serosal detail is mildly decreased in the mid-abdomen.
Caudal thorax:   The cardiac silhouette is subjectively mildly diffusely enlarged.  The pulmonary vasculature included are normal.
Musculoskeletal:  Multifocal thoracolumbar and lumbosacral spondylosis deformans is present. Only six lumbar vertebrae without ribs are identified, with a presumed transitional L1.  The T12-13 intervertebral disc space is not identified and the vertebral bodies are fused.  Multifocal thoracolumbar intervertebral disc space narrowing is present.  The patient is mildly thin with concave soft tissues between spinous processes. The remainder included musculoskeletal structures are normal.</t>
  </si>
  <si>
    <t>Gastrointestinal:1.No gastric rugal folds are identified.
3.The small intestines are normal in size.
2.The small intestine is mostly empty or predominantly contains fluid or soft tissue material.
4.Mineral and/or metal material is identified in the stomach.
5.The colon is uniform in size.Kidneys and Ureters:2.Unable to determine the kidney sizes.
1.The right kidney contains variably sized mineral foci, however no internal mineralization is identified in the left kidney.Liver and Gallbladder:1.Suspected mass on the liver, Hepatomegaly is detected.Pancreas, Peritoneum and Lymph nodes:1.Peritoneal serosal detail is reduced.Spleen:1.Splenomegaly is detected.Urinary bladder/Urethra:1.No radiopaque urocystoliths or urethroliths are identified.</t>
  </si>
  <si>
    <t>1. Mild diffuse hepatomegaly due to hepatitis/cholangiohepatitis, neoplasia (primary versus metastatic/multicentric) or less likely other given reported clinical signs.
2. Non-specific gastrointestinal tract changes due to enteritis from systemic or primary disease, evolving infiltrative neoplasia such as lymphosarcoma, or unlikely other.
- An evolving linear foreign body is considered given the atypical gas pattern in some small intestinal segments, but is considered unlikely given the age of the patient and additional spectrum of findings.
3. Mild generalized cardiomegaly versus artifact from positioning/phase of the cardiopulmonary cycle.
- If present, hypertrophic or thyrotoxic cardiomyopathy is considered.
4. Decreased serosal detail due to superimposed normal structures/decreased patient body condition and /or peritoneal fluid.
5. Multifocal thoracolumbar intervertebral disc disease, spondylosis, suspected T12-13 vertebral body fusion and suspected transitional L1 vertebra.
6. Poor body condition, consistent with reported weight loss.</t>
  </si>
  <si>
    <t>Gastric foreign material.
Right renal mineralization.
Suspected hepatic mass.
Hepatomegaly.
Splenomegaly.</t>
  </si>
  <si>
    <t>CBC, serum biochemistry, GI panel, urinalysis, and focused thoracic radiographs for further evaluation. Thyroid function testing and blood pressure may be contributory, especially if cardiomegaly persists or a murmur is identified.  Abdominal ultrasonography for further evaluation, especially if post-hepatic or hepatic hyperbilirubinemia is present.  Pathologist review if pre-hepatic hyperbilirubinemia is suspected.  Empirical therapy and supportive care for gastroenteritis in the interim.  Monitoring as directed or sooner if signs acutely change, worsen or fail to improve.</t>
  </si>
  <si>
    <t>Consider abdominal ultrasound for further evaluation of the liver, spleen and kidneys as well as to evaluate for a possible intestinal obstruction or pyloric outflow tract obstruction by foreign material.\nConsider Vetology teleradiology review and\/or abdominal ultrasound for further evaluation</t>
  </si>
  <si>
    <t xml:space="preserve">fe_hepatic_mass - (AI: Positive, Original: Negative)
fe_splenomegaly - (AI: Positive, Original: Negative)
fe_radiopaque_gastric_foreign_body - (AI: Positive, Original: Negative)
fe_nephroliths_r - (AI: Positive, Original: Negative)
</t>
  </si>
  <si>
    <t xml:space="preserve">fe_urocystoliths_urethroliths - (AI: Negative, Original: Negative)
fe_kidney_size_l - (AI: Unknown, Original: Normal)
fe_kidney_size_r - (AI: Unknown, Original: Normal)
fe_nephroliths_l - (AI: Negative, Original: Negative)
fe_colon_diffuse_distension - (AI: Normal, Original: "Normal")
fe_rugal_fold - (AI: Negative, Original: Unknown)
fe_pregnancy - (AI: Not Pregnant, Original: Not Pregnant)
</t>
  </si>
  <si>
    <t>Orthogonal radiographs of the abdomen are provided. Formed feces fills the descending colon. Small intestines are minimally distended with fluid and scant gas. There is a punctate mineral density in the cranial abdomen lateral view that is not seen on the VD projection. The stomach is minimally distended. Normal-sized liver, spleen, kidneys. The urinary bladder is minimally distended. Normal caudal thorax.</t>
  </si>
  <si>
    <t>Gastrointestinal:1.No gastric rugal folds are identified.
2.The small intestine is mostly empty or predominantly contains fluid or soft tissue material.
3.The small intestines are normal in size.
4.The colon is uniform in size.Liver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</si>
  <si>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Mineral focus seen on lateral view is most likely debris in the proximal colon and is likely incidental. Otherwise normal abdomen. The reason for hyporexia and vomiting is not identified. Gastroenteritis is most likely. Small radiolucent gastric foreign material/trichobezoar is not ruled out. There is no evidence of an intestinal obstruction.</t>
  </si>
  <si>
    <t>A CBC, blood chemistry profile, and supportive care recommended. Based on lab work results and patient response, further investigation with abdominal ultrasound may be indicated.</t>
  </si>
  <si>
    <t xml:space="preserve">fe_decreased_serosal_detail_severity - (AI: Negative, Original: Unknown)
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Negative)
fe_colon_diffuse_distension - (AI: Normal, Original: Normal)
fe_rugal_fold - (AI: Negative, Original: Unknown)
fe_pregnancy - (AI: Not Pregnant, Original: Not Pregnant)
</t>
  </si>
  <si>
    <t>3 views of the abdomen are provided for review.  Serosal detail is adequate in all quadrants.  The stomach contains a small amount of gas and the rugal folds are prominent.  The small intestines are normal in size.  Gas and mineral opaque feces are present in the colon.  The urinary bladder is moderately distended.  The remaining abdominal organs are normal.</t>
  </si>
  <si>
    <t>Gastrointestinal:1.No gastric rugal folds are identified.
2.The small intestine is mostly empty or predominantly contains fluid or soft tissue material.
5.The colon is distended and dilated with densely packed fecal material and gas.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</si>
  <si>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rugal folds suggestive of gastritis.  This does not rule out underlying pancreatitis.  Constipation.</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</si>
  <si>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Unknown)
fe_hepatomegaly - (AI: Negative, Original: Unknown)
fe_pregnancy - (AI: Not Pregnant, Original: Not Pregnant)
</t>
  </si>
  <si>
    <t>Two orthogonal projections of the abdomen dated April 28, 2021 are available.
GI: There is a moderate amount of soft tissue material and gas in the stomach and small intestine. The small intestine are normal in course. The colon contains feces and gas. There is an amorphous soft tissue opacity that is somewhat linear in the region of the pancreas on multiple projections and seen best between the splenic head and left kidney on the VD projection. There is soft tissue wispy material surrounding the pancreas. 
Liver: The liver is mildly enlarged with rounded margins. There is mildly decreased cranial serosal detail on the VD projections.
Spleen: The splenic head has mildly undulant margins.
Urinary: The kidneys are normal in size and shape. On the lateral projection, overlying the urinary bladder is a lightly mineral opaque, round structure measuring 0.7cm in diameter.
Thorax: Minimal included thorax is normal.
MSK: Unremarkable.</t>
  </si>
  <si>
    <t>Gastrointestinal:3.Small intestine contents is inconclusive.
4.The small intestines are normal in size.
1.No gastric rugal folds are identified.
2.The colon is uniform in size.
5.There is no evidence of mineral or metal foreign material in the stomach.Kidneys and Ureters:1.Both kidneys have no consistently identified internal mineral.
2.The right kidney is small.
3.The left kidney is normal.Liver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</si>
  <si>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Pancreatic enlargement with regional free fluid. DDx: pancreatitis vs. neoplasia.
2. Cystic calculi/ mineral debris is considered likely.
3. Splenic changes are likely a normal variant vs. regenerative changes vs. neoplasia or unlikely other. 
4. Mild non-specific hepatomegaly. DDx: vacuolar hepatopathy, nodular regeneration, fatty infiltration, or infiltrative disease (i.e. infectious/inflammatory vs. neoplasia).</t>
  </si>
  <si>
    <t>Right chronic renal disease.
Suspected urocystoliths\/urethroliths.
Hepatomegaly.</t>
  </si>
  <si>
    <t>An abdominal ultrasound vs. abdominal computed tomographic evaluation is recommended. CBC, serum chemistry, urinalysis, fasted GI panel is recommended.</t>
  </si>
  <si>
    <t xml:space="preserve">fe_hepatic_mass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</si>
  <si>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Orthogonal radiographs of the abdomen dated May 10, 2018 are available for interpretation (three images total).  Prior radiographs dated October 20, 2016 are available for comparison.
Abdomen:
On both the right lateral and VD projections, there is a distended bowel loop in the right cranial abdomen that is thought to represent a descending duodenum. A distended loop of colon is a lesser consideration. The small bowel in the caudal abdomen is empty. The stomach contains fluid and gas, but is not overly distended. A mild decerase in abdominal detail in present in the right cranial abdomen. 
Thorax:
The thorax is unremarkable. 
Musculoskeletal:
No skeletal abnormalities or aggressive osseous lesions are identified.</t>
  </si>
  <si>
    <t>Gastrointestinal:4.Small intestine contents is inconclusive.
5.The small intestines are distended and dilated.
1.The colon is uniform in size.
2.There is no evidence of mineral or metal foreign material in the stomach.
3.Gastric rugal folds are prominent.Kidneys and Ureters:1.Both kidneys have no consistently identified internal mineral.
2.The right kidney is normal.
3.The left kidney is small.Liver and Gallbladder:1.Suspected mass on the liver, Hepatomegaly is detected.Pancreas, Peritoneum and Lymph nodes:1.There is no conclusive evidence of decreased serosal detail.Spleen:1.Spleen size appears normal.Urinary bladder/Urethra:1.Inconclusive evidence of Urocystoliths/Urethroliths.</t>
  </si>
  <si>
    <t>1) Distended bowel loop in the right cranial abdomen, with the remainder of the small bowel being empty, is concerning for a mechanical obstruction affecting the duodenum. A dilated loop of ascending colon creating this appearance is a lesser consideration. Pancreatitis resulting in a functional ileus and #2 is a lesser consideration.
2) Decrease in right cranial abdominal detail concerning for mesenteric inflammation, potentially secondary to pancreatitis. 
3) Normal thorax.
Rec:
Left lateral abdominal radiograph and/or upper GI series vs. abdominal ultrasound to further assess the descending duodenum. Blood work if not already performed +/- pancreatic testing.</t>
  </si>
  <si>
    <t>The small intestines are distended and dilated.
Suspected mass on the liver.
Hepatomegaly is detected.</t>
  </si>
  <si>
    <t>Consider abdominal ultrasound for further evaluation of the liver, stomach and intestines.\nConsider Vetology teleradiology review and\/or abdominal ultrasound for further evaluation</t>
  </si>
  <si>
    <t xml:space="preserve">fe_hepatic_mass - (AI: Positive, Original: Unknown)
fe_kidney_size_l - (AI: Small, Original: Unknown)
fe_segmental_si_distension - (AI: Positive, Original: "Negative")
fe_hepatomegaly - (AI: Positive, Original: Unknown)
fe_rugal_fold - (AI: Positive, Original: Unknown)
</t>
  </si>
  <si>
    <t xml:space="preserve">fe_urocystoliths_urethroliths - (AI: Unknown, Original: Unknown)
fe_splenomegaly - (AI: Negative, Original: Unknown)
fe_kidney_size_r - (AI: Normal, Original: Unknown)
fe_radiopaque_gastric_foreign_body - (AI: Negative, Original: Negative)
fe_nephroliths_l - (AI: Negative, Original: Unknown)
fe_nephroliths_r - (AI: Negative, Original: Unknown)
fe_colon_diffuse_distension - (AI: Normal, Original: "Unknown")
fe_pregnancy - (AI: Not Pregnant, Original: Unknown)
</t>
  </si>
  <si>
    <t>Three radiographs of the abdomen are provided. Peritoneal detail is poor consistent with mild effusion. The liver, spleen, and kidneys are normal size and shape. The stomach contains a small amount of gas. Small intestines are minimally filled. There is a large amount of formed feces in the proximal colon. There is a poorly defined round 5.0 cm soft tissue opaque mass in the cranial right abdomen, In line with the proximal transverse colon. No feces is appreciated at this area. There is moderate volume of formed feces filling the descending colon. Several punctate mineral densities are present central and lateral to the mass. No radiopaque urinary calculi. The viewable thorax is normal.</t>
  </si>
  <si>
    <t>Gastrointestinal:4.There is no evidence of mineral or metal foreign material in the stomach.
3.The small intestines are normal in size.
5.The colon is uniform in size.
1.No gastric rugal folds are identified.
2.The small intestine contains predominantly mixed soft tissue material and gas, or has segments with fluid or gas.Kidneys and Ureters:1.Unable to determine the kidney sizes.
2.No internal mineralization is identified in the kidneys.Liver and Gallbladder:1.The liver is normal in size and shape.Pancreas, Peritoneum and Lymph nodes:1.There is no conclusive evidence of decreased serosal detail.Spleen:1.Spleen size appears normal.Urinary bladder/Urethra:1.No radiopaque urocystoliths or urethroliths are identified.</t>
  </si>
  <si>
    <t>Cranial right abdominal mass with mild effusion.  Neoplasia originating from the proximal colon or other intestinal loop is most likely.</t>
  </si>
  <si>
    <t xml:space="preserve">fe_hepatic_mass - (AI: Negative, Original: Negative)
fe_urocystoliths_urethroliths - (AI: Negative, Original: Negative)
fe_splenomegaly - (AI: Negative, Original: Negative)
fe_kidney_size_l - (AI: Unknown, Original: Normal)
fe_kidney_size_r - (AI: Unknown,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Unknown)
</t>
  </si>
  <si>
    <t>Three view thoracoabdominal radiographs (3 images) dated July 27, 2022 are provided for review. There are no prior images for comparison.
THORAX:
Airway/Pulmonary Findings:
Trachea: Normal, no evidence of compression.
Carina: Normal.
Pulmonary parenchyma: No significant abnormalities are detected. 
Cardiovascular Findings:
 The cardiac silhouette is normal in shape, size and margination. The cranial and caudal pulmonary vasculature is normal. The caudal vena cava is normal. The aorta and mainstem pulmonary artery have a normal outline in the vd/dv l image. 
Mediastinum: Normal, no evidence of masses.
Lymph nodes: Normal, no evidence of tracheobronchial, perihilar, sternal, or mediastinal lymphadenopathy.
Esophagus: Normal.
Thoracic inlet: Normal.
Pleural space: No evidence of free gas or fluid
ABDOMEN:
Liver: Difficult to identify distinct margins.
Spleen: The portion of the head of the spleen that can be visualized on the ventrodorsal projection is normal.
Kidneys: Unable to visualize the right kidney. The left is normal in size on the ventrodorsal projection.
Urinary bladder: Difficult to identify distinct margins.
GI: The stomach contains a moderate volume of heterogeneous ingesta. The small intestine and colon contain a moderate volume of gas with no evidence of two populations of bowel. The descending colon contain some formed faeces.
Abdominal detail: Serosal detail is poor in the cranioventral abdomen..
MUSCULOSKELETAL:
 No significant abnormalities are detected.</t>
  </si>
  <si>
    <t>Gastrointestinal:1.No gastric rugal folds are identified.
2.The small intestine contains predominantly gas.
3.The small intestines are normal in size.
4.There is no evidence of mineral or metal foreign material in the stomach.
5.The colon is uniform in size.Kidneys and Ureters:1.Unable to determine the kidney sizes.
2.No internal mineralization is identified in the right kidney.
3.The left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</si>
  <si>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Gas-filled small intestine with small volume cranioventral abdominal effusion.
DDx: Pancreatitis vs cholangiohepatitis vs triaditis vs enteritis (infectious inflammatory, IBD, food allergy, intestinal lymphoma).
2. Moderate volume of ingesta in the stomach.
DDx: Recent meal versus gastric hypomotility. Dietary indiscretion is considered unlikely.
3. The pulmonary parenchyma was unremarkable, however some interstitial disease or allergic lower airway disease cannot be excluded. A rhinitis or laryngitis or other upper airway abnormality needs to be excluded.</t>
  </si>
  <si>
    <t>Left nephroliths.</t>
  </si>
  <si>
    <t>If available, an AFAST to qualify any abdominal effusion should be performed. Consider supportive treatment for pancreatitis versus enteritis  to include fluid support, antiemetics, prokinetics, +/- antibiotics as indicated. Further work up of the gastrointestinal symptoms to include a GI panel, abdominal ultrasound, and internal medicine consult.
Feline asthma may be exacerbated by secondary infectious disease, a respiratory panel may be considered. Otherwise, diagnostics and treatments already started are appropriate. If the clinical signs worsen or do not improve, consider serial radiographic examination or airway sampling.</t>
  </si>
  <si>
    <t xml:space="preserve">fe_hepatic_mass - (AI: Negative, Original: Unknown)
fe_urocystoliths_urethroliths - (AI: Negative, Original: Unknown)
fe_splenomegaly - (AI: Negative, Original: Negative)
fe_kidney_size_l - (AI: Unknown, Original: Normal)
fe_kidney_size_r - (AI: Unknown, Original: Unknown)
fe_radiopaque_gastric_foreign_body - (AI: Negative, Original: "Negative")
fe_segmental_si_distension - (AI: Negative, Original: Negative)
fe_nephroliths_r - (AI: Unknown, Original: Unknown)
fe_hepatomegaly - (AI: Negative, Original: Unknown)
fe_colon_diffuse_distension - (AI: Normal, Original: Normal)
fe_rugal_fold - (AI: Negative, Original: "Unknown")
fe_pregnancy - (AI: Not Pregnant, Original: Not Pregnant)
</t>
  </si>
  <si>
    <t>Patient name: Obie Ramos. Date of Study: July 14, 2023. ABDOMEN (2 views=ZZ90= 2 images, [1 lateral, 1 VD]). There are no previous radiographs for comparison. 
Abdomen: 
Liver: The liver is normal in size and shape with smooth margins.
Spleen: The spleen is normal in size and shape with smooth margins. 
Kidneys and urinary bladder: Both kidneys are normal in size and shape with smooth margins. The urinary bladder is mildly fluid distended. No radiopaque urinary calculi are detected. 
Gastrointestinal: The stomach is empty.  Diffusely the small intestines are mildly dilated and uniformly fluid/soft tissue opaque with the exception of a few bowel loops in the caudal abdomen on the lateral projection that have a smaller diameter. No plication is observed.  The colon is gas distended and has a rigid appearance.  
Abdominal detail: Serosal detail is slightly decreased in the left cranial abdomen, with soft tissue streaks between the liver, spleen, and left kidney.
Caudal thorax: The CVC is small. The lungs are hyperinflated. A focal opacity is noted cranial to the heart on the lateral projection. 
Musculoskeletal:  Visible musculoskeletal structures are within normal limits.</t>
  </si>
  <si>
    <t>Gastrointestinal:3.The small intestines are distended and dilated.
1.No gastric rugal folds are identified.
2.Small intestine contents is inconclusive.
4.There is no evidence of mineral or metal foreign material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</si>
  <si>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Based on the appearance of the bowel, enterocolitis (e.g. dietary indiscretion, infection, inflammation) is the presumed cause of vomit and diarrhea.  No distinct radiopaque foreign material or evidence of mechanical obstruction is seen at this time however a slow moving foreign body in the distal small bowel cannot be entirely excluded. 
2) Decreased left cranial serosal detail may be due to regional inflammation or effusion (such as from gastritis or pancreatitis).  Granulomatous disease (such as FIP) cannot be ruled out.
3) Small CVC. Dehydration suspected.</t>
  </si>
  <si>
    <t>Fluid therapy. Monitor the small bowel for progressive distention with fluid therapy via repeat radiographs in 6-8 hours, sooner if clinically warranted. 
Further evaluation of the thoracic opacity cranial to the heart via thoracic radiographs. Submission of the radiographs for interpretation if needed.</t>
  </si>
  <si>
    <t>Abdominal ultrasound or consider an upper GI series to further evaluate the small bowel for a foreign body.\nConsider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</si>
  <si>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</si>
  <si>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Three orthogonal radiographs of the abdomen dated 18th March 2024 are available for review. There are no previous radiographs available for comparison. 
Intra-abdominal findings: The hepatic silhouette is normal in size with smooth borders. The spleen is normal in shape, size and position. The kidneys are partially obscured by gastrointestinal contents, but the visible aspect are normal. The stomach is mainly empty. There is no gas in the pylorus on the left lateral image. The small intestines are mildly dilated and have a mildly increased amount of gas. The transverse colon is gas-filled. The descending colon is fluid-filled. The urinary bladder is small. Axial to the spleen there is a poorly marginated mildly irregular soft tissue opacity. There is mild loss of serosal detail in the region.
Extra-abdominal findings: No significant abnormalities are detected.
Included thorax: No significant abnormalities are detected.</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</si>
  <si>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</si>
  <si>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soft tissue opacity axial to spleen may be the tip of the left lobe of the pancreas. This may be normal,  however considering the loss of serosal detail a pancreatitis should be considered. A gastritis secondary to dietary indiscretion cannot be excluded. The mild gas in the small intestines raises suspicion of a mild gastroenteritis.</t>
  </si>
  <si>
    <t>Supportive management including rehydration, gastroprotectants,  full blood work, faecal analysis if clinically indicated is advised, if not already performed.  If vomiting continues without development of diarrhea, an abdominal ultrasound or upper GI contrast study may also be considered.</t>
  </si>
  <si>
    <t xml:space="preserve">fe_hepatic_mass - (AI: Negative, Original: Negative)
fe_urocystoliths_urethroliths - (AI: Negative, Original: Unknown)
fe_splenomegaly - (AI: Negative, Original: Negative)
fe_kidney_size_l - (AI: Normal, Original: Normal)
fe_kidney_size_r - (AI: Normal, Original: Unknown)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</si>
  <si>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Three orthogonal radiographs of the abdomen dated 15 May 2023 are available for review. There are no previous radiographs available for comparison. 
Intra-abdominal findings:  The liver is normal in shape, size and opacity.  The kidneys are partially obscured by gastrointestinal contents, but the visible aspects are normal.  The spleen is visible and within normal limits. Axial to the spleen there is soft tissue opacification. The stomach is mainly empty with a normal axis. The small intestines are also mainly empty with a mildly plicated pattern and some irregular gas lucencies. The transverse and ascending colon contains an increased amount of gas and poorly formed faeces. The urinary bladder is small. There is mild reduction of serosal detail in the region of the falciform fat.
Extra-abdominal findings:  No significant abnormalities are detected. The superficial inguinal lymph nodes are prominent.
Included thorax:  No significant abnormalities are detected.</t>
  </si>
  <si>
    <t>Gastrointestinal:1.The colon is uniform in size.
2.No gastric rugal folds are identified.
3.The small intestine is mostly empty or predominantly contains fluid or soft tissue material.
4.The small intestines are distended and dilated.
5.Inconclusive evidence of Mineral/Metal Gastric material.Kidneys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</si>
  <si>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The overall impression is one of mild enteritis/colitis.  This may be due to dietary indiscretion, or infectious-inflammatory causes. The slightly plicated pattern of the small intestines raises suspicion of a linear foreign body. Pancreatitis cannot be excluded in light of mild loss of serosal detail. A systemic illness causing innapetence should also be considered.
The superficial inguinal lymph nodes may be prominence due to positioning, or systemic disease.</t>
  </si>
  <si>
    <t>Small intestinal dilation.
Suspected peritoneal fluid.
Reduced serosal detail is most likely due to peritoneal fluid.</t>
  </si>
  <si>
    <t>Abdominal ultrasound could be considered to evaluate for non-mineral opaque foreign material, and assess intestinal architecture.  Alternatively, continued empirical management and repeat radiographs may be considered.  
Evaluate lymph nodes, consider FNA of the superficial inguinal lymph nodes.</t>
  </si>
  <si>
    <t xml:space="preserve">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</si>
  <si>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view whole body radiographs (3 images) dated 3/1/2021 are provided for abdominal review. There are no prior images for comparison.
Intra-abdominal structures:
There is a severely enlarged liver with lobular margins and a caudally shifted gastric axis. There is increased heterogenous soft tissue and wispy mineral opacity overlying the ventral mid-abdomen on lateral projections. There is minimal gas distension of the stomach and small bowel. The colon contains a mild amount of formed feces and moderate amount of gas. There are few angular gas opacities (on left lateral and VD projections) that cannot be definitively proven to be intra-luminal vs. free peritoneal gas. 
The spleen is difficult to visualize but the visible aspects appear irregular. The kidneys and retroperitoneal detail are normal. 
Extra-abdominal structures:
There is a soft tissue SQ nodule along the left body wall at approximately the height of the 12th rib. There is mild tenting of the soft tissues over the spinous processes, consistent with cachexia. 
The diaphragm, lumbar spine, pelvis, and ventral abdominal wall are normal.
Thorax:
The trachea has a normal position, shape and size. The caudal thorax has a moderate bronchial pulmonary pattern. The caudal vasculature and esophagus are normal. There is a nodular pulmonary opacity (1.43 cm x 0.89 cm) in the area of the left caudal lung lobe on all three projections.</t>
  </si>
  <si>
    <t>Gastrointestinal:1.No gastric rugal folds are identified.
2.Small intestine contents is inconclusive.
3.The small intestines are distended and dilated.
4.Mineral and/or metal material is identified in the stomach.
5.The colon is distended and dilated with densely packed fecal material and gas.Kidneys and Ureters:2.The left kidney contains variably sized mineral foci, however no internal mineralization is identified in the right kidney.
1.Both kidneys are small.Liver and Gallbladder:1.Suspected mass on the liver, Hepatomegaly is detected.Pancreas, Peritoneum and Lymph nodes:1.There is severe loss of the serosal detail, leaving only the GI and spleen interpretable.Spleen:1.Inconclusive evidence of splenomegaly.Urinary bladder/Urethra:1.At least one mineral opaque focus is identified in the urinary bladder and/or urethra.</t>
  </si>
  <si>
    <t>1) Hepatomegaly with lobular margin: Considering history, metastatic neoplasia is suspected.  Multifocal abscesses/granulomas are considered highly unlikely. The spleen is poorly visualised, however the visible aspects are irregular, therefore metastatic neoplasia of the spleen is also likely.
2) Heterogenous increased soft tissue opacity with wispy faint mineralization. Ddx: carcinomatosis/lymphomatosis and paraneoplastic effusion. Infectious etiologies,  inflammation and/or peritoneal effusion (neoplastic, hemorrhagic, inflammatory, or infectious)  are considered unlikely
3) Likely metastatic nodule within the pulmonary parenchyma.
3) Few angular gas opacities overlying the bowel and abdomen. Not definitively identified as intra-luminal due to decreased serosal detail. Ddx: intra-luminal vs. free peritoneal gas (septic abdomen). 
5) Body wall nodule. Suspected to be the described nodule, therefore suspect hemangiosarcoma. 
6) Cachexia.</t>
  </si>
  <si>
    <t>Severe peritoneal effusion.
Suspected hepatic mass\/nodule.
Gastric and small intestinal foreign material with mechanical ileus, most consistent with obstruction\/plication.
Mineral opaque focus in the urinary bladder and\/or urethra.
Small kidneys with variably sized mineral foci in the left kidney.</t>
  </si>
  <si>
    <t>Recommend abdominal ultrasound with FNA after normal blood work or dual cavity CT with contrast. If imaging is not an option, can consider ex-lap, however, prognosis is likely grave. Baseline labwork and UA/USG prior to anesthesia or contrast administration.</t>
  </si>
  <si>
    <t>Abdominal ultrasound is recommended to further evaluate the peritoneum for evidence of neoplasia or other abnormalities such as ureteroliths and ascites. 3 view thoracic radiographs are also recommended if not recently performed, especially if a mass\/nodule on the liver is identified.\nConsider Vetology teleradiology review and\/or abdominal ultrasound for further evaluation</t>
  </si>
  <si>
    <t xml:space="preserve">fe_urocystoliths_urethroliths - (AI: Positive, Original: Unknown)
fe_kidney_size_l - (AI: Small, Original: Normal)
fe_kidney_size_r - (AI: Small, Original: Normal)
fe_radiopaque_gastric_foreign_body - (AI: Positive, Original: Negative)
fe_segmental_si_distension - (AI: Positive, Original: Negative)
fe_nephroliths_l - (AI: Positive, Original: Negative)
fe_colon_diffuse_distension - (AI: Enlarged, Original: "Normal")
</t>
  </si>
  <si>
    <t xml:space="preserve">fe_splenomegaly - (AI: Unknown, Original: Unknown)
fe_nephroliths_r - (AI: Negative, Original: Negative)
fe_rugal_fold - (AI: Negative, Original: Unknown)
fe_pregnancy - (AI: Not Pregnant, Original: Not Pregnant)
</t>
  </si>
  <si>
    <t>A ventral dorsal and both lateral radiographs of the thorax/abdomen are provided. The cardiac silhouette and pulmonary vessels are normal size. There are no abnormalities in the pulmonary parenchyma or along the plane of the esophagus. In the abdomen serosal detail is normal. There is scant gas in the stomach. Small intestines are diffusely moderately distended with fluid and small volume gas. The colon is minimally distended. No radiopaque foreign material. Normal-sized liver and spleen. Both kidneys are reduced in size, and the left kidney is misshapen. No radiopaque urolithiasis. Degenerative change in the right coxofemoral joint.</t>
  </si>
  <si>
    <t>Gastrointestinal:1.The small intestine is mostly empty or predominantly contains fluid or soft tissue material.
2.There is no evidence of mineral or metal foreign material in the stomach.
3.The colon is uniform in size.
4.No gastric rugal folds are identified.
5.The small intestines are distended and dilated.Kidneys and Ureters:1.Both kidneys have no consistently identified internal mineral.
2.Both kidneys are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</si>
  <si>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Small kidneys, misshapen on the left. This is most consistent with chronic renal disease.
2. Small intestinal functional ileus, a nonspecific finding that may be due to metabolic abnormality, enteritis, other primary intestinal disorder. There is no convincing evidence of an obstructive process. Small radiolucent gastric foreign material/trichobezoar remains possible.
3. Normal thorax.</t>
  </si>
  <si>
    <t xml:space="preserve">fe_decreased_serosal_detail_severity - (AI: Negative, Original: Negative)
fe_hepatic_mass - (AI: Negative, Original: Negative)
fe_splenomegaly - (AI: Negative, Original: Negative)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</si>
  <si>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view whole body radiographs (4 images) dated February 2, 2023, are provided for review. There are no prior images for comparison. These images are similar for assessment of the abdomen.
Abdomen: There is an irregularly marginated ovoid soft tissue structure cranial to the spleen that measures approximately 1.3 cm x 3.6 cm. The cranial margin of the spleen has a concave defect near the soft tissue structure on the lateral projections. 
The liver is normal. The stomach is moderately distended with heterogeneous, admixed, ingesta, and gas. The small intestine is diffusely filled with gas and heterogeneous digesta, The colon contains a moderate volume of gas and formed feces. 
Musculoskeletal system: There is a 3.2 cm x 1.1 cm fat opaque rounded ventral subcutaneous nodule at the level of L2-3. 
There are open physes consistent with the patients juvenile status. No osseous abnormalities are seen.
Included thorax: No significant abnormalities are detected.</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</si>
  <si>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</si>
  <si>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The soft tissue structure cranial to the spleen may be a daughter spleen/splenule secondary to previous trauma or anatomical variation.. The fat opaque subcutaneous nodule may be a hernia with herniated falciform fat or subcutaneous fibrosis. No evidence of herniation of bowel, liver, or splenic tissue. 
The moderate distension of the gastrointestinal tract may be secondary to normal post-prandial status, or may be related to enteritis and should be correlated with clinical signs.</t>
  </si>
  <si>
    <t>An abdominal ultrasound is recommended to further evaluate the integrity of the abdominal wall and the soft tissue structure cranial to the spleen. If the patient is otherwise clinically stable, scheduling this as a fasted procedure will likely yield a better quality exam.</t>
  </si>
  <si>
    <t xml:space="preserve">fe_decreased_serosal_detail_severity - (AI: Negative, Original: Unknown)
fe_hepatic_mass - (AI: Negative, Original: Negative)
fe_splenomegaly - (AI: Negative, Original: Unknown)
fe_kidney_size_l - (AI: Normal, Original: Unknown)
fe_kidney_size_r - (AI: Normal, Original: Unknown)
fe_radiopaque_gastric_foreign_body - (AI: Unknown,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</si>
  <si>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Three orthogonal radiographs of the abdomen dated 6 March 2023 are available for review. These are compared with a previous radiograph dated 4 March 2023
Intra-abdominal findings: The stomach contains some granular food material and has a normal axis. The small intestines are mildly diffusely dilated with gas. No segmental dilation or radiopaque foreign body is seen. The descending colon is gas dilated. The liver is normal in shape, size and opacity.  The kidneys are partially obscured by gastrointestinal contents, but the visible aspects are normal.  The spleen is visible and within normal limits. The urinary bladder and serosal DTR normal.
Extra-abdominal findings:  No significant abnormalities are detected. 
Included thorax:  No significant abnormalities are detected.</t>
  </si>
  <si>
    <t>Gastrointestinal:1.There is no evidence of mineral or metal foreign material in the stomach.
2.Colon diffuse distension is inconclusive.
3.No gastric rugal folds are identified.
4.Small intestine contents is inconclusive.
5.The small intestines are distended and dilated.Kidneys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</si>
  <si>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The granular food material within the stomach may be indicative of a recent meal. Alternatively, dietary indiscretion, soft tissue foreign material may be present. This needs to be correlated with time of feeding and last emesis.
The overall impression is one of enteritis/colitis.  This may be due to dietary indiscretion, or infectious-inflammatory causes. There is no evidence of a mineral opaque foreign body, or complete mechanical obstruction.  A partial obstruction by non-mineral opaque foreign material cannot be excluded.  The findings are very comparable to initial radiographs.</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</si>
  <si>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post-fasting radiographs may be considered.</t>
  </si>
  <si>
    <t xml:space="preserve">fe_colon_diffuse_distension - (AI: Unknown, Original: "Enlarged")
</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</si>
  <si>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</si>
  <si>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Three radiographs of the thorax and three views of the abdomen are provided. Images dated 5/10/23 are available for comparison. The cardiac silhouette and pulmonary vessels are normal size and shape. There are no abnormalities in the pulmonary parenchyma. No pleural effusion. Normal cranial mediastinal width. Proximal thoracic ribs are unremarkable.
In the abdomen the urinary bladder is mildly filled and soft tissue opaque. No abnormalities along the plane of the urethra or in the region of the medial iliac lymph nodes. Moderate volume of formed feces fills the colon. Small intestines are minimally filled. Moderate volume fluid and gas, and a few punctate mineral densities in the stomach. Normal-sized kidneys, liver, spleen. No osseous abnormalities.</t>
  </si>
  <si>
    <t>Gastrointestinal:4.The small intestines are normal in size.
5.There is no evidence of mineral or metal foreign material in the stomach.
1.The colon is uniform in size.
2.No gastric rugal folds are identified.
3.The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</si>
  <si>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Gastric contents is most likely residual ingesta. The mineral debris could also be incidental litter ingestion. Other foreign material causing gastritis or pyloric outflow obstruction is given lesser consideration in the absence of persistent vomiting. Otherwise normal abdomen. There is no evidence of radiopaque urolithiasis. The thorax is normal.</t>
  </si>
  <si>
    <t>Abdominal ultrasound is recommended to evaluate the gastrointestinal tract and urinary tract, and further workup the weight loss.</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</si>
  <si>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</si>
  <si>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orthogonal radiographs of the abdomen dated 6 May 2023 are available for review. There are no previous radiographs available for comparison. 
Intra-abdominal findings: The hepatic silhouette is normal. The spleen is normal. There is wispy opacification medial to the spleen. The stomach is empty, containing some gas. The cranial duodenum is dilated, with some gas. The small intestines are diffusely mildly dilated, with wispy opacification. The descending colon contains gas and gradually more formed faeces. The urinary bladder is normal. There is loss of serosal detail in the region of the falciform fat. Both kidneys are normal.
Extra-abdominal findings:  No significant abnormalities are detected. The patient is obese.
Included thorax:  No significant abnormalities are detected.</t>
  </si>
  <si>
    <t>Gastrointestinal:4.No gastric rugal folds are identified.
5.Small intestine contents is inconclusive.
1.The colon is uniform in size.
2.There is no evidence of mineral or metal foreign material in the stomach.
3.The small intestines are distended and dilated.Kidneys and Ureters:1.Both kidneys have no consistently identified internal mineral.
2.The right kidney is normal.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</si>
  <si>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The findings are most consistent with a pancreatitis, causing mild diffuse intestinal ileus. A mild diffuse gastroenteritis (dietary indiscretion, infectious inflammatory causes) cannot be excluded.</t>
  </si>
  <si>
    <t>Dilated small intestines are most consistent with mechanical ileus (obstruction) such as from a linear foreign body or other occult mass-effect, versus less likely evolving neoplasia or inflammatory bowel disease.
Peritoneal effusion\/peritonitis is most consistent with mechanical ileus (obstruction) such as from a linear foreign body or other occult mass-effect, versus less likely evolving neoplasia or inflammatory bowel disease.
Cystic calculi and possible urethral calculus\/s.</t>
  </si>
  <si>
    <t>Feline pancreatic lipase testing, as well as abdominal ultrasonography may be considered. Consider empirical management of pancreatitis.</t>
  </si>
  <si>
    <t xml:space="preserve">fe_hepatic_mass - (AI: Negative, Original: Negative)
fe_splenomegaly - (AI: Negative, Original: Negative)
fe_kidney_size_l - (AI: Unknown,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</si>
  <si>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November 15, 2023
Findings:
The  stomach contains unstructured heterogeneous soft tissue material presumed to be ingesta. Few punctate mineral foci are present in the small intestines. The small intestines are otherwise normal in size, course and content. The descending colon is mildly distended with a large amount of fecal material. The liver and spleen are normal in size and margin. The renal silhouettes are normal in size and contour. The urinary bladder is normal in size and opacity. The included thorax is normal. The osseous structures are unremarkable. There is no degenerative change in either stifle.</t>
  </si>
  <si>
    <t>Gastrointestinal:1.No gastric rugal folds are identified.
2.The small intestine is mostly empty or predominantly contains fluid or soft tissue material.
3.The colon is distended and dilated with densely packed fecal material and gas.
4.The small intestines are normal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</si>
  <si>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There is mild constipation. A mechanical cause is not evident. The remainder the abdomen is unremarkable. Abdominal sonography can be considered to further evaluate for an underlying cause of clinical signs recur in spite of medical management.</t>
  </si>
  <si>
    <t>Colonic distention and constipation.
Urocystoliths\/urethroliths present.</t>
  </si>
  <si>
    <t xml:space="preserve">fe_colon_diffuse_distension - (AI: Normal, Original: "Enlarged")
</t>
  </si>
  <si>
    <t>Three radiographs of the abdomen are provided. Peritoneal detail is adequate. The liver and kidneys are normal size. Small volume gas in the stomach. Small bowel are minimally filled. Small intestines reside predominantly in the right abdomen, an incidental feline variant. There is large volume of formed mineral opaque feces (2.2 cm diameter) in the transverse and proximal descending colon. Immediately distal to the large fecal column the colon is nondistended with a poorly defined area of small mineral densities overlying the colon. Small volume gas in the distal descending colon. The spleen is not enlarged but appears to have indistinct and possibly rounded margins on the VD projection. No radiopaque urolithiasis. Normal caudal thorax.</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</si>
  <si>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Ureters:1.No internal mineralization is identified in the kidneys.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</si>
  <si>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Probable colonic mass, with orad constipation. Neoplasia is most likely.
2. Questionable irregular rounded spleen, concerning for additional neoplasia. This could be artifact.</t>
  </si>
  <si>
    <t>Colonic distension and fecal material consistent with constipation.
Splenomegaly.
Cystoliths.</t>
  </si>
  <si>
    <t>Enema administration with fluid therapy is recommended to relieve constipation. Consider abdominal ultrasound for further evaluation of the spleen, urinary bladder\/urethra and GI tract.\nConsider Vetology teleradiology review and\/or abdominal ultrasound for further evaluation</t>
  </si>
  <si>
    <t xml:space="preserve">fe_urocystoliths_urethroliths - (AI: Positive, Original: Unknown)
fe_splenomegaly - (AI: Positive, Original: Unknown)
fe_colon_diffuse_distension - (AI: Enlarged, Original: "Normal")
</t>
  </si>
  <si>
    <t xml:space="preserve">fe_decreased_serosal_detail_severity - (AI: Negative, Original: Negative)
fe_hepatic_mass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Unknown, Original: Negative)
fe_hepatomegaly - (AI: Negative, Original: Negative)
fe_rugal_fold - (AI: Negative, Original: Unknown)
fe_pregnancy - (AI: Not Pregnant, Original: Unknown)
</t>
  </si>
  <si>
    <t>THORAX (three radiographs for review). No priors.
- Moderate-to-severe, diffuse bronchial pulmonary pattern. Patchy, peribronchial unstructured interstitial pattern that coalesces into multiple ill-defined nodules.
- Cardiac silhouette, pulmonary vasculature, trachea normal.
- Stomach has an appearance of aerophagia.
- Mildly desiccated material in the colon.
- Remaining included cranial abdominal structures are normal.
- Included musculoskeletal structures are normal.</t>
  </si>
  <si>
    <t>Gastrointestinal:2.The small intestine is mostly empty or predominantly contains fluid or soft tissue material.
1.The colon is uniform in size.
3.Gastric rugal folds are prominent.
4.There is no evidence of mineral or metal foreign material in the stomach.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</si>
  <si>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Complex lower airway changes. Moderate to severe diffuse bronchial pattern with peribronchial unstructured interstitial pattern. Could be feline asthma, however given the severity and patient=ZZ91=s lack of response to traditional medical management for asthma, could represent bronchitis/bronchopneumonia secondary to infectious (e.g. bacterial, parasitic lungworm), allergic or inhaled irritant etiologies. Consider ruling out lungworm (atypical in the patient geographic location), empirical treatment for bronchitis/bronchopneumonia and possibly thoracic CT with lower airway sampling to allow more guided/directed therapy.
2. Aerophagia.
3. Constipation.</t>
  </si>
  <si>
    <t>Gastric changes are most consistent with gastritis.
Splenomegaly.</t>
  </si>
  <si>
    <t xml:space="preserve">fe_splenomegaly - (AI: Positive, Original: Unknown)
fe_rugal_fold - (AI: Positive, Original: Unknown)
</t>
  </si>
  <si>
    <t xml:space="preserve">fe_decreased_serosal_detail_severity - (AI: Negative, Original: Unknown)
fe_hepatic_mass - (AI: Negative, Original: Unknown)
fe_urocystoliths_urethroliths - (AI: Negative, Original: Unknown)
fe_kidney_size_l - (AI: Normal, Original: Unknown)
fe_kidney_size_r - (AI: Normal, Original: Unknown)
fe_radiopaque_gastric_foreign_body - (AI: Negative, Original: Negative)
fe_segmental_si_distension - (AI: Negative, Original: "Unknown")
fe_nephroliths_l - (AI: Negative, Original: Unknown)
fe_nephroliths_r - (AI: Negative, Original: Unknown)
fe_hepatomegaly - (AI: Negative, Original: Unknown)
fe_colon_diffuse_distension - (AI: Normal, Original: Normal)
fe_pregnancy - (AI: Not Pregnant, Original: Unknown)
</t>
  </si>
  <si>
    <t>Opposite lateral and ventrodorsal abdominal radiographs (3 images) dated February 21, 2024.
The liver and spleen are normal in size and shape. The stomach contains a scant volume of gas. The small intestine is empty/collapsed aside from a small amount of gas and fluid and has a normal course. The colon contains a large amount of gas and a small amount of formed unremarkable appearing stool. The right kidney is small in size and irregular in shape with a large area of flattening along the cranial pole. The left kidney is normal in size and shape. The urinary bladder is small and fluid opaque. Retroperitoneal and peritoneal detail are normal. No regional lymphadenopathy is evident. The included osseous structures and caudal thorax are unremarkable.</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</si>
  <si>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Ureters:1.No internal mineralization is identified in the kidneys.
2.The right kidney is small.
3.The left kidney is normal.Liver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</si>
  <si>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Non-obstructive gastroenteritis.  Rule out dietary indiscretion or toxin vs. food allergy/intolerance vs. flareup of a chronic enteropathy (ex: IBD or GI LSA) vs. GI infectious vs. systemic/extra GI causes (liver or kidney injury/disease, pancreatitis, endocrine disorder, systemic infection, non-GI neoplasia).
2. Chronic renal disease, characterized by a small and irregular shaped right kidney. Correlation with renal blood work and urinalysis is needed.</t>
  </si>
  <si>
    <t>Right chronic renal disease.
Splenomegaly: DDX: lymphoid hyperplasia vs EMH\/anemia of chronic disease vs splenitis (FIP, tick borne illnesses).
Mineral opaque focus in the urinary bladder and\/or urethra.</t>
  </si>
  <si>
    <t>Supportive care with fluid rehydration, antiemetics, gastroprotectants/omeprazole, and bland diet.  General health profile (CBC, chemistry, UA, fecal, systemic blood pressure evaluation) to screen for underlying causes.  Repeat fasted abdominal radiographs or ideally abdominal ultrasound if the patient fails medical management.</t>
  </si>
  <si>
    <t xml:space="preserve">fe_decreased_serosal_detail_severity - (AI: Negative, Original: Unknown)
fe_hepatic_mass - (AI: Negative, Original: Negative)
fe_kidney_size_l - (AI: Normal, Original: Normal)
fe_radiopaque_gastric_foreign_body - (AI: Negative, Original: Negative)
fe_segmental_si_distension - (AI: Negative, Original: Negative)
fe_nephroliths_l - (AI: Unknown, Original: Negative)
fe_nephroliths_r - (AI: Negative, Original: Unknown)
fe_hepatomegaly - (AI: Negative, Original: Negative)
fe_colon_diffuse_distension - (AI: Normal, Original: "Normal")
fe_rugal_fold - (AI: Negative, Original: Negative)
fe_pregnancy - (AI: Not Pregnant, Original: Not Pregnant)
</t>
  </si>
  <si>
    <t>Study:
Abdominal radiography: three images September 30, 2022
Findings:
The stomach contains is empty. The small intestines contain fluid and smoothly marginated fragmented gas. The small intestines are normal in size and course. The colon contains formed fecal material. The liver and spleen are normal in size and margin. The kidneys are normal in size and contour. The urinary bladder is normal in size and opacity. The included thorax is normal. The T 13 vertebra is transitional with bilateral hypoplastic ribs. The patient is of obese body condition.</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</si>
  <si>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Ureters:2.No internal mineralization is identified in the kidneys.
1.Both kidneys are normal.Liver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</si>
  <si>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The smoothly marginated fragmented gas pattern seen in the small intestines can be an indicator of nonspecific enteritis. Sonography can be considered for further evaluation if clinical signs persist or worsen in spite of medical management.</t>
  </si>
  <si>
    <t xml:space="preserve">fe_decreased_serosal_detail_severity - (AI: Negative, Original: Unknown)
fe_hepatic_mass - (AI: Negative, Original: Negative)
fe_kidney_size_l - (AI: Normal,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</si>
  <si>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January 17, 2023
Findings:
Motion artifact is present on the lateral projection, limiting evaluation of this view. The cardiac silhouette and pulmonary vasculature are normal in size. The pulmonary parenchyma is unremarkable. The pleural space is normal. There is no intrathoracic lymphadenopathy. The trachea is normal in diameter and course. The stomach contains a small volume of gas. There are two populations of small bowel. Some small intestinal segments are gas distended while others are normal in diameter. The colon is gas filled. The liver and spleen are normal in size and margin. The renal silhouettes are normal in size and contour. The urinary bladder is normal in size and opacity. No skeletal abnormalities present.</t>
  </si>
  <si>
    <t>Gastrointestinal:1.Gastric rugal folds are prominent.
2.The small intestine contains predominantly gas.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</si>
  <si>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The two populations of small bowel are concerning but not definitive (as no enteric foreign material is identified) for mechanical obstruction. Consider repeat fasted radiography in 6-8 hours or tomorrow AM to monitor for any changes in the intestinal dilation. Alternatively, sonography can be considered for further evaluation if clinical signs persist or worsen in spite of medical management.
2. Unremarkable thorax.</t>
  </si>
  <si>
    <t>Gastric changes are most likely due to gastritis.
Small intestinal dilation and distension is consistent with mechanical ileus (obstruction). DDX: foreign body vs. partial obstruction.
Splenomegaly is detected.</t>
  </si>
  <si>
    <t>Consider abdominal ultrasound for further evaluation of the GI tract, especially if clinical signs persist despite medical therapy.\nConsider Vetology teleradiology review and\/or abdominal ultrasound for further evaluation</t>
  </si>
  <si>
    <t xml:space="preserve">fe_splenomegaly - (AI: Positive, Original: Negative)
fe_rugal_fold - (AI: Positive, Original: "Unknown")
</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</si>
  <si>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</si>
  <si>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Study:
Abdominal radiography: three images dated October 26, 2023
Findings:
The serosal detail is adequate. The stomach contains a small volume of gas. On both lateral views, a small intestinal segment in the mid-ventral abdomen is plicated having pronounced undulating margins. The colon contains poorly formed fecal material interspersed granular mineral. The liver and spleen are normal in size and margin. The renal silhouettes are normal in size and contour. The urinary bladder is normal in size and opacity. The left lobe of the pancreas is incidentally visualized between the spleen/left kidney is normal in thickness. The included thorax is normal. No skeletal abnormalities are present.</t>
  </si>
  <si>
    <t>Gastrointestinal:1.The colon is uniform in size.
5.There is no evidence of mineral or metal foreign material in the stomach.
4.The small intestines are distended and dilated.
3.The small intestine contains predominantly gas.
2.Gastric rugal folds are prominent.Kidneys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</si>
  <si>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The plicated intestinal segment in the mid-ventral abdomen likely indicates a linear foreign body=ZZ90= however, enteric foreign material is not visualized. Intestinal and lesions are also possible. Consider abdominal sonography versus exploratory laparotomy for further evaluation.</t>
  </si>
  <si>
    <t xml:space="preserve">fe_splenomegaly - (AI: Positive, Original: Negative)
fe_rugal_fold - (AI: Positive, Original: Unknown)
</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</si>
  <si>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Unknown)
</t>
  </si>
  <si>
    <t>Three view abdominal radiographs (3 images) dated December 05, 2022.
The stomach is empty. The small intestine has a mild variation and small intestinal diameter, and the more distended segments contain gas.  Some of the segments have an irregular linear coalescing gas pattern.  The focal dilated bowel segment in the right cranial abdominal quadrant likely represents the proximal colon.  No evidence of two populations of bowel, radiopaque foreign material, or plication. The colon contains mainly gas with faint mineral material in the distal colon.  Both kidneys are within normal limits in terms of overall size as it relates to the L2 vertebral body for an older cat=ZZ90= however, both kidneys are irregular in shape with undulations to the capsular margins.  The liver is enlarged, and on the right view the ventral margin of the liver has a wide-based convex deformation of the margin that measures 2.38 cm (w) and 1.19 cm (h). On the ventrodorsal projection, the right portion of the liver has a correlating rounded projection that extends beyond the costal arch. Best identified on the left lateral projection, ventral to the colon at the level of L5, there are two round soft tissue opaque nodules (0.58 cm, 1.1 cm) that are not seen to be contiguous with any other abdominal structure. These are superimposed with the colon on the right lateral projection. The spleen is unremarkable. The urinary bladder is mildly filled with homogeneous fluid. There is adequate serosal detail in the peritoneal and retroperitoneal cavities. On the right lateral projection, there are multiple smoothly marginated ovoid mineral opaque foci superimposed with the left and right stifle joint, and moderate enthesophyte formation on the apex of the patella. The dorsal process of T7 has a short oblique fracture with mild caudal displacement. There is mild sclerosis and rounding at the fracture margins. The included caudal thorax is unremarkable.</t>
  </si>
  <si>
    <t>Gastrointestinal:3.The small intestine is mostly empty or predominantly contains fluid or soft tissue material.
4.The small intestines are distended and dilated.
2.There is no evidence of mineral or metal foreign material in the stomach.
1.The colon is uniform in size.
5.Gastric rugal folds are prominent.Kidneys and Ureters:1.Both kidney contains variably sized mineral foci.
2.Both kidneys are small.Liver and Gallbladder:1.The liver is large with normal shape.Pancreas, Peritoneum and Lymph nodes:1.There is no conclusive evidence of decreased serosal detail.Spleen:1.Splenomegaly is detected.Urinary bladder/Urethra:1.At least one mineral opaque focus is identified in the urinary bladder and/or urethra.</t>
  </si>
  <si>
    <t>1.  Appearance of the small bowel and colon is most suggestive of enteritis or enterocolitis.  This study is negative for a gastrointestinal mechanical obstruction.  Rule out systemic/extra GI causes  vs. food allergy/intolerance vs. flareup of a chronic enteropathy (such as IBD) vs. infectious vs. less likely dietary indiscretion.
2.  Irregular kidneys is most suggestive of chronic renal disease.  While less likely infiltrative neoplasia (round cell) and multifocal nodules or cysts cannot be ruled out.
3.  Hepatomegaly with a rounded and lobular ventral margin.  Differentials include a benign metabolic/vacuolar hepatopathy (such as lipidosis or diabetes) and a visible ventral gallbladder vs. infiltrative round cell neoplasia vs. less likely hepatitis/cholangiohepatitis.
4.  Free osseous bodies in both stifle joints.  Rule out incidental meniscal ossicles vs. osteoarthritis.
5.  Bilobed round soft tissue opacities ventral to the colon on the left lateral view likely represents left colic lymphadenopathy.  Rule out benign reactivity from enterocolitis vs. less likely metastatic neoplasia.</t>
  </si>
  <si>
    <t>Gastric distension and prominent rugal folds are most likely due to gastritis\/delayed emptying from non-specific causes such as dietary indiscretion, inflammatory bowel disease or less likely pyloric outflow tract obstruction (foreign material).
Small kidneys with bilateral nephroliths and possible chronic renal disease.
Splenomegaly due to passive congestion from sedation (if administered), splenitis, extramedullary hematopoiesis or unlikely other.
Cystolithiasis\/urethroliths and possible ureteral mineralization.</t>
  </si>
  <si>
    <t>General health profile (CBC, chemistry, UA, thyroid, fecal) and abdominal ultrasound to further evaluate the liver, kidneys, and GI tract.
-Kreig Embriano VMD, MS, DACVR</t>
  </si>
  <si>
    <t>Consider abdominal ultrasound for further evaluation of the urinary tract with renal function testing, blood pressure, urinalysis, SDMA and UPC.\nConsider Vetology teleradiology review and\/or abdominal ultrasound for further evaluation</t>
  </si>
  <si>
    <t xml:space="preserve">fe_urocystoliths_urethroliths - (AI: Positive, Original: Negative)
fe_splenomegaly - (AI: Positive, Original: Negative)
fe_kidney_size_l - (AI: Small, Original: Normal)
fe_kidney_size_r - (AI: Small, Original: Normal)
fe_nephroliths_l - (AI: Positive, Original: Negative)
fe_nephroliths_r - (AI: Positive, Original: Unknown)
fe_rugal_fold - (AI: Positive, Original: Unknown)
</t>
  </si>
  <si>
    <t xml:space="preserve">fe_decreased_serosal_detail_severity - (AI: Unknown, Original: Negative)
fe_hepatic_mass - (AI: Negative, Original: Negative)
fe_radiopaque_gastric_foreign_body - (AI: Negative, Original: Negative)
fe_colon_diffuse_distension - (AI: Normal, Original: Normal)
fe_pregnancy - (AI: Not Pregnant, Original: Not Pregnant)
</t>
  </si>
  <si>
    <t>Three radiographs of the thorax/abdomen, and three views of the left pes are provided. The cardiac silhouette is mildly enlarged on the lateral views. The heart appears larger on the VD projection due to expiration. There is a focal curved 1.8 cm soft tissue opacity cranioventral to the heart on the lateral views. This is possibly located in the right 3rd intercostal space on the VD projection. No pleural effusion. Adequate tracheal diameter. In the abdomen serosal detail is reduced. Large volume of formed feces in the colon. Small bowel are moderately gas-filled. Normal size liver and kidneys. The spleen is partially visible and also appears to be normal size. No osseous abnormalities.
In the left pes there is severe soft tissue swelling in the distal 3rd digit, with marked lysis in the 3rd phalanx and distal aspect of the 2nd phalanx. There is spiculated periosteal proliferation in both the 2nd and 3rd phalanx. Adjacent digits are unaffected.</t>
  </si>
  <si>
    <t>Gastrointestinal:2.The small intestine is mostly empty or predominantly contains fluid or soft tissue material.
1.Gastric rugal folds are prominent.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</si>
  <si>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Aggressive lytic process in the left rear 3rd digit. Soft tissue neoplasia is most likely. Paronychia is given secondary consideration.
2. Soft tissue opacity in the cranioventral thorax, possibly right-sided. This appears relatively formed and is concerning for either lymphadenomegaly or a pulmonary nodule. Focal pneumonia is less likely.
3. Mild cardiomegaly, concerning for cardiomyopathy. There is no evidence of heart failure.
4. Normal abdomen.</t>
  </si>
  <si>
    <t>Severe peritoneal effusion. DDX: uroabdomen vs. hemorrhage\/hemoabdomen or less likely neoplastic effusion.
Prominent gastric rugal folds such as from gastritis (inflammatory bowel disease vs. dietary indiscretion).
Mineral opaque urinary bladder and\/or urethral calculi, most likely cystic calculi given the lack of serosal detail.</t>
  </si>
  <si>
    <t>Ultrasound evaluation of the cranioventral thorax should be considered, along with cytology/histopathology of the left rear 3rd digit.</t>
  </si>
  <si>
    <t>Abdominal ultrasound with abdominocentesis for fluid analysis and cytology is recommended to further evaluate these findings.\nConsider Vetology teleradiology review and\/or abdominal ultrasound for further evaluation</t>
  </si>
  <si>
    <t xml:space="preserve">fe_urocystoliths_urethroliths - (AI: Positive, Original: Unknown)
fe_segmental_si_distension - (AI: Positive, Original: Negative)
fe_rugal_fold - (AI: Positive, Original: Negative)
</t>
  </si>
  <si>
    <t xml:space="preserve">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Unknown)
</t>
  </si>
  <si>
    <t>Study:
Thoracic/abdominal radiography: four images dated May 15, 2024
Findings: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On the lateral projections, there is a small intestinal segment in the ventral abdomen the contains fragmented gas and has a mildly undulating margin. There is no small intestinal dilation. The colon contains formed fecal material. The liver and spleen are normal in size and margin. The renal silhouettes are normal in size and contour. The urinary bladder is normal in size and opacity. No skeletal abnormalities are present.</t>
  </si>
  <si>
    <t>Gastrointestinal:1.Inconclusive evidence of Mineral/Metal Gastric material.
2.Small intestine contents is inconclusive.
3.The small intestines are distended and dilated.
4.The colon is uniform in size.
5.Gastric rugal folds are prominent.Kidneys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</si>
  <si>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undulating margin of the small intestinal segment in the midabdomen in conjunction with the fragmented gas pattern seen in this segment, is concerning for a linear foreign body/intestinal plication. Pronounced corrugation secondary to enteritis cannot be completely excluded.
2. Normal thorax.</t>
  </si>
  <si>
    <t>Given the length of time from exam, repeat radiography can be considered to monitor for persistence or resolution this finding. Alternatively, abdominal sonography can be considered for further evaluation.</t>
  </si>
  <si>
    <t xml:space="preserve">fe_segmental_si_distension - (AI: Positive, Original: "Negative")
fe_rugal_fold - (AI: Positive, Original: Unknown)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</si>
  <si>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fe_pregnancy - (AI: Not Pregnant, Original: Not Pregnant)
</t>
  </si>
  <si>
    <t>Study:
Abdominal radiography: three images dated March 10, 2022
Findings:
The stomach contains a small volume of gas. The small intestines are gas and fluid-filled and normal in size and course. The colon is gas filled. The liver and spleen are normal in size and margin. The renal silhouettes are normal in size and contour. The urinary bladder is unremarkable. There is a mild bronchial pattern in the included lung fields. There is mild multifocal thoracolumbar and lumbosacral spondylosis deformans.</t>
  </si>
  <si>
    <t>Gastrointestinal:1.No gastric rugal folds are identified.
2.The small intestine is mostly empty or predominantly contains fluid or soft tissue material.
3.The small intestines are distended and dilated.
4.Inconclusive evidence of Mineral/Metal Gastric material.
5.The colon is uniform in size.Kidneys and Ureters:2.Both kidneys have no consistently identified internal mineral.
1.Both kidneys are normal.Liver and Gallbladder:1.The liver is normal in size and shape.Pancreas, Peritoneum and Lymph nodes:1.Peritoneal serosal detail is reduced.Spleen:1.Spleen size appears normal.Urinary bladder/Urethra:1.No radiopaque urocystoliths or urethroliths are identified.</t>
  </si>
  <si>
    <t>1. Unremarkable abdomen. A cause of chronic diarrhea is not evident. Abdominal sonography and a G.I. panel can be considered for further evaluation.
2. The mild bronchial pulmonary pattern in the included lung fields likely indicates allergic/inflammatory bronchitis (asthma). Infectious, parasitic and irritant bronchitis cannot be excluded.</t>
  </si>
  <si>
    <t>Small intestinal dilation is present, suggesting a possible mechanical obstruction (such as a foreign body or infiltrative neoplasia like lymphoma) or functional ileus\/enteritis with secondary mesenteric inflammation and edema.
Reduced serosal detail is most likely due to peritoneal fluid, but a mass effect from the small intestinal dilation cannot be ruled out.</t>
  </si>
  <si>
    <t xml:space="preserve">fe_decreased_serosal_detail_severity - (AI: Positive, Original: Unknown)
fe_segmental_si_distension - (AI: Positive, Original: Negative)
</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</si>
  <si>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</si>
  <si>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three images dated January 16, 2023
Findings:
The stomach is distended with gas and fluid. There is a small amount of sand-like mineral in the pylorus. The proximal duodenum is gas and fluid distended. The remaining small intestines are normal in size, course and content. The colon contains formed fecal material with interspersed stippled mineral. The liver and spleen are normal in size and margin. The renal silhouettes are normal in size and contour. The urinary bladder is normal in size and opacity. A colic lymph node is mildly enlarged (approximately 0.6 images in thickness) dorsal to the midaspect of the descending colon. The included thorax is normal. No skeletal abnormalities present.</t>
  </si>
  <si>
    <t>Gastrointestinal:5.The small intestines are distended and dilated.
1.Inconclusive evidence of Mineral/Metal Gastric material.
2.The colon is uniform in size.
3.No gastric rugal folds are identified.
4.The small intestine is mostly empty or predominantly contains fluid or soft tissue material.Kidneys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</si>
  <si>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While enteric foreign material is not identified, the gastric and duodenal distention are suggestive of a proximal small intestinal mechanical obstruction. Consider supportive care with repeat radiography in 6-8 hours to monitor for persistence or resolution of these findings, abdominal sonography versus exploratory laparotomy.</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</si>
  <si>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</si>
  <si>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January 19, 2023
Findings:
The cardiac silhouette and pulmonary vasculature are normal in size. On the VD view, there is a severe alveolar pattern in the left cranial lung lobes. There is mild ipsilateral shifting of the cardiac silhouette. This finding is not repeatable on either right lateral projection. There is a mild generalized bronchial pulmonary pattern. On all lateral views, there is an indistinct increase in opacity in the lung field dorsal to the carina. The pleural space is normal. There is no intrathoracic lymphadenopathy. The trachea is normal in diameter. The abdominal serosal detail is normal. The stomach contains a small volume of gas. The small intestines are gas and fluid-filled and normal in size and course. The colon contains gas and poorly formed fecal material. The liver and spleen are normal in size and margin. The renal silhouettes are normal in size and contour. The urinary bladder is mildly distended with a normal opacity. There is variable mild to severe multifocal thoracolumbar spondylosis deformans. There is a metallic pellet ballistic in the subcutaneous or superficial soft tissues of the left dorsolateral lumbar region.</t>
  </si>
  <si>
    <t>Gastrointestinal:4.The small intestines are distended and dilated.
5.The colon is distended and dilated with densely packed fecal material and gas.
1.Inconclusive evidence of Mineral/Metal Gastric material.
2.Inconclusive evidence of a rugal folds.
3.The small intestine is mostly empty or predominantly contains fluid or soft tissue material.Kidneys and Ureters:1.Both kidneys have no consistently identified internal mineral.
3.Left side kidney size is inconclusive.
2.The right kidney is normal.Liver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</si>
  <si>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heartworm testing and Baermann fecal flotation can be considered for further evaluation.
2. The severe alveolar pattern seen in the left lung lobes on the VD view is thought to represent atelectasis given the ipsilateral shifting of the cardiac silhouette and lack of repeatability on the right lateral projections. Infiltrative disease (bronchopneumonia, pulmonary hemorrhage, etc.) is less likely.
3. The focal increase in opacity dorsal to the carina is a nonspecific finding and of unknown clinical significance. This may represent superimposition artifact, nonspecific pulmonary interstitial infiltrates, an evolving pulmonary nodule or, less likely, an esophageal lesion. Computed tomography of the thorax can be considered for further evaluation this finding. Alternatively,, repeat radiography in approximately one month can be considered to monitor for any change in this finding.
4. Unremarkable abdomen. A cause of the reported anorexia is not evident. Abdominal sonography should be considered for further evaluation if clinical signs persist or worsen in spite of medical management.</t>
  </si>
  <si>
    <t xml:space="preserve">fe_segmental_si_distension - (AI: Positive, Original: Negative)
fe_colon_diffuse_distension - (AI: Enlarged, Original: Unknown)
</t>
  </si>
  <si>
    <t xml:space="preserve">fe_decreased_serosal_detail_severity - (AI: Unknown, Original: Negative)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Unknown, Original: Negative)
fe_nephroliths_l - (AI: Negative, Original: Negative)
fe_nephroliths_r - (AI: Negative, Original: Negative)
fe_hepatomegaly - (AI: Negative, Original: Negative)
fe_rugal_fold - (AI: Unknown, Original: "Negative")
fe_pregnancy - (AI: Not Pregnant, Original: Not Pregnant)
</t>
  </si>
  <si>
    <t>3 views of the abdomen are provided for review.  Serosal detail is adequate in all quadrants.  The stomach contains a small amount of ingesta.  The small intestines are normal in size.  Gas and mineral opaque feces are present in the colon.  The kidneys are normal in size with a mildly irregular lateral border of the left kidney.  The urinary bladder is small.  No mineral is seen associated with the urinary tract.  The remaining abdominal organs are normal.</t>
  </si>
  <si>
    <t>Gastrointestinal:5.Inconclusive evidence of Mineral/Metal Gastric material.
4.The small intestines are distended and dilated.
3.The small intestine contains predominantly mixed soft tissue material and gas, or has segments with fluid or gas.
1.The colon is distended and dilated with densely packed fecal material and gas.
2.No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</si>
  <si>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Irregular left kidney=ZZ90= consider cortical cysts versus chronic change.  Abdominal ultrasound could be considered.  A specific cause for hematuria is not identified.  Serum biochemistry and urinalysis may be helpful.  Constipation.</t>
  </si>
  <si>
    <t xml:space="preserve">fe_segmental_si_distension - (AI: Positive, Original: "Negative")
fe_colon_diffuse_distension - (AI: Enlarged, Original: "Unknown")
</t>
  </si>
  <si>
    <t xml:space="preserve">fe_decreased_serosal_detail_severity - (AI: Negative, Original: Negative)
fe_hepatic_mass - (AI: Negative, Original: Unknown)
fe_urocystoliths_urethroliths - (AI: Negative, Original: Negative)
fe_splenomegaly - (AI: Negative, Original: Unknown)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fe_rugal_fold - (AI: Negative, Original: Unknown)
fe_pregnancy - (AI: Not Pregnant, Original: Not Pregnant)
</t>
  </si>
  <si>
    <t>Opposite lateral and ventrodorsal abdominal radiographs (3 images) dated February 20, 2024.
The liver and spleen are normal in size and shape. The stomach is empty/collapsed. The small intestine is unremarkable in diameter and course with multiple segments have an irregular linear coalescing gas pattern. Most of the colon is gas-filled aside from the descending portion, which contains unremarkable stool. Both kidneys are normal in size and shape. The urinary bladder is mildly fluid-filled. Retroperitoneal and peritoneal detail are normal. A small ovoid mineral rimmed structure is present in the right caudal abdomen, consistent with a Bates body. No regional lymphadenopathy is present.
No aggressive or clinically significant osseous pathology is identified.</t>
  </si>
  <si>
    <t>Gastrointestinal:1.No gastric rugal folds are identified.
2.Small intestine contents is inconclusive.
3.The small intestines are distended and dilated.
4.Inconclusive evidence of Mineral/Metal Gastric material.
5.The colon is distended and dilated with densely packed fecal material and gas.Kidneys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</si>
  <si>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The appearance of the small intestine is consistent with enteritis. Rule out adverse response to anesthesia or postoperative medications if applicable vs. recent dietary discretion vs. food allergy/intolerance vs. flareup of a chronic enteropathy (such as inflammatory bowel disease or GI lymphoma) vs. less likely other systemic/extra-GI causes.
2. Bates body in the caudal right abdomen.</t>
  </si>
  <si>
    <t>Supportive care with fluid rehydration, antiemetics, gastroprotectants/omeprazole, and bland diet. Abdominal ultrasound could be considered, especially if the patient does not respond to medical management.</t>
  </si>
  <si>
    <t>Abdominal ultrasound or abdomen CT is recommended for further evaluation of the GI tract.\nConsider Vetology teleradiology review and\/or abdominal ultrasound for further evaluation</t>
  </si>
  <si>
    <t xml:space="preserve">fe_segmental_si_distension - (AI: Positive, Original: Negative)
fe_colon_diffuse_distension - (AI: Enlarged, Original: "Normal")
</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</si>
  <si>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Unknown, Original: Negative)
fe_nephroliths_l - (AI: Negative, Original: Negative)
fe_nephroliths_r - (AI: Negative, Original: Negative)
fe_hepatomegaly - (AI: Negative, Original: Negative)
fe_rugal_fold - (AI: Negative, Original: Unknown)
fe_pregnancy - (AI: Not Pregnant, Original: Not Pregnant)
</t>
  </si>
  <si>
    <t>Patient Name: Teddy Miller, Date of Study 07/21/2023. Four radiographs of the caudal thorax and abdomen (1 VD and 3 Lateral projections) are available for interpretation. There are no previous radiographs for comparison. Abdomen evaluation has been requested.
Abdomen:
Liver: Normal
Spleen: Normal
Kidneys and urinary bladder: Normal
GI: The stomach is empty. The descending duodenum is gas filled with a rigid appearance. On both left lateral projections, the small bowel is diffusely gas and fluid distended with the exception of a small intestinal segment in the mid abdomen, ventral to the colon, that appears to have a smaller diameter. On the VD projection, this bowel loop is present in the right lateral abdomen and appears to represent the distal ileum. A radiopaque foreign body is NOT identified in the small bowel. The colon is gas filled and contains a small amount of formed feces in the aborad direction. 
Abdominal detail: Mid-abdominal detail is minimally decreased on the lateral projections. No free abdominal air is noted.
Caudal thorax: A mild bronchial pattern is present. Heart size is small on one projection but CVC size is normal.
Msk: Normal</t>
  </si>
  <si>
    <t>Gastrointestinal:1.Gastric rugal folds are prominent.
2.The small intestine contains predominantly gas.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</si>
  <si>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Appearance to the GI tract is concerning for a distally positioned partial or slow moving foreign body. Segmental functional ileus affecting the small bowel except the distal ileum is a lesser consideration.
2) Mesenteric inflammation +/- scant abdominal fluid in the mid-abdomen suspected.</t>
  </si>
  <si>
    <t>Gastric changes are most consistent with gastritis.
Small intestinal distension and dilation is concerning for mechanical ileus (obstruction). DDx: foreign body vs. functional ileus\/enteritis.
Reduced peritoneal serosal detail.</t>
  </si>
  <si>
    <t>Hospitalization with fluid therapy and repeat abdominal radiographs in 4-6 hours. Alternatively, consider an upper GI series or abdominal ultrasound to assess for a distal small intestinal foreign body.</t>
  </si>
  <si>
    <t>Consider abdominal ultrasound to further evaluate the GI tract, pancreas and peritoneum.\nConsider Vetology teleradiology review and\/or abdominal ultrasound for further evaluation</t>
  </si>
  <si>
    <t xml:space="preserve">fe_decreased_serosal_detail_severity - (AI: Positive, Original: Unknown)
fe_rugal_fold - (AI: Positive, Original: Negative)
</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</si>
  <si>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Unknown)
</t>
  </si>
  <si>
    <t>Three orthogonal survey radiographs of the thorax and abdomen dated 1 December 2022 are available for review. There are no previous radiographs available for comparison. These images are submitted for assessment of the abdomen.
Abdomen:  The liver is normal in shape, size and opacity.  The kidneys are partially obscured by gastrointestinal contents, but the visible aspects are normal.  The spleen is visible and within normal limits. The stomach contains some gas and has a normal axis. The small intestines are variable in size. They are bunched tight together in the right caudal aspect of the abdomen, with multiple variable sized gas lucencies, and some tight bends. The ascending and transverse and ascending colon contain an increased amount of gas. Some formed faeces are present distally. The urinary bladder is normal.
Musculoskeletal findings:   No significant abnormalities are detected. 
Included thorax: No significant abnormalities are detected.</t>
  </si>
  <si>
    <t>Gastrointestinal:4.There is no evidence of mineral or metal foreign material in the stomach.
5.The colon is uniform in size.
3.The small intestines are distended and dilated.
2.The small intestine contains predominantly gas.
1.Gastric rugal folds are prominent.Kidneys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</si>
  <si>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The intestinal findings are suspicious but not definite of a linear foreign body, causing bunching, and variable distension of the small intestine. A partial obstruction by non-radiopaque foreign material should be considered. An infectious/inflammatory gastroenteritis should still be considered.</t>
  </si>
  <si>
    <t>Abdominal ultrasound is advised to evaluate for non-mineral opaque foreign material, and assess intestinal architecture.  Alternatively, continued empirical management with fluids, antiemetics, antacids, prophylactic deworming, and gastroprotectants as clinically indicated and repeat radiographs in 4-6 hours may be considered.</t>
  </si>
  <si>
    <t>Consider abdominal ultrasound for further evaluation of the gastrointestinal tract and pancreas.\nConsider Vetology teleradiology review and\/or abdominal ultrasound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</si>
  <si>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fe_pregnancy - (AI: Not Pregnant, Original: Unknown)
</t>
  </si>
  <si>
    <t>3 views of the abdomen are provided for review. Serosal detail is adequate. The stomach contains a moderate amount of gas. The small intestines are normal in size. Gas and mineral opaque feces are present in the colon. The remaining abdominal organs are normal.</t>
  </si>
  <si>
    <t>Gastrointestinal:1.Gastric rugal folds are prominent.
2.The small intestine is mostly empty or predominantly contains fluid or soft tissue material.
3.The small intestines are normal in size.
4.There is no evidence of mineral or metal foreign material in the stomach.
5.Colon diffuse distension is inconclusive.Kidneys and Ureters:2.Both kidneys have no consistently identified internal mineral.
1.Both kidneys are normal.Liver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bladder/Urethra:1.Inconclusive evidence of Urocystoliths/Urethroliths.</t>
  </si>
  <si>
    <t>Constipation.</t>
  </si>
  <si>
    <t xml:space="preserve">fe_decreased_serosal_detail_severity - (AI: Negative, Original: Negative)
fe_hepatic_mass - (AI: Negative, Original: Negative)
fe_urocystoliths_urethroliths - (AI: Unknown,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Unknown, Original: Negative)
fe_pregnancy - (AI: Not Pregnant, Original: Not Pregnant)
</t>
  </si>
  <si>
    <t>Two views of the abdomen are provided for review.  Serosal detail is adequate in all quadrants.  The stomach contains a moderate amount of mottled soft tissue material.  The small intestines are normal in size.  Gas and feces are present in the colon.  The urinary bladder is moderately distended.  The remaining abdominal organs are normal.  A metallic projectile foreign body in the left cranial ventral abdomen is likely incidental.</t>
  </si>
  <si>
    <t>Gastrointestinal:2.The small intestine contains predominantly mixed soft tissue material and gas, or has segments with fluid or gas.
3.The small intestines are distended and dilated.
4.Mineral and/or metal material is identified in the stomach.
5.The colon is distended and dilated with densely packed fecal material and gas.
1.No gastric rugal folds are identified.Kidneys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</si>
  <si>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Material within the stomach may represent residual ingesta or foreign material.</t>
  </si>
  <si>
    <t>Consider abdominal ultrasound for further evaluation of the small bowel and GI tract.\nConsider Vetology teleradiology review and\/or abdominal ultrasound for further evaluation</t>
  </si>
  <si>
    <t xml:space="preserve">fe_radiopaque_gastric_foreign_body - (AI: Positive, Original: Unknown)
fe_segmental_si_distension - (AI: Positive, Original: "Negative")
fe_colon_diffuse_distension - (AI: Enlarged, Original: "Normal")
</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</si>
  <si>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fe_nephroliths_l - (AI: Negative, Original: Unknown)
fe_nephroliths_r - (AI: Negative, Original: Unknown)
fe_hepatomegaly - (AI: Negative, Original: Unknown)
fe_rugal_fold - (AI: Negative, Original: Negative)
fe_pregnancy - (AI: Not Pregnant, Original: Not Pregnant)
</t>
  </si>
  <si>
    <t>Three radiographs of the thorax and three views of the abdomen are provided. The cardiac silhouette and pulmonary vessels are normal size. There is a small area of severe interstitial infiltrates overlying the heart on both lateral views, worse in the right middle lung lobe. No soft tissue pulmonary nodules or pleural effusion. The plane of the esophagus is unremarkable.
In the abdomen formed feces fills the colon. Small intestines are mildly fluid-filled. The stomach contains small volume fluid, amorphous soft tissue density, and a few punctate mineral densities. Normal size liver, spleen, kidneys. No radiopaque urolithiasis. Mild degenerative change in the right coxofemoral joint.</t>
  </si>
  <si>
    <t>Gastrointestinal:1.No gastric rugal folds are identified.
3.The small intestines are distended and dilated.
2.The small intestine contains predominantly mixed soft tissue material and gas, or has segments with fluid or gas.
4.Mineral and/or metal material is identified in the stomach.
5.The colon is uniform in size.Kidneys and Ureters:1.No internal mineralization is identified in the kidneys.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</si>
  <si>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Severe interstitial pattern in the ventral lungs bilaterally, most consistent with aspiration pneumonia. Atelectasis could also cause this appearance and would be suspected if the patient had been recumbent or sedated. 
2. Gastric contents may represent residual ingesta and/or foreign material or trichobezoar. No other abnormalities are identified to explain the clinical signs.</t>
  </si>
  <si>
    <t>Strictly fasted abdominal ultrasound is recommended. If not available, a positive contrast gastrogram (fasted, liquid barium, no food admixed) is another option.</t>
  </si>
  <si>
    <t>Consider abdominal ultrasound or repeat radiographs after 8-12 hours of fasting to monitor for passage of the gastric contents and progression\/resolution of small intestinal changes.\nConsider Vetology teleradiology review and\/or abdominal ultrasound for further evaluation</t>
  </si>
  <si>
    <t xml:space="preserve">fe_radiopaque_gastric_foreign_body - (AI: Positive, Original: Unknown)
fe_segmental_si_distension - (AI: Positive, Original: Negative)
</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</si>
  <si>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fe_kidney_size_r - (AI: Normal, Original: Normal)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</si>
  <si>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orthogonal radiographs of the abdomen dated 24 June 2022 are available for review. There are no previous radiographs available for comparison. 
Intra-abdominal findings: The hepatic silhouette is normal. The spleen is normal. The left kidney has a mildly irregular outline. The right kidney is normal. The stomach is mainly empty. The small intestines are diffusely mildly dilated with increased amount of gas, and granular food material. The descending colon contains mainly gas. The urinary bladder is small. The serosal detail is within normal limits.
Extra-abdominal findings:  No significant abnormalities are detected. 
Included thorax: There is a mild bronchial pattern.</t>
  </si>
  <si>
    <t>Gastrointestinal:1.Mineral and/or metal material is identified in the stomach.
2.The colon is uniform in size.
3.No gastric rugal folds are identified.
4.The small intestine contains predominantly gas.
5.The small intestines are distended and dilated.Kidneys and Ureters:1.Both kidneys have no consistently identified internal mineral.
2.The right kidney is normal.
3.The left kidney is small.Liver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</si>
  <si>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 mildly distended small intestinal tract may be due to a recent meal, however the increased gas content may indicate a non-specific enteropathy, food allergy, IBD, less likely intestinal lymphoma.
2. The mildly undulating left kidney may be due to incidental infarcts, or early chronic kidney disease.
3. The bronchial pattern may be consistent with age-related changes, however chronic bronchitis (feline asthma, infectious-inflammatory) should be considered.</t>
  </si>
  <si>
    <t>Gastric and small intestinal foreign material with mechanical ileus\/obstruction suspected.
Left chronic renal disease.
Mineral opaque focus in the urinary bladder and\/or urethra.</t>
  </si>
  <si>
    <t>Depending on clinical signs, can consider further workup for food allergy/IBD</t>
  </si>
  <si>
    <t>Consider abdominal ultrasound for further evaluation of the gastrointestinal tract, urinary bladder and urethra.\nConsider Vetology teleradiology review and\/or abdominal ultrasound for further evaluation</t>
  </si>
  <si>
    <t xml:space="preserve">fe_urocystoliths_urethroliths - (AI: Positive, Original: Negative)
fe_radiopaque_gastric_foreign_body - (AI: Positive, Original: Negative)
</t>
  </si>
  <si>
    <t xml:space="preserve">fe_decreased_serosal_detail_severity - (AI: Negative, Original: Negative)
fe_hepatic_mass - (AI: Negative, Original: Negative)
fe_splenomegaly - (AI: Negative, Original: Negative)
fe_kidney_size_r - (AI: Normal, Original: Normal)
fe_nephroliths_l - (AI: Negative, Original: Unknown)
fe_nephroliths_r - (AI: Negative, Original: Negative)
fe_hepatomegaly - (AI: Unknown, Original: Negative)
fe_colon_diffuse_distension - (AI: Normal, Original: Normal)
fe_rugal_fold - (AI: Negative, Original: "Unknown")
fe_pregnancy - (AI: Not Pregnant, Original: Not Pregnant)
</t>
  </si>
  <si>
    <t>ABDOMEN (3 views, 3 images):
Images are dated April 18, 2023.
Liver:  The liver is normal in size with smooth, well-defined margins.  
Spleen:  The spleen is normal in size with smooth, well-defined margins.
Kidneys:  The kidneys are normal in size and homogeneous soft tissue. 
Urinary bladder:    The urinary bladder is normal in size and homogeneous soft tissue.  
Gastrointestinal tract:   The stomach contains moderate gas and mild fluid.  Gastric rugal folds are prominent.  The small intestine contains mild gas and fluid or is empty.  The small intestine is uniform in size.  The colon contains mild to moderate well-defined soft tissue material admixed with gas.  Granular mineral and curvilinear metal fragments are admixed with colonic material. 
Peritoneum:   Peritoneal serosal detail is adequate.
Musculoskeletal:  The included musculoskeletal structures are normal.</t>
  </si>
  <si>
    <t>Gastrointestinal:1.Gastric rugal folds are prominent.
2.The small intestine is mostly empty or predominantly contains fluid or soft tissue material.
3.The small intestines are distended and dilated.
4.Mineral and/or metal material is identified in the stomach.
5.Colon diffuse distension is inconclusive.Kidneys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adequate.Spleen:1.Spleen size appears normal.Urinary bladder/Urethra:1.No radiopaque urocystoliths or urethroliths are identified.</t>
  </si>
  <si>
    <t>1. Non-specific gastrointestinal tract changes such as from gastritis, enteritis, or individual variation of normal.
- Differential diagnoses for gastritis/enteritis include dietary indiscretion, or less likely toxin ingestion, diet/antibiotic responsive disease, inflammatory bowel disease, parasitism/primary infectious disease, or pancreatitis or occult systemic disease. 
- There is no current evidence of gastrointestinal mechanical ileus.</t>
  </si>
  <si>
    <t>Gastric foreign material.
Suspected mechanical ileus.
Prominent gastric rugal folds.</t>
  </si>
  <si>
    <t>Empirical therapy and supportive care in the interim as needed.  Monitoring as directed, or sooner if clinical signs acutely change, fail to improve or worsen. Consider GI panel, fecal analysis/deworming, and routine blood work for further evaluation if signs fail to improve or worsen.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</si>
  <si>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Unknown, Original: Negative)
fe_colon_diffuse_distension - (AI: Unknown, Original: Normal)
fe_pregnancy - (AI: Not Pregnant, Original: Not Pregnant)
</t>
  </si>
  <si>
    <t>Three radiographs of the thorax/abdomen are provided. The cardiac silhouette and pulmonary vessels are normal size. The lungs are clear. No pleural effusion. The plane of the esophagus is unremarkable. In the abdomen there is no effusion. The stomach and small bowel are minimally filled. No radiopaque foreign material or intestinal bunching/plication is appreciated. Moderate volume gas in the colon. The spleen is prominent, likely due to sedation and age-appropriate lymphoid hyperplasia. The urinary bladder is mildly filled and soft tissue opaque. Normal size liver and kidneys.</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</si>
  <si>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</si>
  <si>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Normal thorax and abdomen. The reason for vomiting is not identified.</t>
  </si>
  <si>
    <t>Gastric foreign material with suspected mechanical ileus.
Peritoneal effusion\/peritonitis.
Splenomegaly.
Mineral opaque focus in the urinary bladder and\/or urethra.</t>
  </si>
  <si>
    <t>Consider abdominal ultrasound for further evaluation of the gastric contents and peritoneal effusion\/peritonitis, with possible celiotomy if indicated by these findings.\nConsider Vetology teleradiology review and\/or abdominal ultrasound for further evaluation</t>
  </si>
  <si>
    <t xml:space="preserve">fe_decreased_serosal_detail_severity - (AI: Positive, Original: Unknown)
fe_urocystoliths_urethroliths - (AI: Positive, Original: Negative)
fe_radiopaque_gastric_foreign_body - (AI: Positive, Original: Negative)
fe_segmental_si_distension - (AI: Positive, Original: "Negative")
fe_rugal_fold - (AI: Positive, Original: "Unknown")
</t>
  </si>
  <si>
    <t xml:space="preserve">fe_hepatic_mass - (AI: Negative, Original: Negative)
fe_kidney_size_l - (AI: Unknown, Original: Normal)
fe_kidney_size_r - (AI: Normal, Original: Normal)
fe_nephroliths_l - (AI: Negative, Original: Negative)
fe_nephroliths_r - (AI: Negative, Original: Negative)
fe_hepatomegaly - (AI: Negative, Original: Negative)
fe_colon_diffuse_distension - (AI: Normal, Original: Normal)
fe_pregnancy - (AI: Not Pregnant, Original: Not Pregnant)
</t>
  </si>
  <si>
    <t>3 views of the entire body are presented for review.  The cardiovascular and pulmonary structures are normal.  The pleural and mediastinal structures are normal.  Abdominal serosal detail is adequate in all quadrants.  The stomach contains a small amount of gas.  The small intestines are normal in size.  Gas and mineral opaque feces are present in the colon.  The urinary bladder is small.  The remaining abdominal organs are normal.</t>
  </si>
  <si>
    <t>Gastrointestinal:3.The small intestines are distended and dilated.
4.Mineral and/or metal material is identified in the stomach.
1.No gastric rugal folds are identified.
2.The small intestine contains predominantly gas.
5.The colon is distended and dilated with densely packed fecal material and gas.Kidneys and Ureters:3.Left side kidney size is inconclusive.
2.The right kidney is normal.
1.Both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</si>
  <si>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Radiographically normal thorax.  Mild constipation.</t>
  </si>
  <si>
    <t>Small intestinal mechanical ileus with suspected foreign material.
Colonic distension consistent with constipation.
Reduced peritoneal serosal detail.</t>
  </si>
  <si>
    <t>Consider abdominal ultrasound for further evaluation of the small intestine and colon, as well as peritoneal fluid sampling if present.\nConsider Vetology teleradiology review and\/or abdominal ultrasound for further evaluation</t>
  </si>
  <si>
    <t xml:space="preserve">fe_decreased_serosal_detail_severity - (AI: Positive, Original: Negative)
fe_radiopaque_gastric_foreign_body - (AI: Positive, Original: Negative)
fe_segmental_si_distension - (AI: Positive, Original: "Negative")
fe_colon_diffuse_distension - (AI: Enlarged, Original: Normal)
</t>
  </si>
  <si>
    <t xml:space="preserve">fe_hepatic_mass - (AI: Negative, Original: Negative)
fe_urocystoliths_urethroliths - (AI: Negative, Original: Unknown)
fe_splenomegaly - (AI: Negative, Original: Unknown)
fe_kidney_size_l - (AI: Unknown, Original: Unknown)
fe_kidney_size_r - (AI: Normal, Original: Unknown)
fe_nephroliths_l - (AI: Negative, Original: Unknown)
fe_nephroliths_r - (AI: Negative, Original: Unknown)
fe_hepatomegaly - (AI: Negative, Original: Unknown)
fe_rugal_fold - (AI: Negative, Original: "Unknown")
fe_pregnancy - (AI: Not Pregnant, Original: Not Pregnant)
</t>
  </si>
  <si>
    <t>Three whole body radiographs dated 11/1/22 are available for interpretation. The cranial thorax is NOT included on the lateral projections. No prior radiographs are available for comparison. Thoracic and abdominal review has been requested.
Thorax:
Airway/pulmonary: A diffuse, mild bronchial pattern is present. No pulmonary hyperinflation is noted. There is increased soft tissue opacity cranial to the heart on the lateral projection which is secondary to overlying musculature.
Cardiovascular: There is mild cardiomegaly with mild pulmonary venous distention. Aortic undulation is present on the lateral projections. 
Mediastinum: Normal
Pleural space: Normal
Abdomen:
Liver: Normal
Spleen: The spleen is mildly enlarged but retains a smooth margin.
Kidneys and urinary bladder: Normal
GI: The stomach is empty. The small bowel is diffusely gas and fluid filled. The small bowel occupies a larger portion of the abdomen than is typical for a cat. The colon is gas filled and the descending colon has a rigid appearance. 
Abdominal detail: Normal</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</si>
  <si>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Ureters:1.No internal mineralization is identified in the kidneys.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</si>
  <si>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Evidence of small bowel disease. Ddx: acute enteritis vs. more chronic IBD. GI lymphoma is a lesser consideration but not ruled out.
2) Appearance to the colon suggestive of colitis. 
3) Splenomegaly. Ddx: lymphoid hyperplasia vs. extramedullary hematopoiesis vs. infiltrative neoplasia (lymphoma).
4) Diffuse bronchial pattern. This finding is consistent with underlying allergic airway disease and can be found in cats with diffuse allergic disease (including IBD). Other considerations are bacterial bronchitis vs. parasitic disease.
5) Mild cardiomegaly. No evidence of heart failure. 
6) Serpentine aorta. This finding can be normal for age or secondary to systemic hypertension.
7) Normal urinary bladder size. No evidence of urinary bladder obstruction.</t>
  </si>
  <si>
    <t>Gastric foreign material and suspected small intestinal mechanical ileus.
Splenomegaly is detected.
Prominent gastric rugal folds with distended stomach and small bowel consistent with gastroenteritis\/functional ileus secondary to dietary indiscretion, or less likely parasitism such as trichuriasis.</t>
  </si>
  <si>
    <t>Treatment for vomiting and diarrhea in the near term. Abdominal ultrasound. 
Further evaluation of the mild cardiomegaly and bronchial pattern including a cardiac ultrasound and systemic blood pressure evaluation. Full blood work, including T4, if not recently performed.</t>
  </si>
  <si>
    <t xml:space="preserve">fe_decreased_serosal_detail_severity - (AI: Negative, Original: Unknown)
fe_hepatic_mass - (AI: Negative, Original: Negative)
fe_urocystoliths_urethroliths - (AI: Negative, Original: Negative)
fe_kidney_size_l - (AI: Unknown, Original: Normal)
fe_kidney_size_r - (AI: Normal, Original: Normal)
fe_nephroliths_l - (AI: Unknown, Original: Negative)
fe_nephroliths_r - (AI: Negative, Original: Negative)
fe_hepatomegaly - (AI: Negative, Original: Negative)
fe_pregnancy - (AI: Not Pregnant, Original: Not Pregnant)
</t>
  </si>
  <si>
    <t>Right lateral and VD abdomen views are provided (three images).
There is a large radiodense calculus in the pelvis of the left kidney. The size and shape of the left kidney is normal. The right kidney is slightly small contains at least one small calculus. There are additional small mineral densities in the sublumbar region around the level of L5-L6 that are suspicious for ureteral calculi. Reliable evaluation of the location of some of these is hampered by the presence of a large quantity of fecal material in the colon. The urinary bladder is slightly distended and has lobular contour of the dorsal margin. This might be a transient/artifactual change secondary to segmented firm feces in the colon. The colon is mildly distended with gas and firm fecal balls. No abnormalities are identified involving the upper GI tract. The other abdominal organs are within normal limits. No mass lesions are seen. The patient has thin overall body condition. Serosal detail in the abdomen is adequate considering the reduced intra-abdominal fat. The caudal thorax is unremarkable. No skeletal abnormalities are identified.</t>
  </si>
  <si>
    <t>Gastrointestinal:5.The colon is distended and dilated with densely packed fecal material and gas.
1.No gastric rugal folds are identified.
2.The small intestine contains predominantly mixed soft tissue material and gas, or has segments with fluid or gas.
3.The small intestines are normal in size.
4.Mineral and/or metal material is identified in the stomach.Kidneys and Ureters:1.Both kidney contains variably sized mineral foci.
3.The left kidney is normal.
2.The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</si>
  <si>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There is a large calculus that appears to be in the pelvis and left kidney. Additional small calculi are also seen associated with both kidneys. There are several mineral densities consistent with calculi in the sublumbar area suspected to be in the ureters (both sides appear to be involved). No cystic calculi are identified.
The dorsal wall the urinary bladder has lobular contour. The appearance is unusual but possibly a transient appearance associate with segmental compression by the fecal balls in the distal colon. A mass involving the bladder wall should still be ruled out.</t>
  </si>
  <si>
    <t>Gastric foreign material.
Colonic distention with fecal material and gas consistent with constipation\/obstipation.
Mineral foci in both kidneys.
Small right kidney.</t>
  </si>
  <si>
    <t>Ultrasound of the abdomen or CT is recommended for more definitive evaluation.</t>
  </si>
  <si>
    <t xml:space="preserve">fe_kidney_size_r - (AI: Small, Original: Small)
fe_nephroliths_l - (AI: Positive, Original: Positive)
fe_nephroliths_r - (AI: Positive, Original: Positive)
fe_colon_diffuse_distension - (AI: Enlarged, Original: Enlarged)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</si>
  <si>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fe_segmental_si_distension - (AI: Negative, Original: "Unknown")
fe_hepatomegaly - (AI: Negative, Original: Negative)
fe_rugal_fold - (AI: Negative, Original: Negative)
fe_pregnancy - (AI: Not Pregnant, Original: Unknown)
</t>
  </si>
  <si>
    <t>Three orthogonal radiographs of the abdomen dated  19 October 2021 are available for review. There are no previous radiographs available for comparison. 
Intra-abdominal findings: The hepatic silhouette is normal. Both kidneys are relatively prominent, with a normal outline, but still within upper normal limits for size for age. The spleen is normal. The stomach is empty with a normal axis. The small intestines contain a mild amount of mainly soft tissue opaque material. Size and shape is normal. The ascending transverse and descending colon contain gas and some gradually more formed faeces. The urinary bladder is normal. The serosal detail is normal.
Extra-abdominal findings:  No significant abnormalities are detected. 
Included thorax: There is mild caudal dorsal interstitial opacification in the left pulmonary parenchyma in the ventrodorsal image.</t>
  </si>
  <si>
    <t>Gastrointestinal:1.No gastric rugal folds are identified.
2.The small intestine contains predominantly mixed soft tissue material and gas, or has segments with fluid or gas.
3.The small intestines are normal in size.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</si>
  <si>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Relatively normal abdomen. This does not exclude the presence of possible gastritis, or mild gastroenteritis considered presenting history. Pancreatitis is considered unlikely.
2. The interstitial opacification may be due to mild positional atelectasis, less likely pulmonary oedema, viral pneumonia, pulmonary haemorrhage, thromboembolic disease.</t>
  </si>
  <si>
    <t>Empirical management of the gastrointestinal signs are advised. Depending on clinical progression, consider abdominal ultrasonography. Urinalysis and full blood work is also advised.
Correlate with any clinical signs of respiratory disease. If present, repeat centred radiographs as well as respiratory panel are advised.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</si>
  <si>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</si>
  <si>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three view thoracoabdominal study is provided for interpretation.
The heart is at the upper end of normal size range, with normal shape. VHS is within normal limits at 8.1. There is a mild unstructured interstitial pattern involving the caudal lung field, just caudal to the heart. The other lung fields are within normal limits. Pulmonary vessels are normal. No tracheal or esophageal abnormalities are identified.
The kidneys are small, with slightly irregular margins. No urinary calculi are identified. The upper GI tract appears empty and nondistended. No foreign bodies are seen. The descending colon is mildly distended with firm appearing fecal material. The other organs are within normal limits. Serosal detail is normal.</t>
  </si>
  <si>
    <t>Gastrointestinal:1.The colon is distended and dilated with densely packed fecal material and gas.
2.There is no evidence of mineral or metal foreign material in the stomach.
3.No gastric rugal folds are identified.
4.The small intestines are normal in size.
5.The small intestine is mostly empty or predominantly contains fluid or soft tissue material.Kidneys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adequate.Spleen:1.Spleen size appears normal.Urinary bladder/Urethra:1.No radiopaque urocystoliths or urethroliths are identified.</t>
  </si>
  <si>
    <t>No foreign bodies or obstructive pattern are identified. There is mild distention of the descending colon with firm appearing feces. This is within the limits of benign variation, but constipation should be considered if supported by relevant clinical signs. No abnormalities are seen involving the upper GI tract that would explain the vomiting. Renal thirst should be ruled out given the small appearance of the kidneys. Other metabolic disease should also be ruled out with appropriate labwork.
There is a mild regional unstructured interstitial pulmonary pattern in the caudal lung. This is a subtle change, so clinical significance is unknown. Mild noncardiogenic edema should be ruled out. Possible etiologies could include toxin ingestion or inflammatory disease.
Cardiogenic edema cannot be entirely excluded but is considered unlikely given the presenting complaint and lack of definitive cardiomegaly.</t>
  </si>
  <si>
    <t>Constipation.
Bilateral chronic renal disease with right nephroliths.</t>
  </si>
  <si>
    <t>CBC, serum chemistry, and urinalysis is recommended.
Symptomatic therapy and supportive care for gastroenteritis/pancreatitis is recommended.
Caution is advised with fluid therapy if a heart murmur is present, due to the possibility of subclinical HCM and fluid overload.
Ultrasound the abdomen could be considered if clinical signs are not improving with empiric medical management.</t>
  </si>
  <si>
    <t xml:space="preserve">fe_nephroliths_r - (AI: Positive, Original: Negative)
fe_colon_diffuse_distension - (AI: Enlarged, Original: Normal)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</si>
  <si>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Negative, Original: Negative)
fe_hepatomegaly - (AI: Negative, Original: Unknown)
fe_rugal_fold - (AI: Negative, Original: "Unknown")
fe_pregnancy - (AI: Not Pregnant, Original: Unknown)
</t>
  </si>
  <si>
    <t>Study:
Thoracic/abdominal radiography: three images dated January 22, 2022
Findings:
The cardiac silhouette is accentuated by excessive pericardial fat but is objectively within normal limits for size (VHS approximately 7.25). The pulmonary vasculature is normal in size. There is a mild generalized bronchial pulmonary pattern. The pleural space is normal. There is no intrathoracic lymphadenopathy. The trachea is normal in diameter. Minimal gas is present in the intrathoracic esophagus. The stomach is empty. A small amount of granular soft tissue material presumed to be ingesta is present within the small intestines. The small intestines are normal in size and course. The colon contains gas and formed fecal material. The liver and spleen are normal in size and margin. The renal silhouettes are normal in size contour. The urinary bladder is normal in size and opacity. The osseous structures are unremarkable. The patient is of obese body condition.</t>
  </si>
  <si>
    <t>Gastrointestinal:1.Mineral and/or metal material is identified in the stomach.
5.The colon is uniform in size.
4.The small intestines are normal in size.
2.No gastric rugal folds are identified.
3.Small intestine contents is inconclusive.Kidneys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adequate.Spleen:1.Spleen size appears normal.Urinary bladder/Urethra:1.Inconclusive evidence of Urocystoliths/Urethroliths.</t>
  </si>
  <si>
    <t>1.  There is no radiographic evidence of heart disease. Mild concentric hypertrophy cannot be excluded. Consider echocardiography for further evaluation of the reported heart murmur.
2. The mild generalized bronchial pulmonary pattern likely indicates allergic/inflammatory bronchitis. Infectious, parasitic and irritant bronchitis cannot be excluded. Heartworm testing should be considered given the reported concurrent heart murmur. Airway sampling and Baermann fecal flotation can also be considered for further evaluation if the patient has a history coughing.
3. Postprandial intestinal tract=ZZ90= otherwise, unremarkable abdomen.</t>
  </si>
  <si>
    <t>Gastric foreign material.
Left renal mineralization without evidence of ureteroliths or hydronephrosis.</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</si>
  <si>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fe_segmental_si_distension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</si>
  <si>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Abdomen: It is difficult to identify the kidneys due to silhouetting and summation with adjacent viscera as well as decreased serosal detail most likely secondary to low amounts of intra-abdominal fat.  Alternatively the kidneys may be small.  There is no evidence of radiopaque structures within the normal anatomical location as that  of the kidneys therefore nephroliths are not suspected.  There is a soft tissue opacity within the gastric lumen most likely representing normal ingesta.  The small intestines and colon are gas-filled.  The liver is unremarkable.  The visible portions of the spleen are unremarkable.  Spondylosis deformans is noted at the lumbosacral junction.  There are no abnormalities involving the visible portions of the thorax.</t>
  </si>
  <si>
    <t>Gastrointestinal:4.The colon is distended and dilated with densely packed fecal material and gas.
5.No gastric rugal folds are identified.
1.The small intestine contains predominantly gas.
2.The small intestines are normal in size.
3.Mineral and/or metal material is identified in the stomach.Kidneys and Ureters:2.Both kidneys are small.
1.Both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</si>
  <si>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Unidentified kidneys which may be secondary to summation and silhouetting with adjacent viscera or possible bilaterally small kidneys.
Gas-filled gastrointestinal tract which may be variation of normal however enteritis cannot be ruled out.</t>
  </si>
  <si>
    <t>Gastric and colonic foreign material with suspected mechanical ileus\/obstruction.
Bilateral chronic renal disease with nephroliths.
Small kidneys containing variably sized mineral foci.
At least one mineral opaque focus in the urinary bladder and\/or urethra.</t>
  </si>
  <si>
    <t>Consider abdominal ultrasound for further evaluation of the GI tract and kidneys.\nConsider Vetology teleradiology review and\/or abdominal ultrasound for further evaluation</t>
  </si>
  <si>
    <t xml:space="preserve">fe_urocystoliths_urethroliths - (AI: Positive, Original: Unknown)
fe_radiopaque_gastric_foreign_body - (AI: Positive, Original: Negative)
fe_nephroliths_l - (AI: Positive, Original: Negative)
fe_nephroliths_r - (AI: Positive, Original: Negative)
fe_colon_diffuse_distension - (AI: Enlarged, Original: "Unknown")
</t>
  </si>
  <si>
    <t xml:space="preserve">fe_hepatic_mass - (AI: Negative, Original: Negative)
fe_splenomegaly - (AI: Negative, Original: Negative)
fe_segmental_si_distension - (AI: Negative, Original: "Negative")
fe_hepatomegaly - (AI: Negative, Original: Negative)
fe_rugal_fold - (AI: Negative, Original: Unknown)
fe_pregnancy - (AI: Not Pregnant, Original: Unknown)
</t>
  </si>
  <si>
    <t>Three radiographs of the thorax/abdomen are provided. The cardiac silhouette is upper normal size. Pulmonary vessels are normal size. Faint bronchial markings are present. No pleural effusion. Small volume fluid in the caudal esophagus on the left lateral view is transient and incidental. In the abdomen formed feces fills the distal colon. The proximal colon is gas dilated. Round mineral density in the cranioventral abdomen on the left lateral view is end-on fecal column. Small intestines are mildly filled with a mixture of gas and scant fluid. Small volume gas in the stomach. No radiopaque gastrointestinal foreign material. Normal-sized liver, spleen, left kidney. The right kidney is reduced in size. No osseous abnormalities.</t>
  </si>
  <si>
    <t>Gastrointestinal:2.The small intestines are normal in size.
3.There is no evidence of mineral or metal foreign material in the stomach.
4.No gastric rugal folds are identified.
5.The small intestine is mostly empty or predominantly contains fluid or soft tissue material.
1.The colon is uniform in size.Kidneys and Ureters:1.Both kidney contains variably sized mineral foci.
2.The right kidney is small.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</si>
  <si>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1. Small right kidney, likely chronic renal disease. No other definitive abdominal abnormalities.
2. Faint bronchial markings suggestive of chronic airway inflammation. In the absence of respiratory signs, significance is doubtful. Otherwise normal thorax. There is no evidence of cardiomegaly. Small valvular regurgitant jet remains possible.</t>
  </si>
  <si>
    <t xml:space="preserve">fe_nephroliths_l - (AI: Positive, Original: Negative)
fe_nephroliths_r - (AI: Positive, Original: Unknown)
</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</si>
  <si>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fe_radiopaque_gastric_foreign_body - (AI: Negative, Original: Negative)
fe_segmental_si_distension - (AI: Negative, Original: "Negative")
fe_hepatomegaly - (AI: Negative, Original: Negative)
fe_rugal_fold - (AI: Negative, Original: Unknown)
fe_pregnancy - (AI: Not Pregnant, Original: Not Pregnant)
</t>
  </si>
  <si>
    <t>3 views of the abdomen are provided for review. Serosal detail is adequate. The stomach contains a moderate amount of soft tissue material. The small intestines are normal in size. Gas and mineral opaque feces are present in the colon. The remaining abdominal organs are normal.</t>
  </si>
  <si>
    <t>Gastrointestinal:1.Gastric rugal folds are prominent.
2.The small intestine is mostly empty or predominantly contains fluid or soft tissue material.
3.The small intestines are distended and dilated.
4.Mineral and/or metal material is identified in the stomach.
5.The colon is distended and dilated with densely packed fecal material and gas.Kidneys and Ureters:1.No internal mineralization is identified in the kidneys.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</si>
  <si>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Constipation. Gastric contents may represent normal ingesta or foreign material.</t>
  </si>
  <si>
    <t>Gastric foreign material and small intestinal distension. DDx: mechanical ileus vs. functional ileus secondary to gastritis\/enteritis or less likely pyloric outflow tract obstruction (partial).
Prominent rugal folds suggestive of gastritis.
Small right kidney consistent with chronic renal disease.
Distended and dilated colon with densely packed fecal material and gas.
Mineral opaque focus in the urinary bladder and\/or urethra.</t>
  </si>
  <si>
    <t>Consider repeat radiographs following fasting to determine if gastric contents persist.</t>
  </si>
  <si>
    <t>Abdominal ultrasound is recommended to further assess the GI tract and urinary bladder\/urethra for foreign material, as well as evaluate for evidence of peritoneal fluid or other abnormalities that may explain clinical signs (i.e. pancreatitis).\nConsider Vetology teleradiology review and\/or abdominal ultrasound for further evaluation</t>
  </si>
  <si>
    <t xml:space="preserve">fe_urocystoliths_urethroliths - (AI: Positive, Original: Unknown)
fe_kidney_size_r - (AI: Small, Original: Unknown)
fe_radiopaque_gastric_foreign_body - (AI: Positive, Original: "Unknown")
fe_segmental_si_distension - (AI: Positive, Original: Negative)
fe_colon_diffuse_distension - (AI: Enlarged, Original: Normal)
fe_rugal_fold - (AI: Positive, Original: Unknown)
</t>
  </si>
  <si>
    <t xml:space="preserve">fe_decreased_serosal_detail_severity - (AI: Negative, Original: Negative)
fe_hepatic_mass - (AI: Negative, Original: Negative)
fe_splenomegaly - (AI: Negative, Original: Unknown)
fe_kidney_size_l - (AI: Unknown, Original: Unknown)
fe_nephroliths_l - (AI: Unknown, Original: Unknown)
fe_nephroliths_r - (AI: Negative, Original: Unknown)
fe_hepatomegaly - (AI: Negative, Original: Negative)
fe_pregnancy - (AI: Not Pregnant, Original: Not Pregnant)
</t>
  </si>
  <si>
    <t>Two view abdominal radiographs (2 images) dated June 24th, 2022 are provided for review. There are no prior studies for comparison.
Liver: The liver is normal in size, margin, and location. 
Spleen: The spleen is normal in size, margin, and location. 
Kidneys: The left kidney is normal in size, shape, margin, and location. The right kidney is not well visualized. 
GI: The stomach contains a small amount of gas without overt dilation. The small intestine is variably fluid and gas filled with no pathologic dilation noted. The colon contains a moderate amount of gas and small amount of soft tissue opaque material with gas stippling consistent with fecal material.  
Urinary bladder: The bladder is moderately filled with no evidence of radiopaque cystoliths. 
Abdominal Detail: The abdominal detail is adequate. 
Musculoskeletal:  The included osseous structures are unremarkable. 
Caudal thorax: The included caudal thorax appears unremarkable.</t>
  </si>
  <si>
    <t>Gastrointestinal:1.Inconclusive evidence of a rugal folds.
2.Small intestine contents is inconclusive.
3.The small intestines are normal in size.
4.There is no evidence of mineral or metal foreign material in the stomach.
5.Colon diffuse distension is inconclusive.Kidneys and Ureters:3.The left kidney is normal.
1.Both kidneys have no consistently identified internal mineral.
2.The right kidney is small.Liver and Gallbladder:1.The liver is normal in size and shape.Pancreas, Peritoneum and Lymph nodes:1.Peritoneal serosal detail is adequate.Spleen:1.Spleen size appears normal.Urinary bladder/Urethra:1.No radiopaque urocystoliths or urethroliths are identified.</t>
  </si>
  <si>
    <t>1. Normal abdomen.</t>
  </si>
  <si>
    <t>Consider full bloodwork for further evalaution. A cause of the reported vague signs are not found on this study. Cervical and thoracic radiographs can be considered if gagging continues to work up reported gagging. A sedated oral exam can also be considered. An abdominal ultrasound can be considered for detailed evalaution of the abdomen based on clinical signs.</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</si>
  <si>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fe_nephroliths_r - (AI: Negative, Original: Unknown)
fe_hepatomegaly - (AI: Negative, Original: Negative)
fe_colon_diffuse_distension - (AI: Unknown, Original: "Normal")
fe_rugal_fold - (AI: Unknown, Original: Unknown)
fe_pregnancy - (AI: Not Pregnant, Original: Not Pregnant)
</t>
  </si>
  <si>
    <t>Orthogonal radiographs of the thorax/abdomen are provided. The cardiac silhouette and pulmonary vessels are normal size. A few faint bronchial markings are present. Increased opacity dorsal to the cranial sternum on the lateral view is likely superimposed extrathoracic tissue. There is no pleural effusion. Adequate tracheal diameter. In the abdomen there is abundant falciform fat. No peritoneal effusion. Formed feces fills the colon. The stomach and small bowel are minimally filled. Normal-sized liver and spleen. The kidneys are incompletely visible. No radiopaque urolithiasis.</t>
  </si>
  <si>
    <t>Gastrointestinal:4.The small intestines are normal in size.
5.There is no evidence of mineral or metal foreign material in the stomach.
1.The colon is uniform in size.
2.No gastric rugal folds are identified.
3.The small intestine contains predominantly mixed soft tissue material and gas, or has segments with fluid or gas.Kidneys and Ureters:2.The right kidney is small.
3.The left kidney is normal.
1.Both kidneys have no consistently identified internal mineral.Liver and Gallbladder:1.Liver size is normal.Pancreas, Peritoneum and Lymph nodes:1.Peritoneal serosal detail is adequate.Reproductive Female:1.There is no evidence of mineralized fetal structures.Spleen:1.Spleen size appears normal.Urinary bladder/Urethra:1.No radiopaque urocystoliths or urethroliths are identified.</t>
  </si>
  <si>
    <t>Few faint bronchial markings. Chronic airway inflammation such as asthma is most likely. The abdomen is normal.</t>
  </si>
  <si>
    <t>This patient may benefit from treatment for allergic airway disease.</t>
  </si>
  <si>
    <t xml:space="preserve">fe_decreased_serosal_detail_severity - (AI: Negative, Original: Negative)
fe_hepatic_mass - (AI: Unknown, Original: Negative)
fe_urocystoliths_urethroliths - (AI: Negative, Original: Unknown)
fe_splenomegaly - (AI: Negative, Original: Negative)
fe_kidney_size_l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</si>
  <si>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Three diagnostic orthogonal survey radiographs of the thorax and abdomen dated  15 September 2021 are available for review. There are no previous radiographs available for comparison. 
Thorax: 
Airway findings: The thorax is mildly hyperinflated. There is a mild diffuse bronchial pattern. The right middle lung lobe is collapsed, with a reverse fissure line, and a lobe are signed with the right caudal lung lobe. Within the parenchyma of the right caudal lung lobe, there is a smoothly marginated lobulated mineral opacity.
Cardiovascular findings: The cardiac silhouette is partially border effaced, however the visible cardiac silhouette is normal in shape, size and margination. The cranial and caudal pulmonary vasculature is normal. The caudal vena cava is normal. The aorta and mainstem pulmonary artery have a normal outline in the vd/dv l image. 
Mediastinum and pleural space: No significant abnormalities are detected. 
Abdomen: The hepatic silhouette is normal. There is a mild reduction of serosal detail. The stomach is empty, with a normal axis. The small intestines are diffusely mild-moderately distended with fluid and have a rigid appearance. Within the small intestines there is gas in a string of pearl-type pattern. The transverse and descending colon is gas dilated, with a roughened mucosal surface. The descending colon is fluid-filled. The kidneys are normal. The spleen is poorly visible. The urinary bladder is normal.
Musculoskeletal findings: There is mid thoracic intervertebral disc narrowing with ventral spondylosis deformans.</t>
  </si>
  <si>
    <t>Gastrointestinal:2.Small intestine contents is inconclusive.
3.The small intestines are distended and dilated.
4.Inconclusive evidence of Mineral/Metal Gastric material.
5.The colon is uniform in size.
1.Gastric rugal folds are prominent.Kidneys and Ureters:1.Left side kidney size is inconclusive.
4.The right kidney is small.
2.The right kidney contains variably sized mineral foci.
3.No internal mineralization is identified in the left kidney.Liver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</si>
  <si>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The pulmonary findings are consistent with chronic lower airway allergic disease (feline asthma) with secondary collapse of the right middle lung lobe. Lower airway infectious/inflammatory disease, parasitic bronchitis should be considered. The mineral opacity is likely a granuloma which is mineralised.
2.The overall impression of the gastrointestinal tract is one of gastroenteritis/colitis.  This may be due to  infectious-inflammatory causes. There is no evidence of a mineral opaque foreign body, or complete mechanical obstruction.  A partial obstruction by non-mineral opaque foreign material cannot be excluded.   Pancreatitis cannot be excluded. Diffuse intestinal disease such as IBD, food allergy, or lymphoma cannot be excluded.</t>
  </si>
  <si>
    <t>Gastric changes are most consistent with gastritis.
Small intestinal distension and dilation is concerning for mechanical ileus (partial or complete). DDx: foreign body vs. less likely, infiltrative disease such as lymphoma.
Right renal mineralization.
Right kidney is small.</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</si>
  <si>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radiographs in 4-6 hours may be considered.  If vomiting persists without diarrhea, an upper GI contrast study may be considered.  
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t>
  </si>
  <si>
    <t>Consider abdominal ultrasound to further evaluate the GI tract for evidence of mechanical ileus (partial or complete).\nConsider Vetology teleradiology review and\/or abdominal ultrasound for further evaluation</t>
  </si>
  <si>
    <t xml:space="preserve">fe_kidney_size_r - (AI: Small, Original: Normal)
fe_nephroliths_r - (AI: Positive, Original: Negative)
fe_rugal_fold - (AI: Positive, Original: Unknown)
</t>
  </si>
  <si>
    <t xml:space="preserve">fe_hepatic_mass - (AI: Negative, Original: Negative)
fe_urocystoliths_urethroliths - (AI: Negative, Original: Negative)
fe_splenomegaly - (AI: Negative, Original: Unknown)
fe_kidney_size_l - (AI: Unknown, Original: Normal)
fe_radiopaque_gastric_foreign_body - (AI: Unknown, Original: Negative)
fe_nephroliths_l - (AI: Unknown, Original: Negative)
fe_hepatomegaly - (AI: Negative, Original: Negative)
fe_pregnancy - (AI: Not Pregnant, Original: Not Pregnant)
</t>
  </si>
  <si>
    <t>Opposite lateral and ventrodorsal abdominal radiographs with inclusion of most of the thorax (3 images) dated December 6, 2022.
The liver is normal in size and shape.  The stomach contains a small amount of gas and homogeneous fluid/soft tissue content.  There is a significant variation in small intestinal diameter with some segments containing gas that are twice the diameter of some of the more empty small bowel segments.  Within the proximal colon there is a very large smoothly marginated soft tissue opacity with a convex rounded margin highlighted by gas that is consistent with a meniscal sign, and representative of an intussusception.  A small amount of granular mineral material is present immediately orad to the site of the intussusception.  The spleen is poorly visualized in the study.  The kidneys and mildly distended urinary bladder is normal.  Retroperitoneal and peritoneal detail are adequate.  The included thorax and osseous structures are unremarkable.</t>
  </si>
  <si>
    <t>Gastrointestinal:5.The small intestines are distended and dilated.
3.Gastric rugal folds are prominent.
1.Mineral and/or metal material is identified in the stomach.
2.The colon is distended and dilated with densely packed fecal material and gas.
4.The small intestine contains predominantly gas.Kidneys and Ureters:4.The left kidney contains variably sized mineral foci.
3.No internal mineralization is identified in the right kidney.
2.The right kidney is small.
1.Left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</si>
  <si>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Ileocecocolic intussusception causing a distal small intestinal foreign body obstruction.</t>
  </si>
  <si>
    <t>Gastric and small intestinal foreign material with mechanical ileus, presumed secondary to dietary indiscretion\/obstruction.
Dilated colon consistent with constipation or megacolon.
Prominent gastric rugal folds may be due to non-specific gastritis (dietary indiscretion vs. inflammatory bowel disease) and\/or occult pancreatitis, or less likely other.
Left nephroliths.
Chronic renal changes on the right side.
Mineral opaque focus in the urinary bladder and\/or urethra.</t>
  </si>
  <si>
    <t>Surgical explore and intussusception reduction or R=ZZ96=A if the tissue is non-viable.
-Kreig Embriano VMD, MS, DACVR</t>
  </si>
  <si>
    <t>Consider abdominal ultrasound for further evaluation of gastric material and mechanical ileus.\nConsider Vetology teleradiology review and\/or abdominal ultrasound for further evaluation</t>
  </si>
  <si>
    <t xml:space="preserve">fe_decreased_serosal_detail_severity - (AI: Positive, Original: Unknown)
fe_urocystoliths_urethroliths - (AI: Positive, Original: Negative)
fe_kidney_size_r - (AI: Small, Original: Normal)
fe_radiopaque_gastric_foreign_body - (AI: Positive, Original: Negative)
fe_nephroliths_l - (AI: Positive, Original: Negative)
fe_colon_diffuse_distension - (AI: Enlarged, Original: "Unknown")
fe_rugal_fold - (AI: Positive, Original: Unknown)
</t>
  </si>
  <si>
    <t xml:space="preserve">fe_hepatic_mass - (AI: Negative, Original: Negative)
fe_splenomegaly - (AI: Negative, Original: Unknown)
fe_kidney_size_l - (AI: Unknown, Original: Normal)
fe_nephroliths_r - (AI: Unknown, Original: Negative)
fe_hepatomegaly - (AI: Negative, Original: Negative)
fe_pregnancy - (AI: Not Pregnant, Original: Not Pregnant)
</t>
  </si>
  <si>
    <t>Four radiographs of the thorax/abdomen are provided. The cardiac silhouette and pulmonary vessels are normal size and shape. The lungs are clear. There is no pleural effusion. In the abdomen there is gas in the proximal colon, with formed feces filling the distal colon. Small intestines are diffusely moderately filled with a mixture of fluid and gas. No severe intestinal distention is appreciated. There is no radiopaque foreign material. Small volume gas in the stomach. Serosal detail is adequate. Normal-sized liver, spleen, kidneys. No radiopaque cystic calculi.</t>
  </si>
  <si>
    <t>Gastrointestinal:1.No gastric rugal folds are identified.
2.The small intestine contains predominantly mixed soft tissue material and gas, or has segments with fluid or gas.
3.The small intestines are distended and dilated.
4.The colon is uniform in size.
5.There is no evidence of mineral or metal foreign material in the stomach.Kidneys and Ureters:1.Both kidneys have no consistently identified internal mineral.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</si>
  <si>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Small intestinal functional ileus. This is a nonspecific finding that may be due to metabolic abnormality, enteritis, partial obstruction. There is no severe intestinal distention to suggest complete obstruction. Small radiolucent gastric foreign material remains possible. The thorax is normal.</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</si>
  <si>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</si>
  <si>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Opposite lateral and ventrodorsal thoracic and abdominal radiographs (6 images) dated February 27, 2023.
The cardiac silhouette is mildly tall resulting dorsal deviation of the trachea.  No widening is appreciated on the VD projection.  The aortic arch is significantly enlarged.  The remainder of the aorta is unremarkable.  The pulmonary vasculature and caudal vena cava are unremarkable. The pulmonary parenchyma is unremarkable with no nodules, infiltrates, or other pathology detected.  No intrathoracic lymphadenopathy is present.  The trachea is normal in diameter and course with gas filling its lumen.  The mediastinum, pleural space, and diaphragm are normal.
The liver measures at the upper limits of normal size and is normal in shape.  The spleen is unremarkable.  The stomach contains a large volume of heterogeneous soft tissue content that most closely resembles partially digested food.  The small intestine is unremarkable in size, course, and content.  The colon has a tortuous course with excessive corrugation to areas of its wall and predominantly contains gas also contains heterogeneous and poorly formed stool.  The kidneys are obscured visualization due to the distended colon.  Urinary bladder is mildly distended with homogeneous fluid opacity.  The patient is a thin body condition with loss of the normal falciform, mesenteric, and inguinal fat reserves.  This is resulting in reduced peritoneal detail.  No discrete peritoneal effusion is identified.
No aggressive or clinically significant osseous pathology is identified.</t>
  </si>
  <si>
    <t>Gastrointestinal:1.No gastric rugal folds are identified.
5.The colon is distended and dilated with densely packed fecal material and gas.
3.The small intestines are distended and dilated.
4.Mineral and/or metal material is identified in the stomach.
2.The small intestine contains predominantly gas.Kidneys and Ureters:2.The left kidney contains variably sized mineral foci.
4.The left kidney is small.
3.Right side kidney size is inconclusive.
1.No internal mineralization is identified in the right kidney.Liver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</si>
  <si>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Appearance of the colon is suggestive of colitis.  Rule out a chronic enterocolopathy (ex: IBD, GI LSA) vs. chronic infection vs. systemic/extra GI causes (liver or renal disease/injury, non-GI neoplasia, endocrine disorder) vs. less likely food allergy/intolerance.
2.  Loss of the normal falciform, mesenteric, and inguinal fat reserves is concerning for unintentional weight loss.  Correlate with historical medical record.
3.  Mild hepatomegaly.  Rule out a benign metabolic/vacuolar hepatopathy vs. hepatitis/cholangiohepatitis vs. infiltrative round cell neoplasia.
4.  Prominent aortic arch.  This can be an incidental finding in older cats but can also be secondary to systemic hypertension.
5.  Relatively tall cardiac silhouette is concerning for mild cardiomegaly.  Rule out left ventricular hypertrophy due to systemic hypertension vs. thyrotoxic or primary cardiomyopathy vs. less likely normal for this patient.  There is no evidence of heart failure.</t>
  </si>
  <si>
    <t>Small intestinal mechanical ileus with suspected foreign material and secondary peritoneal effusion\/peritonitis, most likely due to a linear foreign body obstruction or partial occlusion.
Left chronic renal disease with nephroliths.
Mineral opaque focus in the urinary bladder and\/or urethra.</t>
  </si>
  <si>
    <t>Abdominal ultrasound to further evaluate the liver and gastrointestinal tract.  GI blood panel to assess for malabsorptive disease.  Systemic blood pressure evaluation.  If a murmur is detected, echocardiogram and thyroid testing are indicated.  Supportive medical management in the interim.</t>
  </si>
  <si>
    <t>Consider abdominal ultrasound for further evaluation of the peritoneal effusion and small intestine with possible contrast gastrogram (liquid barium vs. iodinated contrast) versus upper GI series\/fasting radiographs to evaluate for a linear foreign body, or consider an exploratory celiotomy.\nConsider Vetology teleradiology review and\/or abdominal ultrasound for further evaluation</t>
  </si>
  <si>
    <t xml:space="preserve">fe_urocystoliths_urethroliths - (AI: Positive, Original: Negative)
fe_kidney_size_l - (AI: Small, Original: Unknown)
fe_radiopaque_gastric_foreign_body - (AI: Positive, Original: Negative)
fe_segmental_si_distension - (AI: Positive, Original: Negative)
fe_nephroliths_l - (AI: Positive, Original: Unknown)
</t>
  </si>
  <si>
    <t xml:space="preserve">fe_decreased_serosal_detail_severity - (AI: Severe, Original: Positive)
fe_hepatomegaly - (AI: Positive, Original: Positive)
fe_colon_diffuse_distension - (AI: Enlarged, Original: Enlarged)
</t>
  </si>
  <si>
    <t xml:space="preserve">fe_hepatic_mass - (AI: Negative, Original: Negative)
fe_splenomegaly - (AI: Negative, Original: Negative)
fe_kidney_size_r - (AI: Unknown, Original: Unknown)
fe_nephroliths_r - (AI: Unknown, Original: Unknown)
fe_rugal_fold - (AI: Negative, Original: Unknown)
fe_pregnancy - (AI: Not Pregnant, Original: Not Pregnant)
</t>
  </si>
  <si>
    <t>3 views of the entire body are provided for review. The cardiovascular structures are normal. The aortic arch is prominent. There is a diffuse bronchial pulmonary pattern. The pleural and mediastinal structures are normal. Abdominal serosal detail is adequate. The liver margins are rounded and extend beyond the costal arch.  The stomach contains a moderate amount of gas. The small intestines are normal in size. Gas and mineral opaque feces are present in the colon. The remaining abdominal organs are normal.</t>
  </si>
  <si>
    <t>Gastrointestinal:5.Colon diffuse distension is inconclusive.
2.Small intestine contents is inconclusive.
3.Unable to evaluate the size of the  small intestines.
4.There is no evidence of mineral or metal foreign material in the stomach.
1.No gastric rugal folds are identified.Kidneys and Ureters:1.Both kidneys are small.
2.Both kidneys have no consistently identified internal mineral.Liver and Gallbladder:1.The liver is large with normal shape.Pancreas, Peritoneum and Lymph nodes:1.Peritoneal serosal detail is adequate.Spleen:1.Inconclusive evidence of splenomegaly.Urinary bladder/Urethra:1.No radiopaque urocystoliths or urethroliths are identified.</t>
  </si>
  <si>
    <t>Constipation. Hepatomegaly consistent with diabetes mellitus. Diffuse bronchial pattern=ZZ90= consider asthma, heartworm, lungworm, bronchitis. Prominence of the aortic arch may indicate systemic hypertension.</t>
  </si>
  <si>
    <t>Bilateral chronic renal disease.
Hepatomegaly.</t>
  </si>
  <si>
    <t xml:space="preserve">fe_decreased_serosal_detail_severity - (AI: Negative, Original: Negative)
fe_hepatic_mass - (AI: Negative, Original: Negative)
fe_urocystoliths_urethroliths - (AI: Negative, Original: Unknown)
fe_splenomegaly - (AI: Unknown, Original: Unknown)
fe_radiopaque_gastric_foreign_body - (AI: Negative, Original: "Unknown")
fe_segmental_si_distension - (AI: Unknown, Original: "Negative")
fe_nephroliths_l - (AI: Negative, Original: Unknown)
fe_nephroliths_r - (AI: Negative, Original: Unknown)
fe_colon_diffuse_distension - (AI: Unknown, Original: Normal)
fe_rugal_fold - (AI: Negative, Original: "Unknown")
fe_pregnancy - (AI: Not Pregnant, Original: Not Pregnant)
</t>
  </si>
  <si>
    <t>Study:
Abdominal radiography: six right lateral views (including upper G.I. images) dated April 4, 2023
Findings:
On the survey films pre-contrast image, the stomach contains a small volume of gas there is again concern for plication of the small intestine in the cranioventral to mid-ventral abdomen. The colon contains gas and a small amount formed fecal material. The liver and spleen are normal in size and margin. The renal silhouettes are normal in size and contour. On the upper G.I. images, there is confirmation of the intestinal plication the ventral abdomen. There is no evidence of small intestinal perforation. The included thorax is unremarkable. No skeletal abnormalities are present.</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</si>
  <si>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Ureters:2.The right kidney is normal.
3.The left kidney is small.
1.Both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</si>
  <si>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Small intestinal linear foreign body. Exploratory laparotomy is recommended. Given the length of time from the exam, repeat radiography prior to surgery should be considered to ensure persistence of these findings, especially if the patient has received supportive care in the interim.</t>
  </si>
  <si>
    <t>Small left kidney.
Gastric foreign material and small intestinal dilation consistent with mechanical ileus\/obstruction. DDx: linear vs. textile foreign body.
Mineral opaque focus in the urinary bladder and\/or urethra.</t>
  </si>
  <si>
    <t>Consider abdominal ultrasound for further evaluation of the urinary tract, GI changes and to confirm a urethral obstruction.\nConsider Vetology teleradiology review and\/or abdominal ultrasound for further evaluation</t>
  </si>
  <si>
    <t xml:space="preserve">fe_urocystoliths_urethroliths - (AI: Positive, Original: Unknown)
fe_kidney_size_l - (AI: Small, Original: Normal)
fe_radiopaque_gastric_foreign_body - (AI: Positive, Original: Negative)
</t>
  </si>
  <si>
    <t xml:space="preserve">fe_decreased_serosal_detail_severity - (AI: Negative, Original: Unknown)
fe_hepatic_mass - (AI: Negative, Original: Negative)
fe_splenomegaly - (AI: Negative, Original: Negative)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</si>
  <si>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April 22, 2024
Findings:
The stomach contains unstructured heterogeneous/granular soft tissue material presumed to be ingesta. Similar material is present in some small intestinal segments. The small intestines are normal in size and course. The colon contains formed fecal material. The liver is normal in size and margin. The spleen is mildly enlarged coursing along the left ventrolateral abdomen. The kidneys are normal in size and contour. The urinary bladder is normal in size and opacity. No mineral opaque calculi are present in the bladder or region of the urethra. The included thorax is normal. No skeletal abnormalities are present.</t>
  </si>
  <si>
    <t>Gastrointestinal:1.No gastric rugal folds are identified.
4.Mineral and/or metal material is identified in the stomach.
5.The colon is uniform in size.
2.The small intestine contains predominantly mixed soft tissue material and gas, or has segments with fluid or gas.
3.The small intestines are normal in size.Kidneys and Ureters:1.Both kidneys have no consistently identified internal mineral.
2.The right kidney is normal.
3.The left kidney is small.Liver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</si>
  <si>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The mild splenomegaly is nonspecific. Rule out congestion (if sedated for radiographs), individual normal variant, extramedullary hematopoiesis, lymphoid hyperplasia, splenitis or infiltrative neoplasia.
2. The remainder of the abdomen is unremarkable. There is no evidence of urocystolithiasis.</t>
  </si>
  <si>
    <t>Gastric foreign material.
Left chronic renal disease.
Splenomegaly.
Mineral opaque focus in the urinary bladder and\/or urethra.</t>
  </si>
  <si>
    <t>Abdominal sonography can be considered for further evaluation of the urinary issues pending urinalysis and urine culture results.</t>
  </si>
  <si>
    <t>Consider abdominal ultrasound for further evaluation of the urinary tract, with focus on the left kidney and caudodorsal aspect of the bladder to assess for a calculus or mineral opaque material in these regions.\nConsider Vetology teleradiology review and\/or abdominal ultrasound for further evaluation</t>
  </si>
  <si>
    <t xml:space="preserve">fe_decreased_serosal_detail_severity - (AI: Negative, Original: Unknown)
fe_hepatic_mass - (AI: Negative, Original: Negative)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</si>
  <si>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two images dated May 5, 2022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a small volume of gas. The small intestines are normal in size, course and content. The colon contains formed fecal material. The liver and spleen are normal in size and margin. The right kidney is small and irregular. The left kidney is on the lower limits of normal for size with mild irregularity of the caudal pole on the VD view. The urinary bladder is normal in size and opacity. There is multifocal thoracic intervertebral disc space narrowing with associated sclerotic endplates and mild spondylosis deformans. Similar changes are present at the lumbosacral disc space.</t>
  </si>
  <si>
    <t>Gastrointestinal:5.The colon is distended and dilated with densely packed fecal material and gas.
2.The small intestine is mostly empty or predominantly contains fluid or soft tissue material.
3.The small intestines are distended and dilated.
1.Gastric rugal folds are prominent.
4.Mineral and/or metal material is identified in the stomach.Kidneys and Ureters:1.Both kidneys are small.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</si>
  <si>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1. The appearance of the kidneys is suggestive of bilateral chronic kidney disease. Correlate with renal values, SDMA testing and urinalysis.
2. The abdomen is otherwise unremarkable. There is no radiographic evidence of gastrointestinal foreign material or small intestinal mechanical obstruction. Abdominal sonography can be considered for further evaluation if clinical signs persist or worsen in spite of medical management.
3. Normal thorax.
4. Multifocal chronic intervertebral disc disease.</t>
  </si>
  <si>
    <t>Gastric foreign material and small intestinal distension.
Small kidneys consistent with chronic renal disease.
Reduced peritoneal serosal detail.</t>
  </si>
  <si>
    <t>Consider abdominal ultrasound for further evaluation, especially if clinical signs persist despite supportive care.\nConsider Vetology teleradiology review and\/or abdominal ultrasound for further evaluation</t>
  </si>
  <si>
    <t xml:space="preserve">fe_decreased_serosal_detail_severity - (AI: Positive, Original: Negative)
fe_kidney_size_l - (AI: Small, Original: Normal)
fe_radiopaque_gastric_foreign_body - (AI: Positive, Original: Negative)
fe_segmental_si_distension - (AI: Positive, Original: Negative)
fe_colon_diffuse_distension - (AI: Enlarged, Original: "Normal")
fe_rugal_fold - (AI: Positive, Original: "Unknown")
</t>
  </si>
  <si>
    <t xml:space="preserve">fe_hepatic_mass - (AI: Negative, Original: Negative)
fe_urocystoliths_urethroliths - (AI: Negative, Original: Negative)
fe_splenomegaly - (AI: Negative, Original: Negative)
fe_nephroliths_l - (AI: Negative, Original: Unknown)
fe_nephroliths_r - (AI: Negative, Original: Unknown)
fe_hepatomegaly - (AI: Negative, Original: Negative)
fe_pregnancy - (AI: Not Pregnant, Original: Not Pregnant)
</t>
  </si>
  <si>
    <t>WHOLE BODY (2-views, 2 images):
Images are dated November 4, 2020.
An abdominal interpretation is provided based on the selected examination type.  Wet-hair artifact is present superimposed over the ventral and mid-abdomen.  The ventrodorsal image is mildly obliqued.
Liver:  The liver is normal in size with smooth, well-defined margins.
Spleen:  The spleen is normal in size with smooth, well-defined margins.
Kidneys:  The left kidney is normal in size.  The right kidney is small on the lateral image and measures 1-2 x the length of the L2 vertebral body.  The margins of the kidneys are obscured on the ventrodorsal image.
Urinary bladder:  The urinary bladder is homogeneous soft tissue with smooth, well-defined margins and normal size.
Gastrointestinal tract:  The stomach contains mild soft tissue and gas but is normal in size.  The small intestine contains moderate gas, mild fluid, or is empty.  The small intestine is enlarged up to 14-15 mm.  Gas in the small intestine is tubular or mildly fragmented and centrally positioned, with subjectively normal shapes.  The colon contains mild to moderate heterogeneous soft tissue material and gas.
Peritoneum:  Peritoneal serosal detail is adequate.
Caudal thorax:  A mild bronchointerstitial pulmonary pattern is present.  The cardiac silhouette is subjectively mildly enlarged on the lateral image.
Musculoskeletal:  The included musculoskeletal structures are normal.</t>
  </si>
  <si>
    <t>Gastrointestinal:1.No gastric rugal folds are identified.
4.Mineral and/or metal material is identified in the stomach.
5.The colon is uniform in size.
2.The small intestine contains predominantly gas.
3.The small intestines are distended and dilated.Kidneys and Ureters:2.Both kidneys have no consistently identified internal mineral.
1.Both kidneys are small.Liver and Gallbladder:1.Liver size is normal.Pancreas,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</si>
  <si>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Asymmetrical kidneys with small right kidney.
- this is most likely due to chronic renal disease on the right with compensatory hyperplasia of the left, with/without acute renal injury, and/or underlying neoplasia, pyelonephritis or other.
2. Non-specific gastrointestinal tract changes due to functional ileus, gastritis/enteritis/colitis is suspected.  
3. Mild bronchointerstitial pulmonary pattern due to artifact/technique, fibrosis from prior disease, and/or infectious/immune-mediated lower airway disease.
4. Suspected mild cardiomegaly versus artifact from patient positioning/technique and phase of the cardiopulmonary cycle.
- If present, this may be due to evolving hypertrophic or thyrotoxic cardiomyopathy.</t>
  </si>
  <si>
    <t>Small intestinal dilation and suspected foreign material. DDx: mechanical obstruction vs. functional ileus\/enteritis (such as from dietary indiscretion).
Bilateral chronic renal disease with small kidneys.</t>
  </si>
  <si>
    <t>CBC, serum biochemistry, urinalysis, urine culture/sensitivity testing, SDMA, blood pressure and abdominal ultrasonography of further evaluation of the kidneys and gastrointestinal tract.  GI panel may be contributory.  Empirical therapy and supportive care for possible nephropathy/nephritis.  Thyroid function testing, focused thoracic radiographs, echocardiography, ECG and blood pressure may be contributory.</t>
  </si>
  <si>
    <t>Abdominal ultrasound or consider an upper GI series to further assess the gastrointestinal tract and rule out mechanical ileus.\nConsider Vetology teleradiology review and\/or abdominal ultrasound for further evaluation</t>
  </si>
  <si>
    <t xml:space="preserve">fe_kidney_size_l - (AI: Small, Original: Normal)
fe_radiopaque_gastric_foreign_body - (AI: Positive, Original: Negative)
</t>
  </si>
  <si>
    <t xml:space="preserve">fe_decreased_serosal_detail_severity - (AI: Unknown, Original: Negative)
fe_hepatic_mass - (AI: Unknown, Original: Negative)
fe_urocystoliths_urethroliths - (AI: Unknown, Original: Negative)
fe_splenomegaly - (AI: Negative, Original: Negative)
fe_nephroliths_l - (AI: Negative, Original: Negative)
fe_nephroliths_r - (AI: Negative, Original: Unknown)
fe_hepatomegaly - (AI: Negative, Original: Negative)
fe_colon_diffuse_distension - (AI: Normal, Original: "Unknown")
fe_rugal_fold - (AI: Negative, Original: Unknown)
fe_pregnancy - (AI: Not Pregnant, Original: Not Pregnant)
</t>
  </si>
  <si>
    <t>Study:
Thoracic/abdominal radiography: three images dated March 28, 2023
Findings: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gas and fluid-filled and normal in size and course. The colon contains gas and formed fecal material. The liver and spleen are normal in size and margin. The renal silhouettes are normal in size and contour. The urinary bladder is normal in size and opacity. The serosal detail is normal with no peritoneal effusion present. No skeletal abnormalities are present.</t>
  </si>
  <si>
    <t>Gastrointestinal:5.Small intestine contents is inconclusive.
1.The colon is uniform in size.
2.Mineral and/or metal material is identified in the stomach.
3.Unable to evaluate the size of the  small intestines.
4.No gastric rugal folds are identified.Kidneys and Ureters:2.The right kidney is normal.
3.The left kidney is small.
1.Both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</si>
  <si>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Postprandial stomach=ZZ90= otherwise, unremarkable abdomen. Consider abdominal sonography to further evaluate for an enteropathy.
2. Normal thorax.</t>
  </si>
  <si>
    <t xml:space="preserve">fe_decreased_serosal_detail_severity - (AI: Negative, Original: Negative)
fe_hepatic_mass - (AI: Negative, Original: Negative)
fe_urocystoliths_urethroliths - (AI: Negative, Original: Negative)
fe_splenomegaly - (AI: Negative, Original: Negative)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</si>
  <si>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WHOLE BODY (3 views, 3 images):
Images are dated May 25, 2023.
The cranial tip of the thorax is excluded and the thoracic limbs partially superimpose over the cranial thorax.  Ungloved human digits are present in the primary beam.
Pulmonary parenchyma:  A minimal to mild diffuse bronchial pulmonary pattern is present.  There is increased distance between the cardiac silhouette and diaphragm. The diaphragm is mildly flattened on the left lateral image.
Pulmonary vasculature:  The pulmonary vasculature are subjectively normal in size and taper as expected in the periphery of the lungs.
Cardiac silhouette:  The cardiac silhouette is normal in size and shape.
Mediastinum:  The cranial mediastinum is normal on limited evaluation.
Pleural space:  The pleural space is normal.  
Liver:  The liver is subjectively normal in size with smooth, well-defined margins.
Spleen:  The spleen is subjectively normal in size with smooth, well-defined margins.
Kidneys:  The kidneys are symmetrical with homogeneous soft tissue and smooth, well-defined margins and homogeneous soft tissue.  
Urinary bladder:  The urinary bladder contains presumably two, large, irregular or stellate mineral foci superimposed centrally on the lateral images.  This is present over the right lateral margin of S2-3 on the ventrodorsal image.  The urinary bladder is subjectively normal in size and shape with a smooth, well-defined margin.  
Gastrointestinal tract:   The stomach contains moderate soft tissue material admixed with gas. Gas is present in the pylorus on the left lateral image.  The descending duodenum is not identified.  The small intestine contains mild fluid, gas, or is empty.  Only identified on the ventrodorsal image, an ovoid mineral opacity is superimposed over the right L5 transverse process.  The colon has an atypical position in the mid-abdomen and contains moderate soft tissue material and gas.  The distal descending colon is only identified on the lateral images, and contains minimal soft tissue and gas, or is empty.
Peritoneum:  Peritoneal serosal detail is adequate.
Musculoskeletal:  The included musculoskeletal structures are normal.</t>
  </si>
  <si>
    <t>Gastrointestinal:1.The small intestines are distended and dilated.
4.There is no evidence of mineral or metal foreign material in the stomach.
5.The colon is distended and dilated with densely packed fecal material and gas.
3.Gastric rugal folds are prominent.
2.The small intestine contains predominantly mixed soft tissue material and gas, or has segments with fluid or gas.Kidneys and Ureters:1.The left kidney contains variably sized mineral foci, however no internal mineralization is identified in the right kidney.
2.The right kidney is normal.
3.The left kidney is small.Liver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</si>
  <si>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Suspected two, large stellate or irregular urocystoliths and cystitis.
2. Minimal-mild diffuse bronchial pulmonary pattern and mild hyperinflation.
- This is suspicious for infectious/immune-mediated lower airway disease (feline asthma) and air-trapping.
3. Moderate gastric material due to recent meal versus gastritis/delayed gastric emptying. 
- Differential diagnoses for gastritis include systemic disease, dietary indiscretion, toxin ingestion, or other.   
4. Possible small intestinal mineral foreign material versus occult colonic material, or artifact.
- There is no current evidence of small intestinal mechanical ileus.
5. Non-specific small intestinal and colonic changes such as from enteritis/colitis and/or recent bowel movement/individual variation of normal.
- If present, enteritis/colitis may be due to diet/antibiotic responsive disease, inflammatory bowel disease, systemic disease, or other.</t>
  </si>
  <si>
    <t>Severe peritoneal effusion with loss of serosal detail.
Suspected urethral\/bladder mineralization.
Prominent gastric rugal folds consistent with gastritis.
Small intestines are distended and dilated.
Colon is distended and dilated with densely packed fecal material and gas.
Left kidney contains variably sized mineral foci.
Left kidney is small.</t>
  </si>
  <si>
    <t>Consider routine blood work, GI panel and possible abdominal ultrasonography for further evaluation of the uirinary bladder and gastrointestinal tract.  Urinalysis and culture/sensitivity testing if not recently performed.  Cystotomy for urinary bladder mineral retrieval and analysis versus dissolution protocol and monitoring with serial abdominal radiographs.  Focused thoracic radiographs for further evaluation especially if respiratory clinical signs manifest.  Empirical therapy and supportive care in the interim as needed.  Monitoring as directed or sooner if clinical signs acutely change, fail to improve or worsen.</t>
  </si>
  <si>
    <t>Abdominal ultrasound or abdominocentesis for fluid analysis and cytology are recommended. Urine culture is also recommended if not already performed.\nConsider Vetology teleradiology review and\/or abdominal ultrasound for further evaluation</t>
  </si>
  <si>
    <t xml:space="preserve">fe_decreased_serosal_detail_severity - (AI: Severe, Original: Negative)
fe_kidney_size_l - (AI: Small, Original: Normal)
fe_segmental_si_distension - (AI: Positive, Original: "Negative")
fe_nephroliths_l - (AI: Positive, Original: Negative)
fe_colon_diffuse_distension - (AI: Enlarged, Original: "Normal")
fe_rugal_fold - (AI: Positive, Original: Unknown)
</t>
  </si>
  <si>
    <t xml:space="preserve">fe_hepatic_mass - (AI: Negative, Original: Negative)
fe_splenomegaly - (AI: Negative, Original: Negative)
fe_kidney_size_r - (AI: Normal, Original: Normal)
fe_radiopaque_gastric_foreign_body - (AI: Negative, Original: Negative)
fe_nephroliths_r - (AI: Negative, Original: Negative)
fe_hepatomegaly - (AI: Negative, Original: Negative)
fe_pregnancy - (AI: Not Pregnant, Original: Not Pregnant)
</t>
  </si>
  <si>
    <t>WHOLE-BODY (5 radiographs for review). No previous examinations for comparison.
- Mild cardiomegaly, characterized by a generalized rounding of the cardiac margins and mildly increased cardiothoracic width.
- Pulmonary vasculature remains within normal limits.
- Mild diffuse bronchial pattern.
- Mild pulmonary hyperinflation, resulting in a flattening of the diaphragm.
- Mild gas in the thoracic esophagus.
- Remaining included intrathoracic structures normal.
- Stomach contains mild gas and soft-tissue/fluid.
- Small intestine contains mild soft-tissue/fluid and gas.
- Colon contains gas and formed fecal material.
- Liver, spleen, kidneys, urinary bladder normal.
- Small sutures in the region of the ovarian pedicles and ventral abdominal body wall.
- Included musculoskeletal structures unremarkable.
- Mildly excessive body habitus.</t>
  </si>
  <si>
    <t>Gastrointestinal:1.Gastric rugal folds are prominent.
2.Small intestine contents is inconclusive.
3.The small intestines are distended and dilated.
4.There is no evidence of mineral or metal foreign material in the stomach.
5.Colon diffuse distension is inconclusive.Kidneys and Ureters:1.Both kidney contains variably sized mineral foci.
2.The right kidney is normal.
3.The left kidney is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</si>
  <si>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A discrete radiographic cause for the reported decreased appetite and lethargy is not clearly identified. The appearance of the gastrointestinal tract is nonspecific and can be compatible with a combination of aerophagia and generalized functional ileus such as gastroenteritis or infiltrative bowel disease such as IBD or lymphoma.
2. Radiographically unremarkable kidneys and urinary system. Given the reported history, consider abdominal ultrasound for improved assessment.
3. Mild generalized cardiomegaly, without pulmonary vascular congestion or congestive heart failure. Most likely compatible with cardiomyopathy (e.g. hypertrophic, restrictive, unclassified). Consider echocardiography/ECG for further assessment.
4.  Moderate diffuse bronchial pattern with pulmonary hyperinflation. Most compatible with chronic lower airway disease with secondary air-trapping. Considerations would include feline asthma or bronchitis of infectious, allergic or inhaled irritant etiologies.
5. Excessive body habitus.</t>
  </si>
  <si>
    <t>Gastric changes are most likely due to gastritis\/gastroenteritis and delayed emptying of the stomach secondary to non-specific enteropathy (such as inflammatory bowel disease, dietary indiscretion).
Small intestinal dilation is suspicious for mechanical ileus such as from a linear foreign body or partial obstruction.
Mineral foci present in both kidneys.
The left kidney is small.</t>
  </si>
  <si>
    <t>Consider abdominal ultrasound and\/or upper GI series to further evaluate the gastrointestinal tract.\nConsider Vetology teleradiology review and\/or abdominal ultrasound for further evaluation</t>
  </si>
  <si>
    <t xml:space="preserve">fe_kidney_size_l - (AI: Small, Original: Normal)
fe_segmental_si_distension - (AI: Positive, Original: Negative)
fe_nephroliths_l - (AI: Positive, Original: Negative)
fe_nephroliths_r - (AI: Positive, Original: Negative)
fe_rugal_fold - (AI: Positive, Original: Unknown)
</t>
  </si>
  <si>
    <t xml:space="preserve">fe_decreased_serosal_detail_severity - (AI: Unknown, Original: Unknown)
fe_hepatic_mass - (AI: Negative, Original: Negative)
fe_urocystoliths_urethroliths - (AI: Unknown, Original: Negative)
fe_splenomegaly - (AI: Negative, Original: Negative)
fe_kidney_size_r - (AI: Normal, Original: Normal)
fe_radiopaque_gastric_foreign_body - (AI: Negative, Original: Negative)
fe_hepatomegaly - (AI: Negative, Original: Negative)
fe_colon_diffuse_distension - (AI: Normal, Original: "Normal")
fe_pregnancy - (AI: Not Pregnant, Original: Not Pregnant)
</t>
  </si>
  <si>
    <t>Orthogonal views of the thorax and abdomen, 6 images.  2 sets of radiographs provided, dated May 4 and May 3, 2023.
Thorax:
Throughout the lung field there is mild generalized thickening of the walls of the bronchial tree, otherwise unremarkable lung field.
The cardiovascular structures are within normal limits.
Unremarkable pleural and mediastinal spaces.
No skeletal abnormalities are detected.
Abdomen:
The spleen is diffusely enlarged, the tail of the spleen is visible in some of the lateral views of the abdomen.
Moderate generalized gas distention of the gastrointestinal tract, from the stomach to the colon.  The small intestine is normally distributed in the abdomen and measures within normal limits throughout.  No evidence of a dual bowel population that could be compatible with the presence of mechanical obstruction is present.  The gas distention visible in May 3rd radiographs is partially resolved in the radiographs of May 4th.
The hepatic and renal silhouettes are within normal limits.
The urinary bladder is mildly distended and preserved homogeneous soft tissue opacity.</t>
  </si>
  <si>
    <t>Gastrointestinal:1.Gastric rugal folds are prominent.
5.The colon is uniform in size.
2.The small intestine contains predominantly gas.
4.There is no evidence of mineral or metal foreign material in the stomach.
3.The small intestines are distended and dilated.Kidneys and Ureters:1.Both kidneys are small.
2.No internal mineralization is identified in the kidneys.Liver and Gallbladder:1.The liver is normal in size and shape.Pancreas, Peritoneum and Lymph nodes:1.Peritoneal serosal detail is adequate.Reproductive Female:1.There is no evidence of mineralized fetal structures.Spleen:1.Splenomegaly is detected.Urinary bladder/Urethra:1.Inconclusive evidence of Urocystoliths/Urethroliths.</t>
  </si>
  <si>
    <t>1.  Suspect splenomegaly, unspecific finding compatible with congestion due to sedation, EMH, splenitis or round cell infiltration.  Ultrasound recommended for further evaluation of this finding, if clinically indicated.
2.  Mild generalized bronchial pattern, compatible with chronic bronchitis of inflammatory etiology.  Otherwise unremarkable thorax
3.  Unremarkable gastrointestinal tract without evidence of mechanical obstruction.  Mild aerophagia was most likely the reason for the generalized gas distention seen in the radiographs dated May 3rd.</t>
  </si>
  <si>
    <t xml:space="preserve">fe_kidney_size_l - (AI: Small, Original: Normal)
fe_kidney_size_r - (AI: Small, Original: Normal)
fe_segmental_si_distension - (AI: Positive, Original: Negative)
fe_rugal_fold - (AI: Positive, Original: Negative)
</t>
  </si>
  <si>
    <t xml:space="preserve">fe_decreased_serosal_detail_severity - (AI: Negative, Original: Unknown)
fe_hepatic_mass - (AI: Negative, Original: Negative)
fe_urocystoliths_urethroliths - (AI: Unknown, Original: Negative)
fe_radiopaque_gastric_foreign_body - (AI: Negative, Original: Negative)
fe_nephroliths_l - (AI: Unknown, Original: Negative)
fe_nephroliths_r - (AI: Negative, Original: Negative)
fe_hepatomegaly - (AI: Negative, Original: Negative)
fe_colon_diffuse_distension - (AI: Normal, Original: Normal)
fe_pregnancy - (AI: Not Pregnant, Original: Not Pregnant)
</t>
  </si>
  <si>
    <t>Right lateral and ventrodorsal whole body radiographs (2 images) dated April 8, 2024.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
The liver is unremarkable in size and shape. There is an ovoid area of mineralization superimposed with the right liver, likely representing gallbladder cholelithiasis. The spleen is not clearly visible. The left kidney is normal in size and shape. The right kidney is small in size and unremarkable and shape. Both kidneys have pinpoint and linear diverticular mineralization. The urinary bladder is small and poorly visible. The stomach is moderately and abnormally gas distended. The small intestine is diffusely and mildly distended with fluid, and to a lesser extent, gas. The small intestine has broad ropelike turns in its course to give it a subjectively turgid appearance. The colon contains gas and has a prominent appearing wall. There is no convincing evidence of uterine distention. Retroperitoneal and peritoneal detail are adequate. No regional lymphadenopathy is evident.
Both hips have periarticular bony remodeling creating a flared acetabular rim. There is lumbosacral disc space narrowing and caudal thoracic spondylosis deformans.</t>
  </si>
  <si>
    <t>Gastrointestinal:1.Inconclusive evidence of a rugal folds.
2.Small intestine contents is inconclusive.
3.The small intestines are distended and dilated.
4.There is no evidence of mineral or metal foreign material in the stomach.
5.The colon is uniform in size.Kidneys and Ureters:1.Both kidneys are small.
2.Both kidney contains variably sized mineral foci.Liver and Gallbladder:1.Liver size is normal.Pancreas,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</si>
  <si>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1. The abnormal appearance of the gastrointestinal tract is consistent with gastroenteritis and colitis. Rule out a chronic enteropathy (inflammatory bowel disease or small cell lymphoma) vs. triaditis vs. other systemic/extra-GI causes vs. less likely GI infectious.
2. Gallbladder cholelithiasis.
3. Chronic renal disease with nephrolithiasis.
4. Hip osteoarthritis.
5. Unremarkable thorax.
6. LS intervertebral disc disease.</t>
  </si>
  <si>
    <t>CBC, chemistry, UA, T4, fecal, systemic blood pressure evaluation, and abdominal ultrasound.</t>
  </si>
  <si>
    <t>Abdominal ultrasound is recommended to further evaluate the small intestine, pancreas and kidneys.\nConsider Vetology teleradiology review and\/or abdominal ultrasound for further evaluation</t>
  </si>
  <si>
    <t xml:space="preserve">fe_decreased_serosal_detail_severity - (AI: Unknown, Original: Unknown)
fe_hepatic_mass - (AI: Unknown, Original: Negative)
fe_urocystoliths_urethroliths - (AI: Unknown, Original: Unknown)
fe_splenomegaly - (AI: Unknown, Original: Unknown)
fe_radiopaque_gastric_foreign_body - (AI: Negative, Original: "Unknown")
fe_hepatomegaly - (AI: Negative, Original: Negative)
fe_colon_diffuse_distension - (AI: Normal, Original: "Unknown")
fe_rugal_fold - (AI: Unknown, Original: "Unknown")
fe_pregnancy - (AI: Not Pregnant, Original: Not Pregnant)
</t>
  </si>
  <si>
    <t>Four radiographs of the thorax/abdomen are provided. A previous study dated 2/9/22 was reviewed. The cardiac silhouette and pulmonary vessels are normal size. No abnormalities in the pulmonary parenchyma or pleural space. No evidence of sternal lymphadenomegaly. In the abdomen serosal detail is adequate. The stomach contains small volume gas. Not appreciated on the previous study, the gastric wall appears markedly thickened in the body and pylorus. Normal-appearing gastric wall in the area of the fundus. Small intestines are minimally filled. Formed feces fills the colon. Ovoid 0.8 cm mineral density dorsal and to the right of the urinary bladder was present previously and consistent with incidental Bates body. Normal-sized liver, kidneys, spleen. Possible small renal cortical indentations in the right kidney suggestive of previous infarcts. No radiopaque urolithiasis.</t>
  </si>
  <si>
    <t>Gastrointestinal:4.The colon is uniform in size.
5.There is no evidence of mineral or metal foreign material in the stomach.
3.No gastric rugal folds are identified.
1.The small intestines are normal in size.
2.The small intestine contains predominantly mixed soft tissue material and gas, or has segments with fluid or gas.Kidneys and Ureters:1.Both kidneys have no consistently identified internal mineral.
2.The right kidney is normal.
3.The left kidney is small.Liver and Gallbladder:1.Liver size is normal.Pancreas, Peritoneum and Lymph nodes:1.Peritoneal serosal detail is adequate.Spleen:1.Spleen size appears normal.Urinary bladder/Urethra:1.No radiopaque urocystoliths or urethroliths are identified.</t>
  </si>
  <si>
    <t>Coupled with the history, the appearance of the gastric wall is most consistent with neoplasia. Gastritis is given secondary consideration with the history and appearance of more normal-appearing gastric wall in the fundic region. No other abdominal abnormalities, and the thorax is normal.</t>
  </si>
  <si>
    <t>Ultrasound-guided sampling of the gastric wall could be considered for a definitive diagnosis. Given the amount of gastric wall that appears to be affected, surgical resection is not an option.</t>
  </si>
  <si>
    <t xml:space="preserve">fe_kidney_size_l - (AI: Small, Original: Normal)
fe_colon_diffuse_distension - (AI: Enlarged, Original: Normal)
</t>
  </si>
  <si>
    <t xml:space="preserve">fe_decreased_serosal_detail_severity - (AI: Negative, Original: Negative)
fe_hepatic_mass - (AI: Unknown, Original: Negative)
fe_urocystoliths_urethroliths - (AI: Negative, Original: Negative)
fe_splenomegaly - (AI: Negative, Original: Negative)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</si>
  <si>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5 images of the abdomen are provided for review. Serosal detail is adequate. The stomach contains a moderate amount of gas. The small intestines are variable in diameter with larger gas filled segments in the right caudal abdomen. Mild plication, characterized by a crescent shaped intraluminal gas bubble, is present in this area. Gas and feces are present in the colon. The remaining abdominal organs are normal.</t>
  </si>
  <si>
    <t>Gastrointestinal:1.No gastric rugal folds are identified.
2.Small intestine contents is inconclusive.
4.The colon is uniform in size.
5.There is no evidence of mineral or metal foreign material in the stomach.
3.The small intestines are distended and dilated.Kidneys and Ureters:1.Both kidneys have no consistently identified internal mineral.
2.The right kidney is normal.
3.The left kidney is enlarged.Liver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</si>
  <si>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Segmental small intestinal distension with plication concerning for linear foreign body obstructive.</t>
  </si>
  <si>
    <t>Small intestinal dilation.
Left renomegaly.
Mineral opaque focus in the urinary bladder and\/or urethra.</t>
  </si>
  <si>
    <t>Consider abdominal exploratory versus repeat diagnostics (ultrasound or radiographs) following supportive therapy.</t>
  </si>
  <si>
    <t>Abdominal ultrasound is recommended to further evaluate the small intestine and urinary tract for evidence of mechanical ileus, as well as assessing blood flow to the kidneys.\nConsider Vetology teleradiology review and\/or abdominal ultrasound for further evaluation</t>
  </si>
  <si>
    <t xml:space="preserve">fe_urocystoliths_urethroliths - (AI: Positive, Original: Unknown)
fe_kidney_size_l - (AI: Enlarged, Original: Unknown)
</t>
  </si>
  <si>
    <t xml:space="preserve">fe_decreased_serosal_detail_severity - (AI: Negative, Original: Negative)
fe_hepatic_mass - (AI: Negative, Original: Negative)
fe_splenomegaly - (AI: Negative, Original: Unknown)
fe_kidney_size_r - (AI: Normal, Original: Unknown)
fe_radiopaque_gastric_foreign_body - (AI: Negative, Original: Unknown)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</si>
  <si>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Study:
Abdominal radiography: three images dated August 11, 2021
A right lateral projection of the thorax is also present in the study.
Findings:
The stomach contains a moderate amount of unstructured heterogeneous soft tissue material presumed to be ingesta. The small intestines are diffusely, mildly gas and fluid distended. The colon contains gas and formed fecal material. The liver extends moderately beyond the costal arch with smooth margins. The tail of the spleen is visualized in the mid-ventral abdomen on both lateral projections. The left lobe of the pancreas is visualized medial to the spleen on the VD view and appears normal in size. The renal silhouettes are poorly visualized on the VD view secondary to visceral crowding but are normal in size on the lateral projections. There is flattening of the caudal pole of one of the kidneys on the right lateral projection. The laterality of this finding is difficult to determine as the renal silhouettes are largely superimposed with one another. Evaluation of the thorax is limited by the lack orthogonal views. The cardiac silhouette and pulmonary vasculature are normal in size. There is a mild generalized bronchial pulmonary pattern. The pleural space is normal. There is no intrathoracic lymphadenopathy. The trachea is normal in diameter and course. There is mild bilateral hip dysplasia and associated remodeling of the femoral head.</t>
  </si>
  <si>
    <t>Gastrointestinal:4.The small intestines are distended and dilated.
5.There is no evidence of mineral or metal foreign material in the stomach.
1.The colon is uniform in size.
2.No gastric rugal folds are identified.
3.The small intestine contains predominantly gas.Kidneys and Ureters:1.The right kidney contains variably sized mineral foci, however no internal mineralization is identified in the left kidney.
3.The left kidney is enlarged.
2.The right kidney is normal.Liver and Gallbladder:1.The liver is large with normal shape.Pancreas, Peritoneum and Lymph nodes:1.Peritoneal serosal detail is adequate.Spleen:1.Splenomegaly is detected.Urinary bladder/Urethra:1.At least one mineral opaque focus is identified in the urinary bladder and/or urethra.</t>
  </si>
  <si>
    <t>1. The appearance of the small intestines is consistent with functional ileus. Abdominal sonography can be considered to evaluate for an underlying enteropathy (e.g. IBD or small cell lymphoma).
2. The hepatomegaly is nonspecific. Rule out metabolic/vacuolar hepatopathy, hepatitis, lipidosis or infiltrative neoplasia. Correlate with any liver enzyme abnormalities. Sonography can be considered for further evaluation.
3. Visualization of the tail of the spleen in the ventral abdomen on both lateral projections may be secondary to incidental folding of the spleen are may indicate mild splenomegaly (e.g. extramedullary hematopoiesis, lymphoid hyperplasia, congestion or neoplasia). Sonography can be considered for further evaluation.
4. Renal caudal pole flattening (laterality indeterminate) may indicate chronic cortical infarction.
5. Mild generalized bronchial pulmonary pattern likely indicates allergic/inflammatory bronchitis(asthma). Infectious, parasitic and irritant bronchitis are also possible. Correlate with any reported coughing. Airway sampling can be considered for further evaluation if clinically relevant.</t>
  </si>
  <si>
    <t>Dilated small intestine.
Right kidney contains variably sized mineral foci.
Left kidney is enlarged.
Large liver with normal shape.
Splenomegaly detected.
Mineral opaque focus in the urinary bladder and\/or urethra.</t>
  </si>
  <si>
    <t>Consider abdominal ultrasound for further evaluation of the urinary tract, GI signs and splenomegaly.\nConsider Vetology teleradiology review and\/or abdominal ultrasound for further evaluation</t>
  </si>
  <si>
    <t xml:space="preserve">fe_urocystoliths_urethroliths - (AI: Positive, Original: Unknown)
fe_kidney_size_l - (AI: Enlarged, Original: Normal)
fe_nephroliths_r - (AI: Positive, Original: Unknown)
</t>
  </si>
  <si>
    <t xml:space="preserve">fe_splenomegaly - (AI: Positive, Original: Positive)
fe_segmental_si_distension - (AI: Positive, Original: Positive)
fe_hepatomegaly - (AI: Positive, Original: Positive)
</t>
  </si>
  <si>
    <t xml:space="preserve">fe_decreased_serosal_detail_severity - (AI: Negative, Original: Unknown)
fe_hepatic_mass - (AI: Negative, Original: Negative)
fe_kidney_size_r - (AI: Normal, Original: Normal)
fe_radiopaque_gastric_foreign_body - (AI: Negative, Original: Negative)
fe_nephroliths_l - (AI: Negative, Original: Unknown)
fe_colon_diffuse_distension - (AI: Normal, Original: Normal)
fe_rugal_fold - (AI: Negative, Original: Unknown)
fe_pregnancy - (AI: Not Pregnant, Original: Not Pregnant)
</t>
  </si>
  <si>
    <t>Study:
Abdominal radiography: three images dated December 30, 2023
Find the serosal detail is adequate. The stomach contains minimal gas. The small intestines are normal in size, course and content. The colon contains gas and poorly formed fecal material. The liver and spleen are normal in size and margin. The right kidney is small with smooth margins. The left kidney is normal in size and contour. The urinary bladder is normal in size and opacity. Suture material is present in the caudoventral abdominal body wall. The included thorax is unremarkable. There bilateral stifle intra-articular mineral bodies consistent with meniscal mineralization.</t>
  </si>
  <si>
    <t>Gastrointestinal:5.Colon diffuse distension is inconclusive.
3.The small intestines are distended and dilated.
4.Mineral and/or metal material is identified in the stomach.
2.Small intestine contents is inconclusive.
1.Inconclusive evidence of a rugal folds.Kidneys and Ureters:1.The left kidney contains variably sized mineral foci, however no internal mineralization is identified in the right kidney.
2.The right kidney is small.
3.The left kidney is enlarged.Liver and Gallbladder:1.Liver size is normal.Pancreas,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</si>
  <si>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Small size of the right kidney is suggestive of chronic kidney disease. Correlate with renal values, SDMA testing and urinalysis.
2. The abdomen is otherwise unremarkable. A cause of the chronic vomiting is not evident. Consider abdominal sonography and a G.I. panel to further evaluate for an enteropathy.</t>
  </si>
  <si>
    <t>Severe peritoneal effusion with loss of serosal detail.
Gastric foreign material.
Distended and dilated small intestines.
Mineral and\/or metal material in the stomach.
Variably sized mineral foci in the left kidney.
Enlarged left kidney.
Small right kidney.
At least one mineral opaque focus in the urinary bladder and\/or urethra.</t>
  </si>
  <si>
    <t>Abdominal ultrasound, abdominocentesis for fluid analysis and cytology if a fluid pocket can be identified and safely sampled. Urine culture is also recommended.\nConsider Vetology teleradiology review and\/or abdominal ultrasound for further evaluation</t>
  </si>
  <si>
    <t xml:space="preserve">fe_decreased_serosal_detail_severity - (AI: Severe, Original: Negative)
fe_urocystoliths_urethroliths - (AI: Positive, Original: Negative)
fe_kidney_size_l - (AI: Enlarged, Original: Normal)
fe_radiopaque_gastric_foreign_body - (AI: Positive, Original: Negative)
fe_segmental_si_distension - (AI: Positive, Original: Negative)
fe_nephroliths_l - (AI: Positive, Original: Negative)
</t>
  </si>
  <si>
    <t xml:space="preserve">fe_hepatic_mass - (AI: Unknown, Original: Negative)
fe_splenomegaly - (AI: Negative, Original: Negative)
fe_nephroliths_r - (AI: Negative, Original: Negative)
fe_hepatomegaly - (AI: Negative, Original: Negative)
fe_colon_diffuse_distension - (AI: Unknown, Original: Normal)
fe_rugal_fold - (AI: Unknown, Original: Negative)
fe_pregnancy - (AI: Not Pregnant, Original: Not Pregnant)
</t>
  </si>
  <si>
    <t>3 views of the entire body are provided for review. The cardiovascular and pulmonary structures are normal. No pleural or mediastinal abnormalities are seen. Abdominal serosal detail is adequate. The stomach contains a moderate amount of gas. A small intestinal segment in the right abdomen is gas dilated and larger than other segments. Gas and feces are present in the colon. The remaining abdominal organs are normal.</t>
  </si>
  <si>
    <t>Gastrointestinal:1.Gastric rugal folds are prominent.
2.The small intestine is mostly empty or predominantly contains fluid or soft tissue material.
3.The small intestines are distended and dilated.
4.Inconclusive evidence of Mineral/Metal Gastric material.
5.The colon is uniform in size.Kidneys and Ureters:2.Both kidneys have no consistently identified internal mineral.
1.Unable to determine the kidney sizes.Liver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</si>
  <si>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Radiographically normal thorax. Segmental small intestinal dilation consistent with mechanical obstruction.</t>
  </si>
  <si>
    <t>Gastric and small intestinal changes are most consistent with gastroenteritis\/functional ileus.
Hepatomegaly.</t>
  </si>
  <si>
    <t>Consider abdominal exploratory versus repeat radiographs following supportive therapy.</t>
  </si>
  <si>
    <t xml:space="preserve">fe_decreased_serosal_detail_severity - (AI: Positive, Original: Negative)
fe_hepatomegaly - (AI: Positive, Original: Unknown)
fe_rugal_fold - (AI: Positive, Original: Unknown)
</t>
  </si>
  <si>
    <t xml:space="preserve">fe_hepatic_mass - (AI: Negative, Original: Unknown)
fe_urocystoliths_urethroliths - (AI: Negative, Original: Unknown)
fe_splenomegaly - (AI: Negative, Original: Unknown)
fe_kidney_size_l - (AI: Unknown, Original: Unknown)
fe_kidney_size_r - (AI: Unknown, Original: Unknown)
fe_radiopaque_gastric_foreign_body - (AI: Unknown, Original: Negative)
fe_nephroliths_l - (AI: Negative, Original: Unknown)
fe_nephroliths_r - (AI: Negative, Original: Unknown)
fe_colon_diffuse_distension - (AI: Normal, Original: Normal)
fe_pregnancy - (AI: Not Pregnant, Original: Not Pregnant)
</t>
  </si>
  <si>
    <t>Orthogonal radiographs of the thorax, and three views of the abdomen are provided. The cardiac silhouette is reduced in size. Pulmonary vessels are normal size. There are no abnormalities in the pulmonary parenchyma. Hazy increased opacity cranioventral to the heart is fat deposition. Normal tracheal diameter. No esophageal dilation.
In the abdomen the stomach is severely dilated with fluid and gas. Small intestines are moderate to severely filled with a mixture of fluid and gas. There is a loop of dilated bowel in the mid lateral right abdomen that contains soft tissue density stippled with gas. The distal colon is filled with gas and small volume formed feces. Serosal detail is adequate. The left kidney is normal size. The right kidney is incompletely visible. Punctate nephroliths are likely incidental. No radiopaque cystic calculi.</t>
  </si>
  <si>
    <t>Gastrointestinal:1.The colon is uniform in size.
2.No gastric rugal folds are identified.
3.Small intestine contents is inconclusive.
4.The small intestines are distended and dilated.
5.Mineral and/or metal material is identified in the stomach.Kidneys and Ureters:1.Unable to determine the kidney sizes.
2.Both kidney contains variably sized mineral foci.Liver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</si>
  <si>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Stippled soft tissue density within a loop of bowel is concerning for small intestinal obstruction. This may be feces in the proximal colon. Moderate to severely dilated small bowel may be obstruction, metabolic abnormality, or enteritis.
2. Severely dilated stomach, consider stasis versus pyloric or intestinal obstruction.
3. Hypovolemia otherwise normal thorax.</t>
  </si>
  <si>
    <t>Gastric and intestinal foreign material with mechanical ileus\/obstruction suspected.
Bilateral nephroliths.
Reduced peritoneal serosal detail may be due to mild effusion versus lack of intra-abdominal fat.
Mineral opaque focus in the urinary bladder and\/or urethra.</t>
  </si>
  <si>
    <t>With the severity and chronicity of clinical signs, exploratory surgery is recommended.</t>
  </si>
  <si>
    <t xml:space="preserve">fe_decreased_serosal_detail_severity - (AI: Positive, Original: Negative)
fe_urocystoliths_urethroliths - (AI: Positive, Original: Negative)
fe_radiopaque_gastric_foreign_body - (AI: Positive, Original: Unknown)
fe_nephroliths_l - (AI: Positive, Original: Negative)
fe_hepatomegaly - (AI: Positive, Original: Unknown)
</t>
  </si>
  <si>
    <t xml:space="preserve">fe_hepatic_mass - (AI: Negative, Original: Unknown)
fe_splenomegaly - (AI: Negative, Original: Unknown)
fe_kidney_size_l - (AI: Unknown, Original: Normal)
fe_kidney_size_r - (AI: Unknown, Original: Unknown)
fe_colon_diffuse_distension - (AI: Normal, Original: "Normal")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</si>
  <si>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t>
  </si>
  <si>
    <t>Gastrointestinal:1.No gastric rugal folds are identified.
2.The small intestine is mostly empty or predominantly contains fluid or soft tissue material.
3.The small intestines are normal in size.
4.Inconclusive evidence of Mineral/Metal Gastric material.
5.The colon is distended and dilated with densely packed fecal material and gas.Kidneys and Ureters:1.Both kidneys are small.
2.The kidneys are inconclusive for mineral foci.Liver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</si>
  <si>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fe_hepatomegaly - (AI: Positive, Original: Unknown)
fe_colon_diffuse_distension - (AI: Enlarged, Original: Normal)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</si>
  <si>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Unknown, Original: "Negative")
fe_segmental_si_distension - (AI: Negative, Original: "Negative")
fe_nephroliths_l - (AI: Unknown, Original: Unknown)
fe_nephroliths_r - (AI: Unknown, Original: Unknown)
fe_rugal_fold - (AI: Negative, Original: Unknown)
fe_pregnancy - (AI: Not Pregnant, Original: Unknown)
</t>
  </si>
  <si>
    <t>Right lateral and ventrodorsal whole-body radiographs ((4 images) dated December 19, 2022.
The liver and spleen are normal in size and shape.  The stomach is empty and collapsed.  The small intestine is mildly distended with soft tissue/fluid opacity and has a normal course.  The colon contains gas and has a mildly irregular and corrugated wall.  A small amount of poorly formed stool is present in the distal colon.  Both kidneys are normal in size and shape.  On 3 of the 4 images the urinary bladder is moderately distended with homogeneous fluid opacity.  On 1 of the lateral images the urinary bladder is smaller in size and there is a radiopaque catheter present along the plane of the urethra and terminates within the body of the urinary bladder.  A scant volume of gas is suspected in the urinary bladder as well.  There is wet hair artifact along the inguinal and caudal abdominal region.  The patient is intact with an unremarkable appearing scrotum.  Retroperitoneal and peritoneal detail are normal.  No regional lymphadenopathy is evident.  No aggressive or clinically significant osseous pathology is identified.  There is mid thoracic spondylosis deformans.  The included thorax is unremarkable.</t>
  </si>
  <si>
    <t>Gastrointestinal:1.Gastric rugal folds are prominent.
4.Inconclusive evidence of Mineral/Metal Gastric material.
5.The colon is uniform in size.
2.Small intestine contents is inconclusive.
3.The small intestines are distended and dilated.Kidneys and Ureters:1.Both kidneys are normal.
2.Both kidneys have no consistently identified internal mineral.Liver and Gallbladder:1.The liver is large with normal shape.Pancreas, Peritoneum and Lymph nodes:1.Peritoneal serosal detail is adequate.Spleen:1.Splenomegaly is detected.Urinary bladder/Urethra:1.No radiopaque urocystoliths or urethroliths are identified.</t>
  </si>
  <si>
    <t>1.  Empty stomach and unremarkable small intestine.  This study is negative for a gastrointestinal mechanical obstruction.  The appearance of the colon is suggestive of colitis. Rule out dietary indiscretion vs. food allergy/intolerance vs. flareup of a chronic enteropathy (such as IBD) vs. infectious vs. systemic/extra GI causes.
2.  Urinary catheterization.</t>
  </si>
  <si>
    <t>Gastric changes are most likely due to gastritis.
Small intestinal distension and dilation is suspicious for mechanical ileus (obstruction). DDX: foreign body vs. infiltrative disease such as lymphoma or mast cell neoplasia.
Splenomegaly is detected.</t>
  </si>
  <si>
    <t>Supportive care with fluid rehydration, antiemetics, gastroprotectants/omeprazole, and bland or novel protein diet.  General health profile (CBC, chemistry, UA, fecal) could be considered to screen for underlying causes.  Repeat fasted abdominal radiographs or ultrasound if the patient fails medical management.
-Kreig Embriano VMD, MS, DACVR</t>
  </si>
  <si>
    <t>Consider abdominal ultrasound to further evaluate the GI tract and liver, with\/without gastroscopy if indicated by clinical signs and findings on examination and imaging.\nConsider Vetology teleradiology review and\/or abdominal ultrasound for further evaluation</t>
  </si>
  <si>
    <t xml:space="preserve">fe_splenomegaly - (AI: Positive, Original: Negative)
fe_segmental_si_distension - (AI: Positive, Original: Negative)
fe_hepatomegaly - (AI: Positive, Original: Negative)
fe_rugal_fold - (AI: Positive, Original: Negative)
</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</si>
  <si>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fe_colon_diffuse_distension - (AI: Normal, Original: Normal)
fe_pregnancy - (AI: Not Pregnant, Original: Not Pregnant)
</t>
  </si>
  <si>
    <t>Three radiographs of the abdomen and three views of the thorax are provided. Images dated January 28, 2023 were reviewed. In the thorax there is a small area of the severe interstitial infiltrates in the right middle lung lobe and right cranial lung lobe. No pleural fluid or gas. The previous suspect prominent sternal lymph node is no longer present. The diaphragm is intact. No rib fractures or other evidence of trauma.
In the abdomen there is small volume peritoneal fluid and several small pockets of peritoneal gas, seen between the liver and diaphragm as well as dissecting between liver lobes on the left lateral view, as well as several additional small gas lucencies between bowel loops and adjacent to the abdominal wall on all views. There is moderate volume gas and a small amount of amorphous soft tissue density in the stomach. Small bowel are poorly delineated, however there do appear to be several severely dilated loops in the mid and caudal ventral abdomen. No radiopaque foreign material. Formed feces fills the colon. The liver, kidneys, and spleen are normal size. No radiopaque urolithiasis. The urinary bladder is minimally filled. Chronic malunion left femoral fracture, noted on the previous study.</t>
  </si>
  <si>
    <t>Gastrointestinal:1.The colon is uniform in size.
2.No gastric rugal folds are identified.
3.The small intestine contains predominantly gas.
4.The small intestines are distended and dilated.
5.Mineral and/or metal material is identified in the stomach.Kidneys and Ureters:1.Both kidneys are normal.
2.Both kidneys have no consistently identified internal mineral.Liver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</si>
  <si>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Peritoneal effusion and pneumoperitoneum consistent with viscus rupture and septic peritonitis. With the multiple loops of dilated small bowel in the midabdomen, foreign material with secondary obstruction and perforation is most likely, although no definitive foreign material is appreciated on this study. Recent trauma with viscus rupture is given lesser consideration.
2. Severe interstitial pattern in the ventral right lungs, most likely aspiration pneumonia.</t>
  </si>
  <si>
    <t>Gastric foreign material with mechanical ileus.
Suspected peritoneal fluid\/steatitis.
Hepatomegaly: Metabolic hepatopathy, inflammatory disease, or less likely infiltrative neoplasia such as lymphoma are considered.
Splenomegaly.</t>
  </si>
  <si>
    <t xml:space="preserve">fe_splenomegaly - (AI: Positive, Original: Negative)
fe_radiopaque_gastric_foreign_body - (AI: Positive, Original: Negative)
fe_hepatomegaly - (AI: Positive, Original: Negative)
</t>
  </si>
  <si>
    <t xml:space="preserve">fe_hepatic_mass - (AI: Negative, Original: Negative)
fe_urocystoliths_urethroliths - (AI: Negative, Original: Negative)
fe_kidney_size_l - (AI: Normal, Original: Normal)
fe_kidney_size_r - (AI: Normal, Original: Normal)
fe_nephroliths_l - (AI: Negative, Original: Negative)
fe_nephroliths_r - (AI: Negative, Original: Negative)
fe_colon_diffuse_distension - (AI: Normal, Original: Normal)
fe_rugal_fold - (AI: Negative, Original: Unknown)
fe_pregnancy - (AI: Not Pregnant, Original: Not Pregnant)
</t>
  </si>
  <si>
    <t>Orthogonal abdominal radiographs (3 images) dated Jan-21, 2020 are available for interpretation. No previous studies are available for comparison.
There is punctate mineralization in the region of the renal pelvis bilaterally.  The urinary bladder is normally distended.  The colon contains poorly formed feces and gas.  The small bowel appears subjectively thickened.  The GI tract is primarily fluid and gas filled with no evidence of dilation, plication, or an obstructing radiopaque foreign object. The liver and spleen appear normal in size and shape with no evidence of a mass effect or other abnormalities. 
There is generalized cardiac enlargement (The combination of respiratory and cardiac cycles has been shown to significantly alter the VHS. The VHS has also been shown to be significantly higher in right vs. left lateral recumbency). The pulmonary vasculature appears normal in diameter and tapers normally.  There is a mild diffuse broncho-interstitial pattern.  There is no evidence of pulmonary nodules. There is no evidence of sternal, hilar, or mediastinal lymphadenopathy. The osseous thorax appears normal with no significant abnormalities appreciated.</t>
  </si>
  <si>
    <t>Gastrointestinal:1.No gastric rugal folds are identified.
2.The small intestine contains predominantly gas.
3.The small intestines are distended and dilated.
4.There is no evidence of mineral or metal foreign material in the stomach.
5.The colon is uniform in size.Kidneys and Ureters:2.The right kidney is small.
3.Left side kidney size is inconclusive.
1.Both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</si>
  <si>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The colon is distended with poorly formed feces and gas consistent with a history of diarrhea.  There is subjective thickening of the intestinal wall however this may be artifactual.  The absence of radiographic changes combined with the history suggests the following differential diagnosis: chronic gastroenteritis/IBD, metabolic diseases, food intolerance, or GI neoplasia. 
There is punctate mineralization of the kidneys suggestive of chronic renal disease or nephrolithiasis.
There is generalized cardiomegaly without evidence of heart failure. This finding is consistent with compensated cardiac disease such as HCM. 
There is mild interstitial opacification of the lungs and thickening of the bronchial walls. These findings are suggestive of bronchitis.  Allergic bronchitis (feline asthma) would be considered most likely=ZZ90= however, bacterial and parasitic bronchitis should also be included in the differential diagnosis.</t>
  </si>
  <si>
    <t>Severe peritoneal effusion with loss of serosal detail.
Suspected urethral\/bladder mineralization.
Bilateral chronic renal disease with right-sided degenerative changes and mineralization.
Splenomegaly detected.
Small intestines are distended and dilated.
The liver is large with normal shape.</t>
  </si>
  <si>
    <t>Bloodwork, a barium study and/or sonography should be considered in order to obtain a definitive diagnosis. If a diagnosis is not obtained, endoscopy or exploratory laparotomy to obtain multiple biopsies of the gastrointestinal tract should also be considered.
An ECG and echocardiography should be considered in order to obtain a definitive diagnosis and treatment protocol.</t>
  </si>
  <si>
    <t>Abdominal ultrasound or abdominocentesis for fluid analysis\/cytology is recommended to confirm the suspicion of neoplastic effusion.\nConsider Vetology teleradiology review and\/or abdominal ultrasound for further evaluation</t>
  </si>
  <si>
    <t xml:space="preserve">fe_decreased_serosal_detail_severity - (AI: Severe, Original: Unknown)
fe_urocystoliths_urethroliths - (AI: Positive, Original: Negative)
fe_splenomegaly - (AI: Positive, Original: Negative)
fe_kidney_size_r - (AI: Small, Original: Unknown)
fe_segmental_si_distension - (AI: Positive, Original: Negative)
fe_hepatomegaly - (AI: Positive, Original: Negative)
</t>
  </si>
  <si>
    <t xml:space="preserve">fe_hepatic_mass - (AI: Negative, Original: Negative)
fe_kidney_size_l - (AI: Unknown, Original: Unknown)
fe_radiopaque_gastric_foreign_body - (AI: Negative, Original: Negative)
fe_rugal_fold - (AI: Negative, Original: Unknown)
fe_pregnancy - (AI: Not Pregnant, Original: Not Pregnant)
</t>
  </si>
  <si>
    <t>Study:
Thoracic and abdominal radiography: 8 images dated December 12, 2022
Findings:
There is moderate generalized cardiomegaly (VHS approximately 9). The pulmonary vasculature is normal in size. There is a moderate generalized bronchial pulmonary pattern. There is an alveolar pattern in the caudal segment of the left cranial lung lobe. The pleural space is normal. There is no intrathoracic lymphadenopathy. There is no esophageal dilation. The stomach is empty. The small intestines are normal in size, course and content. The colon contains formed fecal material. The liver and spleen are normal in size and margin. The renal silhouettes are normal in size and contour. The urinary bladder is normal in size and opacity. No skeletal abnormalities are present.</t>
  </si>
  <si>
    <t>Gastrointestinal:5.There is no evidence of mineral or metal foreign material in the stomach.
1.No gastric rugal folds are identified.
2.The small intestine is mostly empty or predominantly contains fluid or soft tissue material.
3.The colon is uniform in size.
4.The small intestines are distended and dilated.Kidneys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</si>
  <si>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1. Moderate generalized cardiomegaly without evidence of decompensation. Rule out cardiomyopathy versus congenital heart disease (given the relatively young age of the patient). Echocardiography can be considered for further evaluation.
2. The moderate generalized bronchial pulmonary pattern may indicate allergic/inflammatory bronchitis (asthma). Infectious, parasitic and irritant bronchitis are also possible. Airway sampling, heartworm testing and Baermann fecal flotation can be considered for further evaluation.
3. The alveolar pattern in the caudal segment of the left cranial lung lobe may indicate resorptive atelectasis secondary to bronchial plugging, a relatively common sequela of chronic lower airway disease. Bronchopneumonia is considered less likely.
4. Unremarkable abdomen.</t>
  </si>
  <si>
    <t>Small intestinal dilation.
Hepatomegaly with normal shape.</t>
  </si>
  <si>
    <t>Abdominal ultrasound is recommended to further evaluate the small intestines, liver and pancreas.\nConsider Vetology teleradiology review and\/or abdominal ultrasound for further evaluation</t>
  </si>
  <si>
    <t xml:space="preserve">fe_segmental_si_distension - (AI: Positive, Original: "Negative")
fe_hepatomegaly - (AI: Positive, Original: Negative)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</si>
  <si>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</si>
  <si>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Study:
Abdominal radiography: three images dated January 10, 2024
Compared to prior study dated January 30, 2023
Findings:
The stomach is empty. The small intestines are gas and fluid-filled. Some small intestinal loops contain a small amount of granular mineral. The small intestines are normal in size and course. The colon contains gas and formed fecal material. The liver and spleen are normal in size and margin. The renal silhouettes are normal in size and contour. There small mineral foci in each kidney. The urinary bladder is mildly to moderately distended. No mineral opaque calculi are present in the bladder or region of the urethra. There is severe bilateral remodeling/thickening of the femoral head and acetabular periarticular bone formation.</t>
  </si>
  <si>
    <t>Gastrointestinal:2.The small intestine contains predominantly gas.
1.No gastric rugal folds are identified.
5.The colon is uniform in size.
4.There is no evidence of mineral or metal foreign material in the stomach.
3.The small intestines are distended and dilated.Kidneys and Ureters:1.Both kidney contains variably sized mineral foci.
2.The right kidney is normal.
3.Left side kidney size is inconclusive.Liver and Gallbladder:1.The liver is large with normal shape.Pancreas, Peritoneum and Lymph nodes:1.Peritoneal serosal detail is reduced.Spleen:1.Spleen size appears normal.Urinary bladder/Urethra:1.No radiopaque urocystoliths or urethroliths are identified.</t>
  </si>
  <si>
    <t>1. Bilateral nephrolithiasis and/or nephrocalcinosis.
2. Moderate urinary bladder distention without cystolithiasis or urethrolithiasis. Rule out conscious retention versus partial non-radiopaque obstruction. Urinalysis plus/minus urine culture should be considered for further evaluation.
3. Severe bilateral coxofemoral osteoarthrosis.</t>
  </si>
  <si>
    <t>Small intestinal dilation and suspected mechanical ileus such as from a linear foreign body or other obstruction.
Bilateral nephroliths with chronic renal disease.
Hepatomegaly.
Reduced peritoneal serosal detail.</t>
  </si>
  <si>
    <t>Consider abdominal ultrasound for further evaluation of the small intestine, pancreas and kidneys.\nConsider Vetology teleradiology review and\/or abdominal ultrasound for further evaluation</t>
  </si>
  <si>
    <t xml:space="preserve">fe_decreased_serosal_detail_severity - (AI: Positive, Original: Unknown)
fe_segmental_si_distension - (AI: Positive, Original: "Negative")
fe_hepatomegaly - (AI: Positive, Original: Negative)
</t>
  </si>
  <si>
    <t xml:space="preserve">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fe_colon_diffuse_distension - (AI: Normal, Original: Normal)
fe_rugal_fold - (AI: Negative, Original: Unknown)
fe_pregnancy - (AI: Not Pregnant, Original: Not Pregnant)
</t>
  </si>
  <si>
    <t>Study:
Thoracic and abdominal radiography: seven images dated November 11, 2022
Findings:
The cardiac silhouette and pulmonary vasculature are normal in size. There is a moderate generalized bronchial pulmonary pattern. The pleural space is normal. There is no intrathoracic lymphadenopathy. The trachea is normal in diameter and course. The stomach contains recently ingested food. The small intestines are gas and fluid-filled and normal in size and course. The colon contains gas and poorly formed fecal material. The liver and spleen are normal in size and margin. The renal silhouettes are normal in size and contour. The urinary bladder is normal in size and opacity. No mineral opaque calculi are present in the bladder or region of the urethra. There is narrowing of the lumbosacral intervertebral disc space with associated sclerotic endplates and moderate spondylosis deformans.</t>
  </si>
  <si>
    <t>Gastrointestinal:1.The colon is uniform in size.
2.No gastric rugal folds are identified.
3.The small intestine is mostly empty or predominantly contains fluid or soft tissue material.
4.The small intestines are distended and dilated.
5.Mineral and/or metal material is identified in the stomach.Kidneys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</si>
  <si>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Unremarkable abdomen. A cause of the reported hyporexia is not evident. Abdominal sonography can be considered for further evaluation if clinical signs persist or worsen.
2. Test negative for urocystolithiasis. A cause of the reported inappropriate urination is not evident. Consider urinalysis plus/minus urine culture for further evaluation.
3.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
4. Chronic lumbosacral intervertebral disc disease.</t>
  </si>
  <si>
    <t>Gastric foreign material.
Small intestinal dilation and suspected mechanical ileus due to gastric outflow tract obstruction or pyloroduodenal disease (i.e. pancreatitis).
Mineral opaque focus in the urinary bladder and\/or urethra.</t>
  </si>
  <si>
    <t>Consider abdominal ultrasound for further evaluation of the GI tract, urinary bladder\/urethra and liver.\nConsider Vetology teleradiology review and\/or abdominal ultrasound for further evaluation</t>
  </si>
  <si>
    <t xml:space="preserve">fe_urocystoliths_urethroliths - (AI: Positive, Original: Negative)
fe_radiopaque_gastric_foreign_body - (AI: Positive, Original: Negative)
fe_segmental_si_distension - (AI: Positive, Original: Negative)
fe_hepatomegaly - (AI: Positive, Original: Negative)
</t>
  </si>
  <si>
    <t xml:space="preserve">fe_decreased_serosal_detail_severity - (AI: Negative, Original: Unknown)
fe_hepatic_mass - (AI: Negative, Original: Negative)
fe_splenomegaly - (AI: Negative, Original: Negative)
fe_kidney_size_l - (AI: Normal, Original: Normal)
fe_kidney_size_r - (AI: Normal, Original: Normal)
fe_nephroliths_l - (AI: Negative, Original: Negative)
fe_nephroliths_r - (AI: Negative, Original: Negative)
fe_colon_diffuse_distension - (AI: Normal, Original: "Normal")
fe_rugal_fold - (AI: Negative, Original: Negative)
fe_pregnancy - (AI: Not Pregnant, Original: Not Pregnant)
</t>
  </si>
  <si>
    <t>Five radiographs of the abdomen are provided. All of the images have a date stamp of December 2, 2022. The 1st three images had a time stamp of 13:25. The last two images have a time stamp of 10:36, and were presumably obtained today, 12/5/22. On the 1st three images, serosal detail is normal. Small volume formed feces in the colon. The stomach and small bowel are minimally distended. No radiopaque foreign material. The liver and spleen are normal size. The kidneys are incompletely visible but appear to be small and misshapen. Punctate nephroliths noted bilaterally. No radiopaque cystic calculi. Normal osseous structures and caudal thorax. On the last two images, the colon is gas-filled. The stomach and small bowel remain minimally filled. Small misshapen kidneys are again identified. No other abnormalities.</t>
  </si>
  <si>
    <t>Gastrointestinal:1.Gastric rugal folds are prominent.
2.The small intestine is mostly empty or predominantly contains fluid or soft tissue material.
5.The colon is uniform in size.
4.Mineral and/or metal material is identified in the stomach.
3.The small intestines are normal in size.Kidneys and Ureters:2.The right kidney is small.
3.The left kidney is enlarged.
1.Both kidney contains variably sized mineral foci.Liver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</si>
  <si>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Small misshapen kidneys consistent with chronic renal disease. No other abnormalities are identified to explain the clinical signs. There is no evidence of gastrointestinal obstruction or a mass lesion.</t>
  </si>
  <si>
    <t>Gastric foreign material.
Bilateral nephroliths.
Right chronic renal disease.
Left compensatory hyperplasia.
Hepatomegaly.
Reduced peritoneal serosal detail.</t>
  </si>
  <si>
    <t>Further investigation with abdominal ultrasound could be considered.</t>
  </si>
  <si>
    <t>Consider repeat abdominal radiographs after 8 to 12 hours of fasting and empirical therapy for gastritis\/enteritis such as with omeprazole, sucralfate, antiemetics, antidiarrheals and supportive care. If vomiting persists or worsens, repeat abdominal radiographs after 8 to 12 hours of fasting may be contributory for further evaluation. Abdominal ultrasonography could also be considered for further evaluation if clinical signs persist\/worsen in spite of medical therapy.</t>
  </si>
  <si>
    <t xml:space="preserve">fe_decreased_serosal_detail_severity - (AI: Positive, Original: Negative)
fe_urocystoliths_urethroliths - (AI: Positive, Original: Negative)
fe_radiopaque_gastric_foreign_body - (AI: Positive, Original: Negative)
fe_hepatomegaly - (AI: Positive, Original: Negative)
fe_rugal_fold - (AI: Positive, Original: "Unknown")
</t>
  </si>
  <si>
    <t xml:space="preserve">fe_kidney_size_l - (AI: Enlarged, Original: Small)
fe_kidney_size_r - (AI: Small, Original: Small)
fe_nephroliths_l - (AI: Positive, Original: Positive)
fe_nephroliths_r - (AI: Positive, Original: Positive)
</t>
  </si>
  <si>
    <t xml:space="preserve">fe_hepatic_mass - (AI: Negative, Original: Negative)
fe_splenomegaly - (AI: Negative, Original: Negative)
fe_segmental_si_distension - (AI: Negative, Original: Negative)
fe_colon_diffuse_distension - (AI: Normal, Original: Normal)
fe_pregnancy - (AI: Not Pregnant, Original: Unknown)
</t>
  </si>
  <si>
    <t>Three radiographs of the abdomen are provided. There is no abdominal effusion. The liver is upper normal size. The left kidney is normal size and smoothly ovoid. The right kidney is reduced in size and misshapen, best appreciated on the left lateral view. The appearance of smoothly irregular round 4.6 cm soft tissue density overlying the caudal right abdomen on the VD projection is superimposed cutaneous mass seen dorsal to L3 on the lateral views. Normal-sized spleen. Fusiform 3.2 x 1.2 cm lucency overlying the mid left abdominal body wall caudal to the spleen on the VD view is likely incidental lipoma within the body wall. Large volume soft tissue opaque ingesta in the stomach. Small intestines are moderate to severely dilated with soft tissue density and gas. Gas and moderate volume semi-formed feces in the colon. No radiopaque urolithiasis. In the thorax cardiac silhouette is upper normal size to mildly enlarged. A mild bronchial pattern is present throughout the lungs. No spinal abnormalities are appreciated.</t>
  </si>
  <si>
    <t>Gastrointestinal:3.The small intestines are distended and dilated.
4.Mineral and/or metal material is identified in the stomach.
5.The colon is uniform in size.
1.No gastric rugal folds are identified.
2.Small intestine contents is inconclusive.Kidneys and Ureters:1.No internal mineralization is identified in the kidneys.
2.The right kidney is small.
3.Left side kidney size is inconclusive.Liver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</si>
  <si>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Small misshapen right kidney, likely chronic renal disease.
2. Small intestinal functional ileus, a nonspecific finding that is likely due to stress or metabolic abnormality. Primary gastrointestinal disorder is next on the differential list.
3. Equivocal mild cardiomegaly, concerning for cardiomyopathy. In the absence of a murmur or arrhythmia, significance is doubtful.
4. Mild bronchial pattern suggestive of chronic airway inflammation. In the absence of respiratory signs, this is likely incidental.
5. Dorsal lumbar cutaneous mass consistent with the reported cystic lesion.
6. No spinal abnormalities are appreciated. A reason for the clinical signs is not identified. A cervical intervertebral disc lesion or metabolic abnormality may be responsible for weakness.</t>
  </si>
  <si>
    <t>Severe peritoneal effusion with loss of serosal detail.
Suspected urethral\/bladder mineral opaque material.
Gastric foreign body with mechanical ileus suspected.
Small right kidney detected.
Large liver with normal shape observed.</t>
  </si>
  <si>
    <t>A neurologic examination is recommended. Abdominal ultrasound should be considered to evaluate the kidneys, gastrointestinal and urinary tract.</t>
  </si>
  <si>
    <t>Abdominal ultrasound and abdominocentesis for fluid analysis\/cytology, culture and cytology are recommended to further evaluate the peritoneal effusion.\nConsider Vetology teleradiology review and\/or abdominal ultrasound for further evaluation</t>
  </si>
  <si>
    <t xml:space="preserve">fe_decreased_serosal_detail_severity - (AI: Severe, Original: Unknown)
fe_urocystoliths_urethroliths - (AI: Positive, Original: Negative)
fe_radiopaque_gastric_foreign_body - (AI: Positive, Original: Negative)
fe_hepatomegaly - (AI: Positive, Original: Negative)
</t>
  </si>
  <si>
    <t xml:space="preserve">fe_hepatic_mass - (AI: Negative, Original: Negative)
fe_splenomegaly - (AI: Negative, Original: Negative)
fe_kidney_size_l - (AI: Unknown, Original: Normal)
fe_nephroliths_l - (AI: Unknown, Original: Negative)
fe_nephroliths_r - (AI: Negative, Original: Negative)
fe_colon_diffuse_distension - (AI: Normal, Original: Normal)
fe_rugal_fold - (AI: Negative, Original: Unknown)
fe_pregnancy - (AI: Not Pregnant, Original: Not Pregnant)
</t>
  </si>
  <si>
    <t>Study:
Thoracic/abdominal radiography: two images dated March 29, 2024
Findings:
The cardiac silhouette and pulmonary vasculature are normal in size. There is a mild generalized bronchial pulmonary pattern. The pleural space is normal. There is no intrathoracic lymphadenopathy. The trachea is normal in diameter and course. The stomach is empty. The small intestines are diffusely gas distended. The colon is also gas distended and contains a small amount of formed fecal material. The liver and spleen are normal in size and margin. The renal silhouettes are normal in size and contour. The urinary bladder is normal in size and opacity. There is narrowing of the lumbosacral intervertebral disc space with sclerotic endplates and moderate spondylosis deformans. The coxofemoral joints are incompletely imaged on the VD view=ZZ90= however, periarticular bone formation is noted at the craniolateral margin of the acetabulum bilaterally.</t>
  </si>
  <si>
    <t>Gastrointestinal:4.Mineral and/or metal material is identified in the stomach.
1.Inconclusive evidence of a rugal folds.
2.The small intestine contains predominantly gas.
3.The small intestines are distended and dilated.
5.The colon is uniform in size.Kidneys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bladder/Urethra:1.Inconclusive evidence of Urocystoliths/Urethroliths.</t>
  </si>
  <si>
    <t>1. The generalized bronchial pulmonary pattern may indicate allergic/inflammatory bronchitis (asthma). Infectious, parasitic and irritant bronchitis are also possible. Airway sampling, heartworm testing and Baermann fecal flotation can be considered for further evaluation.
2. The diffuse gas dilation of the small intestines may may be secondary to aerophagia. Nonspecific functional ileus is less likely in the absence of any reported gastrointestinal signs.
3. Chronic lumbosacral intervertebral disease.
4. Bilateral coxofemoral osteoarthrosis.</t>
  </si>
  <si>
    <t>Gastric foreign material.
Small intestinal dilation and functional ileus consistent with mechanical obstruction.</t>
  </si>
  <si>
    <t>Consider abdominal ultrasound for further evaluation of the gastrointestinal tract, or consider an upper GI series to confirm suspicion of a linear foreign body in the stomach.\nConsider Vetology teleradiology review and\/or abdominal ultrasound for further evaluation</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</si>
  <si>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fe_nephroliths_l - (AI: Negative, Original: Negative)
fe_nephroliths_r - (AI: Negative, Original: Negative)
fe_rugal_fold - (AI: Unknown, Original: Unknown)
fe_pregnancy - (AI: Not Pregnant, Original: Unknown)
</t>
  </si>
  <si>
    <t>Five radiographs of the thorax and abdomen are provided. The cardiac silhouette and pulmonary vessels are normal size. The lungs are clear. No pleural effusion. On both of the lateral views there is a poorly defined ovoid 1.2 x 0.7 cm soft tissue density dorsal to the 3rd sternal segment.
In the abdomen there is no effusion. Normal-sized liver, spleen, right kidney. The left kidney is reduced in size. Small mineral opaque nephroliths, of doubtful significance. There is a punctate mineral density overlying the urinary bladder on both lateral views. The stomach and small bowel are minimally filled. Gas in the proximal colon. The distal descending colon appears thickened, with a thin longitudinal linear arranged accumulation of gas lucencies. No osseous abnormalities.</t>
  </si>
  <si>
    <t>Gastrointestinal:4.The small intestine contains predominantly gas.
5.No gastric rugal folds are identified.
1.The colon is uniform in size.
2.There is no evidence of mineral or metal foreign material in the stomach.
3.The small intestines are distended and dilated.Kidneys and Ureters:2.The left kidney is small.
3.Both kidney contains variably sized mineral foci.
1.Right side kidney size is inconclusive.Liver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</si>
  <si>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The appearance of the colon is concerning for a mural mass. Diarrhea is given lesser consideration with the associated gas pattern.
2. Chronic renal disease.
3. Normal thorax.</t>
  </si>
  <si>
    <t>Small intestinal dilation and suspected mechanical ileus such as from a linear foreign body or other obstruction.
Bilateral nephroliths.
The left kidney is small.
Hepatomegaly.
Reduced peritoneal serosal detail.
Mineral opaque focus in the urinary bladder and\/or urethra.</t>
  </si>
  <si>
    <t>Consider abdominal ultrasound for further evaluation of small intestine and urinary tract.\nConsider Vetology teleradiology review and\/or abdominal ultrasound for further evaluation</t>
  </si>
  <si>
    <t xml:space="preserve">fe_decreased_serosal_detail_severity - (AI: Positive, Original: Unknown)
fe_segmental_si_distension - (AI: Positive, Original: "Negative")
fe_nephroliths_r - (AI: Positive, Original: Negative)
fe_hepatomegaly - (AI: Positive, Original: Negative)
</t>
  </si>
  <si>
    <t xml:space="preserve">fe_hepatic_mass - (AI: Negative, Original: Negative)
fe_splenomegaly - (AI: Negative, Original: Negative)
fe_kidney_size_r - (AI: Unknown, Original: Normal)
fe_radiopaque_gastric_foreign_body - (AI: Negative, Original: Negative)
fe_colon_diffuse_distension - (AI: Normal, Original: Normal)
fe_rugal_fold - (AI: Negative, Original: Unknown)
fe_pregnancy - (AI: Not Pregnant, Original: Unknown)
</t>
  </si>
  <si>
    <t>Three orthogonal radiographs of the abdomen dated 18th March 2024 are available for review. There are no previous radiographs available for comparison. 
Intra-abdominal findings: The hepatic silhouette is normal. The gastric axis is normal. The stomach contains a mild amount of gas and some soft tissue opaque material. The small intestines are diffusely mildly filled with fluid/soft tissue opaque material and gas. The spleen is normal. The kidneys are partially obscured by gastrointestinal contents, but the visible aspect are normal. The urinary bladder is normal. The descending colon is a mildly tortuous course and contains formed faeces. The serosal detail is mildly reduced in the cranial aspect of the abdomen.
Extra-abdominal findings: A broad-based caudal sternal subcutaneous mass is present.
Included thorax: No significant abnormalities are detected.</t>
  </si>
  <si>
    <t>Gastrointestinal:2.No gastric rugal folds are identified.
3.The small intestine contains predominantly mixed soft tissue material and gas, or has segments with fluid or gas.
4.The small intestines are distended and dilated.
5.Mineral and/or metal material is identified in the stomach.
1.The colon is uniform in size.Kidneys and Ureters:1.The right kidney contains variably sized mineral foci, however no internal mineralization is identified in the left kidney.
2.Right side kidney size is inconclusive.
3.The left kidney is small.Liver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</si>
  <si>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1. Relatively unremarkable GI tract. The filling of the small intestines may be post-prandial. Alternatively, the mild gas dilation and overall mildly turgid appearance raises suspicion of IBD, food allergy or other malabsorptive diseases.
2. The loss of serosal detail is likely secondary to loss of intra-abdominal fat. A cranial abdominal inflammatory process such as hepatitis, pancreatitis, cholangiohepatitis cannot be excluded.
3. Subcutaneous mass, potentially mammary gland neoplasia.</t>
  </si>
  <si>
    <t>Gastric foreign material with suspected small intestinal mechanical ileus\/obstruction. DDX: dietary indiscretion vs. toxin ingestion or other.
Small left kidney and right nephroliths.
Hepatomegaly.</t>
  </si>
  <si>
    <t>A complete abdominal ultrasonographic examination is advised, with a view to FNA of abnormal organs, after complete blood work, and a normal coagulation panel. Consider dietary trial with hypoallergenic diet.</t>
  </si>
  <si>
    <t>Abdominal ultrasound and\/or abdomen CT with contrast is recommended for further evaluation of the GI tract and liver.\nConsider Vetology teleradiology review and\/or abdominal ultrasound for further evaluation</t>
  </si>
  <si>
    <t xml:space="preserve">fe_kidney_size_l - (AI: Small, Original: Normal)
fe_radiopaque_gastric_foreign_body - (AI: Positive, Original: Negative)
fe_nephroliths_r - (AI: Positive, Original: Negative)
fe_hepatomegaly - (AI: Positive, Original: Negative)
</t>
  </si>
  <si>
    <t xml:space="preserve">fe_decreased_serosal_detail_severity - (AI: Positive, Original: Positive)
fe_segmental_si_distension - (AI: Positive, Original: "Positive")
</t>
  </si>
  <si>
    <t xml:space="preserve">fe_hepatic_mass - (AI: Negative, Original: Negative)
fe_urocystoliths_urethroliths - (AI: Negative, Original: Negative)
fe_splenomegaly - (AI: Negative, Original: Negative)
fe_kidney_size_r - (AI: Unknown, Original: Normal)
fe_nephroliths_l - (AI: Negative, Original: Negative)
fe_colon_diffuse_distension - (AI: Normal, Original: Normal)
fe_rugal_fold - (AI: Negative, Original: Negative)
fe_pregnancy - (AI: Not Pregnant, Original: Not Pregnant)
</t>
  </si>
  <si>
    <t>Study:
Thoracic/abdominal radiography: four images dated February 21, 2024
Compared to prior study dated June 12, 2023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is normal in size and margin. The spleen is moderately enlarged with smooth margins. This finding is similar to the prior exam The kidneys are normal in size and contour. The urinary bladder is normal in size and opacity. The osseous structures are unremarkable.</t>
  </si>
  <si>
    <t>Gastrointestinal:2.Small intestine contents is inconclusive.
3.The small intestines are normal in size.
4.There is no evidence of mineral or metal foreign material in the stomach.
1.Gastric rugal folds are prominent.
5.The colon is uniform in size.Kidneys and Ureters:1.Both kidneys are small.
2.The right kidney contains variably sized mineral foci, however no internal mineralization is identified in the left kidney.Liver and Gallbladder:1.The liver is large with normal shape.Pancreas, Peritoneum and Lymph nodes:1.Peritoneal serosal detail is adequate.Spleen:1.Splenomegaly is detected.Urinary bladder/Urethra:1.At least one mineral opaque focus is identified in the urinary bladder and/or urethra.</t>
  </si>
  <si>
    <t>1. The static generalized splenomegaly is nonspecific. Rule out extramedullary hematopoiesis, lymphoid hyperplasia, splenitis, congestion or infiltrative neoplasia.
2. Normal thorax.</t>
  </si>
  <si>
    <t>Bilaterally small kidneys with right nephroliths, most consistent with chronic renal disease.
Splenomegaly due to passive congestion from sedation (if administered), splenitis such as from tick-borne illnesses or other inflammatory condition, extramedullary hematopoiesis, lymphoid hyperplasia, evolving neoplasia.
At least one mineral opaque focus in the urinary bladder and\/or urethra.
Prominent gastric rugal folds such as from gastritis\/gastroenteritis or less likely individual variation of normal.
Hepatomegaly due to vacuolar hepatopathy\/fat deposition, hepatitis (infectious versus immune mediated), or less likely infiltrative disease such as lymphoma.</t>
  </si>
  <si>
    <t>Abdominal sonography can be considered to further evaluate for a cause of the reported pyrexia as well as to further evaluate the splenomegaly.</t>
  </si>
  <si>
    <t xml:space="preserve">fe_urocystoliths_urethroliths - (AI: Positive, Original: Negative)
fe_kidney_size_l - (AI: Small, Original: Normal)
fe_kidney_size_r - (AI: Small, Original: Normal)
fe_nephroliths_r - (AI: Positive, Original: Negative)
fe_hepatomegaly - (AI: Positive, Original: Negative)
fe_rugal_fold - (AI: Positive, Original: "Unknown")
</t>
  </si>
  <si>
    <t xml:space="preserve">fe_decreased_serosal_detail_severity - (AI: Negative, Original: Unknown)
fe_hepatic_mass - (AI: Negative, Original: Negative)
fe_radiopaque_gastric_foreign_body - (AI: Negative, Original: "Negative")
fe_segmental_si_distension - (AI: Negative, Original: "Negative")
fe_nephroliths_l - (AI: Negative, Original: Negative)
fe_colon_diffuse_distension - (AI: Normal, Original: Normal)
fe_pregnancy - (AI: Not Pregnant, Original: Not Pregnant)
</t>
  </si>
  <si>
    <t>Orthogonal radiographs of the torso are submitted for review.  The cardiac silhouette and pulmonary vasculature are within normal limits.  No pulmonary parenchymal abnormalities are noted.  No pleural or mediastinal abnormalities are noted.  In the abdomen, the liver, spleen, and renal silhouettes are within normal limits.  The stomach contains a mild amount of food-like material.  The small bowel also contains a mild amount of gas.  Serosal detail in the abdomen is normal.  There is variable distention of the urinary bladder and descending colon on the right and left lateral views, consistent with the history.  No significant osseous abnormalities are seen.</t>
  </si>
  <si>
    <t>Gastrointestinal:1.Small intestine contents is inconclusive.
2.The small intestines are normal in size.
3.Inconclusive evidence of Mineral/Metal Gastric material.
4.No gastric rugal folds are identified.
5.The colon is uniform in size.Kidneys and Ureters:1.The kidneys are inconclusive for mineral foci.
2.Both kidneys are small.Liver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</si>
  <si>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Essentially radiographically normal abdomen and thorax.  Chronic enteritis or infiltrative GI disease cannot be ruled out.</t>
  </si>
  <si>
    <t>Bilateral chronic renal disease.
Hepatomegaly.
Reduced peritoneal serosal detail.
Suspected urocystoliths\/urethroliths.</t>
  </si>
  <si>
    <t>An abdominal ultrasound is recommended.</t>
  </si>
  <si>
    <t>Consider urinalysis and culture for further evaluation of the suspected urocystoliths\/urethroliths, SDMA to screen for underlying chronic renal disease, blood pressure if not recently performed, and abdominal ultrasound for further evaluation of the liver.\nConsider Vetology teleradiology review and\/or abdominal ultrasound for further evaluation</t>
  </si>
  <si>
    <t xml:space="preserve">fe_decreased_serosal_detail_severity - (AI: Positive, Original: Negative)
fe_urocystoliths_urethroliths - (AI: Positive, Original: Unknown)
fe_kidney_size_l - (AI: Small, Original: Normal)
fe_kidney_size_r - (AI: Small, Original: Normal)
fe_hepatomegaly - (AI: Positive, Original: Negative)
</t>
  </si>
  <si>
    <t xml:space="preserve">fe_hepatic_mass - (AI: Negative, Original: Negative)
fe_splenomegaly - (AI: Negative, Original: Negative)
fe_radiopaque_gastric_foreign_body - (AI: Unknown, Original: "Negative")
fe_segmental_si_distension - (AI: Negative, Original: "Negative")
fe_nephroliths_l - (AI: Unknown, Original: Negative)
fe_nephroliths_r - (AI: Unknown, Original: Negative)
fe_rugal_fold - (AI: Negative, Original: Unknown)
fe_pregnancy - (AI: Not Pregnant, Original: Unknown)
</t>
  </si>
  <si>
    <t>WHOLE BODY (3 views, 3 images):
Images are dated March 5, 2022.
Pulmonary parenchyma: In the caudodorsal thorax, just leftward of mid-line and over the region of the caudal thoracic esophagus is an ovoid soft tissue opacity.  This is best identified on the right lateral and ventrodorsal images.  The pulmonary parenchyma is otherwise normal.
Pulmonary vasculature: Pulmonary vasculature are subjectively normal in size and taper in the periphery of the lungs.  
Cardiac silhouette: The cardiac silhouette is normal in size and shape.
Mediastinum: The cranial mediastinum is normal.
Pleural space: The pleural space is normal.  
Liver: The liver is normal in size and shape.
Spleen: The dorsal extremity of the spleen is normal.
Kidneys:  The kidneys are partially obscured but no obvious renomegaly or mineral is identified.
Urinary bladder: The urinary bladder is normal.
Gastrointestinal tract:   The stomach contains mild gas and is normal in size.  The small intestine contains mild to moderate gas, fluid, or is empty.  overall the small intestine is subjectively normal in size.  The colon contains moderate gas and admixed soft tissue material.  
Peritoneum: Peritoneal detail is adequate.
Musculoskeletal: L-S1 spondylosis deformans is present.  The remaining included musculoskeletal structures are normal.</t>
  </si>
  <si>
    <t>Gastrointestinal:1.The colon is uniform in size.
2.No gastric rugal folds are identified.
5.Inconclusive evidence of Mineral/Metal Gastric material.
4.The small intestines are normal in size.
3.Small intestine contents is inconclusive.Kidneys and Ureters:2.No internal mineralization is identified in the kidneys.
1.Unable to determine the kidney sizes.Liver and Gallbladder:1.The liver is large with normal shape.Pancreas, Peritoneum and Lymph nodes:1.There is severe loss of the serosal detail, leaving only the GI and spleen interpretable.Spleen:1.Spleen size appears normal.Urinary bladder/Urethra:1.No radiopaque urocystoliths or urethroliths are identified.</t>
  </si>
  <si>
    <t>1. Left caudodorsal thorax soft tissue opacity.
- Tissue of origin includes the lung or esophagus.
- A pulmonary nodule such a from evolving primary carcinoma or unlikely atypical metastatic/multicentric neoplasia is possible.
- Mild/transient caudal esophageal fluid is also possible.  An esophageal mass or foreign body is unlikely given lack of esophageal distension cranial to this site and reported clinical signs.
2. No obvious cranial mediastinal widening or masses are identified.
3. Normal abdomen.</t>
  </si>
  <si>
    <t>Consider abdominal ultrasonography and neck ultrasonography for further evaluation.  Computed tomography of the thorax may also be contributory for further evaluation of left caudodorsal thoracic opacity.  Oncologist consultation may be be contributory.  Empirical therapy and supportive care in the interim as needed.</t>
  </si>
  <si>
    <t xml:space="preserve">fe_decreased_serosal_detail_severity - (AI: Severe, Original: Unknown)
fe_hepatomegaly - (AI: Positive, Original: Negative)
</t>
  </si>
  <si>
    <t xml:space="preserve">fe_hepatic_mass - (AI: Negative, Original: Negative)
fe_urocystoliths_urethroliths - (AI: Negative, Original: Negative)
fe_splenomegaly - (AI: Negative, Original: Negative)
fe_kidney_size_l - (AI: Unknown, Original: Unknown)
fe_kidney_size_r - (AI: Unknown, Original: Unknown)
fe_radiopaque_gastric_foreign_body - (AI: Unknown, Original: "Negative")
fe_segmental_si_distension - (AI: Negative, Original: "Negative")
fe_nephroliths_l - (AI: Negative, Original: Negative)
fe_nephroliths_r - (AI: Unknown, Original: Negative)
fe_colon_diffuse_distension - (AI: Normal, Original: Normal)
fe_rugal_fold - (AI: Negative, Original: Unknown)
fe_pregnancy - (AI: Not Pregnant, Original: Not Pregnant)
</t>
  </si>
  <si>
    <t>WHOLE BODY (3 views, 3 images):
Images are dated February 2, 2022.
The images are severely underexposed with moderate-severe quantum mottled artifact. This is most severe on the ventrodorsal image.  This severely limits evaluation.
Pulmonary parenchyma: The lungs are hyperinflated.  An ill-defined interstitial pattern superimposes over the region of the accessory lung lobe on the right lateral image, which likely corresponds to left caudal lung lobe interstitial soft tissue on the ventrodorsal image.  A mild diffuse bronchial pattern is present.
Pulmonary vasculature: The pulmonary vasculature are normal in size and taper as expected in the periphery of the lungs.
Cardiac silhouette: The cardiac silhouette is normal in size and shape.
Mediastinum: The cranial mediastinum is normal.
Pleural space: The pleural space is normal.  
Liver: The liver margins are obscured, but the gastric axis is subjectively caudally displaced.  
Spleen: The spleen is obscured, but no obvious mass effect is identified.
Kidneys: The kidneys are obscured, but no obvious enlargement or mineral is identified.
Urinary bladder: The urinary bladder is obscured, but no obvious enlargement or mineral is identified.
Gastrointestinal tract: The stomach contains moderate gas.  The colon contains moderate gas and mild soft tissue material.  The small intestine contains mild to moderate gas, fluid, or is empty.  
Peritoneum: Peritoneal serosal detail is poor.
Musculoskeletal:  The patient is thin with concave soft tissues between spinous processes.  Multiple metal ballistic pellets are present over the thoracic spine and in the perineal region.</t>
  </si>
  <si>
    <t>Gastrointestinal:4.The colon is uniform in size.
1.The small intestine contains predominantly gas.
2.The small intestines are distended and dilated.
3.Mineral and/or metal material is identified in the stomach.
5.Gastric rugal folds are prominent.Kidneys and Ureters:1.The right kidney contains variably sized mineral foci, however no internal mineralization is identified in the left kidney.
2.The right kidney is normal.
3.The left kidney is small.Liver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</si>
  <si>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1. Suspected hepatomegaly due to hepatitis/cholangiohepatitis, vacuolar change, or evolving neoplasia, or artifact.
2. Left caudal lung lobe interstitial pattern due to atelectasis from recumbency and/or bronchial plugging with/without bronchitis/pneumonitis, or unlikely evolving neoplasia such as primary carcinoma or other.
3. Mild diffuse bronchial pattern and hyperinflated lungs due to infectious/immune-mediated bronchitis (i.e. feline asthma) and air-trapping, or artifact.
4. Emaciated body condition.
5. Poor peritoneal serosal detail due to poor body condition, technique, and possibly peritoneal fluid.
6. Musculoskeletal ballistic pellets/prior trauma.</t>
  </si>
  <si>
    <t>Gastric foreign material and small intestinal mechanical ileus with dilation, most likely secondary to a chronic partial obstruction or pyloric outflow tract obstruction (foreign body).
Severe peritoneal effusion\/peritonitis is suspected. DDX: neoplastic effusion vs. inflammatory effusion such as from pancreatitis, gastric ulceration or other. A combination of these may be present.
Prominent rugal folds and mineral material in the stomach are suspicious for gastritis\/gastroenteritis.
Right nephroliths with left chronic renal disease.
Suspected mass on the liver with hepatomegaly.
Splenomegaly detected.</t>
  </si>
  <si>
    <t>Consider abdominal ultrasonography, coagulation testing, hepatic tissue sampling and GI panel for further evaluation.  Consider computed tomography of the thorax for further evaluation of the left caudal lung, versus monitoring with serial thoracic radiographs.  Empirical therapy and supportive care in the interim as needed.  Oncologist consultation depending on results of additional diagnostics.  Monitoring as directed or sooner if clinical signs acutely change, fail to improve or worsen.</t>
  </si>
  <si>
    <t>Abdominal ultrasound is recommended to further evaluate the peritoneum, pancreas and GI tract. 3 view thoracic radiographs are also recommended for metastatic screening.\nConsider Vetology teleradiology review and\/or abdominal ultrasound for further evaluation</t>
  </si>
  <si>
    <t xml:space="preserve">fe_hepatic_mass - (AI: Positive, Original: Unknown)
fe_splenomegaly - (AI: Positive, Original: Unknown)
fe_kidney_size_l - (AI: Small, Original: Unknown)
fe_radiopaque_gastric_foreign_body - (AI: Positive, Original: "Unknown")
fe_segmental_si_distension - (AI: Positive, Original: "Unknown")
fe_nephroliths_r - (AI: Positive, Original: Negative)
fe_rugal_fold - (AI: Positive, Original: Unknown)
</t>
  </si>
  <si>
    <t xml:space="preserve">fe_urocystoliths_urethroliths - (AI: Negative, Original: Negative)
fe_kidney_size_r - (AI: Normal, Original: Unknown)
fe_nephroliths_l - (AI: Negative, Original: Negative)
fe_colon_diffuse_distension - (AI: Normal, Original: "Normal")
fe_pregnancy - (AI: Not Pregnant, Original: Unknown)
</t>
  </si>
  <si>
    <t>A three view study of the abdomen is provided for interpretation.
There is a small quantity of soft appearing fecal material in the descending colon. The transverse colon is moderately gas distended. No mass lesions or foreign bodies are identified in the colon or upper GI tract. The stomach and small intestine are unremarkable. There is a faint elliptical mineral opacity superimposed over the urinary bladder. This lesion is also surrounded by even more faint speckled mineral opacity. No distention of the bladder is seen. In the left lateral view, there is an irregular mineral opacity just ventral to the lumbosacral junction=ZZ90= this is suspected to correspond to a linear irregular mineral opacity seen just left of the sacral region in the VD view. The appearance would be compatible with a mineralized granuloma. Abdominal organs are within normal size and shape limits. No calculi are seen in the kidneys. No significant musculoskeletal abnormalities are identified.</t>
  </si>
  <si>
    <t>Gastrointestinal:3.Gastric rugal folds are prominent.
4.The small intestine contains predominantly gas.
5.The small intestines are distended and dilated.
2.Mineral and/or metal material is identified in the stomach.
1.The colon is distended and dilated with densely packed fecal material and gas.Kidneys and Ureters:1.The right kidney contains variably sized mineral foci, however no internal mineralization is identified in the left kidney.
2.The right kidney is normal.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</si>
  <si>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There appears to be a small quantity of mineral dense sediment and possibly a small elliptical calculus in the urinary bladder. Mineralization of the bladder wall secondary to a mucosal growth such as a tumor should also be ruled out. The kidneys are unremarkable. No significant abnormalities are identified involving the GI tract or the other organs.</t>
  </si>
  <si>
    <t>Gastric foreign material with suspected mechanical ileus and gastroenteritis\/colitis.
Diffuse small intestinal distension is most likely due to functional ileus from enteritis or less likely a partial obstruction.
Right nephroliths.
Reduced peritoneal serosal detail may be due to mild ascites or less likely peritonitis\/peritoneal inflammation, such as from pancreatitis.
Mineral opaque focus in the urinary bladder and\/or urethra.</t>
  </si>
  <si>
    <t>The mineral opacity associate with the bladder is faint but some unusual in appearance. A small quantity of mineral dense sediment in the small elliptical calculus is suspected. Other causes including neoplasia with mineralization should also be ruled out. Ultrasound of the abdomen should be considered for more definitive assessment of the urinary tract.</t>
  </si>
  <si>
    <t xml:space="preserve">fe_decreased_serosal_detail_severity - (AI: Positive, Original: Unknown)
fe_hepatic_mass - (AI: Positive, Original: Unknown)
fe_radiopaque_gastric_foreign_body - (AI: Positive, Original: Negative)
fe_segmental_si_distension - (AI: Positive, Original: Negative)
fe_nephroliths_r - (AI: Positive, Original: Negative)
fe_colon_diffuse_distension - (AI: Enlarged, Original: "Normal")
fe_rugal_fold - (AI: Positive, Original: Negative)
</t>
  </si>
  <si>
    <t xml:space="preserve">fe_splenomegaly - (AI: Negative, Original: Unknown)
fe_kidney_size_l - (AI: Unknown, Original: Normal)
fe_kidney_size_r - (AI: Normal, Original: Normal)
fe_nephroliths_l - (AI: Negative, Original: Negative)
fe_hepatomegaly - (AI: Negative, Original: Negative)
fe_pregnancy - (AI: Not Pregnant, Original: Not Pregnant)
</t>
  </si>
  <si>
    <t>WHOLE BODY  December 28, 2018: Lateral and ventrodorsal views are provided for interpretation (3 total views).
FINDINGS: The heart is moderately generally enlarged and rounded in the lateral views.  There is a large bulge in the region of the right atrium and right ventricle in the ventrodorsal views.  There is also a mild bulge in the region of the left atrium in the ventrodorsal view. The pulmonary vasculature is normal.  The caudal vena cava is also increased in size and somewhat kinked.  There is a prominent broncho-interstitial pulmonary pattern involving all lung fields likely accentuated due to digital technique.  There is no evidence of thoracic lymphadenopathy or pleural effusion.  In the left lateral view, there is a slight mixed soft tissue and gas bulge confluent with the diaphragm most consistent with a sliding hiatal hernia.  There is degenerative disc disease at T2/3 through T5/6.
The abdomen is pendulous.  There is a generalized decrease in abdominal serosal margin detail and increased abdominal soft tissue opacity consistent with severe peritoneal effusion.  The margins of the liver, spleen, kidneys, urinary bladder and gastrointestinal tract are not defined.  There is the suggestion of a small amount of gas in the region of the stomach.  There is mild gas within some of the small intestinal bowel loops.  Overt distention is not appreciated.  There is formed fecal material of increased opacity within the colon.</t>
  </si>
  <si>
    <t>Gastrointestinal:5.Mineral and/or metal material is identified in the stomach.
4.The small intestines are distended and dilated.
1.The colon is distended and dilated with densely packed fecal material and gas.
2.No gastric rugal folds are identified.
3.The small intestine contains predominantly gas.Kidneys and Ureters:1.The right kidney contains variably sized mineral foci, however no internal mineralization is identified in the left kidney.
3.The left kidney is enlarged.
2.The right kidney is small.Liver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</si>
  <si>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1. Predominantly right-sided but generalized cardiomyopathy=ZZ90= this could be associated with arrhythmogenic right ventricular cardiomyopathy given suspected predominant right-sided enlargement. This condition can be associated with a variety of arrhythmias and syncope that could be confused as seizures. A mass involving the right side of the heart, hypertrophic, thyrotoxic, unclassified, and restrictive cardiomyopathies cannot be excluded.  Concomitant pulmonary hypertension or pericardial effusion is also possible.  The caudal vena cava is increased in size and kinked.  Secondary right heart failure and ascites is also likely given the transudative abdominal effusion.  Other causes for peritoneal effusion cannot be entirely ruled out.
2. Slight hiatal hernia.
3. Mild constipation with desiccated feces.</t>
  </si>
  <si>
    <t>Severe peritoneal effusion with loss of serosal detail.
Hepatomegaly.
Suspected liver mass\/nodule.
Splenomegaly.
Right renal mineralization.
Small right kidney.
Enlarged left kidney.</t>
  </si>
  <si>
    <t>To further evaluate the heart, consultation with a cardiologist for ECG and echocardiography would be strongly recommended.  Cytology of the peritoneal effusion would also be beneficial.  Consider also abdominal ultrasound to further determine a cause for peritoneal effusion especially to evaluate for concomitant hepatic congestion associated with right heart failure.</t>
  </si>
  <si>
    <t>Abdominal ultrasound is recommended for further evaluation of the abdomen with tissue sampling as indicated by the findings.\nConsider Vetology teleradiology review and\/or abdominal ultrasound for further evaluation</t>
  </si>
  <si>
    <t xml:space="preserve">fe_hepatic_mass - (AI: Positive, Original: Unknown)
fe_splenomegaly - (AI: Positive, Original: Unknown)
fe_kidney_size_l - (AI: Enlarged, Original: Unknown)
fe_kidney_size_r - (AI: Small, Original: Unknown)
fe_radiopaque_gastric_foreign_body - (AI: Positive, Original: Negative)
fe_segmental_si_distension - (AI: Positive, Original: Negative)
fe_nephroliths_r - (AI: Positive, Original: Unknown)
fe_hepatomegaly - (AI: Positive, Original: Unknown)
fe_colon_diffuse_distension - (AI: Enlarged, Original: Normal)
</t>
  </si>
  <si>
    <t xml:space="preserve">fe_decreased_serosal_detail_severity - (AI: Severe, Original: Severe)
</t>
  </si>
  <si>
    <t xml:space="preserve">fe_urocystoliths_urethroliths - (AI: Negative, Original: Unknown)
fe_nephroliths_l - (AI: Negative, Original: Unknown)
fe_rugal_fold - (AI: Negative, Original: Unknown)
fe_pregnancy - (AI: Not Pregnant, Original: Unknown)
</t>
  </si>
  <si>
    <t>3 views of the entire body are provided for review. There is a severe bronchial pattern in all lung lobes.  The cardiovascular structures are normal.  The mediastinal and pleural structures are normal.  Abdominal serosal detail is adequate in all quadrants.  The stomach contains a small amount of gas.  The small intestines are normal in size.  Gas and mineral opaque feces are present in the colon.  The kidneys are small with irregular margins.  Minimal is present in the pelvis.  The urinary bladder is small.  The remaining abdominal organs are normal.</t>
  </si>
  <si>
    <t>Gastrointestinal:1.There is no evidence of mineral or metal foreign material in the stomach.
2.The colon is distended and dilated with densely packed fecal material and gas.
3.No gastric rugal folds are identified.
4.The small intestine is mostly empty or predominantly contains fluid or soft tissue material.
5.The small intestines are normal in size.Kidneys and Ureters:1.Both kidneys are small.
2.Both kidney contains variably sized mineral foci.Liver and Gallbladder:1.Suspected mass on the liver, Hepatomegaly is detected.Pancreas, Peritoneum and Lymph nodes:1.Peritoneal serosal detail is adequate.Spleen:1.Spleen size appears normal.Urinary bladder/Urethra:1.No radiopaque urocystoliths or urethroliths are identified.</t>
  </si>
  <si>
    <t>Chronic renal changes with nephrolithiasis.  Constipation.  Severe bronchial pulmonary pattern.  Considerations include asthma, heartworm, lungworm, atypical infection, bronchitis.</t>
  </si>
  <si>
    <t>Constipation.
Bilateral chronic renal disease with nephroliths.
Hepatomegaly.
Suspected hepatic mass\/nodule.</t>
  </si>
  <si>
    <t>Consider enema administration, fluid therapy if dehydrated and abdominal ultrasound for further evaluation of the liver and kidneys.\nConsider Vetology teleradiology review and\/or abdominal ultrasound for further evaluation</t>
  </si>
  <si>
    <t xml:space="preserve">fe_hepatic_mass - (AI: Positive, Original: Unknown)
fe_hepatomegaly - (AI: Positive, Original: Unknown)
fe_colon_diffuse_distension - (AI: Enlarged, Original: "Normal")
</t>
  </si>
  <si>
    <t xml:space="preserve">fe_decreased_serosal_detail_severity - (AI: Negative, Original: Negative)
fe_urocystoliths_urethroliths - (AI: Negative, Original: Unknown)
fe_splenomegaly - (AI: Negative, Original: Unknown)
fe_radiopaque_gastric_foreign_body - (AI: Negative, Original: "Negative")
fe_segmental_si_distension - (AI: Negative, Original: Negative)
fe_rugal_fold - (AI: Negative, Original: Unknown)
fe_pregnancy - (AI: Not Pregnant, Original: Not Pregnant)
</t>
  </si>
  <si>
    <t>Study:
Thoracic/abdominal radiography: three images dated February 6, 2023
Findings:
The cardiac silhouette and pulmonary vasculature are normal in size. The pulmonary parenchyma is unremarkable. The pleural space is normal. There is no intrathoracic lymphadenopathy. The trachea is normal in diameter and course. The abdomen is distended with reduced peritoneal detail secondary to a large volume of peritoneal effusion. The stomach contains unstructured heterogeneous soft tissue material presumed to be ingesta. The small intestines are normal in size, course and content. The colon contains formed fecal material. The severity of the pleural effusion silhouettes the margins of the liver and spleen. There is no overt hepatomegaly or splenomegaly. The renal silhouettes are normal in size and contour. The urinary bladder is normal in size and opacity. The L7 vertebra is transitional. The osseous structures are otherwise unremarkable/age appropriate.</t>
  </si>
  <si>
    <t>Gastrointestinal:1.No gastric rugal folds are identified.
5.The small intestine contains predominantly gas.
2.The small intestines are distended and dilated.
3.Mineral and/or metal material is identified in the stomach.
4.The colon is uniform in size.Kidneys and Ureters:3.The right kidney is normal.
2.Both kidneys have no consistently identified internal mineral.
1.Left side kidney size is inconclusive.Liver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</si>
  <si>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1. Severe nonspecific peritoneal effusion. A cause is not radiographically evident. The abdomen is otherwise unremarkable. Recommend abdominal sonography, abdominocentesis with fluid analysis plus/minus FIP PCR testing.
2. Unremarkable thorax.</t>
  </si>
  <si>
    <t>Gastric foreign material.
Small intestinal dilation and suspected mechanical ileus due to gastric outflow obstruction or pyloric stenosis\/obstruction.
Hepatomegaly.
Severe loss of serosal detail.</t>
  </si>
  <si>
    <t>Consider abdominal ultrasound for further evaluation and to rule out neoplasia, or an upper GI series if the vomiting is not due to gastric foreign material.\nConsider Vetology teleradiology review and\/or abdominal ultrasound for further evaluation</t>
  </si>
  <si>
    <t xml:space="preserve">fe_hepatic_mass - (AI: Positive, Original: Unknown)
fe_splenomegaly - (AI: Positive, Original: Negative)
fe_radiopaque_gastric_foreign_body - (AI: Positive, Original: Negative)
fe_segmental_si_distension - (AI: Positive, Original: "Negative")
fe_hepatomegaly - (AI: Positive, Original: Negative)
</t>
  </si>
  <si>
    <t xml:space="preserve">fe_urocystoliths_urethroliths - (AI: Negative, Original: Negative)
fe_kidney_size_l - (AI: Unknown, Original: Normal)
fe_kidney_size_r - (AI: Normal, Original: Normal)
fe_nephroliths_l - (AI: Negative, Original: Negative)
fe_nephroliths_r - (AI: Negative, Original: Negative)
fe_colon_diffuse_distension - (AI: Normal, Original: Normal)
fe_rugal_fold - (AI: Negative, Original: Unknown)
fe_pregnancy - (AI: Not Pregnant, Original: Unknown)
</t>
  </si>
  <si>
    <t>Study:
Thoracic and abdominal radiography: three images dated January 7, 2022
Findings:
The cardiac silhouette and pulmonary vasculature are normal in size. There is a large fat opaque mass in the caudal thorax situated between the cardiac silhouette and the diaphragm, bulging into the right ventral aspect of the caudal thorax. The cranial and caudal margins of the lesion are indistinguishable from the cardiac silhouette and diaphragm respectively. The pulmonary parenchyma is unremarkable. The pleural space is normal. There is no intrathoracic lymphadenopathy. The trachea is normal in diameter and course. The stomach contains a small volume of gas. The small intestines are normal in size, course and content. The colon contains desiccated fecal material. The liver and spleen are normal in size and margin. The renal silhouettes are normal in size and contour. The left lobe of the pancreas is incidentally visualized situated between the left kidney and spleen and appears normal in size. The urinary bladder is normal in size and opacity. There is moderate bilateral hip dysplasia with moderate associated periarticular new bone formation present at the cranial margin of the acetabular rim. There is moderate L5-L6 and L6-L7 spondylosis deformans.</t>
  </si>
  <si>
    <t>Gastrointestinal:4.The colon is distended and dilated with densely packed fecal material and gas.
3.The small intestines are distended and dilated.
2.The small intestine contains predominantly gas.
1.Gastric rugal folds are prominent.Liver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</si>
  <si>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The mass in the caudal thorax is thought to represent a diaphragmatic hernia containing fat. Sonography can be considered to confirm this finding. An intrathoracic lipoma is considered a less likely differential. A caudal mediastinal malignant mass or pulmonary mass are also less likely.
2. The desiccated nature of the fecal material in the colon is suggestive of constipation. A mechanical cause is not evident.
3. The abdomen is otherwise unremarkable. A cause of vomiting is not evident. Test negative for small intestinal mechanical ileus. Abdominal sonography can be considered for further evaluation if clinical signs persist or worsen in spite of medical management.</t>
  </si>
  <si>
    <t>Gastric and small intestinal distension with fecal material. DDx: mechanical obstruction (foreign body or mass\/neoplasm) vs. functional ileus such as from gastroenteritis, pancreatitis, toxic ingestion, metabolic derangement or less likely parasitism.
Prominent rugal folds and distended colon consistent with colitis. DDx: inflammatory bowel disease (IBD), dietary indiscretion\/toxin ingestion, infectious enterocolitis such as from Salmonella or other bacterial pathogen vs. parasitism.
Reduced peritoneal serosal detail may be due to mesenteric inflammation and fluid accumulation (such as secondary to pancreatitis), small volume of abdominal effusion, or less likely mass-effect from a primary intestinal neoplasm.</t>
  </si>
  <si>
    <t xml:space="preserve">fe_decreased_serosal_detail_severity - (AI: Positive, Original: Unknown)
fe_hepatic_mass - (AI: Positive, Original: Negative)
fe_segmental_si_distension - (AI: Positive, Original: "Negative")
fe_colon_diffuse_distension - (AI: Enlarged, Original: Normal)
fe_rugal_fold - (AI: Positive, Original: Negative)
</t>
  </si>
  <si>
    <t xml:space="preserve">fe_urocystoliths_urethroliths - (AI: Negative, Original: Negative)
fe_splenomegaly - (AI: Negative,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Negative)
fe_pregnancy - (AI: Not Pregnant, Original: Not Pregnant)
</t>
  </si>
  <si>
    <t>Three radiographs of the thorax/abdomen are provided. The cardiac silhouette and pulmonary vessels are normal size. There are no abnormalities in the pulmonary parenchyma. No tracheal or esophageal abnormalities. In the abdomen the stomach contains a large amount of gas. Gas extends into the descending duodenum which is mildly filled. Remaining small intestines are also mildly distended, containing fluid. Formed feces fills the colon. No radiopaque foreign material is appreciated. The kidneys are smoothly ovoid and lower normal size. Normal sized spleen and liver. The urinary bladder is mildly filled and soft tissue opaque.</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</si>
  <si>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</si>
  <si>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Gas filled stomach consistent with aerophagia. Otherwise normal abdomen and thorax. A reason for recurrent vomiting is not identified. There is no evidence of gastrointestinal foreign material or an obstructive process.</t>
  </si>
  <si>
    <t>Gastric foreign material.
Small intestinal dilation.
Suspected mechanical ileus due to gastric outflow tract obstruction or pyloric stenosis\/obstruction.
Reduced peritoneal serosal detail.</t>
  </si>
  <si>
    <t xml:space="preserve">fe_decreased_serosal_detail_severity - (AI: Positive, Original: Unknown)
fe_hepatic_mass - (AI: Positive, Original: Negative)
fe_radiopaque_gastric_foreign_body - (AI: Positive, Original: Negative)
</t>
  </si>
  <si>
    <t xml:space="preserve">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</si>
  <si>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ABDOMEN (3 views, 5 images):
Images are dated August 30, 2023.
Liver:  The liver is normal in size with smooth, well-defined margins.  
Spleen:  The spleen is normal in size with smooth, well-defined margins.
Kidneys:  Ill-defined mineral is superimposed over both kidneys.  The renal margins are partially obscured.  The right kidney is subjectively small.     
Urinary bladder:    The urinary bladder  is partially obscured but no obvious mineral or enlargement is identified.
Gastrointestinal tract:   The stomach contains mild to moderate gas and is normal in size. Gastric rugal folds are mildly prominent.  
 The small intestine contains mild gas and fluid or is empty.  The small intestine is uniform in size.  
The colon contains moderate admixed soft tissue material and gas.  No obvious radiopaque gastrointestinal foreign material is identified.  
Peritoneum:  Metal vascular clips from presumed prior ovariohysterectomy are present.  Peritoneal serosal detail is decreased diffusely.
Musculoskeletal:  The patient is thin with concave soft tissues between spinous processes.  The remaining included musculoskeletal structures are normal.</t>
  </si>
  <si>
    <t>Gastrointestinal:2.The small intestine contains predominantly gas.
1.Gastric rugal folds are prominent.
3.Unable to evaluate the size of the  small intestines.
4.Mineral and/or metal material is identified in the stomach.
5.The colon is distended and dilated with densely packed fecal material and gas.Kidneys and Ureters:1.Both kidney contains variably sized mineral foci.
2.The right kidney is small.
3.Left side kidney size is inconclusive.Liver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</si>
  <si>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Bilateral nephroliths and suspected small right kidney/right chronic renal disease.
2. No radiopaque urocystoliths are identified.
3. Prominent gastric rugal folds such as from non-specific gastritis.
4. Non-specific small intestinal tract such as from enteritis or individual variation of normal.
- Differential diagnoses for enteritis include dietary indiscretion, toxin ingestion, diet/antibiotic responsive disease, inflammatory bowel disease, parasitism/primary infectious disease, or pancreatitis or occult systemic disease. 
- There is no current evidence of gastrointestinal mechanical ileus.
5. Thin body condition is consistent with reported hyperthyroidism.
6. Reduced serosal detail due to decreased peritoneal fat with/without peritoneal fluid.</t>
  </si>
  <si>
    <t>Gastric foreign material with suspected gastritis and possible pyloric outflow tract obstruction.
Colonic distension due to constipation\/obstipation or less likely megacolon.
Severe peritoneal effusion with loss of serosal detail and possible mesenteric inflammation such as from pancreatitis versus other causes for peritoneal fluid (such as neoplasia, hypoproteinemia).
Mineral foci in both kidneys.
Small right kidney.</t>
  </si>
  <si>
    <t>Consider abdominal ultrasonography for further evaluation of the kidneys and urinary bladder.  Chronic renal disease, nephroliths acting as a nidus of infection, occult pyelonephritis are not ruled out on this examination.  Consider nephropyelocentesis depending on results.  Thyroid function testing may be contributory if not recently performed.  Empirical therapy and supportive care in the interim as needed.  Monitoring as directed, or sooner if clinical signs acutely change, fail to improve or worsen.</t>
  </si>
  <si>
    <t>Consider abdominal ultrasound to further evaluate the GI tract.\nConsider Vetology teleradiology review and\/or abdominal ultrasound for further evaluation</t>
  </si>
  <si>
    <t xml:space="preserve">fe_hepatic_mass - (AI: Positive, Original: Negative)
fe_radiopaque_gastric_foreign_body - (AI: Positive, Original: Negative)
fe_colon_diffuse_distension - (AI: Enlarged, Original: "Normal")
</t>
  </si>
  <si>
    <t xml:space="preserve">fe_decreased_serosal_detail_severity - (AI: Severe, Original: Positive)
fe_kidney_size_r - (AI: Small, Original: Small)
fe_nephroliths_l - (AI: Positive, Original: Positive)
fe_nephroliths_r - (AI: Positive, Original: Positive)
fe_rugal_fold - (AI: Positive, Original: Positive)
</t>
  </si>
  <si>
    <t xml:space="preserve">fe_urocystoliths_urethroliths - (AI: Negative, Original: Negative)
fe_splenomegaly - (AI: Negative, Original: Negative)
fe_kidney_size_l - (AI: Unknown, Original: Unknown)
fe_segmental_si_distension - (AI: Unknown, Original: Negative)
fe_hepatomegaly - (AI: Negative, Original: Negative)
fe_pregnancy - (AI: Not Pregnant, Original: Not Pregnant)
</t>
  </si>
  <si>
    <t>Three view abdominal radiographs (3 images) dated October 26, 2021 are provided for abdominal review. There are no prior images for comparison.
Intra-abdominal structures:
Liver: The liver is minimally enlarged with smooth sharp margins causing mild caudal displacement of the gastric axis on the left lateral.
Spleen: The visible aspects of the spleen appear normal in size however, the margins are ill-defined.
Kidneys: The left kidney appears small and rounded. The right kidney is partially obscured by the intestinal tract and decreased abdominal detail. 
Urinary bladder: The urinary bladder is moderately distended and fluid/soft tissue opaque without evidence of intraluminal radiopaque foci. 
GI: The stomach contains a minimal volume of gas. The small bowel is diffusely fluid filled or collapsed and enlarged in diameter. The small bowel takes up the majority of the abdomen. The colon is diffusely gas filled and contains minimal non-formed heterogenous material within the ascending colon.
Pancreas: There is increased soft tissue within the right cranial abdomen. With mildly decreased serosal detail.
Abdominal detail: There is mild diffuse decreased abdominal detail throughout the abdomen. 
Extra-abdominal structures:
There is moderate ventral spondylosis affecting T13/L1 and L1/2. There is narrowing of the L1/2 disc space with sclerosis of the vertebral end plates. There is poor acetabular coverage of the femoral heads bilaterally with thickening of the femoral necks.
Caudal thorax:
The caudal pulmonary parenchyma is within normal limits. The heart appears at the upper limits of normal in size.</t>
  </si>
  <si>
    <t>Gastrointestinal:2.Small intestine contents is inconclusive.
3.The small intestines are distended and dilated.
4.Mineral and/or metal material is identified in the stomach.
1.Gastric rugal folds are prominent.
5.The colon is uniform in size.Kidneys and Ureters:1.Both kidney contains variably sized mineral foci.
2.Both kidneys are small.Liver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</si>
  <si>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Fluid filled small bowel and gas filled colon.  Differential diagnosis include an enteropathy secondary to IBD, lymphoma, toxin ingestion, intestinal dysbiosis, or less likely dietary indiscretion with concurrent colitis. 
2) Minimal hepatomegaly.  Differential diagnoses include vacuolar hepatopathy, nodular hyperplasia, lymphoma, or less likely hepatitis/cholangiohepatitis
3) Small left kidney  This is consistent with history of chronic renal disease.
4) Increased soft tissue opacity within the right cranial abdomen.  Differential diagnosis include pancreatitis, pancreatic mass, peritonitis, or less likely small volume peritoneal effusion
5) Mild diffuse decreased abdominal detail.  Differential diagnoses include diffuse peritonitis secondary to primary GI disease or less likely free peritoneal effusion or secondary to 4. 
6) Equivocal cardiomegaly.  Rule out underlying HCM vs. valvular disease especially with history of hyperthyroidism.
7) Thoracolumbar and cranial lumbar spondylosis with IVDD of L1/2
8) Coxofemoral joint incongruity.</t>
  </si>
  <si>
    <t>Gastric foreign material and suspected gastritis\/gastroenteritis, with mechanical ileus of the small intestine is likely present.
Bilateral chronic renal disease with nephroliths.
Hepatomegaly is detected.
Suspected mass on the liver.
Reduced peritoneal serosal detail may be due to mild ascites and\/or peritonitis, such as from pancreatitis.
Mineral opaque focus in the urinary bladder and\/or urethra is identified.</t>
  </si>
  <si>
    <t>Recommend CBC, chemistry, urinalysis, systemic blood pressure, T4, and gastrointestinal panel if not recently performed. Recommend full abdominal ultrasound for further evaluation. Consider consultation with internal medicine specialists for further diagnostics such as intestinal biopsies and management.</t>
  </si>
  <si>
    <t>Consider abdominal ultrasound for further evaluation of the liver, GI tract and urinary bladder with focus on the kidneys.\nConsider Vetology teleradiology review and\/or abdominal ultrasound for further evaluation</t>
  </si>
  <si>
    <t xml:space="preserve">fe_hepatic_mass - (AI: Positive, Original: Negative)
fe_urocystoliths_urethroliths - (AI: Positive, Original: Negative)
fe_kidney_size_r - (AI: Small, Original: Unknown)
fe_radiopaque_gastric_foreign_body - (AI: Positive, Original: Negative)
fe_nephroliths_l - (AI: Positive, Original: Unknown)
fe_nephroliths_r - (AI: Positive, Original: Unknown)
fe_rugal_fold - (AI: Positive, Original: Unknown)
</t>
  </si>
  <si>
    <t xml:space="preserve">fe_decreased_serosal_detail_severity - (AI: Positive, Original: Positive)
fe_kidney_size_l - (AI: Small, Original: Small)
fe_segmental_si_distension - (AI: Positive, Original: Positive)
fe_hepatomegaly - (AI: Positive, Original: Positive)
</t>
  </si>
  <si>
    <t xml:space="preserve">fe_splenomegaly - (AI: Negative, Original: Negative)
fe_pregnancy - (AI: Not Pregnant, Original: Not Pregnant)
</t>
  </si>
  <si>
    <t>Three radiographs of the thorax/abdomen are provided. Images dated 3/1/21 are available for comparison. The cardiac silhouette is upper normal size. The left cranial pulmonary artery is enlarged, with multiple mineralizations that are slightly larger and more numerous than on the previous study. Equivocal faint bronchial markings. No soft tissue pulmonary nodules or pleural effusion. In the abdomen formed feces fills the colon. Moderate volume gas, small volume fluid, and several punctate mineral densities in the stomach, likely incidental. Small bowel are minimally filled. There are a few punctate nephroliths, likely incidental. No radiopaque cystic calculi. Normal-sized liver, spleen, right kidney. The left kidney is reduced in size.</t>
  </si>
  <si>
    <t>Gastrointestinal:4.Inconclusive evidence of Mineral/Metal Gastric material.
5.The colon is uniform in size.
1.No gastric rugal folds are identified.
2.The small intestine is mostly empty or predominantly contains fluid or soft tissue material.
3.The small intestines are normal in size.Kidneys and Ureters:2.Both kidney contains variably sized mineral foci.
1.Both kidneys are small.Liver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</si>
  <si>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Enlarged left cranial lobar pulmonary artery with mineralization, slightly progressed since the previous study and suggestive of parasitism such as heartworm disease (current or previous infection).
2. Unchanged faint bronchial markings, of doubtful clinical significance.
3. Probable chronic renal disease on the left. Otherwise normal abdomen.</t>
  </si>
  <si>
    <t>Bilateral chronic renal disease with bilaterally small kidneys and nephroliths\/ureteroliths.
At least one mineral opaque focus is identified in the urinary bladder and\/or urethra.
Reduced peritoneal serosal detail may be due to mild ascites, or less likely secondary to a combination of reduced body condition score and peritonitis (such as from pancreatitis).</t>
  </si>
  <si>
    <t>There are no specific contraindications for general anesthesia. Testing for heartworms is recommended if not already performed.</t>
  </si>
  <si>
    <t xml:space="preserve">fe_decreased_serosal_detail_severity - (AI: Positive, Original: Unknown)
fe_hepatic_mass - (AI: Positive, Original: Negative)
fe_urocystoliths_urethroliths - (AI: Positive, Original: Negative)
fe_kidney_size_r - (AI: Small, Original: Normal)
fe_nephroliths_r - (AI: Positive, Original: Negative)
</t>
  </si>
  <si>
    <t xml:space="preserve">fe_splenomegaly - (AI: Negative, Original: Negative)
fe_radiopaque_gastric_foreign_body - (AI: Unknown,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</si>
  <si>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Three good quality orthogonal radiographs of the abdomen dated 16 October 2020 are available for review. There are no previous radiographs available for comparison. 
Intra-abdominal findings: The hepatic silhouette is mildly enlarged, with smooth margins. The kidneys are partially obscured by gastrointestinal contents, but the visible aspect are normal. The spleen is prominent, with smooth borders. The stomach contains some soft tissue opaque material with gas loculations, and the gastric axis is mildly caudally displaced. The small intestines are moderately dilated, with loops which are significantly gas dilated. A single fluid-filled loop in the caudal abdomen superimposed on the bladder lumen measures 1.8 cm in diameter, versus L5 height of 0.6 cm. There is reduction in peritoneal serosal detail, with wispy opacification of the mesenteric fat. The urinary bladder is moderately dilated, with normal margins. The descending colon is gas dilated, and devoid of faeces. 
Extra-abdominal findings: In the ventral abdominal wall, there are 2 regions of focal thickening, with mild punctate mineralisations within.
Included thorax: There is mild rotation of the cardiac silhouette, and a redundant aorta, consistent with age. There is a mild diffuse bronchial pattern, likely also consistent with normal ageing.</t>
  </si>
  <si>
    <t>Gastrointestinal:1.Gastric rugal folds are prominent.
2.The small intestine contains predominantly gas.
3.The small intestines are distended and dilated.
4.Inconclusive evidence of Mineral/Metal Gastric material.
5.The colon is uniform in size.Kidneys and Ureters:1.The kidneys are inconclusive for mineral foci.
2.Right side kidney size is inconclusive.
3.The left kidney is small.Liver and Gallbladder:1.Suspected mass on the liver, Hepatomegaly is detected.Pancreas, Peritoneum and Lymph nodes:1.Peritoneal serosal detail is reduced.Spleen:1.Splenomegaly is detected.Urinary bladder/Urethra:1.No radiopaque urocystoliths or urethroliths are identified.</t>
  </si>
  <si>
    <t>1. Moderate to severe generalised small intestinal dilation, with gas and fluid: Differentials include a mechanical obstruction with a non-radiopaque foreign body, secondary to dietary indiscretion, diffuse moderate to severe gastroenteritis, enterocolitis of viral-bacterial, less likely parasitic origin. The loss of peritoneal serosal detail is likely due to an inflammatory transudate, and indicates severity of the disease.
2.Hepatomegaly: This is a radiographic nonspecific finding, and has endocrine (diabetes mellitus, Cushings), infectious-inflammatory (hepatitis-viral-parasitic), hemodynamic (right heart failure), and infiltrative origins (nodular hyperplasia-lymphoma-adenoma-adenocarcinoma).
3. Likely historic abdominal wall thickening, possibly secondary to historic  laparotomy.</t>
  </si>
  <si>
    <t>Suspected hepatic mass is most consistent with neoplasia such as lymphoma or other round cell tumor.
Small left kidney.
Splenomegaly is most consistent with neoplasia such as lymphoma or other round cell tumor.
Small intestinal dilation is most consistent with neoplasia such as lymphoma or other round cell tumor.
Prominent gastric rugal folds may be due to inflammation (gastritis) versus artifact from positioning\/technique, but is also suspicious for infiltrative disease given the clinical signs and radiographic findings.</t>
  </si>
  <si>
    <t>Abdominal ultrasound is advised to evaluate for non-mineral opaque foreign material, and assess intestinal architecture. An explorative laparotomy may be considered, accepting the risk that a non-surgical lesion may be found. In that case, multiple biopsies, and cultures are advised. Faecal analysis, and complete blood work, if not already performed, is also advised.
Alternatively, continued intensive empirical management with fluids, antacids, prophylactic deworming, and gastroprotectants and antibiotics as clinically indicated and repeat radiographs in 4-6 hours may be considered.</t>
  </si>
  <si>
    <t>Abdominal ultrasound with tissue sampling as well as thoracic imaging are recommended to further evaluate these changes.\nConsider Vetology teleradiology review and\/or abdominal ultrasound for further evaluation</t>
  </si>
  <si>
    <t xml:space="preserve">fe_hepatic_mass - (AI: Positive, Original: Negative)
fe_kidney_size_l - (AI: Small, Original: Normal)
fe_rugal_fold - (AI: Positive, Original: Unknown)
</t>
  </si>
  <si>
    <t xml:space="preserve">fe_decreased_serosal_detail_severity - (AI: Positive, Original: Positive)
fe_splenomegaly - (AI: Positive, Original: Positive)
fe_segmental_si_distension - (AI: Positive, Original: Positive)
fe_hepatomegaly - (AI: Positive, Original: Positive)
</t>
  </si>
  <si>
    <t xml:space="preserve">fe_urocystoliths_urethroliths - (AI: Negative, Original: Negative)
fe_kidney_size_r - (AI: Unknown, Original: Normal)
fe_radiopaque_gastric_foreign_body - (AI: Unknown, Original: "Negative")
fe_nephroliths_l - (AI: Unknown, Original: Negative)
fe_nephroliths_r - (AI: Unknown, Original: Negative)
fe_colon_diffuse_distension - (AI: Normal, Original: "Normal")
fe_pregnancy - (AI: Not Pregnant, Original: Not Pregnant)
</t>
  </si>
  <si>
    <t>Three radiographs of the thorax/abdomen are provided. In the abdomen there is no effusion. Moderate volume of formed feces fills the colon. Small intestines are minimally filled. Small volume gas in the stomach. A few punctate mineral densities in feces are likely incidental. No other evidence of foreign material. Normal size kidneys and spleen. The liver is mildly enlarged. No radiopaque urolithiasis. Moderate degenerative change in both coxofemoral joints.
In the thorax cardiovascular structures are normal size. No abnormalities in the pulmonary parenchyma or pleural space. There is no pleural effusion. Small round soft tissue densities adjacent to the heart represent end-on pulmonary vessels.</t>
  </si>
  <si>
    <t>Gastrointestinal:3.There is no evidence of mineral or metal foreign material in the stomach.
4.Colon diffuse distension is inconclusive.
1.Small intestine contents is inconclusive.
2.Unable to evaluate the size of the  small intestines.
5.No gastric rugal folds are identified.Kidneys and Ureters:1.Both kidneys are small.
2.Both kidneys have no consistently identified internal mineral.Liver and Gallbladder:1.Suspected mass on the liver, Hepatomegaly is detected.Pancreas, Peritoneum and Lymph nodes:1.Peritoneal serosal detail is adequate.Reproductive Female:1.There is no evidence of mineralized fetal structures.Spleen:1.Spleen size appears normal.Urinary bladder/Urethra:1.Inconclusive evidence of Urocystoliths/Urethroliths.</t>
  </si>
  <si>
    <t>Mild hepatomegaly, most likely hepatic lipidosis. Acute inflammation or neoplasia are also possible. Otherwise normal abdomen and thorax.</t>
  </si>
  <si>
    <t>Suspected hepatic mass.
Hepatomegaly.
Bilateral chronic renal disease.</t>
  </si>
  <si>
    <t>Consider abdominal ultrasound for further evaluation of the liver, kidneys and urinary tract with +\/- FNA if a mass is identified on imaging.\nConsider Vetology teleradiology review and\/or abdominal ultrasound for further evaluation</t>
  </si>
  <si>
    <t xml:space="preserve">fe_hepatic_mass - (AI: Positive, Original: Unknown)
fe_kidney_size_l - (AI: Small, Original: Normal)
fe_kidney_size_r - (AI: Small, Original: Normal)
</t>
  </si>
  <si>
    <t xml:space="preserve">fe_decreased_serosal_detail_severity - (AI: Negative, Original: Unknown)
fe_urocystoliths_urethroliths - (AI: Unknown, Original: Negative)
fe_splenomegaly - (AI: Negative, Original: Negative)
fe_radiopaque_gastric_foreign_body - (AI: Negative, Original: Negative)
fe_segmental_si_distension - (AI: Unknown, Original: "Negative")
fe_nephroliths_l - (AI: Negative, Original: Negative)
fe_nephroliths_r - (AI: Negative, Original: Negative)
fe_colon_diffuse_distension - (AI: Unknown, Original: "Normal")
fe_rugal_fold - (AI: Negative, Original: Unknown)
fe_pregnancy - (AI: Not Pregnant, Original: Not Pregnant)
</t>
  </si>
  <si>
    <t>WHOLE-BODY (3 radiographs for review). No previous examinations for comparison.
- Mildly thin body condition.
- Peritoneal serosal detail is slightly reduced.
- Liver is moderately enlarged, extending caudal to the costal arch with rounded margins.
- Stomach contains mild gas stippled soft-tissue opaque material and gas.
- Small intestine mild multifocal gas and soft-tissue opaque material.
- Colon contains gas and formed fecal material.
- Multiple small mineralized foci superimposed over the kidneys bilaterally.
- Spleen, urinary bladder of slightly limited assessment due to border effacement however no discrete abnormalities are noted.
- Mild pulmonary hyperinflation.
- Cardiac silhouette, pulmonary parenchyma, pleural space, mediastinum and remaining included intrathoracic structures normal.
- No obvious musculoskeletal abnormalities are identified.</t>
  </si>
  <si>
    <t>Gastrointestinal:1.The small intestines are normal in size.
2.Mineral and/or metal material is identified in the stomach.
3.The colon is uniform in size.
4.No gastric rugal folds are identified.
5.The small intestine contains predominantly gas.Kidneys and Ureters:1.Both kidney contains variably sized mineral foci.
2.The right kidney is normal.
3.The left kidney is enlarged.Liver and Gallbladder:1.Suspected mass on the liver, Hepatomegaly is detected.Pancreas, Peritoneum and Lymph nodes:1.Peritoneal serosal detail is reduced.Reproductive Female:1.There is no evidence of mineralized fetal structures.Spleen:1.Spleen size appears normal.Urinary bladder/Urethra:1.No radiopaque urocystoliths or urethroliths are identified.</t>
  </si>
  <si>
    <t>1. A discrete cause for the reported weight loss and hyporexia is not clearly identified.
2. Moderate hepatomegaly. DDx metabolic (vacuolar) hepatopathy, cholangiohepatitis, congestion or neoplasia. If there is a history of hepatic enzyme elevation, sonographic assessment of the liver +/- FNA may be considered.
3. Bilateral nephrolithiasis and/or renal dystrophic mineralization. Chronic degenerative renal disease is considered and abdominal ultrasonography might be reasonable for further assessment.
4. Mild pulmonary hyperinflation is most likely an artefact of inspiration however air-trapping secondary to chronic lower airway disease such as feline asthma is possible.</t>
  </si>
  <si>
    <t>Mineral and\/or metal material in the stomach.
Bilateral nephroliths.
Left renomegaly.
Suspected mass on the liver.
Hepatomegaly.</t>
  </si>
  <si>
    <t>Consider abdominal ultrasound for further evaluation of the liver mass\/hepatic parenchyma changes with tissue sampling if possible, as well as peritoneal fluid analysis and cytology.\nConsider Vetology teleradiology review and\/or abdominal ultrasound for further evaluation</t>
  </si>
  <si>
    <t xml:space="preserve">fe_hepatic_mass - (AI: Positive, Original: Negative)
fe_kidney_size_l - (AI: Enlarged, Original: Unknown)
fe_radiopaque_gastric_foreign_body - (AI: Positive, Original: Negative)
</t>
  </si>
  <si>
    <t xml:space="preserve">fe_decreased_serosal_detail_severity - (AI: Positive, Original: Positive)
fe_nephroliths_l - (AI: Positive, Original: Positive)
fe_nephroliths_r - (AI: Positive, Original: Positive)
fe_hepatomegaly - (AI: Positive, Original: Positive)
</t>
  </si>
  <si>
    <t xml:space="preserve">fe_urocystoliths_urethroliths - (AI: Negative, Original: Unknown)
fe_splenomegaly - (AI: Negative, Original: Negative)
fe_kidney_size_r - (AI: Normal, Original: Unknown)
fe_segmental_si_distension - (AI: Negative, Original: "Negative")
fe_colon_diffuse_distension - (AI: Normal, Original: Normal)
fe_rugal_fold - (AI: Negative, Original: Unknown)
fe_pregnancy - (AI: Not Pregnant, Original: Not Pregnant)
</t>
  </si>
  <si>
    <t>Study:
Abdominal radiography: three images dated January 16, 2023
Findings:
The serosal detail is age appropriate. The stomach is severely distended with gas and fluid and also contains a small amount of granular mineral material. The small intestines are gas and fluid-filled but not overly distended. The colon contains formed fecal material with interspersed granular mineral. The liver and spleen are normal in size and margin. The renal silhouettes are normal in size and contour. The urinary bladder is normal in size and opacity. The included thorax is unremarkable. The osseous structures are age appropriate.</t>
  </si>
  <si>
    <t>Gastrointestinal:5.The colon is uniform in size.
1.Mineral and/or metal material is identified in the stomach.
2.The small intestines are normal in size.
3.The small intestine contains predominantly mixed soft tissue material and gas, or has segments with fluid or gas.
4.Gastric rugal folds are prominent.Kidneys and Ureters:1.Both kidneys are normal.
2.The left kidney contains variably sized mineral foci, however no internal mineralization is identified in the right kidney.Liver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</si>
  <si>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Severe gastric distention. Rule out gastritis and/or gastric atony versus non-radiographically evident proximal small intestinal mechanical obstruction. The granular mineral material in the stomach may indicate dietary indiscretion or may be an incidental finding depending on the contents of the patient=ZZ91=s normal diet. Repeat Fassett radiographs are recommended to monitor for persistence or resolution of the gastric distention. Alternatively, sonography can be considered for further evaluation.</t>
  </si>
  <si>
    <t>Gastric foreign material.
Left renal mineralization.
Suspected hepatic mass.
Hepatomegaly.
Severe loss of serosal detail in the peritoneum.
Splenomegaly.</t>
  </si>
  <si>
    <t>Consider abdominal ultrasound for further evaluation of the liver, spleen and kidneys.\nConsider Vetology teleradiology review and\/or abdominal ultrasound for further evaluation</t>
  </si>
  <si>
    <t xml:space="preserve">fe_decreased_serosal_detail_severity - (AI: Severe, Original: Negative)
fe_hepatic_mass - (AI: Positive, Original: Negative)
fe_splenomegaly - (AI: Positive, Original: Negative)
fe_radiopaque_gastric_foreign_body - (AI: Positive, Original: "Unknown")
fe_nephroliths_l - (AI: Positive, Original: Negative)
fe_hepatomegaly - (AI: Positive, Original: Negative)
fe_rugal_fold - (AI: Positive, Original: Unknown)
</t>
  </si>
  <si>
    <t xml:space="preserve">fe_urocystoliths_urethroliths - (AI: Negative, Original: Negative)
fe_kidney_size_l - (AI: Normal, Original: Normal)
fe_kidney_size_r - (AI: Normal, Original: Normal)
fe_segmental_si_distension - (AI: Negative, Original: Negative)
fe_nephroliths_r - (AI: Negative, Original: Negative)
fe_colon_diffuse_distension - (AI: Normal, Original: "Normal")
fe_pregnancy - (AI: Not Pregnant, Original: Not Pregnant)
</t>
  </si>
  <si>
    <t>Three radiographs of the abdomen are provided. Serosal detail is adequate for the young age of this patient. There is scant gas in the stomach. Small bowel are diffusely mildly filled with soft tissue density and gas. There is gas and moderate volume non-formed feces in the colon. Several punctate mineral densities in the small and large bowel. No other radiopaque foreign material. Normal size liver, spleen, kidneys. Osseous structures are age-appropriate. The caudal thorax is normal.</t>
  </si>
  <si>
    <t>Gastrointestinal:4.Mineral and/or metal material is identified in the stomach.
5.The colon is uniform in size.
1.Gastric rugal folds are prominent.
2.Small intestine contents is inconclusive.
3.The small intestines are distended and dilated.Kidneys and Ureters:1.No internal mineralization is identified in the kidneys.
3.Left side kidney size is inconclusive.
2.The right kidney is normal.Liver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</si>
  <si>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Evidence of diarrhea. Mineral debris in the intestines may represent administered medications, ingested cat litter, or other foreign material. There is no evidence of an obstructive process.</t>
  </si>
  <si>
    <t>Gastric foreign material with suspected mechanical ileus.
Suspected peritoneal effusion\/peritonitis due to reduced peritoneal serosal detail.
Hepatomegaly with a suspected hepatic mass. Differential diagnoses include neoplasia (such as lymphosarcoma), vacuolar change, nodular hyperplasia, inflammation\/infection, and evolving hematoma or hemangioma.
Mineral opaque focus in the urinary bladder and\/or urethra suggests possible urocystoliths.</t>
  </si>
  <si>
    <t>With the persistent clinical signs and weight loss, fasted abdominal ultrasound is recommended.</t>
  </si>
  <si>
    <t>Consider abdominal ultrasound for further evaluation of the liver, peritoneum and GI tract with possible gastric foreign body retrieval if indicated by clinical signs or imaging findings.\nConsider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</si>
  <si>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Unknown)
fe_radiopaque_gastric_foreign_body - (AI: Positive, Original: Negative)
fe_segmental_si_distension - (AI: Positive, Original: Negative)
fe_hepatomegaly - (AI: Positive, Original: Negative)
fe_rugal_fold - (AI: Positive, Original: Unknown)
</t>
  </si>
  <si>
    <t xml:space="preserve">fe_splenomegaly - (AI: Negative, Original: Negative)
fe_kidney_size_l - (AI: Unknown, Original: Normal)
fe_kidney_size_r - (AI: Normal, Original: Normal)
fe_nephroliths_l - (AI: Negative, Original: Negative)
fe_nephroliths_r - (AI: Unknown, Original: Negative)
fe_colon_diffuse_distension - (AI: Normal, Original: Normal)
fe_pregnancy - (AI: Not Pregnant, Original: Not Pregnant)
</t>
  </si>
  <si>
    <t>Opposite lateral and ventrodorsal abdominal radiographs (3 images) dated October 25, 2023.
The liver and spleen are normal in size and shape. The stomach is distended with a fairly large amount of gas and fluid that is mobile between views, and the pyloric antrum is gas-filled on the left lateral view. The small intestine has a severe variation in diameter with numerous segments being dilated with gas, and to a lesser extent fluid, and are spread out throughout the peritoneal space in an atypical manner. The colon is mostly gas-filled but also has a small amount of unremarkable appearing stool. The urinary bladder is mildly distended with homogeneous fluid opacity. The kidneys are obscured visualization due to superimposed bowel. There is poor peritoneal detail due to a combination of serosal crowding and thin body condition. There is evidence of weight loss with loss of the normal falciform, mesenteric, and inguinal fat reserves, as well as protruding dorsal spinous processes that represent epaxial muscle wasting. No regional lymphadenopathy is evident. The included caudal thorax is normal. No aggressive or clinically significant osseous pathology is identified.</t>
  </si>
  <si>
    <t>Gastrointestinal:4.Mineral and/or metal material is identified in the stomach.
5.The colon is uniform in size.
3.The small intestines are distended and dilated.
1.No gastric rugal folds are identified.
2.The small intestine contains predominantly gas.Kidneys and Ureters:1.Unable to determine the kidney sizes.
2.No internal mineralization is identified in the right kidney.
3.The left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</si>
  <si>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Significant segmental bowel dilation and spread out distribution of the small bowel. Differentials include a chronic partial mechanical obstruction (foreign body, intussusception, less likely stricture or other cause) vs. pseudo-obstruction due to a functional disease process (ex: inflammatory bowel disease, intestinal lymphoma).
2. Weight loss and thin body condition coupled with serosal crowding from the distended small bowel is likely the cause for the reduced peritoneal detail. However, mesenteric inflammation, peritoneal effusion, or infiltrative disease (such as lymphomatosis or carcinomatosis) cannot be ruled out.</t>
  </si>
  <si>
    <t>Gastric foreign material with suspected mechanical ileus and small intestinal dilation, most likely secondary to a chronic partial obstruction or pyloric outflow tract obstruction.
Hepatomegaly is identified.
Severe peritoneal effusion is suspected and may be due to inflammation from gastric foreign material with secondary pancreatitis vs. hemorrhage\/hemoabdomen, uremic peritonitis, neoplastic effusion (lymphomegaly), or unlikely other.
The left kidney contains variably sized mineral foci.
Suspected mass on the liver.</t>
  </si>
  <si>
    <t>Abdominal ultrasound is needed to further evaluate the gastrointestinal tract and remaining abdominal viscera.</t>
  </si>
  <si>
    <t>Consider abdominal ultrasound for further evaluation of the liver and GI tract with tissue sampling as indicated by the findings.\nConsider Vetology teleradiology review and\/or abdominal ultrasound for further evaluation</t>
  </si>
  <si>
    <t xml:space="preserve">fe_hepatic_mass - (AI: Positive, Original: Negative)
fe_radiopaque_gastric_foreign_body - (AI: Positive, Original: "Negative")
fe_nephroliths_l - (AI: Positive, Original: Unknown)
fe_hepatomegaly - (AI: Positive, Original: Negative)
</t>
  </si>
  <si>
    <t xml:space="preserve">fe_urocystoliths_urethroliths - (AI: Negative, Original: Negative)
fe_splenomegaly - (AI: Negative, Original: Negative)
fe_kidney_size_l - (AI: Unknown, Original: Unknown)
fe_kidney_size_r - (AI: Unknown, Original: Unknown)
fe_nephroliths_r - (AI: Unknown, Original: Unknown)
fe_colon_diffuse_distension - (AI: Normal, Original: Normal)
fe_rugal_fold - (AI: Negative, Original: Unknown)
fe_pregnancy - (AI: Not Pregnant, Original: Not Pregnant)
</t>
  </si>
  <si>
    <t>Orthogonal views of the whole body (three images) dated March 22, 2017 are available for review. No prior images are available for comparison.
The VD projection is mislabeled based on the location of the splenic head. 
Abdomen:
There is a mineral dense structure within the colon as well as heterogeneous material consistent with feces. The remainder of the bowel is uniformly gas and fluid filled. The stomach contains a scant amount of gas. The kidneys and liver are normal in size and margination. Abdominal detail is within normal limits. 
Thorax:
The cardiopulmonary structures, mediastinum and pleural space are within normal limits. There are no pulmonary nodules or intrathoracic lymphadenopathy is noted.  
Musculoskeletal:
The visible osseous structures are within normal limits.</t>
  </si>
  <si>
    <t>Gastrointestinal:5.The colon is uniform in size.
4.There is no evidence of mineral or metal foreign material in the stomach.
3.The small intestines are normal in size.
2.The small intestine contains predominantly mixed soft tissue material and gas, or has segments with fluid or gas.
1.No gastric rugal folds are identified.Kidneys and Ureters:1.The left kidney contains variably sized mineral foci, however no internal mineralization is identified in the right kidney.
3.Left side kidney size is inconclusive.
2.The right kidney is normal.Liver and Gallbladder:1.Suspected mass on the liver, Hepatomegaly is detected.Pancreas, Peritoneum and Lymph nodes:1.Peritoneal serosal detail is adequate.Spleen:1.Spleen size appears normal.Urinary bladder/Urethra:1.No radiopaque urocystoliths or urethroliths are identified.</t>
  </si>
  <si>
    <t>1) Mineral dense structure within the colon which is considered an incidental finding. No further foreign material is noted. 
2) Normal abdominal detail. 
3) Normal thorax. 
No thoracic or abdominal caudal for the hyporexia noted.</t>
  </si>
  <si>
    <t>Left renal mineralization without evidence of hydronephrosis or ureteroliths.
Hepatomegaly.
Suspected hepatic mass.</t>
  </si>
  <si>
    <t>Bloodwork and consider an abdominal ultrasound if no other cause for the anorexia can be identified.</t>
  </si>
  <si>
    <t>Consider abdominal ultrasound for further evaluation of the liver and kidneys, with urine culture if not already performed.\nConsider Vetology teleradiology review and\/or abdominal ultrasound for further evaluation</t>
  </si>
  <si>
    <t xml:space="preserve">fe_hepatic_mass - (AI: Positive, Original: Negative)
fe_nephroliths_l - (AI: Positive, Original: Negative)
fe_hepatomegaly - (AI: Positive, Original: Negative)
</t>
  </si>
  <si>
    <t xml:space="preserve">fe_decreased_serosal_detail_severity - (AI: Negative, Original: Unknown)
fe_urocystoliths_urethroliths - (AI: Negative, Original: Unknown)
fe_splenomegaly - (AI: Negative, Original: Unknown)
fe_kidney_size_l - (AI: Unknown, Original: Normal)
fe_kidney_size_r - (AI: Normal, Original: Normal)
fe_radiopaque_gastric_foreign_body - (AI: Negative, Original: Negative)
fe_segmental_si_distension - (AI: Negative, Original: "Negative")
fe_nephroliths_r - (AI: Negative, Original: Negative)
fe_colon_diffuse_distension - (AI: Normal, Original: Normal)
fe_rugal_fold - (AI: Negative, Original: Negative)
fe_pregnancy - (AI: Not Pregnant, Original: Not Pregnant)
</t>
  </si>
  <si>
    <t>Three radiographs of the thorax/abdomen are provided. The cardiac silhouette and pulmonary vessels are normal size. There is faint triangular increased opacity overlying the region of the accessory lung lobe on both of the lateral views, not definitively seen on the VD projection, although there is rotation present on this view. Increased opacity with suspected air bronchogram overlying the mid heart on the left lateral view. No pleural effusion or soft tissue pulmonary nodules. Normal tracheal diameter and position. In the abdomen there is large volume soft tissue opaque ingesta in the stomach. Small intestines are minimally filled. Gas and formed feces filled colon. Normal-sized liver, spleen, kidneys. No radiopaque urolithiasis or osseous abnormalities.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</si>
  <si>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left kidney contains variably sized mineral foci, however no internal mineralization is identified in the right kidney.
2.Both kidneys are normal.Liver and Gallbladder:1.Suspected mass on the liver, Hepatomegaly is detected.Pancreas, Peritoneum and Lymph nodes:1.Peritoneal serosal detail is adequate.Reproductive Female:1.There is no evidence of mineralized fetal structures.Spleen:1.Spleen size appears normal.Urinary bladder/Urethra:1.No radiopaque urocystoliths or urethroliths are identified.</t>
  </si>
  <si>
    <t>The appearance of the caudal thorax is concerning for thromboembolic insult. Pneumonia is given secondary consideration, and neoplasia is less on the differential list. Suspect alveolar pattern in the right middle lung lobe may be pneumonia versus lobar collapse. The abdomen is normal.</t>
  </si>
  <si>
    <t>Left renal mineralization.
Hepatomegaly.</t>
  </si>
  <si>
    <t>Recommend antibiotics. Clinical and radiographic improvement would support a diagnosis of pneumonia.</t>
  </si>
  <si>
    <t xml:space="preserve">fe_decreased_serosal_detail_severity - (AI: Negative, Original: Unknown)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fe_nephroliths_r - (AI: Negative, Original: Negative)
fe_colon_diffuse_distension - (AI: Normal, Original: "Normal")
fe_rugal_fold - (AI: Negative, Original: Unknown)
fe_pregnancy - (AI: Not Pregnant, Original: Not Pregnant)
</t>
  </si>
  <si>
    <t>Study:
Thoracic/abdominal radiography: two images dated November 16, 2022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a small volume of gas. The small intestines are normal in size, course and content. The colon contains poorly formed fecal material. The liver and spleen are normal in size and margin. The kidneys are normal in size and contour. The urinary bladder is normal in size and opacity. Suture material is present in the caudoventral abdominal body wall. There is mild L6-L7 spondylosis deformans.</t>
  </si>
  <si>
    <t>Gastrointestinal:1.Inconclusive evidence of a rugal folds.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Gallbladder:1.Liver size is normal.Pancreas, Peritoneum and Lymph nodes:1.There is severe loss of the serosal detail, leaving only the GI and spleen interpretable.Reproductive Female:1.There is no evidence of mineralized fetal structures.Spleen:1.Spleen size appears normal.Urinary bladder/Urethra:1.Inconclusive evidence of Urocystoliths/Urethroliths.</t>
  </si>
  <si>
    <t>1. Unremarkable abdomen. A cause of the reported hyporexia and weight loss is not evident. Abdominal sonography can be considered for further evaluation if clinical signs persist or worsen in spite of medical management.
2. Normal thorax.</t>
  </si>
  <si>
    <t>Abdominal ultrasound is recommended for further evaluation of the peritoneal effusion with abdominocentesis if possible, to evaluate fluid cytology and culture.\nConsider Vetology teleradiology review and\/or abdominal ultrasound for further evaluation</t>
  </si>
  <si>
    <t xml:space="preserve">fe_decreased_serosal_detail_severity - (AI: Severe, Original: Negative)
</t>
  </si>
  <si>
    <t xml:space="preserve">fe_hepatic_mass - (AI: Unknown,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</si>
  <si>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4 images of the abdomen are provided for review.  Serosal detail is adequate in all quadrants.  The stomach contains a moderate amount of gas and the rugal folds are prominent.  The small intestines are normal in size.  Gas and feces are present in the colon.  The urinary bladder is small.  The remaining abdominal organs are normal.</t>
  </si>
  <si>
    <t>Gastrointestinal:1.Gastric rugal folds are prominent.
2.The small intestine contains predominantly gas.
3.The small intestines are normal in size.
4.There is no evidence of mineral or metal foreign material in the stomach.
5.The colon is uniform in size.Kidneys and Ureters:1.Unable to determine the kidney sizes.
2.Both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</si>
  <si>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Consider abdominal ultrasound for further evaluation, especially if clinical signs persist or worsen in spite of empiric therapy.\nConsider Vetology teleradiology review and\/or abdominal ultrasound for further evaluation</t>
  </si>
  <si>
    <t xml:space="preserve">fe_hepatic_mass - (AI: Negative, Original: Negative)
fe_splenomegaly - (AI: Negative, Original: Unknown)
fe_kidney_size_l - (AI: Unknown, Original: Unknown)
fe_kidney_size_r - (AI: Unknown,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fe_pregnancy - (AI: Not Pregnant, Original: Unknown)
</t>
  </si>
  <si>
    <t>ABDOMEN (3 views, 3 images):
Images are dated April 6, 2023.
Liver:  The liver is normal in size and shape subjectively.  
Spleen: The spleen is normal in size with smooth, well-defined margins.  
Kidneys:  The kidneys are subjectively normal in size with smooth, well-defined margins and homogeneous soft tissue.  
Urinary bladder: The urinary bladder is small and homogeneous soft tissue with smooth, well-defined margins.  
Gastrointestinal tract: In the left cranial and mid-abdomen is a large ovoid soft tissue structure with admixed gas.  Gas has a somewhat linear or striated texture.  A normal appearing stomach is not identified. A normal pylorus is not identified on the left lateral image. On the ventrodorsal image, the presumed ascending colon contains moderate atypical amorphous soft tissue material and admixed gas. The transverse colon presumably contains mild gas and the descending colon contains moderate gas on the ventrodorsal image.  The small intestine has a population in the caudal abdomen that contains moderate gas.  A segment of small intestine in the right cranial abdomen on the ventrodorsal image has few ovoid or somewhat angular shaped gas foci.
Peritoneum: Peritoneal serosal detail is adequate.  No obvious peritoneal gas is identified.  The colon has a mild to moderately undulant wall.
Musculoskeletal:  The included musculoskeletal structures are normal.</t>
  </si>
  <si>
    <t>Gastrointestinal:1.No gastric rugal folds are identified.
2.Small intestine contents is inconclusive.
3.The small intestines are distended and dilated.
4.Mineral and/or metal material is identified in the stomach.
5.The colon is uniform in size.Kidneys and Ureters:1.Unable to determine the kidney sizes.
2.Both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</si>
  <si>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Presumed large cloth/soft tissue gastric foreign body and pyloric outflow tract obstruction.
2. Suspected linear small intestinal mechanical ileus versus artifact or underlying functional ileus/enteritis.
3. Suspected colitis from dietary indiscretion or concurrent disease.</t>
  </si>
  <si>
    <t>Gastric foreign material.
Small intestinal dilation.
Reduced peritoneal serosal detail.
Mineral opaque focus in the urinary bladder and\/or urethra.</t>
  </si>
  <si>
    <t>Consider ultrasonography to confirm linear gastroduodenal/small intestinal component of presumed foreign material, and consider celiotomy if confirmed.  If only gastric material is identified and the pylorus/small intestine is otherwise normal, consider gastroscopy versus celiotomy and gastrotomy.  Empirical therapy and supportive care prior surgical intervention as needed.</t>
  </si>
  <si>
    <t>Abdominal ultrasound, abdominocentesis for fluid analysis with cytology and culture if a fluid pocket can be identified\/sampled.\nConsider Vetology teleradiology review and\/or abdominal ultrasound for further evaluation</t>
  </si>
  <si>
    <t xml:space="preserve">fe_decreased_serosal_detail_severity - (AI: Positive, Original: Negative)
fe_urocystoliths_urethroliths - (AI: Positive, Original: Negative)
fe_segmental_si_distension - (AI: Positive, Original: "Unknown")
</t>
  </si>
  <si>
    <t xml:space="preserve">fe_hepatic_mass - (AI: Negative, Original: Negative)
fe_splenomegaly - (AI: Negative, Original: Negative)
fe_kidney_size_l - (AI: Unknown, Original: Normal)
fe_kidney_size_r - (AI: Unknown,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</si>
  <si>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four images dated November 12, 2022
Findings:
The cardiac silhouette is accentuated by excessive pericardial fat on the lateral projections but is normal in size and shape. The bony vasculature is normal in size. There is a mild generalized bronchial pulmonary pattern. The pleural space is normal. There is no intrathoracic lymphadenopathy. The trachea is normal in diameter and course. The serosal detail is normal. The stomach contains a small amount of unstructured heterogeneous soft tissue material presumed to be ingesta and minimal granular mineral. The pylorus is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There is mild T 11-T 12 and T 12-T 13 spondylosis deformans. There is in situ mineralization of the L5-L6 and L6-L7 intervertebral discs. There is no apparent intervertebral disc space narrowing. The coxofemoral joints are normal.</t>
  </si>
  <si>
    <t>Gastrointestinal:2.The small intestines are normal in size.
3.No gastric rugal folds are identified.
4.The colon is uniform in size.
1.The small intestine is mostly empty or predominantly contains fluid or soft tissue material.
5.There is no evidence of mineral or metal foreign material in the stomach.Kidneys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</si>
  <si>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2.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
3. L5-L6 and L6-L7 in situ degenerative disc disease.</t>
  </si>
  <si>
    <t>A definitive cause of the reported lethargy is not evident. Abdominal sonography can be considered if clinical signs persist or worsen.
A cause of the reported ataxia is also not evident. Neurology consultation plus/minus MRI can be considered if the patient is exhibiting any neurologic deficits.</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</si>
  <si>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</si>
  <si>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Orthogonal radiographs of the abdomen were provided for interpretation.  The stomach is moderately distended with soft tissue-opaque ingesta.  The small intestines are diffusely moderately distended with a mixture of gas and fluid, with no stacking or plication identified.  The colon contains a large amount of gas, with non-formed feces present in the distal colon.  The liver and kidneys are normal in size, and the spleen is not enlarged.  Serosal detail is adequate.  No osseous abnormalities are present.</t>
  </si>
  <si>
    <t>Gastrointestinal:3.The small intestines are distended and dilated.
4.There is no evidence of mineral or metal foreign material in the stomach.
5.Colon diffuse distension is inconclusive.
1.No gastric rugal folds are identified.
2.Small intestine contents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</si>
  <si>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Intestinal ileus.  This is a nonspecific finding which can be seen with stress, enteritis, inflammatory bowel disease, metabolic abnormality, as well as neoplasia.  No evidence of an obstructive pattern or mass effect is identified on this examination.</t>
  </si>
  <si>
    <t>Routine bloodwork and fecal exam are indicated initially.  If clinical signs persist, further investigation with abdominal ultrasound should be considered.</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</si>
  <si>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Unknown, Original: "Unknown")
fe_rugal_fold - (AI: Negative, Original: Unknown)
fe_pregnancy - (AI: Not Pregnant, Original: Unknown)
</t>
  </si>
  <si>
    <t>3 views of the abdomen are presented for review.  Serosal detail is adequate in all quadrants.  The stomach contains a moderate amount of gas.  The small intestines are normal in size.  Gas and feces are present in the colon.  The urinary bladder contains multiple variably sized mineral structures.  The remaining abdominal organs are normal.</t>
  </si>
  <si>
    <t>Gastrointestinal:4.There is no evidence of mineral or metal foreign material in the stomach.
5.The colon is uniform in size.
2.Small intestine contents is inconclusive.
3.The small intestines are normal in size.
1.No gastric rugal folds are identified.Kidneys and Ureters:2.Both kidneys are normal.
1.Both kidneys have no consistently identified internal mineral.Liver and Gallbladder:1.The liver is normal in size and shape.Pancreas, Peritoneum and Lymph nodes:1.Peritoneal serosal detail is adequate.Spleen:1.Inconclusive evidence of splenomegaly.Urinary bladder/Urethra:1.At least one mineral opaque focus is identified in the urinary bladder and/or urethra.</t>
  </si>
  <si>
    <t>Cystic calculi.</t>
  </si>
  <si>
    <t xml:space="preserve">fe_decreased_serosal_detail_severity - (AI: Negative, Original: Negative)
fe_hepatic_mass - (AI: Negative, Original: Negative)
fe_splenomegaly - (AI: Unknown,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</si>
  <si>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Abdomen: There is a heterogeneous soft tissue opacity within the gastric lumen.  There is moderate amount of fecal material seen throughout the entire colon and rectum.  There is no evidence of a small intestinal foreign body or obstruction.  The spleen is diffusely enlarged.  The liver is unremarkable.  The urinary tract is unremarkable.  Serosal detail is normal.  On the visible portions of the thorax (left lateral view) there appears to be mild diffuse cardiomegaly.</t>
  </si>
  <si>
    <t>Gastrointestinal:5.The colon is uniform in size.
1.The small intestine is mostly empty or predominantly contains fluid or soft tissue material.
2.No gastric rugal folds are identified.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</si>
  <si>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The appearance of the gastric lumen may represent normal ingesta, foreign material, or gas outlining thickened rugal folds.
Diffuse splenomegaly.  Differential considerations include a reactive process/extramedullary hematopoiesis, infectious process, or neoplasia.
Possible generalized cardiomegaly.</t>
  </si>
  <si>
    <t>Consider abdominal ultrasound for further evaluation.
Consider thoracic radiograph for evaluation of the heart.</t>
  </si>
  <si>
    <t xml:space="preserve">fe_decreased_serosal_detail_severity - (AI: Negative, Original: Negative)
fe_hepatic_mass - (AI: Negative, Original: Negative)
fe_urocystoliths_urethroliths - (AI: Negative, Original: Negative)
fe_kidney_size_l - (AI: Normal, Original: Unknown)
fe_kidney_size_r - (AI: Normal, Original: Normal)
fe_radiopaque_gastric_foreign_body - (AI: Negative,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</si>
  <si>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a large amount of feces are present in the colon.  The kidneys are small.  The urinary bladder is small.  The remaining abdominal organs are normal.</t>
  </si>
  <si>
    <t>Gastrointestinal:2.The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
1.No gastric rugal folds are identified.Kidneys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</si>
  <si>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Small kidneys suggestive of chronic renal disease.  Constipation.  Radiographically normal thorax for patient of this age.</t>
  </si>
  <si>
    <t>WHOLE-BODY, focus on SPINE (three radiographs for review). No previous for comparison.
- There is a mild soft tissue thickening and a few foci of gas within the soft tissues dorsal to the third and fourth lumbar vertebrae. The regional osseous structures (dorsal spinous processes) are normal with no evidence of osteolysis.
- There is narrowing of the T9  10 intervertebral disc space with mild sclerosis and spondylosis deformans.
- The patient has an asymmetric lumbosacral transitional vertebral segment, which results in the fusion of the left transverse process of L7 to the left iliac wing. Sacroiliac joints are normal.
- There is bilateral osteophyte formation and reduced femoral head coverage at the coxofemoral joints. 
- The spleen is mildly generally enlarged, with rounded margins.
- There is desiccated fecal material in the colon.
- The remaining intra-abdominal structures are unremarkable.
- The included thoracic structures are normal.</t>
  </si>
  <si>
    <t>Gastrointestinal:1.The colon is uniform in size.
2.There is no evidence of mineral or metal foreign material in the stomach.
3.No gastric rugal folds are identified.
4.The small intestine contains predominantly mixed soft tissue material and gas, or has segments with fluid or gas.
5.The small intestines are normal in size.Kidneys and Ureters:1.No internal mineralization is identified in the kidneys.
2.The right kidney is normal.
3.Left side kidney size is inconclusive.Liver and Gallbladder:1.The liver is normal in size and shape.Pancreas, Peritoneum and Lymph nodes:1.Peritoneal serosal detail is adequate.Spleen:1.Splenomegaly is detected.Urinary bladder/Urethra:1.No radiopaque urocystoliths or urethroliths are identified.</t>
  </si>
  <si>
    <t>1. Small soft-tissue swelling and gas in the dorsal paraspinal region at the level of L3-4. Consider soft-tissue edema/cellulitis +/- small abscess. Recent subcutaneous injection in this region may also confer a similar appearance. There is no evidence of vertebral osteolysis and/or canal invasion by this lesion.
2. Narrowing and sclerosis of the T9-10 intervertebral this space is likely incidental as disk extrusions in this region are fairly rare. Intervertebral disc disease at the site may still be considered.
3. Lumbosacral transitional vertebral segment.
4. Mild bilateral coxofemoral osteoarthrosis with femoral head subluxation secondary to feline hip dysplasia most likely.
5. Mild splenomegaly. DDx congestion from sedation, lymphoid hyperplasia, EMH, less likely neoplasia.
6. Constipation.</t>
  </si>
  <si>
    <t>Overall, no good radiographic cause for the reported ataxia and spinal pain is clearly identified. The swollen region (as was noted) in the dorsal mid lumbar area could be further assessed with palpation, sonography or fine needle aspiration but does not seem to be affecting the spinal canal. An unseen soft-tissue injury (such as a vascular event or neoplasia) may be considered as radiographic sensitivity may be limited for detecting intraspinal pathology is limited. Consider consultation with a veterinary neurologist +/- advanced imaging of the spine if further indicated.</t>
  </si>
  <si>
    <t xml:space="preserve">fe_decreased_serosal_detail_severity - (AI: Negative, Original: Unknown)
fe_hepatic_mass - (AI: Negative, Original: Unknown)
fe_urocystoliths_urethroliths - (AI: Negative, Original: Unknown)
fe_kidney_size_l - (AI: Unknown, Original: Unknown)
fe_kidney_size_r - (AI: Normal, Original: Unknown)
fe_radiopaque_gastric_foreign_body - (AI: Negative, Original: "Negative")
fe_segmental_si_distension - (AI: Negative, Original: "Negative")
fe_nephroliths_l - (AI: Unknown, Original: Unknown)
fe_nephroliths_r - (AI: Negative, Original: Unknown)
fe_hepatomegaly - (AI: Negative, Original: Unknown)
fe_colon_diffuse_distension - (AI: Normal, Original: Normal)
fe_rugal_fold - (AI: Negative, Original: Unknown)
fe_pregnancy - (AI: Not Pregnant, Original: Not Pregnant)
</t>
  </si>
  <si>
    <t>3 views of the entire body are provided for review. There is a mild bronchial pattern in all lung lobes.  The cardiovascular structures are normal.  The mediastinal and pleural structures are normal.  Abdominal serosal detail is adequate in all quadrants.  The stomach contains a moderate amount of ingesta.  The small intestines are normal in size.  Gas and mineral opaque feces are present in the colon.  The kidneys are small with irregular margins and mineral in the diverticula.  The urinary bladder is moderately distended.  The remaining abdominal organs are normal.</t>
  </si>
  <si>
    <t>Gastrointestinal:5.The colon is uniform in size.
4.The small intestines are normal in size.
3.The small intestine is mostly empty or predominantly contains fluid or soft tissue material.
2.No gastric rugal folds are identified.
1.There is no evidence of mineral or metal foreign material in the stomach.Kidneys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</si>
  <si>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Constipation.  Mild bronchial pulmonary pattern.  Considerations include asthma, heartworm, lungworm, bronchitis.</t>
  </si>
  <si>
    <t>Bilateral chronic renal disease with nephroliths.
Both kidneys are small.</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</si>
  <si>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fe_hepatomegaly - (AI: Negative, Original: Unknown)
fe_colon_diffuse_distension - (AI: Normal, Original: Normal)
fe_rugal_fold - (AI: Negative, Original: Unknown)
fe_pregnancy - (AI: Not Pregnant, Original: Not Pregnant)
</t>
  </si>
  <si>
    <t>Patient Name: emmitt hopkins, Date of Study 06/07/2023
There are no previous radiographs to interpret
Liver:  The liver is normal in size with smooth, well-defined margins.  
Spleen:  The spleen is mildly enlarged and superimposes over the mid-abdomen on the lateral images.  The spleen is presumed to result in increased soft tissue superimposed over the small intestine on the right lateral image.
Kidneys:  The kidneys are normal in size with smooth, well-defined margins and homogeneous soft tissue.     
Urinary bladder:    The urinary bladder is normal in size with smooth, well-defined margins and homogeneous soft tissue.  
Gastrointestinal tract:   The stomach contains minimal gas and fluid or is empty.  The stomach is normal in size.  The small intestine contains mild fluid, soft tissue material and gas, or is empty.  overall the small intestine is uniform in size. The colon contains mild to moderate gas and amorphous soft tissue material.  Minimal granular mineral is present in the distal colon.  There is no evidence of mechanical ileus.  
Peritoneum:   Peritoneal serosal detail is adequate.
Musculoskeletal:  The included musculoskeletal structures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</si>
  <si>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adequate.Spleen:1.Splenomegaly is detected.Urinary bladder/Urethra:1.No radiopaque urocystoliths or urethroliths are identified.</t>
  </si>
  <si>
    <t>1.  Mild splenomegaly such as from extramedullary hematopoiesis, lymphoid hyperplasia, passive congestion from sedation (if administered) or evolving neoplasia.
2.   Non-specific small intestinal changes from enteritis, or individual variation of normal.
- Differential diagnoses for enteritis include dietary indiscretion (such as passing colonic mineral), toxin ingestion, diet/antibiotic responsive disease, inflammatory bowel disease, parasitism/primary infectious disease, or pancreatitis or occult systemic disease. 
- There is no current evidence of gastrointestinal mechanical ileus.</t>
  </si>
  <si>
    <t>Consider a compression image using a wooden spoon over the mid-ventral abdomen for additional screening of the intestine/spleen, versus ultrasonography.  Consider 4DX testing, GI panel, fecal analysis/deworming, and routine blood work for further evaluation if not recently performed.   Empirical therapy and supportive care in the interim as needed.  Monitoring as directed, or sooner if clinical signs acutely change, fail to improve or worsen.</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</si>
  <si>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</si>
  <si>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Eight orthogonal radiographs of the abdomen dated 10 February 2024 are available for review. There are no previous radiographs available for comparison. 
Intra-abdominal findings: The hepatic silhouette is smoothly enlarged. The stomach is empty, containing some gas. The small intestines are variably filled with gas, irregular soft tissue opaque material and fluid. The descending colon contains an increased amount of gas. The urinary bladder is normal. The kidneys are partially obscured by gastrointestinal contents, but the visible aspect are normal. The spleen is normal. There is mild loss of serosal detail in the region of the small intestines.
Extra-abdominal findings: The patient is obese.
Included thorax: No significant abnormalities are detected.</t>
  </si>
  <si>
    <t>Gastrointestinal:3.Unable to evaluate the size of the  small intestines.
5.The colon is uniform in size.
1.Inconclusive evidence of a rugal folds.
2.Small intestine contents is inconclusive.
4.There is no evidence of mineral or metal foreign material in the stomach.Kidneys and Ureters:2.Both kidneys have no consistently identified internal mineral.
1.Both kidneys are normal.Liver and Gallbladder:1.The liver is large with normal shape.Pancreas, Peritoneum and Lymph nodes:1.Peritoneal serosal detail is reduced.Spleen:1.Inconclusive evidence of splenomegaly.Urinary bladder/Urethra:1.No radiopaque urocystoliths or urethroliths are identified.</t>
  </si>
  <si>
    <t>1. The intestinal findings are suspicious of a enterocolitis, which may be infectious/inflammatory, or considering chronicity due to IBD, food allergy, intestinal lymphoma.
2.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t>
  </si>
  <si>
    <t>Hepatomegaly: Metabolic\/Vacuolar hepatopathy, Inflammatory (hepatitis), Toxic or Neoplastic etiologies.
Peritoneal effusion and peritonitis are suspected.</t>
  </si>
  <si>
    <t>A complete abdominal ultrasonographic examination is advised, with a view to FNA of abnormal organs, after complete blood work, and a normal coagulation panel. A dietary trial may be considered.</t>
  </si>
  <si>
    <t>Consider abdominal ultrasound for further evaluation of the liver\/peritoneum with fluid sampling, cPLI test and 3 view thoracic radiographs to rule out occult systemic disease.\nConsider Vetology teleradiology review and\/or abdominal ultrasound for further evaluation</t>
  </si>
  <si>
    <t xml:space="preserve">fe_hepatic_mass - (AI: Negative, Original: Negative)
fe_urocystoliths_urethroliths - (AI: Negative, Original: Negative)
fe_splenomegaly - (AI: Unknown, Original: Negative)
fe_kidney_size_l - (AI: Normal, Original: Unknown)
fe_kidney_size_r - (AI: Normal, Original: Unknown)
fe_radiopaque_gastric_foreign_body - (AI: Negative, Original: "Negative")
fe_segmental_si_distension - (AI: Unknown, Original: "Unknown")
fe_nephroliths_l - (AI: Negative, Original: Negative)
fe_nephroliths_r - (AI: Negative, Original: Negative)
fe_colon_diffuse_distension - (AI: Normal, Original: Normal)
fe_rugal_fold - (AI: Unknown, Original: "Unknown")
fe_pregnancy - (AI: Not Pregnant, Original: Not Pregnant)
</t>
  </si>
  <si>
    <t>Three orthogonal radiographs of the abdomen dated 20 June 2023 are available for review. There are no previous radiographs available for comparison. 
Intra-abdominal findings: The ascending and transverse colon is homogenously dilated with compacted faeces. No bony abnormalities are noted at the pelvic inlet. There is minimal spondylosis deformans of the lumbosacral junction. The urinary bladder is normal. The stomach is empty. The small intestines are filled with soft tissue opaque material and some gas. The liver is normal in shape, size and opacity.  The kidneys are partially obscured by gastrointestinal contents, but the visible aspects are normal.  The spleen is visible and within normal limits. There is increased intra-abdominal fat.
Extra-abdominal findings:  No significant abnormalities are detected. 
Included thorax:  No significant abnormalities are detected.</t>
  </si>
  <si>
    <t>Gastrointestinal:1.Inconclusive evidence of Mineral/Metal Gastric material.
2.The colon is distended and dilated with densely packed fecal material and gas.
3.The small intestines are normal in size.
4.No gastric rugal folds are identified.
5.The small intestine contains predominantly gas.Kidneys and Ureters:1.Both kidneys have no consistently identified internal mineral.
2.The right kidney is normal.
3.Left side kidney size is inconclusive.Liver and Gallbladder:1.Liver size is normal.Pancreas, Peritoneum and Lymph nodes:1.Peritoneal serosal detail is adequate.Reproductive Female:1.There is no evidence of mineralized fetal structures.Spleen:1.Spleen size appears normal.Urinary bladder/Urethra:1.Inconclusive evidence of Urocystoliths/Urethroliths.</t>
  </si>
  <si>
    <t>Moderate constipation is present. This may be due to dietary factors and inactivity. Dehydration due to chronic kidney disease should be considered. Idiopathic megacolon, or peripheral neuropathy is less likely.</t>
  </si>
  <si>
    <t>Empirical management of constipation is advised. Depending on clinical progression, a full neurologic examination and workup for idiopathic megacolon may be considered.</t>
  </si>
  <si>
    <t>Enema administration and fluid therapy as needed.</t>
  </si>
  <si>
    <t xml:space="preserve">fe_decreased_serosal_detail_severity - (AI: Negative, Original: Unknown)
fe_hepatic_mass - (AI: Unknown, Original: Negative)
fe_urocystoliths_urethroliths - (AI: Unknown, Original: Negative)
fe_splenomegaly - (AI: Negative, Original: Negative)
fe_kidney_size_l - (AI: Unknown,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</si>
  <si>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Two ventral dorsal and three lateral radiographs of the abdomen/thorax are provided. In the abdomen serosal detail is adequate. Large volume gas and formed feces fills the colon. Small-volume gas and soft tissue density are present within the stomach. Small bowel are diffusely mildly filled with a mixture of fluid and gas. The intestines appear bunched along the ventral abdomen, although may be relative crowding caused by distended colon. No radiopaque foreign material is appreciated. The urinary bladder is distended and soft tissue opaque. The liver, spleen, and kidneys are normal size. In the thorax the cardiac silhouette and pulmonary vessels are normal size. The lungs are clear. There is no pleural effusion.</t>
  </si>
  <si>
    <t>Gastrointestinal:1.No gastric rugal folds are identified.
2.The small intestine contains predominantly mixed soft tissue material and gas, or has segments with fluid or gas.
3.The small intestines are distended and dilated.
4.Inconclusive evidence of Mineral/Metal Gastric material.
5.Colon diffuse distension is inconclusive.Kidneys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</si>
  <si>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Bunched small intestines. A partial obstruction is suspected. Normal thorax.</t>
  </si>
  <si>
    <t>If the patient is depressed, has intractable vomiting, or painful, abdominal ultrasound would be recommended. Otherwise, supportive care and repeat imaging to monitor intestinal appearance could be considered.</t>
  </si>
  <si>
    <t xml:space="preserve">fe_segmental_si_distension - (AI: Positive, Original: "Positive")
</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</si>
  <si>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fe_rugal_fold - (AI: Negative, Original: Unknown)
fe_pregnancy - (AI: Not Pregnant, Original: Not Pregnant)
</t>
  </si>
  <si>
    <t>Three radiographs of the thorax/abdomen are provided. The cardiac silhouette is normal size on the lateral views and appears larger on the VD projection due to adjacent fat deposition. The lungs are clear. There is no pleural effusion. In the abdomen there is a large amount of ingesta in the stomach. Small intestines are mildly filled. Formed feces fills the colon. The fecal column is relatively large and angular/desiccated. No radiopaque urinary calculi. Normal-sized kidneys, spleen, liver.</t>
  </si>
  <si>
    <t>Gastrointestinal:1.No gastric rugal folds are identified.
2.The small intestine is mostly empty or predominantly contains fluid or soft tissue material.
4.There is no evidence of mineral or metal foreign material in the stomach.
3.The small intestines are normal in size.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</si>
  <si>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Suspect constipation. Otherwise normal abdomen and thorax.</t>
  </si>
  <si>
    <t>There is no contraindication to general anesthesia based on the study, however in light of the significant volume gastric contents, consider extubation with partial inflation of the endotracheal tube cuff if general anesthesia will be performed today.</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</si>
  <si>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</si>
  <si>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Study:
Thoracic/abdominal radiography: three images dated January 4, 2023
Findings:
The cardiac silhouette and pulmonary vasculature are normal in size. The pulmonary parenchyma is unremarkable. The pleural space is normal. There is no intrathoracic lymphadenopathy. The trachea is normal in diameter and course. There is a mild to moderate amount of free peritoneal gas. The stomach is empty. The small intestines are normal in size, course and content. The colon contains formed fecal material. The liver and spleen are normal in size and margin. The renal silhouettes are normal in size and contour. The urinary bladder is normal in size and opacity. No skeletal abnormalities present.</t>
  </si>
  <si>
    <t>Gastrointestinal:3.The small intestines are normal in size.
4.Inconclusive evidence of Mineral/Metal Gastric material.
5.The colon is uniform in size.
1.No gastric rugal folds are identified.
2.The small intestine is mostly empty or predominantly contains fluid or soft tissue material.Kidneys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</si>
  <si>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Pneumoperitoneum. This finding may be a iatrogenic if the patient has had a recent laparotomy. Otherwise this finding is concerning for gastrointestinal perforation and septic peritonitis. If the patient has not had recent abdominal surgery, abdominal sonography or exploratory laparotomy is recommended for further evaluation of this finding.
2. Unremarkable thorax. There is no radiographic evidence of cardiac disease. EKG and echocardiography can be considered to further evaluate the tachycardia.</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</si>
  <si>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</si>
  <si>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Three radiographs of the thorax and of the abdomen are provided. Previous images dated 4/9/22 are available for comparison. The cardiac silhouette is prominent as before. Pulmonary vessels and caudal vena cava are normal size. There are faint bronchial markings in the caudal lungs, unchanged compared to the previous study. No pleural effusion.
In the abdomen small volume formed feces and large volume gas in the colon. The stomach and small bowel are minimally filled. Normal size liver, spleen, kidneys. Indented lateral margin of the left kidney consistent with previous infarct, an incidental finding. No osseous abnormalities.</t>
  </si>
  <si>
    <t>Gastrointestinal:3.No gastric rugal folds are identified.
4.The small intestine is mostly empty or predominantly contains fluid or soft tissue material.
1.The colon is distended and dilated with densely packed fecal material and gas.
2.The small intestines are normal in size.Liver and Gallbladder:1.The liver is normal in size and shape.Pancreas, Peritoneum and Lymph nodes:1.Peritoneal serosal detail is adequate.Spleen:1.Spleen size appears normal.Urinary bladder/Urethra:1.No radiopaque urocystoliths or urethroliths are identified.</t>
  </si>
  <si>
    <t>This study is essentially unchanged compared to the previous examination. There is mild cardiomegaly consistent with cardiomyopathy. No heart failure. Mild bronchial pattern suggestive of chronic airway inflammation. Normal abdomen.</t>
  </si>
  <si>
    <t xml:space="preserve">fe_decreased_serosal_detail_severity - (AI: Negative, Original: Unknown)
fe_hepatic_mass - (AI: Negative, Original: Negative)
fe_urocystoliths_urethroliths - (AI: Negative, Original: Unknown)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fe_rugal_fold - (AI: Negative, Original: Negative)
fe_pregnancy - (AI: Not Pregnant, Original: Not Pregnant)
</t>
  </si>
  <si>
    <t>4 images of the abdomen are provided for review.  Serosal detail is adequate in all quadrants.  The stomach contains a moderate amount of mottled soft tissue material.  The small intestines are normal in size.  Gas and feces are present in the colon.  The urinary bladder is moderately distended.  The remaining abdominal organs are normal.</t>
  </si>
  <si>
    <t>Gastrointestinal:5.No gastric rugal folds are identified.
4.The small intestines are normal in size.
3.The small intestine contains predominantly mixed soft tissue material and gas, or has segments with fluid or gas.
1.There is no evidence of mineral or metal foreign material in the stomach.
2.The colon is uniform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</si>
  <si>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</si>
  <si>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3 views of the abdomen are presented for review and compared with previous images.  Serosal detail is adequate in all quadrants.  The stomach contains a moderate amount of gas.  The small intestines are normal in size.  Gas and feces are present in the colon.  The urinary bladder is small.  No mineral is seen associated with the urinary tract.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</si>
  <si>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</si>
  <si>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Radiographically normal abdomen.  No current radiographic evidence of cystic calculi.</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</si>
  <si>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</si>
  <si>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 ventrodorsal and lateral radiograph of the abdomen are provided. The urinary bladder is moderately distended and soft tissue opaque. No abnormalities along the plane of the urethra or medial iliac lymph nodes. Moderate volume of formed feces fills the colon. The stomach and small bowel are minimally filled. There is no effusion. The kidneys, spleen, and liver are normal size. No osseous abnormalities. The caudal thorax is unremarkable.</t>
  </si>
  <si>
    <t>Gastrointestinal:1.There is no evidence of mineral or metal foreign material in the stomach.
2.The colon is uniform in size.
3.No gastric rugal folds are identified.
5.The small intestines are normal in size.
4.Small intestine contents is inconclusive.Kidneys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</si>
  <si>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t>
  </si>
  <si>
    <t>Current diagnostics are appropriate. Based on lab work results, further investigation of the abdomen with ultrasound may be indicated.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</si>
  <si>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</si>
  <si>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 ventrodorsal and left lateral radiographs of the abdomen/thorax are provided. This study is compared to previous radiographs dated 11/24/18. Peritoneal detail remains adequate. There is gas and scant mineral opaque debris within the stomach. Small intestines are diffusely moderately filled with fluid and gas. The colon contains gas and formed feces. The liver, spleen, and kidneys are normal size. There is mild increased opacity overlying the ventral heart on the lateral view, with no definitive abnormalities appreciated on the VD projection. No other thoracic abnormalities are appreciated.</t>
  </si>
  <si>
    <t>Gastrointestinal:1.Inconclusive evidence of a rugal folds.
2.The small intestine contains predominantly gas.
3.The small intestines are distended and dilated.
4.There is no evidence of mineral or metal foreign material in the stomach.
5.The colon is uniform in size.Kidneys and Ureters:1.Both kidneys have no consistently identified internal mineral.
2.Both kidneys are normal.Liver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</si>
  <si>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Small intestinal functional ileus, not appreciated on the previous study. This is a nonspecific finding that may be due to stress/discomfort, metabolic abnormality, or partial intestinal obstruction, or other primary gastrointestinal disorder. Mineral debris within the stomach most likely represents administered medications or component of normal ingesta. Ingested foreign material is given lesser consideration.
2. Suspect focal aspiration pneumonia in the right middle lung lobe. Atelectasis could also cause this appearance if the patient had been in right lateral recumbency prior to imaging.</t>
  </si>
  <si>
    <t>With the lack of significant improvement, abdominal ultrasound is recommended.</t>
  </si>
  <si>
    <t xml:space="preserve">fe_decreased_serosal_detail_severity - (AI: Unknown, Original: Negative)
fe_hepatic_mass - (AI: Negative, Original: Negative)
fe_urocystoliths_urethroliths - (AI: Unknown, Original: Unknown)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</si>
  <si>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A ventrodorsal and right lateral Radiograph of the abdomen are provided. There is no effusion. The stomach is minimally distended. Small intestines are mildly fluid-filled. No intestinal bunching or plication is present. Large volume of formed feces in the distal colon. Normal size liver, spleen, kidneys. In the caudal thorax there is a mild bronchial pattern.</t>
  </si>
  <si>
    <t>Gastrointestinal:4.There is no evidence of mineral or metal foreign material in the stomach.
5.Colon diffuse distension is inconclusive.
1.No gastric rugal folds are identified.
2.Small intestine contents is inconclusive.
3.The small intestines are distended and dilated.Kidneys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</si>
  <si>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Normal abdomen. There is no evidence of foreign material or an obstructive process. Radiolucent gastric foreign material is not definitively ruled out. Bronchial pattern suggestive of chronic airway inflammation such as asthma. In the absence of associated respiratory signs, significance is doubtful.</t>
  </si>
  <si>
    <t>If the patient becomes lethargic or has more frequent GI signs, repeat imaging and potentially either fasting abdominal ultrasound or an upper GI series could be considered.</t>
  </si>
  <si>
    <t xml:space="preserve">fe_decreased_serosal_detail_severity - (AI: Unknown, Original: Unknown)
fe_hepatic_mass - (AI: Negative, Original: Negative)
fe_urocystoliths_urethroliths - (AI: Unknown, Original: Unknown)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</si>
  <si>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Study:
Thoracic/abdominal radiography: three images dated December 9, 2021
Findings:
The cardiac silhouette and pulmonary vasculature are normal in size. There is mild generalized bronchial pulmonary pattern. The pleural space is normal. There is no intrathoracic lymphadenopathy. The trachea is normal in diameter and course. The serosal detail is normal. The stomach contains a small volume of gas. The small intestines are normal in size, course and content. The colon contains formed fecal material with interspersed granular mineral. The liver and spleen are normal in size and margin. The renal silhouettes are normal in size and contour. The urinary bladder is normal in size and opacity. The osseous structures are unremarkable.</t>
  </si>
  <si>
    <t>1. Unremarkable abdomen. Abdominal sonography should be considered for further evaluation of the reported hyperbilirubinemia and azotemia. Urinalysis plus/minus urine culture are also recommended.
2. In the absence of any reported respiratory signs, the mild generalized bronchial pulmonary pattern may indicate subclinical allergic bronchitis (asthma). Infectious, parasitic and irritant bronchitis cannot be excluded. Airway sampling and heartworm testing can be considered for further evaluation if clinically relevant.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</si>
  <si>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</si>
  <si>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April 11, 2023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minimal gas.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 There is no intervertebral disc space or foraminal narrowing.</t>
  </si>
  <si>
    <t>Gastrointestinal:3.Small intestine contents is inconclusive.
4.There is no evidence of mineral or metal foreign material in the stomach.
5.The colon is uniform in size.
1.No gastric rugal folds are identified.
2.Unable to evaluate the size of the  small intestines.Kidneys and Ureters:1.Both kidneys are normal.
2.Both kidneys have no consistently identified internal mineral.Liver and Gallbladder:1.Liver size inconclusive.Pancreas, Peritoneum and Lymph nodes:1.There is no conclusive evidence of decreased serosal detail.Spleen:1.Spleen size appears normal.Urinary bladder/Urethra:1.No radiopaque urocystoliths or urethroliths are identified.</t>
  </si>
  <si>
    <t>1. Normal thorax.
2. Unremarkable abdomen.
3. Unremarkable spine.</t>
  </si>
  <si>
    <t>A source of pain is not evident. Abdominal sonography and fPLI testing can be considered to further evaluate for sources of intra-abdominal pain. Advanced cross-sectional imaging can be considered to further evaluate for causes of spinal pain.</t>
  </si>
  <si>
    <t xml:space="preserve">fe_decreased_serosal_detail_severity - (AI: Unknown, Original: Negative)
fe_hepatic_mass - (AI: Unknown,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</si>
  <si>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Study:
Abdominal radiography: four images dated February 12, 2024
Findings:
The serosal detail is normal. The stomach contains a small volume of gas. There is severe/extensive plication of the small intestines in the midabdomen. The colon contains formed fecal material. The liver and spleen are normal in size and margin. The renal silhouettes are normal in size and contour. The urinary bladder is normal in size and opacity. There is no uterine dilation. The included thorax is unremarkable. The osseous structures are age appropriate.</t>
  </si>
  <si>
    <t>Gastrointestinal:1.Inconclusive evidence of a rugal folds.
2.Small intestine contents is inconclusive.
3.The small intestines are distended and dilated.
4.There is no evidence of mineral or metal foreign material in the stomach.
5.Colon diffuse distension is inconclusive.Kidneys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</si>
  <si>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severe/extensive small intestinal plication is indicative of a linear foreign body.</t>
  </si>
  <si>
    <t>Exploratory laparotomy is recommended. Additionally, if not already performed, the base of the patient=ZZ91=s tongue should be evaluated for string.</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</si>
  <si>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Unknown)
fe_nephroliths_l - (AI: Negative, Original: Negative)
fe_nephroliths_r - (AI: Negative, Original: Negative)
fe_hepatomegaly - (AI: Negative, Original: Negative)
fe_colon_diffuse_distension - (AI: Unknown, Original: Normal)
fe_rugal_fold - (AI: Unknown, Original: Unknown)
fe_pregnancy - (AI: Not Pregnant, Original: Not Pregnant)
</t>
  </si>
  <si>
    <t>Patient Name: Ferrus Bellorin
Date of study: Apr 8, 2024
3 images are provided for review.
There are no previous radiographs for comparison.
The stomach contains a small amount of gas.  The small intestines are normal and uniform in size and contain predominantly homogeneous soft tissue.  The colon contains gas and unformed feces.
The liver, spleen, kidneys, and urinary bladder are normal.
The serosal detail is normal.
The musculoskeletal structures are normal.
The included thorax is normal.</t>
  </si>
  <si>
    <t>Gastrointestinal:1.The small intestine is mostly empty or predominantly contains fluid or soft tissue material.
2.No gastric rugal folds are identified.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</si>
  <si>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Normal abdomen, no small intestinal mechanical obstruction.</t>
  </si>
  <si>
    <t>A cause for vomiting/diarrhea is not identified radiographically.  Possible causes include dietary indiscretion, gastroenterocolitis, inflammatory bowel disease, pancreatitis, systemic/metabolic disease, or occult neoplasia.  An abdominal ultrasound may be useful if clinical signs are persistent despite medical management.</t>
  </si>
  <si>
    <t>Daniel Lantz</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</si>
  <si>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</si>
  <si>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March 1, 2024
Findings:
The cardiac silhouette and pulmonary vasculature are normal in size. There is a mild generalized bronchial pulmonary pattern. The pleural space is normal. There is no intrathoracic lymphadenopathy. The trachea is normal in diameter and course. There is dilation and retraction of the larynx on the right lateral projection. The stomach contains unstructured heterogeneous/granular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
A human digit is present in the primary beam on the right lateral projection.</t>
  </si>
  <si>
    <t>Gastrointestinal:1.No gastric rugal folds are identified.
2.The small intestine is mostly empty or predominantly contains fluid or soft tissue material.
3.There is no evidence of mineral or metal foreign material in the stomach.
4.The small intestines are normal in size.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</si>
  <si>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heartworm testing and Baermann fecal flotation can be considered for further evaluation. Alternatively, a treatment trial for asthma can be considered.
2. The laryngeal dilation and retraction is a nonspecific finding. While this finding can be an indicator of nasal disease, it can also occur secondary to chronic lower airway disease.
3. Postprandial stomach=ZZ90= otherwise, unremarkable abdomen.</t>
  </si>
  <si>
    <t>Three orthogonal survey radiographs of the thorax and abdomen dated 1 June 2022 are available for review. There are no previous radiographs available for comparison. 
Thorax: 
Airway findings: The cervical and thoracic trachea have a normal size, outline and position. The carina, tracheal bifurcation and mainstem bronchi are normal. Throughout the lung parenchyma there is a mild increased interstitial opacification. No nodules or masses are seen.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No significant abnormalities are detected. 
Abdomen: The liver and spleen are normal for size, shape and contour. The kidneys are partially obscured by gastrointestinal content but the visible aspects are normal. The stomach has a normal axis. The small intestinal tract contains normal volumes of fluid, gas and ingesta. The ascending, transverse and descending colon are in a normal position and contain a mildly increased amount of poorly formed faeces in the ascending and transverse colon. The urinary bladder contours are normal. The peritoneal serosal detail is normal.  The tissue planes of the retroperitoneal space and abdominal wall are normal.  There is no evidence of iliosacral lymphadenomegaly.  
Musculoskeletal findings:   No significant abnormalities are detected.</t>
  </si>
  <si>
    <t>Gastrointestinal:5.The colon is uniform in size.
1.No gastric rugal folds are identified.
2.The small intestine is mostly empty or predominantly contains fluid or soft tissue material.
3.The small intestines are normal in size.
4.There is no evidence of mineral or metal foreign material in the stomach.Kidneys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</si>
  <si>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 diffuse interstitial opacification of the lung parenchyma may be caused by hypoinflation, however a low-grade allergic airway disease such as feline asthma should be considered. Round cell infiltration, interstitial disease, eosinophilic bronchopneumopathy, or pulmonary oedema is considered unlikely.
2. Relatively unremarkable abdomen. The increased colonic contents may be due to relative gut stasis either due to a primary intestinal disease, or systemic disease. In activity, dietary changes should also be considered.</t>
  </si>
  <si>
    <t>A full GI panel, as well as abdominal ultrasonography may be considered. Correlate with any clinical signs for lower airway disease. Consider workup for inflammatory bowel disease, food allergy.</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</si>
  <si>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</si>
  <si>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ABDOMEN (2 views, 2 images):
Images are dated October 5, 2022.
Mild corduroy/grid/moire artifact is present on both images.  
Liver:  The liver is subjectively normal in size and shape.
Spleen:  The spleen is normal in size with smooth, well-defined margins.
Kidneys:  The kidneys are normal in size with smooth, well-defined margins and homogeneous soft tissue.    
Urinary bladder:    The urinary bladder is normal in subjectively size with smooth, well-defined margins and homogeneous soft tissue.  
Gastrointestinal tract:   The stomach contains mild gas and is normal in size. The small intestine contains mild gas and fluid or is empty. Small intestinal gas is ovoid, round or tubular and centrally positioned in the lumen. The small intestine is uniform in size. The colon contains moderate gas with admixed well-defined soft tissue material.  Only on the ventrodorsal image an ovoid mineral focus superimposes over the presumed ascending colon.
Peritoneum:   Peritoneal serosal detail is adequate.
Musculoskeletal:  The included musculoskeletal structures are normal.</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</si>
  <si>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</si>
  <si>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Non-specific gastrointestinal tract changes such as from enteritis, or individual variation of normal.
- Differential diagnoses for enteritis include dietary indiscretion, toxin ingestion, diet/antibiotic responsive disease, inflammatory bowel disease, parasitism/primary infectious disease, or pancreatitis or occult systemic disease. 
- There is no current evidence of gastrointestinal mechanical ileus.
2. Possible colonic foreign material most likely due to dietary indiscretion.</t>
  </si>
  <si>
    <t>Consider GI panel, fecal analysis/deworming, and routine blood work for further evaluation if not recently performed. Empirical therapy and supportive care in the interim as needed. Monitoring as directed, or sooner if clinical signs acutely change, fail to improve or worsen.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</si>
  <si>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</si>
  <si>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orthogonal radiographs of the abdomen dated 6 December 2022 are available for review. There are no previous radiographs available for comparison. 
Intra-abdominal findings: The liver and spleen are normal for size, shape and contour. The kidneys are partially obscured by gastrointestinal content but the visible aspects are normal. The stomach has a normal axis. The small intestinal tract contains normal volumes of fluid, gas and ingesta. It has a mildly bunched appearance, with some comma shaped gas lucencies. The ascending, transverse and descending colon are in a normal position and contains an increased amount of gas. The urinary bladder contours are normal. The peritoneal serosal detail is normal.  The tissue planes of the retroperitoneal space and abdominal wall are normal.  There is no evidence of iliosacral lymphadenomegaly. 
Extra-abdominal findings:  No significant abnormalities are detected. 
Included thorax: The thorax is hyperinflated, with significant diaphragmatic tenting. There is a diffuse bronchial pattern.</t>
  </si>
  <si>
    <t>Gastrointestinal:1.No gastric rugal folds are identified.
2.The small intestine is mostly empty or predominantly contains fluid or soft tissue material.
5.The colon is uniform in size.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</si>
  <si>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Relatively unremarkable abdomen. The mild bunching of the small intestines may be physiologic, a linear foreign body is considered unlikely. The mild increased gas within the colon may be due to aerophagia, transient, or indicative of a mild colitis.
2. Moderate bronchial pattern with diaphragmatic tenting: This is indicative of feline asthma, or environmental/viral-bacterial chronic bronchitis. This may cause anorexia.</t>
  </si>
  <si>
    <t>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t>
  </si>
  <si>
    <t>Study:
Thoracic/abdominal radiography: three images dated December 3, 2021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renal silhouettes are normal in size and contour. The left lobe of the pancreas is incidentally visualized situated between the spleen and left kidney and appears normal in size. The urinary bladder is normal in size and opacity. The serosal detail is normal. No skeletal abnormalities present.</t>
  </si>
  <si>
    <t>Gastrointestinal:5.The colon is uniform in size.
1.No gastric rugal folds are identified.
2.The small intestine is mostly empty or predominantly contains fluid or soft tissue material.
3.The small intestines are normal in size.
4.There is no evidence of mineral or metal foreign material in the stomach.Kidneys and Ureters:1.Right side kidney size is inconclusive.
2.The left kidney is normal.
3.Both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</si>
  <si>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A cause of vomiting is not evident. There is no evidence of small intestinal foreign material or mechanical obstruction. Abdominal sonography can be considered for further evaluation if clinical signs persist or worsen in spite of medical management.
2. Unremarkable thorax.</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</si>
  <si>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</si>
  <si>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radiographs of the thorax/abdomen are provided. The cardiac silhouette is normal size. Proximal pulmonary vessels are normal size. There are several suspect prominent peripheral pulmonary vessels. A moderate mixed bronchointerstitial pattern throughout the lungs. No pleural effusion. Normal tracheal diameter. No esophageal abnormalities. In the abdomen formed feces fills the colon. Moderate volume soft tissue opaque ingesta in the stomach. No urolithiasis. Normal size liver, kidneys, spleen.</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</si>
  <si>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</si>
  <si>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Mixed bronchointerstitial pattern with questionable prominent peripheral pulmonary vessels. With the eosinophilia, parasitism such as heartworms or lung worms is suspected. The abdomen is normal.</t>
  </si>
  <si>
    <t>Testing for heartworms, fecal examination, and empiric anthelmintic such as fenbendazole should be considered.</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</si>
  <si>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</si>
  <si>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May 10, 2022
Findings:
The cardiac silhouette is accentuated by excessive pericardial fat but is normal in size and shape. There is a mild generalized bronchial pulmonary pattern. The pulmonary parenchyma is otherwise unremarkable. The pleural space is normal. There is no intrathoracic lymphadenopathy. The trachea is normal in diameter and course. The stomach contains a small amount of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 The patient is of obese body condition.</t>
  </si>
  <si>
    <t>1. The mild generalized bronchial pulmonary pattern likely indicates allergic/inflammatory bronchitis. Infectious and parasitic bronchitis are also possible. Consider airway sampling, heartworm testing and Baermann fecal flotation for further evaluation. The thorax is otherwise unremarkable.
2. Postprandial stomach=ZZ90= otherwise, unremarkable abdomen.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</si>
  <si>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</si>
  <si>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Three radiographs of the abdomen are provided. There is no effusion. Formed feces fills the distal colon. The stomach contains gas and fluid. Small bowel are minimally filled. Normal-sized liver, spleen, kidneys. No radiopaque urinary calculi. Mild spondylosis deformans at the lumbosacral junction is of doubtful significance. The coxofemoral joints are congruent and without evidence of degenerative change. Thigh musculature is approximately symmetric. Punctate mineral density in the cranial aspect of the  stifle joints is likely incidental meniscal mineralization, a common finding in older feline patients.</t>
  </si>
  <si>
    <t>Gastrointestinal:4.There is no evidence of mineral or metal foreign material in the stomach.
5.Colon diffuse distension is inconclusive.
1.Inconclusive evidence of a rugal folds.
2.Small intestine contents is inconclusive.
3.The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</si>
  <si>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and proximal pelvic limbs. A reason for discomfort is not identified. Mild osteoarthritis remains possible. An intervertebral disc lesion may also be present.</t>
  </si>
  <si>
    <t>If the patient develops a lameness or discomfort progresses, reevaluation of the limbs and lumbar spine would be recommended.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</si>
  <si>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</si>
  <si>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Three radiographs of the thorax/abdomen are provided. There is a mild bronchial pattern throughout the lungs. The cardiac silhouette is normal size for a juvenile patient. Pulmonary vessels are normal size. No pleural effusion. Punctate gas lucencies dorsal to the thoracolumbar junction is likely recent injection site.
In the abdomen there is no effusion. Formed feces fills the colon. Large volume soft tissue opaque and just stay in the stomach. Small bowel are minimally filled. Normal size liver, kidneys, spleen. No radiopaque urolithiasis. Osseous structures are normal.</t>
  </si>
  <si>
    <t>Bronchial pattern. In a patient of this young age, bronchopneumonia or parasitism such as lung worms should be considered. The abdomen is normal.</t>
  </si>
  <si>
    <t>Supportive care and empiric anthelmintic such as fenbendazole should be considered.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</si>
  <si>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</si>
  <si>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ventrodorsal and right lateral radiograph of the thorax/abdomen are provided. The cardiac silhouette is upper normal size on the lateral view. The heart appears slightly larger on the VD projection due to expiration. Pulmonary vessels are normal size. Mild bronchial pattern is present throughout the lungs. On the VD projection there is increased opacity in the craniolateral right thorax, extending caudally to silhouette with the cranial margin of the heart. No pleural effusion. Adequate tracheal diameter. No esophageal abnormalities. In the abdomen there is no effusion. Large volume soft tissue opaque ingesta fills the stomach. Punctate mineral density in the stomach and in a few loops of small bowel is likely incidental. Normal size kidneys, spleen, liver.</t>
  </si>
  <si>
    <t>Gastrointestinal:1.The small intestines are normal in size.
2.The colon is uniform in size.
3.No gastric rugal folds are identified.
4.The small intestine contains predominantly mixed soft tissue material and gas, or has segments with fluid or gas.Liver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</si>
  <si>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Increased opacity in the cranial right thorax is concerning for pneumonia. Fat deposition could also cause this appearance. A left lateral view would be necessary to fully evaluate the right lungs.
2. Mild bronchial pattern suggestive of chronic airway inflammation such as asthma.
3. Normal abdomen.</t>
  </si>
  <si>
    <t>A CBC and left lateral thoracic radiograph are recommended. Ensure full extension of the thoracic limbs to best evaluate the cranial right lungs.</t>
  </si>
  <si>
    <t xml:space="preserve">fe_decreased_serosal_detail_severity - (AI: Negative, Original: Unknown)
fe_hepatic_mass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Unknown)
fe_rugal_fold - (AI: Negative, Original: "Unknown")
fe_pregnancy - (AI: Not Pregnant, Original: Unknown)
</t>
  </si>
  <si>
    <t>Three radiographs of the thorax/abdomen, and a lateral view of the caudal abdomen are provided. The cardiac silhouette and pulmonary vessels are normal size and shape. The lungs are clear. No pleural effusion. In the abdomen serosal detail is adequate. There is large volume angular mineral opaque feces filling the colon. The fecal column measures up to 3.3 cm diameter and terminates cranial to the pelvic canal. Prominent medial iliac lymph nodes, 0.9 cm. Small volume gas in the stomach and small bowel. Normal size liver, spleen, kidneys. The left femoral head is separated from the femoral neck and there is marked narrowing of the associated femoral neck. Normal right coxofemoral joint. On the last lateral view, the fecal column is shortened, and the caudal aspect of the fecal column is smaller than before but continues to be relatively large for this patient.</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</si>
  <si>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</si>
  <si>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Constipation, with reduced size of the fecal column on the last lateral view, however constipation remains. I do not identify a mass lesion on this study but is not definitively ruled out. There is prominent medial iliac lymph nodes which are likely reactive.
2. Chronic left femoral capital physeal fracture.
3. Normal thorax.</t>
  </si>
  <si>
    <t>Recommend continue enema administration. Further evaluation of the colon with ultrasound should be considered.
(amended on 03/15/2024 11:41)
Spoke with Dr. Eega regarding the case. The medial iliac lymph nodes identified on radiographs are immediately caudal to the kidneys, at the level of L4-5 on the lateral views. Since a curved dorsal abnormality was palpated rectally, neoplasia originating from sacral lymph nodes, rectal wall, or surrounding musculature should be considered. In addition to ultrasound, computed tomography is another option to evaluate this area.</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</si>
  <si>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fe_rugal_fold - (AI: Negative, Original: Unknown)
fe_pregnancy - (AI: Not Pregnant, Original: Not Pregnant)
</t>
  </si>
  <si>
    <t>Six orthogonal survey radiographs of the thorax and abdomen dated 15 January 2024 are available for review. There are no previous radiographs available for comparison. These images are submitted for assessment of the abdomen.
Abdomen: The hepatic silhouette is normal. The spleen is normal. The right kidney is normal. The left kidney is extremely small with a smooth margin (1.5 cm length). The stomach is mainly empty with a normal axis. The small intestines are filled with fluid/gas/soft tissue opaque material and within normal limits for size and shape. Some formed faeces are present in the transverse colon. The descending colon is mainly empty with some minor amount of formed faeces. The urinary bladder is small. The serosal detail is normal.
Musculoskeletal findings: No significant abnormalities are detected.
Included thorax: The thorax is hypoinflated. There is collapse of the right middle lung lobe, and caudal aspect of the left cranial lung lobe, likely due to the reported anaesthesia without ventilation.</t>
  </si>
  <si>
    <t>Gastrointestinal:2.No gastric rugal folds are identified.
3.Small intestine contents is inconclusive.
4.The small intestines are normal in size.
1.The colon is uniform in size.
5.There is no evidence of mineral or metal foreign material in the stomach.Kidneys and Ureters:1.The left kidney is enlarged.
2.No internal mineralization is identified in the kidneys.
3.Right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</si>
  <si>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No evidence of constipation.
2. Likely chronic kidney disease of the left kidney. Left kidney hypoplasia is considered unlikely.</t>
  </si>
  <si>
    <t>Left renomegaly.
Cystic calculi and\/or urethral calculus.</t>
  </si>
  <si>
    <t>The reported constipation is likely self resolved. Urinalysis and full blood work is advised, and abdominal ultrasonography may be considered. The constipation may be secondary to subclinical dehydration secondary to chronic kidney disease.</t>
  </si>
  <si>
    <t>Consider abdominal ultrasound for further evaluation of the urinary tract with renal function test, blood work, urinalysis, UPC and culture if not already performed.\nConsider Vetology teleradiology review and\/or abdominal ultrasound for further evaluation</t>
  </si>
  <si>
    <t xml:space="preserve">fe_decreased_serosal_detail_severity - (AI: Negative, Original: Negative)
fe_hepatic_mass - (AI: Negative, Original: Negative)
fe_splenomegaly - (AI: Negative, Original: Negative)
fe_kidney_size_r - (AI: Unknown, Original: Normal)
fe_radiopaque_gastric_foreign_body - (AI: Negative, Original: Negative)
fe_segmental_si_distension - (AI: Negative, Original: "Negative")
fe_nephroliths_l - (AI: Negative, Original: Unknown)
fe_nephroliths_r - (AI: Unknown, Original: Negative)
fe_hepatomegaly - (AI: Negative, Original: Negative)
fe_colon_diffuse_distension - (AI: Normal, Original: "Normal")
fe_rugal_fold - (AI: Negative, Original: Negative)
fe_pregnancy - (AI: Not Pregnant, Original: Not Pregnant)
</t>
  </si>
  <si>
    <t>Four orthogonal radiographs of the abdomen dated 21 July 2023 are available for review. There are no previous radiographs available for comparison. 
Intra-abdominal findings: The cardiac silhouette is mildly enlarged with smooth borders. Both kidneys are normal. The tail of the spleen is prominent along the left body wall. The stomach contained some food material and gas. The small intestines are distributed evenly and are within normal limits for shape, size and contents. The ascending, transverse and descending colon have a normal position and contain gradually more formed faeces. The urinary bladder is small. There is increased retroperitoneal fat. There is increased peritoneal fat. The serosal detail is normal.
Extra-abdominal findings:  No significant abnormalities are detected. 
Included thorax:  No significant abnormalities are detected.</t>
  </si>
  <si>
    <t>Gastrointestinal:4.The colon is uniform in size.
5.There is no evidence of mineral or metal foreign material in the stomach.
3.The small intestines are normal in size.
2.The small intestine contains predominantly mixed soft tissue material and gas, or has segments with fluid or gas.
1.No gastric rugal folds are identified.Kidneys and Ureters:1.The right kidney is normal.
2.Both kidneys have no consistently identified internal mineral.
3.Left side kidney size is inconclusive.Liver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</si>
  <si>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 
2. The increased retroperitoneal fat may be secondary to 1. A retroperitoneal lipoma should be considered. The increased peritoneal fat may also be secondary to 1.
3. The splenomegaly may be positional. It can be induced by sedation.  Alternatively, hemodynamic (congestion), regenerative (extra medullary hematopoiesis, benign lymphoid hyperplasia), inflammatory-infectious, or infiltrative (lymphoma or other round cell neoplasia) could be considered.</t>
  </si>
  <si>
    <t>Splenomegaly.
Cystic calculi and\/or urethral calculus(s).</t>
  </si>
  <si>
    <t>A complete abdominal ultrasonographic examination is advised, with a view to FNA of abnormal organs, after complete blood work, and a normal coagulation panel. Full blood work and endocrine panel is advised.</t>
  </si>
  <si>
    <t>Consider abdominal ultrasound for further evaluation of the liver, spleen and urinary tract with renal function testing, urinalysis, UPC and culture\/sensitivity test.\nConsider Vetology teleradiology review and\/or abdominal ultrasound for further evaluation</t>
  </si>
  <si>
    <t xml:space="preserve">fe_decreased_serosal_detail_severity - (AI: Negative, Original: Negative)
fe_hepatic_mass - (AI: Unknown, Original: Unknown)
fe_kidney_size_l - (AI: Unknown,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</si>
  <si>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3 views of the abdomen are provided for review.  Serosal detail is adequate in all quadrants.  The stomach contains a small amount of gas and the rugal folds are prominent.  The small intestines are normal in size.  Linear structure seen within small intestine at the cranial ventral aspect of the urinary bladder on the right lateral view.  Gas is present in the colon.  The urinary bladder is moderately distended.  The remaining abdominal organs are normal.</t>
  </si>
  <si>
    <t>Gastrointestinal:1.Gastric rugal folds are prominent.
3.The small intestines are normal in size.
4.Inconclusive evidence of Mineral/Metal Gastric material.
5.The colon is uniform in size.
2.The small intestine contains predominantly gas.Kidneys and Ureters:1.No internal mineralization is identified in the kidneys.
2.Right side kidney size is inconclusive.
3.The left kidney is normal.Liver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</si>
  <si>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Prominent rugal folds suggestive of gastritis.  Suspect small intestinal foreign material without current evidence of mechanical obstruction.</t>
  </si>
  <si>
    <t>Repeat radiographs following fasting and supportive therapy and / or abdominal ultrasound could be considered in further evaluation.</t>
  </si>
  <si>
    <t>Consider urine culture, SDMA, blood pressure, abdominal ultrasound for further evaluation.\nConsider Vetology teleradiology review and\/or abdominal ultrasound for further evaluation</t>
  </si>
  <si>
    <t xml:space="preserve">fe_decreased_serosal_detail_severity - (AI: Unknown, Original: Negative)
fe_hepatic_mass - (AI: Negative, Original: Unknown)
fe_splenomegaly - (AI: Negative, Original: Unknown)
fe_kidney_size_l - (AI: Normal, Original: Unknown)
fe_kidney_size_r - (AI: Unknown, Original: Unknown)
fe_radiopaque_gastric_foreign_body - (AI: Unknown, Original: Negative)
fe_segmental_si_distension - (AI: Negative, Original: "Negative")
fe_nephroliths_l - (AI: Unknown, Original: Unknown)
fe_nephroliths_r - (AI: Negative, Original: Unknown)
fe_hepatomegaly - (AI: Negative, Original: Unknown)
fe_colon_diffuse_distension - (AI: Normal, Original: Unknown)
fe_pregnancy - (AI: Not Pregnant, Original: Not Pregnant)
</t>
  </si>
  <si>
    <t>Multiple radiographs centered over the abdomen are submitted for review.  No organomegaly is noted in the abdomen.  A minimal amount of gas is noted in the stomach and small bowel in 3 of the images.  A mild amount of food-like material is noted in the stomach and the other 2 views. No dilated loops of bowel are seen.  Formed stool is noted in the colon.  A small mineralized structure consistent with a Bates body is noted in the right cranial abdomen.  Serosal detail in the abdomen is normal.  No abnormalities are seen in the visible portion of the thorax.  No significant musculoskeletal abnormalities are seen.</t>
  </si>
  <si>
    <t>Essentially radiographically normal abdomen and thorax.</t>
  </si>
  <si>
    <t>Supportive medical management appears to be appropriate.</t>
  </si>
  <si>
    <t xml:space="preserve">fe_decreased_serosal_detail_severity - (AI: Negative, Original: Negative)
fe_hepatic_mass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Not Pregnant)
</t>
  </si>
  <si>
    <t>Three radiographs of the thorax/abdomen are provided. The cardiac silhouette is normal size and shape. There is a well-defined smoothly marginated round 3.0 cm soft tissue opaque mass in the right caudal lung lobe. The mass is not adjacent to the thoracic wall. No other pulmonary parenchymal abnormalities. There is no pleural effusion. There is fat deposition adjacent to the heart. In the abdomen there is no effusion or organomegaly. Formed feces in the colon. The stomach and small bowel are minimally filled. Normal-sized liver, spleen, kidneys. No radiopaque urolithiasis.</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</si>
  <si>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</si>
  <si>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Solitary pulmonary mass in the right caudal lung lobe. Primary pulmonary neoplasia is most likely. Metastatic disease from a distant site is next on the differential list. The abdomen is normal.</t>
  </si>
  <si>
    <t>If lung lobectomy might be pursued, thoracic computed tomography may be beneficial to rule out small metastatic lesions that are not visible radiographically, and guide surgical planning.</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</si>
  <si>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</si>
  <si>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Two ventrodorsal and four lateral radiographs are provided. These images are primarily of the abdomen, with the thorax included on three views. Peritoneal detail is normal with no evidence of effusion. The stomach contains a small amount of soft tissue opacity stippled with gas. Small intestines are minimally filled. Small intestines reside primarily in the right abdomen, a normal feline variant. Formed feces fills the colon. The liver, spleen, and kidneys are normal size. Degenerative changes are present at the lumbosacral junction. Mineral opacity within one of the stifles likely represents incidental meniscal mineralization. Within the thorax the cardiac silhouette is at the upper limits of normal size. Fat deposition adjacent to the heart results in augmentation of cardiac silhouette size on the VD view. The lungs are clear. No pleural effusion is present. Tracheal diameter is adequate. The plane of the esophagus is unremarkable.</t>
  </si>
  <si>
    <t>Gastrointestinal:3.The small intestine is mostly empty or predominantly contains fluid or soft tissue material.
4.No gastric rugal folds are identified.
5.The colon is uniform in size.
2.The small intestines are normal in size.
1.Inconclusive evidence of Mineral/Metal Gastric material.Kidneys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</si>
  <si>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Radiographically normal abdomen and thorax. A reason for persistent vomiting is not identified on this study. Gastric contents appears as normal ingesta. Foreign material is not definitively ruled out. There is no evidence of an obstructive process.</t>
  </si>
  <si>
    <t>Abdominal ultrasound should be considered. A positive contrast gastrogram is another option to rule out gastric foreign material. Fasting (8-12 hours NPO) would be recommended prior to additional imaging.</t>
  </si>
  <si>
    <t xml:space="preserve">fe_decreased_serosal_detail_severity - (AI: Negative, Original: Negative)
fe_hepatic_mass - (AI: Negative, Original: Negative)
fe_splenomegaly - (AI: Negative, Original: Negative)
fe_kidney_size_l - (AI: Normal, Original: Normal)
fe_kidney_size_r - (AI: Unknown,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</si>
  <si>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Four radiographs of the thorax/abdomen, and a lateral view of each pelvic limb are provided. The cardiac silhouette is upper normal size to mildly enlarged. There is fat deposition encircling the heart which may be augmenting apparent cardiac silhouette size. Pulmonary vessels are normal size. No abnormalities in the pulmonary parenchyma. There is no pleural effusion. Incidental fused left 11th and 12th ribs. In the abdomen and the urinary bladder is severely distended and soft tissue opaque. Normal-sized kidneys, spleen, liver. The gastrointestinal tract is mildly filled. Narrowed T13-L1 intervertebral disc space, of uncertain significance. The coxofemoral joints are congruent. No stifle joint effusion. There is mild soft tissue thickening at the level of the right tibiotarsal joint. Small amount of smooth osseous proliferation along the cranial aspect of the distal right tibial/fibular epiphysis, likely also present caudally. This change is not appreciated on the left side.</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</si>
  <si>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Ureters:1.Both kidneys have no consistently identified internal mineral.
2.Both kidneys are normal.Liver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</si>
  <si>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Right tibiotarsal soft tissue swelling with osseous remodeling suggestive of chronic insult. This is of uncertain significance. No other pelvic limb abnormalities.
2. Equivocal mild cardiomegaly versus artifact caused by adjacent fat deposition. In the absence of a murmur or arrhythmia, significance is doubtful.
3. Normal abdomen.</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</si>
  <si>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"Unknown")
fe_rugal_fold - (AI: Negative, Original: Negative)
fe_pregnancy - (AI: Not Pregnant, Original: Not Pregnant)
</t>
  </si>
  <si>
    <t>3 views of the thorax are presented for review.  The cardiovascular structures are normal.  An incidental aortic knob is seen in the cranial mediastinal region on the VD view.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soft tissue material.  The small intestines are normal in size.  Gas and feces are present in the colon.  The kidneys are small with irregular margins.  The urinary bladder is small.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</si>
  <si>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</si>
  <si>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Material within the stomach may represent residual ingesta or foreign material.  Small and irregular kidneys consistent with chronic renal disease.  Radiographically normal thorax for patient of this age.</t>
  </si>
  <si>
    <t xml:space="preserve">fe_decreased_serosal_detail_severity - (AI: Negative, Original: Negative)
fe_hepatic_mass - (AI: Negative, Original: Unknown)
fe_splenomegaly - (AI: Negative, Original: Unknown)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</si>
  <si>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Gastrointestinal:2.Small intestine contents is inconclusive.
1.No gastric rugal folds are identified.
5.The colon is uniform in size.
4.There is no evidence of mineral or metal foreign material in the stomach.
3.The small intestines are normal in size.Kidneys and Ureters:1.No internal mineralization is identified in the kidneys.
2.Right side kidney size is inconclusive.
3.The left kidney is enlarged.Liver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</si>
  <si>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 xml:space="preserve">fe_decreased_serosal_detail_severity - (AI: Negative, Original: Negative)
fe_hepatic_mass - (AI: Negative, Original: Negative)
fe_splenomegaly - (AI: Negative, Original: Negative)
fe_kidney_size_r - (AI: Unknown, Original: Normal)
fe_radiopaque_gastric_foreign_body - (AI: Negative, Original: Negative)
fe_segmental_si_distension - (AI: Negative, Original: "Negative")
fe_nephroliths_r - (AI: Unknown, Original: Negative)
fe_hepatomegaly - (AI: Negative, Original: Negative)
fe_colon_diffuse_distension - (AI: Normal, Original: "Normal")
fe_rugal_fold - (AI: Negative, Original: Negative)
fe_pregnancy - (AI: Not Pregnant, Original: Not Pregnant)
</t>
  </si>
  <si>
    <t>A two view thoracoabdominal study is provided for interpretation.
The cardiopulmonary structures are within normal limits. No tracheal or esophageal abdomen these are identified.
No foreign bodies are identified in the GI tract. No dilation of the stomach or intestine is seen. Serosal detail in the abdomen is normal. The organs are within normal size and shape limits.</t>
  </si>
  <si>
    <t>Gastrointestinal:1.No gastric rugal folds are identified.
5.The colon is uniform in size.
2.Small intestine contents is inconclusive.
3.The small intestines are normal in size.
4.There is no evidence of mineral or metal foreign material in the stomach.Kidneys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</si>
  <si>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No significant thoracic or abdominal abnormalities are identified.</t>
  </si>
  <si>
    <t>No anatomic abdomen that would explain the clinical signs are identified. Supportive care and symptomatic therapy for gastroenteritis/pancreatitis is recommended.</t>
  </si>
  <si>
    <t xml:space="preserve">fe_decreased_serosal_detail_severity - (AI: Negative, Original: Negative)
fe_hepatic_mass - (AI: Negative, Original: Negative)
fe_splenomegaly - (AI: Negative, Original: Negative)
fe_kidney_size_l - (AI: Normal, Original: Normal)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Negative)
fe_pregnancy - (AI: Not Pregnant, Original: Not Pregnant)
</t>
  </si>
  <si>
    <t>A three-view thoracoabdominal study is provided for interpretation.
The heart is within normal size and shape limits. Pulmonary vessels are normal. There is a mild diffuse bronchial pattern.
The right kidney is small and mildly irregular. The left kidney is also smaller than normal, but less affected. The distal colon and rectum are moderately distended with feces. The other abdominal organs are within normal limits. There is severe chronic remodeling involving both stifle joints. There is severe disc space narrowing and spondylosis affecting the lumbosacral joint.</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</si>
  <si>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</si>
  <si>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No cardiovascular abnormalities identified. Concentric hypertrophy of the left ventricle cannot be excluded entirely on the basis of radiographic appearance. Hypertrophic cardiomyopathy could still be present.
The bronchial pattern would be compatible with mild chronic lower airway disease such as asthma, but is probably the result of age related change if no clinical signs are present.
The appearance of the kidneys is consistent with the history of chronic renal disease.</t>
  </si>
  <si>
    <t>Constipation.
Bilateral chronic renal disease with small kidneys.
Suspected urocystoliths.</t>
  </si>
  <si>
    <t>Cardiovascular abdomen always identified. Echocardiography to rule out structural disease should still be considered if supported by adequate clinical concern based on auscultation or ECG. ProBNP testing should be considered.</t>
  </si>
  <si>
    <t>Enema administration, fluid therapy, urinalysis\/urine culture if not recently performed, blood work to assess for azotemia, SDMA, systemic blood pressure evaluation, abdominal ultrasound or thoracic radiographs (to screen for occult neoplasia) and consider a urethral catheterization with urinary bladder decompression.\nConsider Vetology teleradiology review and\/or abdominal ultrasound for further evaluation</t>
  </si>
  <si>
    <t xml:space="preserve">fe_decreased_serosal_detail_severity - (AI: Negative, Original: Unknown)
fe_hepatic_mass - (AI: Negative, Original: Negative)
fe_splenomegaly - (AI: Negative, Original: Unknown)
fe_radiopaque_gastric_foreign_body - (AI: Negative, Original: "Negative")
fe_segmental_si_distension - (AI: Negative, Original: "Unknown")
fe_nephroliths_l - (AI: Negative, Original: Unknown)
fe_nephroliths_r - (AI: Negative, Original: Unknown)
fe_hepatomegaly - (AI: Negative, Original: Negative)
fe_rugal_fold - (AI: Negative, Original: Unknown)
fe_pregnancy - (AI: Not Pregnant, Original: Unknown)
</t>
  </si>
  <si>
    <t>Orthogonal abdomen views are provided for interpretation (right lateral and VD).
No dilation of the stomach or intestine is seen. No foreign bodies are identified in the GI tract. No changes suggestive of intestinal plication identified. Serosal detail in the abdomen is normal. The organs are all within normal size and shape limits. The caudal thorax is unremarkable. No musculoskeletal abnormalities are identified.</t>
  </si>
  <si>
    <t>Gastrointestinal:1.No gastric rugal folds are identified.
2.The small intestine contains predominantly gas.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detail.Spleen:1.Inconclusive evidence of splenomegaly.Urinary bladder/Urethra:1.At least one mineral opaque focus is identified in the urinary bladder and/or urethra.</t>
  </si>
  <si>
    <t>No significant anatomic abnormalities are identified. There is no evidence of foreign body and no obstructive pattern.
Supportive care and symptomatic therapy for gastroenteritis is recommended. Pancreatitis, toxicity, or metabolic disease should be ruled out with appropriate labwork.
Radiolucent foreign material is not suspected based on this study but still cannot be entirely excluded. If clinical signs are not improving over the next 48 hours, follow up imaging such as a barium study or ultrasound exam should be considered.</t>
  </si>
  <si>
    <t xml:space="preserve">fe_decreased_serosal_detail_severity - (AI: Unknown, Original: Negative)
fe_hepatic_mass - (AI: Negative, Original: Negative)
fe_splenomegaly - (AI: Unknown,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Unknown)
fe_hepatomegaly - (AI: Negative, Original: Negative)
fe_colon_diffuse_distension - (AI: Normal, Original: Normal)
fe_rugal_fold - (AI: Negative, Original: Negative)
fe_pregnancy - (AI: Not Pregnant, Original: Not Pregnant)
</t>
  </si>
  <si>
    <t>To views of the entire body are presented for review.  The cardiovascular structures are normal.  There is a diffuse interstitial pulmonary pattern that is considered appropriate for the age of the patient.  No pulmonary nodules are seen.  Poorly defined rounded soft tissue is seen dorsal to the second sternal segment on the lateral view, causing focal widening of the cranial mediastinum on the VD view.  The pleural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  There is spondylosis deformans of the thoracolumbar spine.  Multiple narrowed intervertebral disc spaces are present, most notable at L3-7, suggestive of chronic intervertebral disc herniations.</t>
  </si>
  <si>
    <t>Gastrointestinal:1.There is no evidence of mineral or metal foreign material in the stomach.
2.The colon is distended and dilated with densely packed fecal material and gas.
3.The small intestine is mostly empty or predominantly contains fluid or soft tissue material.
4.The small intestines are normal in size.
5.No gastric rugal folds are identified.Kidneys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</si>
  <si>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Constipation.  Sternal lymphadenopathy concerning for abdominal inflammatory or neoplastic disease.</t>
  </si>
  <si>
    <t>Constipation.
Bilateral chronic renal disease with small kidneys.
Mineral opaque focus identified in the urinary bladder and\/or urethra, consistent with suspected urocystoliths.</t>
  </si>
  <si>
    <t xml:space="preserve">fe_urocystoliths_urethroliths - (AI: Positive, Original: Unknown)
fe_colon_diffuse_distension - (AI: Enlarged, Original: Normal)
</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</si>
  <si>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Unknown)
</t>
  </si>
  <si>
    <t>A three view thoracoabdominal study is provided for interpretation.
There is a mild to moderate increase in interstitial lung opacity with a mild bronchial component. No alveolar infiltrates are seen. No tracheal abnormalities are identified. The cardiovascular structures are within normal limits. No abdominal abnormalities are identified. There is moderate spondylosis involving the thoracolumbar region of the spine.</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</si>
  <si>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Ureters:1.No internal mineralization is identified in the kidneys.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</si>
  <si>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There is a bronchointerstitial pattern compatible with pulmonary inflammation. Primary rule outs include allergic lung disease, low-grade infectious bronchitis, and asthma.
Parasitic infection such as heartworm disease or lungworms should also be ruled out as a less likely possibility.
No abdominal abnormalities are identified.</t>
  </si>
  <si>
    <t>CBC, heartworm testing, and Baermann fecal exam for lungworms is recommended.
Symptomatic therapy for the cough is recommended if no evidence of infection is found in the pending labwork.</t>
  </si>
  <si>
    <t xml:space="preserve">fe_decreased_serosal_detail_severity - (AI: Negative, Original: Unknown)
fe_hepatic_mass - (AI: Negative, Original: Negative)
fe_splenomegaly - (AI: Negative, Original: Negative)
fe_kidney_size_l - (AI: Normal, Original: Unknown)
fe_kidney_size_r - (AI: Unknown, Original: Unknown)
fe_radiopaque_gastric_foreign_body - (AI: Negative, Original: Negative)
fe_segmental_si_distension - (AI: Negative, Original: Negative)
fe_nephroliths_l - (AI: Unknown, Original: Negative)
fe_nephroliths_r - (AI: Negative, Original: Unknown)
fe_hepatomegaly - (AI: Negative, Original: Negative)
fe_colon_diffuse_distension - (AI: Normal, Original: Unknown)
fe_rugal_fold - (AI: Negative, Original: Negative)
fe_pregnancy - (AI: Not Pregnant, Original: Unknown)
</t>
  </si>
  <si>
    <t>Study:
Abdominal radiography: three images dated January 23, 2023
Findings:
The serosal detail is normal. The stomach contains a small volume of gas. There are multiple linear mineral opacities in small intestinal segments in the midabdomen. On the VD view, a small intestinal segment in the right cranial to mid abdomen appears plicated. The colon contains formed fecal material. The liver and spleen are normal in size and margin. The renal silhouettes are normal in size and contour. The urinary bladder is normal in size and opacity. The included thorax is unremarkable. No skeletal abnormalities present.</t>
  </si>
  <si>
    <t>Gastrointestinal:2.The small intestine is mostly empty or predominantly contains fluid or soft tissue material.
1.The small intestines are distended and dilated.
3.Inconclusive evidence of a rugal folds.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</si>
  <si>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Enteric linear foreign material with suspected mild associated plication. The foreign material has the appearance rubber band or hair tie foreign bodies. Given the length of time from the exam, repeat radiography is recommended to ensure persistence of these findings prior to considering exploratory laparotomy, especially if the patient received supportive care in the interim.</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</si>
  <si>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</si>
  <si>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Patient Name: Obi Moinuddin, 
Date of Study 09/15/2023
ABDOMEN (3 views, 3 images):
There are no previous radiographs for comparison.
Liver:  The liver is minimally enlarged with a slightly rounded caudoventral margin on the right lateral image.  The liver is subjectively normal in size on the alternate images.
Spleen:  The spleen is normal in size with smooth, well-defined margins.
Kidneys:  The kidneys are  subjectively normal in size with smooth, well-defined margins and homogeneous soft tissue.  
Urinary bladder:    The urinary bladder  is subjectively normal in size with smooth, well-defined margins and homogeneous soft tissue.
Gastrointestinal tract:   The stomach contains mild gas and fluid.  No obvious pyloric gas is identified in the left lateral image.  Best identified on the right lateral image, a population of small intestine in the caudal abdomen is small compared to segment in the mid-ventral abdomen.  These segments are suspiciously closely associated with one another.  On the right lateral image, few angular or comma-shaped luminal gas foci are present associated with the intestinal segments in the caudal abdomen.  This is not well-identified on the left lateral image.  The remainder of the small intestine contains mild granular mineral, fluid and minimal gas.  
The colon contains mild soft tissue material and moderate gas. The colon wall is spastic. The colon is normal in size.
Peritoneum:  Peritoneal serosal detail is adequate.
Pulmonary parenchyma:  The pulmonary parenchyma is normal.
Pulmonary vasculature:  The pulmonary vasculature are subjectively normal in size and taper as expected in the periphery of the lungs.
Cardiac silhouette:  The cardiac silhouette is normal in size and shape.
Mediastinum:  The cranial mediastinum is normal.
Pleural space:  The pleural space is normal.  
Musculoskeletal:  The included musculoskeletal structures are normal.</t>
  </si>
  <si>
    <t>Gastrointestinal:1.No gastric rugal folds are identified.
2.The small intestines are distended and dilated.
3.There is no evidence of mineral or metal foreign material in the stomach.
4.The small intestine is mostly empty or predominantly contains fluid or soft tissue material.
5.The colon is uniform in size.Kidneys and Ureters:1.Both kidneys have no consistently identified internal mineral.
2.The right kidney is normal.
3.Left side kidney size is inconclusive.Liver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</si>
  <si>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1. Suspicious for caudal abdominal small intestinal linear foreign body and mechanical ileus.
2. Non-specific gastrointestinal tract changes and granular mineral such as from enteritis and colitis due to presumed dietary indiscretion, or less likely other.
3. Normal thorax.</t>
  </si>
  <si>
    <t>Consider abdominal radiographs with compression over the caudal-abdomen versus ultrasonography for further evaluation of the suspicious small intestinal segment.  If confirmed, consider celiotomy and decompression/removal of suspected linear foreign material.  Empirical therapy and supportive care in the interim as needed. Monitoring as directed, or sooner if clinical signs acutely change, fail to improve or worsen.</t>
  </si>
  <si>
    <t xml:space="preserve">fe_decreased_serosal_detail_severity - (AI: Negative, Original: Negative)
fe_hepatic_mass - (AI: Negative, Original: Negative)
fe_splenomegaly - (AI: Negative, Original: Negative)
fe_kidney_size_l - (AI: Unknown, Original: Normal)
fe_kidney_size_r - (AI: Normal, Original: Normal)
fe_radiopaque_gastric_foreign_body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</si>
  <si>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Thoracic and whole body radiographs (6 images) dated December 11, 2023.
The cardiac silhouette is mildly tall and widened. The pulmonary vasculature and great vessels are within normal limits. The lungs are poorly inflated with a generalized unstructured interstitial pattern. No pulmonary nodules masses are identified. No intrathoracic lymphadenopathy is evident. The trachea is normal in diameter and contains gas. The pleural space, mediastinum, and diaphragm are normal.
The liver is enlarged. The spleen is also larger the visible tail on the lateral views. The stomach contains a small and gas. The small intestine is unremarkable in size, course, and content. The colon contains normal appearing stool and has a normal course. Both kidneys are unremarkable in size and shape. The urinary bladder is partially included and is mildly fluid-filled. Retroperitoneal and peritoneal detail are normal. No regional lymphadenopathy is evident.
No aggressive or clinically significant osseous pathology is identified. There is the impression of heterogeneous soft-tissue mix of gas in the inguinal region on the included lateral view.</t>
  </si>
  <si>
    <t>Gastrointestinal:2.The colon is uniform in size.
3.The small intestines are normal in size.
1.No gastric rugal folds are identified.
5.The small intestine is mostly empty or predominantly contains fluid or soft tissue material.
4.There is no evidence of mineral or metal foreign material in the stomach.Kidneys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</si>
  <si>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Prominent cardiac silhouette could be incidental from sedation or other physiologic causes (such as anemia if applicable). A primary or thyrotoxic cardiomyopathy is also possible. There is no evidence of heart failure.
2. Pulmonary hypoinflation is suspected to be an indication of sedation. There is no radiographic evidence of metastatic neoplasia in the thorax.
3. Splenomegaly. Rule out benign causes (sedation if applicable, extramedullary hematopoiesis, lymphoid hyperplasia) vs. infiltrative round cell neoplasia vs. infectious splenitis (FIP, Mycoplasma, histoplasmosis).
4. Mild hepatomegaly. This could represent a benign metabolic/vacuolar hepatopathy (such as lipidosis) vs. hepatitis/cholangiohepatitis vs. infiltrative round cell neoplasia or FIP.
5. Irregular soft-tissue and gas in the inguinal region may represent a recent biopsy performed vs. the mammary tumor with gas in it from necrosis.</t>
  </si>
  <si>
    <t>The cardiac Pro BNP testing, T4 testing, and abdominal ultrasound to further evaluate the liver and spleen (especially if not sedated), and to sonographic examine the superficial inguinal and medial iliac lymph nodes for regional metastatic disease.
CBC, chemistry, UA, FeLV/FIV, fecal, and systemic blood pressure evaluation as a general health profile.</t>
  </si>
  <si>
    <t xml:space="preserve">fe_decreased_serosal_detail_severity - (AI: Negative, Original: Negative)
fe_hepatic_mass - (AI: Negative, Original: Unknown)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Unknown)
</t>
  </si>
  <si>
    <t>Thoracic and abdominal radiography (3 orthogonal views, 3 total images) dated August 17, 2022 available for abdominal review:
The small intestine is variably mildly to moderately dilated, with some segments appearing moderately gas distended, measuring twice the diameter of smaller intestinal segments. A severely dilated intestinal segment in the right cranial abdomen appears to abruptly taper in diameter, however a discrete foreign body is not identified on any image. There is no discrete evidence of intestinal plication, and the stomach is small and empty of contents other than a scant amount of gas. The colon contains a small amount of normal appearing fecal material and gas. The spleen is at the upper limits of normal diameter, extending along the left lateral abdominal body wall. The visible portions of the liver, kidneys, urinary bladder, and abdominal serosal detail are normal.
The included abdominal musculoskeletal structures are normal.</t>
  </si>
  <si>
    <t>Gastrointestinal:2.The colon is uniform in size.
3.The small intestine contains predominantly gas.
4.The small intestines are distended and dilated.
5.There is no evidence of mineral or metal foreign material in the stomach.
1.No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</si>
  <si>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Moderate variable intestinal gas distention
- Although discrete foreign body is not identified, a mechanical obstruction secondary to indistinct foreign material or potentially a neoplastic lesion or stricture is also considered in this older patient. A functional ileus secondary to metabolic derangements, inflammatory bowel disease, or dietary indiscretion/intolerance cannot be excluded.
2) Equivocal splenomegaly
- Benign change would be prioritized such as congestion, extramedullary hematopoiesis, and/or lymphoid hyperplasia. Infiltrative neoplasia cannot be excluded, however is considered less likely at this time.</t>
  </si>
  <si>
    <t>Ideally, an abdominal ultrasound would be recommended to more sensitively assess the gastrointestinal tract for evidence of foreign material or other causes for a mechanical obstruction in this older patient. At the time of abdominal ultrasound, the spleen can be more sensitively assessed, with tissue sampling as clinically indicated.</t>
  </si>
  <si>
    <t xml:space="preserve">fe_decreased_serosal_detail_severity - (AI: Negative, Original: Negative)
fe_hepatic_mass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</si>
  <si>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Gastrointestinal:1.The colon is distended and dilated with densely packed fecal material and gas.
2.The small intestines are normal in size.
3.Gastric rugal folds are prominent.
4.The small intestine is mostly empty or predominantly contains fluid or soft tissue material.Liver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</si>
  <si>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Prominent rugal folds suggestive of gastritis.  This does not rule out underlying pancreatitis, inflammatory bowel disease, etc.  Constipation.</t>
  </si>
  <si>
    <t xml:space="preserve">fe_decreased_serosal_detail_severity - (AI: Negative, Original: Negative)
fe_hepatic_mass - (AI: Negative, Original: Negative)
fe_splenomegaly - (AI: Negative, Original: Unknown)
fe_kidney_size_l - (AI: nan, Original: Unknown)
fe_kidney_size_r - (AI: nan, Original: Unknown)
fe_radiopaque_gastric_foreign_body - (AI: nan, Original: Negative)
fe_segmental_si_distension - (AI: Negative, Original: "Negative")
fe_nephroliths_l - (AI: nan, Original: Negative)
fe_nephroliths_r - (AI: nan, Original: Unknown)
fe_hepatomegaly - (AI: Negative, Original: Unknown)
fe_pregnancy - (AI: Not Pregnant, Original: Not Pregnant)
</t>
  </si>
  <si>
    <t>Five radiographs of the abdomen including the pelvis and stifles are provided.
No abnormalities are identified involving the gastrointestinal tract. The colon in the feces within the colon appear normal. Both kidneys are smaller than normal, with normal shape and smooth margins. No calculi are identified in the urinary tract. The other organs are within normal limits.
There is mild lumbosacral spondylosis. No disc space narrowing is identified. The pelvis and hips are within normal limits. There are several tiny metal fragments around the left proximal tibia, likely the result of a previous gunshot injury. No associated bony changes or soft tissue swelling are seen.</t>
  </si>
  <si>
    <t>Gastrointestinal:1.No gastric rugal folds are identified.
3.Unable to evaluate the size of the  small intestines.
2.The small intestine is mostly empty or predominantly contains fluid or soft tissue material.
5.The colon is uniform in size.
4.There is no evidence of mineral or metal foreign material in the stomach.Kidneys and Ureters:1.Both kidneys have no consistently identified internal mineral.
2.The right kidney is small.
3.The left kidney is enlarged.Liver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</si>
  <si>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No gastrointestinal abnormalities are identified. Infectious causes of colitis or parasitism should be ruled out.
The kidneys are smaller than normal for patient size. This could be the result of mild hyperplasia or chronic nephrosis. Clinical significance should be correlated with relevant labwork abnormalities.
The mild lumbosacral spondylosis and the suspected lead fragments around the left tibia are likely incidental.</t>
  </si>
  <si>
    <t>Right chronic renal disease.
Left compensatory hyperplasia.
Possible ureteroliths\/urethroliths.</t>
  </si>
  <si>
    <t>Symptomatic therapy for colitis is recommended. Infectious causes or parasitism should be ruled out.
Serum chemistry and urinalysis is recommended due to the small appearance of the kidneys.</t>
  </si>
  <si>
    <t>Consider urinalysis, culture\/sensitivity testing for further evaluation of the suspected cystitis\/feline lower urinary tract syndrome (FLUTD). Abdominal ultrasound may be contributory to evaluate the kidneys and ureters.\nConsider Vetology teleradiology review and\/or abdominal ultrasound for further evaluation</t>
  </si>
  <si>
    <t xml:space="preserve">fe_decreased_serosal_detail_severity - (AI: Negative, Original: Unknown)
fe_hepatic_mass - (AI: Negative, Original: Unknown)
fe_splenomegaly - (AI: Negative, Original: Unknown)
fe_radiopaque_gastric_foreign_body - (AI: Negative, Original: Negative)
fe_segmental_si_distension - (AI: Unknown, Original: "Negative")
fe_nephroliths_l - (AI: Negative, Original: Negative)
fe_nephroliths_r - (AI: Negative, Original: Negative)
fe_hepatomegaly - (AI: Negative, Original: Unknown)
fe_colon_diffuse_distension - (AI: Normal, Original: Normal)
fe_rugal_fold - (AI: Negative, Original: Negative)
fe_pregnancy - (AI: Not Pregnant, Original: Not Pregnant)
</t>
  </si>
  <si>
    <t>ABDOMEN (2  views, 3 images):
Images are dated August 16, 2023.
Liver: The liver is normal in size with smooth, well-defined margins.
Spleen: The spleen is mildly enlarged and is identified in the mid-ventral abdomen on the lateral images.
Kidneys: The kidneys are normal in size with smooth, well-defined margins and homogeneous soft tissue.
Urinary bladder: The urinary bladder is normal in size with homogeneous soft tissue.
Gastrointestinal tract: The stomach contains moderate soft tissue material admixed with gas, and is normal in size. 
The small intestine contains mild to moderate gas. The small intestine is subjectively uniform in size.
On the initial lateral image, the colon contains a moderate volume of soft tissue material and gas.  Minimal granular mineral is admixed with colon contents.  The colon wall is minimally to mildly spastic. On the final lateral image, the colon contains mild amorphous soft tissue material admixed with gas. 
The colon is subjectively normal in size. No obvious radiopaque gastrointestinal foreign material is identified.
Peritoneum: Peritoneal serosal detail is adequate.
Musculoskeletal: The included musculoskeletal structures are normal.</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</si>
  <si>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are normal.
2.No internal mineralization is identified in the kidneys.Liver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</si>
  <si>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Gastric material due to recent meal, versus gastritis/delayed gastric emptying.
- Differential diagnoses for gastritis include dietary indiscretion, toxin ingestion, diet/antibiotic responsive disease, inflammatory bowel disease, parasitism/primary infectious disease, or pancreatitis or occult systemic disease.
- There is no current evidence of gastrointestinal mechanical ileus.
2. Non-specific small/large intestinal changes such as from enteritis, colitis, or unlikely other.
- Differential diagnoses for gastritis/enteritis/colitis include dietary indiscretion, toxin ingestion, diet/antibiotic responsive disease, inflammatory bowel disease, parasitism/primary infectious disease, or pancreatitis or occult systemic disease.
- There is no current evidence of gastrointestinal mechanical ileus.
3. Minimal granular colonic mineral such as from dietary indiscretion.
4. Equivocal splenomegaly versus patient positioning/artifact or individual variation of normal.
- If present, differential diagnoses include extra-medullary hematopoiesis, lymphoid hyperplasia, or less likely other.</t>
  </si>
  <si>
    <t>Consider routine blood work, GI panel, and abdominal ultrasonography for further evaluation. Empirical therapy and supportive care in the interim as needed, with repeat abdominal radiographs after 8-12 hours to monitor for passage of gastric material.  Monitoring as directed, or sooner if clinical signs acutely change, fail to improve or worsen.</t>
  </si>
  <si>
    <t xml:space="preserve">fe_decreased_serosal_detail_severity - (AI: Negative, Original: Negative)
fe_hepatic_mass - (AI: Negative, Original: Negative)
fe_kidney_size_l - (AI: Normal, Original: Normal)
fe_kidney_size_r - (AI: Normal, Original: Normal)
fe_radiopaque_gastric_foreign_body - (AI: Unknown,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</si>
  <si>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Abdomen. Three radiographs of the abdomen (2 laterals, 1 VD) dated January 27, 2024 are provided. 
The left kidney is small in size and has a blunted caudal margin. There is a mineral calculus within the hilus. The right kidney is within normal limits. The urinary bladder is mildly distended. There are no mineral opaque urinary bladder calculi identified. There is normal detail in the peritoneal and retroperitoneal spaces. The gastrointestinal tract is within normal limits. The stomach contains a small volume of heterogeneous ingesta, likely from a recent meal. There is no evidence of pathologic bowel distension or foreign material. The liver and spleen are unremarkable. There are mild spondylosis deformans and disc space narrowing of the mid-to-caudal thoracic spine, L5-6, L6-7, and L7-S1. The skeletal structures are otherwise within normal limits.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</si>
  <si>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left kidney contains variably sized mineral foci, however no internal mineralization is identified in the right kidney.
2.Right side kidney size is inconclusive.
3.The left kidney is enlarged.Liver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</si>
  <si>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Small left kidney and left-sided nephrolithiasis, consistent with chronic kidney disease. 
2. No mineral opaque calculi are within the urinary bladder. 
3. Mild urinary bladder distension, consider stress related retention vs. urinary blockage. Feline lower urinary tract disease (FLUTD) should be considered. 
4. Unremarkable gastrointestinal tract, with no evidence of a mechanical intestinal obstruction. 
5. Degenerative disease of the lumbosacral spine. Spinal pain may cause discomfort when posturing to urinate/defecate.</t>
  </si>
  <si>
    <t>-If not already performed, urinalysis with culture and sensitivity are recommended. 
-A feline renal diet could be considered. 
-An abdominal ultrasound could be considered to further evaluate the abdomen/urinary tract.</t>
  </si>
  <si>
    <t>Consider abdominal ultrasound for further evaluation of the left kidney and urinary bladder with tissue sampling as indicated by the findings.\nConsider Vetology teleradiology review and\/or abdominal ultrasound for further evaluation</t>
  </si>
  <si>
    <t xml:space="preserve">fe_decreased_serosal_detail_severity - (AI: Negative, Original: Negative)
fe_hepatic_mass - (AI: Negative, Original: Negative)
fe_splenomegaly - (AI: Negative, Original: Negative)
fe_kidney_size_r - (AI: Unknown,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</si>
  <si>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WHOLE BODY 12/3/2021: Lateral and ventrodorsal views are provided for interpretation (3 total views).
FINDINGS: There is increased pericardial fat deposition accentuating the appearance of the heart in the ventral dorsal view. Within this limitation, the heart is still moderately generally enlarged and rounded.  The caudal lobar pulmonary arteries are increased in size.  There is increased unstructured interstitial pulmonary opacity involving the left cranial lung lobe and caudal lung fields in the perihilar region.  The remaining lung fields are normal.  There is no evidence of thoracic lymphadenopathy or pleural effusion.  There is soft tissue widening of the cranial mediastinum.
 The abdomen is normal in contour.  There is adequate serosal margin detail.  The liver is mildly increased in size. The spleen is generally enlarged. The stomach contains a mild amount of mottled soft tissue material mixed with gas and fluid.  Small intestinal bowel loops are normal in size and distribution and have a mixed pattern.  The colon contains formed feces and gas.  The kidneys are obscured by bowel.  The left kidney is subjectively normal in size and shape.  The urinary bladder is mildly distended and unremarkable.</t>
  </si>
  <si>
    <t>Gastrointestinal:1.No gastric rugal folds are identified.
2.The small intestine is mostly empty or predominantly contains fluid or soft tissue material.
5.The colon is uniform in size.
4.There is no evidence of mineral or metal foreign material in the stomach.
3.The small intestines are normal in size.Kidneys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</si>
  <si>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Moderate generalized cardiomegaly has rule outs including hypertrophic, thyrotoxic, unclassified, and restrictive cardiomyopathies.  The caudal lobar pulmonary arteries are increased in size which can be seen with pulmonary hypertension and heartworm disease. Heartworm disease can also be a cause of heartworm associated respiratory disease (HARD). 
2. Soft tissue widening of the cranial mediastinum could be due to increased fat deposition especially given the increased pericardial fat deposition. The possibility of a cranial mediastinal mass cannot be entirely ruled out.
3. Interstitial changes involving the left cranial lung lobe could be due to superimposition of extrathoracic soft tissues and the left scapula. There is also evidence of mild interstitial change in the perihilar region and concomitant inflammation is possible. Early pulmonary edema from left heart failure cannot be entirely excluded.
4. Mild hepatomegaly is a nonspecific finding that has rule outs including vacuolar and nonspecific hepatopathies (such as hepatic lipidosis or diabetes mellitus), hyperplasia, extramedullary hematopoiesis, inflammation, and neoplasia.
5.  Splenomegaly has rule outs including tranquilization/sedation (if administered), nodular/lymphoid hyperplasia, extramedullary hematopoiesis, and neoplasia.
6. There is mottled soft tissue material within the stomach likely undigested food in the clinical absence of vomiting.</t>
  </si>
  <si>
    <t>Radiographs of the upper airways would be recommended to further evaluate for a lesion in this region. Recommend testing for heartworm disease. To further evaluate the heart, consultation with a cardiologist for ECG and echocardiography could be obtained.  Abdominal ultrasound would be beneficial to further evaluate the liver and spleen.</t>
  </si>
  <si>
    <t xml:space="preserve">fe_decreased_serosal_detail_severity - (AI: Negative, Original: Negative)
fe_hepatic_mass - (AI: Negative, Original: Negative)
fe_kidney_size_l - (AI: Normal, Original: Normal)
fe_kidney_size_r - (AI: Normal, Original: Unknown)
fe_radiopaque_gastric_foreign_body - (AI: Negative, Original: Negative)
fe_segmental_si_distension - (AI: Negative, Original: "Negative")
fe_nephroliths_l - (AI: Negative, Original: Negative)
fe_nephroliths_r - (AI: Negative, Original: Unknown)
fe_colon_diffuse_distension - (AI: Normal, Original: Normal)
fe_rugal_fold - (AI: Negative, Original: "Unknown")
fe_pregnancy - (AI: Not Pregnant, Original: Not Pregnant)
</t>
  </si>
  <si>
    <t>Study:
Thoracic/abdominal radiography: three images dated December 10, 2021
Findings:
The cardiac silhouette and pulmonary vasculature and are normal in size. There is leftward shifting of the cardiac silhouette. There is mild to moderate bilateral pleural effusion. There is alveolar consolidation with the presence of air bronchograms of the left cranial lung lobe. An irregularly marginated soft tissue opaque mass is present in the caudodorsal aspect of the left caudal lung lobe. There is a concurrent mild generalized bronchial pulmonary pattern. There is no apparent intrathoracic lymphadenopathy. The trachea is normal in diameter and course. The stomach contains a small amount of unstructured heterogeneous soft tissue material presumed to be ingesta. The small intestines are normal in size, course and content. The colon contains formed fecal material. The liver and spleen are normal in size and margin. The renal silhouettes are normal in size and contour. The urinary bladder is normal in size and opacity. The osseous structures are unremarkable.
A human digit is present in the primary beam on the right lateral projection.</t>
  </si>
  <si>
    <t>Gastrointestinal:2.The small intestine is mostly empty or predominantly contains fluid or soft tissue material.
1.No gastric rugal folds are identified.
3.The small intestines are normal in size.
4.There is no evidence of mineral or metal foreign material in the stomach.
5.The colon is distended and dilated with densely packed fecal material and gas.Kidneys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</si>
  <si>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Consolidation of the left cranial lung lobe may indicate relaxation atelectasis secondary to the pleural effusion. This is further supported by the ipsilateral shifting of the cardiac silhouette. Infiltrative disease (e.g. neoplasia or bronchopneumonia) cannot be completely excluded.
2. Left caudodorsal ill-defined mass. Bronchogenic carcinoma is prioritized. A pulmonary abscess or granuloma cannot be completely excluded.
3. Moderate volume of nonspecific pleural effusion. Rule out neoplastic effusion vs. inflammatory effusion vs. hemorrhage vs. less likely other such as pyothorax or chyle. 
4. Diffuse bronchial pulmonary pattern. This finding may indicate allergic bronchitis. Infectious, inflammatory and parasitic bronchitis are also possible.
5. Unremarkable abdomen.</t>
  </si>
  <si>
    <t>Thoracocentesis with fluid analysis is recommended for further evaluation. Thoracic sonography or computed tomography can be considered for further evaluation of the left cranial lung lobe consolidation.</t>
  </si>
  <si>
    <t xml:space="preserve">fe_decreased_serosal_detail_severity - (AI: Negative, Original: Unknown)
fe_hepatic_mass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</si>
  <si>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Study:
Thoracic/abdominal radiography: three images dated February 14, 2022
Findings:
The cardiac silhouette and pulmonary vasculature are normal in size. The pulmonary parenchyma is unremarkable. The pleural space is normal. There is no intrathoracic lymphadenopathy. The trachea is normal in diameter and course. The stomach contains a small amount of heterogeneous soft tissue material presumed to be ingesta. The small intestines are normal in size, course and content. The colon contains formed fecal material and is normal in diameter. The liver and spleen are normal in size and margin. The renal silhouettes are normal in size and contour. The urinary bladder is normal in size and opacity. No mineral opaque calculi are present in the bladder or included region urethra. There is mild lumbosacral spondylosis deformans. The patient is of obese body condition.</t>
  </si>
  <si>
    <t>Gastrointestinal:3.The small intestines are normal in size.
4.There is no evidence of mineral or metal foreign material in the stomach.
5.The colon is uniform in size.
2.The small intestine is mostly empty or predominantly contains fluid or soft tissue material.
1.No gastric rugal folds are identified.Kidneys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</si>
  <si>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Postprandial gastrointestinal tract=ZZ90= otherwise, unremarkable abdomen. There is no radiographic evidence constipation. Test negative for urocystolithiasis. Consider urinalysis plus/minus urine culture for further evaluation.
2. Unremarkable thorax.</t>
  </si>
  <si>
    <t xml:space="preserve">fe_decreased_serosal_detail_severity - (AI: Negative, Original: Unknown)
fe_hepatic_mass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</si>
  <si>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March 17, 2022
Findings:
The cardiac silhouette and pulmonary vasculature are normal in size. The pulmonary parenchyma is unremarkable. The pleural space is normal. There is no intrathoracic lymphadenopathy. The trachea is normal in diameter and course. The stomach contains granular soft tissue material presumed to be ingesta. The small intestines are normal in size, course and content. The colon contains gas and formed fecal material. The liver and spleen are normal in size and margin. The kidneys are normal in size and contour. The urinary bladder is normal in size and opacity. No mineral opaque calculi are present in the urinary bladder or region of the urethra. No skeletal abnormalities are present.</t>
  </si>
  <si>
    <t>Gastrointestinal:1.The colon is uniform in size.
2.The small intestine is mostly empty or predominantly contains fluid or soft tissue material.
3.The small intestines are normal in size.
4.There is no evidence of mineral or metal foreign material in the stomach.
5.No gastric rugal folds are identified.Kidneys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</si>
  <si>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Unremarkable abdomen. Test negative for urocystolithiasis. Consider repeat urinalysis plus/minus urine culture.
2. Unremarkable thorax.</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</si>
  <si>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</si>
  <si>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three images dated September 28, 2022
Findings:
The stomach contains is empty. The small intestines are normal in size, course and content. The colon contains formed fecal material. The liver and spleen are normal in size and margin. The kidneys are normal in size and contour. The urinary bladder is normal in size and opacity. The included thorax is normal. The osseous structures are unremarkable. The patient is of obese body condition.</t>
  </si>
  <si>
    <t>Gastrointestinal:2.The small intestine contains predominantly gas.
3.The small intestines are normal in size.
4.There is no evidence of mineral or metal foreign material in the stomach.
5.The colon is uniform in size.
1.No gastric rugal folds are identified.Kidneys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</si>
  <si>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Unremarkable abdomen. A cause of the reported vomiting and hyporexia is not evident. Normal appearance of liver does not exclude a hepatopathy. Recommend abdominal sonography for further evaluation of the reported hyperbilirubinemia.</t>
  </si>
  <si>
    <t xml:space="preserve">fe_decreased_serosal_detail_severity - (AI: Negative, Original: Unknown)
fe_hepatic_mass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</si>
  <si>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2 views of the abdomen are presented for review.  Serosal detail is adequate in all quadrants.  The stomach contains a moderate amount of ingesta.  The small intestines are normal in size.  Gas and feces are present in the colon.  The urinary bladder is small.  No mineral is seen associated with the urinary tract.  The remaining abdominal organs are normal.</t>
  </si>
  <si>
    <t>Radiographically normal abdomen.</t>
  </si>
  <si>
    <t xml:space="preserve">fe_decreased_serosal_detail_severity - (AI: Negative, Original: Negative)
fe_hepatic_mass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</si>
  <si>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July 27, 2022
Findings:
The cardiac silhouette and pulmonary vasculature are normal in size. The pulmonary parenchyma is unremarkable. The pleural space is normal. There is no intrathoracic lymphadenopathy. The trachea is normal in diameter and course.The stomach contains blank. The small intestines are normal in size, course and content. The colon contains formed fecal material. The liver and spleen are normal in size and margin. The kidneys are normal in size and contour. The urinary bladder is normal in size and opacity. There is a small amount of ill-defined mineral in the region of proximal urethra on both lateral projections. The there is no uterine dilation. Right pelvic limb has been amputated from the level of the proximal diaphysis of the femur distally. There is moderate left hip dysplasia associated remodeling/thickening of the femoral head and neck and mild acetabular periarticular bone formation.</t>
  </si>
  <si>
    <t>Gastrointestinal:5.There is no evidence of mineral or metal foreign material in the stomach.
3.The small intestine is mostly empty or predominantly contains fluid or soft tissue material.
4.The small intestines are normal in size.
1.The colon is distended and dilated with densely packed fecal material and gas.
2.No gastric rugal folds are identified.Kidneys and Ureters:1.The right kidney is normal.
2.Both kidneys have no consistently identified internal mineral.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</si>
  <si>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 linear mineral in the region of the proximal urethra may accumulated sediment, a urethrolith or urethral wall mineralization. Consider catheterization and repeat radiography to monitor for persistence or resolution of this finding. Alternatively, sonography can be considered for further evaluation.
2. The abdomen is otherwise unremarkable. Recommend abdominal sonography for further evaluation of the leukogram abnormalities.
3. Normal thorax.
4. Moderate left hip dysplasia and coxofemoral osteoarthrosis.
(amended on 07/27/2022 17:43)
Addendum for amended of conclusion #1 following comparison to the previous January 18, 2021 and July 27, 2020 studies:
The mineral opacity seen in the region of the proximal urethra is present in both prior studies and appears to be dorsal to the urethra in some of the previous images. While the patient is reported to be intact, this mineral opacity is in the region of suture granulomas commonly encountered following ovariohysterectomy. As this opacity was present across multiple studies it is likely of no clinical significance regardless of location.</t>
  </si>
  <si>
    <t xml:space="preserve">fe_decreased_serosal_detail_severity - (AI: Negative, Original: Unknown)
fe_hepatic_mass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</si>
  <si>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Opposite lateral and ventrodorsal abdominal radiographs and a right lateral radiograph of the thorax and cervical region (4 images) dated February 27, 2023.
The liver and spleen are normal in size and shape.  The stomach is empty and collapsed.  The small bowel has a mild and unremarkable variation in diameter with a proximally half of the small intestinal segments containing gas.  Some of these gas-filled segments have an irregular linear coalescing gas pattern.  The course and distribution of the small bowel are normal.  The colon contains normal appearing stool and has a normal course.  The kidneys are normal in size and shape.  The urinary bladder is moderately distended with homogeneous fluid opacity.  On the VD projection there is a large oblong soft tissue opacity located between the splenic head and left kidney in the left cranial abdominal quadrant.  Retroperitoneal and peritoneal detail are normal.  No regional lymphadenopathy is evident.
Based on the right lateral view provided=ZZ90=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The nasopharynx is gas-filled.  The tympanic bullae are unremarkable in appearance.  No cervical soft tissue swelling is detected.
No aggressive or clinically significant osseous pathology is identified.</t>
  </si>
  <si>
    <t>Gastrointestinal:1.The small intestine is mostly empty or predominantly contains fluid or soft tissue material.
2.The small intestines are normal in size.
3.There is no evidence of mineral or metal foreign material in the stomach.
5.No gastric rugal folds are identified.
4.The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</si>
  <si>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The proportion of small intestine containing gas coupled with the coalescing gas pattern in some of the small bowel segments are findings suspicious for enteritis.
2.  Oblong soft tissue opacity in the left cranial abdominal quadrant.  Rule out folding of the splenic tail vs. enlargement of left pancreatic lobe (ex: potentially pancreatitis).
3.  Unremarkable thorax and cervical region.</t>
  </si>
  <si>
    <t>Consider fPLI testing and abdominal ultrasound to further examine the gastrointestinal tract and pancreas.</t>
  </si>
  <si>
    <t>Eight radiographs of the thorax and abdomen are provided. Cardiovascular structures are normal size. No abnormalities in the pulmonary parenchyma. No pleural effusion. Small volume fat deposition cranioventral to the heart on the lateral views. In the abdomen the urinary bladder is distended and soft tissue opaque. Normal size kidneys, spleen, liver. The gastrointestinal tract is mildly filled. No lumbar spinal abnormalities. The 3rd sacral segment is not fused to S2, incidental. Fractured/fragmented 2nd caudal vertebra, with slight dorsal displacement of this vertebra. The intervertebral disc spaces on either side of this vertebra are narrowed. No pelvic fractures. The sacroiliac and coxofemoral joints are congruent. There is soft tissue density in the cranial aspect of the right stifle joint. Punctate osseous body in the right stifle is likely incidental meniscal mineralization.</t>
  </si>
  <si>
    <t>Gastrointestinal:3.There is no evidence of mineral or metal foreign material in the stomach.
4.No gastric rugal folds are identified.
1.The small intestines are normal in size.
2.The colon is uniform in size.
5.The small intestine is mostly empty or predominantly contains fluid or soft tissue material.Kidneys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</si>
  <si>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Compression fracture of the 2nd caudal vertebra. This is the cause for discomfort. This fracture was likely traumatic. Neoplasia with secondary pathologic fracture is given lesser consideration in a young patient.
2. Probable right stifle effusion suggestive of cranial cruciate ligament tear. This should be correlated with history and palpation.
3. Normal abdomen and thorax.</t>
  </si>
  <si>
    <t>If tail pain is persistent and severe and/or patient is unable to move the tail for elimination purposes, tail amputation may be necessary.
Since the patient was recently found and history is not known, consider repeat radiographs of the tail fracture in one month to rule out possibility of a lytic process.</t>
  </si>
  <si>
    <t>Study:
Thoracic and abdominal radiography: four images dated September 29, 2022
Findings:
The cardiac silhouette and pulmonary vasculature are normal in size. There is a moderate generalized bronchial pulmonary pattern.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renal silhouettes are normal in size and contour. The urinary bladder is normal in size and opacity. The 07 vertebra is transitional. There is mild to moderate multifocal thoracolumbar spondylosis deformans. There are intra-articular mineralizations in the cranial aspect of the stifle joint space bilaterally, consistent with incidental meniscal mineralization.</t>
  </si>
  <si>
    <t>Gastrointestinal:3.No gastric rugal folds are identified.
4.There is no evidence of mineral or metal foreign material in the stomach.
5.The colon is uniform in size.
1.The small intestine is mostly empty or predominantly contains fluid or soft tissue material.
2.The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</si>
  <si>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Unremarkable abdomen. A cause of vomiting is not evident. There is no radiographic evidence of gastrointestinal foreign material or small intestinal mechanical obstruction. Abdominal sonography, a G.I. panel and fPLI testing can be considered for further evaluation if clinical signs persist or worsen in spite of medical management.
2.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</si>
  <si>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</si>
  <si>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Four radiographs of the thorax/abdomen are provided. The cardiac silhouette is upper normal size, with suspected rounded left ventricle on the right lateral view. Curved soft tissue bulge cranial end to the left of the heart on the VD projection is aortic knob, a common incidental finding in older feline patients. Pulmonary vessels are normal size. No abnormalities in the pulmonary parenchyma. There is no pleural effusion. In the abdomen there is no effusion. Moderate volume soft tissue opaque ingesta in the stomach. Small intestines and colon are mildly filled. There is a smoothly marginated round 1.1 cm mineralized body in the mid left abdomen, representing incidental Bates body. Normal size kidneys, spleen, liver. No radiopaque urolithiasis. Osseous structures are unremarkable.</t>
  </si>
  <si>
    <t>1. Equivocal rounded left ventricle, concerning for cardiomyopathy. In the absence of a murmur or arrhythmia, significance is doubtful. Otherwise normal thorax.
2. Normal abdomen.</t>
  </si>
  <si>
    <t>If the patient has a murmur or arrhythmia or elevated cardiac proBNP, an echocardiogram would be recommended.</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</si>
  <si>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</si>
  <si>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Abdominal radiography (1 view, 1 image): Image is dated December 14th, 2022.
Liver: The liver is normal in size. The caudoventral margins are normal.
Spleen: The spleen is obscured by the gastrointestinal tract but is overall normal in size.
Kidneys: The kidneys are partially obscured by the gastrointestinal tract but are overall normal in size and shape. No mineral is identified.
Urinary bladder: The urinary bladder is normal in size with smooth, well-defined margins and homogeneous soft tissue opacity. No mineral is identified.
Gastrointestinal: The stomach contains a minimal volume of fluid and gas. The small intestine contain gas, fluid, or is empty and is overall uniform size. The colon contains formed fecal material, gas, or is empty.
Peritoneum: Serosal detail is normal.
Musculoskeletal: The musculoskeletal structures are unremarkable.</t>
  </si>
  <si>
    <t>Gastrointestinal:3.The small intestines are normal in size.
4.There is no evidence of mineral or metal foreign material in the stomach.
5.The colon is uniform in size.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</si>
  <si>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Radiographically unremarkable abdomen. Negative for cystourolithiasis. This does not completely exclude presence of radiolucent stones.</t>
  </si>
  <si>
    <t>Continue diet modification. If lower urinary tract signs reoccur could consider repeat abdominal imaging such as abdominal radiographs or an ultrasound.</t>
  </si>
  <si>
    <t>Carolina Panisello</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</si>
  <si>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</si>
  <si>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Study:
Thoracic and abdominal radiography: six images dated November 5, 2022
Findings:
The cardiac silhouette and pulmonary vasculature are normal in size. The pulmonary parenchyma is unremarkable. The pleural space is normal. There is no intrathoracic lymphadenopathy. The trachea is normal in diameter and course. The stomach is empty.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 There is no intervertebral disc space or foraminal narrowing present. The patient is of obese body condition.</t>
  </si>
  <si>
    <t>Gastrointestinal:5.Colon diffuse distension is inconclusive.
1.No gastric rugal folds are identified.
2.Small intestine contents is inconclusive.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adequate.Spleen:1.Inconclusive evidence of splenomegaly.Urinary bladder/Urethra:1.At least one mineral opaque focus is identified in the urinary bladder and/or urethra.</t>
  </si>
  <si>
    <t>1. The spine is unremarkable. A source of back pain is not evident. Lack of any apparent intervertebral disc space narrowing does not exclude the possibility of a compressive myelopathy.
2. Normal thorax.
3. Unremarkable abdomen.</t>
  </si>
  <si>
    <t>Advanced imaging (CT or MRI) can be considered for further evaluation if clinical signs persist or worsen.</t>
  </si>
  <si>
    <t xml:space="preserve">fe_decreased_serosal_detail_severity - (AI: Negative, Original: Unknown)
fe_hepatic_mass - (AI: Negative, Original: Negative)
fe_splenomegaly - (AI: Unknown,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</si>
  <si>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ABDOMEN, four images dated February 06, 2023.
The urinary bladder is small. There is some mineral opacity superimposed over the urinary bladder in some images though this moves within the images and is likely associated with the colon. No renal abnormalities are noted. The stomach contains amorphous, soft-tissue-opaque material, most consistent with food. No intestinal distention is seen. The remainder of the abdomen is unremarkable. The imaged thorax is normal. No osseous abnormalities are noted.</t>
  </si>
  <si>
    <t>Gastrointestinal:2.Small intestine contents is inconclusive.
1.No gastric rugal folds are identified.
3.Unable to evaluate the size of the  small intestines.
5.The colon is uniform in size.
4.There is no evidence of mineral or metal foreign material in the stomach.Kidneys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adequate.Spleen:1.Spleen size appears normal.Urinary bladder/Urethra:1.At least one mineral opaque focus is identified in the urinary bladder and/or urethra.</t>
  </si>
  <si>
    <t>Likely colonic mineral-opaque material superimposed over the urinary bladder based on its location in multiple images. No definitive cause for urinary signs are seen.</t>
  </si>
  <si>
    <t>If signs persist despite appropriate therapy, consider ultrasound.</t>
  </si>
  <si>
    <t xml:space="preserve">fe_decreased_serosal_detail_severity - (AI: Negative, Original: Unknown)
fe_hepatic_mass - (AI: Negative, Original: Unknown)
fe_splenomegaly - (AI: Negative, Original: Unknown)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Unknown, Original: Unknown)
fe_colon_diffuse_distension - (AI: Normal, Original: Normal)
fe_rugal_fold - (AI: Negative, Original: Unknown)
fe_pregnancy - (AI: Not Pregnant, Original: Not Pregnant)
</t>
  </si>
  <si>
    <t>Orthogonal radiographs centered on the abdomen dated December 19, 2016 .  Orthogonal radiographs including both the thorax and abdomen dated November 22, 2016 are available for comparison.
On today=ZZ91=s images, the cardiac silhouette is normal in size and shape.  Peripheral pulmonary vessels are normal in size and taper in the periphery.  No abnormalities are noted within the pulmonary parenchyma.  No abnormalities are noted within the pleural space or visible mediastinum.  
Serosal detail within the peritoneal space is normal.  The liver and spleen are normal in size and shape.  Both kidneys are small and irregularly marginated.  There are foci of mineral within the plane of the kidneys bilaterally.  There is a small oval mineral opacity within the left mid abdomen that is noted persistently on today=ZZ91=s images as well as on previous images and is only slightly changed in location, being slightly more cranial and ventral to the kidneys on today=ZZ91=s exam.  The urinary bladder is distended with fluid opaque material.  The stomach is largely empty on today=ZZ91=s exam.  The small bowel contains gas and fluid.  There is the appearance of increased wall thickness within some segments of the small bowel but this may be artifact from silhouetting of fluid within the lumen and bowel wall.  No dilated small bowel loops are noted.  There is scant fecal material within the colon.  There is mild spondylosis, endplate sclerosis, and slight subluxation at the lumbosacral disc space.</t>
  </si>
  <si>
    <t>Gastrointestinal:1.Inconclusive evidence of a rugal folds.
2.The small intestine contains predominantly gas.
3.The small intestines are normal in size.
4.There is no evidence of mineral or metal foreign material in the stomach.
5.Colon diffuse distension is inconclusive.Kidneys and Ureters:1.Both kidneys are small.
2.Both kidney contains variably sized mineral foci.Liver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</si>
  <si>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Radiographically unremarkable thorax.
2.  Bilateral small kidneys with irregular margination and dystrophic mineralization or small nephroliths.  End-stage renal disease from chronic interstitial nephritis, glomerulonephritis, or pyelonephritis is likely.
3.  Small oval mineral opaque structure within the left mid abdomen.  On the ventral dorsal view, the location suggests this could be a ureterolith.  However the ventral mid ventral location on the lateral view suggests this is more likely within the peritoneal space.  The lack of movement may suggest that the mineralization is dystrophic mineralization within the wall of a segment gastrointestinal tract, dystrophic mineralization within a lymph node or an incidental bates body within the peritoneal space.</t>
  </si>
  <si>
    <t>Abdominal ultrasound could be considered for further evaluation of the kidneys.</t>
  </si>
  <si>
    <t xml:space="preserve">fe_decreased_serosal_detail_severity - (AI: Negative, Original: Negative)
fe_hepatic_mass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Unknown, Original: "Normal")
fe_rugal_fold - (AI: Unknown, Original: "Unknown")
fe_pregnancy - (AI: Not Pregnant, Original: Not Pregnant)
</t>
  </si>
  <si>
    <t>A ventrodorsal and lateral radiograph of the abdomen are provided. Peritoneal and retroperitoneal detail is normal. Small volume ingesta is present within the stomach. Small intestines are mildly filled. Formed feces fills the colon. The liver, spleen, and kidneys are normal size. No radiopaque urinary calculi are present. Intervertebral disc spaces and foramina are uniform size. The caudal thorax is unremarkable. A plump inguinal lymph node is visible.</t>
  </si>
  <si>
    <t>Radiographically normal abdomen. A reason for discomfort is not identified on this examination. Referred pain related to intervertebral disc protrusion/extrusion should be considered. Prominent inguinal lymph node is likely reactive and of uncertain significance.</t>
  </si>
  <si>
    <t>Palpation for spinal discomfort, neurologic examination, and routine blood work are recommended.</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</si>
  <si>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</si>
  <si>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NECK, THORAX, and ABDOMEN, four images dated October 11, 2019:
 The patient has increased subcutaneous fat. No cervical abnormalities are seen. No definitive skull abnormalities are seen in the limited study. The cardiac silhouette is mildly generally enlarged. The pulmonary vasculature and parenchyma are within normal limits. The stomach contains amorphous, soft-tissue-opaque material, most consistent with food. The small intestines are predominantly gas-filled and normal in diameter. The colon contains a combination of gas and granular fecal material. The liver, spleen, visible portions of the kidneys, urinary bladder, and abdominal serosal detail are all within normal limits. No significant osseous abnormalities are seen.</t>
  </si>
  <si>
    <t>Gastrointestinal:3.Inconclusive evidence of Mineral/Metal Gastric material.
4.The colon is uniform in size.
5.No gastric rugal folds are identified.
2.The small intestines are normal in size.
1.The small intestine contains predominantly gas.Kidneys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</si>
  <si>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 The enlarged cardiac silhouette may be secondary to increased pericardial fat and/or cardiomegaly. There is no evidence of left-sided congestive heart failure. Otherwise normal thorax.
- Likely aerophagia related to the reported nasal congestion. Presumed food in the stomach. Otherwise normal abdomen.</t>
  </si>
  <si>
    <t>Empiric therapy, including a dental as deemed necessary, is recommended +/- submission of samples for respiratory panel. An ECG, echocardiogram, and cardiology consultation can be considered to further investigate the heart.</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</si>
  <si>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</si>
  <si>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Four radiographs of the abdomen are provided. Peritoneal and retroperitoneal detail is adequate with no evidence of effusion. Moderate volume of formed feces in the colon. The fecal column is not abnormally large for this patient. The stomach and small bowel are minimally filled. Normal size kidneys, spleen, liver. The urinary bladder is well delineated and mildly filled. No radiopaque urolithiasis. No lumbar spinal or pelvic abnormalities. Normal caudal thorax.</t>
  </si>
  <si>
    <t>Gastrointestinal:2.The small intestine is mostly empty or predominantly contains fluid or soft tissue material.
1.No gastric rugal folds are identified.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</si>
  <si>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Normal abdomen. There is no evidence of constipation or trauma on this study.</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</si>
  <si>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</si>
  <si>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November 18, 2022
Findings:
The serosal detail is normal. The stomach contains granular soft tissue material presumed to be ingesta.. The small intestines are normal in size, course and content. The colon contains formed fecal material. The liver and spleen are normal in size and margin. The kidneys are normal in size and contour. The urinary bladder is normal in size. No mineral paycheck are present in the bladder or region of the urethra. There is a mild bronchial pattern in the included lung fields. The osseous structures are unremarkable.</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</si>
  <si>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</si>
  <si>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Unremarkable abdomen. Test negative for urocystolithiasis. Urinalysis, urine culture plus/minus sonography can be considered for further evaluation of the inappropriate urination.
2. The bronchial pulmonary pattern in the included lung fields may indicate allergic/inflammatory bronchitis (asthma). Infectious, parasitic and irritant bronchitis are also possible. This finding may be overestimated by the abdominal technique. Correlate with any reported coughing. Airway sampling, heartworm testing and Baermann fecal flotation can be considered for further evaluation if clinically relevant.</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</si>
  <si>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</si>
  <si>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four images dated February 23, 2023
Findings:
The stomach contains granular soft tissue material presumed to be ingesta. The small intestines are normal in size, course and content. The colon contains a small volume of gas and formed fecal material. The colonic diameter is normal. The liver and spleen are normal in size and margin. The renal silhouettes are normal in size and contour. The urinary bladder is normal in size and opacity. No mineral opaque calculi are present in the bladder or region of the urethra There is a moderate to severe bronchial pattern in the included lung fields. This finding is unchanged from the July 28, 2022 study. The osseous structures are unremarkable.</t>
  </si>
  <si>
    <t>Gastrointestinal:1.The small intestine is mostly empty or predominantly contains fluid or soft tissue material.
2.The small intestines are normal in size.
3.No gastric rugal folds are identified.
4.There is no evidence of mineral or metal foreign material in the stomach.
5.The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</si>
  <si>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Postprandial stomach=ZZ90= otherwise, unremarkable abdomen. There is no radiographic evidence of constipation, urocystolithiasis/urinary obstruction or small intestinal mechanical obstruction.
2. Static moderate to severe generalized bronchial pulmonary pattern, likely asthma.</t>
  </si>
  <si>
    <t>Abdominal sonography should be considered for further evaluation if clinical signs persist or worsen.</t>
  </si>
  <si>
    <t xml:space="preserve">fe_decreased_serosal_detail_severity - (AI: Negative, Original: Unknown)
fe_hepatic_mass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</si>
  <si>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Not Pregnant)
</t>
  </si>
  <si>
    <t>Abdomen: There is no evidence of a gastrointestinal foreign body or obstruction.  The liver and spleen are unremarkable.  The gastrointestinal tract is unremarkable the urinary tract is unremarkable.  Serosal detail is normal.  There are no abnormalities involving the visible portions of the thorax.  There is moderate osteoarthrosis of the right coxofemoral joint.</t>
  </si>
  <si>
    <t>Gastrointestinal:3.The small intestines are normal in size.
1.No gastric rugal folds are identified.
2.Small intestine contents is inconclusive.
4.There is no evidence of mineral or metal foreign material in the stomach.
5.Colon diffuse distension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</si>
  <si>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Unremarkable abdomen.
Right coxofemoral osteoarthrosis.</t>
  </si>
  <si>
    <t xml:space="preserve">fe_decreased_serosal_detail_severity - (AI: Negative, Original: Negative)
fe_hepatic_mass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</si>
  <si>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Study:
Thoracic/abdominal radiography: three images dated May 16, 2024
Findings: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</si>
  <si>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1. Unremarkable abdomen. A cause of the reported acute vomiting is not evident. There is no radiographic evidence of gastrointestinal foreign material or small intestinal mechanical obstruction. Abdominal sonography can be considered for further evaluation if clinical signs persist or worsen in spite of medical management.
2. Normal thorax.</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</si>
  <si>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</si>
  <si>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3 views of the abdomen are presented for review.  Serosal detail is adequate in all quadrants.  The stomach contains a small amount of gas.  The small intestines are normal in size.  Gas and feces are present in the colon.  The urinary bladder is small.  No mineral is seen associated with the urinary tract.  A thin-walled mineral structure in the left ventral mid abdomen is consistent with an incidental Bates body.  The remaining abdominal organs are normal.</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</si>
  <si>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Gallbladder:1.Liver size is normal.Pancreas,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</si>
  <si>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Lack of specific changes does not rule out radiolucent calculi, neoplasia, or urinary tract infection as a cause of the clinical signs described.  Abdominal ultrasound could be considered.</t>
  </si>
  <si>
    <t xml:space="preserve">fe_decreased_serosal_detail_severity - (AI: Unknown, Original: Negative)
fe_hepatic_mass - (AI: Unknown,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</si>
  <si>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four images dated August 13, 2022
Findings:
There is incidental cranioventral rotation of the cardiac silhouette and redundancy of the aorta. The cardiac silhouette and pulmonary vasculature are normal in size. There is a mild generalized bronchial pulmonary pattern. The pleural space is normal. There is no intrathoracic lymphadenopathy. The trachea is normal in diameter and course. A small volume of gas is present in the esophagus. The stomach is empty. The small intestines are normal in size, course and content. The colon contains formed fecal material. The liver and spleen are normal in size and margin. The kidneys are normal in size and contour. The urinary bladder is normal in size and opacity. There is in situ mineralization of the L6-L7 intervertebral disc.</t>
  </si>
  <si>
    <t>1. The mild generalized bronchial pulmonary pattern likely indicates allergic/inflammatory bronchitis (asthma). Infectious, parasitic and irritant bronchitis are also possible. Airway sampling, heartworm testing and Baermann fecal flotation can be considered for further evaluation.
2. Normal abdomen.
3. In situ L6-L7 degenerative disc disease.</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</si>
  <si>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</si>
  <si>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September 3, 2022
Findings:
The stomach and small intestines contain granular soft tissue material presumed to be ingesta. The small intestines are normal in size and course. The colon contains formed fecal material. The liver and spleen are normal in size and margin. The renal silhouettes are normal in size and contour. The urinary bladder is normal in size and opacity. No mineral opaque calculi are present in the bladder or region of the urethra. The included thorax is normal. No skeletal abnormalities are present.</t>
  </si>
  <si>
    <t>Gastrointestinal:1.The small intestines are normal in size.
2.There is no evidence of mineral or metal foreign material in the stomach.
3.The colon is uniform in size.
4.No gastric rugal folds are identified.
5.Small intestine contents is inconclusive.Kidneys and Ureters:1.Both kidneys are normal.
2.Both kidneys have no consistently identified internal mineral.Liver and Gallbladder:1.The liver is normal in size and shape.Pancreas, Peritoneum and Lymph nodes:1.Peritoneal serosal detail is adequate.Spleen:1.Inconclusive evidence of splenomegaly.Urinary bladder/Urethra:1.At least one mineral opaque focus is identified in the urinary bladder and/or urethra.</t>
  </si>
  <si>
    <t>Normal abdomen. Test negative for urocystolithiasis. Urine culture can be considered for further evaluation pending urinalysis results.</t>
  </si>
  <si>
    <t xml:space="preserve">fe_decreased_serosal_detail_severity - (AI: Negative, Original: Unknown)
fe_hepatic_mass - (AI: Negative, Original: Negative)
fe_splenomegaly - (AI: Unknown,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</si>
  <si>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three images dated February 17, 2023
Findings:
The stomach contains unstructured heterogeneous soft tissue material presumed to be ingesta. The small intestines are normal in size, course and content. The colon contains poorly formed fecal material. The liver and spleen are normal in size and margin. The renal silhouettes are normal in size and contour. The urinary bladder is normal in size. No mineral opaque calculi are present in the bladder or region of the urethra. The included thorax is normal. No skeletal abnormalities present.</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</si>
  <si>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</si>
  <si>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Unremarkable abdomen. Test negative for urocystolithiasis. Consider urine culture for further evaluation.</t>
  </si>
  <si>
    <t>Study:
Abdominal radiography: three images dated April 4, 2023
Findings:
The serosal detail is adequate. The stomach is empty. The small intestines are normal in size, course and content. The colon contains formed fecal material. The liver and spleen are normal in size and margin. The renal silhouettes are normal in size and contour. The urinary bladder is normal in size and opacity. The included thorax is unremarkable. There is mild L6-L7 and moderate L7-S1 spondylosis deformans. There are numerous variably sized mineral opacities distal to the apex of the left patella.</t>
  </si>
  <si>
    <t>1. Unremarkable abdomen.There is no radiographic evidence of gastrointestinal foreign material or small intestinal mechanical obstruction. Abdominal sonography can be considered for further evaluation if clinical signs persist or worsen in spite of medical management.
2. The mineral opacities distal to the apex of the left patella may represent patellar enthesopathy/degenerative joint disease and/or intra-articular meniscal mineralizations. Orthogonal views of the stifles can be considered for further evaluation if clinically relevant.</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</si>
  <si>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</si>
  <si>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Four radiographs of the thorax and abdomen are provided. The cardiac silhouette and pulmonary vessels are normal size. The right middle lung lobe is minimally aerated, with equivocal small air bronchograms. A mild bronchial pattern is present. No pleural effusion. In the abdomen serosal detail is normal. Moderate volume soft tissue opaque ingesta fills the stomach. Small intestines are mildly filled with a mixture of gas and stippled soft tissue density. Semi-formed feces fills the colon. A few punctate mineral densities in the distal colon are likely incidental. A rectal thermometer is present. No radiopaque urolithiasis. Normal size liver, spleen, kidneys. Visible but normal size inguinal lymph node.</t>
  </si>
  <si>
    <t>Gastrointestinal:5.The colon is uniform in size.
2.The small intestine is mostly empty or predominantly contains fluid or soft tissue material.
3.The small intestines are normal in size.
4.Inconclusive evidence of Mineral/Metal Gastric material.
1.No gastric rugal folds are identified.Kidneys and Ureters:3.Left side kidney size is inconclusive.
2.The right kidney is normal.
1.Both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</si>
  <si>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Mild bronchial pattern and probable collapsed right middle lung lobe. Chronic airway inflammation such as asthma with incidental lobar collapse is most likely. Aspiration pneumonia in the right middle lung lobe is given secondary consideration, but would be suspected if the patient were febrile, coughing, or had abnormal lung auscultation and elevated white blood cell count.
2. Normal abdomen.</t>
  </si>
  <si>
    <t>Fecal examination is also recommended.</t>
  </si>
  <si>
    <t xml:space="preserve">fe_decreased_serosal_detail_severity - (AI: Negative, Original: Negative)
fe_hepatic_mass - (AI: Negative, Original: Negative)
fe_splenomegaly - (AI: Negative, Original: Negative)
fe_kidney_size_l - (AI: Unknown,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</si>
  <si>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four images dated August 25, 2022
Findings:
The cardiac silhouette and pulmonary vasculature are normal in size. There is a mild generalized bronchial pulmonary pattern. The pleural space is normal. There is no intrathoracic lymphadenopathy. The trachea is normal in diameter and course. The serosal detail is normal. The stomach is empty. The small intestines are normal in size, course and content. The colon contains formed fecal material. The liver and spleen are normal in size and margin. The left lobe of the pancreas is incidentally visualized medial to the spleen on the VD view and is normal in size The kidneys are normal in size and contour. The urinary bladder is normal in size and opacity. There is mild L6-L7 spondylosis deformans. The spine is otherwise unremarkable. There is no intervertebral disc space or foraminal narrowing. The patient is of obese body condition.</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</si>
  <si>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</si>
  <si>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 generalized bronchial pulmonary pattern may indicate allergic/inflammatory bronchitis (asthma). Infectious, parasitic and irritant bronchitis are also possible. Airway sampling, heartworm testing and Baermann fecal flotation can be considered for further evaluation.
2. A cause of the reported thoracolumbar pain is not evident. Lack of any apparent intervertebral disc space narrowing does not exclude the possibility of a compressive myelopathy. Soft tissue injury should also be considered. MRI can be considered for further evaluation if clinical signs persist or worsen in spite of activity restriction and pain management.
3. Unremarkable abdomen. A cause of chronic vomiting is not evident. Consider abdominal sonography and a G.I. panel to further evaluate for a potential enteropathy.</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</si>
  <si>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</si>
  <si>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four images dated April 14, 2023
Findings: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minimal gas. The small intestines are normal in size, course and content. The colon contains formed fecal material. The liver and spleen are normal in size and margin. The kidneys are normal in size and contour. The urinary bladder is normal in size and opacity. Suture material from prior ovariohysterectomy is present caudal to each kidney, situated between the descending colon/urinary bladder and in the caudoventral abdominal body wall. The right 13th rib is hypoplastic.</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</si>
  <si>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</si>
  <si>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Normal thorax. There is no radiographic evidence of cardiopulmonary disease.
2. Unremarkable abdomen. Test negative for urocystolithiasis.</t>
  </si>
  <si>
    <t>There are no radiographic contraindications to anesthesia.</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</si>
  <si>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</si>
  <si>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August 2, 2022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a small amount of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 left 13th rib is hypoplastic. The patient is of obese body condition.</t>
  </si>
  <si>
    <t>Gastrointestinal:2.The small intestine is mostly empty or predominantly contains fluid or soft tissue material.
3.The small intestines are normal in size.
4.There is no evidence of mineral or metal foreign material in the stomach.
1.No gastric rugal folds are identified.
5.The colon is uniform in size.Kidneys and Ureters:2.Both kidneys have no consistently identified internal mineral.
1.Both kidneys are normal.Liver and Gallbladder:1.The liver is normal in size and shape.Pancreas, Peritoneum and Lymph nodes:1.Peritoneal serosal detail is adequate.Spleen:1.Inconclusive evidence of splenomegaly.Urinary bladder/Urethra:1.At least one mineral opaque focus is identified in the urinary bladder and/or urethra.</t>
  </si>
  <si>
    <t>1. Normal thorax. A cause of the reported panting following lotilaner administration is not evident. Consider repeat thoracic radiography or computed tomography of the thorax if the respiratory signs persist or worsen.
2. Unremarkable abdomen.</t>
  </si>
  <si>
    <t xml:space="preserve">fe_decreased_serosal_detail_severity - (AI: Negative, Original: Negative)
fe_hepatic_mass - (AI: Negative, Original: Negative)
fe_splenomegaly - (AI: Unknown,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</si>
  <si>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Thoracic and abdominal radiography (3 orthogonal views, 3 total images) dated June 8, 2022:
Diffusely throughout the lungs a mild bronchial pattern is present. There is abundant pericardial fat deposition, and otherwise the cardiac silhouette is normal in size, shape, and margination. The pulmonary vasculature, pleural space, intrathoracic lymph nodes, and remaining mediastinal structures are normal.
The gastrointestinal tract contains a mild amount of normal appearing heterogeneous ingesta and gas, and is normal in diameter. The liver, spleen, visible portions of the kidneys, urinary bladder, and the abdominal serosal detail are normal.
The osseous structures are generally mildly radiolucent with normal appearing cortices, without discrete lytic lesions. The remaining included musculoskeletal structures are normal.</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</si>
  <si>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Ureters:2.Right side kidney size is inconclusive.
3.The left kidney is normal.
1.Both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</si>
  <si>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1) Radiographically normal cardiovascular structures
- Although there is no evidence of cardiomegaly on the current study, underlying structural heart disease cannot be excluded, particularly given the newly diagnosed arrhythmia. There is no evidence of congestive heart failure on the current study.
2) Mild diffuse bronchial pattern
- The bronchial pattern may represent feline asthma, other inflammatory or infectious bronchitis, and/or age-related change, and is likely of limited clinical significance in the absence of corresponding clinical signs.
3) Mild generalized osteopenia
- Differential diagnoses include normal patient variation and/or artifact of technique, however true osteopenia such as secondary to calcium derangements of any cause cannot or geriatric change is also considered.
4) Radiographically normal abdomen</t>
  </si>
  <si>
    <t>Given the reported arrhythmia, a cardiology consultation, ECG, and an echocardiogram would be recommended to further assess cardiac structure and function and to guide cardiac medications.
Consider full bloodwork if not recently performed to evaluate calcium and other electrolyte values.</t>
  </si>
  <si>
    <t xml:space="preserve">fe_decreased_serosal_detail_severity - (AI: Unknown, Original: Negative)
fe_hepatic_mass - (AI: Negative, Original: Negative)
fe_splenomegaly - (AI: Unknown,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</si>
  <si>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Orthogonal views of the thorax and abdomen are provided (VD view is rotated):
Thorax:
Cardiac silhouette has a normal shape and size. 
Pulmonary parenchyma shows a generalized moderate bronchial pattern. Cranial to the cardiac silhouette there is an ill defined soft tissue opacity not well seen in the VD view given it=ZZ91=s rotation. 
Pulmonary vessels are within normal limits of size and shape.
No signs of tracheobronchial lymphadenopathy.
Pleural space, mediastinum, diaphragm and thoracic wall within normal limits. There is can incidental dorsal dynamic subluxation of the 4th sternebra relative to the 3rd one.
Abdomen:
The stomach is gas distended secondary to aerophagia.
Small intestines are mildly gas and fluid filled, not overtly distended. No signs of mechanical ileus.
Serosal detail is preserved.
Liver and spleen are within normal limits of size and smoothly marginated.
Kidneys and urinary bladder WNL.</t>
  </si>
  <si>
    <t>Gastrointestinal:5.There is no evidence of mineral or metal foreign material in the stomach.
3.Small intestine contents is inconclusive.
2.No gastric rugal folds are identified.
1.The colon is uniform in size.
4.The small intestines are normal in size.Kidneys and Ureters:1.Both kidneys are normal.
2.Both kidneys have no consistently identified internal mineral.Liver and Gallbladder:1.There is no obvious evidence of a hepatic mass.
2.Inconclusive evidence of hepatomegaly.Pancreas, Peritoneum and Lymph nodes:1.There is no conclusive evidence of decreased serosal detail.Spleen:1.Spleen size appears normal.Urinary bladder/Urethra:1.At least one mineral opaque focus is identified in the urinary bladder and/or urethra.</t>
  </si>
  <si>
    <t>1) Generalized bronchial pattern is compatible with a chronic asthma vs feline allergic bronchitis any of these with +/- bronchitis of parasitic origin.1) Generalized bronchial pattern is compatible with a chronic asthma vs feline allergic bronchitis any of these with +/- bronchitis of parasitic origin.
2) Ill defined cranioventral opacity: rule out a masas arising from the thymus (thymoma vs cranial mediastinal lymphoma vs thyme carcinoma) vs ectopic thyroid tumor vs pneumonia in the cranial lung lobes or atelectasis can not be excluded.
3) Unremarkable abdomen.</t>
  </si>
  <si>
    <t>Consider a straight VD view and thoracic US to better define this opacity followed by +/- CT of the thorax with bronchoscopy,BAL, citology and culture.</t>
  </si>
  <si>
    <t xml:space="preserve">fe_decreased_serosal_detail_severity - (AI: Unknown,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"Unknown")
fe_rugal_fold - (AI: Negative, Original: "Unknown")
fe_pregnancy - (AI: Not Pregnant, Original: Not Pregnant)
</t>
  </si>
  <si>
    <t>Three radiographs of the thorax/abdomen are provided. The heart is a normal size and shape. Pulmonary vessels are normal size. There is a mild bronchial pattern throughout the lungs. Concurrent mild unstructured interstitial pattern, likely due to sedation with partial atelectasis. There is no pleural effusion or soft tissue pulmonary nodules. Normal tracheal diameter. Linear mineral density ventral to the trachea on the left lateral view is superimposed scapula. In the abdomen formed feces fills the distal colon. Large volume soft tissue opaque ingesta in the stomach. Small bowel are mildly filled with a mixture of fluid and gas. Normal-sized kidneys, spleen, liver. No radiopaque urolithiasis.</t>
  </si>
  <si>
    <t>1. Mild bronchial pattern, most likely chronic airway inflammation such as asthma. Parasitism such as heartworms or lung worms is given secondary consideration.
2. Normal abdomen.</t>
  </si>
  <si>
    <t>Recommend testing for heartworms. Empiric anthelmintic such as fenbendazole could be considered, particularly if the patient does not respond to treatment for allergic airway disease.</t>
  </si>
  <si>
    <t>Study:
Abdominal radiography: right and left lateral projection stated October 28, 2023
Findings:
On the left lateral projection, there is an ovoid soft tissue opacity in the pylorus. The stomach otherwise contains a small volume of gas. The small intestines are normal in size, course and content. The colon contains a small volume of gas and fluid with a normal diameter. The liver and spleen are normal in size and margin. The kidneys are normal in size and contour. The urinary bladder is normal in size and opacity. The included thorax is normal. There is smooth and continuous new bone formation along the cranial aspect of the patella bilaterally indicative of bilateral patellar enthesopathy.</t>
  </si>
  <si>
    <t>Gastrointestinal:5.There is no evidence of mineral or metal foreign material in the stomach.
1.The colon is uniform in size.
2.No gastric rugal folds are identified.
3.The small intestine is mostly empty or predominantly contains fluid or soft tissue material.
4.The small intestines are normal in size.Kidneys and Ureters:1.No internal mineralization is identified in the kidneys.
2.Right side kidney size is inconclusive.
3.The left kidney is normal.Liver and Gallbladder:1.Liver size inconclusive.Pancreas, Peritoneum and Lymph nodes:1.Peritoneal serosal detail is adequate.Spleen:1.Spleen size appears normal.Urinary bladder/Urethra:1.At least one mineral opaque focus is identified in the urinary bladder and/or urethra.</t>
  </si>
  <si>
    <t>The soft tissue opacity in the stomach likely represent ingesta. Foreign material cannot be excluded. The remainder the abdomen is unremarkable. There is no evidence of small intestinal mechanical obstruction. Repeat fasted radiography can be considered to ensure gastric emptying. Alternatively, sonography can be considered if clinical signs persist or worsen in spite of medical management.</t>
  </si>
  <si>
    <t xml:space="preserve">fe_decreased_serosal_detail_severity - (AI: Negative, Original: Unknown)
fe_hepatic_mass - (AI: Unknown, Original: Negative)
fe_splenomegaly - (AI: Negative, Original: Negative)
fe_kidney_size_l - (AI: Normal, Original: Normal)
fe_kidney_size_r - (AI: Unknown, Original: Normal)
fe_radiopaque_gastric_foreign_body - (AI: Negative, Original: Unknown)
fe_segmental_si_distension - (AI: Negative, Original: Negative)
fe_nephroliths_l - (AI: Negative, Original: Negative)
fe_nephroliths_r - (AI: Unknown, Original: Negative)
fe_hepatomegaly - (AI: Unknown, Original: Negative)
fe_colon_diffuse_distension - (AI: Normal, Original: Normal)
fe_rugal_fold - (AI: Negative, Original: Unknown)
fe_pregnancy - (AI: Not Pregnant, Original: Not Pregnant)
</t>
  </si>
  <si>
    <t>THORAX and ABDOMEN, three images dated May 9, 2022.
There is mildly irregular shape to the cardiac silhouette in the ventrodorsal view without convincing enlargement in the lateral views. The pulmonary vasculature and parenchyma are within normal limits. There is poor mid abdominal serosal detail. The stomach contains some gas. The small intestines are a combination of gas-filled and fluid-filled/collapsed, and all are within normal limits for diameter. The colon contains a combination of gas and granular fecal material. The remainder of the abdomen is unremarkable. No osseous abnormalities are noted.</t>
  </si>
  <si>
    <t>Gastrointestinal:1.No gastric rugal folds are identified.
2.The small intestine contains predominantly mixed soft tissue material and gas, or has segments with fluid or gas.
3.The small intestines are normal in size.
4.There is no evidence of mineral or metal foreign material in the stomach.
5.The colon is uniform in size.Kidneys and Ureters:2.The right kidney is normal.
3.Left side kidney size is inconclusive.
1.Both kidneys have no consistently identified internal mineral.Liver and Gallbladder:1.The liver is normal in size and shape.Pancreas, Peritoneum and Lymph nodes:1.Peritoneal serosal detail is reduced.Spleen:1.Splenomegaly is detected.Urinary bladder/Urethra:1.At least one mineral opaque focus is identified in the urinary bladder and/or urethra.</t>
  </si>
  <si>
    <t>-Suspected peritonitis/abdominal effusion. No definitive cause is seen with no evidence of gastrointestinal obstruction.
-The enlarged cardiac silhouette may be secondary to increased pericardial fat and/or cardiomegaly. There is no evidence of left-sided congestive heart failure.</t>
  </si>
  <si>
    <t>Splenomegaly is detected.
At least one mineral opaque focus is identified in the urinary bladder and\/or urethra.
Peritoneal serosal detail is reduced.</t>
  </si>
  <si>
    <t>Considered abdominal ultrasound to further evaluate.</t>
  </si>
  <si>
    <t>Consider abdominal ultrasound for further evaluation of the peritoneal effusion and splenomegaly, with fluid sampling if possible.\nConsider Vetology teleradiology review and\/or abdominal ultrasound for further evaluation</t>
  </si>
  <si>
    <t xml:space="preserve">fe_hepatic_mass - (AI: Negative, Original: Unknown)
fe_kidney_size_l - (AI: Unknown,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Unknown)
</t>
  </si>
  <si>
    <t>Three views of the abdomen are provided for review.  Serosal detail is adequate in all quadrants.  The stomach contains a small amount of gas and the rugal folds are prominent.  The small intestines are normal in size.  Gas and feces are present in the colon.  The cecum is gas-filled.  The urinary bladder is moderately distended.  The remaining abdominal organs are normal.</t>
  </si>
  <si>
    <t>Gastrointestinal:1.Gastric rugal folds are prominent.
2.The small intestine contains predominantly mixed soft tissue material and gas, or has segments with fluid or gas.
3.The small intestines are distended and dilated.
4.The colon is distended and dilated with densely packed fecal material and gas.Liver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</si>
  <si>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Gastric and small intestinal distension.
Colon distension with densely packed fecal material and gas.
Prominent gastric rugal folds.
Splenomegaly.</t>
  </si>
  <si>
    <t>Abdominal ultrasound is recommended for further evaluation of the stomach\/small intestine.\nConsider Vetology teleradiology review and\/or abdominal ultrasound for further evaluation</t>
  </si>
  <si>
    <t xml:space="preserve">fe_splenomegaly - (AI: Positive, Original: Unknown)
fe_segmental_si_distension - (AI: Positive, Original: "Negative")
fe_colon_diffuse_distension - (AI: Enlarged, Original: Normal)
</t>
  </si>
  <si>
    <t xml:space="preserve">fe_decreased_serosal_detail_severity - (AI: Negative, Original: Negative)
fe_hepatic_mass - (AI: Negative, Original: Negative)
fe_urocystoliths_urethroliths - (AI: Negative, Original: Negative)
fe_kidney_size_l - (AI: nan, Original: Unknown)
fe_kidney_size_r - (AI: nan, Original: Unknown)
fe_radiopaque_gastric_foreign_body - (AI: nan, Original: Negative)
fe_nephroliths_l - (AI: nan, Original: Unknown)
fe_nephroliths_r - (AI: nan, Original: Unknown)
fe_hepatomegaly - (AI: Negative, Original: Unknown)
fe_pregnancy - (AI: Not Pregnant, Original: Unknown)
</t>
  </si>
  <si>
    <t>A survey lateral view dated 11-26-22 and a survey VD view dated 11-27-22 were made prior to an iodine upper GI study made 11-28-22.
In the initial lateral view, no significant anatomic abnormalities are identified.
In the VD view made the next day, the stomach is moderately distended with gas and fluid. The other organs are within normal limits.
After iodine administration for the upper GI study, severe dilation of the stomach with gas and fluid is present. Iodine has entered the duodenum is visible in the pylorus. There is an irregular lucency creating a filling defect in the mid descending duodenum. In retrospect, this can be seen in the survey radiographs. The filling defect measures approximately 1.5 x 3.3 cm. Iodine is able to move past this presumed foreign material and goes on to fill the small intestine over the next 30 minutes.
At the end of the study approximately one hour later, the stomach is still severely distended and a large volume of the eye is still present in the stomach.
Increased opacity seen superimposed over the heart, suspected to be the result of aspiration associated with the iodine administration.</t>
  </si>
  <si>
    <t>Gastrointestinal:3.The small intestines are distended and dilated.
4.There is no evidence of mineral or metal foreign material in the stomach.
1.Gastric rugal folds are prominent.
2.Small intestine contents is inconclusive.
5.The colon is uniform in size.Kidneys and Ureters:2.Both kidneys have no consistently identified internal mineral.
1.Both kidneys are normal.Liver and Gallbladder:1.The liver is normal in size and shape.Pancreas, Peritoneum and Lymph nodes:1.Peritoneal serosal detail is reduced.Spleen:1.Splenomegaly is detected.Urinary bladder/Urethra:1.No radiopaque urocystoliths or urethroliths are identified.</t>
  </si>
  <si>
    <t>These findings are consistent with partial proximal obstruction at the level of the mid duodenum with radiolucent foreign material.</t>
  </si>
  <si>
    <t>Gastric changes are most consistent with gastritis.
Small intestinal dilation and distension is suspicious for mechanical ileus (obstruction). DDx: foreign body vs. functional ileus secondary to systemic disease or less likely, infiltrative neoplasia such as lymphoma.
Splenomegaly is detected.
Reduced peritoneal serosal detail may be due to mesenteric inflammation and\/or small volume of abdominal fluid (peritonitis).</t>
  </si>
  <si>
    <t>Endoscopy may be adequate to retrieve suspected foreign material from the descending duodenum if available.
If this is not an option, surgical exploration is recommended.</t>
  </si>
  <si>
    <t>Abdominal ultrasound is recommended for further evaluation of the GI tract.\nConsider Vetology teleradiology review and\/or abdominal ultrasound for further evaluation</t>
  </si>
  <si>
    <t xml:space="preserve">fe_decreased_serosal_detail_severity - (AI: Positive, Original: Unknown)
fe_splenomegaly - (AI: Positive, Original: Unknown)
fe_segmental_si_distension - (AI: Positive, Original: "Negative")
fe_rugal_fold - (AI: Positive, Original: Unknown)
</t>
  </si>
  <si>
    <t xml:space="preserve">fe_hepatic_mass - (AI: Negative, Original: Unknown)
fe_urocystoliths_urethroliths - (AI: Negative, Original: Unknown)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Negative)
fe_colon_diffuse_distension - (AI: Normal, Original: Unknown)
fe_pregnancy - (AI: Not Pregnant, Original: Unknown)
</t>
  </si>
  <si>
    <t>Orthogonal whole body radiographs (three images total) dated April 22, 2017 are available for interpretation. There are no priors for comparison. There is processing artifact on one of the lateral projections and motion artifact on the VD projection.
Abdomen: There is a lobular soft tissue structure in the caudal abdomen in the expected location of the bladder=ZZ90= thought to represent a distended urinary bladder. There is speckled mineral overlying the caudal aspect of this structure on Im 2/3. There is wispy decreased abdominal serosal detail and the small bowel in the ventral abdomen is fluid filled. The colon has a small amount of normal feces and gas. The liver is normal in size and margin. The stomach is mildly gas distended. The kidneys are normal in size and margin.
Thorax: The cardiac silhouette and pulmonary vasculature appear normal. The pulmonary parenchyma is normal. No pulmonary nodules, cranial mediastinal mass, or intrathoracic lymphadenopathy is identified in the visible thorax. No pleural effusion is identified.
Musculoskeletal: No aggressive osseous lesions are identified.</t>
  </si>
  <si>
    <t>Gastrointestinal:1.No gastric rugal folds are identified.
2.The small intestine contains predominantly gas.
3.The small intestines are distended and dilated.
4.There is no evidence of mineral or metal foreign material in the stomach.
5.The colon is uniform in size.Kidneys and Ureters:1.Unable to determine the kidney sizes.
2.The kidneys are inconclusive for mineral foci.Liver and Gallbladder:1.The liver is normal in size and shape.Pancreas, Peritoneum and Lymph nodes:1.There is severe loss of the serosal detail, leaving only the GI and spleen interpretable.Spleen:1.Splenomegaly is detected.Urinary bladder/Urethra:1.At least one mineral opaque focus is identified in the urinary bladder and/or urethra.</t>
  </si>
  <si>
    <t>1) Urinary bladder distention. Mineralization caudal to the urinary bladder and ascites. Rule out urinary bladder obstruction and uroabdomen. Ascites secondary to GI disease is a secondary consideration.
2) No evidence of constipation.
3) Mild gastric distension. Functional ileus secondary to peritonitis suspected.
The reported constipation is thought to be posturing to urinate based on these radiographs.</t>
  </si>
  <si>
    <t>Severe peritoneal effusion.
Suspected urocystoliths\/urethroliths.
Splenomegaly.</t>
  </si>
  <si>
    <t>Passage of a urinary catheter ASAP, blood work, hospitalization and abdominal ultrasound with abdominocentesis if a fluid pocket can be identified and safely aspirated.</t>
  </si>
  <si>
    <t>Abdominal ultrasound is recommended for further evaluation of the peritoneal effusion and urocystoliths\/urethroliths.\nConsider Vetology teleradiology review and\/or abdominal ultrasound for further evaluation</t>
  </si>
  <si>
    <t xml:space="preserve">fe_splenomegaly - (AI: Positive, Original: Unknown)
fe_segmental_si_distension - (AI: Positive, Original: Unknown)
</t>
  </si>
  <si>
    <t xml:space="preserve">fe_decreased_serosal_detail_severity - (AI: Severe, Original: Positive)
fe_urocystoliths_urethroliths - (AI: Positive, Original: Positive)
</t>
  </si>
  <si>
    <t xml:space="preserve">fe_hepatic_mass - (AI: Negative, Original: Negative)
fe_kidney_size_l - (AI: Unknown, Original: Normal)
fe_kidney_size_r - (AI: Unknown, Original: Normal)
fe_radiopaque_gastric_foreign_body - (AI: Negative, Original: Negative)
fe_nephroliths_l - (AI: Unknown, Original: Negative)
fe_nephroliths_r - (AI: Unknown, Original: Negative)
fe_hepatomegaly - (AI: Negative, Original: Negative)
fe_colon_diffuse_distension - (AI: Normal, Original: Normal)
fe_rugal_fold - (AI: Negative, Original: Unknown)
fe_pregnancy - (AI: Not Pregnant, Original: Not Pregnant)
</t>
  </si>
  <si>
    <t>A three view thoracoabdominal study is provided for interpretation.
There is one loop of intestine in the right cranioventral abdomen that is moderately distended with fluid and gas. This is suspected to be pathologically dilated small bowel loop. No foreign objects are identified in the GI tract. The stomach and the rest of the intestine is within normal limits. Serosal detail is normal. The other organs are unremarkable. The cardiopulmonary structures are within normal limits. No esophageal abnormalities are identified. L7 is a transitional vertebra with sacral characteristics on the right side.</t>
  </si>
  <si>
    <t>Gastrointestinal:1.The small intestine is mostly empty or predominantly contains fluid or soft tissue material.
2.The small intestines are distended and dilated.
3.Inconclusive evidence of Mineral/Metal Gastric material.
4.Gastric rugal folds are prominent.
5.The colon is uniform in size.Kidneys and Ureters:1.Both kidneys have no consistently identified internal mineral.
2.Both kidneys are normal.Liver and Gallbladder:1.The liver is normal in size and shape.Pancreas, Peritoneum and Lymph nodes:1.Peritoneal serosal detail is adequate.Spleen:1.Splenomegaly is detected.Urinary bladder/Urethra:1.No radiopaque urocystoliths or urethroliths are identified.</t>
  </si>
  <si>
    <t>There is one loop of what is suspected to be pathologically distended small intestine in the right cranioventral abdomen. The appearance is concerning for radiolucent intestinal foreign material. Follow up imaging is recommended.</t>
  </si>
  <si>
    <t>Gastric and small intestinal changes are most consistent with gastroenteritis.
Splenomegaly is suspected.</t>
  </si>
  <si>
    <t>There is suspicion of small intestinal partial obstruction with radiolucent for material. Follow imaging with ultrasound or barium study is recommended.</t>
  </si>
  <si>
    <t>Consider empirical deworming and fecal analysis for further evaluation of gastroenteritis\/colitis. If signs persist despite supportive care, consider abdominal ultrasound to evaluate the GI tract more thoroughly.\nConsider Vetology teleradiology review and\/or abdominal ultrasound for further evaluation</t>
  </si>
  <si>
    <t xml:space="preserve">fe_splenomegaly - (AI: Positive, Original: Unknown)
fe_rugal_fold - (AI: Positive, Original: Negative)
</t>
  </si>
  <si>
    <t xml:space="preserve">fe_decreased_serosal_detail_severity - (AI: Negative, Original: Negative)
fe_hepatic_mass - (AI: Negative, Original: Unknown)
fe_urocystoliths_urethroliths - (AI: Negative, Original: Unknown)
fe_kidney_size_l - (AI: Normal, Original: Unknown)
fe_kidney_size_r - (AI: Normal, Original: Unknown)
fe_radiopaque_gastric_foreign_body - (AI: Unknown, Original: Negative)
fe_nephroliths_l - (AI: Negative, Original: Unknown)
fe_nephroliths_r - (AI: Negative, Original: Unknown)
fe_hepatomegaly - (AI: Negative, Original: Unknown)
fe_colon_diffuse_distension - (AI: Normal, Original: Unknown)
fe_pregnancy - (AI: Not Pregnant, Original: Unknown)
</t>
  </si>
  <si>
    <t>Thorax: The pulmonary parenchyma, cardiac silhouette, and pulmonary vasculature are unremarkable.  There is no evidence of pleural effusion or lymphadenopathy.
Abdomen: There is a moderate amount of soft tissue opacity within the gastric lumen.  The remainder of the abdominal viscera is unremarkable.</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</si>
  <si>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</si>
  <si>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The appearance of the gastric lumen most likely represents normal ingesta however foreign material cannot be ruled out.</t>
  </si>
  <si>
    <t>Gastric foreign material.
Splenomegaly: DDX: lymphoid hyperplasia vs extramedullary hematopoiesis vs splenitis (such as from tick-borne illnesses or FIP).</t>
  </si>
  <si>
    <t xml:space="preserve">fe_splenomegaly - (AI: Positive, Original: Unknown)
fe_radiopaque_gastric_foreign_body - (AI: Positive, Original: Unknown)
</t>
  </si>
  <si>
    <t xml:space="preserve">fe_decreased_serosal_detail_severity - (AI: Negative, Original: Unknown)
fe_hepatic_mass - (AI: Negative, Original: Unknown)
fe_urocystoliths_urethroliths - (AI: Negative, Original: Unknown)
fe_kidney_size_l - (AI: Normal, Original: Unknown)
fe_kidney_size_r - (AI: Normal, Original: Unknown)
fe_segmental_si_distension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Not Pregnant)
</t>
  </si>
  <si>
    <t>Five orthogonal survey radiographs of the thorax and abdomen dated 14 November 23 are available for review. These are compared with previous radiographs dated 20 October 2023.
Abdomen: The entire ascending, transverse and ascending colon is gradually and severely dilated with severely compacted faeces with increased mineral content. This is a deterioration in comparison with previous images. The previously visible perineal herniation is not as visible, but still suspected on the right side of the rectum. The rectum is dilated, however no faecal material is present adjacent to the rectal sphincter. There is complete loss of serosal detail consistent with very young age. There is reduction of the thoracic volume. No significant thoracic abnormalities are seen. There is no evidence for pelvic canal narrowing. All physes are open, and apophyses partially mineralised consistent with young age.</t>
  </si>
  <si>
    <t>Gastrointestinal:3.The small intestines are normal in size.
1.No gastric rugal folds are identified.
2.Small intestine contents is inconclusive.
4.Mineral and/or metal material is identified in the stomach.
5.The colon is distended and dilated with densely packed fecal material and gas.Kidneys and Ureters:2.Both kidneys have no consistently identified internal mineral.
1.Both kidneys are normal.Liver and Gallbladder:1.Liver size inconclusive.Pancreas,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</si>
  <si>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1. Severe megacolon, worse than previously. The food material is of a high mineral content, and may contribute to the clinical signs. A rectal sphincter stricture, or secondary perineal hernia is likely present. Congenital megacolon due to peripheral neuropathy, or central neurologic disease also be considered.</t>
  </si>
  <si>
    <t>Gastric foreign material with suspected mechanical ileus and possible pyloric outflow tract obstruction.
Severe peritoneal effusion\/peritonitis, most likely secondary to gastrointestinal disease (i.e. pancreatitis).
Splenomegaly with suspected splenic folding and possible nodules.
Mineralized fetal structures identified.
At least one mineral opaque focus in the urinary bladder and\/or urethra.</t>
  </si>
  <si>
    <t>Emergency and intense management for megacolon is advised. Systemic support with hyperhydration is advised. A complete neurologic examination is advised. Diet alteration is indicated.</t>
  </si>
  <si>
    <t xml:space="preserve">fe_urocystoliths_urethroliths - (AI: Positive, Original: Unknown)
fe_splenomegaly - (AI: Positive, Original: Unknown)
fe_radiopaque_gastric_foreign_body - (AI: Positive, Original: "Unknown")
fe_pregnancy - (AI: Pregnant, Original: Unknown)
</t>
  </si>
  <si>
    <t xml:space="preserve">fe_decreased_serosal_detail_severity - (AI: Severe, Original: Severe)
fe_colon_diffuse_distension - (AI: Enlarged, Original: Enlarged)
</t>
  </si>
  <si>
    <t xml:space="preserve">fe_hepatic_mass - (AI: Unknown, Original: Unknown)
fe_kidney_size_l - (AI: Normal, Original: Unknown)
fe_kidney_size_r - (AI: Normal, Original: Unknown)
fe_segmental_si_distension - (AI: Negative, Original: "Unknown")
fe_nephroliths_l - (AI: Negative, Original: Unknown)
fe_nephroliths_r - (AI: Negative, Original: Unknown)
fe_hepatomegaly - (AI: Unknown, Original: Unknown)
fe_rugal_fold - (AI: Negative, Original: Unknown)
</t>
  </si>
  <si>
    <t>A three view thoracoabdominal study is provided for interpretation.
No foreign bodies are identified in the GI tract. No dilation the stomach or intestine is seen. In the left lateral view the intestines in the ventral abdomen have a bunched appearance suspicious for plication, but this is not corroborated in the other two views. Serosal detail in the abdomen is normal. The other abdominal organs are within normal limits. No cardiovascular abnormalities are identified. No pulmonary infiltrates are seen. No tracheal or esophageal abnormalities are identified.</t>
  </si>
  <si>
    <t>Gastrointestinal:1.The small intestines are normal in size.
2.Mineral and/or metal material is identified in the stomach.
3.The colon is uniform in size.
4.No gastric rugal folds are identified.
5.The small intestine contains predominantly gas.Kidneys and Ureters:1.No internal mineralization is identified in the kidneys.
2.Unable to determine the kidney sizes.Liver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</si>
  <si>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No definitive explanation for the presenting complaint is identified. There is suspicion of intestinal plication in one view, but this is not apparent in the other views and is potentially artifactual. Given the severity of clinical signs, linear foreign body resulting in intestinal plication should still be ruled out with more advanced imaging. No other anatomic abnormalities are seen in the radiographs. Metabolic or systemic infectious disease should be ruled out.</t>
  </si>
  <si>
    <t>Gastric foreign material.
Splenomegaly.
Mineral opaque focus in the urinary bladder and\/or urethra.</t>
  </si>
  <si>
    <t>Metabolic or systemic infectious disease should be ruled out with CBC, serum chemistry, and urinalysis. If no explanation for the clinical signs is found in labwork, follow up imaging such as an ultrasound exam or barium upper GI study is recommended to rule out radiolucent gastrointestinal foreign material more definitively.</t>
  </si>
  <si>
    <t>Consider abdominal ultrasound for further evaluation of the gastrointestinal tract and spleen.\nConsider Vetology teleradiology review and\/or abdominal ultrasound for further evaluation</t>
  </si>
  <si>
    <t xml:space="preserve">fe_urocystoliths_urethroliths - (AI: Positive, Original: Unknown)
fe_splenomegaly - (AI: Positive, Original: Unknown)
fe_radiopaque_gastric_foreign_body - (AI: Positive, Original: Negative)
</t>
  </si>
  <si>
    <t xml:space="preserve">fe_decreased_serosal_detail_severity - (AI: Negative, Original: Negative)
fe_hepatic_mass - (AI: Negative, Original: Negative)
fe_kidney_size_l - (AI: Unknown, Original: Unknown)
fe_kidney_size_r - (AI: Unknown, Original: Unknown)
fe_segmental_si_distension - (AI: Negative, Original: Negative)
fe_nephroliths_l - (AI: Unknown, Original: Unknown)
fe_nephroliths_r - (AI: Negative, Original: Unknown)
fe_hepatomegaly - (AI: Negative, Original: Negative)
fe_colon_diffuse_distension - (AI: Normal, Original: Unknown)
fe_rugal_fold - (AI: Negative, Original: "Unknown")
fe_pregnancy - (AI: Not Pregnant, Original: Unknown)
</t>
  </si>
  <si>
    <t>3 views of the abdomen are presented for review.  Serosal detail is adequate in all quadrants.  The stomach contains a small amount of ingesta.  The small intestines are normal in size.  Gas and feces are present in the colon.  The urinary bladder is distended.  Faint mineral foci are seen within the urinary bladder.  The remaining abdominal organs are normal.</t>
  </si>
  <si>
    <t>Gastrointestinal:4.Mineral and/or metal material is identified in the stomach.
2.Small intestine contents is inconclusive.
3.The small intestines are distended and dilated.
1.Gastric rugal folds are prominent.
5.The colon is uniform in size.Kidneys and Ureters:1.Both kidneys are normal.
2.No internal mineralization is identified in the kidneys.Liver and Gallbladder:1.The liver is normal in size and shape.Pancreas, Peritoneum and Lymph nodes:1.Peritoneal serosal detail is reduced.Spleen:1.Splenomegaly is detected.Urinary bladder/Urethra:1.At least one mineral opaque focus is identified in the urinary bladder and/or urethra.</t>
  </si>
  <si>
    <t>Faint cystic calculi.</t>
  </si>
  <si>
    <t xml:space="preserve">fe_decreased_serosal_detail_severity - (AI: Positive, Original: Negative)
fe_splenomegaly - (AI: Positive, Original: Unknown)
fe_radiopaque_gastric_foreign_body - (AI: Positive, Original: Negative)
fe_segmental_si_distension - (AI: Positive, Original: Negative)
fe_rugal_fold - (AI: Positive, Original: "Unknown")
</t>
  </si>
  <si>
    <t xml:space="preserve">fe_hepatic_mass - (AI: Negative, Original: Negative)
fe_kidney_size_l - (AI: Normal, Original: Unknown)
fe_kidney_size_r - (AI: Normal, Original: Unknown)
fe_nephroliths_l - (AI: Negative, Original: Unknown)
fe_nephroliths_r - (AI: Unknown, Original: Unknown)
fe_hepatomegaly - (AI: Negative, Original: Unknown)
fe_colon_diffuse_distension - (AI: Normal, Original: Normal)
fe_pregnancy - (AI: Not Pregnant, Original: Not Pregnant)
</t>
  </si>
  <si>
    <t>3 views of the entire body are provided.  Abdomen is requested for review.  Serosal detail is adequate in all quadrants.  The liver margin is rounded and extends beyond the costal arch.  The stomach contains a large amount of gas and the rugal folds are prominent.  The small intestines are normal in size.  Gas and feces are present in the colon.  The urinary bladder is moderately distended.  The remaining abdominal organs are normal.</t>
  </si>
  <si>
    <t>Gastrointestinal:1.The colon is uniform in size.
2.The small intestines are distended and dilated.
3.Small intestine contents is inconclusive.
4.Gastric rugal folds are prominent.
5.Mineral and/or metal material is identified in the stomach.Kidneys and Ureters:1.Both kidneys are normal.
2.No internal mineralization is identified in the kidneys.Liver and Gallbladder:1.The liver is large with normal shape.Pancreas, Peritoneum and Lymph nodes:1.Peritoneal serosal detail is adequate.Spleen:1.Splenomegaly is detected.Urinary bladder/Urethra:1.No radiopaque urocystoliths or urethroliths are identified.</t>
  </si>
  <si>
    <t>Prominent rugal folds suggestive of gastritis.  This does not rule out underlying pancreatitis.  Hepatomegaly=ZZ90= this is a nonspecific finding that may be seen with congestion, vacuolar hepatopathy, inflammation, neoplasia, etc.</t>
  </si>
  <si>
    <t>Gastric foreign material.
Small intestinal dilation and suspected mechanical ileus.
Prominent rugal folds consistent with gastritis.
Splenomegaly.</t>
  </si>
  <si>
    <t>Consider abdominal ultrasound for further evaluation of the GI tract and liver\/spleen, particularly if clinical signs persist despite supportive care.\nConsider Vetology teleradiology review and\/or abdominal ultrasound for further evaluation</t>
  </si>
  <si>
    <t xml:space="preserve">fe_splenomegaly - (AI: Positive, Original: Unknown)
fe_radiopaque_gastric_foreign_body - (AI: Positive, Original: "Unknown")
fe_segmental_si_distension - (AI: Positive, Original: "Negative")
</t>
  </si>
  <si>
    <t xml:space="preserve">fe_hepatomegaly - (AI: Positive, Original: Positive)
fe_rugal_fold - (AI: Positive, Original: Positive)
</t>
  </si>
  <si>
    <t xml:space="preserve">fe_decreased_serosal_detail_severity - (AI: Negative, Original: Negative)
fe_hepatic_mass - (AI: Negative, Original: Negative)
fe_urocystoliths_urethroliths - (AI: Negative, Original: Unknown)
fe_kidney_size_l - (AI: Normal, Original: Unknown)
fe_kidney_size_r - (AI: Normal, Original: Unknown)
fe_nephroliths_l - (AI: Unknown, Original: Unknown)
fe_nephroliths_r - (AI: Negative, Original: Unknown)
fe_colon_diffuse_distension - (AI: Normal, Original: "Normal")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</si>
  <si>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moderately distended.  The remaining abdominal organs are normal.</t>
  </si>
  <si>
    <t>Gastrointestinal:3.The small intestines are distended and dilated.
5.The colon is distended and dilated with densely packed fecal material and gas.
4.Mineral and/or metal material is identified in the stomach.
1.Gastric rugal folds are prominent.
2.The small intestine contains predominantly gas.Kidneys and Ureters:1.The right kidney contains variably sized mineral foci, however no internal mineralization is identified in the left kidney.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</si>
  <si>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Prominent rugal fold suggestive of gastritis.  This does not rule out underlying pancreatitis or infiltrative neoplasia.  Radiographically normal thorax for patient of this age.</t>
  </si>
  <si>
    <t>Gastric foreign material and small intestinal dilation.
Prominent rugal folds and colon distention with feces consistent with colitis.
Right kidney contains variably sized mineral foci.
Splenomegaly detected.</t>
  </si>
  <si>
    <t xml:space="preserve">fe_splenomegaly - (AI: Positive, Original: Unknown)
fe_radiopaque_gastric_foreign_body - (AI: Positive, Original: Negative)
fe_segmental_si_distension - (AI: Positive, Original: Negative)
fe_nephroliths_r - (AI: Positive, Original: Unknown)
fe_colon_diffuse_distension - (AI: Enlarged, Original: "Normal")
</t>
  </si>
  <si>
    <t xml:space="preserve">fe_decreased_serosal_detail_severity - (AI: Negative, Original: Negative)
fe_hepatic_mass - (AI: Negative, Original: Unknown)
fe_urocystoliths_urethroliths - (AI: Negative, Original: Unknown)
fe_kidney_size_l - (AI: Unknown, Original: Unknown)
fe_kidney_size_r - (AI: Normal, Original: Unknown)
fe_nephroliths_l - (AI: Negative, Original: Unknown)
fe_hepatomegaly - (AI: Negative, Original: Unknown)
fe_pregnancy - (AI: Not Pregnant, Original: Unknown)
</t>
  </si>
  <si>
    <t>6 images of the thorax and abdomen are presented for review.  The cardiac silhouette is mildly widened with rounding of the left ventricular border.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kidneys are small with mildly irregular margins.  Mineral is present in the left renal diverticula.  The remaining abdominal organs are normal.</t>
  </si>
  <si>
    <t>Gastrointestinal:1.Gastric rugal folds are prominent.
5.The colon is uniform in size.
3.The small intestines are distended and dilated.
4.There is no evidence of mineral or metal foreign material in the stomach.
2.The small intestine contains predominantly gas.Kidneys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</si>
  <si>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Mild cardiomegaly suggestive of cardiomyopathy.  Echocardiography could be considered.  Chronic renal changes with left nephrolith.</t>
  </si>
  <si>
    <t>Small intestinal dilation and suspected mechanical ileus such as from a foreign body or partial obstruction, with\/without evolving complete obstruction.
Prominent gastric rugal folds may be due to non-specific gastritis (dietary indiscretion vs inflammatory bowel disease) and delayed gastric emptying secondary to mechanical ileus or less likely pyloric outflow tract obstruction, or unlikely other.
Bilateral chronic renal disease with nephroliths\/ureteroliths.
Splenomegaly detected.</t>
  </si>
  <si>
    <t>Consider abdominal ultrasound for further evaluation of the small intestine and gastric rugal folds.\nConsider Vetology teleradiology review and\/or abdominal ultrasound for further evaluation</t>
  </si>
  <si>
    <t xml:space="preserve">fe_splenomegaly - (AI: Positive, Original: Unknown)
fe_segmental_si_distension - (AI: Positive, Original: "Negative")
fe_nephroliths_r - (AI: Positive, Original: Negative)
fe_rugal_fold - (AI: Positive, Original: Unknown)
</t>
  </si>
  <si>
    <t xml:space="preserve">fe_decreased_serosal_detail_severity - (AI: Negative, Original: Negative)
fe_hepatic_mass - (AI: Negative, Original: Negative)
fe_urocystoliths_urethroliths - (AI: Negative, Original: Unknown)
fe_radiopaque_gastric_foreign_body - (AI: Negative, Original: "Negative")
fe_hepatomegaly - (AI: Negative, Original: Unknown)
fe_colon_diffuse_distension - (AI: Normal, Original: "Normal")
fe_pregnancy - (AI: Not Pregnant, Original: Unknown)
</t>
  </si>
  <si>
    <t>A three view thoracoabdominal study is provided for interpretation.
The cardiovascular structures are within normal limits. There is an ill defined but repeatable increase in soft tissue opacity in the cranial ventral thorax in both lateral views. The mediastinum does not appear correspondingly widened in the VD view. No tracheal or esophageal abnormalities are identified. No pulmonary infiltrates or pleural effusion are seen.
The liver is moderately enlarged with mildly irregular margins. The abdomen has a distended appearance, with poor serosal detail consistent with free abdominal fluid or extensive inflammation. No dilation of the stomach or intestine is seen. There is granular mineral density within the GI tract, some in the stomach and some in the colon. The pylorus is displaced to the left, although no specific mass lesion is seen in the area.
No destructive or productive bone lesions are identified.</t>
  </si>
  <si>
    <t>Gastrointestinal:1.No gastric rugal folds are identified.
2.The small intestine contains predominantly gas.
4.Mineral and/or metal material is identified in the stomach.
5.The colon is uniform in size.
3.The small intestines are distended and dilated.Kidneys and Ureters:3.The left kidney contains variably sized mineral foci.
1.Unable to determine the kidney sizes.
2.No internal mineralization is identified in the right kidney.Liver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</si>
  <si>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The abdomen is distended with poor detail, free abdominal fluid is likely present. There is evidence of hepatomegaly and irregular liver margins are suspected. Although a discrete mass lesion is not seen, the pylorus does appear displaced to the left. This could be secondary to a mass effect caused by the liver, pancreas, or enlarged cranial abdominal lymph nodes.
The increased opacity in the cranial ventral thorax is vague and the lack of mediastinal widening in the VD view suggesting could be artifactual. However, the appearance is fairly convincing in the lateral views and possible etiologies would include enlargement of the thymus or mediastinal fluid accumulation or abscessation.</t>
  </si>
  <si>
    <t>Severe peritoneal effusion with loss of serosal detail.
Hepatomegaly and suspected liver mass\/nodule.
Splenomegaly.
Mineral opaque material in the stomach and small intestine.
Left nephroliths.
Possible urocystolith.</t>
  </si>
  <si>
    <t>The overall appearance is concerning for neoplasia such as lymphoma. Considering the young age of the patient, FIP should also be ruled out. Other atypical infectious disease such as fungal or protozoal disease should also be considered.
Ultrasound of the abdomen and FNA or biopsy of the liver and/or any abdominal lymph nodes that appear enlarged is recommended to assist definitive diagnosis.</t>
  </si>
  <si>
    <t>Abdominal ultrasound is recommended for further evaluation of the peritoneal effusion\/peritonitis, liver mass or other abnormalities such as lymphadenomegaly and to rule out carcinomatosis.  Peritoneocentesis with fluid analysis and cytology may be contributory.\nConsider Vetology teleradiology review and\/or abdominal ultrasound for further evaluation</t>
  </si>
  <si>
    <t xml:space="preserve">fe_urocystoliths_urethroliths - (AI: Positive, Original: Unknown)
fe_splenomegaly - (AI: Positive, Original: Unknown)
fe_radiopaque_gastric_foreign_body - (AI: Positive, Original: Unknown)
fe_segmental_si_distension - (AI: Positive, Original: Negative)
fe_nephroliths_l - (AI: Positive, Original: Unknown)
</t>
  </si>
  <si>
    <t xml:space="preserve">fe_kidney_size_l - (AI: Unknown, Original: Unknown)
fe_kidney_size_r - (AI: Unknown, Original: Unknown)
fe_nephroliths_r - (AI: Unknown, Original: Unknown)
fe_colon_diffuse_distension - (AI: Normal, Original: "Unknown")
fe_rugal_fold - (AI: Negative, Original: Unknown)
fe_pregnancy - (AI: Not Pregnant, Original: Unknown)
</t>
  </si>
  <si>
    <t>Six radiographs of the thorax and of the abdomen are provided. The heart and pulmonary vessels are normal size and shape. There is a well-defined smoothly marginated ovoid 1.1 x 0.6 cm soft tissue opaque nodule in the left caudal lung lobe. No other pulmonary parenchymal abnormalities. There is no pleural effusion. Normal tracheal diameter.
In the abdomen there is mild to moderate mid peritoneal effusion. The liver is mildly enlarged with smoothly irregular margins. There is a round 1.5 cm soft tissue contour medial to the spleen on the VD projection. Large volume of ingesta in the stomach. Small intestines are moderately distended with gas and small volume fluid. Larger gas filled loop of bowel in the cranial right abdomen is most likely cecum/proximal colon. Small volume minimally formed feces in the distal colon. Triangular 0.3 cm mineral opaque calculus in the urinary bladder. No significant osseous abnormalities.</t>
  </si>
  <si>
    <t>Gastrointestinal:4.The small intestines are distended and dilated.
5.Mineral and/or metal material is identified in the stomach.
1.The colon is uniform in size.
2.No gastric rugal folds are identified.
3.The small intestine is mostly empty or predominantly contains fluid or soft tissue material.Kidneys and Ureters:2.Unable to determine the kidney sizes.
1.The left kidney contains variably sized mineral foci, however no internal mineralization is identified in the right kidney.Liver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</si>
  <si>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Peritoneal effusion with hepatomegaly and nodule medial to the spleen. A neoplastic process is most likely, and the primary lesion is uncertain.
2. Small intestinal functional ileus which may also be due to neoplasia. Discomfort/stress, metabolic abnormality, or enteritis could also cause intestinal distention.
3. Cystic calculus, of a size that is likely too large to pass the urethra.
4. Pulmonary nodule in the left caudal lung lobe, most likely metastatic disease.</t>
  </si>
  <si>
    <t>Gastric foreign material with suspected mechanical ileus.
Hepatomegaly.
Suspected liver mass.
Splenomegaly.
Left renal mineralization.</t>
  </si>
  <si>
    <t>Abdominal ultrasound could be considered, with guided aspirates of any abnormalities if a definitive diagnosis is desired.</t>
  </si>
  <si>
    <t>Consider abdominal ultrasound for further evaluation of the liver, spleen and GI tract.\nConsider Vetology teleradiology review and\/or abdominal ultrasound for further evaluation</t>
  </si>
  <si>
    <t xml:space="preserve">fe_decreased_serosal_detail_severity - (AI: Positive, Original: Unknown)
fe_splenomegaly - (AI: Positive, Original: Unknown)
fe_radiopaque_gastric_foreign_body - (AI: Positive, Original: Negative)
fe_nephroliths_l - (AI: Positive, Original: Unknown)
</t>
  </si>
  <si>
    <t xml:space="preserve">fe_hepatic_mass - (AI: Positive, Original: Positive)
fe_urocystoliths_urethroliths - (AI: Positive, Original: Positive)
fe_segmental_si_distension - (AI: Positive, Original: Positive)
fe_hepatomegaly - (AI: Positive, Original: Positive)
</t>
  </si>
  <si>
    <t xml:space="preserve">fe_kidney_size_l - (AI: Unknown, Original: Unknown)
fe_kidney_size_r - (AI: Unknown, Original: Unknown)
fe_nephroliths_r - (AI: Negative, Original: Unknown)
fe_colon_diffuse_distension - (AI: Normal, Original: "Normal")
fe_rugal_fold - (AI: Negative, Original: Unknown)
fe_pregnancy - (AI: Not Pregnant, Original: Unknown)
</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</si>
  <si>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kidneys are small with irregular margins.  The remaining abdominal organs are normal.  A cutaneous mass is visible along the caudal ventral abdomen with underlying streaky soft tissue in the subcutaneous fat.  There is spondylosis deformans of the lumbosacral spine.</t>
  </si>
  <si>
    <t>Gastrointestinal:2.The small intestines are normal in size.
3.The colon is uniform in size.
4.Gastric rugal folds are prominent.
5.The small intestine is mostly empty or predominantly contains fluid or soft tissue material.
1.Mineral and/or metal material is identified in the stomach.Kidneys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</si>
  <si>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Gastric foreign material with secondary gastritis.
Bilateral chronic renal disease with nephroliths\/ureteroliths.
Splenomegaly.</t>
  </si>
  <si>
    <t>Consider repeat abdominal radiographs after 8-12 hours of fasting to monitor for passage of the gastric foreign material and\/or consider an upper GI series or abdominal ultrasound.\nConsider Vetology teleradiology review and\/or abdominal ultrasound for further evaluation</t>
  </si>
  <si>
    <t xml:space="preserve">fe_urocystoliths_urethroliths - (AI: Positive, Original: Unknown)
fe_splenomegaly - (AI: Positive, Original: Unknown)
fe_radiopaque_gastric_foreign_body - (AI: Positive, Original: Negative)
fe_nephroliths_l - (AI: Positive, Original: Unknown)
fe_nephroliths_r - (AI: Positive, Original: Unknown)
fe_rugal_fold - (AI: Positive, Original: "Unknown")
</t>
  </si>
  <si>
    <t xml:space="preserve">fe_decreased_serosal_detail_severity - (AI: Negative, Original: Negative)
fe_hepatic_mass - (AI: Negative, Original: Negative)
fe_segmental_si_distension - (AI: Negative, Original: "Negative")
fe_hepatomegaly - (AI: Negative, Original: Unknown)
fe_colon_diffuse_distension - (AI: Normal, Original: "Normal")
fe_pregnancy - (AI: Not Pregnant, Original: Not Pregnant)
</t>
  </si>
  <si>
    <t>4 images of the thorax and abdomen are presented for review.  The cardiovascular and pulmonary structures are normal.  Minimal esophageal gas is present consistent with aerophagia.  The pleural and mediastinal structures are normal.  Abdominal serosal detail is adequate in all quadrants.  The stomach contains a moderate amount of soft tissue material.  The small intestines are normal in size.  Gas and feces are present in the colon.  The urinary bladder is moderately distended.  The remaining abdominal organs are normal.</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</si>
  <si>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Ureters:1.Both kidneys have no consistently identified internal mineral.
2.The left kidney is normal.
3.The right kidney is small.Liver and Gallbladder:1.The liver is normal in size and shape.Pancreas, Peritoneum and Lymph nodes:1.Peritoneal serosal detail is adequate.Spleen:1.Splenomegaly is detected.Urinary bladder/Urethra:1.No radiopaque urocystoliths or urethroliths are identified.</t>
  </si>
  <si>
    <t>Radiographically normal thorax.  Material within the stomach may represent normal ingesta or foreign material.</t>
  </si>
  <si>
    <t>Gastric foreign material.
Small right kidney consistent with chronic renal disease.
Splenomegaly.</t>
  </si>
  <si>
    <t xml:space="preserve">fe_splenomegaly - (AI: Positive, Original: Unknown)
fe_kidney_size_r - (AI: Small, Original: Unknown)
fe_radiopaque_gastric_foreign_body - (AI: Positive, Original: "Unknown")
fe_segmental_si_distension - (AI: Positive, Original: "Negative")
</t>
  </si>
  <si>
    <t xml:space="preserve">fe_decreased_serosal_detail_severity - (AI: Negative, Original: Negative)
fe_hepatic_mass - (AI: Negative, Original: Unknown)
fe_urocystoliths_urethroliths - (AI: Negative, Original: Unknown)
fe_kidney_size_l - (AI: Normal,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</si>
  <si>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THORAX and ABDOMEN, six images dated June 2, 2022.
 The cardiovascular structures and pulmonary parenchyma are within normal limits. The pleural and mediastinal spaces are within normal limits. No intrathoracic lymphadenopathy is seen. There is a soft-tissue-opaque midabdominal mass with adjacent small intestines and no definitive intestinal distention. There is surrounding fat stranding/decreased serosal detail though there is also regional wet hair artifact. The stomach contains gas and likely food. No other abdominal abnormalities are noted. No osseous abnormalities are noted.</t>
  </si>
  <si>
    <t>Gastrointestinal:1.The small intestines are distended and dilated.
2.No gastric rugal folds are identified.
3.The small intestine is mostly empty or predominantly contains fluid or soft tissue material.
4.Mineral and/or metal material is identified in the stomach.
5.The colon is uniform in size.Kidneys and Ureters:1.The left kidney is normal.
2.The left kidney contains variably sized mineral foci, however no internal mineralization is identified in the right kidney.
3.The right kidney is small.Liver and Gallbladder:1.The liver is normal in size and shape.Pancreas, Peritoneum and Lymph nodes:1.Peritoneal serosal detail is reduced.Spleen:1.Splenomegaly is detected.Urinary bladder/Urethra:1.No radiopaque urocystoliths or urethroliths are identified.</t>
  </si>
  <si>
    <t>-Midabdominal mass, consistent with the history. Based on location, differentials for origin include intestinal and lymph node. Given the young age, this could be infectious/inflammatory such as due to feeling infectious peritonitis. However, neoplasia is also possible.
-Normal thorax. No evidence of pulmonary metastatic disease.</t>
  </si>
  <si>
    <t>Gastric foreign material with suspected mechanical ileus\/obstruction. DDx: dietary indiscretion vs. less likely, toxin ingestion or other.
Small right kidney.
Left nephroliths.
Reduced peritoneal serosal detail.
Splenomegaly.</t>
  </si>
  <si>
    <t>Sampling of the mass is recommended.</t>
  </si>
  <si>
    <t>Abdominal ultrasound for further evaluation of the kidneys and GI tract.\nConsider Vetology teleradiology review and\/or abdominal ultrasound for further evaluation</t>
  </si>
  <si>
    <t xml:space="preserve">fe_splenomegaly - (AI: Positive, Original: Unknown)
fe_kidney_size_r - (AI: Small, Original: Unknown)
fe_radiopaque_gastric_foreign_body - (AI: Positive, Original: "Negative")
fe_segmental_si_distension - (AI: Positive, Original: "Negative")
fe_nephroliths_l - (AI: Positive, Original: Unknown)
</t>
  </si>
  <si>
    <t xml:space="preserve">fe_hepatic_mass - (AI: Negative, Original: Unknown)
fe_urocystoliths_urethroliths - (AI: Negative, Original: Unknown)
fe_kidney_size_l - (AI: Normal, Original: Unknown)
fe_nephroliths_r - (AI: Negative, Original: Unknown)
fe_hepatomegaly - (AI: Negative, Original: Unknown)
fe_colon_diffuse_distension - (AI: Normal, Original: Unknown)
fe_rugal_fold - (AI: Negative, Original: Unknown)
fe_pregnancy - (AI: Not Pregnant, Original: Unknown)
</t>
  </si>
  <si>
    <t>A two view thoracoabdominal study is provided for interpretation.
There is a moderate reduction in serosal detail in the abdomen. There is an ill defined mass effect in the mid ventral abdomen. A soft tissue shadow with a smooth rounded margin is also seen in the sublumbar region just caudal to the kidneys. Just cranial and dorsal to the bladder, there is also another ill defined shadow. Both kidneys are at the small end of normal size range. The appearance of the liver and the GI tract is within normal limits.
The cardiopulmonary structures are unremarkable. No pleural effusion or thoracic lymphadenopathy is identified.
The patient has reduced muscle mass over the spine. Cutaneous fat appears reduced but there is still a normal amount of intra-abdominal fat. No destructive or productive bone lesions are seen.</t>
  </si>
  <si>
    <t>Gastrointestinal:4.There is no evidence of mineral or metal foreign material in the stomach.
5.The colon is uniform in size.
1.Inconclusive evidence of a rugal folds.
2.The small intestine contains predominantly gas.
3.The small intestines are distended and dilated.Kidneys and Ureters:1.The left kidney contains variably sized mineral foci, however no internal mineralization is identified in the right kidney.
2.The right kidney is small.
3.The left kidney is normal.Liver and Gallbladder:1.Liver size is normal.Pancreas, Peritoneum and Lymph nodes:1.There is severe loss of the serosal detail, leaving only the GI and spleen interpretable.Reproductive Female:1.There is no evidence of mineralized fetal structures.Spleen:1.Splenomegaly is detected.Urinary bladder/Urethra:1.Inconclusive evidence of Urocystoliths/Urethroliths.</t>
  </si>
  <si>
    <t>There are multiple areas of ill defined mass effect in the abdomen. The mid ventral abdominal mass effect is potentially associated with splenic enlargement, but this is not definitive. Serosal detail is also reduced, which would be compatible with ascites or peritoneal inflammation.
Neoplasia such as lymphoma would be the primary differential for this patient. Infectious/inflammatory disease such as mesenteric abscess and peritonitis should also be ruled out. Follow up imaging is indicated.
No thoracic abnormalities are identified.</t>
  </si>
  <si>
    <t>Severe peritoneal effusion and suspected uremic peritonitis\/peritoneal hemorrhage.
Diffuse small intestinal dilation is most likely due to functional ileus from underlying inflammatory bowel disease or other enteropathy such as lymphoma and less likely mechanical obstruction (such as a linear foreign body).
Splenomegaly.
The left kidney contains variably sized mineral foci.
The right kidney is small.</t>
  </si>
  <si>
    <t>Ultrasound the abdomen is recommended. There are suspicious mass effects that could represent and large mesenteric lymph nodes, splenomegaly, or intestinal mass lesions. FNA of mass lesions or lymph nodes found for cytologic evaluation would be helpful for definitive diagnosis.</t>
  </si>
  <si>
    <t>Abdominal ultrasound, abdominocentesis with fluid analysis\/cytology for further evaluation.\nConsider Vetology teleradiology review and\/or abdominal ultrasound for further evaluation</t>
  </si>
  <si>
    <t xml:space="preserve">fe_splenomegaly - (AI: Positive, Original: Unknown)
fe_kidney_size_r - (AI: Small, Original: Normal)
fe_segmental_si_distension - (AI: Positive, Original: "Negative")
fe_nephroliths_l - (AI: Positive, Original: Unknown)
</t>
  </si>
  <si>
    <t xml:space="preserve">fe_hepatic_mass - (AI: Unknown, Original: Negative)
fe_urocystoliths_urethroliths - (AI: Unknown, Original: Unknown)
fe_kidney_size_l - (AI: Normal, Original: Normal)
fe_radiopaque_gastric_foreign_body - (AI: Negative, Original: "Unknown")
fe_nephroliths_r - (AI: Negative, Original: Unknown)
fe_hepatomegaly - (AI: Negative, Original: Negative)
fe_colon_diffuse_distension - (AI: Normal, Original: "Unknown")
fe_rugal_fold - (AI: Unknown, Original: Negative)
fe_pregnancy - (AI: Not Pregnant, Original: Unknown)
</t>
  </si>
  <si>
    <t>Nine images of the abdomen and hindlimbs dated March 11, 2021 are available. An additional image of the thorax is within this series but is not included in this interpretation. Please submit an additional request for thoracic interpretation. 
Abdomen: The left kidney is severely decreased in size with undulant margins. The right kidney is normal in size with mildly undulant margins. There is a mild increased in soft tissue opacity medial and caudal to the spleen. The liver is mildly enlarged with rounded ventral margins. There is soft tissue opacity and gas in the stomach and small intestine. There is non formed feces and gas in the colon. The urinary bladder is minimally filled. The serosal detail in the abdomen is adequate. There is a background patchy opacification throughout the subcutaneous, and abdominal fatty tissues, which is likely hair or skin artefact
Spine: There is disc space narrowing and end plate sclerosis with ventral spondylosis deformans of the L7-S1intervertebral disc space. The remainder of the spinal vertebrae are unremarkable. 
Pelvis: There is mild osteophytosis of the cranial acetabular rims bilaterally. The femoral heads and necks are normal. 
Stifles: The patellae are normal anatomically positioned on the VD projection. There is mineralization of the cranial intracapsular space bilaterally with no evidence of intracapsular soft tissue swelling. 
Tarsi: Unremarkable.
Soft tissues: There is bilaterally decreased hindlimb musculature. The patient is overweight.</t>
  </si>
  <si>
    <t>Gastrointestinal:1.Gastric rugal folds are prominent.
2.Small intestine contents is inconclusive.
3.Unable to evaluate the size of the  small intestines.
4.There is no evidence of mineral or metal foreign material in the stomach.
5.The colon is uniform in size.Kidneys and Ureters:1.Both kidneys are small.
2.No internal mineralization is identified in the right kidney.
3.The left kidney contains variably sized mineral foci.Liver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</si>
  <si>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Chronic renal disease is considered likely with a small left kidney (atrophy vs. hypoplasia). 
2. Moderate non-specific hepatomegaly. DDX: vacuolar hepatopathy, nodular regeneration, fatty infiltration, or infiltrative disease (i.e. infectious/inflammatory vs. neoplasia). 
3. Lumbosacral degeneration is considered likely and may be contributing to pain. Intervertebral disc disease is likely a component of this degeneration.
4. Meniscle ossicles is considered degenerative. This may be contributing to pain but is unlikely the primary cause given the lack of stifle effusion.
5. Mild  coxofemoral degenerative osteoarthrosis. 
6. Bilateral hindlimb atrophy.
7. Likely post prandial gastrointestinal tract. Clinical correlation is recommended.</t>
  </si>
  <si>
    <t>Small kidneys consistent with chronic renal disease and degenerative change. Left nephroliths are also suspected.
Splenomegaly such as from passive congestion from sedation (if administered), splenitis, extramedullary hematopoiesis or less likely evolving infiltrative disease.
Reduced peritoneal serosal detail may be due to mild ascites and\/or peritonitis such as from pancreatitis.
Mineral opaque focus in the urinary bladder and\/or urethra suggests urolithiasis or mineralization within the urinary tract.</t>
  </si>
  <si>
    <t>The orthopaedic signs are likely a combination of all the degenerative changes described above. Neurologic underlying disease cannot be excluded.Full neurologic and orthopedic evaluation is recommended. CBC, serum chemistry, urinalysis, total T4 is recommended. 
Consider an abdominal ultrasound for further evaluation of the liver and kidneys.  
Careful empirical management, including non-steroidal anti-inflammatories, or multimodal analgesia, after normal blood work may be considered. In absence of clinical improvement, or diagnosis of neurologic signs, a neurologic referral with advanced imaging may be considered.</t>
  </si>
  <si>
    <t>Consider abdominal ultrasound for further evaluation of the GI tract, kidneys, spleen and peritoneum.\nConsider Vetology teleradiology review and\/or abdominal ultrasound for further evaluation</t>
  </si>
  <si>
    <t xml:space="preserve">fe_decreased_serosal_detail_severity - (AI: Positive, Original: Negative)
fe_urocystoliths_urethroliths - (AI: Positive, Original: Negative)
fe_splenomegaly - (AI: Positive, Original: Unknown)
fe_kidney_size_r - (AI: Small, Original: Normal)
fe_nephroliths_l - (AI: Positive, Original: Negative)
fe_rugal_fold - (AI: Positive, Original: "Unknown")
</t>
  </si>
  <si>
    <t xml:space="preserve">fe_hepatic_mass - (AI: Negative, Original: Negative)
fe_radiopaque_gastric_foreign_body - (AI: Negative, Original: Negative)
fe_segmental_si_distension - (AI: Unknown, Original: Negative)
fe_nephroliths_r - (AI: Unknown, Original: Negative)
fe_colon_diffuse_distension - (AI: Normal, Original: "Normal")
fe_pregnancy - (AI: Not Pregnant, Original: Not Pregnant)
</t>
  </si>
  <si>
    <t>3 views of the entire body are provided for review. There is a moderate bronchial pattern in all lung lobes.  The cardiovascular structures are normal.  A nodular structure seen cranial to the heart on the lateral view appears consistent with visualization of endon vascular structure based on the VD views.  The mediastinal and pleural structures are normal.  Abdominal serosal detail is adequate in all quadrants.  The stomach contains a moderate amount of gas and the rugal folds are prominent.  The small intestines are normal in size.  Gas is present in the colon.  The urinary bladder is small.  The remaining abdominal organs are normal.</t>
  </si>
  <si>
    <t>Gastrointestinal:5.There is no evidence of mineral or metal foreign material in the stomach.
1.Gastric rugal folds are prominent.
2.The small intestine contains predominantly gas.
3.The small intestines are distended and dilated.
4.The colon is uniform in size.Kidneys and Ureters:3.The left kidney is small.
1.Both kidney contains variably sized mineral foci.
2.The right kidney is normal.Liver and Gallbladder:1.The liver is normal in size and shape.Pancreas,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</si>
  <si>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Prominent rugal folds suggestive of gastritis.  This does not rule out underlying pancreatitis or infiltrative neoplasia.  Abdominal ultrasound could be considered in further evaluation.  Moderate bronchial pulmonary pattern.  Considerations include asthma, heartworm, lungworm, atypical infection, bronchitis.  Consider empiric therapy versus further diagnostics such as heartworm testing, Baermann fecal, airway sampling.</t>
  </si>
  <si>
    <t>Severe peritoneal effusion with loss of serosal detail is most likely due to neoplasia such as lymphoma or carcinomatosis.
Splenomegaly is most likely due to neoplasia such as lymphoma or carcinomatosis.
Gastric rugal fold thickening is suspicious for gastritis\/gastroenteritis. DDX: inflammatory bowel disease vs. dietary indiscretion and secondary toxin ingestion, parasitism such as trichuriasis or other.
Small intestinal distension with gas is most likely due to ileus from peritoneal effusion\/carcinomatosis. A mechanical obstruction cannot be completely ruled out but considered less likely at this time.
Both kidneys contain variably sized mineral foci.
The left kidney is small.</t>
  </si>
  <si>
    <t>Abdominal ultrasound and abdominocentesis for fluid analysis, cytology and culture is recommended to further evaluate the changes in the peritoneal space.\nConsider Vetology teleradiology review and\/or abdominal ultrasound for further evaluation</t>
  </si>
  <si>
    <t xml:space="preserve">fe_decreased_serosal_detail_severity - (AI: Severe, Original: Negative)
fe_splenomegaly - (AI: Positive, Original: Unknown)
fe_kidney_size_l - (AI: Small, Original: Unknown)
fe_segmental_si_distension - (AI: Positive, Original: "Negative")
fe_nephroliths_l - (AI: Positive, Original: Unknown)
fe_nephroliths_r - (AI: Positive, Original: Unknown)
</t>
  </si>
  <si>
    <t xml:space="preserve">fe_hepatic_mass - (AI: Negative, Original: Unknown)
fe_urocystoliths_urethroliths - (AI: Negative, Original: Unknown)
fe_kidney_size_r - (AI: Normal, Original: Unknown)
fe_radiopaque_gastric_foreign_body - (AI: Negative, Original: Negative)
fe_hepatomegaly - (AI: Negative, Original: Unknown)
fe_colon_diffuse_distension - (AI: Normal, Original: Unknown)
fe_pregnancy - (AI: Not Pregnant, Original: Unknown)
</t>
  </si>
  <si>
    <t>Opposite lateral and VD views of the thorax and abdomen are provided for interpretation.
There is a mild to moderate diffuse bronchial pulmonary pattern. The appearance is similar in appearance to the previous radiographs 10-29-21. There is a discrete ovoid soft-tissue shadow superimposed over the ascending aorta in the right lateral view. The area appears slightly irregular but more normal in the left lateral view, no corresponding shadow seen in the VD view. The heart is within normal size and shape limits. No tracheal abnormalities identified.
The small intestine is gas-filled and appears mildly hyperperistaltic. No foreign bodies or pathologic distention are identified. The stomach appears empty and nondistended. The liver is slightly enlarged, similar to the previous radiographs. The left limb of the pancreas is visible but felt to be within normal size limits.
There is moderate ventral subluxation, severe endplate sclerosis, and ventral spondylosis involving the lumbosacral joint.</t>
  </si>
  <si>
    <t>Gastrointestinal:1.No gastric rugal folds are identified.
2.The small intestine contains predominantly gas.
3.The small intestines are normal in size.
4.Inconclusive evidence of Mineral/Metal Gastric material.
5.The colon is uniform in size.Kidneys and Ureters:1.Both kidneys are small.
2.No internal mineralization is identified in the kidneys.Liver and Gallbladder:1.The liver is large with normal shape.Pancreas, Peritoneum and Lymph nodes:1.Peritoneal serosal detail is adequate.Spleen:1.Splenomegaly is detected.Urinary bladder/Urethra:1.At least one mineral opaque focus is identified in the urinary bladder and/or urethra.</t>
  </si>
  <si>
    <t>The small intestine appears gassy mildly hyperperistaltic. No foreign bodies or obstructive pattern are identified. The appearance would be compatible with enteritis.
There is mild to moderate bronchial pattern. The subjective appearance is typical of chronic lower airway disease such as asthma. Infectious causes such as bacterial or parasitic infection cannot be entirely excluded.
The nodular shadow at the base of the heart in the right lateral view is suspected to be an artifact caused by age related angulation of the aortic arch. This is not definitive, follow-up radiographs in a few months is recommended.</t>
  </si>
  <si>
    <t>Bilateral chronic renal disease.
Splenomegaly.
Suspected urocystoliths\/urethroliths.</t>
  </si>
  <si>
    <t>Supportive care as needed and symptomatic therapy for the vomiting is recommended.
Symptomatic therapy for the cough is recommended.
CBC, serum chemistry including pancreatic specific lipase, and heartworm testing and Baermann fecal exam for lungworms is recommended.
A recheck three-view study of the thorax is recommended in 6 to 8 weeks.</t>
  </si>
  <si>
    <t>Consider urinalysis and culture for further evaluation of the suspected urocystoliths\/urethroliths. Abdominal ultrasound may be contributory to evaluate the kidneys and spleen.\nConsider Vetology teleradiology review and\/or abdominal ultrasound for further evaluation</t>
  </si>
  <si>
    <t xml:space="preserve">fe_urocystoliths_urethroliths - (AI: Positive, Original: Unknown)
fe_splenomegaly - (AI: Positive, Original: Unknown)
fe_kidney_size_l - (AI: Small, Original: Unknown)
fe_kidney_size_r - (AI: Small, Original: Unknown)
</t>
  </si>
  <si>
    <t xml:space="preserve">fe_decreased_serosal_detail_severity - (AI: Negative, Original: Unknown)
fe_hepatic_mass - (AI: Negative, Original: Negative)
fe_radiopaque_gastric_foreign_body - (AI: Unknown, Original: Negative)
fe_segmental_si_distension - (AI: Negative, Original: Negative)
fe_nephroliths_l - (AI: Unknown, Original: Unknown)
fe_nephroliths_r - (AI: Negative, Original: Unknown)
fe_colon_diffuse_distension - (AI: Normal, Original: "Unknown")
fe_rugal_fold - (AI: Negative, Original: "Unknown")
fe_pregnancy - (AI: Not Pregnant, Original: Unknown)
</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</si>
  <si>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reduced in all quadrants.  The stomach contains a small amount of gas.  The small intestines are normal in size.  Gas and feces are present in the colon.  The remaining abdominal organs are not visible.</t>
  </si>
  <si>
    <t>Gastrointestinal:5.There is no evidence of mineral or metal foreign material in the stomach.
1.Colon diffuse distension is inconclusive.
2.Gastric rugal folds are prominent.
3.Small intestine contents is inconclusive.
4.Unable to evaluate the size of the  small intestines.Kidneys and Ureters:1.Both kidneys are small.
2.Both kidneys have no consistently identified internal mineral.Liver and Gallbladder:1.Liver size inconclusive.Pancreas,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</si>
  <si>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Poor serosal detail consistent with free fluid.  The palpable abdominal mass is likely effaced by the free fluid.  Radiographically normal thorax for patient of this age.</t>
  </si>
  <si>
    <t>Severe loss of serosal detail. DDX: peritonitis (septic vs non-septic), mesenteric inflammation, lymphadenopathy or less likely hypoproteinemia\/hypoalbuminemia and ascites.
Prominent gastric rugal folds such as from gastritis\/gastroenteritis (dietary indiscretion vs toxin ingestion).
Both kidneys are small.
Splenomegaly is detected.</t>
  </si>
  <si>
    <t>Consider abdominal ultrasound for further evaluation of the peritoneum and GI tract.\nConsider Vetology teleradiology review and\/or abdominal ultrasound for further evaluation</t>
  </si>
  <si>
    <t xml:space="preserve">fe_hepatic_mass - (AI: Unknown, Original: Unknown)
fe_urocystoliths_urethroliths - (AI: Negative, Original: Unknown)
fe_radiopaque_gastric_foreign_body - (AI: Negative, Original: "Unknown")
fe_segmental_si_distension - (AI: Unknown, Original: "Negative")
fe_nephroliths_l - (AI: Negative, Original: Unknown)
fe_nephroliths_r - (AI: Negative, Original: Unknown)
fe_hepatomegaly - (AI: Unknown, Original: Unknown)
fe_colon_diffuse_distension - (AI: Unknown, Original: Unknown)
fe_pregnancy - (AI: Not Pregnant, Original: Unknown)
</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</si>
  <si>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reduced in the ventral abdomen.  The liver margins are irregular and extend beyond the costal arch, causing caudal displacement of the gastric axis.  The stomach contains a small amount of gas.  The small intestines are normal in size.  Gas and feces are present in the colon.  The urinary bladder is distended.  The remaining abdominal organs are normal.</t>
  </si>
  <si>
    <t>Gastrointestinal:2.The small intestine contains predominantly gas.
3.The small intestines are distended and dilated.
4.Mineral and/or metal material is identified in the stomach.
5.The colon is uniform in size.
1.Gastric rugal folds are prominent.Kidneys and Ureters:2.Both kidney contains variably sized mineral foci.
1.Both kidneys are small.Liver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</si>
  <si>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Reduced serosal detail concerning for free fluid.  Hepatomegaly=ZZ90= this is a nonspecific finding but primary consideration in this case is given to neoplasia versus hepatitis.  Pancreatitis colangiohepatitis cannot be excluded.  Radiographically normal thorax for patient of this age.</t>
  </si>
  <si>
    <t>Gastric foreign material with suspected mechanical ileus and gastroenteritis\/colitis, or less likely pyloric outflow tract obstruction.
Small kidneys consistent with chronic renal disease. Bilateral nephroliths are also present.
Hepatomegaly is most likely due to hepatic lipidosis and\/or vacuolar change, or less likely evolving infiltrative neoplasia such as lymphoma.
A liver mass cannot be excluded on this examination.
Severe peritoneal effusion is most consistent with hemorrhage and\/or inflammation, or less likely infiltrative neoplasia such as lymphoma.
Splenomegaly detected.</t>
  </si>
  <si>
    <t>Abdominal ultrasound to further evaluate the liver, spleen, kidneys, peritoneum and GI tract is recommended for more definitive evaluation of these findings.\nConsider Vetology teleradiology review and\/or abdominal ultrasound for further evaluation</t>
  </si>
  <si>
    <t xml:space="preserve">fe_urocystoliths_urethroliths - (AI: Positive, Original: Unknown)
fe_splenomegaly - (AI: Positive, Original: Unknown)
fe_kidney_size_l - (AI: Small, Original: Unknown)
fe_kidney_size_r - (AI: Small, Original: Unknown)
fe_radiopaque_gastric_foreign_body - (AI: Positive, Original: "Unknown")
fe_segmental_si_distension - (AI: Positive, Original: "Negative")
fe_nephroliths_l - (AI: Positive, Original: Unknown)
fe_nephroliths_r - (AI: Positive, Original: Unknown)
fe_rugal_fold - (AI: Positive, Original: "Unknown")
</t>
  </si>
  <si>
    <t xml:space="preserve">fe_colon_diffuse_distension - (AI: Normal, Original: Normal)
fe_pregnancy - (AI: Not Pregnant, Original: Unknown)
</t>
  </si>
  <si>
    <t>2 views of the entire body are presented for review.  The cardiovascular structures are normal.  Fat is present in the pericardium.  There is a diffuse bronchointerstitial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remaining abdominal organs are normal.</t>
  </si>
  <si>
    <t>Gastrointestinal:1.Mineral and/or metal material is identified in the stomach.
2.Colon diffuse distension is inconclusive.
3.No gastric rugal folds are identified.
4.The small intestine contains predominantly gas.
5.The small intestines are normal in size.Kidneys and Ureters:1.Both kidneys are small.
2.The left kidney contains variably sized mineral foci, however no internal mineralization is identified in the right kidney.Liver and Gallbladder:1.Liver size inconclusive.Pancreas, Peritoneum and Lymph nodes:1.There is no conclusive evidence of decreased serosal detail.Reproductive Female:1.There is no evidence of mineralized fetal structures.Spleen:1.Splenomegaly is detected.Urinary bladder/Urethra:1.Inconclusive evidence of Urocystoliths/Urethroliths.</t>
  </si>
  <si>
    <t>Radiographically normal abdomen.  Radiographically normal thorax for patient of this age.</t>
  </si>
  <si>
    <t>Mineral and\/or metal material in the stomach.
Small kidneys with variably sized mineral foci in the left kidney.
Splenomegaly detected.</t>
  </si>
  <si>
    <t>Consider abdominal ultrasound for further evaluation of the gastric material with contrast radiographs to confirm pyloric outflow tract obstruction and assess intestinal distention.\nConsider Vetology teleradiology review and\/or abdominal ultrasound for further evaluation</t>
  </si>
  <si>
    <t xml:space="preserve">fe_splenomegaly - (AI: Positive, Original: Unknown)
fe_kidney_size_l - (AI: Small, Original: Unknown)
fe_kidney_size_r - (AI: Small, Original: Unknown)
fe_radiopaque_gastric_foreign_body - (AI: Positive, Original: Negative)
fe_nephroliths_l - (AI: Positive, Original: Unknown)
</t>
  </si>
  <si>
    <t xml:space="preserve">fe_decreased_serosal_detail_severity - (AI: Unknown, Original: Negative)
fe_hepatic_mass - (AI: Unknown, Original: Negative)
fe_urocystoliths_urethroliths - (AI: Unknown, Original: Unknown)
fe_segmental_si_distension - (AI: Negative, Original: "Negative")
fe_nephroliths_r - (AI: Negative, Original: Negative)
fe_hepatomegaly - (AI: Unknown, Original: Unknown)
fe_colon_diffuse_distension - (AI: Unknown, Original: "Normal")
fe_rugal_fold - (AI: Negative, Original: "Unknown")
fe_pregnancy - (AI: Not Pregnant, Original: Unknown)
</t>
  </si>
  <si>
    <t>Two views of the abdomen are provided for review.  Serosal detail is mildly reduced in all quadrants.  The stomach contains a large amount of gas and the rugal folds are prominent.  The small intestines are normal in size.  Gas and feces are present in the colon.  The urinary bladder is small.  The remaining abdominal organs are normal.</t>
  </si>
  <si>
    <t>Gastrointestinal:2.The colon is distended and dilated with densely packed fecal material and gas.
1.Gastric rugal folds are prominent.
3.The small intestine contains predominantly gas.
4.The small intestines are distended and dilated.
5.Mineral and/or metal material is identified in the stomach.Kidneys and Ureters:1.Both kidneys have no consistently identified internal mineral.
2.The right kidney is enlarged.
3.The left kidney is small.Liver and Gallbladder:1.The liver is normal in size and shape.Pancreas, Peritoneum and Lymph nodes:1.There is severe loss of the serosal detail, leaving only the GI and spleen interpretable.Spleen:1.Splenomegaly is detected.Urinary bladder/Urethra:1.At least one mineral opaque focus is identified in the urinary bladder and/or urethra.</t>
  </si>
  <si>
    <t>Prominent rugal folds suggestive of gastritis.  This does not rule out underlying pancreatitis.  Reduced serosal detail concerning for free fluid.</t>
  </si>
  <si>
    <t>Gastric foreign material with mechanical ileus and suspected pyloric outflow tract obstruction.
Small intestinal dilation is most consistent with a distal small intestinal mechanical ileum (partial) or functional ileus.
Severe peritoneal effusion with loss of serosal detail is most consistent with neoplastic effusion (carcinomatosis) versus inflammatory transudate such as from pancreatitis.
Splenomegaly.
Right renomegaly and left chronic renal disease are suspected.
At least one mineral opaque focus in the urinary bladder and\/or urethra.</t>
  </si>
  <si>
    <t>Consider abdominal ultrasound for further evaluation of the peritoneum with fluid sampling if possible to evaluate for neoplastic effusion, or thoracocentesis\/abdominocentesis as clinically indicated.  CT may be beneficial in evaluating the GI tract and peritoneal space.\nConsider Vetology teleradiology review and\/or abdominal ultrasound for further evaluation</t>
  </si>
  <si>
    <t xml:space="preserve">fe_urocystoliths_urethroliths - (AI: Positive, Original: Unknown)
fe_splenomegaly - (AI: Positive, Original: Unknown)
fe_kidney_size_l - (AI: Small, Original: Unknown)
fe_kidney_size_r - (AI: Enlarged, Original: Unknown)
fe_radiopaque_gastric_foreign_body - (AI: Positive, Original: Negative)
fe_segmental_si_distension - (AI: Positive, Original: Negative)
fe_colon_diffuse_distension - (AI: Enlarged, Original: Normal)
</t>
  </si>
  <si>
    <t xml:space="preserve">fe_decreased_serosal_detail_severity - (AI: Severe, Original: Positive)
fe_rugal_fold - (AI: Positive, Original: Positive)
</t>
  </si>
  <si>
    <t xml:space="preserve">fe_hepatic_mass - (AI: Negative, Original: Negative)
fe_nephroliths_l - (AI: Negative, Original: Unknown)
fe_nephroliths_r - (AI: Negative, Original: Unknown)
fe_hepatomegaly - (AI: Negative, Original: Unknown)
fe_pregnancy - (AI: Not Pregnant, Original: Unknown)
</t>
  </si>
  <si>
    <t>Opposite lateral and ventrodorsal whole body radiographs (3 images) dated September 1, 2023.
A large amount of amorphous soft-tissue/fluid content is present in the ventral and lateral pleural space, resulting in dorsal deviation of the cardiac silhouette and partial border effacement with the cranial mediastinum, and diaphragmatic cupula, and ventral portion of the cardiac silhouette. No pulmonary lesions are identified. The cardiovascular structures are unremarkable. The trachea contains gas. No obvious lymphadenopathy is detected.
The liver is enlarged. There is a large oblong and irregular shaped soft-tissue opaque mass in the cranioventral abdomen and located just caudal and ventral to the stomach. There is a larger rounded mass just caudal to this oblong mass, which could represent a bilobed single mass or 2 adjacent masses. This mass effect is somewhat left-sided based on the VD projection, and is resulting in dorsal displacement of the small bowel. There are wispy soft-tissue striations throughout the peritoneal space that represent effusion. The ingesta filled stomach, bowel segments, colon, kidneys, and moderately distended urinary bladder are unremarkable. No sublumbar or superficial inguinal lymphadenopathy is detected. No aggressive or clinically significant osseous pathology is identified.</t>
  </si>
  <si>
    <t>Gastrointestinal:1.No gastric rugal folds are identified.
2.The small intestine is mostly empty or predominantly contains fluid or soft tissue material.
5.The colon is uniform in size.
3.The small intestines are distended and dilated.
4.Inconclusive evidence of Mineral/Metal Gastric material.Kidneys and Ureters:2.No internal mineralization is identified in the right kidney.
3.The left kidney contains variably sized mineral foci.
1.Both kidneys are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</si>
  <si>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Bicavitary effusion with hepatomegaly, 1 or 2 mid-ventral abdominal masses, and hepatomegaly. These findings are consistent with neoplasia (most likely round cell or carcinomatosis) vs. less likely FIP or other causes.</t>
  </si>
  <si>
    <t>Severe peritoneal effusion with loss of serosal detail.
Hepatomegaly and suspected liver mass\/nodule.
Splenomegaly.
Small kidneys with variably sized mineral foci, consistent with neoplasia such as lymphoma or other round cell tumor.
Dilated GI tract is most likely due to peritoneal effusion.</t>
  </si>
  <si>
    <t>Abdominocentesis for definitive diagnosis. Thoracocentesis may provide a therapeutic effect.</t>
  </si>
  <si>
    <t>Abdominal ultrasound and abdominocentesis for fluid analysis\/cytology, with FNA of the liver if a mass can be identified and safely sampled.\nConsider Vetology teleradiology review and\/or abdominal ultrasound for further evaluation</t>
  </si>
  <si>
    <t xml:space="preserve">fe_urocystoliths_urethroliths - (AI: Positive, Original: Negative)
fe_splenomegaly - (AI: Positive, Original: Unknown)
fe_kidney_size_l - (AI: Small, Original: Normal)
fe_kidney_size_r - (AI: Small, Original: Normal)
fe_segmental_si_distension - (AI: Positive, Original: "Negative")
fe_nephroliths_l - (AI: Positive, Original: Negative)
</t>
  </si>
  <si>
    <t xml:space="preserve">fe_radiopaque_gastric_foreign_body - (AI: Unknown, Original: Negative)
fe_nephroliths_r - (AI: Unknown, Original: Negative)
fe_colon_diffuse_distension - (AI: Normal, Original: Normal)
fe_rugal_fold - (AI: Negative, Original: Negative)
fe_pregnancy - (AI: Not Pregnant, Original: Not Pregnant)
</t>
  </si>
  <si>
    <t>3 views of the abdomen are presented for review.  Serosal detail is adequate in all quadrants.  The stomach contains a moderate amount of gas.  The small intestines are normal in size.  Gas and feces are present in the colon.  The urinary bladder is distended and contains approximately 2 rounded mineral structures.  The remaining abdominal organs are normal.  Lumbosacral transitional vertebra is present.  The coxofemoral joints are congruent.  No fractures or aggressive osseous lesions are seen.</t>
  </si>
  <si>
    <t>Gastrointestinal:1.No gastric rugal folds are identified.
2.The small intestine contains predominantly mixed soft tissue material and gas, or has segments with fluid or gas.
3.The small intestines are normal in size.
4.The colon is uniform in size.Liver and Gallbladder:1.The liver is normal in size and shape.Pancreas, Peritoneum and Lymph nodes:1.Peritoneal serosal detail is adequate.Spleen:1.Splenomegaly is detected.Urinary bladder/Urethra:1.At least one mineral opaque focus is identified in the urinary bladder and/or urethra.</t>
  </si>
  <si>
    <t>Cystic calculi.  The lumbosacral transitional vertebra may predispose the patient to nerve root compression.</t>
  </si>
  <si>
    <t>CT myelography or MRI could be considered in further evaluation.</t>
  </si>
  <si>
    <t xml:space="preserve">fe_decreased_serosal_detail_severity - (AI: Negative, Original: Negative)
fe_hepatic_mass - (AI: Negative, Original: Negative)
fe_kidney_size_l - (AI: nan, Original: Unknown)
fe_kidney_size_r - (AI: nan, Original: Unknown)
fe_radiopaque_gastric_foreign_body - (AI: nan, Original: "Unknown")
fe_segmental_si_distension - (AI: Negative, Original: "Negative")
fe_nephroliths_l - (AI: nan, Original: Unknown)
fe_nephroliths_r - (AI: nan, Original: Unknown)
fe_hepatomegaly - (AI: Negative, Original: Negative)
fe_colon_diffuse_distension - (AI: Normal, Original: "Unknown")
fe_rugal_fold - (AI: Negative, Original: "Unknown")
fe_pregnancy - (AI: Not Pregnant, Original: Not Pregnant)
</t>
  </si>
  <si>
    <t>two lateral radiographs of the abdomen are provided. The urinary bladder is moderately distended. No radiopaque urinary calculi are appreciated. The kidneys are normal size, shape, opacity. The gastrointestinal tract is mildly filled. Normal-sized liver. The spleen is not definitively seen. No osseous abnormalities.</t>
  </si>
  <si>
    <t>Gastrointestinal:2.No gastric rugal folds are identified.
1.The colon is uniform in size.
3.The small intestine is mostly empty or predominantly contains fluid or soft tissue material.
4.The small intestines are normal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</si>
  <si>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Normal abdomen. The reason for recurrent cystitis is not identified. Radiolucent calculi or bladder wall abnormality remains possible.</t>
  </si>
  <si>
    <t>Ultrasound evaluation of the urinary tract is recommended.</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</si>
  <si>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"Unknown")
fe_segmental_si_distension - (AI: Negative, Original: "Unknown")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</si>
  <si>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Orthogonal radiographs of the abdomen are provided. There is no peritoneal or retroperitoneal effusion. The urinary bladder is severely distended and soft tissue opaque. No radiopaque calculi identified within the urinary bladder or along the plane of the urethra. A radiopaque urinary catheter is present with the tip located in the proximal urethra. The colon is filled with large volume formed/desiccated mineral opaque feces. The fecal column occupies the majority of the pelvic canal, measuring up to 3.5 cm diameter. Small bowel are mildly gas-filled. Small volume gas in the stomach. Normal size kidneys, spleen, liver. Mild degenerative change in the proximal of femoral joints. The caudal thorax is normal.</t>
  </si>
  <si>
    <t>Gastrointestinal:4.The colon is distended and dilated with densely packed fecal material and gas.
1.No gastric rugal folds are identified.
2.The small intestine contains predominantly gas.
3.The small intestines are normal in size.Liver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</si>
  <si>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Constipation. This may be responsible for urethral compression and inability to urinate. Concurrent cystitis and/or intraluminal urethral obstruction is not ruled out.</t>
  </si>
  <si>
    <t>Splenomegaly.
Constipation.
Suspected urocystoliths.</t>
  </si>
  <si>
    <t>Current treatment is appropriate.</t>
  </si>
  <si>
    <t>Enema administration and fluid therapy as needed for dehydration. Urinalysis with culture if not already performed. Consider abdominal ultrasound to further evaluate the spleen and GI tract.\nConsider Vetology teleradiology review and\/or abdominal ultrasound for further evaluation</t>
  </si>
  <si>
    <t xml:space="preserve">fe_decreased_serosal_detail_severity - (AI: Negative, Original: Unknown)
fe_hepatic_mass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fe_rugal_fold - (AI: Negative, Original: Unknown)
fe_pregnancy - (AI: Not Pregnant, Original: Not Pregnant)
</t>
  </si>
  <si>
    <t>Orthogonal views of the abdomen are provided:
Abdomen:
The stomach is empty.
Small intestines are mildly gas and fluid filled, not overtly distended. No signs of mechanical ileus.
Serosal detail is preserved.
Liver and spleen are within normal limits of size and smoothly marginated.
Kidneys are WNL. No signs of cystic/urethral calculi. There is however poor serosal detail and peritoneal striations surrounding the urinary bladder.</t>
  </si>
  <si>
    <t>Gastrointestinal:4.No gastric rugal folds are identified.
5.The colon is uniform in size.
1.The small intestines are normal in size.
2.There is no evidence of mineral or metal foreign material in the stomach.
3.Small intestine contents is inconclusive.Kidneys and Ureters:1.Both kidneys are normal.
2.Both kidneys have no consistently identified internal mineral.Liver and Gallbladder:1.The liver is normal in size and shape.Pancreas, Peritoneum and Lymph nodes:1.Peritoneal serosal detail is reduced.Spleen:1.Splenomegaly is detected.Urinary bladder/Urethra:1.At least one mineral opaque focus is identified in the urinary bladder and/or urethra.</t>
  </si>
  <si>
    <t>1) Changes surrounding the bladder compatible with caudal abdominal peritonitis secondary to FLUTD (idiopathic cystitis vs urethral plug).</t>
  </si>
  <si>
    <t>Splenomegaly.
At least one mineral opaque focus is identified in the urinary bladder and\/or urethra.</t>
  </si>
  <si>
    <t>Consider abdominal US to further evaluate the urinary tract with renal function test, urinalysis, UPC and urine culture.</t>
  </si>
  <si>
    <t xml:space="preserve">fe_hepatic_mass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</si>
  <si>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WHOLE BODY (orthogonal views, 6 images):
Images are dated October 14, 2022.
The cranial thorax is just excluded from the right lateral image.
Pulmonary parenchyma:  A slight bronchial pattern is present.
Pulmonary vasculature:  The pulmonary vasculature are subjectively normal in size.
Cardiac silhouette:  The cardiac silhouette is equivocally enlarged.
Mediastinum:  The cranial mediastinum is normal.
Pleural space:  The pleural space is normal.
Liver:   The liver is normal in size and shape.
Spleen:  The spleen is normal in size and shape.  
Kidneys: The kidneys are subjectively normal in size with smooth margins and homogeneous soft tissue.
Urinary bladder: The uirinary bladder is homogeneous soft tissue and normal in size with smooth margins.
Gastrointestinal tract:   The stomach contains mild gas and fluid but is normal in size.  The small intestine contains mild gas, fluid or is empty.  The small intestine is uniform in size.  The colon contains mild fluid, gas, or is empty.  
Peritoneum:  Peritoneal serosal detail is adequate.
Musculoskeletal:  Bilateral mild to moderate coxofemoral osteoarthrosis is present.  The remaining musculoskeletal structure are normal</t>
  </si>
  <si>
    <t>Gastrointestinal:5.The colon is uniform in size.
1.No gastric rugal folds are identified.
2.The small intestine is mostly empty or predominantly contains fluid or soft tissue material.
3.Unable to evaluate the size of the  small intestines.
4.There is no evidence of mineral or metal foreign material in the stomach.Kidneys and Ureters:1.Both kidneys are normal.
2.Both kidneys have no consistently identified internal mineral.Liver and Gallbladder:1.The liver is normal in size and shape.Pancreas, Peritoneum and Lymph nodes:1.There is no conclusive evidence of decreased serosal detail.Spleen:1.Splenomegaly is detected.Urinary bladder/Urethra:1.At least one mineral opaque focus is identified in the urinary bladder and/or urethra.</t>
  </si>
  <si>
    <t>1. Equivocal cardiomegaly due to artifact from positioning, phase of the cardiopulmonary cycle, or evolving cardiomyopathy such as hypertrophic or thyrotoxic cardiomyopathy.  
2. Slight bronchial pulmonary pattern due to fibrosis from prior disease, age-related changes, or unlikely infectious/immune-mediated lower airway disease.
3. Normal abdomen.
4. Mild-moderate bilateral coxofemoral joint osteoarthrosis.</t>
  </si>
  <si>
    <t>The etiology of the reported clinical signs is not definitively identified.  Vascular accidents/thromboembolic disease (saddle thrombus) is considered, especially if underlying cardiomyopathy/hyperthyroid ism is identified, or is signs such as decreased femoral pressures or limb hypothermia are identified.  A neurologic etiology such as from vascular accident, trauma/contusion, occult intervertebral disc disease, or less likely evolving infiltrative neoplasia are not ruled out.  Neurologist consultation and MRI with/without cerebrospinal fluid analysis may be contributory.  Empirical therapy and supportive care in the interim as needed.  Monitoring as directed or sooner if clinical signs acutely change, fail to improve or worsen.</t>
  </si>
  <si>
    <t xml:space="preserve">fe_decreased_serosal_detail_severity - (AI: Unknown, Original: Negative)
fe_hepatic_mass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</si>
  <si>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Orthogonal views of the abdomen are provided:
Abdomen:
The stomach is filled with food.
Within a jejunal loop ventral to the descending colon at the level of L4 in the LL view there is an elongated mineral foreign body. No signs of segmental dilation nor signs of complete mechanical ileus.
Serosal detail is preserved.
Liver and spleen are within normal limits of size and smoothly marginated.
Kidneys and urinary bladder WNL.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</si>
  <si>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</si>
  <si>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Caudal jejunal FB.</t>
  </si>
  <si>
    <t>Consider abdominal US evaluating medical vs surgical options.</t>
  </si>
  <si>
    <t xml:space="preserve">fe_decreased_serosal_detail_severity - (AI: Negative, Original: Negative)
fe_hepatic_mass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</si>
  <si>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Thoracic/abdominal radiography: three images dated September 5, 2022
Findings:
The cardiac silhouette and pulmonary vasculature are normal in size. The pulmonary parenchyma is unremarkable. The pleural space is normal. There is no intrathoracic lymphadenopathy. The trachea is normal in diameter and course. The esophagus contains a small volume of gas likely secondary to aerophagia. The stomach is mildly gas distended also likely secondary to aerophagia. The small intestines are normal in size, course and content. The colon contains gas and a small amount of poorly formed fecal material. The liver and spleen are normal in size and margin. The renal silhouettes are normal in size and contour. The bladder is normal in size and opacity. There is mild multifocal thoracic spondylosis deformans.</t>
  </si>
  <si>
    <t>Gastrointestinal:4.The small intestines are normal in size.
5.Inconclusive evidence of Mineral/Metal Gastric material.
3.The small intestine contains predominantly gas.
2.No gastric rugal folds are identified.
1.The colon is uniform in size.Kidneys and Ureters:1.Both kidneys are normal.
2.No internal mineralization is identified in the kidneys.Liver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</si>
  <si>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1. Unremarkable thorax. Consider infectious respiratory disease PCR testing, computed tomography of skull and rhinoscopy for further evaluation of the reported sneezing nasal discharge.
2. Unremarkable abdomen. Abdominal sonography and a G.I. panel can be considered for further evaluation of the reported weight loss.</t>
  </si>
  <si>
    <t>Splenomegaly is present.
Cystic calculi and possible urethral calculus are identified.</t>
  </si>
  <si>
    <t xml:space="preserve">fe_decreased_serosal_detail_severity - (AI: Unknown, Original: Unknown)
fe_hepatic_mass - (AI: Negative, Original: Negative)
fe_kidney_size_l - (AI: Normal, Original: Normal)
fe_kidney_size_r - (AI: Normal, Original: Normal)
fe_radiopaque_gastric_foreign_body - (AI: Unknown,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</si>
  <si>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three images dated February 20, 2023
Findings:
The stomach contains a small volume of gas. There is a small mineral opaque tubular foreign body in a small intestinal segment in the right mid abdomen. The small intestines otherwise contains fluid and smoothly marginated fragmented gas. The colon contains formed fecal material. The liver and spleen are normal in size and margin. The renal silhouettes are normal in size and contour. The urinary bladder is normal in size and opacity. The included thorax is normal. No skeletal abnormalities are present.</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</si>
  <si>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reduced.Spleen:1.Splenomegaly is detected.Urinary bladder/Urethra:1.No radiopaque urocystoliths or urethroliths are identified.</t>
  </si>
  <si>
    <t>While there is an enteric mineral opaque foreign body, there is no small intestinal dilation to suggest secondary mechanical obstruction. The smoothly marginated fragmented gas pattern seen in the small intestines can be an indicator of nonspecific enteritis, possibly secondary to apparent dietary indiscretion. Repeat fasted radiography should can be considered to ensure passage of the enteric foreign body. Alternatively, sonography can be considered if clinical signs persist or worsen in spite of medical management.</t>
  </si>
  <si>
    <t>Small intestinal dilation.
Reduced peritoneal serosal detail.
Splenomegaly.</t>
  </si>
  <si>
    <t>Consider abdominal ultrasound for further evaluation and to rule out mechanical ileus (foreign body or infiltrative disease).\nConsider Vetology teleradiology review and\/or abdominal ultrasound for further evaluation</t>
  </si>
  <si>
    <t xml:space="preserve">fe_decreased_serosal_detail_severity - (AI: Positive, Original: Unknown)
fe_splenomegaly - (AI: Positive, Original: Negative)
fe_segmental_si_distension - (AI: Positive, Original: Negative)
</t>
  </si>
  <si>
    <t xml:space="preserve">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</si>
  <si>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Patient Name: Sabel Androsoglio, Date of Study 06/23/2023
Feline Thorax (4 Images) - 1 Vd =ZZ96= 3 Lateral
Feline Abdomen (3 images) - 1 Vd =ZZ96= 2 Lateral
There are no previous radiographs to interpret
Pulmonary parenchyma: A minimal to mild diffuse bronchial pulmonary pattern is present.  
Pulmonary vasculature: The pulmonary vasculature are subjectively normal in size and taper as expected in the periphery of the lungs.
Cardiac silhouette: The cardiac silhouette is subjectively normal in size and shape.
Mediastinum: The cranial mediastinum is normal.
Pleural space: The pleural space is normal.
Liver:  The liver is normal in size with smooth, well-defined margins.  
Spleen:  The spleen is  subjectively normal in size with smooth, well-defined margins.
Kidneys:  The kidneys are normal in size with smooth, well-defined margins and homogeneous soft tissue.   
Urinary bladder:    The urinary bladder is subjectively normal in size with homogeneous soft tissue and smooth, well-defined margins.
Gastrointestinal tract:   The stomach contains mild gas and soft tissue material, but is normal in size. Minimal gas is present in the pylorus on the left lateral image.  The small intestine contains mild gas and fluid or is empty.  The small intestine is uniform in size.  The colon contains mild to moderate amorphous soft tissue material admixed with gas or is empty.  The colon is subjectively normal in size.  No obvious radiopaque gastrointestinal foreign material is identified.  
Peritoneum:   Peritoneal serosal detail is adequate.
Musculoskeletal:  The included musculoskeletal structures are normal.</t>
  </si>
  <si>
    <t>Gastrointestinal:4.No gastric rugal folds are identified.
5.The small intestine is mostly empty or predominantly contains fluid or soft tissue material.
1.The small intestines are distended and dilated.
2.There is no evidence of mineral or metal foreign material in the stomach.
3.The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</si>
  <si>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Minimal to mild diffuse bronchial pulmonary pattern.
- Differential diagnoses include infectious/immune-mediated lower airway disease (such as from inhaled allergen/irritant and/or mycoplasma spp. or less likely parasitism such as lung worms), or less likely fibrosis from prior disease, age-related changes, or unlikely other.
2 . Non-specific gastrointestinal tract changes such as from enteritis/colitis versus individual variation of normal, and/or recent bowel movement given lack of reported gastrointestinal clinical signs.
- If present, differential diagnoses for enteritis/colitis include dietary indiscretion, toxin ingestion, diet/antibiotic responsive disease, inflammatory bowel disease, parasitism/primary infectious disease, or pancreatitis or occult systemic disease. 
- There is no current evidence of gastrointestinal mechanical ileus.</t>
  </si>
  <si>
    <t>Consider respiratory PCR panel, airway sampling, and fecal analysis/deworming for further evaluation.  Empirical therapy and supportive care as needed in the interim.  Monitoring as directed or sooner if clinical signs acutely change, fail to improve or worsen.
Consider GI panel, fecal analysis/deworming, and routine blood work for further evaluation.  Empirical therapy and supportive care in the interim as needed.  Monitoring as directed, or sooner if clinical signs acutely change, fail to improve or worsen.</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</si>
  <si>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</si>
  <si>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Orthogonal radiographs of the abdomen are provided. The urinary bladder is mildly filled and soft tissue opaque. A single punctate faintly mineral density overlies the plane of the penile urethra on the lateral view. No medial iliac lymphadenomegaly. Normal size kidneys, spleen, liver. Wispy soft tissue density overlying the cranial retroperitoneal space is likely normal vessels, increased in visibility due to adjacent fat. Fat deposition separates the colon from the spine on the lateral view. No gastrointestinal abnormalities. Normal caudal thorax. Degenerative change in the right coxofemoral joint.</t>
  </si>
  <si>
    <t>Gastrointestinal:3.The small intestines are distended and dilated.
1.No gastric rugal folds are identified.
2.The small intestine is mostly empty or predominantly contains fluid or soft tissue material.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</si>
  <si>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Suspect penile urethral calculus/plug versus superimposed debris. Otherwise normal abdomen. There is no evidence of urethral obstruction.</t>
  </si>
  <si>
    <t>Small intestinal dilation and suspected mechanical ileus. DDx: partial obstruction vs. functional ileus (enteritis).
Splenomegaly with\/without splenic folding. DDX: lymphoid hyperplasia, extramedullary hematopoiesis or less likely infiltrative neoplasia such as lymphoma.
Presence of at least one mineral opaque focus in the urinary bladder and\/or urethra.</t>
  </si>
  <si>
    <t>Recommend urinalysis with culture.</t>
  </si>
  <si>
    <t xml:space="preserve">fe_urocystoliths_urethroliths - (AI: Positive, Original: Negative)
fe_splenomegaly - (AI: Positive, Original: Negative)
fe_segmental_si_distension - (AI: Positive, Original: "Negative")
</t>
  </si>
  <si>
    <t xml:space="preserve">fe_decreased_serosal_detail_severity - (AI: Negative, Original: Unknown)
fe_hepatic_mass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</si>
  <si>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radiographs of the thorax/abdomen are provided. There is mild left ventricular enlargement and rounding on all views. There is adjacent fat deposition which may be causing cardiac size to be overestimated. Pulmonary vessels are normal size. Faint bronchial markings in the lungs. No pleural effusion. Adequate tracheal diameter. In the abdomen with serosal detail is adequate. The liver is upper normal size. Normal size kidneys and spleen. No gastrointestinal or urinary bladder abnormalities.</t>
  </si>
  <si>
    <t>Gastrointestinal:1.No gastric rugal folds are identified.
2.The small intestine contains predominantly mixed soft tissue material and gas, or has segments with fluid or gas.
3.The small intestines are distended and dilated.
4.The colon is uniform in size.Liver and Gallbladder:1.The liver is normal in size and shape.Pancreas, Peritoneum and Lymph nodes:1.Peritoneal serosal detail is adequate.Spleen:1.Splenomegaly is detected.Urinary bladder/Urethra:1.No radiopaque urocystoliths or urethroliths are identified.</t>
  </si>
  <si>
    <t>1. Prominent left ventricle, concerning for cardiomyopathy. Artifact caused by adjacent fat deposition is not ruled out. There is no evidence of heart failure.
2. Faint bronchial markings suggestive of chronic airway inflammation such as asthma.
3. Normal abdomen.</t>
  </si>
  <si>
    <t>If there is a murmur or arrhythmia, an echocardiogram would be recommended. Otherwise, cardiac proBNP evaluation should be considered to investigate for evidence of underlying cardiac disease.</t>
  </si>
  <si>
    <t xml:space="preserve">fe_splenomegaly - (AI: Positive, Original: Negative)
fe_segmental_si_distension - (AI: Positive, Original: "Negative")
</t>
  </si>
  <si>
    <t xml:space="preserve">fe_decreased_serosal_detail_severity - (AI: Negative, Original: Negative)
fe_hepatic_mass - (AI: Negative, Original: Negative)
fe_urocystoliths_urethroliths - (AI: Negative,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Negative)
fe_colon_diffuse_distension - (AI: Normal, Original: "Normal")
fe_rugal_fold - (AI: Negative, Original: "Negative")
fe_pregnancy - (AI: Not Pregnant, Original: Not Pregnant)
</t>
  </si>
  <si>
    <t>Study:
Thoracic/abdominal radiography: seven images from studies dated March 31, 2023 and April 1, 2023
Findings:
The cardiac silhouette and pulmonary vasculature are normal in size. The pulmonary parenchyma is unremarkable. The pleural space is normal. There is no intrathoracic lymphadenopathy. The trachea is normal in diameter and course. In the initial study, the stomach contains a small volume of gas. There is a 2 cm tubular gas lucent foreign body with a mineral opaque rim and a small intestinal segment in the right cranioventral abdomen. The remaining small intestines are normal in size, course and content. The colon contains formed fecal material. In the recheck study the stomach contains a small volume of gas and fluid. The previously described foreign body appears unchanged in position. There now some small intestinal segments which are gas dilated. The colon contains formed fecal material poorly formed fecal material. The liver and spleen are normal in size and margin. On both studies, the gallbladder is incidentally visualized extending ventral to the liver margin on the lateral projections. The renal silhouettes are normal in size and contour. The urinary bladder is normal in size and opacity. No skeletal abnormalities are present. There is a mild amount of subcutaneous emphysema and soft tissue swelling along the dorsal thorax presumably from subcutaneous fluid administration.</t>
  </si>
  <si>
    <t>Gastrointestinal:5.The colon is uniform in size.
2.The small intestine contains predominantly gas.
1.Gastric rugal folds are prominent.
4.Mineral and/or metal material is identified in the stomach.
3.The small intestines are distended and dilated.Kidneys and Ureters:1.Both kidneys have no consistently identified internal mineral.
2.Right side kidney size is inconclusive.
3.The left kidney is normal.Liver and Gallbladder:1.The liver is normal in size and shape.Pancreas, Peritoneum and Lymph nodes:1.Peritoneal serosal detail is reduced.Spleen:1.Splenomegaly is detected.Urinary bladder/Urethra:1.No radiopaque urocystoliths or urethroliths are identified.</t>
  </si>
  <si>
    <t>1. Enteric foreign body, persistent between exams, with concern for secondary mechanical obstruction. Given the length of time from the exam, an additional set of radiographs is recommended prior to considering exploratory laparotomy.
2. Normal thorax.</t>
  </si>
  <si>
    <t>Gastric foreign material and small intestinal dilation.
Prominent rugal folds suggestive of gastritis.
Splenomegaly detected.
Reduced peritoneal serosal detail is most likely secondary to mesenteric inflammation and\/or small volume abdominal fluid.</t>
  </si>
  <si>
    <t>Consider an upper GI series or abdominal ultrasound for further evaluation.\nConsider Vetology teleradiology review and\/or abdominal ultrasound for further evaluation</t>
  </si>
  <si>
    <t xml:space="preserve">fe_decreased_serosal_detail_severity - (AI: Positive, Original: Unknown)
fe_splenomegaly - (AI: Positive, Original: Negative)
fe_rugal_fold - (AI: Positive, Original: "Unknown")
</t>
  </si>
  <si>
    <t xml:space="preserve">fe_hepatic_mass - (AI: Negative, Original: Negative)
fe_urocystoliths_urethroliths - (AI: Negative, Original: Negative)
fe_kidney_size_l - (AI: Normal, Original: Normal)
fe_kidney_size_r - (AI: Unknown, Original: Normal)
fe_nephroliths_l - (AI: Negative, Original: Negative)
fe_nephroliths_r - (AI: Negative, Original: Negative)
fe_hepatomegaly - (AI: Negative, Original: Negative)
fe_colon_diffuse_distension - (AI: Normal, Original: "Normal")
fe_pregnancy - (AI: Not Pregnant, Original: Not Pregnant)
</t>
  </si>
  <si>
    <t>Three radiographs of the thorax and three views of the abdomen are provided. There is moderate cardiac silhouette enlargement. Pulmonary vessels are normal size. There is a diffuse mild unstructured interstitial pattern and scant pleural fluid. The thoracic esophagus is gas dilated on the left lateral view but is not persistent and is likely due to aerophagia.
In the abdomen there is scant midabdominal effusion. Moderate volume gas in the stomach. Small intestines are diffusely minimally distended. Small volume formed feces in the colon. There are a few small mineral opaque fragments and a well delineated thin 0.6 x 0.3 cm metal density in the colon. No radiopaque urolithiasis. Normal-sized liver, spleen, kidneys.</t>
  </si>
  <si>
    <t>Gastrointestinal:2.The small intestine contains predominantly gas.
3.The small intestines are distended and dilated.
1.Gastric rugal folds are prominent.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</si>
  <si>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Moderate cardiomegaly, concerning for underlying congenital cardiac abnormality. Chronic anemia could also cause this appearance. Unstructured interstitial pattern and scant pleural effusion may be due to cardiac decompensation versus an inflammatory process.
2. Mild unstructured interstitial pattern may be due to 2. Metal foreign object in the distal colon, consider administered medications versus ingested foreign material. This is of uncertain significance, but could be zinc-containing. This will continue to pass successfully. Scant peritoneal effusion may be due to inflammation versus venous congestion.</t>
  </si>
  <si>
    <t>Continued medical support and an echocardiogram are recommended.</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</si>
  <si>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</si>
  <si>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ABDOMEN (3 radiographs for review). No priors.
- Peritoneal serosal detail is normal.
- The urinary bladder is moderately distended with homogeneous fluid.
- The plane of the urethra is normal.
- The kidneys are within normal for size, shape and margins.
- The plane of the urethra is normal.
- The stomach contains moderate gas-stippled soft-tissue opaque material.
- The small intestine contains mild multifocal gas and soft-tissue opaque material.
- The colon contains moderate gas-stippled soft-tissue opaque material.
- The liver, spleen and remaining abdominal structures are normal.
- The caudal thorax is normal.
- There is a thin rib originating from the right side of L1. The remaining MSK structures are normal.</t>
  </si>
  <si>
    <t>Gastrointestinal:1.No gastric rugal folds are identified.
2.Small intestine contents is inconclusive.
3.The small intestines are normal in size.
4.Mineral and/or metal material is identified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</si>
  <si>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Moderate urinary bladder distention, without radiopaque calculi or other obvious urinary lesions. Radiolucent calculi are not excluded. You may consider sonographic assessment of the kidneys, ureters and urinary bladder if clinically indicated.
2. Mild constipation with desiccated, formed fecal material.
3. Post prandial stomach. 
4. Otherwise unremarkable abdomen.
5. Transitional thoracolumbar vertebral segment.</t>
  </si>
  <si>
    <t>Gastric foreign material.
Colonic distention with fecal material and gas consistent with constipation\/obstipation.
Splenomegaly.
Mineral opaque focus in the urinary bladder and\/or urethra.</t>
  </si>
  <si>
    <t>Consider enema administration, fluid therapy and repeat abdominal radiographs to reassess the gastrointestinal tract for passage of foreign material.</t>
  </si>
  <si>
    <t xml:space="preserve">fe_urocystoliths_urethroliths - (AI: Positive, Original: Negative)
fe_splenomegaly - (AI: Positive, Original: Negative)
fe_radiopaque_gastric_foreign_body - (AI: Positive, Original: Negative)
fe_colon_diffuse_distension - (AI: Enlarged, Original: Normal)
</t>
  </si>
  <si>
    <t xml:space="preserve">fe_decreased_serosal_detail_severity - (AI: Negative, Original: Negative)
fe_hepatic_mass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</si>
  <si>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Study:
Thoracic/abdominal radiography: three images dated July 12, 2022
Findings:
The cardiac silhouette and pulmonary vasculature are normal in size. The pulmonary parenchyma is unremarkable. The pleural space is normal. There is no intrathoracic lymphadenopathy. The trachea is normal in diameter and course. The serosal detail is normal. The stomach is empty. The small intestines are normal in size, course and content. The colon contains a small volume of gas and poorly formed formed fecal material. The liver and spleen are normal in size and margin. The left lobe of the pancreas is incidentally visualized medial to the spleen on the VD view and is normal in size. The kidneys are normal in size and contour. The urinary bladder is normal in size and opacity. There is severe bilateral hip dysplasia and moderate to severe associated remodeling/thickening of the femoral head and neck. There is mild bilateral acetabular periarticular bone formation. Wet hair artifact is present along the ventral abdomen.</t>
  </si>
  <si>
    <t>Gastrointestinal:1.No gastric rugal folds are identified.
2.The small intestine contains predominantly mixed soft tissue material and gas, or has segments with fluid or gas.
4.Mineral and/or metal material is identified in the stomach.
5.The colon is uniform in size.
3.The small intestines are normal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</si>
  <si>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Unremarkable abdomen. A cause of intermittent diarrhea is not evident. Consider abdominal sonography and a G.I. panel to further evaluate for potential infiltrative intestinal disease.
2. Normal thorax.
3. Severe bilateral hip dysplasia and associated coxofemoral osteoarthrosis.</t>
  </si>
  <si>
    <t>Gastric foreign material.
Splenomegaly.
Cystoliths.</t>
  </si>
  <si>
    <t>Consider abdominal ultrasound for further evaluation of the spleen, urinary tract and gastric contents.\nConsider Vetology teleradiology review and\/or abdominal ultrasound for further evaluation</t>
  </si>
  <si>
    <t xml:space="preserve">fe_urocystoliths_urethroliths - (AI: Positive, Original: Negative)
fe_splenomegaly - (AI: Positive, Original: Negative)
fe_radiopaque_gastric_foreign_body - (AI: Positive, Original: Negative)
</t>
  </si>
  <si>
    <t xml:space="preserve">fe_decreased_serosal_detail_severity - (AI: Negative, Original: Negative)
fe_hepatic_mass - (AI: Negative, Original: Negative)
fe_kidney_size_l - (AI: Normal, Original: Normal)
fe_kidney_size_r - (AI: Unknown,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</si>
  <si>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Gastrointestinal:1.Gastric rugal folds are prominent.
2.Small intestine contents is inconclusive.
3.Mineral and/or metal material is identified in the stomach.
4.The small intestines are distended and dilated.
5.The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</si>
  <si>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 xml:space="preserve">fe_splenomegaly - (AI: Positive, Original: Negative)
fe_radiopaque_gastric_foreign_body - (AI: Positive, Original: Negative)
fe_segmental_si_distension - (AI: Positive, Original: "Negative")
fe_rugal_fold - (AI: Positive, Original: Unknown)
</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</si>
  <si>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fe_pregnancy - (AI: Not Pregnant, Original: Not Pregnant)
</t>
  </si>
  <si>
    <t>Three radiographs of the caudal thorax and abdomen dated 4/3/23 are available for interpretation. No prior radiographs are available for comparison.
Abdomen:
Liver: Normal
Spleen: Normal
Kidneys and urinary bladder: The kidneys are partially obscured by overlying fluid distended viscus. Renal size measures normally on the VD projection. The urinary bladder is normal. 
GI tract: Several loops of fluid dilated viscus are present in the mid-abdomen. The fluid distended viscus is displacing empty small bowel caudally and a few gas filled bowel segments dorsally on the lateral projection. The stomach is also moderately gas and fluid distended. No radiopaque foreign body is identified. 
Abdominal detail: There is a minimal decrease in cranioventral abdominal detail on the lateral projection. 
Caudal thorax: The heart and CVC are small.</t>
  </si>
  <si>
    <t>Gastrointestinal:1.Gastric rugal folds are prominent.
2.The small intestine contains predominantly gas.
3.The small intestines are distended and dilated.
4.Mineral and/or metal material is identified in the stomach.
5.The colon is uniform in size.Kidneys and Ureters:1.Both kidneys are normal.
2.Both kidneys have no consistently identified internal mineral.Liver and Gallbladder:1.There is no obvious evidence of a hepatic mass.
2.Inconclusive evidence of hepatomegaly.Pancreas, Peritoneum and Lymph nodes:1.There is no conclusive evidence of decreased serosal detail.Spleen:1.Splenomegaly is detected.Urinary bladder/Urethra:1.Inconclusive evidence of Urocystoliths/Urethroliths.</t>
  </si>
  <si>
    <t>1) Fluid distended viscus in the mid-abdomen compatible with a small intestinal obstruction. A proximal to mid-jejunal obstruction is considered most likely. The lack of vomiting is an atypical finding in this case however the radiographic appearance is highly consistent with a small intestinal obstruction. 
2) Minimal decrease in cranioventral abdominal detail. Ddx: non-septic vs. less suspected, septic peritonitis.
3) Microcardia and small CVC compatible with dehydration.</t>
  </si>
  <si>
    <t>Gastric foreign material.
Small intestinal dilation.
Prominent rugal folds suggestive of gastritis.
Splenomegaly.</t>
  </si>
  <si>
    <t>Fluid therapy for rehydration and assess USG prior to surgery. If azotemia and low USG are present, further pre surgical treatment for renal disease is recommended. 
Repeat abdominal radiographs prior to surgery to confirm persistence of the dilated small bowel if there is a =ZZ93=6 hour delay between these radiographs and follow-up radiographs. Alternatively, consider immediate pre-operative ultrasound evaluation to confirm location of the suspected proximal to mid-jejunal small intestinal foreign body.</t>
  </si>
  <si>
    <t>Consider abdominal ultrasound for further evaluation and removal of the foreign material.\nConsider Vetology teleradiology review and\/or abdominal ultrasound for further evaluation</t>
  </si>
  <si>
    <t xml:space="preserve">fe_splenomegaly - (AI: Positive, Original: Negative)
fe_radiopaque_gastric_foreign_body - (AI: Positive, Original: Negative)
fe_rugal_fold - (AI: Positive, Original: Unknown)
</t>
  </si>
  <si>
    <t xml:space="preserve">fe_decreased_serosal_detail_severity - (AI: Unknown, Original: Unknown)
fe_hepatic_mass - (AI: Negative, Original: Negative)
fe_urocystoliths_urethroliths - (AI: Unknown, Original: Negative)
fe_kidney_size_l - (AI: Normal, Original: Normal)
fe_kidney_size_r - (AI: Normal, Original: Normal)
fe_nephroliths_l - (AI: Negative, Original: Unknown)
fe_nephroliths_r - (AI: Negative, Original: Unknown)
fe_hepatomegaly - (AI: Unknown, Original: Negative)
fe_colon_diffuse_distension - (AI: Normal, Original: Unknown)
fe_pregnancy - (AI: Not Pregnant, Original: Not Pregnant)
</t>
  </si>
  <si>
    <t>A two view study of the abdomen is provided for interpretation.
The abdominal organs are within normal size and segments. No dilation the stomach or intestine is seen. Serosal detail in the abdomen is normal. No soft tissue swelling is seen. No destructive or productive bone lesions are identified. The caudal thorax is unremarkable. There are only six lumbar vertebrae.</t>
  </si>
  <si>
    <t>Gastrointestinal:4.Mineral and/or metal material is identified in the stomach.
5.The colon is uniform in size.
3.The small intestines are normal in size.
2.The small intestine is mostly empty or predominantly contains fluid or soft tissue material.
1.No gastric rugal folds are identified.Kidneys and Ureters:1.Both kidneys are normal.
2.Both kidneys have no consistently identified internal mineral.Liver and Gallbladder:1.The liver is normal in size and shape.Pancreas, Peritoneum and Lymph nodes:1.There is severe loss of the serosal detail, leaving only the GI and spleen interpretable.Spleen:1.Splenomegaly is detected.Urinary bladder/Urethra:1.No radiopaque urocystoliths or urethroliths are identified.</t>
  </si>
  <si>
    <t>The patient only has six lumbar vertebrae. This is considered a benign congenital anomaly an incidental finding.
No significant anatomic abnormalities that would explain the fever are identified.
Systemic infectious disease should be ruled out.</t>
  </si>
  <si>
    <t>Gastric foreign material.
Severe peritoneal effusion with loss of serosal detail.
Splenomegaly.</t>
  </si>
  <si>
    <t>No clinically significant anatomic abnormalities are identified.
Supportive care and symptomatic therapy for possible viral disease is recommended.
Empiric antibiotic therapy could be considered.</t>
  </si>
  <si>
    <t>Consider abdominal ultrasound for further evaluation of the peritoneum\/peritoneal fluid with FNAs if a mass is identified and to evaluate the spleen.\nConsider Vetology teleradiology review and\/or abdominal ultrasound for further evaluation</t>
  </si>
  <si>
    <t xml:space="preserve">fe_decreased_serosal_detail_severity - (AI: Severe, Original: Negative)
fe_splenomegaly - (AI: Positive, Original: Negative)
fe_radiopaque_gastric_foreign_body - (AI: Positive, Original: Negative)
</t>
  </si>
  <si>
    <t xml:space="preserve">fe_hepatic_mass - (AI: Negative, Original: Negative)
fe_urocystoliths_urethroliths - (AI: Negative, Original: Unknown)
fe_kidney_size_l - (AI: Normal, Original: Unknown)
fe_kidney_size_r - (AI: Normal, Original: Unknown)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Negative)
fe_pregnancy - (AI: Not Pregnant, Original: Unknown)
</t>
  </si>
  <si>
    <t>Opposite lateral and ventrodorsal abdominal radiographs (4 images) dated December 15, 2023.
The urinary bladder is severely enlarged and most of the images except for the last image timestamped 2:37:24 PM, in which the urinary bladder is significant a smaller in size and a radiopaque catheter is visible in the urinary bladder.. There is peritoneal effusion, particularly in the caudal abdomen. The kidneys are unremarkable in size and shape, and retroperitoneal detail is normal. The stomach is empty aside from a scant volume of gas. The small intestine has a few segments that are moderately distended with gas and have a thickened appearing wall with an irregular corrugated mucosal-gas interface. The colon contains unremarkable appearing stool and has a normal course. The liver and spleen are unremarkable. No regional lymphadenopathy is evident. No aggressive or clinically significant osseous pathology is identified.</t>
  </si>
  <si>
    <t>Gastrointestinal:1.Gastric rugal folds are prominent.
2.The small intestine contains predominantly mixed soft tissue material and gas, or has segments with fluid or gas.
3.The small intestines are distended and dilated.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</si>
  <si>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Severely enlarged urinary bladder is consistent with a lower urinary tract obstruction. Rule out FIC vs. less likely radiolucent stones, congenital anomaly, and other causes.
2. Caudal peritoneal effusion is indicative of inflammation secondary to urinary bladder obstruction. Urinary bladder rupture or micro-leakage of urine is less likely.
3. The appearance of the small intestine is suggestive of enteritis. Rule out secondary to azotemia vs. less likely other causes.</t>
  </si>
  <si>
    <t>Hospitalized supportive care for post-obstructive diuresis. Monitor renal values every 24-48 hours. Supportive care as clinically indicated. Urinalysis and urine culture via catheterization or cystocentesis.
Medical management for FIC.</t>
  </si>
  <si>
    <t xml:space="preserve">fe_urocystoliths_urethroliths - (AI: Positive, Original: Unknown)
fe_splenomegaly - (AI: Positive, Original: Negative)
fe_radiopaque_gastric_foreign_body - (AI: Positive, Original: Negative)
fe_rugal_fold - (AI: Positive, Original: Unknown)
</t>
  </si>
  <si>
    <t xml:space="preserve">fe_decreased_serosal_detail_severity - (AI: Negative, Original: Unknown)
fe_hepatic_mass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fe_pregnancy - (AI: Not Pregnant, Original: Not Pregnant)
</t>
  </si>
  <si>
    <t>Study:
Abdominal radiography: four images dated August 3, 2022
Findings:
The serosal detail is normal. The stomach contains unstructured heterogeneous soft tissue material presumed to be ingesta. Similar material is present in the small intestines. The small intestines are normal in size and course. The colon contains formed fecal material. The liver and spleen are normal in size and margin. The renal silhouettes are normal in size and contour. There is no renal mineralization. Four mineral opaque calculi measuring up to 0.4 cm are present in the urinary bladder. There is a small, likely iatrogenic gas bubble in the central aspect of the urinary bladder. No calculi are present in the region of the urethra. The urinary bladder is normal in size. The included thorax is normal. There is severe bilateral hip dysplasia with moderate associated remodeling of the femoral head and neck and severe acetabular periarticular new bone formation.</t>
  </si>
  <si>
    <t>Gastrointestinal:5.The colon is uniform in size.
1.No gastric rugal folds are identified.
2.The small intestine is mostly empty or predominantly contains fluid or soft tissue material.
3.The small intestines are normal in size.
4.Mineral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</si>
  <si>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Cystolithiasis. Recommend urinalysis plus/minus urine culture further evaluation. Consider dissolution versus cystotomy.
2. The abdomen is otherwise unremarkable.
3. Severe bilateral hip dysplasia and coxofemoral osteoarthrosis.</t>
  </si>
  <si>
    <t xml:space="preserve">fe_splenomegaly - (AI: Positive, Original: Negative)
fe_radiopaque_gastric_foreign_body - (AI: Positive, Original: Negative)
</t>
  </si>
  <si>
    <t xml:space="preserve">fe_decreased_serosal_detail_severity - (AI: Negative, Original: Negative)
fe_hepatic_mass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</si>
  <si>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whole body radiographs dated 8/2/21 are available for interpretation. No prior radiographs are available for comparison. Abdominal evaluation has been requested.
Abdomen:
Liver: Normal
Spleen: Normal however there is decreased abdominal detail partially obscuring the splenic margin on the VD projection.
GI tract: The stomach contains gas and a small amount of fluid. The small bowel is diffusely gas filled and has a rigid appearance. The majority of the small bowel is positioned into the mid- and caudal abdomen. No segmental small bowel dilation is noted. The colon is empty. 
Abdominal detail: On the VD projection, there is decreased left lateral abdominal detail. On the lateral projection, a mild decrease in mid-abdominal detail is present. 
Kidneys and urinary bladder: On all projections, the kidneys are prominent but retain a smooth margin. The urinary bladder is moderately distended. 
Caudal thorax: An oval soft tissue structure is dorsal to the S2-3 region on both lateral projections. This finding is concerning for lymph node enlargement.
(amended on 08/02/2021 14:01)
GI tract: Gas stippled soft tissue opaque material is present within a bowel loop in the cranioventral abdomen. This material appears to reside in the ascending colon.</t>
  </si>
  <si>
    <t>Gastrointestinal:1.Gastric rugal folds are prominent.
3.The small intestines are distended and dilated.
4.Mineral and/or metal material is identified in the stomach.
5.The colon is uniform in size.
2.The small intestine contains predominantly gas.Kidneys and Ureters:1.Both kidneys are enlarged.
2.No internal mineralization is identified in the kidneys.Liver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</si>
  <si>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Decreased left lateral abdominal detail along with caudal positioning to the small bowel and evidence of enteritis. Rule out active pancreatitis.
2) Prominent kidneys. This may be normal for this cat. Pyelonephritis or infiltrative neoplasia affecting the kidneys are considered far less likely however this finding should be further assessed based on renal values and urinalysis.
3) Oval soft tissue structure dorsal to S2-3. Rule out overlying muscle vs. sternal lymph node enlargement.
(amended on 08/02/2021 14:01)
4) Gas stippled soft tissue opaque material that likely resides within the ascending colon.</t>
  </si>
  <si>
    <t>Gastric foreign material with suspected mechanical ileus.
Bilateral renomegaly.
Splenomegaly.
Mineral opaque focus in the urinary bladder and\/or urethra.</t>
  </si>
  <si>
    <t>Pancreatic testing and treatment for suspected active pancreatitis. Abdominal ultrasound. Blood work and urinalysis. If abdominal ultrasound is performed, evaluation of the sternal lymph node should also be performed at that time. Alternatively, repeat thoracic radiographs with the forelimbs pulled cranially to reassess the sternal region without overlying musculature.
(amended on 08/02/2021 14:01)
Consider a pneumocolon study to confirm that the material identified within the viscus resides within the ascending colon. Abdominal ultrasound could also be performed to confirm this suspicion.</t>
  </si>
  <si>
    <t>Consider abdominal ultrasound for further evaluation of the gastrointestinal tract, urinary bladder and kidneys.\nConsider Vetology teleradiology review and\/or abdominal ultrasound for further evaluation</t>
  </si>
  <si>
    <t xml:space="preserve">fe_urocystoliths_urethroliths - (AI: Positive, Original: Unknown)
fe_splenomegaly - (AI: Positive, Original: Negative)
fe_radiopaque_gastric_foreign_body - (AI: Positive, Original: "Negative")
fe_segmental_si_distension - (AI: Positive, Original: "Negative")
fe_rugal_fold - (AI: Positive, Original: "Unknown")
</t>
  </si>
  <si>
    <t xml:space="preserve">fe_decreased_serosal_detail_severity - (AI: Negative, Original: Unknown)
fe_hepatic_mass - (AI: Negative, Original: Negative)
fe_nephroliths_l - (AI: Negative, Original: Negative)
fe_nephroliths_r - (AI: Unknown, Original: Unknown)
fe_hepatomegaly - (AI: Negative, Original: Negative)
fe_colon_diffuse_distension - (AI: Normal, Original: "Normal")
fe_pregnancy - (AI: Not Pregnant, Original: Not Pregnant)
</t>
  </si>
  <si>
    <t>A lateral radiograph of the thorax/abdomen dated March 31, 2023 and a lateral thoracic radiograph dated January 28, 2022 were provided for interpretation. The thorax was also visible on the VD view dated August 26, 2022, which was reviewed. The cardiac silhouette is upper normal size to mildly enlarged, although there is fat deposition encircling the heart which could be augmenting apparent cardiac silhouette size. Heart size and shape is similar to the previous lateral view. Pulmonary vessels and caudal vena cava are normal size. No abnormalities in the pulmonary parenchyma or pleural space. No intrathoracic lymphadenomegaly or pulmonary nodules. Normal tracheal diameter and position. No esophageal dilation. Gas throughout the gastrointestinal tract consistent with aerophagia. Large volume of formed fecal balls clustered in the distal descending colon. The rectal fecal column occupies the majority of the pelvic canal and measures up to 3.1 cm diameter. No peritoneal effusion. The kidneys are partially visible and are reduced in size. Normal-sized liver and spleen. No radiopaque urolithiasis. Degenerative change in the lumbar spine and stifles, doubtful significance today.</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</si>
  <si>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</si>
  <si>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The heart is upper normal sized to mildly enlarged, likely overestimated due to adjacent fat deposition. I cannot relate the possibility of early hypervolemia, but seems unlikely since the heart is relatively similar size to the previous study and there is no evidence of heart failure at this time.
2. Chronic renal disease.
3. Possible mild constipation. This should be correlated with history.</t>
  </si>
  <si>
    <t>Small intestinal dilation and suspected mechanical ileus due to foreign material with secondary enteritis\/functional ileus, or less likely a partial obstruction such as from an early linear foreign body.
Gastric mineral and metal opaque foreign material.
Bilateral chronic renal disease with right nephroliths.
Splenomegaly due to passive congestion (sedation if administered), splenitis\/extra medullary hematopoiesis, lymphoid hyperplasia, evolving neoplasia such as from MCT, or unlikely other.</t>
  </si>
  <si>
    <t>If cannot confirm the patient is defecating normally at home, enema administration would be recommended.</t>
  </si>
  <si>
    <t>Consider abdominal ultrasound for further evaluation of the GI tract and urinary bladder with focus on the small intestine to assess for mechanical ileus\/linear foreign body.\nConsider Vetology teleradiology review and\/or abdominal ultrasound for further evaluation</t>
  </si>
  <si>
    <t xml:space="preserve">fe_urocystoliths_urethroliths - (AI: Positive, Original: Negative)
fe_splenomegaly - (AI: Positive, Original: Negative)
fe_radiopaque_gastric_foreign_body - (AI: Positive, Original: "Unknown")
fe_segmental_si_distension - (AI: Positive, Original: "Unknown")
fe_nephroliths_r - (AI: Positive, Original: Negative)
fe_colon_diffuse_distension - (AI: Enlarged, Original: Normal)
</t>
  </si>
  <si>
    <t xml:space="preserve">fe_decreased_serosal_detail_severity - (AI: Negative, Original: Unknown)
fe_hepatic_mass - (AI: Negative, Original: Negative)
fe_nephroliths_l - (AI: Negative, Original: Negative)
fe_hepatomegaly - (AI: Negative, Original: Negative)
fe_rugal_fold - (AI: Negative, Original: "Unknown")
fe_pregnancy - (AI: Not Pregnant, Original: Not Pregnant)
</t>
  </si>
  <si>
    <t>Three radiographs of the thorax/abdomen are provided. The cardiac silhouette is normal size and shape. The lungs are clear. No esophageal dilation. In the abdomen there is moderate volume gas in the stomach. Small bowel are minimally filled. Small volume gas in the proximal colon. The distal colon is nondistended. No radiopaque foreign material. Normal-sized liver, kidneys, spleen. Curved soft tissue density caudal to the gastric fundus on the VD projection is incidental curvature of the splenic head. No radiopaque urolithiasis.</t>
  </si>
  <si>
    <t>Gastrointestinal:1.Gastric rugal folds are prominent.
2.The small intestine contains predominantly gas.
3.The small intestines are distended and dilated.
4.Inconclusive evidence of Mineral/Metal Gastric material.
5.The colon is uniform in size.Kidneys and Ureters:1.The left kidney contains variably sized mineral foci, however no internal mineralization is identified in the right kidney.
2.Unable to determine the kidney sizes.Liver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</si>
  <si>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Normal thorax and abdomen. A reason for her vomiting is not identified. Gastroenteritis is suspected. Small radiolucent gastric foreign material is felt to be unlikely as should be visible within the stomach due to current gastric gas content.</t>
  </si>
  <si>
    <t>Gastric changes are most consistent with gastritis.
Small intestinal distension and dilation is concerning for mechanical ileus (obstruction). DDx: foreign body vs. functional ileus\/enteritis.
Mineral foci in the left kidney.
Splenomegaly detected.</t>
  </si>
  <si>
    <t>Strictly fasted abdominal ultrasound should be considered.</t>
  </si>
  <si>
    <t>Consider abdominal ultrasound to further evaluate the GI tract, particularly if clinical signs are present or worsen despite medical therapy.\nConsider Vetology teleradiology review and\/or abdominal ultrasound for further evaluation</t>
  </si>
  <si>
    <t xml:space="preserve">fe_splenomegaly - (AI: Positive, Original: Negative)
fe_segmental_si_distension - (AI: Positive, Original: "Negative")
fe_nephroliths_l - (AI: Positive, Original: Negative)
fe_rugal_fold - (AI: Positive, Original: Unknown)
</t>
  </si>
  <si>
    <t xml:space="preserve">fe_decreased_serosal_detail_severity - (AI: Negative, Original: Unknown)
fe_hepatic_mass - (AI: Negative, Original: Negative)
fe_urocystoliths_urethroliths - (AI: Negative, Original: Negative)
fe_kidney_size_l - (AI: Unknown, Original: Normal)
fe_kidney_size_r - (AI: Unknown, Original: Normal)
fe_radiopaque_gastric_foreign_body - (AI: Unknown, Original: "Negative")
fe_nephroliths_r - (AI: Negative, Original: Negative)
fe_hepatomegaly - (AI: Negative, Original: Negative)
fe_colon_diffuse_distension - (AI: Normal, Original: Normal)
fe_pregnancy - (AI: Not Pregnant, Original: Not Pregnant)
</t>
  </si>
  <si>
    <t>Three radiographs of the thorax/abdomen are provided. The cardiac silhouette is normal size. There is a diffuse severe bronchial/peribronchial pattern throughout the lungs. There are suspect miliary nodules within the lungs. No pleural effusion or intrathoracic lymphadenomegaly. In the abdomen large volume of formed feces fills the colon. The fecal column is relatively angular and occupies the majority of the pelvic canal. The stomach and small bowel are moderately filled. Both kidneys are smoothly ovoid and reduced in size. Normal size spleen and liver. Small volume mineral opaque debris in the stomach is likely incidental. The urinary bladder is distended and soft tissue opaque. No osseous abnormalities. Linear area of gas lucency overlying the caudoventral abdomen and abdominal body wall is likely superimposed recent injection site.</t>
  </si>
  <si>
    <t>Gastrointestinal:4.There is no evidence of mineral or metal foreign material in the stomach.
5.The colon is distended and dilated with densely packed fecal material and gas.
1.No gastric rugal folds are identified.
2.Small intestine contents is inconclusive.
3.The small intestines are normal in size.Kidneys and Ureters:1.Both kidneys are small.
2.Both kidney contains variably sized mineral foci.Liver and Gallbladder:1.Inconclusive evidence of hepatomegaly.
2.There is no obvious evidence of a hepatic mass.Pancreas, Peritoneum and Lymph nodes:1.Peritoneal serosal detail is adequate.Spleen:1.Splenomegaly is detected.Urinary bladder/Urethra:1.Inconclusive evidence of Urocystoliths/Urethroliths.</t>
  </si>
  <si>
    <t>1. Severe bronchial/peribronchial pattern with suspect miliary nodules. Neoplasia is most likely. A primary lesion is not definitively identified. Feline asthma could potentially cause this appearance, however is given lesser consideration in the absence of associated clinical signs.
2. Constipation.</t>
  </si>
  <si>
    <t>If there are no external or oral lesions that may be a primary neoplastic lesion, abdominal ultrasound could be considered in an effort to locate a primary lesion for guided sampling if a definitive diagnosis is desired.</t>
  </si>
  <si>
    <t xml:space="preserve">fe_splenomegaly - (AI: Positive, Original: Negative)
fe_nephroliths_l - (AI: Positive, Original: Negative)
fe_nephroliths_r - (AI: Positive, Original: Negative)
</t>
  </si>
  <si>
    <t xml:space="preserve">fe_decreased_serosal_detail_severity - (AI: Negative, Original: Unknown)
fe_hepatic_mass - (AI: Negative, Original: Negative)
fe_urocystoliths_urethroliths - (AI: Unknown, Original: Negative)
fe_radiopaque_gastric_foreign_body - (AI: Negative, Original: Negative)
fe_segmental_si_distension - (AI: Negative, Original: "Negative")
fe_hepatomegaly - (AI: Unknown, Original: Negative)
fe_rugal_fold - (AI: Negative, Original: Unknown)
fe_pregnancy - (AI: Not Pregnant, Original: Not Pregnant)
</t>
  </si>
  <si>
    <t>Three orthogonal radiographs of the abdomen dated  21 September 2021 are available for review. There are no previous radiographs available for comparison. 
Intra-abdominal findings: There is mild smoothly marginated hepatomegaly. There is a reduction of serosal detail, mainly in the cranioventral abdomen. The spleen and kidneys are normal. The small intestines are distributed evenly. There are mildly increased in size, with a increased gas content for a feline patient. The ascending, transverse and descending colon have a normal position and contain poorly formed faeces. The urinary bladder is normal.
Extra-abdominal findings: The animal is overweight.
Included thorax: A thickened pleural fissure line is present in the caudal thorax. There is increased soft tissue attenuation ventrally. A faint circular gas lucency is visible in the ventral right middle lung lobe.</t>
  </si>
  <si>
    <t>Gastrointestinal:1.The colon is uniform in size.
2.Gastric rugal folds are prominent.
4.The small intestines are distended and dilated.
5.There is no evidence of mineral or metal foreign material in the stomach.
3.The small intestine contains predominantly gas.Kidneys and Ureters:1.Both kidneys are normal.
2.Both kidney contains variably sized mineral foci.Liver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</si>
  <si>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Relatively unremarkable abdomen. The hepatomegaly is most likely due to vacuolar hepatopathy, or underlying endocrine disease. The mildly dilated small intestine may be due to a recent meal, or mild gastroenteritis. Pancreatitis should be considered.
2. The thoracic findings are suspicious of pulmonary disease centred on the right mid lung lobe. This may be lobar bronchopneumonia, aspiration pneumonia, or other.</t>
  </si>
  <si>
    <t>Small intestinal distension is suspicious for mechanical ileus (such as secondary to linear foreign body) versus functional ileus\/enteritis.
Bilateral nephroliths.
Possible urocystoliths.
Splenomegaly detected.</t>
  </si>
  <si>
    <t>A 3 view thoracic series is advised. Correlate with any clinical signs of respiratory disease.
Empirical management of pancreatitis/mild gastroenteritis may be considered.</t>
  </si>
  <si>
    <t>Consider abdominal ultrasound or repeat radiographs after 8-12 hours of fasting for further evaluation, especially if clinical signs persist in spite of medical management.\nConsider Vetology teleradiology review and\/or abdominal ultrasound for further evaluation</t>
  </si>
  <si>
    <t xml:space="preserve">fe_urocystoliths_urethroliths - (AI: Positive, Original: Negative)
fe_splenomegaly - (AI: Positive, Original: Negative)
fe_nephroliths_l - (AI: Positive, Original: Negative)
fe_nephroliths_r - (AI: Positive, Original: Negative)
fe_rugal_fold - (AI: Positive, Original: Unknown)
</t>
  </si>
  <si>
    <t xml:space="preserve">fe_hepatic_mass - (AI: Negative, Original: Negative)
fe_kidney_size_l - (AI: Normal, Original: Normal)
fe_kidney_size_r - (AI: Normal, Original: Normal)
fe_radiopaque_gastric_foreign_body - (AI: Negative, Original: Negative)
fe_colon_diffuse_distension - (AI: Normal, Original: Normal)
fe_pregnancy - (AI: Not Pregnant, Original: Not Pregnant)
</t>
  </si>
  <si>
    <t>Seven radiographs of the thorax and abdomen are provided. The cardiac silhouette and pulmonary vessels are normal size and shape. There is increased lung opacity with reduced lung volume on the right side consistent with atelectasis. No soft tissue pulmonary nodules or pleural effusion. Fat deposition is present ventral to the heart on the lateral views. The patient is overweight, with moderate volume subcutaneous fat. Possible degenerative change in the right elbow.
In the abdomen there is a large volume angular desiccated feces filling the colon. The distal thecal colon measures up to 3.7 cm diameter and occupies the majority of the pelvic canal. Small intestines and stomach are minimally filled. No radiopaque cystic calculi. Normal-sized liver, spleen, kidneys. There is abundant peritoneal and retroperitoneal fat. Mineralized intervertebral disc material in situ at L5-6 and L6-7, incidental. No narrowed intervertebral disc spaces or foramina. The appearance of curved lucency overlying one of the ilial wings on the lateral views is likely sacroiliac junction, increased in conspicuity due to rotation. Superimposed fecal column causes the linear lucency extending across the medial aspect of the left ilial wing on the VD projection. The coxofemoral joints are congruent. The left patella is medially displaced. There is a smoothly marginated round 0.4 cm mineral density lateral to both femoral lateral epicondyles on the craniocaudal view. One of these contours is seen cranial to the epicondyle on the lateral view. Small ovoid mineral densities overlying one of the stifle joints on the lateral view is likely incidental meniscal mineralization.</t>
  </si>
  <si>
    <t>Gastrointestinal:1.The small intestine is mostly empty or predominantly contains fluid or soft tissue material.
2.The small intestines are normal in size.
3.There is no evidence of mineral or metal foreign material in the stomach.
4.No gastric rugal folds are identified.
5.The colon is distended and dilated with densely packed fecal material and gas.Kidneys and Ureters:2.The right kidney is small.
1.No internal mineralization is identified in the kidneys.
3.Left side kidney size is inconclusive.Liver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</si>
  <si>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Constipation. No other intra-abdominal abnormalities.
2. Medial patellar luxation on the left. This may be responsible for discomfort. The meniscal mineralization seen on the lateral view is a relatively common incidental finding in older feline patients. This could potentially result in discomfort. Mineral density craniolateral to the femoral lateral condyles are likely due to chronic insult. No other definitive abnormalities are identified to explain lameness. No definitive spinal abnormalities are appreciated on this study. Intervertebral disc disease is not ruled out.
3. Normal thorax.</t>
  </si>
  <si>
    <t>Constipation.
Small right kidney consistent with chronic renal disease and\/or congenital anomaly (horseshoe kidney).
Splenomegaly: sedation, splenitis or extramedullary hematopoiesis are considered most likely.
Mineral opaque focus in the urinary bladder and\/or urethra.</t>
  </si>
  <si>
    <t>Enema administration and weight management is recommended. This patient may benefit from anti-inflammatories.</t>
  </si>
  <si>
    <t>Consider enema administration with repeat radiographs to monitor for passage of the fecal material and\/or abdominal ultrasound examination.\nConsider Vetology teleradiology review and\/or abdominal ultrasound for further evaluation</t>
  </si>
  <si>
    <t xml:space="preserve">fe_urocystoliths_urethroliths - (AI: Positive, Original: Negative)
fe_splenomegaly - (AI: Positive, Original: Negative)
fe_kidney_size_r - (AI: Small, Original: Normal)
</t>
  </si>
  <si>
    <t xml:space="preserve">fe_decreased_serosal_detail_severity - (AI: Negative, Original: Unknown)
fe_hepatic_mass - (AI: Negative, Original: Negative)
fe_kidney_size_l - (AI: Unknown, Original: Normal)
fe_radiopaque_gastric_foreign_body - (AI: Negative, Original: Negative)
fe_segmental_si_distension - (AI: Negative, Original: "Negative")
fe_nephroliths_l - (AI: Negative, Original: Negative)
fe_nephroliths_r - (AI: Unknown, Original: Negative)
fe_hepatomegaly - (AI: Negative, Original: Negative)
fe_rugal_fold - (AI: Negative, Original: Unknown)
fe_pregnancy - (AI: Not Pregnant, Original: Not Pregnant)
</t>
  </si>
  <si>
    <t>THORAX and ABDOMEN, eight images dated November 12, 2021.
There is a moderate-to-marked diffuse pulmonary bronchial pattern without definitive solid nodules. There is a mediastinal shift to the right with collapse of the right cranial lung lobe. No cardiovascular abnormalities are seen. The pleural and mediastinal spaces are otherwise within normal limits. No intrathoracic lymphadenopathy is seen. The stomach contains amorphous, soft-tissue-opaque material, most consistent with food. The small intestines are a combination of gas-filled and fluid-filled/collapsed, and all are within normal limits for diameter. The colon contains a combination of gas and granular fecal material. The liver, spleen, visible portions of the kidneys, urinary bladder, and abdominal serosal detail are all within normal limits. No significant osseous abnormalities are seen. There is wet hair artifact.</t>
  </si>
  <si>
    <t>Gastrointestinal:1.The small intestine is mostly empty or predominantly contains fluid or soft tissue material.
2.The small intestines are normal in size.
3.Mineral and/or metal material is identified in the stomach.
4.The colon is uniform in size.
5.No gastric rugal folds are identified.Kidneys and Ureters:3.The left kidney is normal.
1.Both kidneys have no consistently identified internal mineral.
2.The right kidney is small.Liver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</si>
  <si>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The pulmonary appearance is most suggestive of lower airway disease of inflammatory, infectious, or parasitic etiologies, with collapse of the right lung lobe due to causes such as bronchial plugging and/or fibrosis. Interstitial lung disease is possible. Metastatic neoplasia, while possible, is a lower differential.
Essentially normal abdomen.
No radiographic cause for the clinical signs is seen.</t>
  </si>
  <si>
    <t>Given the weak femoral pulses, echocardiography is an option to rule out cardiac diseases a cause for the the clinical signs. Consultation with a neurologist could also be considered depending on echocardiographic findings.</t>
  </si>
  <si>
    <t xml:space="preserve">fe_splenomegaly - (AI: Positive, Original: Negative)
fe_kidney_size_r - (AI: Small, Original: Normal)
fe_radiopaque_gastric_foreign_body - (AI: Positive, Original: Negative)
</t>
  </si>
  <si>
    <t xml:space="preserve">fe_decreased_serosal_detail_severity - (AI: Negative, Original: Negative)
fe_hepatic_mass - (AI: Negative, Original: Negative)
fe_urocystoliths_urethroliths - (AI: Negative, Original: Negative)
fe_kidney_size_l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</si>
  <si>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September 8, 2022
Findings:
The cardiac silhouette and pulmonary vasculature are normal in size. There is a mild generalized bronchial pulmonary pattern. The pleural space is normal. There is no intrathoracic lymphadenopathy. The trachea is normal in diameter and course. The stomach contains minimal gas. The small intestines are normal in size, course and content. The colon contains formed fecal material. The liver and spleen are normal in size and margin. The kidneys are normal in size and contour. The urinary bladder is normal in size and opacity. There is mild to moderate multifocal spondylosis deformans at the thoracolumbar junction.</t>
  </si>
  <si>
    <t>Gastrointestinal:3.Small intestine contents is inconclusive.
5.There is no evidence of mineral or metal foreign material in the stomach.
4.The small intestines are normal in size.
2.No gastric rugal folds are identified.
1.The colon is distended and dilated with densely packed fecal material and gas.Kidneys and Ureters:2.The right kidney is small.
1.The right kidney contains variably sized mineral foci, however no internal mineralization is identified in the left kidney.
3.Left side kidney size is inconclusive.Liver and Gallbladder:1.The liver is normal in size and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</si>
  <si>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Normal abdomen. A cause of the lethargy and inappetence is not evident. Abdominal sonography can be considered for further evaluation if clinical signs persist or worsen in spite of medical management.
2.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</si>
  <si>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Constipation and fecal material distension of the colon.
Small right kidney consistent with chronic renal disease.
Variably sized mineral foci in the right kidney.
Reduced peritoneal serosal detail.
Splenomegaly detected.
At least one mineral opaque focus identified in the urinary bladder and\/or urethra.</t>
  </si>
  <si>
    <t>Enema administration and fluid therapy, followed by repeat radiographs to reassess the colon for passage of feces may be beneficial. Urinalysis with culture\/sensitivity testing should also be considered if not recently performed.</t>
  </si>
  <si>
    <t xml:space="preserve">fe_decreased_serosal_detail_severity - (AI: Positive, Original: Unknown)
fe_urocystoliths_urethroliths - (AI: Positive, Original: Negative)
fe_splenomegaly - (AI: Positive, Original: Negative)
fe_kidney_size_r - (AI: Small, Original: Normal)
fe_nephroliths_r - (AI: Positive, Original: Negative)
fe_colon_diffuse_distension - (AI: Enlarged, Original: Normal)
</t>
  </si>
  <si>
    <t xml:space="preserve">fe_hepatic_mass - (AI: Negative, Original: Negative)
fe_kidney_size_l - (AI: Unknown, Original: Normal)
fe_radiopaque_gastric_foreign_body - (AI: Negative, Original: Negative)
fe_segmental_si_distension - (AI: Negative, Original: Negative)
fe_nephroliths_l - (AI: Negative, Original: Negative)
fe_hepatomegaly - (AI: Negative, Original: Negative)
fe_rugal_fold - (AI: Negative, Original: Negative)
fe_pregnancy - (AI: Not Pregnant, Original: Not Pregnant)
</t>
  </si>
  <si>
    <t>Five radiographs of the thorax/abdomen are provided. The cardiac silhouette and pulmonary vessels are normal size. Caudal vena cava size is normal. The lungs are clear. There is no pleural effusion. Small volume fat deposition is seen adjacent to the heart on the VD views. No esophageal dilation.
In the abdomen the liver is mildly enlarged with smooth margins. Gas in the stomach and small bowel consistent with aerophagia. No severe intestinal distention or radiopaque foreign material. Normal size kidneys and spleen. The urinary bladder is minimally filled and soft tissue opaque.</t>
  </si>
  <si>
    <t>Gastrointestinal:3.The small intestine contains predominantly gas.
4.The small intestines are distended and dilated.
1.There is no evidence of mineral or metal foreign material in the stomach.
2.Gastric rugal folds are prominent.
5.The colon is uniform in size.Kidneys and Ureters:1.Both kidney contains variably sized mineral foci.
2.The right kidney is normal.
3.The left kidney is small.Liver and Gallbladder:1.The liver is large with normal shape.Pancreas,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</si>
  <si>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Prominent liver, a nonspecific finding that may be due to normal variant, acute inflammation/hepatic lipidosis, hepatopathy, or neoplasia. Otherwise normal abdomen and thorax.</t>
  </si>
  <si>
    <t>Gastric changes are most likely due to gastritis\/gastroenteritis and delayed emptying of the stomach from non-specific causes such as inflammatory bowel disease, dietary indiscretion or less likely pyloric outflow tract obstruction (partial).
Small intestinal changes are most consistent with enteritis\/functional ileus and delayed gastric emptying due to non-specific causes such as inflammatory bowel disease, dietary indiscretion or less likely pyloric outflow tract obstruction (partial).
Bilateral nephroliths with left chronic renal changes.
Splenomegaly is detected.
At least one mineral opaque focus is identified in the urinary bladder and\/or urethra.</t>
  </si>
  <si>
    <t>A CBC, blood chemistry profile, and medical support are recommended initially. Abdominal ultrasound should be considered.</t>
  </si>
  <si>
    <t>Consider abdominal ultrasound for further evaluation of the GI tract and urinary bladder\/urethra, especially if clinical signs persist despite supportive care or worsen in spite of therapy.\nConsider Vetology teleradiology review and\/or abdominal ultrasound for further evaluation</t>
  </si>
  <si>
    <t xml:space="preserve">fe_urocystoliths_urethroliths - (AI: Positive, Original: Negative)
fe_splenomegaly - (AI: Positive, Original: Negative)
fe_kidney_size_l - (AI: Small, Original: Normal)
fe_segmental_si_distension - (AI: Positive, Original: Negative)
fe_nephroliths_l - (AI: Positive, Original: Negative)
fe_nephroliths_r - (AI: Positive, Original: Negative)
fe_rugal_fold - (AI: Positive, Original: Unknown)
</t>
  </si>
  <si>
    <t xml:space="preserve">fe_decreased_serosal_detail_severity - (AI: Unknown, Original: Unknown)
fe_hepatic_mass - (AI: Negative, Original: Negative)
fe_kidney_size_r - (AI: Normal, Original: Normal)
fe_radiopaque_gastric_foreign_body - (AI: Negative, Original: Negative)
fe_colon_diffuse_distension - (AI: Normal, Original: Unknown)
fe_pregnancy - (AI: Not Pregnant, Original: Not Pregnant)
</t>
  </si>
  <si>
    <t>WHOLE-BODY (six radiographs for review). No previous for comparison.
- Lobular, left-sided cranial abdominal mass presumptively originating from the left lateral liver lobe. Margins of the mass are irregular/nodular.
- Stomach contains a small volume of gas and mild gas stippled soft-tissue opaque material.
- The small intestine contains mild gas and soft-tissue/fluid.
- The colon contains gas and mineralized fecal material.
- Bilaterally, there are multiple mineral opacities superimposed over the kidneys.
- The spleen is within normal limits.
- The urinary bladder is unremarkable.
- The cardiac silhouette is moderately enlarged, with a rounded and global with appearance. The pulmonary vasculature is normal.
- There is a mild diffuse bronchial pattern present.
- There is a generalized osteopenia present, with mild pextus excavatum.
- Transitional thoracolumbar vertebral segment.</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</si>
  <si>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Ureters:3.The left kidney is enlarged.
1.Both kidney contains variably sized mineral foci.
2.Right side kidney size is inconclusive.Liver and Gallbladder:1.Suspected mass on the liver, Hepatomegaly is detected.Pancreas, Peritoneum and Lymph nodes:1.Peritoneal serosal detail is reduced.Spleen:1.Splenomegaly is detected.Urinary bladder/Urethra:1.At least one mineral opaque focus is identified in the urinary bladder and/or urethra.</t>
  </si>
  <si>
    <t>1. Large left cranial abdominal mass, most likely originating from the liver. DDx neoplasia (e.g. biliary or hepatocellular carcinoma) is most likely. Non-neoplastic etiologies less likely. Consider abdominal ultrasound and fine needle aspiration for further assessment.
2. Marked generalized to globoid cardiomegaly. Rule out pericardial effusion and or severe biventricular cardiomyopathy. Consider echocardiogram.
3. Diffuse bronchial pattern, likely reflecting chronic lower airway disease (e.g. feline asthma). Chronic bronchitis is also possible.
4. Bilateral nephroliths and probable chronic degenerative renal disease.
5. Generalized osteopenia.</t>
  </si>
  <si>
    <t>Mineral and\/or metal material identified in the stomach suggests gastric foreign material.
Both kidneys contain variably sized mineral foci, with the left kidney enlarged, indicating bilateral renomegaly.
Suspected hepatic mass and hepatomegaly detected on the liver.,{main_conclusion:Splenomegaly is detected, suggesting possible passive congestion or other causes such as extramedullary hematopoiesis or evolving neoplasia.
sub_conclusions:Peritoneal effusion versus artifact due to positioning is noted.
At least one mineral opaque focus identified in the urinary bladder and\/or urethra suggests a potential urinary calculus.}</t>
  </si>
  <si>
    <t>This patient may benefit from both abdominal ultrasound and echocardiography.</t>
  </si>
  <si>
    <t>Consider abdominal ultrasonography for further evaluation and to rule out peritoneal fluid\/steatitis with\/without pancreatic cystic lesion.  Empirical therapy for gastritis, suspected pyloric obstruction and possible urethral plugging in the interim may be contributory.</t>
  </si>
  <si>
    <t xml:space="preserve">fe_decreased_serosal_detail_severity - (AI: Positive, Original: Unknown)
fe_urocystoliths_urethroliths - (AI: Positive, Original: Negative)
fe_splenomegaly - (AI: Positive, Original: Negative)
fe_kidney_size_l - (AI: Enlarged, Original: Unknown)
fe_radiopaque_gastric_foreign_body - (AI: Positive, Original: Negative)
fe_colon_diffuse_distension - (AI: Enlarged, Original: "Normal")
</t>
  </si>
  <si>
    <t xml:space="preserve">fe_hepatic_mass - (AI: Positive, Original: Positive)
fe_nephroliths_l - (AI: Positive, Original: Positive)
fe_nephroliths_r - (AI: Positive, Original: Positive)
fe_hepatomegaly - (AI: Positive, Original: Positive)
</t>
  </si>
  <si>
    <t xml:space="preserve">fe_kidney_size_r - (AI: Unknown, Original: Unknown)
fe_segmental_si_distension - (AI: Negative, Original: "Negative")
fe_rugal_fold - (AI: Negative, Original: Unknown)
fe_pregnancy - (AI: Not Pregnant, Original: Not Pregnant)
</t>
  </si>
  <si>
    <t>Orthogonal radiographs of the abdomen are provided. There is no effusion. The urinary bladder is moderately distended and soft tissue opaque. No abnormalities are appreciated along the plane of the urethra. The kidneys are normal size and shape. No renolithiasis is present. The liver and spleen are normal size. The gastrointestinal tract is minimally filled. Punctate gas lucencies dorsal to L6 likely represent recent injection site. In the caudal thorax, soft tissue bulge overlying the plane of the caudal esophagus at the level of the diaphragm is likely incidental sliding hiatal hernia.  Thigh musculature appears to be larger on the left side, however could be due to positioning.</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</si>
  <si>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Ureters:1.Both kidneys have no consistently identified internal mineral.
2.The right kidney is normal.
3.The left kidney is enlarged.Liver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</si>
  <si>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Normal abdomen. Cystitis is possible. A bladder mass lesion is given secondary consideration. There is no evidence of radiopaque urinary calculi.</t>
  </si>
  <si>
    <t>Gastric foreign material.
Small intestinal dilation and distension consistent with mechanical ileus due to gastric outflow obstruction (foreign body).
Left renomegaly.
Splenomegaly.</t>
  </si>
  <si>
    <t>Ultrasound evaluation of the urinary bladder should be considered.</t>
  </si>
  <si>
    <t>Consider abdominal ultrasound for further evaluation of the GI tract and left kidney.\nConsider Vetology teleradiology review and\/or abdominal ultrasound for further evaluation</t>
  </si>
  <si>
    <t xml:space="preserve">fe_splenomegaly - (AI: Positive, Original: Negative)
fe_kidney_size_l - (AI: Enlarged, Original: Normal)
fe_radiopaque_gastric_foreign_body - (AI: Positive, Original: Negative)
fe_segmental_si_distension - (AI: Positive, Original: "Unknown")
fe_rugal_fold - (AI: Positive, Original: Unknown)
</t>
  </si>
  <si>
    <t xml:space="preserve">fe_decreased_serosal_detail_severity - (AI: Negative, Original: Unknown)
fe_hepatic_mass - (AI: Negative, Original: Negative)
fe_urocystoliths_urethroliths - (AI: Negative, Original: Negative)
fe_kidney_size_r - (AI: Normal, Original: Normal)
fe_nephroliths_l - (AI: Negative, Original: Negative)
fe_nephroliths_r - (AI: Negative, Original: Negative)
fe_hepatomegaly - (AI: Negative, Original: Negative)
fe_colon_diffuse_distension - (AI: Normal, Original: Unknown)
fe_pregnancy - (AI: Not Pregnant, Original: Not Pregnant)
</t>
  </si>
  <si>
    <t>Three radiographs of the abdomen are provided. Peritoneal detail is poor consistent with effusion. The liver is enlarged, with caudal and dorsal deviation of the gastric axis. The stomach contains gas and formed soft tissue opacity. Small intestines are mildly gas filled. Formed feces with small mineral opaque fragments likely representing litter are present within the colon. The kidneys and spleen are normal size. Spondylosis deformans is of doubtful significance. The viewable thorax is unremarkable.</t>
  </si>
  <si>
    <t>Gastrointestinal:1.No gastric rugal folds are identified.
4.Mineral and/or metal material is identified in the stomach.
5.The colon is uniform in size.
3.The small intestines are distended and dilated.
2.Small intestine contents is inconclusive.Kidneys and Ureters:3.The left kidney is enlarged.
1.Both kidney contains variably sized mineral foci.
2.The right kidney is small.Liver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</si>
  <si>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Hepatomegaly and peritoneal effusion. A neoplastic process is most likely. A severe inflammatory process is given lesser consideration. Soft tissue opacity in the stomach may represent normal ingesta. Foreign material/trichobezoar is also possible.</t>
  </si>
  <si>
    <t>Severe peritoneal effusion with loss of serosal detail.
Hepatomegaly and suspected liver mass\/nodule.
Splenomegaly.
Bilaterally enlarged kidneys with variably sized mineral foci.
Right kidney is small, left kidney is enlarged.
Mineral opaque material in the GI tract.
Gastric foreign material such as bones\/granulomas is suspected.</t>
  </si>
  <si>
    <t>Peritoneal fluid evaluation and abdominal ultrasound are recommended.
(amended on 07/10/2019 15:37)
Fasting is recommended prior to additional imaging.</t>
  </si>
  <si>
    <t>Abdominal ultrasound with abdominocentesis for fluid analysis, cytology and culture if possible, and peritoneal lavage may be beneficial to confirm the suspicion of neoplasia or other systemic disease such as FIP\/FIP. 3-view thoracic radiographs are recommended to rule out occult pulmonary metastatic disease.\nConsider Vetology teleradiology review and\/or abdominal ultrasound for further evaluation</t>
  </si>
  <si>
    <t xml:space="preserve">fe_urocystoliths_urethroliths - (AI: Positive, Original: Unknown)
fe_splenomegaly - (AI: Positive, Original: Negative)
fe_kidney_size_l - (AI: Enlarged, Original: Normal)
fe_kidney_size_r - (AI: Small, Original: Normal)
fe_radiopaque_gastric_foreign_body - (AI: Positive, Original: Unknown)
fe_segmental_si_distension - (AI: Positive, Original: Negative)
fe_nephroliths_l - (AI: Positive, Original: Negative)
fe_nephroliths_r - (AI: Positive, Original: Negative)
</t>
  </si>
  <si>
    <t xml:space="preserve">fe_colon_diffuse_distension - (AI: Normal, Original: Normal)
fe_rugal_fold - (AI: Negative, Original: Unknown)
fe_pregnancy - (AI: Not Pregnant, Original: Unknown)
</t>
  </si>
  <si>
    <t>Opposite lateral and ventrodorsal abdominal radiographs (3 images) dated January 9, 2023.
The liver and spleen are normal in size and shape.  The stomach contains a small amount of gas and likely a scant amount of homogeneous soft tissue/fluid content.  The small intestine has a significant variation in diameter with a few caudal segments having broad ropelike turns in its course and the relatively dilated with gas compared to more empty bowel segments in the central and cranial abdomen.  No definitive radiopaque foreign material is appreciable in the stomach or small intestine.  The most cranial gas-filled segment in the right hemiabdomen superimposed with the right kidney has a luminal soft tissue-gas interface with a convex soft tissue margin that is moderately suspicious for foreign material.  The colon contains unremarkable appearing stool and has a normal course.  The kidneys are normal in size and shape.  The urinary bladder is minimally distended with homogeneous fluid opacity.  Metal suture material is present at the level of the ovarian pedicles, uterine stomach, and caudal midline abdominal body wall.  Retroperitoneal and peritoneal detail are normal.  No regional lymphadenopathy is evident.  No aggressive or clinically significant osseous pathology is identified.  The included caudal thorax is unremarkable.</t>
  </si>
  <si>
    <t>Gastrointestinal:1.No gastric rugal folds are identified.
3.The small intestines are distended and dilated.
5.The colon is uniform in size.
2.The small intestine contains predominantly gas.
4.There is no evidence of mineral or metal foreign material in the stomach.Kidneys and Ureters:3.The left kidney is normal.
2.Right side kidney size is inconclusive.
1.Both kidneys have no consistently identified internal mineral.Liver and Gallbladder:1.The liver is normal in size and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</si>
  <si>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Two populations of small intestine is concerning for a mechanical obstruction due to foreign material (unlikely hairball, stricture, or intussusception).  There is questionable foreign material in the most cranial gas dilated small bowel segment in the right hemiabdomen on the ventrodorsal view.  A functional ileus (ex: enteritis) resulting in segmental dilation is considered less likely but is not completely ruled out.</t>
  </si>
  <si>
    <t>Dilated small intestinal tract with gas-filled segments consistent with mechanical ileus such as from a partial or complete obstruction, or less likely enteritis\/functional ileus.
Splenomegaly.
Reduced peritoneal serosal detail may be due to mild effusion and\/or mass-effect from the splenomegaly.
Mineral opaque focus in the urinary bladder and\/or urethra.</t>
  </si>
  <si>
    <t>Options include abdominal ultrasound to confirm or rule out the suspected mechanical obstruction, hospitalized IV fluid therapy with a single Ondansetron dose and fasting for 12 hours and then repeat abdominal radiographs, upper GI barium study (8 ml/lb PO or via NG tube), or exploratory laparotomy (as long the client is aware and agrees to the low risk of a negative explore). 
-Kreig Embriano VMD, MS, DACVR</t>
  </si>
  <si>
    <t>Consider abdominal ultrasound for further evaluation of the GI tract, spleen, urinary bladder with focus on the urethra given the presence of mineral opaque material in this region and\/or positive contrast cystourethrogram to confirm a urethral obstruction.\nConsider Vetology teleradiology review and\/or abdominal ultrasound for further evaluation</t>
  </si>
  <si>
    <t xml:space="preserve">fe_decreased_serosal_detail_severity - (AI: Positive, Original: Unknown)
fe_urocystoliths_urethroliths - (AI: Positive, Original: Negative)
fe_splenomegaly - (AI: Positive, Original: Negative)
</t>
  </si>
  <si>
    <t xml:space="preserve">fe_hepatic_mass - (AI: Negative, Original: Negative)
fe_kidney_size_l - (AI: Normal, Original: Normal)
fe_kidney_size_r - (AI: Unknown,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</si>
  <si>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Abdomen: There is no evidence of a gastrointestinal foreign body or obstruction.  The liver and spleen are normal for size.  The urinary tract is unremarkable.  Serosal detail is normal.</t>
  </si>
  <si>
    <t>Gastrointestinal:2.The colon is uniform in size.
3.The small intestine contains predominantly gas.
4.No gastric rugal folds are identified.
1.The small intestines are normal in size.Liver and Gallbladder:1.The liver is normal in size and shape.Pancreas, Peritoneum and Lymph nodes:1.Peritoneal serosal detail is reduced.Spleen:1.Splenomegaly is detected.Urinary bladder/Urethra:1.No radiopaque urocystoliths or urethroliths are identified.</t>
  </si>
  <si>
    <t>Unremarkable abdomen.</t>
  </si>
  <si>
    <t>Splenomegaly is detected.
Reduced peritoneal serosal detail is noted.</t>
  </si>
  <si>
    <t>Consider abdominal ultrasound for further evaluation of the peritoneum and pancreas.\nConsider Vetology teleradiology review and\/or abdominal ultrasound for further evaluation</t>
  </si>
  <si>
    <t xml:space="preserve">fe_decreased_serosal_detail_severity - (AI: Positive, Original: Negative)
fe_splenomegaly - (AI: Positive, Original: Negative)
</t>
  </si>
  <si>
    <t xml:space="preserve">fe_hepatic_mass - (AI: Negative, Original: Negative)
fe_urocystoliths_urethroliths - (AI: Negative, Original: Negative)
fe_kidney_size_l - (AI: nan, Original: Unknown)
fe_kidney_size_r - (AI: nan, Original: Unknown)
fe_radiopaque_gastric_foreign_body - (AI: nan, Original: Negative)
fe_segmental_si_distension - (AI: Negative, Original: "Unknown")
fe_nephroliths_l - (AI: nan, Original: Negative)
fe_nephroliths_r - (AI: nan, Original: Negative)
fe_hepatomegaly - (AI: Negative, Original: Negative)
fe_colon_diffuse_distension - (AI: Normal, Original: Unknown)
fe_rugal_fold - (AI: Negative, Original: "Unknown")
fe_pregnancy - (AI: Not Pregnant, Original: Not Pregnant)
</t>
  </si>
  <si>
    <t>3 views of the torso are submitted for review.  The cardiac silhouette is normal in size and shape.  The pulmonary vasculature is within normal limits.  A mild to moderate bronchial interstitial pattern is noted in the lung fields.  This appears to coalesce to a more alveolar pattern in the region of the right cranial and left cranial lung lobes as noted on the VD view.  A mild to moderate amount of fat is noted in the cranial and middle mediastinum.  No pleural effusion is seen.  No intrathoracic lymphadenopathy is noted.  The trachea is normal diameter.  A mild amount of gas is noted in the intrathoracic esophagus on both lateral views.
In the abdomen, the liver, spleen, renal silhouettes, and urinary bladder are within normal limits.  The GI tract is unremarkable.  Serosal detail is normal.  No osseous abnormalities are seen.</t>
  </si>
  <si>
    <t>Gastrointestinal:1.There is no evidence of mineral or metal foreign material in the stomach.
2.No gastric rugal folds are identified.
3.The small intestine is mostly empty or predominantly contains fluid or soft tissue material.
4.The small intestines are normal in size.
5.The colon is uniform in size.Kidneys and Ureters:1.Both kidneys have no consistently identified internal mineral.
2.The left kidney is normal.
3.Right side kidney size is inconclusive.Liver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</si>
  <si>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The appearance of the lung fields is most consistent with an inflammatory process as with feline asthma, chronic bronchitis, or possibly bronchopneumonia given the alveolar infiltrates in the right and left cranial lung lobes.  This could also be associated with atelectasis due to bronchial mucous plugging.  The mild amount of gas in the intrathoracic esophagus could be artifact associated with aerophagia or sedation.  Esophagitis is not ruled out.
Radiographically normal abdomen.</t>
  </si>
  <si>
    <t>Splenomegaly.
Cystic calculi.
Possible urethral calculus.</t>
  </si>
  <si>
    <t>Correlation with a CBC may be helpful. Sampling of the lower airways could also be considered. Empirical broad-spectrum antibiotic therapy could be considered if there is other clinical evidence of bronchopneumonia.  Otherwise, empirical medical management for chronic bronchitis or feline asthma could be considered.</t>
  </si>
  <si>
    <t xml:space="preserve">fe_decreased_serosal_detail_severity - (AI: Negative, Original: Negative)
fe_hepatic_mass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</si>
  <si>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Five radiographs of the thorax and abdomen are provided. Previous images dated March 20, 2021 are available for comparison. The cardiac silhouette is normal size, with large volume adjacent fat deposition. A mild bronchial pattern is present throughout the lungs, of doubtful significance. There is new finding of well-defined smoothly marginated round 1.5 cm soft tissue opaque nodule in the dorsal aspect of the left caudal lung. No other similar lesions. There is fat deposition in the cranioventral thorax. Normal tracheal diameter.
In the abdomen the kidneys are mildly enlarged with smoothly irregular margins, not present on the previous study. The liver is also larger than before. There is a well-defined round 6.8 cm soft tissue opaque mass in the mid ventral abdomen, with tubular gas lucency within the mass. Scant adjacent effusion. The gastrointestinal tract is minimally filled. The spleen is visible but not significantly enlarged.</t>
  </si>
  <si>
    <t>Gastrointestinal:2.The small intestines are distended and dilated.
1.The small intestine is mostly empty or predominantly contains fluid or soft tissue material.
5.No gastric rugal folds are identified.
4.The colon is distended and dilated with densely packed fecal material and gas.
3.There is no evidence of mineral or metal foreign material in the stomach.Kidneys and Ureters:1.Both kidneys are enlarged.
2.Both kidneys have no consistently identified internal mineral.Liver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</si>
  <si>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Solitary pulmonary nodule, renomegaly with irregular margins, hepatomegaly, and small intestinal mass with scant effusion. This is all consistent with diffuse malignant neoplasia such as lymphoma.</t>
  </si>
  <si>
    <t>Dilated small intestines and colon with fecal material, most likely due to constipation\/obstipation or less likely megacolon (such as from chronic lymphocytic enteritis).
Bilaterally enlarged kidneys is suspected renomegaly such as from hydronephrosis and nephritis, pyelonephritis\/ureteral obstruction or less likely other (such as FIP).
Hepatomegaly with a possible hepatic mass: Differential diagnoses include vacuolar change, nodular hyperplasia, metastasis from occult neoplasia such as lymphoma\/lymphosarcoma or other (such as FIP), hepatitis and cysts.
Splenomegaly: Differential diagnoses include extramedullary hematopoiesis, splenitis, passive congestion from sedation (if administered) or evolving neoplasia such as lymphoma\/lymphosarcoma or other.
Reduced peritoneal serosal detail: Differential diagnoses include mild to moderate ascites and\/or peritonitis (such as from FIP).
At least one mineral opaque focus in the urinary bladder and\/or urethra indicative of urolithiasis.</t>
  </si>
  <si>
    <t>With the multiple lesions and clinical signs, prognosis is very poor.</t>
  </si>
  <si>
    <t>Consider abdominal ultrasound for further evaluation of the liver, spleen, kidneys and GI tract.\nConsider Vetology teleradiology review and\/or abdominal ultrasound for further evaluation</t>
  </si>
  <si>
    <t xml:space="preserve">fe_decreased_serosal_detail_severity - (AI: Positive, Original: Unknown)
fe_urocystoliths_urethroliths - (AI: Positive, Original: Unknown)
fe_splenomegaly - (AI: Positive, Original: Negative)
fe_segmental_si_distension - (AI: Positive, Original: "Unknown")
fe_colon_diffuse_distension - (AI: Enlarged, Original: "Unknown")
</t>
  </si>
  <si>
    <t xml:space="preserve">fe_hepatic_mass - (AI: Positive, Original: Positive)
fe_kidney_size_l - (AI: Enlarged, Original: Enlarged)
fe_kidney_size_r - (AI: Enlarged, Original: Enlarged)
fe_hepatomegaly - (AI: Positive, Original: Positive)
</t>
  </si>
  <si>
    <t xml:space="preserve">fe_radiopaque_gastric_foreign_body - (AI: Negative, Original: Unknown)
fe_nephroliths_l - (AI: Negative, Original: Unknown)
fe_nephroliths_r - (AI: Negative, Original: Unknown)
fe_rugal_fold - (AI: Negative, Original: Unknown)
fe_pregnancy - (AI: Not Pregnant, Original: Not Pregnant)
</t>
  </si>
  <si>
    <t>Orthogonal whole body radiographs (three images) dated September 18, 2017 are available for interpretation. There are no prior studies for interpretation. 
Thorax: 
There is mild pulmonary hyperinflation on both lateral projections. The pulmonary parenchyma is otherwise within normal limits. There is mild, irregularly marginated, increased soft tissue opacity along the sternum on the left lateral projection. The cranial lung lobes are not included on the right lateral projection. The cranial mediastinum is normal on the VD projection=ZZ90= however, the VD projection is rotated, which may affect interpretation. The cardiac silhouette is slightly tall however, the pulmonary vasculature is normal in size and shape. The pleural space is normal. 
Abdomen: 
The inguinal lymph nodes are prominent, bilaterally. The liver is mildly enlarged and retains sharp margins. The stomach contains air and heterogeneous soft tissue material, consistent with normal ingesta. The small intestines are gas and fluid filled and are diffusely normal in size. No small intestinal segmental dilation or intestinal mass effect noted. The spleen, kidneys, and urinary bladder are normal.
Musculoskeletal:
The visible musculoskeletal structures are normal.</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</si>
  <si>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Ureters:1.Unable to determine the kidney sizes.
2.Both kidneys have no consistently identified internal mineral.Liver and Gallbladder:1.The liver is large with normal shape.Pancreas, Peritoneum and Lymph nodes:1.Peritoneal serosal detail is adequate.Spleen:1.Splenomegaly is detected.Urinary bladder/Urethra:1.No radiopaque urocystoliths or urethroliths are identified.</t>
  </si>
  <si>
    <t>1) Prominent inguinal lymph nodes, bilaterally. DDx: likely, reactive, vs. less likely, neoplasia. Rule out infectious causes of the reported fever and lethargy.
2) Increased sternal soft tissue opacity on the left lateral projection. This is likely due to superimposition of the thoracic limb musculature=ZZ90= however, sternal lymphadenopathy is another consideration and should be ruled out, given #1. 
3) Mild pulmonary hyperinflation. The pulmonary parenchyma is normal. DDx: likely, stress associated with radiographic positioning. An upper airway obstruction is considered less likely, but should be ruled out if consistent with clinical signs. 
4) Mild hepatomegaly. DDx: fat deposition vs. hepatitis vs. less likely, infiltrative neoplasia.
5) Mild cardiomegaly. No evidence of heart failure.</t>
  </si>
  <si>
    <t>IV fluids and supportive care, as indicated for the reported fever. Routine bloodwork, urinalysis with urine culture, and viral testing to investigate for systemic cause of reported fever. Assess for inguinal lymphadenopathy and obtain FNAs if lymph nodes are amenable to sampling. Consider an abdominal ultrasound to investigate for intrabdominal cause of lymph node enlargement and reported fever. 
Consider re-taking a right lateral projection with thoracic limbs extended cranially for further evaluation of the cranial mediastinum. Alternatively, a thoracic ultrasound could be considered to assess the sternal lymph nodes. FNAs of the nodes could be performed if enlargement is identified ultrasonographically.</t>
  </si>
  <si>
    <t xml:space="preserve">fe_decreased_serosal_detail_severity - (AI: Negative, Original: Unknown)
fe_hepatic_mass - (AI: Negative, Original: Negative)
fe_urocystoliths_urethroliths - (AI: Negative, Original: Negative)
fe_kidney_size_l - (AI: Unknown, Original: Normal)
fe_kidney_size_r - (AI: Unknown, Original: Normal)
fe_radiopaque_gastric_foreign_body - (AI: Unknown, Original: Negative)
fe_segmental_si_distension - (AI: Negative, Original: Negative)
fe_nephroliths_l - (AI: Negative, Original: Negative)
fe_nephroliths_r - (AI: Negative, Original: Negative)
fe_colon_diffuse_distension - (AI: Normal, Original: Unknown)
fe_rugal_fold - (AI: Negative, Original: "Unknown")
fe_pregnancy - (AI: Not Pregnant, Original: Not Pregnant)
</t>
  </si>
  <si>
    <t>Orthogonal views of the abdomen are provided (the link provided for comparison gives error):
Abdomen:
The stomach shows a questionable soft tissue opacity in the L lateral view.
Small intestines are generally abnormally distended with fluid measuring up to 14mm in thickness.
Serosal detail is poor consistent with the age of the patient and soft tissue summation.
Liver and spleen are within normal limits of size and smoothly marginated.
Kidneys and urinary bladder WNL.</t>
  </si>
  <si>
    <t>Gastrointestinal:1.No gastric rugal folds are identified.
4.There is no evidence of mineral or metal foreign material in the stomach.
5.The colon is uniform in size.
2.The small intestine contains predominantly gas.
3.The small intestines are distended and dilated.Kidneys and Ureters:2.Both kidneys have no consistently identified internal mineral.
1.Both kidneys are normal.Liver and Gallbladder:1.The liver is normal in size and shape.Pancreas, Peritoneum and Lymph nodes:1.Peritoneal serosal detail is reduced.Reproductive Female:1.There is no evidence of mineralized fetal structures.Spleen:1.Splenomegaly is detected.Urinary bladder/Urethra:1.No radiopaque urocystoliths or urethroliths are identified.</t>
  </si>
  <si>
    <t>1) GI tract: rule out early or partial mechanical ileus from ingested foreign body/material. Rule out gastric foreign material.</t>
  </si>
  <si>
    <t>Small intestinal dilation.
Splenomegaly.</t>
  </si>
  <si>
    <t>Consider abdominal US to better evaluate the entire GI tract.</t>
  </si>
  <si>
    <t>Abdominal ultrasound is recommended with abdominocentesis if a fluid pocket can be identified and safely sampled for analysis of peritoneal fluid.\nConsider Vetology teleradiology review and\/or abdominal ultrasound for further evaluation</t>
  </si>
  <si>
    <t xml:space="preserve">fe_hepatic_mass - (AI: Negative, Original: Negative)
fe_urocystoliths_urethroliths - (AI: Negative, Original: Negative)
fe_kidney_size_l - (AI: Normal, Original: Normal)
fe_kidney_size_r - (AI: Normal, Original: Normal)
fe_radiopaque_gastric_foreign_body - (AI: Negative, Original: Unknown)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</si>
  <si>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Three whole body radiographs dated 2/8/17 are available for interpretation. No prior radiographs are available for comparison.
Thx:  The cardiovascular structures appear normal. There is a mild bronchial pattern present which is likely related to processing although a low grade bronchitis cannot be ruled out. 
Abd: No abnormalities noted.</t>
  </si>
  <si>
    <t>Gastrointestinal:3.Unable to evaluate the size of the  small intestines.
4.The colon is uniform in size.
1.No gastric rugal folds are identified.
2.The small intestine contains predominantly gas.Liver and Gallbladder:1.Liver size is normal.Pancreas, Peritoneum and Lymph nodes:1.There is no conclusive evidence of decreased serosal detail.Spleen:1.Splenomegaly is detected.Urinary bladder/Urethra:1.No radiopaque urocystoliths or urethroliths are identified.</t>
  </si>
  <si>
    <t>1) No cardiomegaly noted.
2) Mild bronchial pattern. Image processing enhancing the bronchial pattern is suspected over a true bronchial pattern.
3) Normal abdomen.</t>
  </si>
  <si>
    <t>Splenomegaly: DDX: lymphoid hyperplasia vs EMH\/anemia (differential diagnosis include splenitis, extramedullary hematopoiesis or neoplasia).</t>
  </si>
  <si>
    <t>No contraindication to anesthesia noted. Cardiac ultrasound and ECG if a murmur is present or there is clinical suspicion of cardiomyopathy.
Further evaluation of the bronchial pattern as clinically indicated.</t>
  </si>
  <si>
    <t xml:space="preserve">fe_decreased_serosal_detail_severity - (AI: Unknown, Original: Unknown)
fe_hepatic_mass - (AI: Unknown, Original: Negative)
fe_urocystoliths_urethroliths - (AI: Negative, Original: Unknown)
fe_kidney_size_l - (AI: nan, Original: Unknown)
fe_kidney_size_r - (AI: nan, Original: Unknown)
fe_radiopaque_gastric_foreign_body - (AI: nan, Original: "Negative")
fe_segmental_si_distension - (AI: Unknown, Original: "Negative")
fe_nephroliths_l - (AI: nan, Original: Negative)
fe_nephroliths_r - (AI: nan, Original: Unknown)
fe_hepatomegaly - (AI: Negative, Original: Negative)
fe_colon_diffuse_distension - (AI: Normal, Original: "Normal")
fe_rugal_fold - (AI: Negative, Original: Negative)
fe_pregnancy - (AI: Not Pregnant, Original: Not Pregnant)
</t>
  </si>
  <si>
    <t>Abdominal Radiography (3 orthogonal views, 3 total images) dated November 16, 2021:
The urinary bladder is small in size, and centrally contains a scant amount of mineral debris/tiny calculus. The kidneys are normal in size and margination without discrete evidence of mineralization. The gastrointestinal tract contains a mild amount of normal appearing heterogeneous ingesta and gas and is normal in diameter. The liver, spleen, and abdominal serosal detail are normal.
The included caudal intrathoracic structures and musculoskeletal structures are normal.</t>
  </si>
  <si>
    <t>Gastrointestinal:5.The colon is uniform in size.
4.Inconclusive evidence of Mineral/Metal Gastric material.
3.The small intestines are normal in size.
1.No gastric rugal folds are identified.
2.The small intestine is mostly empty or predominantly contains fluid or soft tissue material.Kidneys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</si>
  <si>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Tiny cystic calculus/mineral debris</t>
  </si>
  <si>
    <t>The mineral within the urinary bladder could be the underlying cause of the reported lower urinary tract symptoms. An abdominal ultrasound would be recommended to more sensitively assess the urinary tract including for evidence of a concurrent cystitis or low-grade pyelonephritis. If not recently performed, a urinalysis and urine culture would be recommended to evaluate for evidence of a concurrent lower urinary tract infection.</t>
  </si>
  <si>
    <t xml:space="preserve">fe_decreased_serosal_detail_severity - (AI: Negative, Original: Negative)
fe_hepatic_mass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Negative, Original: "Unknown")
fe_pregnancy - (AI: Not Pregnant, Original: Not Pregnant)
</t>
  </si>
  <si>
    <t>A ventrodorsal and both lateral radiographs of the abdomen/thorax are provided for interpretation. The heart is a normal size and contour. No abnormalities are present in the pulmonary parenchyma. No pleural effusion is present. In the abdomen, the stomach contains a small amount of gas and soft tissue opacity. The small intestines are mildly filled. No radiopaque gastrointestinal foreign material or intestinal plication is present. The left kidney is increased in size, measuring approximately 3.2 times the length of L2. The contour of the kidney is smooth. The right kidney is not identified. There are superimposed bowel loops in the expected location of the right kidney, but no soft tissue opacity that is similar to the size of the left kidney is present. The spleen and liver are normal in size. No radiopaque urinary calculi are present. The viewable osseous structures are remarkable.</t>
  </si>
  <si>
    <t>Gastrointestinal:1.The small intestine contains predominantly mixed soft tissue material and gas, or has segments with fluid or gas.
2.The small intestines are normal in size.
3.There is no evidence of mineral or metal foreign material in the stomach.
4.The colon is distended and dilated with densely packed fecal material and gas.
5.No gastric rugal folds are identified.Kidneys and Ureters:1.Both kidneys have no consistently identified internal mineral.
2.The right kidney is normal.
3.The left kidney is enlarged.Liver and Gallbladder:1.The liver is normal in size and shape.Pancreas, Peritoneum and Lymph nodes:1.Peritoneal serosal detail is adequate.Spleen:1.Splenomegaly is detected.Urinary bladder/Urethra:1.No radiopaque urocystoliths or urethroliths are identified.</t>
  </si>
  <si>
    <t>1. Left renomegaly. This may represent compensatory hypertrophy if the right kidney is congenitally or pathologically affected. A perirenal pseudocyst is also possible. Renal lymphoma is given secondary consideration. Pyelonephritis or hydronephrosis are felt to be less likely in the absence of associated blood work of abnormalities. Otherwise, the thorax and abdomen are radiographically normal.</t>
  </si>
  <si>
    <t>Colonic distension and constipation.
Left renomegaly.
Splenomegaly.</t>
  </si>
  <si>
    <t>Further evaluation of the G.I. tract and kidneys with ultrasound should be considered.</t>
  </si>
  <si>
    <t>Consider enema administration, abdominal ultrasound with urine production evaluation and left kidney function test.\nConsider Vetology teleradiology review and\/or abdominal ultrasound for further evaluation</t>
  </si>
  <si>
    <t xml:space="preserve">fe_splenomegaly - (AI: Positive, Original: Negative)
fe_colon_diffuse_distension - (AI: Enlarged, Original: Unknown)
</t>
  </si>
  <si>
    <t xml:space="preserve">fe_decreased_serosal_detail_severity - (AI: Negative, Original: Unknown)
fe_hepatic_mass - (AI: Negative, Original: Negative)
fe_urocystoliths_urethroliths - (AI: Negative, Original: Negative)
fe_kidney_size_r - (AI: Normal, Original: Unknown)
fe_radiopaque_gastric_foreign_body - (AI: Negative, Original: Negative)
fe_segmental_si_distension - (AI: Negative, Original: "Negative")
fe_nephroliths_l - (AI: Negative, Original: Negative)
fe_nephroliths_r - (AI: Negative, Original: Unknown)
fe_hepatomegaly - (AI: Negative, Original: Negative)
fe_rugal_fold - (AI: Negative, Original: Unknown)
fe_pregnancy - (AI: Not Pregnant, Original: Not Pregnant)
</t>
  </si>
  <si>
    <t>Three radiographs of the thorax and orthogonal views of the abdomen are provided. Previous images dated 3/2/18 are available for comparison. There is mild cardiomegaly, with rounding of the left ventricle. This is more prominent than on the previous study. The heart appears shifted to the right on the VD projection due to mild obliquity and partial expiration. The lungs are clear. There is no pleural effusion. Normal tracheal diameter. In the abdomen there is no effusion or organomegaly. The stomach and small bowel are mildly filled. Formed feces fills the colon. No radiopaque urinary calculi. Focal thickening with gas foci dorsal to L2 is likely due to recent injections.</t>
  </si>
  <si>
    <t>Gastrointestinal:1.No gastric rugal folds are identified.
2.The small intestine is mostly empty or predominantly contains fluid or soft tissue material.
3.The small intestines are normal in size.
5.The colon is uniform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</si>
  <si>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Progressive cardiomegaly, most consistent with cardiomyopathy. Normal abdomen.</t>
  </si>
  <si>
    <t>An echocardiogram is recommended.</t>
  </si>
  <si>
    <t xml:space="preserve">fe_decreased_serosal_detail_severity - (AI: Negative, Original: Unknown)
fe_hepatic_mass - (AI: Negative, Original: Negative)
fe_urocystoliths_urethroliths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</si>
  <si>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Study:
Thoracic/abdominal radiography: three images dated June 8, 2022
Findings:
The cardiac silhouette is accentuated by pericardial fat on the lateral projection but is normal in size and shape. The pulmonary vasculature is normal in size. There is a moderate generalized bronchial pulmonary pattern. The pleural space is normal. There is no intrathoracic lymphadenopathy. The trachea is normal in diameter and course. The stomach contains unstructured heterogeneous soft tissue material presumed to be ingesta. Similar material is present in some small intestinal segments. The small intestines are normal in size and course. The colon contains formed fecal material. The liver and spleen are normal in size and margin. The renal silhouettes are normal in size and contour. The urinary bladder is normal in size and opacity. There is variable mild to severe multifocal cervical and thoracolumbar spondylosis deformans.</t>
  </si>
  <si>
    <t>Gastrointestinal:5.The colon is uniform in size.
4.There is no evidence of mineral or metal foreign material in the stomach.
3.The small intestines are normal in size.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</si>
  <si>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The moderate generalized bronchial pulmonary pattern may indicate allergic/inflammatory bronchitis (asthma). Infectious, parasitic and irritant bronchitis are also possible. Airway sampling, heartworm testing and Baermann fecal flotation can be considered for further evaluation.
2. Postprandial gastrointestinal tract=ZZ90= otherwise, unremarkable abdomen.</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</si>
  <si>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</si>
  <si>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Nine radiographs are provided, with images of the thorax/abdomen, pelvis, and pelvic limbs. The cardiac silhouette is normal size and shape on the lateral views. There is fat deposition encircling the heart and mild expiration on the VD projection causing the heart to appear larger on this view. No abnormalities in the pulmonary parenchyma or pleural space. In the abdomen there is no effusion or organomegaly. The stomach contains gas and stippled soft tissue density. Small bowel are minimally filled. Formed feces in the colon. Normal-sized liver, kidneys, spleen. No radiopaque urolithiasis. Possible mild soft tissue thickening dorsal to the ilial wings on the right lateral thorax/abdomen view. There is moderate degenerative change in the left coxofemoral joint. No right coxofemoral joint abnormalities. Gluteal and thigh musculature is adequate and symmetric. Patellar location is normal. There is small volume fluid in the cranial aspect of both stage filled joints, worse on the left. No stifle degenerative change or popliteal lymphadenomegaly.</t>
  </si>
  <si>
    <t>Gastrointestinal:4.Inconclusive evidence of Mineral/Metal Gastric material.
5.The colon is uniform in size.
3.The small intestines are normal in size.
1.No gastric rugal folds are identified.
2.The small intestine is mostly empty or predominantly contains fluid or soft tissue material.Kidneys and Ureters:2.Both kidneys are normal.
1.Both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</si>
  <si>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Moderate left coxofemoral osteoarthrosis.
2. Bilateral mild stifle effusion, worse on the left. This is suggestive of partial cranial cruciate ligament tear, and should be correlated with palpation.
3. Possible soft tissue thickening dorsal to the ilial wings on the left lateral view. It is unknown if this is the reported mass lesion. There is no evidence of osseous involvement.
4. Normal abdomen and thorax.</t>
  </si>
  <si>
    <t>Fine needle aspirates of the reported mass lesion should be considered for a definitive diagnosis. This patient may benefit from anti-inflammatories and chondroprotectants.</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</si>
  <si>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</si>
  <si>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radiographs of the thorax/abdomen are provided. The cardiac silhouette and pulmonary vessels are normal size. There is a small area of increased opacity in the left 4th intercostal space on the VD projection, possibly overlying the cranial heart on the right lateral view. Otherwise the lungs are clear. No pleural effusion or esophageal dilation. Small volume fluid and semi-formed feces in the colon. Small bowel and stomach are minimally filled. No radiopaque gastrointestinal foreign material or effusion. Normal size kidneys, liver, spleen. Mild degenerative change in the coxofemoral joints.</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</si>
  <si>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Ureters:2.Right side kidney size is inconclusive.
3.The left kidney is normal.
1.Both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</si>
  <si>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1. Impending diarrhea. No other definitive abdominal abnormalities. Gastroenteritis is most likely. There is no evidence of an obstructive process.
2. Probable mild aspiration pneumonia in the left cranial lung.</t>
  </si>
  <si>
    <t>A CBC, blood chemistry profile, antibiotics, and supportive care are recommended. If GI signs do not rapidly improve, fasted abdominal ultrasound would be recommended.</t>
  </si>
  <si>
    <t xml:space="preserve">fe_decreased_serosal_detail_severity - (AI: Negative, Original: Unknown)
fe_hepatic_mass - (AI: Negative, Original: Negative)
fe_urocystoliths_urethroliths - (AI: Negative, Original: Unknown)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</si>
  <si>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three view thoracoabdominal study is provided for interpretation.
There is a mild increase in bronchial markings in interstitial opacity in all lung fields. No alveolar infiltrates are seen. The cardiovascular structures are within normal limits. No thoracic lymphadenopathy or pleural effusion is identified. No tracheal abnormalities are seen.
The abdominal organs are all within normal size and shape limits. No abnormalities are identified involving the GI tract. Serosal detail in the abdomen is normal. No mass effect is seen.
No soft tissue swelling or destructive/productive bone lesions are identified.</t>
  </si>
  <si>
    <t>Gastrointestinal:2.The small intestine is mostly empty or predominantly contains fluid or soft tissue material.
3.The small intestines are normal in size.
4.There is no evidence of mineral or metal foreign material in the stomach.
1.No gastric rugal folds are identified.
5.The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</si>
  <si>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There is a mild bronchial pattern and slightly increased interstitial lung opacity.
These are mild changes. Or, the appearance is still more prominent than what would normally be expected for a one-year-old patient.
Given the presenting signs, infectious bronchitis is a primary consideration for this patient. Additional differentials would include asthma, lungworms or heartworm disease, and viral infection.
No abdominal abnormalities are identified. The lethargy and anorexia is likely secondary to the fever.</t>
  </si>
  <si>
    <t>Antibiotic therapy for possible infectious lower airway disease is recommended.</t>
  </si>
  <si>
    <t xml:space="preserve">fe_decreased_serosal_detail_severity - (AI: Negative, Original: Negative)
fe_hepatic_mass - (AI: Negative, Original: Negative)
fe_urocystoliths_urethroliths - (AI: Negative, Original: Unknown)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Unknown)
fe_hepatomegaly - (AI: Negative, Original: Negative)
fe_colon_diffuse_distension - (AI: Normal, Original: "Normal")
fe_rugal_fold - (AI: Negative, Original: Negative)
fe_pregnancy - (AI: Not Pregnant, Original: Unknown)
</t>
  </si>
  <si>
    <t>Study:
Thoracic/abdominal radiography: three images dated May 16, 2022
Findings:
There is incidental cranioventral rotation of the cardiac silhouette and redundancy of the aorta. The cardiac silhouette and pulmonary vasculature are normal in size. There is a mild generalized bronchial pulmonary pattern..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</si>
  <si>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Gastrointestinal:1.The colon is uniform in size.
2.No gastric rugal folds are identified.
3.The small intestine contains predominantly gas.
4.The small intestines are normal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</si>
  <si>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1. The mild generalized bronchial pulmonary pattern may indicate allergic/inflammatory bronchitis (asthma). Infectious, parasitic and irritant bronchitis are also possible. Airway sampling, heartworm testing and Baermann fecal flotation can be considered for further evaluation.
2. Unremarkable abdomen.</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</si>
  <si>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</si>
  <si>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Opposite lateral and ventrodorsal abdominal radiographs (4 images) dated April 2, 2024.
The liver is normal in size and shape. The spleen is normal on the VD projection, and the tail is visible on the lateral views. Both kidneys are normal in size and shape. The urinary bladder is small and fluid opaque. The stomach contains a small volume of homogeneous soft-tissue/fluid content. The small intestine is unremarkable in diameter and course with most segments empty/collapsed or containing a small amount of fluid. The colon is probably gas-filled. Retroperitoneal and peritoneal detail are normal. No regional lymphadenopathy is evident.
No aggressive or clinically significant osseous pathology is identified. The included caudal thorax is unremarkable.</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</si>
  <si>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</si>
  <si>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1. This study is negative for a gastrointestinal mechanical obstruction. Rule out gastroenteritis due to dietary indiscretion or toxin vs. food allergy/intolerance vs GI infectious vs. systemic/extra GI causes (liver or kidney injury/disease, endocrine disorder, systemic infection).
2. Visibility of the splenic tail on the lateral views can represent splenomegaly or more likely is incidental due to splenic tail positioning. DDx: sedation if applicable, extramedullary hematopoiesis, lymphoid hyperplasia, infectious splenitis (FIP, mycoplasma, histoplasmosis) vs. least likely infiltrative round cell neoplasia.</t>
  </si>
  <si>
    <t>Supportive care with fluid rehydration, antiemetics, gastroprotectants/omeprazole, and bland diet.  General health profile (CBC, chemistry, FeLV/FIV, UA, fecal) to screen for underlying causes.  Abdominal ultrasound if the patient fails medical management or if indicated based on lab work results.</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</si>
  <si>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</si>
  <si>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Abdominal radiography: three images dated October 11, 2022
Findings:
The serosal detail is normal. The stomach is empty. The small intestines are normal in size, course and content. The colon contains a small farm of gas and small amount of poorly formed fecal material. The liver and spleen are normal in size and margin. The renal silhouettes are normal in size and contour. The urinary bladder is normal in size and opacity. The included thorax is normal. There is variable mild to severe multifocal thoracolumbar and lumbosacral spondylosis deformans.</t>
  </si>
  <si>
    <t>Gastrointestinal:4.The small intestine is mostly empty or predominantly contains fluid or soft tissue material.
1.There is no evidence of mineral or metal foreign material in the stomach.
2.The colon is uniform in size.
3.The small intestines are normal in size.
5.No gastric rugal folds are identified.Kidneys and Ureters:1.The kidneys are inconclusive for mineral foci.
2.Both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</si>
  <si>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Unremarkable abdomen. A cause of the gastrointestinal signs is not evident. There is no radiographic evidence of gastrointestinal foreign material or small intestinal mechanical obstruction. Abdominal sonography and a G.I. panel can be considered for further evaluation if clinical signs persist or worsen in spite of medical management.</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</si>
  <si>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Unknown, Original: Negative)
fe_nephroliths_r - (AI: Unknown,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</si>
  <si>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August 15, 2022
Findings:
The cardiac silhouette (VHS approximately 7) is accentuated by excessive pericardial fat on the lateral projections but is normal in size and shape. There is a mild generalized bronchial pulmonary pattern.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present. The patient is of obese body condition.</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</si>
  <si>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Ureters:2.Both kidneys have no consistently identified internal mineral.
1.Both kidneys are normal.Liver and Gallbladder:1.The liver is normal in size and shape.Pancreas, Peritoneum and Lymph nodes:1.Peritoneal serosal detail is adequate.Spleen:1.Splenomegaly is detected.Urinary bladder/Urethra:1.No radiopaque urocystoliths or urethroliths are identified.</t>
  </si>
  <si>
    <t>1. The mild generalized bronchial pulmonary pattern likely indicates allergic/inflammatory bronchitis (asthma). Infectious, parasitic and irritant bronchitis are also possible. Airway sampling, heartworm testing and Baermann fecal flotation can be considered for further evaluation.
2. There is no radiographic evidence of heart disease. Consider echocardiography for further evaluation of the possible arrhythmia.
3. Unremarkable abdomen.</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</si>
  <si>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</si>
  <si>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Five radiographs of the thorax and abdomen are provided. The cardiac silhouette is mildly enlarged on all views. Pulmonary vessels are normal size. Possible faint bronchial markings. No pleural effusion. Fat deposition is seen along the ventral thorax. Adequate tracheal diameter. No esophageal dilation. In the abdomen serosal detail is normal in the peritoneal and retroperitoneal spaces. Moderate volume soft tissue opaque ingesta in the stomach. Small bowel are moderately filled, predominantly containing gas. Gas and semi-formed feces in the colon. Normal size liver, spleen, kidneys.</t>
  </si>
  <si>
    <t>Gastrointestinal:1.No gastric rugal folds are identified.
2.The small intestine contains predominantly gas.
3.The small intestines are normal in size.
4.There is no evidence of mineral or metal foreign material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</si>
  <si>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Mild cardiomegaly. Coupled with the murmur this is most consistent with cardiomyopathy. There is no evidence of heart failure.
2. Faint bronchial markings suggestive of chronic airway inflammation such as asthma.
3. Gas filled small bowel consistent with aerophagia. No other abdominal abnormalities.</t>
  </si>
  <si>
    <t xml:space="preserve">fe_decreased_serosal_detail_severity - (AI: Negative, Original: Negative)
fe_hepatic_mass - (AI: Negative, Original: Negative)
fe_urocystoliths_urethroliths - (AI: Negative, Original: Unknown)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</si>
  <si>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ventrodorsal radiograph of the abdomen, and a lateral view of the caudal abdomen are provided. There is no peritoneal or retroperitoneal effusion. The urinary bladder is moderately distended and soft tissue opaque. No abnormalities in the region of the medial iliac lymph nodes. Normal size and opacity kidneys. Normal sized spleen. The gastric axis is in normal position. No gastrointestinal abnormalities. Normal lumbar spine and coxofemoral joints.</t>
  </si>
  <si>
    <t>Gastrointestinal:1.No gastric rugal folds are identified.
2.The small intestine is mostly empty or predominantly contains fluid or soft tissue material.
3.The small intestines are normal in size.
4.The colon is uniform in size.Liver and Gallbladder:1.The liver is normal in size and shape.Pancreas, Peritoneum and Lymph nodes:1.Peritoneal serosal detail is adequate.Spleen:1.Splenomegaly is detected.Urinary bladder/Urethra:1.No radiopaque urocystoliths or urethroliths are identified.</t>
  </si>
  <si>
    <t>Normal abdomen. There is no evidence of radiopaque urolithiasis.</t>
  </si>
  <si>
    <t>Urinalysis with culture should be considered.</t>
  </si>
  <si>
    <t xml:space="preserve">fe_splenomegaly - (AI: Positive, Original: Negative)
fe_colon_diffuse_distension - (AI: Enlarged, Original: Normal)
</t>
  </si>
  <si>
    <t xml:space="preserve">fe_decreased_serosal_detail_severity - (AI: Negative, Original: Unknown)
fe_hepatic_mass - (AI: Negative, Original: Unknown)
fe_urocystoliths_urethroliths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Unknown)
fe_rugal_fold - (AI: Negative, Original: Negative)
fe_pregnancy - (AI: Not Pregnant, Original: Not Pregnant)
</t>
  </si>
  <si>
    <t>Gastrointestinal:3.The small intestines are distended and dilated.
4.The colon is uniform in size.
1.No gastric rugal folds are identified.
2.The small intestine is mostly empty or predominantly contains fluid or soft tissue material.Liver and Gallbladder:1.The liver is normal in size and shape.Pancreas, Peritoneum and Lymph nodes:1.There is severe loss of the serosal detail, leaving only the GI and spleen interpretable.Reproductive Female:1.Mineralized fetal structures are identified.Spleen:1.Splenomegaly is detected.Urinary bladder/Urethra:1.No radiopaque urocystoliths or urethroliths are identified.</t>
  </si>
  <si>
    <t>Severe peritoneal effusion.
Small intestinal dilation and distension consistent with mechanical ileus secondary to a small intestinal obstruction such as from foreign material.
Mineralized fetal structures identified.
Splenomegaly detected.</t>
  </si>
  <si>
    <t>Abdominal ultrasound is recommended for further evaluation of the peritoneal effusion, GI tract and reproductive system.\nConsider Vetology teleradiology review and\/or abdominal ultrasound for further evaluation</t>
  </si>
  <si>
    <t xml:space="preserve">fe_decreased_serosal_detail_severity - (AI: Severe, Original: nan)
fe_splenomegaly - (AI: Positive, Original: nan)
fe_segmental_si_distension - (AI: Positive, Original: nan)
fe_pregnancy - (AI: Pregnant, Original: nan)
</t>
  </si>
  <si>
    <t xml:space="preserve">fe_hepatic_mass - (AI: Negative, Original: nan)
fe_urocystoliths_urethroliths - (AI: Negative, Original: nan)
fe_kidney_size_l - (AI: nan, Original: nan)
fe_kidney_size_r - (AI: nan, Original: nan)
fe_radiopaque_gastric_foreign_body - (AI: nan, Original: nan)
fe_nephroliths_l - (AI: nan, Original: nan)
fe_nephroliths_r - (AI: nan, Original: nan)
fe_hepatomegaly - (AI: Negative, Original: nan)
fe_colon_diffuse_distension - (AI: Normal, Original: nan)
fe_rugal_fold - (AI: Negative, Original: nan)
</t>
  </si>
  <si>
    <t>Patient Name: Chen DiMartino, Date of Study 07/02/2023. Five radiographs of the caudal thorax and abdomen are. available for interpretation. There are no previous radiographs for comparison. 
Abdomen:
Liver: Normal
Spleen: Normal but visible on the lateral projection. On the VD projection, there is an increase in soft tissue opacity and decreased abdominal detail in the left mid-abdomen in the region of the left pancreatic limb.
Kidneys and urinary bladder: The kidneys are normal for size but have a minimally irregular margin. The urinary bladder is normal for size. Mineral opacities overly the Proximal urethral and the region caudal to the pubis on the lateral projection. 
GI: The stomach is mildly gas filled. There is soft tissue in the region of the pylorus. The descending duodenum is gas filled and the small bowel is positioned caudal from the cranial abdomen on all lateral projections. 
Abdominal detail: There is decreased left lateral abdominal detail on the VD projection in the region of the pancreas. 
Msk: The vertebrae are normal. Multiple oval soft tissue structures are present in the inguinal fat compatible with visible lymph nodes.</t>
  </si>
  <si>
    <t>Gastrointestinal:3.There is no evidence of mineral or metal foreign material in the stomach.
4.The colon is uniform in size.
5.Gastric rugal folds are prominent.
1.Small intestine contents is inconclusive.
2.The small intestines are distended and dilated.Kidneys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</si>
  <si>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Left lateral abdominal appearance concerning for active pancreatitis. This could also explain the appearance to the stomach and caudal displacement of the small bowel. A primary GI issue with secondary decreased abdominal detail is considered less likely.
2) Mildly irregular kidneys. Urethral sediment without obstruction at this time. Rule out concurrent UTI and pyelonephritis.</t>
  </si>
  <si>
    <t>Prominent gastric rugal folds.
Small intestinal distension.
At least one mineral opaque focus is identified in the urinary bladder and\/or urethra.</t>
  </si>
  <si>
    <t>Pancreatic testing and abdominal ultrasound. Urinalysis with culture. Full blood work if not recently performed. 
Consider a positive contrast cystourethrogram if there is historical dysuria.</t>
  </si>
  <si>
    <t xml:space="preserve">fe_decreased_serosal_detail_severity - (AI: Negative, Original: Unknown)
fe_hepatic_mass - (AI: Negative, Original: Negative)
fe_splenomegaly - (AI: Negative, Original: Negative)
fe_kidney_size_l - (AI: Normal, Original: Normal)
fe_kidney_size_r - (AI: Unknown,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fe_pregnancy - (AI: Not Pregnant, Original: Unknown)
</t>
  </si>
  <si>
    <t>Three radiographs of the thorax/abdomen, and a lateral view of the caudal abdomen are provided. The cardiac silhouette is mild to moderately enlarged. Pulmonary vessels and caudal vena cava are normal size. No abnormalities in the pulmonary parenchymal or pleural space. In the abdomen there is no effusion. The urinary bladder contains five smoothly marginated mineral opaque calculi measuring up to 0.8 cm. No radiopaque or renolithiasis or medial iliac lymphadenomegaly. The urinary bladder is mildly filled. Normal size kidneys and spleen. The gastrointestinal tract is minimally filled. Narrowed L7-S1 intervertebral disc space with spondylosis deformans, of doubtful clinical significance. Punctate mineral density in one of the stifle joints is likely incidental meniscal mineralization.</t>
  </si>
  <si>
    <t>Gastrointestinal:1.Gastric rugal folds are prominent.
2.The small intestine is mostly empty or predominantly contains fluid or soft tissue material.
3.The small intestines are distended and dilated.
4.Inconclusive evidence of Mineral/Metal Gastric material.
5.The colon is uniform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</si>
  <si>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Mild to moderate cardiomegaly consistent with cardiomyopathy. There is no evidence of pulmonary venous congestion or heart failure.
2. Cystic calculi, of a size that is too large to pass successfully. There is no evidence of urethral obstruction. Otherwise normal abdomen.</t>
  </si>
  <si>
    <t>Prominent gastric rugal folds and small intestinal distension with dilation are most consistent with a functional ileus such as from enteritis\/enterocolitis or less likely pyloric outflow tract obstruction (partial).
Reduced peritoneal serosal detail may be due to mild ascites and\/or peritonitis, or unlikely other.
Mineral opaque focus identified in the urinary bladder and\/or urethra is consistent with urolithiasis.</t>
  </si>
  <si>
    <t>Thyroid evaluation and an echocardiogram are recommended.</t>
  </si>
  <si>
    <t xml:space="preserve">fe_decreased_serosal_detail_severity - (AI: Positive, Original: Unknown)
fe_segmental_si_distension - (AI: Positive, Original: "Unknown")
fe_rugal_fold - (AI: Positive, Original: Unknown)
</t>
  </si>
  <si>
    <t xml:space="preserve">fe_hepatic_mass - (AI: Negative, Original: Unknown)
fe_splenomegaly - (AI: Negative, Original: Negative)
fe_kidney_size_l - (AI: Normal, Original: Normal)
fe_kidney_size_r - (AI: Unknown, Original: Normal)
fe_radiopaque_gastric_foreign_body - (AI: Unknown, Original: Negative)
fe_nephroliths_l - (AI: Negative, Original: Negative)
fe_nephroliths_r - (AI: Negative, Original: Negative)
fe_hepatomegaly - (AI: Negative, Original: Unknown)
fe_colon_diffuse_distension - (AI: Normal, Original: Unknown)
fe_pregnancy - (AI: Not Pregnant, Original: Not Pregnant)
</t>
  </si>
  <si>
    <t>3 views of the entire body are presented for review.  The cardiovascular and pulmonary structures are normal.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t>
  </si>
  <si>
    <t>Gastrointestinal:1.Inconclusive evidence of Mineral/Metal Gastric material.
2.Gastric rugal folds are prominent.
3.The small intestine is mostly empty or predominantly contains fluid or soft tissue material.
4.The small intestines are distended and dilated.
5.The colon is uniform in size.Kidneys and Ureters:3.The left kidney is normal.
1.The kidneys are inconclusive for mineral foci.
2.Right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</si>
  <si>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Radiographically normal thorax.  Prominent rugal folds suggestive of gastritis.  This does not rule out underlying pancreatitis, dietary indiscretion, etc.</t>
  </si>
  <si>
    <t>Prominent gastric rugal folds.
Small intestinal distension.
Cystoliths suspected.</t>
  </si>
  <si>
    <t>If clinical signs persist with supportive therapy, abdominal ultrasound may be helpful in further evaluation.</t>
  </si>
  <si>
    <t xml:space="preserve">fe_urocystoliths_urethroliths - (AI: Positive, Original: Unknown)
fe_segmental_si_distension - (AI: Positive, Original: "Negative")
</t>
  </si>
  <si>
    <t xml:space="preserve">fe_decreased_serosal_detail_severity - (AI: Negative, Original: Negative)
fe_hepatic_mass - (AI: Negative, Original: Negative)
fe_splenomegaly - (AI: Negative, Original: Unknown)
fe_kidney_size_l - (AI: Normal, Original: Unknown)
fe_kidney_size_r - (AI: Unknown, Original: Unknown)
fe_radiopaque_gastric_foreign_body - (AI: Unknown, Original: "Unknown")
fe_nephroliths_l - (AI: Unknown, Original: Unknown)
fe_nephroliths_r - (AI: Unknown, Original: Unknown)
fe_hepatomegaly - (AI: Negative, Original: Unknown)
fe_colon_diffuse_distension - (AI: Normal, Original: Normal)
fe_pregnancy - (AI: Not Pregnant, Original: Unknown)
</t>
  </si>
  <si>
    <t>Five radiographs of the thorax and a lateral abdomen view are provided for interpretation.
The heart is at the upper end of normal size range, with normal shape. Pulmonary vessels are normal. There is a mild diffuse bronchial pulmonary pattern. No tracheal or esophageal abnormalities are identified.
There is moderate diffuse distention of the colon with firm appearing fecal balls. More severe distention is noted involving the distal colon at the pelvic inlet. The small intestine is moderately gassy, with no pathologic dilation or plication seen. The other organs are within normal size and shape limits.
Congenital fusion of L5 and L6 is identified. There are only six lumbar vertebrae. There is severe disc space collapse, endplate remodeling, and spondylosis involving the lumbosacral junction. Congenital deformity of the tail base is also seen.</t>
  </si>
  <si>
    <t>Gastrointestinal:1.There is no evidence of mineral or metal foreign material in the stomach.
2.The small intestines are distended and dilated.
3.The colon is distended and dilated with densely packed fecal material and gas.
4.No gastric rugal folds are identified.
5.The small intestine contains predominantly mixed soft tissue material and gas, or has segments with fluid or gas.Kidneys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</si>
  <si>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There is a mild diffuse bronchial pattern. Considering the chronic history, asthma or allergic lung cancer be most likely. Heartworm disease should also be ruled out. Lungworms or infectious lower airway disease would be less likely.
The appearance of the lower GI tract is consistent with obstipation. There is severe distention of the distal colon at the pelvic inlet with firm feces. Urethral compression secondary to the colonic distention is likely responsible for the difficulty urinating.</t>
  </si>
  <si>
    <t>Medical management for severe constipation/obstipation is recommended.
Symptomatic therapy for the cough is recommended.
CBC is recommended to help rule out infectious causes of the pulmonary changes.</t>
  </si>
  <si>
    <t xml:space="preserve">fe_decreased_serosal_detail_severity - (AI: Negative, Original: Unknown)
fe_hepatic_mass - (AI: Negative, Original: Unknown)
fe_splenomegaly - (AI: Negative, Original: Unknown)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Negative)
fe_rugal_fold - (AI: Negative, Original: Unknown)
fe_pregnancy - (AI: Not Pregnant, Original: Not Pregnant)
</t>
  </si>
  <si>
    <t>Study:
Abdominal radiography: three images dated July 8, 2023
Findings:
The abdominal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included thorax is unremarkable. No skeletal abnormalities present.</t>
  </si>
  <si>
    <t>Gastrointestinal:1.There is no evidence of mineral or metal foreign material in the stomach.
2.The colon is uniform in size.
3.Inconclusive evidence of a rugal folds.
4.The small intestines are distended and dilated.
5.Small intestine contents is inconclusive.Kidneys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</si>
  <si>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</si>
  <si>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</si>
  <si>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Study:
Abdominal and pelvic/pelvic limb radiography: 10 images dated July 15, 2023
Findings:
The abdominal serosal detail is normal. The stomach contains a small volume of gas. The small intestines are gas and fluid-filled and normal in size and course. The colon contains gas and formed fecal material. The liver and spleen are normal in size and margin. The renal silhouettes are normal in size and contour. The urinary bladder is normal in size and opacity. There is no uterine dilation. The included thorax is normal. The imaged spine is unremarkable. There is no intervertebral disc space or foraminal narrowing. The coxofemoral joints are unremarkable with adequate coverage of the femoral head by the acetabulum bilaterally. The pelvis and sacroiliac joints are normal. There is a mineral body in the cranial aspect of each stifle joint space consistent with incidental meniscal mineralization. The patella is in the correct anatomic location bilaterally. The bones of the carpus and pes are unremarkable bilaterally. The pelvic limb musculature is bilaterally symmetric.</t>
  </si>
  <si>
    <t>Gastrointestinal:1.The colon is uniform in size.
2.No gastric rugal folds are identified.
3.The small intestine is mostly empty or predominantly contains fluid or soft tissue material.
4.The small intestines are distended and dilated.
5.Inconclusive evidence of Mineral/Metal Gastric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</si>
  <si>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Unremarkable abdomen. A cause of the reported vomiting and inappetence is not evident. There is no radiographic evidence of gastrointestinal foreign material or small intestinal mechanical obstruction. Abdominal sonography can be considered for further evaluation if clinical signs persist or worsen in spite of medical management.
2. Bilateral incidental meniscal mineralization=ZZ90= otherwise, unremarkable pelvic limbs. A cause of the right pelvic limb lameness is not evident. Orthopedic consultation can be considered if the lameness persists in spite of activity restriction and pain management.</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</si>
  <si>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</si>
  <si>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radiographs of the abdomen are provided. There is no peritoneal or retroperitoneal effusion. The stomach is nondistended. Small intestines are mildly filled with fluid and scant gas. Small volume semi-formed feces in the colon. No radiopaque foreign material. Normal-sized liver, kidneys, spleen. The urinary bladder is mildly filled and soft tissue opaque. Ovoid 1.8 x 0.4 cm soft tissue opacity ventral to L5-6 on the right lateral view is likely normal medial iliac lymph node, increased in conspicuity due to abundant adjacent fat. Similar visibility of inguinal lymph nodes which are also normal size. The caudal thorax is normal.</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</si>
  <si>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kidneys have no consistently identified internal mineral.
2.Both kidneys are normal.Liver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</si>
  <si>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If the patient does not improve with supportive care, abdominal ultrasound would be recommended.</t>
  </si>
  <si>
    <t xml:space="preserve">fe_decreased_serosal_detail_severity - (AI: Unknown, Original: Negative)
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</si>
  <si>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July 5, 2022
Findings:
The serosal detail is normal. The stomach is empty. The small intestines are normal in size, course and content. The colon contains a small volume of gas and poorly formed fecal material. The liver and spleen are normal in size and margin. The renal silhouettes are normal in size and contour. The urinary bladder is normal in size and opacity. The included thorax is normal. The osseous structures are unremarkable.</t>
  </si>
  <si>
    <t>Gastrointestinal:3.The small intestine is mostly empty or predominantly contains fluid or soft tissue material.
1.The colon is uniform in size.
2.No gastric rugal folds are identified.
4.The small intestines are distended and dilated.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</si>
  <si>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Small intestinal dilation is present, suggestive of mechanical obstruction (foreign body or mass\/infiltrative neoplasia), functional ileus, or less likely parasitic disease such as trichuriasis.
Cystoliths and possible urethroliths are identified.</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</si>
  <si>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</si>
  <si>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radiographic projections of the abdomen dated on 01/29/2023 are available for interpretation:
Abdomen:
The stomach is mildly gas distended highlighting a radiopaque linear material seen in the pyloric antrum in the LL view and in the fungus in the RL view.
The small intestines are normal in size, filled with gas and fluid. There is no evidence of mechanical ileus.
The serosal detail is preserved
The liver and spleen are within normal limits of size and shape.
Kidneys and urinary bladder are unremarkable.
No abnormalities are seen in the included thorax.</t>
  </si>
  <si>
    <t>Gastrointestinal:4.The small intestines are distended and dilated.
5.Mineral and/or metal material is identified in the stomach.
3.The small intestine is mostly empty or predominantly contains fluid or soft tissue material.
1.The colon is uniform in size.
2.Gastric rugal folds are prominent.Kidneys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</si>
  <si>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Rule out gastric foreign body/material.</t>
  </si>
  <si>
    <t>Gastric foreign material.
Small intestinal distension and dilation consistent with mechanical ileus.
Mineral opaque focus in the urinary bladder and\/or urethra.</t>
  </si>
  <si>
    <t>Consider abdominal US and fastened follow up radiographs in 12-24 hours to evaluate progression/defecation of the gastric material evaluating its presence on follow up radiographs, evaluating the need of an endoscopy.</t>
  </si>
  <si>
    <t xml:space="preserve">fe_urocystoliths_urethroliths - (AI: Positive, Original: Negative)
fe_segmental_si_distension - (AI: Positive, Original: "Negative")
fe_rugal_fold - (AI: Positive, Original: Unknown)
</t>
  </si>
  <si>
    <t xml:space="preserve">fe_decreased_serosal_detail_severity - (AI: Negative, Original: Negative)
fe_hepatic_mass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Unknown)
fe_pregnancy - (AI: Not Pregnant, Original: Unknown)
</t>
  </si>
  <si>
    <t>Three radiographs of the thorax and of the abdomen are provided for interpretation. Within the thorax the cardiac silhouette and pulmonary vessels are normal size. No abnormalities are present in the pulmonary parenchyma. There is no pleural effusion. The plane of the esophagus is unremarkable.
Within the abdomen serosal detail is mildly decreased in the mid peritoneal space. Gas and small-volume fluid are present within the colon there is scant formed feces in the proximal colon. Small intestines are minimally filled. The stomach contains small-volume gas and fluid. No radiopaque gastrointestinal foreign material is appreciated. The liver, kidneys, and spleen are normal size. No urinary bladder or osseous abnormalities are present.</t>
  </si>
  <si>
    <t>Gastrointestinal:1.Gastric rugal folds are prominent.
2.The small intestine contains predominantly gas.
3.The small intestines are distended and dilated.
4.Inconclusive evidence of Mineral/Metal Gastric material.
5.The colon is uniform in size.Kidneys and Ureters:1.Both kidneys are normal.
2.The kidneys are inconclusive for mineral foci.Liver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</si>
  <si>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Evidence of diarrhea and mild peritoneal effusion. Enteritis or partial obstruction are of concern. There is no convincing evidence of a complete obstruction. Hepatic lipidosis may be responsible for icterus. The thorax is radiographically normal.</t>
  </si>
  <si>
    <t>Diffuse small intestinal dilation is present.
Suspected peritoneal fluid is noted.
Possible urocystoliths\/urethroliths are identified.
Prominent gastric rugal folds are observed, which may indicate gastritis or less likely infiltrative neoplasia.</t>
  </si>
  <si>
    <t>A CBC, blood chemistry profile, fetal examination, and abdominal ultrasound are recommended.</t>
  </si>
  <si>
    <t>Consider abdominal ultrasound for further evaluation of the GI tract and peritoneum, with\/without cystourethrogram to evaluate urocystoliths\/urethroliths.\nConsider Vetology teleradiology review and\/or abdominal ultrasound for further evaluation</t>
  </si>
  <si>
    <t xml:space="preserve">fe_urocystoliths_urethroliths - (AI: Positive, Original: Negative)
fe_segmental_si_distension - (AI: Positive, Original: Negative)
fe_rugal_fold - (AI: Positive, Original: Unknown)
</t>
  </si>
  <si>
    <t xml:space="preserve">fe_hepatic_mass - (AI: Negative, Original: Negative)
fe_splenomegaly - (AI: Negative, Original: Negative)
fe_kidney_size_l - (AI: Normal, Original: Normal)
fe_kidney_size_r - (AI: Normal, Original: Normal)
fe_radiopaque_gastric_foreign_body - (AI: Unknown, Original: Negative)
fe_nephroliths_l - (AI: Unknown, Original: Negative)
fe_nephroliths_r - (AI: Unknown, Original: Negative)
fe_hepatomegaly - (AI: Negative, Original: Negative)
fe_colon_diffuse_distension - (AI: Normal, Original: "Normal")
fe_pregnancy - (AI: Not Pregnant, Original: Not Pregnant)
</t>
  </si>
  <si>
    <t>Study:
Thoracic radiography: three images dated June 15, 2024
Findings:
The cardiac silhouette and pulmonary vasculature are normal in size. The pulmonary parenchyma is unremarkable. No pulmonary nodules or masses are present. The pleural space is normal. There is no intrathoracic lymphadenopathy. The trachea is normal in diameter and course. The abdominal serosal detail is normal. The stomach is empty. The small intestines are normal in size, course and content. The colon contains formed fecal material. The liver and spleen are normal in size and margin. Both kidneys are small with smooth cortical margins. The urinary bladder is normal in size and opacity. The osseous structures are unremarkable. There is a large soft tissue opaque mass along the right cranial ventrolateral abdomen.</t>
  </si>
  <si>
    <t>Gastrointestinal:1.The colon is uniform in size.
2.Gastric rugal folds are prominent.
3.The small intestine contains predominantly gas.
4.The small intestines are distended and dilated.
5.There is no evidence of mineral or metal foreign material in the stomach.Kidneys and Ureters:1.Both kidneys are small.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</si>
  <si>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Unremarkable thorax. There is no radiographic evidence of heart disease. Consider echocardiography for further evaluation of the reported gallop rhythm.
2. Small size of the kidneys consistent with the reported chronic kidney disease. The abdomen is otherwise unremarkable.
3. Cranioventral abdominal subcutaneous or cutaneous mass. Rule out benign or malignant neoplasia, granuloma or, less likely, cyst or abscess. Tissue sampling can be considered.</t>
  </si>
  <si>
    <t>Small intestinal dilation and functional ileus.
Prominent gastric rugal folds.
Bilaterally decreased renal size most likely due to chronic kidney disease.</t>
  </si>
  <si>
    <t>Consider abdominal ultrasound for further evaluation of the GI tract, pancreas and peritoneum.\nConsider Vetology teleradiology review and\/or abdominal ultrasound for further evaluation</t>
  </si>
  <si>
    <t xml:space="preserve">fe_decreased_serosal_detail_severity - (AI: Positive, Original: Unknown)
fe_segmental_si_distension - (AI: Positive, Original: Negative)
fe_rugal_fold - (AI: Positive, Original: Unknown)
</t>
  </si>
  <si>
    <t xml:space="preserve">fe_hepatic_mass - (AI: Negative, Original: Negative)
fe_urocystoliths_urethroliths - (AI: Negative, Original: Negative)
fe_splenomegaly - (AI: Negative, Original: Negative)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Unknown)
</t>
  </si>
  <si>
    <t>Six radiographs of the thorax and abdomen dated 8/2/21 are available for interpretation. Prior radiographs from 2017, 2019 and 2020 are available for comparison. 
Abdomen: 
Liver: Normal
Spleen: Normal
GI: The gastric wall appears thickened on multiple projections however this could be secondary to adhered fluid. The small bowel is diffusely fluid filled but no segmental small bowel dilation is noted. The colon contains gas and gas-stippled fecal material.
Abdominal detail: Cranioventral abdominal detail is mildly decreased and has a wispy appearance. 
Kidneys and urinary bladder: Normal
Thorax:
Airway/pulmonary: Normal
Cardiovascular: Normal
Mediastinal: Normal
Pleural space: Normal
Msk: There is caudal cervical and cranial thoracic ventral spondylosis.</t>
  </si>
  <si>
    <t>Gastrointestinal:1.The small intestine contains predominantly gas.
2.The small intestines are distended and dilated.
3.There is no evidence of mineral or metal foreign material in the stomach.
4.Gastric rugal folds are prominent.
5.The colon is uniform in size.Kidneys and Ureters:1.Unable to determine the kidney sizes.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</si>
  <si>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Concern for gastric wall thickening. DDx: gastritis vs. gastric wall lymphoma vs. adhered mucus and normal gastric wall thickness.
2) Mild decrease in cranioventral abdominal detail. A component of mesenteric inflammation and/or small volume abdominal fluid secondary to gastritis or gastric wall infiltrative disease is suspected.
3) Normal thorax.
4) Caudal cervical and cranial thoracic spondylosis.
Rec:
Abdominal ultrasound with abdominocentesis if a fluid pocket can be identified and safely sampled. Tissue sampling is also recommended if a gastric wall lesion is identified.</t>
  </si>
  <si>
    <t>Small intestinal dilation.
Suspected peritoneal fluid.
Prominent gastric rugal folds consistent with gastritis.</t>
  </si>
  <si>
    <t>Abdominal ultrasound is recommended to further evaluate the GI tract and abdomen for evidence of a mass or foreign body, as well as assessing pancreatic tissue.\nConsider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</si>
  <si>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Unknown, Original: Normal)
fe_kidney_size_r - (AI: Unknown,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</si>
  <si>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4 images of the abdomen are presented for review.  Serosal detail is adequate in all quadrants.  The stomach contains a moderate amount of gas and mineral foci.  The small intestines are normal in size.  Gas and mineral opaque feces are present in the colon.  The urinary bladder is small.  The remaining abdominal organs are normal.</t>
  </si>
  <si>
    <t>Gastrointestinal:1.Gastric rugal folds are prominent.
2.The small intestine contains predominantly mixed soft tissue material and gas, or has segments with fluid or gas.
3.The small intestines are distended and dilated.
4.Inconclusive evidence of Mineral/Metal Gastric material.
5.The colon is distended and dilated with densely packed fecal material and gas.Kidneys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</si>
  <si>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Constipation.  Mineral foci in the stomach may indicate a small degree of foreign material or residual ingesta.  There is no evidence of obstruction at this time.</t>
  </si>
  <si>
    <t>Consider repeat radiographs following strict fasting to determine if gastric contents persist.  Abdominal ultrasound could be considered to rule out pancreatitis and to examine gastrointestinal wall layering for evidence of inflammatory bowel disease or other change.</t>
  </si>
  <si>
    <t xml:space="preserve">fe_segmental_si_distension - (AI: Positive, Original: "Negative")
fe_colon_diffuse_distension - (AI: Enlarged, Original: "Normal")
fe_rugal_fold - (AI: Positive, Original: Unknown)
</t>
  </si>
  <si>
    <t xml:space="preserve">fe_decreased_serosal_detail_severity - (AI: Negative, Original: Negative)
fe_hepatic_mass - (AI: Negative, Original: Negative)
fe_urocystoliths_urethroliths - (AI: Negative, Original: Negative)
fe_splenomegaly - (AI: Negative, Original: Unknown)
fe_kidney_size_l - (AI: Unknown, Original: Unknown)
fe_kidney_size_r - (AI: Normal, Original: Unknown)
fe_radiopaque_gastric_foreign_body - (AI: Unknown, Original: "Negative")
fe_nephroliths_l - (AI: Negative, Original: Unknown)
fe_nephroliths_r - (AI: Negative, Original: Unknown)
fe_hepatomegaly - (AI: Negative, Original: Negative)
fe_pregnancy - (AI: Not Pregnant, Original: Not Pregnant)
</t>
  </si>
  <si>
    <t>A ventrodorsal and two lateral radiographs of the abdomen are provided for interpretation. There is no evidence of effusion. The liver, spleen, and kidneys are normal in size. The stomach contains a small amount of gas and scant soft tissue opacity. The small intestines are minimally distended. No intestinal plication or severe dilation is present. A femoral head ostectomy procedure has been performed on the right.</t>
  </si>
  <si>
    <t>Gastrointestinal:1.Gastric rugal folds are prominent.
2.The small intestine is mostly empty or predominantly contains fluid or soft tissue material.
3.The small intestines are distended and dilated.
4.There is no evidence of mineral or metal foreign material in the stomach.
5.The colon is uniform in size.Kidneys and Ureters:1.No internal mineralization is identified in the kidneys.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</si>
  <si>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The small amount of soft tissue opacity within the stomach may represent normal fluid/mucus and rugal folds, however foreign material resulting in gastritis is not ruled out. Gastroenteritis/pancreatitis due to dietary indiscretion or acute toxicity is the most likely diagnosis.</t>
  </si>
  <si>
    <t>An fPLI and abdominal ultrasound could be considered if the patient does not improve with supportive care.</t>
  </si>
  <si>
    <t xml:space="preserve">fe_decreased_serosal_detail_severity - (AI: Negative, Original: Unknown)
fe_hepatic_mass - (AI: Negative, Original: Negative)
fe_urocystoliths_urethroliths - (AI: Negative, Original: Unknown)
fe_splenomegaly - (AI: Negative, Original: Negative)
fe_kidney_size_l - (AI: Unknown, Original: Normal)
fe_kidney_size_r - (AI: Normal, Original: Normal)
fe_radiopaque_gastric_foreign_body - (AI: Negative, Original: Negative)
fe_nephroliths_l - (AI: Unknown, Original: Negative)
fe_nephroliths_r - (AI: Negative, Original: Negative)
fe_hepatomegaly - (AI: Negative, Original: Negative)
fe_colon_diffuse_distension - (AI: Normal, Original: Unknown)
fe_pregnancy - (AI: Not Pregnant, Original: Unknown)
</t>
  </si>
  <si>
    <t>A three view study of the thorax is provided.
There is mildly increased opacity and moderately reduced detail in the left cranial abdomen, more prominent dorsally. No abnormalities are identified involving the GI tract. The other organs are also within normal limits.
Most of the thorax is included and appears normal.</t>
  </si>
  <si>
    <t>Gastrointestinal:1.Gastric rugal folds are prominent.
2.The small intestine is mostly empty or predominantly contains fluid or soft tissue material.
3.The small intestines are distended and dilated.
4.Inconclusive evidence of Mineral/Metal Gastric material.
5.The colon is uniform in size.Kidneys and Ureters:1.Unable to determine the kidney sizes.
2.Both kidneys have no consistently identified internal mineral.Liver and Gallbladder:1.The liver is normal in size and shape.Pancreas, Peritoneum and Lymph nodes:1.There is severe loss of the serosal detail, leaving only the GI and spleen interpretable.Spleen:1.Spleen size appears normal.Urinary bladder/Urethra:1.No radiopaque urocystoliths or urethroliths are identified.</t>
  </si>
  <si>
    <t>Reduced detail in the left cranial abdomen is concerning for an inflammatory process or hemorrhage in this area. 
This is the general area of the left pancreatic limb. Pancreatitis is possible, but pancreatis of this severity in a patient this young would be unusual. Local peritonitis should be ruled out.
Traumatic injury or infection involving the left kidney should be ruled out. Hemorrhage secondary to trauma or coagulopathy should also be ruled out.</t>
  </si>
  <si>
    <t>Severe peritoneal effusion. DDX: pancreatitis with secondary peritonitis vs. other cause of peritonitis (i.e., GI rupture, neoplasia).
Prominent gastric rugal folds and small intestinal distension are most consistent with a functional ileus\/enteritis such as from pancreatitis or less likely infiltrative disease.</t>
  </si>
  <si>
    <t>CBC, serum chemistry, and urinalysis is recommended.
Ultrasound of the abdomen is recommended.</t>
  </si>
  <si>
    <t>Abdominal ultrasound, abdominocentesis for fluid analysis and cytology, blood work if not already performed.\nConsider Vetology teleradiology review and\/or abdominal ultrasound for further evaluation</t>
  </si>
  <si>
    <t xml:space="preserve">fe_decreased_serosal_detail_severity - (AI: Severe, Original: Unknown)
fe_segmental_si_distension - (AI: Positive, Original: Negative)
fe_rugal_fold - (AI: Positive, Original: Negative)
</t>
  </si>
  <si>
    <t xml:space="preserve">fe_hepatic_mass - (AI: Negative, Original: Unknown)
fe_urocystoliths_urethroliths - (AI: Negative, Original: Unknown)
fe_splenomegaly - (AI: Negative, Original: Unknown)
fe_kidney_size_l - (AI: Unknown, Original: Unknown)
fe_kidney_size_r - (AI: Unknown, Original: Unknown)
fe_radiopaque_gastric_foreign_body - (AI: Unknown, Original: Negative)
fe_nephroliths_l - (AI: Negative, Original: Unknown)
fe_nephroliths_r - (AI: Negative, Original: Unknown)
fe_hepatomegaly - (AI: Negative, Original: Unknown)
fe_colon_diffuse_distension - (AI: Normal, Original: Unknown)
fe_pregnancy - (AI: Not Pregnant, Original: Unknown)
</t>
  </si>
  <si>
    <t>Study:
Abdominal radiography: three images dated October 20, 2023
Findings:
Wet hair artifact is superimposed with the caudal ventral abdomen. On the right lateral view, there is an indistinct round opacity cranial to the urinary bladder. This finding is not repeatable on the left lateral view and is thought to be created by superimposition of the aforementioned wet hair. The stomach contains a small volume of gas. The small intestines are normal in size, course and content. The colon contains formed fecal material. The liver and spleen are normal in size and margin. The right renal silhouette is small with flattening of the caudal pole. The left kidney is normal in size and contour. The urinary bladder is normal in size and opacity. The included thorax is normal. The T 13 vertebra is transitional with a hypoplastic rib on the right.</t>
  </si>
  <si>
    <t>Gastrointestinal:1.Gastric rugal folds are prominent.
4.There is no evidence of mineral or metal foreign material in the stomach.
5.The colon is uniform in size.
2.The small intestine is mostly empty or predominantly contains fluid or soft tissue material.
3.The small intestines are distended and dilated.Kidneys and Ureters:1.The right kidney is small.
2.The left kidney is normal.
3.Both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</si>
  <si>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small size of the right kidney with flattening of the caudal pole may be secondary to cortical infarction and/or chronic kidney disease. Correlate with renal values, SDMA testing and urinalysis.
2. The gastrointestinal tract is unremarkable. There is no radiographic evidence of gastrointestinal foreign material or small intestinal mechanical obstruction. Abdominal sonography can be considered for further evaluation if clinical signs persist or worsen in spite of medical management.</t>
  </si>
  <si>
    <t>Gastric changes are most consistent with gastritis.
Small right kidney is likely due to chronic renal disease or congenital anomaly (horseshoe).
Small intestines are distended and dilated.</t>
  </si>
  <si>
    <t>Consider abdominal ultrasound for further evaluation of the stomach and small intestines, particularly if clinical signs persist despite medical management.\nConsider Vetology teleradiology review and\/or abdominal ultrasound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</si>
  <si>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fe_radiopaque_gastric_foreign_body - (AI: Negative, Original: Negative)
fe_nephroliths_l - (AI: Negative, Original: Negative)
fe_nephroliths_r - (AI: Negative, Original: Unknown)
fe_hepatomegaly - (AI: Negative, Original: Negative)
fe_colon_diffuse_distension - (AI: Normal, Original: "Normal")
fe_pregnancy - (AI: Not Pregnant, Original: Not Pregnant)
</t>
  </si>
  <si>
    <t>Opposite lateral and ventrodorsal abdominal radiographs (6 images) dated January 6, 2023.
The liver is normal in size and shape.  The stomach contains a small volume of gas.  The small bowel is unremarkable in size, course, and content with most bowel loops being homogeneously soft tissue opaque (likely empty).  The colon contains a small volume of unremarkable appearing stool and has a normal course.  Spleen, kidneys, and mildly distended urinary bladder are normal in appearance.  Retroperitoneal and peritoneal detail are normal.  No regional lymphadenopathy is evident=ZZ90= the superficial inguinal lymph nodes are visible surrounded by fat but are not considered abnormally enlarged.  There is evidence of diaphragmatic tenting on the more cranially positioned ventrodorsal view.</t>
  </si>
  <si>
    <t>Gastrointestinal:1.Gastric rugal folds are prominent.
3.The small intestines are distended and dilated.
4.Inconclusive evidence of Mineral/Metal Gastric material.
2.The small intestine contains predominantly mixed soft tissue material and gas, or has segments with fluid or gas.
5.The colon is uniform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</si>
  <si>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1.  The cause for the vomiting is not radiographically apparent.  This does not rule out gastroenteritis, pancreatitis, and other functional causes for vomiting.  This study is negative for a gastrointestinal mechanical obstruction.
2.  Diaphragmatic tenting is seen in patients hyperinflating their lungs. DDx: stress (emotional or physiologic) vs. lower airway disease resulting in airway gas trapping.</t>
  </si>
  <si>
    <t>Gastric and small intestinal changes are most consistent with gastroenteritis\/functional ileus.
Reduced peritoneal serosal detail is concerning for mild ascites and\/or peritonitis (i.e. pancreatitis).</t>
  </si>
  <si>
    <t>Supportive care with antiemetics, gastroprotectants/omeprazole, and bland diet.  General health profile (CBC, chemistry, UA, fecal, FeLV/FIV) to screen for underlying causes.  Abdominal ultrasound if the patient fails medical management.
-Kreig Embriano VMD, MS, DACVR</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</si>
  <si>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fe_pregnancy - (AI: Not Pregnant, Original: Unknown)
</t>
  </si>
  <si>
    <t>Three orthogonal radiographs of the abdomen dated 31 July 2023 are available for review. There are no previous radiographs available for comparison. 
Intra-abdominal findings: The stomach is empty, containing a little gas, and has a normal axis. The small intestines are diffusely mildly filled with a mixture of gas and fluid/soft tissue opaque material. No segmental dilation is noted. The transverse and descending colon are mildly dilated with poorly formed faeces and fluid. The urinary bladder is normal. There is an indentation of the cranial and caudal contour of the left kidney. The right kidney is normal. The hepatic silhouette and spleen are normal. The serosal detail is normal.
Extra-abdominal findings:  No significant abnormalities are detected. 
Included thorax:  No significant abnormalities are detected.</t>
  </si>
  <si>
    <t>Gastrointestinal:5.The colon is distended and dilated with densely packed fecal material and gas.
2.The small intestine is mostly empty or predominantly contains fluid or soft tissue material.
3.The small intestines are distended and dilated.
1.Gastric rugal folds are prominent.
4.There is no evidence of mineral or metal foreign material in the stomach.Kidneys and Ureters:3.The left kidney is small.
2.Right side kidney size is inconclusive.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</si>
  <si>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overall impression is one of mild enteritis/colitis.  This may be due to dietary indiscretion, or infectious-inflammatory causes. There is no evidence of a mineral opaque foreign body, or complete mechanical obstruction.  A partial obstruction by non-mineral opaque foreign material cannot be excluded.   
2. Likely left kidney infarct, or early chronic kidney disease.</t>
  </si>
  <si>
    <t>Prominent gastric rugal folds suggestive of gastritis.
Gastric and small intestinal distension with fecal material. DDx: functional ileus secondary to dehydration\/hypovolemia vs. less likely, mechanical obstruction (foreign body).
Small left kidney consistent with chronic renal disease.</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</si>
  <si>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radiographs as clinically indicated may be considered.  
Urinalysis is advised and full blood work.</t>
  </si>
  <si>
    <t>Fluid therapy and consider abdominal ultrasound to further evaluate the GI tract, particularly if clinical signs persist despite medical management for dehydration\/hypovolemia.\nConsider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</si>
  <si>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fe_splenomegaly - (AI: Negative, Original: Negative)
fe_kidney_size_r - (AI: Unknown, Original: Normal)
fe_radiopaque_gastric_foreign_body - (AI: Negative, Original: Negative)
fe_nephroliths_r - (AI: Negative, Original: Negative)
fe_hepatomegaly - (AI: Negative, Original: Negative)
fe_pregnancy - (AI: Not Pregnant, Original: Not Pregnant)
</t>
  </si>
  <si>
    <t>Orthogonal views of the abdomen are provided:
Abdomen:
The stomach is empty.
Small intestines are mildly gas and fluid filled, not overtly distended. No signs of mechanical ileus.
Serosal detail is poor due to a thin body condition.
Liver and spleen are within normal limits of size and smoothly marginated.
Kidneys and urinary bladder WNL.</t>
  </si>
  <si>
    <t>Gastrointestinal:4.There is no evidence of mineral or metal foreign material in the stomach.
5.Gastric rugal folds are prominent.
1.The colon is uniform in size.
2.The small intestine is mostly empty or predominantly contains fluid or soft tissue material.
3.The small intestines are distended and dilated.Kidneys and Ureters:1.Both kidneys have no consistently identified internal mineral.
2.Both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</si>
  <si>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Consider abdominal US to further evaluate causes of vomition, loose stools and weight loss. Rule out hyperthyroidism.</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</si>
  <si>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fe_pregnancy - (AI: Not Pregnant, Original: Unknown)
</t>
  </si>
  <si>
    <t>Study:
Abdominal radiography: three images dated September 13, 2022
Findings:
The serosal detail is normal. The stomach contains a small volume of gas with the pylorus appropriately gas-filled on the left lateral image. The small intestines are normal in size, course and content. The colon contains a small volume of gas and small amount of poorly formed fecal material. The liver and spleen are normal in size and margin. The renal silhouettes are normal in size and contour. The urinary bladder is normal in size and opacity. The included thorax is normal. No skeletal abnormalities are present.</t>
  </si>
  <si>
    <t>Gastrointestinal:4.Inconclusive evidence of Mineral/Metal Gastric material.
1.No gastric rugal folds are identified.
2.The small intestine is mostly empty or predominantly contains fluid or soft tissue material.
3.The small intestines are distended and dilated.
5.The colon is uniform in size.Kidneys and Ureters:1.No internal mineralization is identified in the kidneys.
2.Right side kidney size is inconclusive.
3.The left kidney is normal.Liver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</si>
  <si>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Normal abdomen. A cause of the reported anorexia is not evident. There is no radiographic evidence of gastrointestinal foreign material or small intestinal mechanical obstruction. Abdominal sonography and pancreatic lipase testing can be considered for further evaluation if clinical signs persist or worsen in spite of medical management.</t>
  </si>
  <si>
    <t>Severe peritoneal effusion. DDX: uroabdomen vs. hemorrhage\/hemoabdomen or less likely neoplastic effusion (lymphoma, carcinomatosis).
Small intestinal dilation most consistent with mechanical ileus secondary to peritoneal fluid and suspected urinary bladder obstruction.
Mineral opaque focus identified in the urinary bladder and\/or urethra.</t>
  </si>
  <si>
    <t>Abdominal ultrasound is recommended for further evaluation of the abdomen.\nConsider Vetology teleradiology review and\/or abdominal ultrasound for further evaluation</t>
  </si>
  <si>
    <t xml:space="preserve">fe_decreased_serosal_detail_severity - (AI: Severe, Original: Negative)
fe_urocystoliths_urethroliths - (AI: Positive, Original: Negative)
fe_segmental_si_distension - (AI: Positive, Original: "Negative")
</t>
  </si>
  <si>
    <t xml:space="preserve">fe_hepatic_mass - (AI: Negative, Original: Negative)
fe_splenomegaly - (AI: Negative, Original: Negative)
fe_kidney_size_l - (AI: Normal, Original: Normal)
fe_kidney_size_r - (AI: Unknown, Original: Normal)
fe_radiopaque_gastric_foreign_body - (AI: Unknown,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</si>
  <si>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radiographic projections of the abdomen dated on 03/29/2023 are available for interpretation:
Abdomen:
The stomach is empty.
The small intestines are normal in size, filled with gas and fluid, with one bowel loops abnormally gathered in the cranioventral abdomen and som eeothers with irregular ga lucency=ZZ91=s. The descending colon is redundant and is moderate to severely gas distended while the transverse and ascending colon is filled with normal fecal material and some linear foreign body in its most caudal aspect highlighted by gas.
The serosal detail is preserved
The liver and spleen are within normal limits of size and shape.
Kidneys and urinary bladder are unremarkable.</t>
  </si>
  <si>
    <t>Gastrointestinal:5.The colon is distended and dilated with densely packed fecal material and gas.
1.No gastric rugal folds are identified.
2.The small intestine contains predominantly gas.
3.The small intestines are distended and dilated.
4.Inconclusive evidence of Mineral/Metal Gastric material.Kidneys and Ureters:2.Both kidneys have no consistently identified internal mineral.
1.Both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</si>
  <si>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Small intestinal changes compatible with enteritis. However, an early linear foreign body mechanical ileum should be excluded.
2) Gas distended colon consistent with history of diarrhea. Ddx: rule out an infectious gastroenterocolitis vs. inflammatory vs. dietary indiscretion.</t>
  </si>
  <si>
    <t>Small intestinal and colonic dilation with fecal material.
Reduced peritoneal serosal detail is most consistent with mild to moderate ascites and\/or peritonitis.</t>
  </si>
  <si>
    <t>Consider abdominal ultrasound with linear probe to better evaluate the small intestinal changes.</t>
  </si>
  <si>
    <t>Abdominal ultrasound, abdominocentesis for fluid analysis and cytology if a fluid pocket can be identified.\nConsider Vetology teleradiology review and\/or abdominal ultrasound for further evaluation</t>
  </si>
  <si>
    <t xml:space="preserve">fe_decreased_serosal_detail_severity - (AI: Positive, Original: Negative)
fe_segmental_si_distension - (AI: Positive, Original: Negative)
</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</si>
  <si>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fe_rugal_fold - (AI: Negative, Original: Unknown)
fe_pregnancy - (AI: Not Pregnant, Original: Not Pregnant)
</t>
  </si>
  <si>
    <t>Three radiographs of the thorax/abdomen are provided. The heart and pulmonary vessels are normal size. The lungs are clear. There is no pleural effusion. In the abdomen serosal detail is normal. The stomach and small bowel are minimally distended. There is gas and moderate volume of formed feces in the colon. The fecal column is normal size. Normal size kidneys, spleen, liver. The urinary bladder is mildly filled and soft tissue opaque.</t>
  </si>
  <si>
    <t>Gastrointestinal:2.There is no evidence of mineral or metal foreign material in the stomach.
3.The colon is uniform in size.
1.The small intestines are distended and dilated.
4.No gastric rugal folds are identified.
5.The small intestine contains predominantly mixed soft tissue material and gas, or has segments with fluid or gas.Kidneys and Ureters:1.The right kidney is normal.
2.Left side kidney size is inconclusive.
3.Both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</si>
  <si>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Normal thorax and abdomen. There is no evidence of constipation today. A reason for anorexia is not identified.</t>
  </si>
  <si>
    <t xml:space="preserve">fe_decreased_serosal_detail_severity - (AI: Positive, Original: Negative)
fe_segmental_si_distension - (AI: Positive, Original: "Negative")
</t>
  </si>
  <si>
    <t xml:space="preserve">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</si>
  <si>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radiographs of the thorax and abdomen dated 1/2/2021 are available for interpretation. The cranial thorax is not included on the lateral projections.
Abdomen:
The stomach contains a small amount of gas and fluid. NO radiopaque gastric foreign body is noted. The small bowel is diffusely gas- and fluid-filled but without segmental bowel dilation. NO radiopaque intestinal foreign body is noted. The proximal half of the colon contains normal feces while the distal half of the colon is empty. 
The spleen is moderately enlarged but retains a smooth margin. On the VD projection, an increase in soft tissue opacity and decrease in abdominal detail is present between the spleen and left kidney. A tortuous vessel is noted left lateral to the left kidney on the VD projection.
The urinary bladder is moderately enlarged and has a turgid appearance. No radiopaque calculi are noted.
(amended on 01/05/2021 05:22)
Correction: Four radiographs are available for interpretation.
Thx: 
Airway/pulmonary: Normal
Cardiovascular: On the lateral projection, there is rounding to the caudal cardiac margin. On the VD projection, the heart size is normal. The pulmonary vasculature is normal.
Mediastinum: Normal
Pleural space: Normal</t>
  </si>
  <si>
    <t>Gastrointestinal:2.The small intestine contains predominantly gas.
3.The small intestines are distended and dilated.
4.There is no evidence of mineral or metal foreign material in the stomach.
5.The colon is uniform in size.
1.No gastric rugal folds are identified.Kidneys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</si>
  <si>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NO GI foreign body or intestinal obstruction noted.
2) No evidence of constipation. 
3) Increase in soft tissue opacity in the left cranial abdomen on the VD projection raises concern for active pancreatitis.
4) Splenomegaly with a smooth margin. DDx: lymphoid hyperplasia vs. extramedullary hematopoiesis vs. sedation vs. less suspected, congestion due to portal hypertension vs. infiltrative neoplasia or granulomatous disease.
5) The vessel left lateral to the left kidney is considered a predictor of a spleno-systemic collateral circulation. This is typically found without clinical signs but can also be associated with portal hypertension.
6) Moderate urinary bladder distention. DDx: voluntary urine retention vs. urinary obstruction. No radiopaque calculi are noted at this time and caudal abdominal detail is normal.
(amended on 01/05/2021 05:22)
7) Mild rounding to the caudal margin of the cardiac silhouette. DDx: phase of the cardiac cycle vs. mild cardiomegaly due to sedation or less suspected, true left ventricular wall thickening. The pulmonary vasculature is normal.</t>
  </si>
  <si>
    <t>Small intestinal dilation and suspected mechanical ileus. DDx: foreign body obstruction vs. functional ileus (enteritis).
Splenomegaly.</t>
  </si>
  <si>
    <t>Bloodwork, pancreatic testing and abdominal ultrasound. Further evaluation for underlying liver disease and portal hypertension as warranted by the bloodwork and ultrasound findings. 
If sedation was not performed, splenic FNAs may be warranted if GI signs continue and no cause can be identified. 
Monitor for dysuria.</t>
  </si>
  <si>
    <t xml:space="preserve">fe_decreased_serosal_detail_severity - (AI: Negative, Original: Unknown)
fe_hepatic_mass - (AI: Negative, Original: Unknown)
fe_urocystoliths_urethroliths - (AI: Negative, Original: Negative)
fe_kidney_size_l - (AI: Unknown,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</si>
  <si>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3 views of the entire body are presented for review.  The cardiovascular and pulmonary structures are normal.  The pleural and mediastinal structures are normal.  Abdominal serosal detail is adequate in all quadrants.  The stomach contains a small amount of gas and the rugal folds are prominent.  The small intestines are normal in size, although slightly larger gas-filled segments are seen in the right caudal abdomen..  Gas and feces are present in the colon.  The urinary bladder is small.  The remaining abdominal organs are normal.</t>
  </si>
  <si>
    <t>Gastrointestinal:2.The small intestine contains predominantly gas.
1.Gastric rugal folds are prominent.
3.The small intestines are distended and dilated.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</si>
  <si>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rugal folds suggestive of gastritis.  Variable small intestinal diameter suggests enteritis, although early/partial obstruction cannot be excluded.  Radiographically normal thorax.</t>
  </si>
  <si>
    <t>If clinical signs persist with supportive therapy, repeat radiographs or abdominal ultrasound could be considered in further evaluation.</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</si>
  <si>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Unknown, Original: "Unknown")
fe_nephroliths_l - (AI: Negative, Original: Unknown)
fe_nephroliths_r - (AI: Negative, Original: Unknown)
fe_hepatomegaly - (AI: Negative, Original: Unknown)
fe_colon_diffuse_distension - (AI: Normal, Original: Normal)
fe_pregnancy - (AI: Not Pregnant, Original: Unknown)
</t>
  </si>
  <si>
    <t>A three view study of the abdomen is provided for interpretation.
The stomach is moderately distended, and contains a moderate quantity of foreign material in the form of linear and coiled metal densities consistent with wires, as well as some thicker coiled and folded opacities that would be typical of thick rubber bands. There is a straight linear metal foreign body in the right cranial abdomen that appears to have a small head on one end consistent with a sewing pin. This foreign body appears to be in the ascending colon in the left lateral and VD views, but in the right lateral view this cannot be confirmed and small intestinal or intraperitoneal location cannot be excluded. Another short thin linear metal density is also seen in the distal colon. Serosal detail in the abdomen is adequate. No intestinal plication or intestinal dilation is seen. The other abdominal organs are within normal limits.
The foreign material seen is similar to what appeared in previous radiographs 4-28-22.
There is a mild bronchial pulmonary pattern, which is also similar to the previous study.</t>
  </si>
  <si>
    <t>Gastrointestinal:1.Small intestine contents is inconclusive.
2.No gastric rugal folds are identified.
3.The small intestines are distended and dilated.
4.Mineral and/or metal material is identified in the stomach.
5.The colon is uniform in size.Kidneys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</si>
  <si>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There is a moderate quantity of gastric foreign material likely consisting of rubber bands and wires. Most of this appears to be in the stomach. Two additional short linear metal foreign bodies are also seen, one of which is suspected to be in the distal colon. The others in the right cranial abdomen and it is location (small intestine vs. large intestine vs. intraperitoneal) cannot be definitively determined. No free peritoneal gas or fluid to suggest peritonitis is identified in this study.</t>
  </si>
  <si>
    <t>Small intestinal mechanical ileus with suspected foreign material.
Mineral and\/or metal material is identified in the stomach.</t>
  </si>
  <si>
    <t>Surgical exploration is recommended.
CT could be used to verify location of the foreign material and rule out peritonitis if endoscopy is being considered.</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</si>
  <si>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fe_nephroliths_l - (AI: Negative, Original: Unknown)
fe_nephroliths_r - (AI: Unknown, Original: Unknown)
fe_hepatomegaly - (AI: Negative, Original: Negative)
fe_colon_diffuse_distension - (AI: Normal, Original: "Normal")
fe_rugal_fold - (AI: Negative, Original: Unknown)
fe_pregnancy - (AI: Not Pregnant, Original: Unknown)
</t>
  </si>
  <si>
    <t>Study:
Abdominal radiography: three images dated December 29, 2023
Findings:
The abdominal serosal detail is normal. The stomach contains a small volume of gas. The small intestines are normal in size, course and content. The colon contains formed fecal material. The liver and spleen are normal in size and margin. Both kidneys are small and mildly irregular. The urinary bladder is normal in size and opacity. On both lateral views, there is a mild ill-defined increase in soft tissue opacity in the caudodorsal lung field. The T 13 vertebra is transitional with a hypoplastic rib on the right and no appreciable rib on the left.</t>
  </si>
  <si>
    <t>Gastrointestinal:5.The colon is uniform in size.
4.There is no evidence of mineral or metal foreign material in the stomach.
1.No gastric rugal folds are identified.
2.The small intestine is mostly empty or predominantly contains fluid or soft tissue material.
3.The small intestines are distended and dilated.Kidneys and Ureters:1.Both kidneys have no consistently identified internal mineral.
2.The right kidney is small.
3.The left kidney is enlarged.Liver and Gallbladder:1.The liver is normal in size and shape.Pancreas, Peritoneum and Lymph nodes:1.Peritoneal serosal detail is adequate.Spleen:1.Spleen size appears normal.Urinary bladder/Urethra:1.No radiopaque urocystoliths or urethroliths are identified.</t>
  </si>
  <si>
    <t>1. The small irregular appearance of the kidneys may be secondary to chronic kidney disease, cortical infarction or renal dysplasia. Correlate with renal values, SDMA testing and urinalysis. Abdominal sonography can also be considered for further evaluation.
2. The gastrointestinal tract is unremarkable. There is no radiographic evidence of gastrointestinal foreign material or small intestinal mechanical obstruction. Abdominal sonography can be considered for further evaluation if clinical signs persist or worsen in spite of medical management.
3. The indistinct increased opacity in the caudodorsal thorax may represent food within the caudal esophagus. A focal unstructured interstitial pulmonary pattern (e.g. noncardiogenic pulmonary edema, pneumonia/pneumonitis, etc.) cannot be completely excluded. A complete three view thoracic serious can be considered to evaluate the repeatability of this finding.</t>
  </si>
  <si>
    <t>Small right kidney and enlarged left kidney.
The small intestines are distended and dilated.</t>
  </si>
  <si>
    <t>Abdominal ultrasound with renal function test, urine culture +\/- FNA of the left kidney for cytology if a mass is identified on imaging or clinical signs are present.\nConsider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</si>
  <si>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</si>
  <si>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Study:
Thoracic and abdominal radiography: five images dated January 19, 2021
Findings:
Thorax: The cardiac silhouette and pulmonary vasculature are normal in size. The pulmonary parenchyma is unremarkable. The pleural space is normal. There is no intrathoracic lymphadenopathy. The trachea is normal in course and diameter. Minimal gas is present in the esophagus on the right lateral projection. Two osseous bodies are seen caudal to the right humeral head on the right lateral projection. The patient has bilateral hypoplastic 14th ribs.
Abdomen: The stomach contains a small volume of gas. The pylorus is appropriately gas-filled on the left lateral image. The small intestines are normal in size, course and content. The colon contains gas and formed fecal material. The liver is normal in size and margin. The spleen is mild to moderately enlarged with a smooth margin. The kidneys are normal in size and contour. The urinary bladder is moderately distended but otherwise unremarkable.</t>
  </si>
  <si>
    <t>Gastrointestinal:5.The colon is uniform in size.
1.No gastric rugal folds are identified.
2.The small intestine is mostly empty or predominantly contains fluid or soft tissue material.
3.The small intestines are distended and dilated.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</si>
  <si>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1. Splenomegaly is a nonspecific finding. Rule out lymphoid hyperplasia, extramedullary hematopoiesis, congestion (if sedated for radiographs), splenitis or infiltrative neoplasia. Abdominal sonography can be considered for further evaluation of this finding.
2. Moderate dilation of the urinary bladder likely secondary to conscious retention. Urinary obstruction is considered less likely given the lack of any reported urinary signs and reported physical exam findings.
3. Unremarkable thorax.
4. Right shoulder osteoarthrosis.</t>
  </si>
  <si>
    <t>A cause of the reported fever is not evident. Abdominal sonography, CBC, serum chemistry and urinalysis/urine culture can be considered for further evaluation.</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</si>
  <si>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</si>
  <si>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good quality orthogonal survey radiographs of the thorax and abdomen dated  9 January 2022 are available for review. There are no previous radiographs available for comparison. 
Thorax: 
Airway findings: The trachea, tracheal bifurcation and carina are normal. There is a minimal bronchointerstitial opacification of the lung parenchyma, consistent with young age.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No significant abnormalities are detected. 
Abdomen: The liver is normal. Both kidneys are normal. The spleen is prominent with smooth margins, for a feline patient. The position of the stomach is normal. There is a gas cap in the region of the pylorus in the right lateral images. A viscus is visible overlying this likely pyloric gas cap in one of the right lateral images. The small intestines are distributed evenly and are within normal limits for shape, size and contents. The ascending, transverse and descending colon have a normal position and contain gradually more formed faeces. The urinary bladder is small. The serosal detail is normal.
Musculoskeletal findings:   No significant abnormalities are detected.</t>
  </si>
  <si>
    <t>Gastrointestinal:1.No gastric rugal folds are identified.
2.The small intestine is mostly empty or predominantly contains fluid or soft tissue material.
3.The small intestines are distended and dilated.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adequate.Spleen:1.Splenomegaly is detected.Urinary bladder/Urethra:1.No radiopaque urocystoliths or urethroliths are identified.</t>
  </si>
  <si>
    <t>1. The gas cap in the region of the pylorus in the right lateral images may be positional, but may also be associated with non-radiopaque foreign material, or a partial pyloric outflow obstruction. The duodenum does not appear enlarged, however a intussusception cannot be totally excluded. A simple dietary induced gastritis should also be considered.
2. The prominent spleen is likely age associated. Extramedullary haematopoiesis, splenitis cannot be excluded.</t>
  </si>
  <si>
    <t>Continued empirical management of vomiting is advised, and depending on clinical progression, repeat radiographs, or a complete abdominal ultrasonographic examination.</t>
  </si>
  <si>
    <t xml:space="preserve">fe_decreased_serosal_detail_severity - (AI: Negative, Original: Negative)
fe_hepatic_mass - (AI: Negative, Original: Negative)
fe_urocystoliths_urethroliths - (AI: Negative, Original: Unknown)
fe_kidney_size_l - (AI: Normal, Original: Normal)
fe_kidney_size_r - (AI: Normal, Original: Normal)
fe_radiopaque_gastric_foreign_body - (AI: Unknown, Original: Unknown)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</si>
  <si>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4 images of the abdomen are provided for review. Serosal detail is adequate. The stomach contains a moderate amount of soft tissue material. The small intestines are normal in size but are plicated in the ventral abdomen. Gas and feces are present in the colon. The remaining abdominal organs are normal.</t>
  </si>
  <si>
    <t>Gastric contents may represent normal ingesta or foreign material. Small intestinal plication consistent wroth linear foreign body obstruction.</t>
  </si>
  <si>
    <t>Consider abdominal exploratory. 
Note: when radiographing potential foreign bodies to see if they will be visible, place them in a plastic container of water to simulate being surrounded by liquid/soft tissue within the body.</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</si>
  <si>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"Unknown")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</si>
  <si>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Abdominal radiography (3 orthogonal views, 3 total images) dated June 30, 2022:
The urinary bladder is mildly distended and homogeneously soft tissue opaque. The gastrointestinal tract contains a mild amount of normal appearing heterogeneous ingesta and gas, and is normal in diameter. The liver, spleen, kidneys, and abdominal serosal detail are normal.
The coxal joints are mildly shallow, and there is mild periarticular new bone formation along the femoral heads and acetabula. The included caudal intrathoracic structures and remaining musculoskeletal structures are normal.</t>
  </si>
  <si>
    <t>Gastrointestinal:4.There is no evidence of mineral or metal foreign material in the stomach.
5.The colon is uniform in size.
1.No gastric rugal folds are identified.
2.The small intestine contains predominantly gas.
3.The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</si>
  <si>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Radiographically unremarkable abdomen
2) Mild bilateral hip dysplasia with mild coxarthrosis</t>
  </si>
  <si>
    <t>There is no discrete evidence of cystic calculi or other mineralization associated with the urinary tract on the current study. If not already performed, a urinalysis would be recommended to screen for evidence of an underlying urinary tract infection. Otherwise, if the clinical signs are persistent despite conservative medical management for idiopathic cystitis, an abdominal ultrasound could be considered for more sensitive evaluation of the urinary tract, including for evidence of a cystitis and/or renal changes.
The degenerative hip changes should be clinically correlated with an orthopedic exam for significance.</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</si>
  <si>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</si>
  <si>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Opposite lateral and VD abdomen views are provided.
No foreign bodies are identified in the GI tract. The stomach appears empty and contracted. There is minimal small intestinal gas. No dilation or plication the intestine is seen. Serosal detail in the abdomen is normal. Both kidneys have normal size, shape, and architecture. No calculi are identified in the urinary tract. The other abdominal organs are within normal limits.</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</si>
  <si>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</si>
  <si>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Unremarkable abdomen study.</t>
  </si>
  <si>
    <t>No significant anatomic abnormalities are seen in the abdomen. There is no visible foreign body/for material or obstructive pattern.
Symptomatic therapy and supportive care for gastroenteritis/pancreatitis is recommended.</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</si>
  <si>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Not Pregnant)
</t>
  </si>
  <si>
    <t>3 views of the abdomen are provided for review.  Serosal detail is adequate in all quadrants.  The stomach contains a small amount of mottled soft tissue material.  The small intestines are normal in size but appear mildly plicated in the cranioventral abdomen on the left lateral view.  Gas and feces are present in the colon.  The urinary bladder is moderately distended.  The remaining abdominal organs are normal.</t>
  </si>
  <si>
    <t>Small amount of gastric contents concerning for foreign material.  Possible small intestinal plication seen on a single view concerning for linear foreign body obstruction.</t>
  </si>
  <si>
    <t>Abdominal ultrasound could be considered in confirmation prior to abdominal exploratory.  If not available, consider repeat radiographs following supportive therapy to monitor for progression.</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</si>
  <si>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"Unknown")
fe_nephroliths_l - (AI: Negative, Original: Unknown)
fe_nephroliths_r - (AI: Negative, Original: Unknown)
fe_hepatomegaly - (AI: Negative, Original: Unknown)
fe_colon_diffuse_distension - (AI: Normal, Original: Normal)
fe_rugal_fold - (AI: Negative, Original: Unknown)
fe_pregnancy - (AI: Not Pregnant, Original: Unknown)
</t>
  </si>
  <si>
    <t>Seven radiographs of the thorax and abdomen are provided. The cardiac silhouette and pulmonary vessels are normal size. There is a well-defined round 4.9 cm mass in the caudal dorsal aspect of the right caudal lung lobe. The mass has a thick wall and large lobulated eccentric gas-filled component. No other pulmonary nodules or masses. No pleural effusion. No rib lesions adjacent to the mass. No intrathoracic lymphadenomegaly. Small volume gas in the cranial thoracic esophagus is likely aerophagia. Soft tissue thickening with punctate gas lucencies dorsal to the thoracic spine consistent with subcutaneous fluid administration. On the last lateral view, positive contrast has been administered orally and is present within the esophagus, and small volume contrast in the stomach. No esophageal abnormalities are appreciated. In the abdomen there is no effusion or organomegaly. Moderate volume gas throughout the small bowel consistent with aerophagia. No radiopaque urolithiasis. Degenerative change in the caudal lumbar spine is likely incidental.</t>
  </si>
  <si>
    <t>Gastrointestinal:1.No gastric rugal folds are identified.
2.The small intestine contains predominantly gas.
3.The colon is uniform in size.
5.There is no evidence of mineral or metal foreign material in the stomach.
4.The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</si>
  <si>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Large cavitary mass in the right caudal lung lobe most consistent with primary pulmonary neoplasia such as bronchogenic carcinoma. The central aspect of the mass is likely necrotic. No other thoracic abnormalities.
2. Aerophagia, otherwise normal abdomen.</t>
  </si>
  <si>
    <t>Small intestinal dilation.
Suspected functional ileus.</t>
  </si>
  <si>
    <t>The lung mass is adjacent to the thoracic wall and there may be enough of the solid portion of the mass adjacent to the thoracic wall to obtain ultrasound-guided sampling for a definitive diagnosis. If lung lobectomy might be pursued, computed tomography could be considered to determine if there are additional small pulmonary nodules not visible radiographically, and to help guide surgical planning.</t>
  </si>
  <si>
    <t xml:space="preserve">fe_decreased_serosal_detail_severity - (AI: Negative, Original: Unknown)
fe_hepatic_mass - (AI: Negative, Original: Unknown)
fe_urocystoliths_urethroliths - (AI: Negative, Original: Unknown)
fe_splenomegaly - (AI: Negative, Original: Negative)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Not Pregnant)
</t>
  </si>
  <si>
    <t>Study:
Thoracic/abdominal radiography: three images dated February 11, 2023
Findings:
The cardiac silhouette and pulmonary vasculature are normal in size. The pulmonary parenchyma is unremarkable. The pleural space is normal. There is no intrathoracic lymphadenopathy. The trachea is normal in diameter and course. The serosal detail is normal. The serosal detail is normal. The stomach is empty. The small intestines are normal in size, course and content. The colon contains gas and a small amount of formed fecal material. The liver and spleen are normal in size and margin. The kidneys are normal in size and contour. The urinary bladder is normal in size and opacity. No skeletal abnormalities present.</t>
  </si>
  <si>
    <t>Gastrointestinal:5.There is no evidence of mineral or metal foreign material in the stomach.
4.The small intestines are distended and dilated.
3.The colon is uniform in size.
1.No gastric rugal folds are identified.
2.The small intestine is mostly empty or predominantly contains fluid or soft tissue material.Kidneys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</si>
  <si>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Unremarkable abdomen. A cause of the reported anorexia and lethargy is not evident. There is no radiographic evidence of gastrointestinal foreign material or small intestinal mechanical obstruction. Abdominal sonography can be considered for further evaluation if clinical signs persist or worsen in spite of medical management.
2. Normal thorax.</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</si>
  <si>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</si>
  <si>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Orthogonal views of the thorax and abdomen are provided:
Thorax:
Cardiac silhouette has a normal shape and size.
Pulmonary vessels are within normal limits of size and shape.
Pulmonary parenchyma is within normal limits. 
Pleural space, mediastinum, diaphragm and thoracic wall within normal limits.
Abdomen:
The stomach is almost empty.
Small intestines are mildly gas and fluid filled, not overtly distended. 
Serosal detail is preserved.
Liver and spleen are within normal limits of size and smoothly marginated.
Kidneys and urinary bladder WNL.</t>
  </si>
  <si>
    <t>Gastrointestinal:5.The colon is uniform in size.
4.The small intestine is mostly empty or predominantly contains fluid or soft tissue material.
1.The small intestines are distended and dilated.
2.There is no evidence of mineral or metal foreign material in the stomach.
3.No gastric rugal folds are identified.Kidneys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</si>
  <si>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1) Unremarkable thorax without signs of pulmonary metastases nor signs of thoracic lymphadenopathy.
2) Unremarkable abdomen.</t>
  </si>
  <si>
    <t>Consider CBC and abdominal US with urinalysis to further evaluate causes of lethargy.</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</si>
  <si>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</si>
  <si>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Opposite lateral and VD views of the abdomen are provided.
There is a moderate quantity of normal appearing amorphous soft tissue dense ingesta in the stomach. There is a mild overall increase in the volume of small intestinal gas. No dilation or pathologic plication the intestine is seen. The other abdominal organs are within normal limits. Serosal detail in the abdomen is normal.</t>
  </si>
  <si>
    <t>Gastrointestinal:1.The colon is uniform in size.
4.The small intestines are distended and dilated.
5.There is no evidence of mineral or metal foreign material in the stomach.
2.No gastric rugal folds are identified.
3.The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</si>
  <si>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Small intestinal gas is mildly increased. This can be an incidental finding but could also be seen associated with enteritis. No foreign objects or obstructive pattern are identified.
The soft tissue dense ingesta in the stomach is compatible with normal food. Radiolucent foreign material in the GI tract still cannot be excluded.</t>
  </si>
  <si>
    <t>Radiographic findings are limited. No definitive explanation for the vomiting is identified.
Follow up radiographs after fasting to better assess the content in the GI tract might be of benefit. Ultrasound to evaluate intestinal wall thickness could also be considered.</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</si>
  <si>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Unknown)
</t>
  </si>
  <si>
    <t>Study:
Thoracic/abdominal radiography: four images dated February 8, 2024
Findings:
The cardiac silhouette and pulmonary vasculature are normal in size. There is a mild generalized bronchial pulmonary pattern. The pleural space is normal. There is no intrathoracic lymphadenopathy. The trachea is normal in diameter and course. The abdominal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 The patient is of overweight body condition.</t>
  </si>
  <si>
    <t>1. Unremarkable abdomen. A cause of the reported hyporexia is not evident. There is no radiographic evidence of gastrointestinal foreign material or small intestinal mechanical obstruction. Abdominal sonography can be considered for further evaluation if clinical signs persist or worsen in spite of medical management.
2. The mild generalized bronchial pulmonary pattern may indicate allergic/inflammatory bronchitis (asthma). Infectious, parasitic and irritant bronchitis are also possible. Correlate with any reported coughing. Airway sampling plus/minus heartworm testing and Baermann fecal flotation can be considered for further evaluation if clinically relevant.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</si>
  <si>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</si>
  <si>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Abdomen: There is no evidence of a gastrointestinal foreign body or obstruction.  The gastrointestinal tract is unremarkable.  The liver and spleen are unremarkable.  The urinary tract is unremarkable.  Serosal detail is normal.
Thorax: On the ventrodorsal view there is an increase in ill-defined soft tissue opacity within the right cranial thorax and the right middle of the caudal thorax adjacent to the cardiac silhouette.  On the lateral view there is an increase in opacity within the cranial ventral thorax adjacent to the cardiac silhouette.  The remainder of the thorax is unremarkable.</t>
  </si>
  <si>
    <t>Gastrointestinal:3.There is no evidence of mineral or metal foreign material in the stomach.
1.The small intestine is mostly empty or predominantly contains fluid or soft tissue material.
2.The small intestines are distended and dilated.
4.The colon is uniform in size.
5.No gastric rugal folds are identified.Kidneys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</si>
  <si>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Unremarkable abdomen.
The increase in opacity associated with the regions of the right hemithorax may represent summation artifacts, pericardial fat, or possible regions of pneumonia.</t>
  </si>
  <si>
    <t>Consider abdominal ultrasound.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</si>
  <si>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</si>
  <si>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A three view study of the abdomen is provided for interpretation.
No foreign bodies are identified in the GI tract. There is a normal volume of gas in the GI tract. No dilation of the stomach or intestine is seen. Serosal detail is normal. No mass lesions are identified. The other abdominal organs are within normal limits.
There is a small focal area of irregular mineral opacity in the cranial abdomen, which is most prominent in the right lateral view just caudal to the body of the stomach and ventral to the transverse colon. The appearance is typical of a benign mineralized granuloma. This is considered an incidental finding which is not expected to be clinically significant.</t>
  </si>
  <si>
    <t>Gastrointestinal:1.No gastric rugal folds are identified.
2.The small intestine contains predominantly gas.
3.The small intestines are distended and dilated.
4.There is no evidence of mineral or metal foreign material in the stomach.
5.The colon is uniform in size.Kidneys and Ureters:1.Both kidneys are normal.
2.The kidneys are inconclusive for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</si>
  <si>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 significant abdominal abnormalities are identified. The appearance of the GI tract is normal. Inflammatory Bowel Disease or other chronic enteropathy could still be present without significant radiographic changes.</t>
  </si>
  <si>
    <t>Metabolic or systemic infectious disease should be ruled out with appropriate lab work.
Parasitic or infectious causes of enteritis should also be ruled out. Endoscopy should be considered to assist definitive diagnosis of possible chronic enteropathy if no diagnosis is made with the other tests.</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</si>
  <si>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fe_nephroliths_l - (AI: Unknown, Original: Unknown)
fe_nephroliths_r - (AI: Unknown, Original: Unknown)
fe_hepatomegaly - (AI: Negative, Original: Unknown)
fe_colon_diffuse_distension - (AI: Normal, Original: Normal)
fe_rugal_fold - (AI: Negative, Original: Negative)
fe_pregnancy - (AI: Not Pregnant, Original: Unknown)
</t>
  </si>
  <si>
    <t>ABDOMEN, three images dated October 7, 2020, with significant motion artifact in the first ventrodorsal view.
Within a segment of intestine in the cranial mental abdomen roughly at midline there is an approximately 1.1 cm x 1.2 cm rounded foreign body with a mineral-opaque rim and a more lucent center. Based on location this could be of large or small intestinal location and is surrounded by some gas and heterogeneous luminal material. No gastric nor small intestinal distention is otherwise seen. The liver, spleen, visible portions of the kidneys, urinary bladder, and abdominal serosal detail are all within normal limits. The imaged thorax is unremarkable. No osseous abnormalities are noted.</t>
  </si>
  <si>
    <t>Gastrointestinal:1.Colon diffuse distension is inconclusive.
2.No gastric rugal folds are identified.
3.Small intestine contents is inconclusive.
4.The small intestines are distended and dilated.Liver and Gallbladder:1.Liver size is normal.Pancreas,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</si>
  <si>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There is a definitive intestinal foreign body though it is not definitive in the study whether this is located within ascending/transverse colon or small intestine. No significant intestinal distention is seen to definitively suggest a complete mechanical obstruction though a partial obstruction is possible.</t>
  </si>
  <si>
    <t>Follow-up radiographs following a pneumocolon can be considered to more definitively determine whether the foreign body is large or small intestinal in location. Abdominal ultrasound could also be considered. Considering the absence of significant/diffuse small intestinal distention, supportive care with repeat imaging after fasting could also be considered to revaluate the location of the foreign body.</t>
  </si>
  <si>
    <t xml:space="preserve">fe_decreased_serosal_detail_severity - (AI: Unknown, Original: Negative)
fe_hepatic_mass - (AI: Unknown, Original: Negative)
fe_urocystoliths_urethroliths - (AI: Unknown, Original: Negative)
fe_splenomegaly - (AI: Unknown,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Negative)
fe_colon_diffuse_distension - (AI: Normal, Original: "Unknown")
fe_rugal_fold - (AI: Negative, Original: Negative)
fe_pregnancy - (AI: Not Pregnant, Original: Unknown)
</t>
  </si>
  <si>
    <t>3 views of the abdomen are provided for review.  Serosal detail is adequate in all quadrants.  The stomach contains a large amount of gas and the rugal folds are prominent.  The small intestines are normal in size.  Gas and feces are present in the colon.  The urinary bladder is small.  The remaining abdominal organs are normal.</t>
  </si>
  <si>
    <t>Gastrointestinal:1.The small intestine contains predominantly gas.
2.The small intestines are distended and dilated.
3.There is no evidence of mineral or metal foreign material in the stomach.
4.The colon is uniform in size.
5.Gastric rugal folds are prominent.Kidneys and Ureters:1.Unable to determine the kidney sizes.
2.The kidneys are inconclusive for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</si>
  <si>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rugal folds suggestive of gastritis.  This does not rule out underlying pancreatitis, inflammatory bowel disease, infiltrative neoplasia, etc.</t>
  </si>
  <si>
    <t>Gastritis is present.
Small intestinal functional ileus is observed.</t>
  </si>
  <si>
    <t xml:space="preserve">fe_decreased_serosal_detail_severity - (AI: Negative, Original: Negative)
fe_hepatic_mass - (AI: Negative, Original: Negative)
fe_urocystoliths_urethroliths - (AI: Negative, Original: Negative)
fe_splenomegaly - (AI: Negative, Original: Unknown)
fe_kidney_size_l - (AI: Unknown, Original: Unknown)
fe_kidney_size_r - (AI: Unknown, Original: Unknown)
fe_radiopaque_gastric_foreign_body - (AI: Negative, Original: Negative)
fe_nephroliths_l - (AI: Unknown, Original: Unknown)
fe_nephroliths_r - (AI: Unknown, Original: Unknown)
fe_hepatomegaly - (AI: Negative, Original: Unknown)
fe_colon_diffuse_distension - (AI: Normal, Original: "Normal")
fe_pregnancy - (AI: Not Pregnant, Original: Not Pregnant)
</t>
  </si>
  <si>
    <t>Three view abdominal radiographs (4 images) dated December 21, 2021 are provided for abdominal review. There are no prior images for comparison.
The liver is mildly enlarged with mildly rounded margins. The stomach contains a minimal amount of gas. The small intestine is diffusely fluid filled and are at the upper limits of normal size without segmental enlargement or plication. The colon is gas filled and contains a minimal volume of formed soft tissue material consistent with fecal material. The urinary bladder is moderately distended and homogeneously soft tissue opaque. The kidneys are normal in size and margination, and the spleen and abdominal serosal detail are normal. 
There is mild narrowing of the L4-5, L5-6 and L7-S1 disc spaces with mild associated end-plate sclerosis and spondylosis deformans. There is a mild bronchial pulmonary pattern on the edge of images. The remaining included musculoskeletal and caudal intra-thoracic structures are normal.</t>
  </si>
  <si>
    <t>Gastrointestinal:1.Inconclusive evidence of Mineral/Metal Gastric material.
2.No gastric rugal folds are identified.
3.Small intestine contents is inconclusive.
4.The small intestines are distended and dilated.
5.The colon is uniform in size.Kidneys and Ureters:3.The left kidney is normal.
2.Right side kidney size is inconclusive.
1.The kidneys are inconclusive for mineral foci.Liver and Gallbladder:1.The liver is large with normal shape.Pancreas, Peritoneum and Lymph nodes:1.Peritoneal serosal detail is adequate.Spleen:1.Spleen size appears normal.Urinary bladder/Urethra:1.Inconclusive evidence of Urocystoliths/Urethroliths.</t>
  </si>
  <si>
    <t>1) Mild non-specific enteropathy 
- Differential diagnoses include an underlying inflammatory bowel disease, infectious enteritis, and less likely infiltrative neoplastic process. 
2) Mild hepatomegaly
- Differential diagnoses include a vacuolar hepatopathy, hepatitis/cholangiohepatitis, or less likely neoplasia.
3) Mild bronchial pulmonary pattern, edge of images 
- Differential diagnoses include feline asthma vs. chronic bronchitis of any cause and/or age-related change. In the absence of respiratory clinical signs, this finding is likely of limited clinical significance. 
6) L4-5, L5-6 and L7-S1 intervertebral disc disease</t>
  </si>
  <si>
    <t>Small intestinal dilation. DDx: mechanical obstruction (foreign body or infiltrative neoplasia such as lymphosarcoma) vs. functional ileus\/enteritis.
Hepatomegaly with normal shape and no evidence of nodularity.</t>
  </si>
  <si>
    <t>Abdominal ultrasound would be recommended to more sensitively assess the gastrointestinal tract and pancreas given the recent vomiting, pending clinical concern. There is no evidence of gastrointestinal foreign material or a mechanical intestinal obstruction on the current study. At the time of ultrasound, the kidneys can be further evaluated given the reported chronic renal disease. 
Alternatively, the intervertebral disc disease could also potentially explain the reported clinical signs. Pending clinical suspicion and/or if neurologic deficits develop, advanced imaging of the back such as an MRI or contrast-CT scan could be considered for further evaluation. Neurology consultation could also be considered.</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</si>
  <si>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Unknown, Original: Normal)
fe_radiopaque_gastric_foreign_body - (AI: Unknown, Original: Negative)
fe_nephroliths_l - (AI: Unknown, Original: Negative)
fe_nephroliths_r - (AI: Unknown, Original: Negative)
fe_colon_diffuse_distension - (AI: Normal, Original: Normal)
fe_rugal_fold - (AI: Negative, Original: "Unknown")
fe_pregnancy - (AI: Not Pregnant, Original: Not Pregnant)
</t>
  </si>
  <si>
    <t>ABDOMEN (3 views,  4  images):
Images are dated September 12, 2023.
Liver: The liver is normal in size with smooth, well-defined margins.
Spleen: The spleen is minimally enlarged and just identified in the mid-ventral abdomen on the ventrodorsal image.
Kidneys: The kidneys are normal in size with smooth, well-defined margins and homogeneous soft tissue.
Urinary bladder: The urinary bladder is small with homogeneous soft tissue.
Gastrointestinal tract: The stomach contains minimal fluid or is empty.  Increased soft tissue is present in over over the caudal esophagus on all images.   
The small intestine contains mild gas and fluid or is empty. The small intestine is subjectively uniform in size. Small intestinal gas is round/ovoid and centrally positioned. The colon contains mild soft tissue material admixed with gas. 
The colon is subjectively normal in size. No obvious radiopaque gastrointestinal foreign material is identified.
Peritoneum: Peritoneal serosal detail is adequate.
Musculoskeletal: The included musculoskeletal structures are normal.</t>
  </si>
  <si>
    <t>Gastrointestinal:1.Small intestine contents is inconclusive.
2.The small intestines are distended and dilated.
3.There is no evidence of mineral or metal foreign material in the stomach.
4.The colon is uniform in size.
5.Inconclusive evidence of a rugal folds.Kidneys and Ureters:1.Both kidneys are normal.
2.Both kidneys have no consistently identified internal mineral.Liver and Gallbladder:1.Liver size is normal.Pancreas, Peritoneum and Lymph nodes:1.There is no conclusive evidence of decreased serosal detail.Reproductive Female:1.There is no evidence of mineralized fetal structures.Spleen:1.Splenomegaly is detected.Urinary bladder/Urethra:1.No radiopaque urocystoliths or urethroliths are identified.</t>
  </si>
  <si>
    <t>1. Esophageal or paresophageal hiatal hernia with cranial displacement of the stomach is suspected.  
2. Non-specific small intestinal changes such as from enteritis, or individual variation of normal.
- Differential diagnoses for enteritis include dietary indiscretion, toxin ingestion, diet/antibiotic responsive disease, inflammatory bowel disease, parasitism/primary infectious disease, or pancreatitis or occult systemic disease.
- There is no current evidence of gastrointestinal mechanical ileus.
3. No current evidence of constipation or colon enlargement.
4. Minimal splenomegaly versus artifact/positioning.
- If present, extra-medullary hematopoiesis, lymphoid hyperplasia, or unlikely other is suspected.</t>
  </si>
  <si>
    <t>Small intestinal dilation and suspected mechanical ileus. Differential diagnosis includes foreign body obstruction versus functional ileus (enteritis).
Splenomegaly detected.</t>
  </si>
  <si>
    <t>Consider routine blood work and internist consultation with/without endoscopy for further evaluation.  Barium esophagram may also be contributory. Therapy for non-specific underlying gastritis/enteritis/colitis in the interim may be contributory. Monitoring as directed, or sooner if clinical signs acutely change, fail to improve or worsen.</t>
  </si>
  <si>
    <t xml:space="preserve">fe_decreased_serosal_detail_severity - (AI: Unknown, Original: Negative)
fe_hepatic_mass - (AI: Unknown,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</si>
  <si>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3 views of the abdomen are provided for review.  Serosal detail is adequate in all quadrants.  The stomach contains a small amount of gas and the rugal folds are prominent.  The small intestines are normal in size.  Gas is present in the colon.  The urinary bladder is moderately distended.  The remaining abdominal organs are normal.</t>
  </si>
  <si>
    <t>Gastrointestinal:5.The small intestine contains predominantly mixed soft tissue material and gas, or has segments with fluid or gas.
4.The colon is uniform in size.
1.The small intestines are distended and dilated.
2.There is no evidence of mineral or metal foreign material in the stomach.
3.Gastric rugal folds are prominent.Kidneys and Ureters:1.Left side kidney size is inconclusive.
2.Both kidneys have no consistently identified internal mineral.
3.The right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</si>
  <si>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rugal folds suggestive of gastritis.  This does not rule out underlying pancreatitis,inflammatory bowel disease, etc.</t>
  </si>
  <si>
    <t>Small intestinal dilation is observed, suggesting a possible mechanical obstruction or functional ileus\/enteritis.
Prominent gastric rugal folds are suggestive of gastritis.</t>
  </si>
  <si>
    <t>Abdominal ultrasound is recommended to further evaluate the GI tract and pancreas, as well as for evidence of peritoneal fluid or mass effect.\nConsider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</si>
  <si>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fe_splenomegaly - (AI: Negative, Original: Unknown)
fe_kidney_size_l - (AI: Unknown,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Normal, Original: Unknown)
fe_pregnancy - (AI: Not Pregnant, Original: Not Pregnant)
</t>
  </si>
  <si>
    <t>WHOLE-BODY (four radiographs for review). No previous for comparison.
- Thoracic, thoracolumbar, lumbar and lumbosacral vertebral column normal.
- Sacroiliac joints and included portions of the pelvis unremarkable.
- Gastrointestinal tract mildly diffusely distended with gas.
- Formed fecal material in the colon. 
- Spleen is moderately enlarged.
- Liver, kidneys, urinary bladder normal.
- Cardiac silhouette, pulmonary parenchyma, pulmonary vasculature, pleural space normal. 
- Mild bilateral coxofemoral osteoarthritis.</t>
  </si>
  <si>
    <t>Gastrointestinal:1.Gastric rugal folds are prominent.
2.The small intestine contains predominantly gas.
3.The small intestines are distended and dilated.
4.There is no evidence of mineral or metal foreign material in the stomach.
5.The colon is uniform in size.Kidneys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</si>
  <si>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A discrete radiographic cause for the reported clinical signs is not clearly identified. The vertebral column is radiographically unremarkable. Radiographic sensitivity for soft-tissue assessment in this region can be limited. CT may be useful if there is lack of improvement or worsening, however the patient=ZZ91=s clinical symptoms sound more multifocal and for this reason internal medicine consultation could also be considered.
2. Mild splenomegaly. DDx congestion from sedation, lymphoid hyperplasia, EMH, less likely neoplasia. Ultrasound with FNA may be useful.
3. Aerophagia.</t>
  </si>
  <si>
    <t>Gastric changes are most likely due to gastritis.
Small intestinal dilation and distension is consistent with mechanical ileus (obstruction). DDX: foreign body vs. partial obstruction.
Splenomegaly is present.</t>
  </si>
  <si>
    <t xml:space="preserve">fe_segmental_si_distension - (AI: Positive, Original: "Unknown")
fe_rugal_fold - (AI: Positive, Original: Unknown)
</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</si>
  <si>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"Unknown")
fe_nephroliths_l - (AI: Negative, Original: Negative)
fe_nephroliths_r - (AI: Unknown, Original: Negative)
fe_hepatomegaly - (AI: Negative, Original: Negative)
fe_colon_diffuse_distension - (AI: Normal, Original: "Normal")
fe_pregnancy - (AI: Not Pregnant, Original: Not Pregnant)
</t>
  </si>
  <si>
    <t>Abdomen: There is no evidence of a gastrointestinal foreign body or obstruction.  The liver and spleen are unremarkable.  There are no abnormalities involving the urinary tract.  Serosal detail is normal.  The remainder of the abdomen is unremarkable</t>
  </si>
  <si>
    <t>Gastrointestinal:3.The small intestines are distended and dilated.
4.There is no evidence of mineral or metal foreign material in the stomach.
5.The colon is uniform in size.
2.The small intestine is mostly empty or predominantly contains fluid or soft tissue material.
1.No gastric rugal folds are identified.Kidneys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</si>
  <si>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 xml:space="preserve">fe_decreased_serosal_detail_severity - (AI: Positive, Original: Negative)
fe_segmental_si_distension - (AI: Positive, Original: "Unknown")
</t>
  </si>
  <si>
    <t xml:space="preserve">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</si>
  <si>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A left lateral thoracoabdominal view and orthogonal views of the abdomen and pelvis are provided. There are three images total.
The cardiopulmonary structures are within normal limits.
In the left lateral view there is a punctate mineral opacity superimposed over the caudal sublumbar area ventral to L6. This is not apparent in the right lateral view and is likely artifact. In the right lateral view there is a tiny mineral opacity superimposed over the mid to caudal abdomen and small intestine, which is suspected to be within the GI tract. The bladder is small and appears empty. No calculi are identified in the kidneys or bladder. The other abdominal organs are within normal limits. Serosal detail in the abdomen is normal. The sacrum consists of four segments. This is considered a benign congenital anomaly of limited clinical significance. No other spinal abnormalities are identified. The pelvis and hip joints are within normal limits. No destructive or productive bone lesions are seen.</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</si>
  <si>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</si>
  <si>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 significant anatomic abnormalities are identified.
No evidence of urinary calculi is identified.
No significant musculoskeletal abnormalities are identified to account for the pain on hip extension.</t>
  </si>
  <si>
    <t>The radiographic findings are limited. Medical management based on lab results and clinical suspicion is recommended.</t>
  </si>
  <si>
    <t xml:space="preserve">fe_segmental_si_distension - (AI: Positive, Original: "Unknown")
</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</si>
  <si>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"Negative")
fe_nephroliths_l - (AI: Negative, Original: Negative)
fe_nephroliths_r - (AI: Negative, Original: Negative)
fe_hepatomegaly - (AI: Negative, Original: Unknown)
fe_colon_diffuse_distension - (AI: Normal, Original: Unknown)
fe_rugal_fold - (AI: Negative, Original: Unknown)
fe_pregnancy - (AI: Not Pregnant, Original: Not Pregnant)
</t>
  </si>
  <si>
    <t>Ten radiographs of the thorax, abdomen, and spine are provided. Cardiovascular structures are normal size. The lungs are clear. Small volume fat deposition seen ventral to the heart on the lateral views. No pleural effusion. No esophageal abnormalities. Vertebral alignment is normal. No narrowed cervical or thoracic intervertebral disc spaces are appreciated.
In the abdomen serosal detail is adequate. The gastrointestinal tract and urinary bladder are minimally filled. Normal size liver, kidneys, spleen. No radiopaque urolithiasis. Lumbar intervertebral disc spaces and foramina are uniform size. Mild degenerative change in the left coxofemoral joint.</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</si>
  <si>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</si>
  <si>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Normal abdomen, thorax, spine. A reason for the clinical signs is not identified. A non-mineralized protruding/extruded intervertebral disc should be considered.</t>
  </si>
  <si>
    <t>If clinical signs persist despite supportive care, consultation with a neurologist and advanced spinal imaging such as MRI should be considered.</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</si>
  <si>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</si>
  <si>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Three radiographs of the thorax and orthogonal views of the abdomen are provided. The cardiac silhouette and pulmonary vessels are normal size and shape. There is a poorly defined area of increased opacity in the right 9th intercostal space on the VD projection. This area appears as a linear increased opacity overlying the dorsal lungs on the lateral views. Otherwise the lungs are clear. No pleural effusion or enlarged intrathoracic lymph nodes.
In the abdomen formed feces fills the colon. Small volume soft tissue opaque ingesta in the stomach. Small bowel are minimally filled. Normal-sized liver, spleen, and kidneys. No radiopaque urolithiasis or osseous abnormalities.</t>
  </si>
  <si>
    <t>Gastrointestinal:4.The small intestines are distended and dilated.
3.The small intestine contains predominantly mixed soft tissue material and gas, or has segments with fluid or gas.
1.The colon is distended and dilated with densely packed fecal material and gas.
2.No gastric rugal folds are identified.Liver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</si>
  <si>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 soft tissue density in the dorsal aspect of the right caudal lung lobe is most likely incidental platelike atelectasis or fibrosis. Mild pneumonia is given secondary consideration, and neoplasia is felt to be least likely. This could be followed up with repeat radiographs in one month.
2. Normal abdomen.</t>
  </si>
  <si>
    <t>There is no contraindication to general anesthesia based on this study.</t>
  </si>
  <si>
    <t xml:space="preserve">fe_urocystoliths_urethroliths - (AI: Positive, Original: Negative)
fe_segmental_si_distension - (AI: Positive, Original: "Negative")
fe_colon_diffuse_distension - (AI: Enlarged, Original: "Normal")
</t>
  </si>
  <si>
    <t xml:space="preserve">fe_decreased_serosal_detail_severity - (AI: Negative, Original: Unknown)
fe_hepatic_mass - (AI: Negative, Original: Negative)
fe_splenomegaly - (AI: Negative,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Negative)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</si>
  <si>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and the rugal folds are prominent.  The small intestines are normal in size.  Gas and feces are present in the colon.  The urinary bladder is moderately distended.  The kidneys are small with irregular margins.  The remaining abdominal organs are normal.</t>
  </si>
  <si>
    <t>Gastrointestinal:1.The small intestines are distended and dilated.
2.There is no evidence of mineral or metal foreign material in the stomach.
3.The colon is uniform in size.
4.Gastric rugal folds are prominent.
5.The small intestine contains predominantly gas.Kidneys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</si>
  <si>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Radiographically normal thorax for a patient of this age. Prominent rugal folds suggestive of gastritis. This does not rule out underlying pancreatitis or infiltrative neoplasia.  Chronic renal changes.</t>
  </si>
  <si>
    <t xml:space="preserve">fe_kidney_size_l - (AI: Small, Original: Small)
fe_kidney_size_r - (AI: Small, Original: Small)
fe_rugal_fold - (AI: Positive, Original: Positive)
</t>
  </si>
  <si>
    <t xml:space="preserve">fe_decreased_serosal_detail_severity - (AI: Negative, Original: Negative)
fe_hepatic_mass - (AI: Negative, Original: Negative)
fe_splenomegaly - (AI: Negative, Original: Unknown)
fe_radiopaque_gastric_foreign_body - (AI: Negative, Original: "Negative")
fe_nephroliths_l - (AI: Negative, Original: Unknown)
fe_nephroliths_r - (AI: Negative, Original: Unknown)
fe_hepatomegaly - (AI: Negative, Original: Unknown)
fe_colon_diffuse_distension - (AI: Normal, Original: Unknown)
fe_pregnancy - (AI: Not Pregnant, Original: Unknown)
</t>
  </si>
  <si>
    <t>Study:
Abdominal radiography: three images dated March 13, 2023
Findings:
The stomach is empty. There is a small amount of granular mineral material in a small intestinal segment in the right caudal abdomen. The remaining small intestines contain fluid and smoothly marginated fragmented gas. The small intestines are normal in size and course. The colon contains formed fecal material. The liver and spleen are normal in size and margin. The renal silhouettes are normal in size and contour. The urinary bladder is normal in size and opacity. Suture material is present in the inguinal region. The included thorax is normal. No skeletal abnormalities present.</t>
  </si>
  <si>
    <t>Gastrointestinal:1.No gastric rugal folds are identified.
2.The small intestine contains predominantly mixed soft tissue material and gas, or has segments with fluid or gas.
3.The small intestines are distended and dilated.
4.The colon is uniform in size.Liver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</si>
  <si>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The granular mineral material seen in the small intestinal segment in the right caudal abdomen may indicate dietary indiscretion or may be an incidental finding depending on the contents of the patient=ZZ91=s normal diet. The smoothly marginated fragmented gas pattern seen in the small intestines can be an indicator of nonspecific enteritis. There is no evidence of small test mechanical obstruction. Abdominal sonography can be considered for further evaluation if clinical signs persist or worsen in spite of medical management.</t>
  </si>
  <si>
    <t xml:space="preserve">fe_decreased_serosal_detail_severity - (AI: Negative, Original: Unknown)
fe_hepatic_mass - (AI: Negative, Original: Negative)
fe_splenomegaly - (AI: Negative,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Negative)
fe_colon_diffuse_distension - (AI: Normal, Original: Normal)
fe_rugal_fold - (AI: Negative, Original: Unknown)
fe_pregnancy - (AI: Not Pregnant, Original: Not Pregnant)
</t>
  </si>
  <si>
    <t>Three orthogonal radiographs of the abdomen dated  6 September 2022 are available for review. There are no previous radiographs available for comparison. 
Intra-abdominal findings: The liver and spleen are normal for shape, size and contour. The left kidney is in low normal range for size. The right kidney is normal for size, shape and margination. The urinary bladder is normal. The stomach contains some gas and is a mildly caudally displaced axis. The small intestines are distributed evenly and are within normal limits for shape, size and contents. The ascending, transverse and descending colon have a normal position and contain gradually more formed faeces. The serosal detail is normal.
Extra-abdominal findings: There is multicentric spondylosis deformans, and collapse of the lumbosacral intervertebral disc with spondylosis deformans.
Included thorax:  No significant abnormalities are detected.</t>
  </si>
  <si>
    <t>Gastrointestinal:1.No gastric rugal folds are identified.
2.The small intestine contains predominantly gas.
3.The small intestines are distended and dilated.
4.There is no evidence of mineral or metal foreign material in the stomach.
5.The colon is uniform in size.Kidneys and Ureters:3.No internal mineralization is identified in the kidneys.
1.Right side kidney size is inconclusive.
2.The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</si>
  <si>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Relatively normal abdomen. The gas within the stomach is most likely due to aerophagia secondary to excitement. A gastritis is considered less likely. The kidneys are still within normal limits for size, however this does not preclude the presence of dysfunction.</t>
  </si>
  <si>
    <t>Small intestinal dilation is present.
Suspected small intestinal foreign material, differential diagnosis includes mechanical ileus (partial or complete obstruction) versus functional ileus\/enteritis.
Cystic calculi are identified with a possible urethral calculus.</t>
  </si>
  <si>
    <t>Urinalysis, and abdominal ultrasonography may be considered.</t>
  </si>
  <si>
    <t xml:space="preserve">fe_decreased_serosal_detail_severity - (AI: Negative, Original: Negative)
fe_hepatic_mass - (AI: Negative, Original: Negative)
fe_splenomegaly - (AI: Negative, Original: Negative)
fe_kidney_size_l - (AI: Normal, Original: Normal)
fe_kidney_size_r - (AI: Unknown, Original: Normal)
fe_radiopaque_gastric_foreign_body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</si>
  <si>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Five radiographs of the thorax and abdomen are provided. The cardiac silhouette is normal size. Pulmonary vessels are also normal size. No abnormalities in the pulmonary parenchymal or pleural space. Normal cranial mediastinal width. In the abdomen serosal detail is poor. The left kidney is upper normal size. The right kidney is obscured. There is gas in the stomach. Small intestines are minimally filled. Large volume gas in the colon. There is a large fecal ball in the rectum, occupying the majority of the pelvic canal. Normal hepatic size. The spleen is obscured. No radiopaque urolithiasis. Degenerative change noted within the right coxofemoral joint, with subluxation. Bilateral medial patellar luxation.
(amended on 11/22/2021 13:07)
The ovoid soft tissue contour in the mid abdomen on the lateral views is the left kidney. It appears more prominent due to the relative thin body condition of this patient.</t>
  </si>
  <si>
    <t>Gastrointestinal:2.The colon is distended and dilated with densely packed fecal material and gas.
4.The small intestine contains predominantly gas.
5.The small intestines are distended and dilated.
3.Gastric rugal folds are prominent.
1.Inconclusive evidence of Mineral/Metal Gastric material.Kidneys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</si>
  <si>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Poor peritoneal detail may be due to thin body condition versus scant effusion.
2. Constipation.
3. No definitive thoracic abnormalities are appreciated. Although the cardiac silhouette is not enlarged, cardiomyopathy may be present, masked by hypovolemia.
4. Coxofemoral degenerative change on the right and bilateral medial patellar luxation.</t>
  </si>
  <si>
    <t>Diffuse small intestinal dilation with fecal material in the colon. This is most consistent with a mechanical obstruction such as from foreign body or mass\/infiltrative neoplasia.
Prominent gastric rugal folds and reduced peritoneal serosal detail are concerning for concurrent gastroenteritis (such as secondary to dietary indiscretion).
Mineral opaque focus identified in the urinary bladder and\/or urethra.</t>
  </si>
  <si>
    <t>Abdominal ultrasound is recommended. An echocardiogram should also be considered. Cardiac proBNP evaluation is another option to determine if there is underlying cardiac disease.</t>
  </si>
  <si>
    <t>Abdominal ultrasound or abdomen CT is recommended for further evaluation.\nConsider Vetology teleradiology review and\/or abdominal ultrasound for further evaluation</t>
  </si>
  <si>
    <t xml:space="preserve">fe_decreased_serosal_detail_severity - (AI: Positive, Original: Positive)
fe_colon_diffuse_distension - (AI: Enlarged, Original: "Enlarged")
</t>
  </si>
  <si>
    <t xml:space="preserve">fe_hepatic_mass - (AI: Negative, Original: Negative)
fe_splenomegaly - (AI: Negative, Original: Unknown)
fe_kidney_size_l - (AI: Normal, Original: Normal)
fe_kidney_size_r - (AI: Normal, Original: Unknown)
fe_radiopaque_gastric_foreign_body - (AI: Unknown, Original: Negative)
fe_nephroliths_l - (AI: Negative, Original: Negative)
fe_nephroliths_r - (AI: Negative, Original: Unknown)
fe_hepatomegaly - (AI: Negative, Original: Negative)
fe_pregnancy - (AI: Not Pregnant, Original: Not Pregnant)
</t>
  </si>
  <si>
    <t>A three-view study of the abdomen is provided.
There is one loop of small intestine in the caudal ventral abdomen that contains a small quantity of irregular soft-tissue dense content. This could potentially represent for material, but no obstructive pattern is seen. Intestinal diameter in the volume of intestinal gas and fluid is within normal limits. There is also one subtle but unusual opacity seen in the body of the stomach in the left lateral and VD view (just right of the L1 vertebra in the VD projection) that measures 9 x 16 mm in the radiographs. No dilation the stomach is seen. The other abdominal organs are within normal limits. Serosal detail is normal.</t>
  </si>
  <si>
    <t>Gastrointestinal:4.The small intestines are distended and dilated.
5.There is no evidence of mineral or metal foreign material in the stomach.
3.Small intestine contents is inconclusive.
2.Gastric rugal folds are prominent.
1.The colon is uniform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adequate.Spleen:1.Spleen size appears normal.Urinary bladder/Urethra:1.Inconclusive evidence of Urocystoliths/Urethroliths.</t>
  </si>
  <si>
    <t>There is suspicion of possible radiolucent foreign material in the intestine and stomach, but no evidence of obstruction is seen at this time.</t>
  </si>
  <si>
    <t>Supportive care as needed and some to neck therapy for dietary indiscretion is recommended.
Recheck radiographs are recommended in 12 to 24 hours.</t>
  </si>
  <si>
    <t xml:space="preserve">fe_decreased_serosal_detail_severity - (AI: Negative, Original: Negative)
fe_hepatic_mass - (AI: Negative, Original: Negative)
fe_urocystoliths_urethroliths - (AI: Unknown, Original: Unknown)
fe_splenomegaly - (AI: Negative, Original: Unknown)
fe_kidney_size_l - (AI: Normal, Original: Unknown)
fe_kidney_size_r - (AI: Unknown, Original: Unknown)
fe_radiopaque_gastric_foreign_body - (AI: Negative, Original: Unknown)
fe_nephroliths_l - (AI: Negative, Original: Unknown)
fe_nephroliths_r - (AI: Negative, Original: Unknown)
fe_hepatomegaly - (AI: Negative, Original: Unknown)
fe_colon_diffuse_distension - (AI: Normal, Original: Unknown)
fe_pregnancy - (AI: Not Pregnant, Original: Not Pregnant)
</t>
  </si>
  <si>
    <t>Study:
Abdominal radiography: right and left lateral views dated September 17, 2023
Findings:
Evaluation is limited by the lack of a VD view. The serosal detail is normal. The stomach contains a small volume of gas with the pylorus appropriately gas-filled on the left lateral image. The small intestines are normal in size, course and content. The colon contains gas and poorly formed fecal material. The liver is normal in size and margin. The spleen is not visualized. The renal silhouettes are normal in size and contour. The urinary bladder is normal in size and opacity. The included thorax is unremarkable. There is mild L5-L6 and L7-S1 spondylosis deformans.</t>
  </si>
  <si>
    <t>Gastrointestinal:1.The colon is uniform in size.
2.Gastric rugal folds are prominent.
3.Small intestine contents is inconclusive.
5.There is no evidence of mineral or metal foreign material in the stomach.
4.The small intestines are distended and dilated.Kidneys and Ureters:3.The left kidney is normal.
1.Both kidneys have no consistently identified internal mineral.
2.Right side kidney size is inconclusive.Liver and Gallbladder:1.Liver size inconclusive.Pancreas,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</si>
  <si>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 cause of the hyporexia and vomiting is not evident. There is no radiographic evidence of gastrointestinal foreign material or small intestinal mechanical obstruction. Abdominal sonography can be considered for further evaluation if clinical signs persist or worsen in spite of medical management.
2. Normal appearance of liver does not exclude a hepatopathy. Abdominal sonography can be considered for further evaluation of the elevated ALT.</t>
  </si>
  <si>
    <t xml:space="preserve">fe_segmental_si_distension - (AI: Positive, Original: "Negative")
fe_rugal_fold - (AI: Positive, Original: Negative)
</t>
  </si>
  <si>
    <t xml:space="preserve">fe_decreased_serosal_detail_severity - (AI: Negative, Original: Negative)
fe_hepatic_mass - (AI: Unknown, Original: Negative)
fe_urocystoliths_urethroliths - (AI: Negative, Original: Negative)
fe_splenomegaly - (AI: Negative, Original: Unknown)
fe_kidney_size_l - (AI: Normal, Original: Normal)
fe_kidney_size_r - (AI: Unknown, Original: Normal)
fe_radiopaque_gastric_foreign_body - (AI: Negative, Original: Negative)
fe_nephroliths_l - (AI: Negative, Original: Negative)
fe_nephroliths_r - (AI: Negative, Original: Negative)
fe_hepatomegaly - (AI: Unknown, Original: Negative)
fe_colon_diffuse_distension - (AI: Normal, Original: Normal)
fe_pregnancy - (AI: Not Pregnant, Original: Not Pregnant)
</t>
  </si>
  <si>
    <t>Four radiographs of the thorax/abdomen, and a lateral view of the head/neck are provided. The cardiac silhouette and pulmonary vessels are normal size. There is a large poorly delineated area of soft tissue opacity in the caudodorsal thorax on both of the lateral views. The ventral margin of this opacity is more well delineated on the left lateral projection. On the VD projection this appears to be to the left of midline. No gastric displacement is appreciated. No pleural effusion. Normal tracheal diameter. No evidence of cranial thoracic esophageal dilation. There is gas in the cranial cervical esophagus on the head/neck view. No laryngeal abnormalities. No skull osseous abnormalities. The distal aspect of the right 9th through 13th ribs are fractured, with sharp margins and mild adjacent soft tissue thickening. Narrowed T10-11 intervertebral disc space is an incidental anatomic variant. In the abdomen there is no effusion or organomegaly. The gastrointestinal tract is minimally filled. No radiopaque urolithiasis.</t>
  </si>
  <si>
    <t>Gastrointestinal:1.The small intestines are distended and dilated.
2.Inconclusive evidence of Mineral/Metal Gastric material.
3.The colon is uniform in size.
4.Gastric rugal folds are prominent.
5.Small intestine contents is inconclusive.Kidneys and Ureters:1.Both kidneys have no consistently identified internal mineral.
2.Unable to determine the kidney sizes.Liver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</si>
  <si>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Soft tissue opacity in the caudodorsal left thorax. With the young age of this patient and evidence of trauma based on the caudal right rib fractures, a small diaphragmatic rent with extension of a portion of the liver into the thorax should be considered. Caudal esophageal foreign material is next on the differential list.
2. Caudal right rib fractures.
3. Normal abdomen.</t>
  </si>
  <si>
    <t>Small intestinal distension is present, suggesting functional ileus secondary to enteritis\/colitis, with less likely causes being infiltrative neoplasia or occult foreign body with mechanical obstruction.
Cystoliths are suspected due to the presence of at least one mineral opaque focus in the urinary bladder and\/or urethra.</t>
  </si>
  <si>
    <t>To determine location/relationship of the esophagus with the soft tissue opacity, consider an esophagram study. Ultrasound evaluation of the liver, diaphragm, and caudal dorsal thorax through a transhepatic window is a 2nd option.</t>
  </si>
  <si>
    <t xml:space="preserve">fe_decreased_serosal_detail_severity - (AI: Negative, Original: Unknown)
fe_hepatic_mass - (AI: Negative, Original: Unknown)
fe_splenomegaly - (AI: Negative, Original: Negative)
fe_kidney_size_l - (AI: Unknown, Original: Unknown)
fe_kidney_size_r - (AI: Unknown, Original: Unknown)
fe_radiopaque_gastric_foreign_body - (AI: Unknown, Original: Negative)
fe_nephroliths_l - (AI: Negative, Original: Negative)
fe_nephroliths_r - (AI: Negative, Original: Negative)
fe_hepatomegaly - (AI: Negative, Original: Negative)
fe_colon_diffuse_distension - (AI: Normal, Original: "Unknown")
fe_pregnancy - (AI: Not Pregnant, Original: Not Pregnant)
</t>
  </si>
  <si>
    <t>Study:
Abdominal radiography: three images dated July 6, 2023
Compared to prior study dated June 19, 2023
Findings:
The abdominal serosal detail is normal. The stomach contains minimal gas. The small intestines are gas and fluid-filled and normal in size and course. The colon contains gas with a normal diameter. The liver is normal in size and margin and the orientation of the gastric axis is within normal limits. The spleen is normal in size and margin. The renal silhouettes are normal in size and contour. The urinary bladder is normal in size and opacity. There is an enlarged colic lymph node (0.8 cm) dorsal to the descending colon at the level of L6. The included thorax is normal. No skeletal abnormalities are present.</t>
  </si>
  <si>
    <t>Gastrointestinal:3.The small intestines are distended and dilated.
2.Small intestine contents is inconclusive.
1.Gastric rugal folds are prominent.
5.The colon is uniform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</si>
  <si>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The mild colic lymphadenopathy is likely reactive. A neoplastic etiology cannot be completely excluded.
2. The abdomen is otherwise unremarkable. A definitive cause of the gastrointestinal signs is not evident. There is no radiographic evidence of gastrointestinal foreign material or small intestinal mechanical obstruction. Abdominal sonography and a G.I. panel can be considered for further evaluation if clinical signs persist or worsen in spite of medical management.</t>
  </si>
  <si>
    <t>Small intestinal distension is present, suggesting functional ileus secondary to enteritis\/colitis or less likely infiltrative neoplasia or occult foreign body with mechanical obstruction.
Cystoliths are suspected due to the presence of at least one mineral opaque focus in the urinary bladder and\/or urethra.</t>
  </si>
  <si>
    <t xml:space="preserve">fe_urocystoliths_urethroliths - (AI: Positive, Original: Negative)
fe_segmental_si_distension - (AI: Positive, Original: "Negative")
fe_rugal_fold - (AI: Positive, Original: Negative)
</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</si>
  <si>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</si>
  <si>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mildly variable diameter but remain normal in size.  Gas and feces are present in the colon.  The urinary bladder is distended.  The kidneys are small with irregular margins.  The remaining abdominal organs are normal.</t>
  </si>
  <si>
    <t>Gastrointestinal:3.The small intestines are distended and dilated.
4.The colon is uniform in size.
5.There is no evidence of mineral or metal foreign material in the stomach.
1.Gastric rugal folds are prominent.
2.The small intestine contains predominantly gas.Kidneys and Ureters:1.Both kidneys are small.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</si>
  <si>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Mild variation in the small intestine diameter may indicate enteritis or early/partial obstruction.  Infiltrative neoplasia, pancreatitis, or inflammatory bowel disease cannot be excluded.  Radiographically normal thorax for patient of this age.</t>
  </si>
  <si>
    <t>Gastric changes are most consistent with gastritis.
Small intestinal distension and dilation is concerning for mechanical ileus (obstruction). DDx: foreign body vs. less likely, infiltrative disease or functional ileus such as from enteritis\/IBD.
Both kidneys are small.</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</si>
  <si>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fe_nephroliths_l - (AI: Unknown, Original: Unknown)
fe_nephroliths_r - (AI: Negative, Original: Unknown)
fe_hepatomegaly - (AI: Negative, Original: Negative)
fe_colon_diffuse_distension - (AI: Normal, Original: Normal)
fe_pregnancy - (AI: Not Pregnant, Original: Unknown)
</t>
  </si>
  <si>
    <t>Three radiographs of the caudal thorax and abdomen dated 6/26/22 are available for interpretation. No prior radiographs are available for comparison.
Abdomen: The small bowel appears normal for location, path and diameter. Abdominal detail is normal. The liver, spleen, kidneys and urinary bladder appear normal.
Msk: No soft tissue or osseous lesions are noted affecting the L-S region. 
Caudal thorax: The cardiac silhouette is mildly enlarged. The pulmonary vasculature appears normal.</t>
  </si>
  <si>
    <t>Gastrointestinal:1.No gastric rugal folds are identified.
2.The small intestine is mostly empty or predominantly contains fluid or soft tissue material.
3.The small intestines are distended and dilated.
5.The colon is uniform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</si>
  <si>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1) No soft tissue or osseous cause for the clinical signs noted. Feline hyperesthesia syndrome or unseen soft tissue injury are primary considerations. 
2) Mild cardiomegaly. No evidence of heart failure. Femoral pulses should be assessed given the abnormal gait.
3) Normal abdomen. No small bowel abnormalities identified radiographically.</t>
  </si>
  <si>
    <t>Neuro consultation if medical therapy is unrewarding. Additional imaging of the tail base region could consist of ultrasound or MRI if signs continue. 
Cardiac ultrasound should be considered given the cardiomegaly, particularly if a murmur is auscultated or femoral pulses/hind limb perfusion is considered atypical.</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</si>
  <si>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</si>
  <si>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3 views of the abdomen are presented for review and compared with the previous study.  The stomach contains a small amount of gas.  The small intestines are normal in size.  Gas and feces are present in the colon.  No other significant changes are seen.</t>
  </si>
  <si>
    <t>Gastrointestinal:1.The small intestines are distended and dilated.
2.There is no evidence of mineral or metal foreign material in the stomach.
3.The colon is uniform in size.
4.No gastric rugal folds are identified.
5.The small intestine is mostly empty or predominantly contains fluid or soft tissue material.Kidneys and Ureters:2.Both kidneys have no consistently identified internal mineral.
1.Both kidneys are normal.Liver and Gallbladder:1.The liver is normal in size and shape.Pancreas, Peritoneum and Lymph nodes:1.Peritoneal serosal detail is reduced.Spleen:1.Spleen size appears normal.Urinary bladder/Urethra:1.No radiopaque urocystoliths or urethroliths are identified.</t>
  </si>
  <si>
    <t>Radiographically normal abdomen.  Resolution of gastric contents.</t>
  </si>
  <si>
    <t>Small intestinal dilation is present.
Reduced serosal detail is most likely due to peritoneal fluid.</t>
  </si>
  <si>
    <t xml:space="preserve">fe_decreased_serosal_detail_severity - (AI: Positive, Original: Unknown)
fe_segmental_si_distension - (AI: Positive, Original: "Negative")
</t>
  </si>
  <si>
    <t xml:space="preserve">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</si>
  <si>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4 images of the thorax and abdomen are presented for review.  The cardiovascular structures are normal.  The mild bronchial pattern described on images dated 3/15/2022 is unchanged.  The pleural and mediastinal structures are normal.  Abdominal serosal detail is adequate in all quadrants.  The stomach contains a small amount of gas.  The small intestines are normal in size.  Gas and scant feces are present in the colon.  The urinary bladder is small.  The remaining abdominal organs are normal.</t>
  </si>
  <si>
    <t>Gastrointestinal:1.No gastric rugal folds are identified.
2.Small intestine contents is inconclusive.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bladder/Urethra:1.Inconclusive evidence of Urocystoliths/Urethroliths.</t>
  </si>
  <si>
    <t>Persistent mild bronchial pulmonary pattern.  Radiographically normal abdomen.</t>
  </si>
  <si>
    <t xml:space="preserve">fe_hepatic_mass - (AI: Negative, Original: Negative)
fe_urocystoliths_urethroliths - (AI: Unknown, Original: Negative)
fe_splenomegaly - (AI: Negative, Original: Negative)
fe_kidney_size_l - (AI: Normal, Original: Unknown)
fe_kidney_size_r - (AI: Normal, Original: Unknown)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</si>
  <si>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3 views of the abdomen are provided for review.  Serosal detail is adequate in all quadrants.  The stomach contains a moderate amount of linear mineral material.  The small intestines are variable in diameter but currently normal in size.  Gas and feces are present in the colon.  The urinary bladder is moderately distended.  The remaining abdominal organs are normal.</t>
  </si>
  <si>
    <t>Gastrointestinal:2.The small intestine contains predominantly mixed soft tissue material and gas, or has segments with fluid or gas.
3.The small intestines are distended and dilated.
4.Mineral and/or metal material is identified in the stomach.
5.The colon is uniform in size.
1.No gastric rugal folds are identified.Kidneys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</si>
  <si>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Gastric foreign material.  Variable small intestinal diameter may indicate early/partial obstruction or enteritis.</t>
  </si>
  <si>
    <t xml:space="preserve">fe_decreased_serosal_detail_severity - (AI: Negative, Original: Negative)
fe_hepatic_mass - (AI: Negative, Original: Unknown)
fe_urocystoliths_urethroliths - (AI: Negative, Original: Negative)
fe_splenomegaly - (AI: Negative, Original: Unknown)
fe_kidney_size_l - (AI: Normal, Original: Unknown)
fe_kidney_size_r - (AI: Normal, Original: Unknown)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</si>
  <si>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3 views of the abdomen are provided for review. Serosal detail is adequate. The stomach contains a moderate amount of gas and the rugal folds are prominent. The small intestines are normal in size. Gas is present in the colon. The remaining abdominal organs are normal.</t>
  </si>
  <si>
    <t>Gastrointestinal:4.There is no evidence of mineral or metal foreign material in the stomach.
5.The colon is uniform in size.
1.Gastric rugal folds are prominent.
2.The small intestine contains predominantly mixed soft tissue material and gas, or has segments with fluid or gas.
3.The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</si>
  <si>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rugal folds suggestive of gastritis. This does not rule out underlying pancreatitis, inflammatory bowel disease, dietary indiscretion, etc.</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</si>
  <si>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Normal, Original: "Unknown")
fe_pregnancy - (AI: Not Pregnant, Original: Not Pregnant)
</t>
  </si>
  <si>
    <t>Orthogonal views of the abdomen, 3 images.
The stomach is mildly distended with gas and is otherwise empty.
The small intestine is normally collapsed, it measures within normal limits in diameter throughout and is normally distributed in the abdomen.
The hepatic, splenic and renal silhouettes are as far as assessable unremarkable in terms of shape, size and margination.
The colon contains gas and normally formed fecal material.
The urinary bladder is moderately distended and preserved homogeneous soft tissue opacity.
There is loss of serosal detail in the peritoneal and retroperitoneal spaces.
Small and irregularly marginated mineral opacity superimposes the caudal aspect of the retroperitoneal space ventral to L6.
The musculoskeletal structures and included portion of the thorax are within normal limits.</t>
  </si>
  <si>
    <t>Gastrointestinal:5.The colon is distended and dilated with densely packed fecal material and gas.
3.The small intestines are distended and dilated.
4.There is no evidence of mineral or metal foreign material in the stomach.
1.No gastric rugal folds are identified.
2.Small intestine contents is inconclusive.Kidneys and Ureters:2.Both kidneys have no consistently identified internal mineral.
1.Both kidneys are normal.Liver and Gallbladder:1.The liver is normal in size and shape.Pancreas, Peritoneum and Lymph nodes:1.Peritoneal serosal detail is reduced.Spleen:1.Spleen size appears normal.Urinary bladder/Urethra:1.No radiopaque urocystoliths or urethroliths are identified.</t>
  </si>
  <si>
    <t>1.  Peritoneal and retroperitoneal effusion, mild to moderate.  Otherwise unremarkable abdomen.
2.  Mineral opacity ventral to L6, representing nodular fat necrosis (incidental finding).</t>
  </si>
  <si>
    <t>Small intestinal and colonic dilation with fecal material.
Reduced peritoneal serosal detail is most consistent with mild ascites.</t>
  </si>
  <si>
    <t>Possible differentials in a young cat  with abdominal effusion include FIP. Trauma is also possible. Peritonitis cannot be excluded. Although the cat is young and neoplastic process such as lymphoma should also be considered. 
CBC, biochemistry and urinalysis are recommended. Abdominal ultrasound is recommended. A sample of the fluid should be obtained.</t>
  </si>
  <si>
    <t>Abdominal ultrasound to further evaluate the GI tract for a mechanical obstruction, and assessment of peritoneum.\nConsider Vetology teleradiology review and\/or abdominal ultrasound for further evaluation</t>
  </si>
  <si>
    <t xml:space="preserve">fe_segmental_si_distension - (AI: Positive, Original: "Negative")
fe_colon_diffuse_distension - (AI: Enlarged, Original: Normal)
</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</si>
  <si>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Unknown)
fe_hepatomegaly - (AI: Negative, Original: Negative)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</si>
  <si>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is present in the colon.  The urinary bladder is small.  The kidneys are small with mildly irregular margins.  The remaining abdominal organs are normal.</t>
  </si>
  <si>
    <t>Gastrointestinal:1.There is no evidence of mineral or metal foreign material in the stomach.
2.The colon is uniform in size.
4.Gastric rugal folds are prominent.
5.The small intestine is mostly empty or predominantly contains fluid or soft tissue material.
3.The small intestines are distended and dilated.Kidneys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</si>
  <si>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rugal folds suggestive of gastritis.  This does not rule out underlying pancreatitis or infiltrative neoplasia.  Abdominal ultrasound could be considered in further evaluation.  Chronic renal changes.  Radiographically normal thorax for patient of this age.</t>
  </si>
  <si>
    <t>Small intestinal dilation and prominent gastric rugal folds are most consistent with a functional ileus such as from enteritis\/enterocolitis.
Bilaterally small kidneys suggestive of chronic renal disease.</t>
  </si>
  <si>
    <t>Consider abdominal ultrasound for further evaluation and treatment as clinically indicated.\nConsider Vetology teleradiology review and\/or abdominal ultrasound for further evaluation</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</si>
  <si>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fe_nephroliths_l - (AI: Negative, Original: Unknown)
fe_nephroliths_r - (AI: Negative, Original: Unknown)
fe_hepatomegaly - (AI: Negative, Original: Unknown)
fe_colon_diffuse_distension - (AI: Normal, Original: Unknown)
fe_pregnancy - (AI: Not Pregnant, Original: Not Pregnant)
</t>
  </si>
  <si>
    <t>Study:
Thoracic/abdominal radiography: three images dated February 27, 2023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minimal gas. The small intestines are normal in size, course and content. The colon contains formed fecal material with a normal diameter. The liver and spleen are normal in size and margin. The renal silhouettes are normal in size and contour. The urinary bladder is normal in size and opacity. No skeletal abnormalities are present.</t>
  </si>
  <si>
    <t>Gastrointestinal:1.No gastric rugal folds are identified.
2.The small intestine is mostly empty or predominantly contains fluid or soft tissue material.
5.The colon is uniform in size.
3.The small intestines are distended and dilated.
4.Inconclusive evidence of Mineral/Metal Gastric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</si>
  <si>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 cause of the vomiting and anorexia is not evident. There is no radiographic evidence of gastrointestinal foreign material or small intestinal mechanical obstruction. Abdominal sonography can be considered for further evaluation if clinical signs persist or worsen in spite of medical management.
2. Normal thorax.</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</si>
  <si>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</si>
  <si>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9 images of the thorax, abdomen, and skull are provided for review. There is a mild bronchial pattern in all lung lobes.  The cardiovascular structures are normal.  The mediastinal and pleural structures are normal.  Abdominal serosal detail is adequate in all quadrants.  The stomach contains a small amount of gas.  The small intestines are normal in size.  Gas and feces are present in the colon.  The urinary bladder is small.  The remaining abdominal organs are normal.  The nasal cavity is air-filled with normal turbinates.  The tympanic bullae are air-filled and thin-walled.  The laryngeal and pharyngeal structures are normal.</t>
  </si>
  <si>
    <t>Gastrointestinal:4.Inconclusive evidence of Mineral/Metal Gastric material.
5.The colon is uniform in size.
3.The small intestines are distended and dilated.
1.No gastric rugal folds are identified.
2.The small intestine is mostly empty or predominantly contains fluid or soft tissue material.Kidneys and Ureters:1.Both kidneys are normal.
2.The kidneys are inconclusive for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</si>
  <si>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abdomen.  Mild bronchial pulmonary pattern.  Considerations include asthma, heartworm, lungworm, atypical infection.  Unremarkable skull.</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</si>
  <si>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Unknown, Original: Negative)
fe_nephroliths_l - (AI: Unknown, Original: Unknown)
fe_nephroliths_r - (AI: Unknown, Original: Unknown)
fe_hepatomegaly - (AI: Negative, Original: Unknown)
fe_colon_diffuse_distension - (AI: Normal, Original: "Normal")
fe_rugal_fold - (AI: Negative, Original: Unknown)
fe_pregnancy - (AI: Not Pregnant, Original: Unknown)
</t>
  </si>
  <si>
    <t>Study:
Thoracic/abdominal radiography: three images dated April 20, 2023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</si>
  <si>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Gastrointestinal:4.There is no evidence of mineral or metal foreign material in the stomach.
5.The colon is uniform in size.
2.The small intestine is mostly empty or predominantly contains fluid or soft tissue material.
3.The small intestines are distended and dilated.
1.No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</si>
  <si>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Postprandial gastrointestinal tract=ZZ90= otherwise, unremarkable abdomen. A cause of the chronic vomiting and weight loss is not evident. Consider abdominal sonography and a G.I. panel to further evaluate for an enteropathy.
2. Normal thorax.</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</si>
  <si>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</si>
  <si>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Two lateral radiographs of the thorax/abdomen, and three views of the caudal head are provided. The neck is included on this study. The cardiac silhouette and pulmonary vessels are normal size. Possible faint bronchial markings in the lungs. No pleural effusion or intrathoracic lymphadenomegaly. The cervical trachea is severe narrowed, however may be due to neck extension. The, pharyngeal region is normally air-filled. No frontal or nasal sinus abnormalities are appreciated. Tympanic bullae are thin-walled and air-filled. No laryngeal abnormalities. Large volume gas in the stomach and intestines consistent with aerophagia. No effusion. Normal-sized liver and left kidney. The right kidney is obscured. Smoothly contoured curved 1.8 cm soft tissue opacity ventral to the abdomen on the 2nd lateral view is not seen on the 1st lateral projection and may represent superimposed cutaneous nodule, of uncertain significance.</t>
  </si>
  <si>
    <t>Gastrointestinal:1.No gastric rugal folds are identified.
2.The small intestine contains predominantly gas.
3.The small intestines are distended and dilated.
4.Inconclusive evidence of Mineral/Metal Gastric material.
5.The colon is uniform in size.Kidneys and Ureters:1.The right kidney is normal.
3.Both kidneys have no consistently identified internal mineral.
2.Left side kidney size is inconclusive.Liver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</si>
  <si>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Suspect faint bronchial markings suggestive of chronic airway inflammation such as asthma. In the absence of coughing, significance is doubtful.
2. The appearance of the cervical trachea is most likely due to head/neck position. Tracheal narrowing caused by collapse or inflammation is given much lesser consideration. No pharyngeal/laryngeal abnormalities. A reason for gagging/vomiting is not identified.
3. Aerophagia, otherwise normal abdomen.</t>
  </si>
  <si>
    <t>Visual inspection of the pharyngeal/laryngeal region is recommended.</t>
  </si>
  <si>
    <t xml:space="preserve">fe_decreased_serosal_detail_severity - (AI: Unknown, Original: Unknown)
fe_hepatic_mass - (AI: Negative, Original: Negative)
fe_urocystoliths_urethroliths - (AI: Negative, Original: Unknown)
fe_splenomegaly - (AI: Negative, Original: Unknown)
fe_kidney_size_l - (AI: Unknown, Original: Normal)
fe_kidney_size_r - (AI: Normal, Original: Unknown)
fe_radiopaque_gastric_foreign_body - (AI: Unknown, Original: Negative)
fe_nephroliths_l - (AI: Negative, Original: Negative)
fe_nephroliths_r - (AI: Negative, Original: Unknown)
fe_hepatomegaly - (AI: Unknown, Original: Negative)
fe_colon_diffuse_distension - (AI: Normal, Original: Unknown)
fe_rugal_fold - (AI: Negative, Original: Negative)
fe_pregnancy - (AI: Not Pregnant, Original: Not Pregnant)
</t>
  </si>
  <si>
    <t>Study:
Thoracic/abdominal radiography: three images dated September 26, 2022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with few small interspersed mineral opacities. The liver and spleen are normal in size and margin. The kidneys are normal in size and contour. The urinary bladder is normal in size and opacity. The osseous structures are age appropriate.</t>
  </si>
  <si>
    <t>Gastrointestinal:1.The colon is uniform in size.
2.No gastric rugal folds are identified.
3.The small intestine is mostly empty or predominantly contains fluid or soft tissue material.
4.The small intestines are distended and dilated.
5.Inconclusive evidence of Mineral/Metal Gastric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</si>
  <si>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
2. Normal thorax.</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</si>
  <si>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</si>
  <si>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3 views of the abdomen are provided for review.  Serosal detail is adequate in all quadrants.  The stomach contains a moderate amount of gas and the rugal folds are prominent.  The small intestines are normal in size.  Gas and feces are present in the colon.  The urinary bladder is moderately distended.  The remaining abdominal organs are normal.</t>
  </si>
  <si>
    <t>Gastrointestinal:1.Gastric rugal folds are prominent.
2.The small intestine contains predominantly mixed soft tissue material and gas, or has segments with fluid or gas.
3.The small intestines are distended and dilated.
4.There is no evidence of mineral or metal foreign material in the stomach.
5.The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</si>
  <si>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Unknown)
fe_kidney_size_l - (AI: Unknown,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Normal, Original: Normal)
fe_pregnancy - (AI: Not Pregnant, Original: Not Pregnant)
</t>
  </si>
  <si>
    <t>Study:
Thoracic and abdominal radiography: six images dated June 29, 2023
Findings:
There is severe bilateral pleural effusion. There is severe associated reduced lung volume/atelectasis. The aerated lungs are unremarkable with no nodules or masses present. Summation with the pleural effusion limits evaluation of the cardiac silhouette. There is no overt cardiomegaly. Similarly, pooling of the pleural effusion in the cranial thorax limits evaluation of the cranial mediastinum. The trachea is normal in diameter. The abdominal serosal detail is adequate. The stomach contains a small volume of gas. The small intestines are normal in size, course and content. The colon contains formed fecal material. The liver and spleen are normal in size and margin. The renal silhouettes are normal in size and contour. The urinary bladder is normal in size and opacity. There is mild T 11-T 12 and L7-S1 spondylosis deformans.
Human digits are present in the primary beam on the VD view of the thorax.</t>
  </si>
  <si>
    <t>Gastrointestinal:4.There is no evidence of mineral or metal foreign material in the stomach.
5.The colon is uniform in size.
1.No gastric rugal folds are identified.
2.The small intestine contains predominantly mixed soft tissue material and gas, or has segments with fluid or gas.
3.The small intestines are distended and dilated.Kidneys and Ureters:3.The left kidney is normal.
2.Right side kidney size is inconclusive.
1.Both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</si>
  <si>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Severe nonspecific pleural effusion. A cause is not radiographically evident. Recommend thoracocentesis with fluid analysis plus/minus FIP PCR testing. Echocardiography and computed tomography of the thorax can also be considered for further evaluation.
2. Unremarkable abdomen.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</si>
  <si>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</si>
  <si>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THORAX and ABDOMEN, three images dated October 10, 2019:
 The cardiovascular structures and pulmonary parenchyma are within normal limits. The pleural and mediastinal spaces are within normal limits. No intrathoracic lymphadenopathy is seen. The stomach is empty. The small intestines are diffusely likely fluid-filled and symmetrically on the upper limit of normal in diameter. The colon contains a combination of gas and granular fecal material. The liver, spleen, visible portions of the kidneys, urinary bladder, and abdominal serosal detail are all within normal limits. No osseous abnormalities are noted.</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</si>
  <si>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distended and dilated.Kidneys and Ureters:1.No internal mineralization is identified in the kidneys.
2.Right side kidney size is inconclusive.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</si>
  <si>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The appearance of the small intestinal tract is most suggestive of a functional ileus and less likely an aborad mechanical obstruction. No foreign material is seen. Normal thorax.</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</si>
  <si>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fe_nephroliths_l - (AI: Unknown, Original: Negative)
fe_nephroliths_r - (AI: Negative, Original: Negative)
fe_hepatomegaly - (AI: Negative, Original: Negative)
fe_colon_diffuse_distension - (AI: Normal, Original: "Unknown")
fe_rugal_fold - (AI: Negative, Original: Unknown)
fe_pregnancy - (AI: Not Pregnant, Original: Unknown)
</t>
  </si>
  <si>
    <t>Study:
Abdominal radiography: three images dated June 19, 2022
Findings:
The serosal detail is normal. The stomach contains a small volume of gas and fluid. The pylorus is appropriately gas-filled on the left lateral image for the small intestines are normal in size, course and content. The colon contains mineralized fecal material and a small volume of gas. The liver and spleen are normal in size and margin. The renal silhouettes are normal in size and contour. The urinary bladder is normal in size and opacity. The included thorax is normal. No skeletal abnormalities are present. Suture material is present in the caudoventral abdominal body wall.</t>
  </si>
  <si>
    <t>Gastrointestinal:4.There is no evidence of mineral or metal foreign material in the stomach.
5.The colon is uniform in size.
3.The small intestines are distended and dilated.
2.The small intestine is mostly empty or predominantly contains fluid or soft tissue material.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</si>
  <si>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abdomen. There is no radiographic evidence of gastrointestinal foreign material or small intestinal mechanical obstruction. Abdominal sonography can be considered for further evaluation if clinical signs persist or worsen in spite of medical management.</t>
  </si>
  <si>
    <t>Study:
Thoracic/abdominal radiography: three images dated June 16, 2022
Findings:
A large cranial mediastinal mass occupies approximately the cranial 50% of the thorax. There is associated dorsal displacement of the trachea and caudal displacement of the cardiac silhouette. There is a marked reduction in lung volume. The aerated lung lobes are unremarkable. No nodules or masses are identified in the pulmonary parenchyma. There is mild to moderate pleural effusion. The cardiac silhouette and pulmonary vasculature are normal in size.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</si>
  <si>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Gastrointestinal:1.No gastric rugal folds are identified.
2.The small intestine is mostly empty or predominantly contains fluid or soft tissue material.
3.The small intestines are distended and dilated.
5.The colon is uniform in size.
4.There is no evidence of mineral or metal foreign material in the stomach.Kidneys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</si>
  <si>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Cranial mediastinal mass with mild to moderate associated pleural effusion. Rule out thymoma versus thymic lymphoma. Thoracic sonography and tissue sampling are recommended for further evaluation.
2. Unremarkable abdomen.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</si>
  <si>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</si>
  <si>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Study:
Thoracic and abdominal radiography: 7 images dated December 2, 2022
Findings:
The cardiac silhouette and pulmonary vasculature are normal in size. The pulmonary parenchyma is unremarkable. The pleural space is normal. There is no intrathoracic lymphadenopathy. The trachea is normal in diameter and course. The serosal detail is normal with no peritoneal effusion present.. The stomach is empty. The small intestines are normal in size, course and content. The colon is gas filled contain minimal fecal material. The liver and spleen are normal in size and margin. The kidneys are normal in size and contour. The urinary bladder is normal in size and opacity. No skeletal abnormalities present.</t>
  </si>
  <si>
    <t>Gastrointestinal:4.The colon is uniform in size.
5.The small intestine contains predominantly gas.
1.No gastric rugal folds are identified.
2.The small intestines are distended and dilated.
3.Inconclusive evidence of Mineral/Metal Gastric material.Kidneys and Ureters:1.Both kidneys have no consistently identified internal mineral.
2.Unable to determine the kidney sizes.Liver and Gallbladder:1.The liver is normal in size and shape.Pancreas, Peritoneum and Lymph nodes:1.Peritoneal serosal detail is adequate.Spleen:1.Spleen size appears normal.Urinary bladder/Urethra:1.Inconclusive evidence of Urocystoliths/Urethroliths.</t>
  </si>
  <si>
    <t>1. Normal thorax.
2. Unremarkable abdomen.</t>
  </si>
  <si>
    <t>Consider abdominal sonography and a G.I. panel for further evaluation of the reported weight loss.</t>
  </si>
  <si>
    <t xml:space="preserve">fe_decreased_serosal_detail_severity - (AI: Negative, Original: Negative)
fe_hepatic_mass - (AI: Negative, Original: Negative)
fe_urocystoliths_urethroliths - (AI: Unknown, Original: Negative)
fe_splenomegaly - (AI: Negative, Original: Negative)
fe_kidney_size_l - (AI: Unknown, Original: Normal)
fe_kidney_size_r - (AI: Unknown,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</si>
  <si>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view thoracoabdominal radiographs (3 images) dated October 18, 2022 are provided for abdominal review. There are no prior images for comparison.
Intra-abdominal structures:
Gastrointestinal tract: The stomach contains some fluid opaque material, but has a normal axis. The small intestines are normal in size and shape without evidence of plication or two populations of bowel.  The colon is normal in size with admixed gas and granular fecal contents. There are several small pinpoint mineral opaque foci within the small intestine and colon. The stomach is poorly visualized.
Urinary tract: The renal silhouettes are normal in size and contour. The urinary bladder is small.  No evidence of nephroliths or cystoliths.
Abdominal cavity: There is adequate serial detail. The liver and spleen are normal in size and contour. 
Limited thorax: No abnormalities seen.
Musculoskeletal: There are open physes of the long bones normal for patient age. No abnormalities seen.</t>
  </si>
  <si>
    <t>Gastrointestinal:2.There is no evidence of mineral or metal foreign material in the stomach.
3.The colon is uniform in size.
4.No gastric rugal folds are identified.
5.The small intestine is mostly empty or predominantly contains fluid or soft tissue material.
1.The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</si>
  <si>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Relatively unremarkable abdomen. This does not preclude the presence of a possible gastritis, or infectious-inflammatory gastroenteritis, or dietary indiscretion.
2. No obstructive pattern within the small intestine at this time.</t>
  </si>
  <si>
    <t>Continued empirical management with fluids, antiemetics, antacids, prophylactic deworming, and gastroprotectants as clinically indicated and repeat radiographs as necessary may be considered, If vomiting persists, an upper GI contrast examination, or abdominal ultrasound may be considered.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</si>
  <si>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</si>
  <si>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views of the thorax and abdomen are provided. There are three images total.
No foreign bodies are identified in the GI tract. There is no dilation of the stomach or intestine. Serosal detail in the abdomen is normal. The organs in the abdomen are within normal size and shape limits. No pulmonary infiltrates or pleural effusion are identified. The cardiovascular structures are within normal limits. No tracheal or esophageal abnormalities are seen.
No significant musculoskeletal abnormalities are identified.</t>
  </si>
  <si>
    <t>Gastrointestinal:1.There is no evidence of mineral or metal foreign material in the stomach.
2.Inconclusive evidence of a rugal folds.
3.Small intestine contents is inconclusive.
4.The small intestines are distended and dilated.
5.The colon is uniform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</si>
  <si>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No significant anatomic abnormalities are identified in this study.</t>
  </si>
  <si>
    <t>No radiographic abnormalities or explain the clinical signs are identified. Metabolic or systemic infectious disease should be ruled out with appropriate labwork.
Supportive care and symptomatic therapy is recommended.</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</si>
  <si>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fe_nephroliths_l - (AI: Negative, Original: Unknown)
fe_nephroliths_r - (AI: Negative, Original: Unknown)
fe_hepatomegaly - (AI: Negative, Original: Negative)
fe_colon_diffuse_distension - (AI: Normal, Original: Normal)
fe_rugal_fold - (AI: Unknown, Original: Unknown)
fe_pregnancy - (AI: Not Pregnant, Original: Unknown)
</t>
  </si>
  <si>
    <t>Four radiographs of the abdomen are provided. The 1st two images were obtained at 8:45 AM, the last two images were obtained at 2 PM. On the initial study there is no abdominal effusion. The stomach contains small volume gas. Small intestines are moderate to severely dilated with fluid. In the mid left abdomen on the VD view and cranioventral abdomen on the lateral projection, one of the dilated loops has a bunched/plicated appearance. Small volume of formed feces in the colon. Normal size kidneys, liver, spleen. On the images obtained at 2 PM, there is scant gas remaining in the stomach. The majority of small intestines are severely dilated with a mixture of fluid and gas, although no definitive plication is identified on these images. Small volume formed feces remains in the distal colon.</t>
  </si>
  <si>
    <t>Gastrointestinal:1.Gastric rugal folds are prominent.
4.There is no evidence of mineral or metal foreign material in the stomach.
5.The colon is uniform in size.
2.The small intestine contains predominantly gas.
3.The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</si>
  <si>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Several loops of severely dilated small bowel most consistent with mechanical obstruction. The earlier set of images had a bunched/placating appearance significantly concerning for linear foreign object, but that intestinal pattern is not definitively seen on the repeat images.</t>
  </si>
  <si>
    <t>Small intestinal distension and dilation consistent with functional ileus\/enteritis or less likely mechanical obstruction.
At least one mineral opaque focus identified in the urinary bladder and\/or urethra.</t>
  </si>
  <si>
    <t>With the persistently severely dilated loops of small bowel, surgical intervention is recommended.</t>
  </si>
  <si>
    <t xml:space="preserve">fe_urocystoliths_urethroliths - (AI: Positive, Original: Unknown)
fe_rugal_fold - (AI: Positive, Original: Unknown)
</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</si>
  <si>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</si>
  <si>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Three good quality orthogonal radiographs of the abdomen dated  17 October 2020 are available for review. There are no previous radiographs available for comparison. 
Intra-abdominal findings: There is mild loss of peritoneal serosal detail, mainly in the ventral and cranial aspect of the abdomen, relative to the increased amount of peritoneal fat. There is wispy opacification of the falciform fat. The hepatic silhouette is within normal limits. Both kidneys are normal. The spleen is normal. The small intestines are distributed evenly and are within normal limits for shape, size and contents. The ascending, transverse and descending colon have a normal position and contain gradually more formed faeces. 
Extra-abdominal findings:  No significant abnormalities are detected. 
Included thorax:  No significant abnormalities are detected.</t>
  </si>
  <si>
    <t>Gastrointestinal:3.The small intestine contains predominantly gas.
4.The small intestines are normal in size.
5.There is no evidence of mineral or metal foreign material in the stomach.
1.The colon is uniform in size.
2.Gastric rugal folds are prominent.Kidneys and Ureters:1.No internal mineralization is identified in the kidneys.
2.The right kidney is normal.
3.Left side kidney size is inconclusive.Liver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</si>
  <si>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The localised loss of peritoneal serosal detail is suggestive of pancreatitis, although gastroenteritis of dietary indiscretion, or viral-bacterial-parasitic origin cannot be excluded. There is no evidence for a mechanical obstruction, or radiopaque foreign body.</t>
  </si>
  <si>
    <t>Abdominal ultrasound could be considered to evaluate for non-mineral opaque foreign material, and assess intestinal architecture and pancreas.  
Alternatively, continued empirical management with fluids, antiemetics, antacids, prophylactic deworming, and gastroprotectants as clinically indicated and repeat radiographs in 4-6 hours may be considered.   FPL testing is advised</t>
  </si>
  <si>
    <t xml:space="preserve">fe_hepatic_mass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fe_pregnancy - (AI: Not Pregnant, Original: Not Pregnant)
</t>
  </si>
  <si>
    <t>Study:
Abdominal radiography: three images dated July 8, 2022
Findings:
The serosal detail is normal. The stomach is empty. On the lateral projection, there is a mild amount of ill-defined mineral material and a dilated bowel loop in the cranioventral abdomen. The remaining bowel is normal in size, course and content. The colon contains formed fecal material. The liver and spleen are normal in size and margin. The kidneys are normal in size and contour. The urinary bladder is normal in size and opacity. The included thorax is normal. No skeletal abnormalities are present.</t>
  </si>
  <si>
    <t>Gastrointestinal:1.Gastric rugal folds are prominent.
2.The small intestine is mostly empty or predominantly contains fluid or soft tissue material.
3.The small intestines are distended and dilated.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</si>
  <si>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There is concern for enteric foreign material and mechanical ileus. Given the length of time from the exam, repeat radiography is recommended to monitor for persistence or resolution of the mineral material and small intestinal dilation in the ventral abdomen.</t>
  </si>
  <si>
    <t xml:space="preserve">fe_urocystoliths_urethroliths - (AI: Positive, Original: Negative)
fe_rugal_fold - (AI: Positive, Original: Unknown)
</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</si>
  <si>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fe_pregnancy - (AI: Not Pregnant, Original: Unknown)
</t>
  </si>
  <si>
    <t>Study:
Thoracic/abdominal radiography: four images dated December 3, 2021
Findings:
There is severe generalized cardiomegaly. The pulmonary vasculature is normal in size. There is a mild caudodorsal/perivascular unstructured interstitial pulmonary pattern. There is also increased conspicuity the walls of the small caliber bronchi in the caudodorsal lung fields. There is traced right-sided pleural effusion. There is no intrathoracic lymphadenopathy. The trachea is normal in diameter. A small volume of gas is present in the esophagus. The stomach contains a small volume of gas. The small intestines are normal in size, course and content. The colon contains formed fecal material. The liver and spleen are normal in size and margin. The left lobe of the pancreas is incidentally visualized partially superimposed with the spleen on the VD view and is normal in size. Both renal silhouettes are small and irregular. The urinary bladder is unremarkable. There is collapse of the L5-L6 intervertebral disc space with fusion of the vertebral bodies resulting in a block vertebrae. There is narrowing of the T 13-L1 and L6-L7 intervertebral disc spaces. There is mild L6-L7 and moderate L7-S1 spondylosis deformans.</t>
  </si>
  <si>
    <t>Gastrointestinal:4.There is no evidence of mineral or metal foreign material in the stomach.
5.The colon is uniform in size.
3.The small intestines are normal in size.
1.Gastric rugal folds are prominent.
2.The small intestine contains predominantly gas.Kidneys and Ureters:1.Both kidneys are small.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</si>
  <si>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Severe cardiomegaly, indicative of hypertrophic cardiomyopathy, with decompensated congestive heart failure (cardiogenic pulmonary edema and trace pleural effusion). Echocardiography is recommended for further evaluation. Diuretic therapy and repeat radiography to monitor for response to treatment should also be considered.
2. The concurrent mild caudal dorsal bronchial pulmonary pattern may be secondary to the cardiogenic edema and peribronchial cuffing. Concurrent allergic bronchitis is also possible.
3. The appearance of the kidneys is indicative of bilateral chronic kidney disease. Correlate with renal values, SDMA testing and urinalysis. This finding should be investigated prior to diuretic therapy.
4. T 13-L1, L5-L6 and L6-07 intervertebral disc disease.</t>
  </si>
  <si>
    <t>Small kidneys most consistent with chronic renal disease.
At least one mineral opaque focus identified in the urinary bladder and\/or urethra, consistent with cystoliths and\/or urethroliths.</t>
  </si>
  <si>
    <t>Consider urine culture, SDMA, blood pressure, GI panel, fecal analysis\/deworming for further evaluation of the clinical signs. Abdominal ultrasound may be contributory to evaluate the kidneys and gastrointestinal tract.\nConsider Vetology teleradiology review and\/or abdominal ultrasound for further evaluation</t>
  </si>
  <si>
    <t xml:space="preserve">fe_decreased_serosal_detail_severity - (AI: Negative, Original: Unknown)
fe_hepatic_mass - (AI: Negative, Original: Negative)
fe_splenomegaly - (AI: Negative, Original: Negative)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fe_pregnancy - (AI: Not Pregnant, Original: Not Pregnant)
</t>
  </si>
  <si>
    <t>WHOLE-BODY (5 total radiographs for review). No previous for comparison.
- Excessive body habitus.
- Peritoneal serosal detail is adequate
- The stomach contains mild gas and gas-stippled soft-tissue opaque material
- The small intestine contains mild multifocal gas and soft-tissue opaque material
- The colon contains gas, soft-tissue/fluid and minimal formed fecal material.
- There are multiple tiny mineral opaque foci superimposed over the kidneys bilaterally, and the renal margins are fairly small and irregular.
- The liver, spleen and urinary bladder are normal.
- There is a generalized widening of the cranial mediastinum evident.
- The cardiac silhouette and pulmonary vasculature are normal.
- Mild right sided unstructured interstitial pulmonary pattern.
- Mild narrowing of the trachea in the thoracic inlet region on the lateral projection.
- The esophagus and remainder of the mediastinum is/are normal.
- The pleural space and remaining intrathoracic structures are normal.
- No musculoskeletal abnormalities are noted.</t>
  </si>
  <si>
    <t>Gastrointestinal:1.Gastric rugal folds are prominent.
2.The small intestine is mostly empty or predominantly contains fluid or soft tissue material.
3.The small intestines are normal in size.
4.Inconclusive evidence of Mineral/Metal Gastric material.
5.The colon is uniform in size.Kidneys and Ureters:2.Both kidney contains variably sized mineral foci.
1.Both kidneys are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</si>
  <si>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A discrete radiographic cause for the reported vomiting is not clearly identified. The gastrointestinal tract is overall fairly non-distended  and unremarkable.  No obvious foreign material, masses or obstruction is/are appreciated. Radiographic sensitivity can be limited, and you may consider complete abdominal ultrasonography for further assessment.
2. Bilateral nephrolithiasis and irregular renal margins, likely compatible with degenerative renal disease.
3. Narrowing of the tracheal lumen on the right lateral projection could be artifactual, however may indicate a component of tracheal collapse in the patient if there is a history of coughing. It may be related to the patient=ZZ91=s excessive body habitus.
4. Widening of the cranial mediastinum most likely due to excessive fat deposition. A mediastinal mass or effusion is less likely.
5. Excessive body habitus.</t>
  </si>
  <si>
    <t>Bilateral chronic renal disease with nephroliths.
At least one mineral opaque focus in the urinary bladder and\/or urethra.
Prominent gastric rugal folds.</t>
  </si>
  <si>
    <t xml:space="preserve">fe_urocystoliths_urethroliths - (AI: Positive, Original: Negative)
fe_rugal_fold - (AI: Positive, Original: Negative)
</t>
  </si>
  <si>
    <t xml:space="preserve">fe_decreased_serosal_detail_severity - (AI: Unknown, Original: Negative)
fe_hepatic_mass - (AI: Negative, Original: Negative)
fe_splenomegaly - (AI: Negative, Original: Negative)
fe_radiopaque_gastric_foreign_body - (AI: Unknown, Original: Negative)
fe_segmental_si_distension - (AI: Negative, Original: Negative)
fe_hepatomegaly - (AI: Negative, Original: Negative)
fe_colon_diffuse_distension - (AI: Normal, Original: Normal)
fe_pregnancy - (AI: Not Pregnant, Original: Not Pregnant)
</t>
  </si>
  <si>
    <t>Opposite lateral and ventrodorsal abdominal radiographs and a ventrodorsal whole body radiographs (4 images) dated December 21, 2023.
The liver is enlarged. The spleen is unremarkable. Both kidneys are small in size and are mildly irregular in shape. The urinary bladder is fairly distended with fluid opacity. The stomach is empty/collapsed aside from a scant volume of gas. The small intestine is unremarkable in diameter and course and is probably gas-filled, which is relatively atypical in the cat. The descending colon contains gas and has the impression of severe colonic wall thickening on all views. Retroperitoneal and peritoneal detail are normal. No regional lymphadenopathy is evident.
No osseous abnormalities are identified.</t>
  </si>
  <si>
    <t>Gastrointestinal:1.Gastric rugal folds are prominent.
2.The small intestine contains predominantly gas.
3.The small intestines are normal in size.
4.There is no evidence of mineral or metal foreign material in the stomach.
5.The colon is uniform in size.Kidneys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</si>
  <si>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Severe colonic wall thickening is concerning for either infiltrative round cell neoplasia, FIP, or histoplasmosis. 
2. Predominance of gas in the small intestine is an atypical finding and is suspicious for enteritis or a chronic enteropathy.
3. Hepatomegaly. Rule out a benign metabolic/vacuolar hepatopathy vs. infiltrative round cell neoplasia vs. FIP or other causes of hepatitis.
4. Small and mildly irregularly shaped kidneys is consistent with chronic renal disease. Correlation with renal blood work and urinalysis is needed to determine significance.</t>
  </si>
  <si>
    <t>Small kidneys most consistent with chronic renal disease.
At least one mineral opaque focus identified in the urinary bladder and\/or urethra.
Prominent gastric rugal folds such as from gastritis\/gastroenteritis or less likely individual variation of normal.
Hepatomegaly due to vacuolar hepatopathy, nodular hyperplasia, hepatitis, or unlikely other.</t>
  </si>
  <si>
    <t>Abdominal ultrasound +/- colonic wall FNA for cytology. G.I. blood panel.
Internal medicine consultation.</t>
  </si>
  <si>
    <t>Consider GI panel and urinalysis for further evaluation of the gastritis\/gastroenteritis and suspected cystoliths. Abdominal ultrasound may be contributory to evaluate the kidneys and liver.\nConsider Vetology teleradiology review and\/or abdominal ultrasound for further evaluation</t>
  </si>
  <si>
    <t xml:space="preserve">fe_decreased_serosal_detail_severity - (AI: Negative, Original: Unknown)
fe_hepatic_mass - (AI: Negative, Original: Unknown)
fe_splenomegaly - (AI: Negative, Original: Negative)
fe_radiopaque_gastric_foreign_body - (AI: Negative, Original: Negative)
fe_segmental_si_distension - (AI: Negative, Original: Negative)
fe_nephroliths_l - (AI: Negative, Original: Unknown)
fe_nephroliths_r - (AI: Negative, Original: Negative)
fe_colon_diffuse_distension - (AI: Normal, Original: "Normal")
fe_pregnancy - (AI: Not Pregnant, Original: Not Pregnant)
</t>
  </si>
  <si>
    <t>3 images of the abdomen are presented for review and compared with the previous study.  Serosal detail is adequate in all quadrants.  The stomach contains a large amount of gas, persistent provide from previous images.  Several small intestinal segments are dilated with gas and larger than other segments.  Gas and feces are present in the colon.  The urinary bladder is small.  The remaining abdominal organs are normal.</t>
  </si>
  <si>
    <t>Gastrointestinal:1.Gastric rugal folds are prominent.
2.The small intestine contains predominantly gas.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detail.Spleen:1.Spleen size appears normal.Urinary bladder/Urethra:1.At least one mineral opaque focus is identified in the urinary bladder and/or urethra.</t>
  </si>
  <si>
    <t>Progressive gastric and segmental small intestinal dilation consistent with mechanical obstruction.</t>
  </si>
  <si>
    <t xml:space="preserve">fe_decreased_serosal_detail_severity - (AI: Unknown, Original: Negative)
fe_hepatic_mass - (AI: Negative, Original: Negative)
fe_splenomegaly - (AI: Negative, Original: Unknown)
fe_kidney_size_l - (AI: Normal, Original: Unknown)
fe_kidney_size_r - (AI: Normal, Original: Unknown)
fe_radiopaque_gastric_foreign_body - (AI: Negative, Original: "Unknown")
fe_nephroliths_l - (AI: Negative, Original: Unknown)
fe_nephroliths_r - (AI: Negative, Original: Unknown)
fe_hepatomegaly - (AI: Negative, Original: Unknown)
fe_colon_diffuse_distension - (AI: Normal, Original: Normal)
fe_pregnancy - (AI: Not Pregnant, Original: Not Pregnant)
</t>
  </si>
  <si>
    <t>ABDOMEN (3 total radiographs for review). No previous for comparison. 
- The stomach is moderately distended with gas and a small amount of fluid. No obvious material extends through the pyloric outflow tract on the LLAT projection.
- Multiple small intestinal segments are moderately distended with heterogeneous, gas-stippled soft-tissue opaque material. The remainder of the included segments are mildly distended with gas.
- The colon contains mild formed fecal material and gas.
- The patient has an excessive body habitus.
- The caudal thorax is normal.
- The urinary bladder is mildly distended with soft-tissue.
- Mild osteophyte formation is noted along the acetabular rims, bilaterally.</t>
  </si>
  <si>
    <t>Gastrointestinal:1.Gastric rugal folds are prominent.
2.The small intestine contains predominantly gas.
3.The small intestines are distended and dilated.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</si>
  <si>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Multiple small intestinal segments contain undigested soft-tissue material, which could be foreign. Regional small intestinal dilation is mild-to-moderate, which raises concern for small intestinal mechanical obstruction. No obvious plication noted.
2. A caudal abdominal mass is not identified.
3. Mildly distended urinary bladder.
4. Mild bilateral coxofemoral osteoarthrosis=ZZ90= consider feline hip dysplasia.</t>
  </si>
  <si>
    <t>Prominent gastric rugal folds such as from gastritis or less likely infiltrative neoplasia.
Diffuse small intestinal dilation.
Reduced peritoneal serosal detail.
At least one mineral opaque focus in the urinary bladder and\/or urethra, suggestive of urocystoliths\/urethroliths.</t>
  </si>
  <si>
    <t>Abdominal ultrasound is recommended in this patient to further assess the material in the small intestinal tract. Recheck radiographs after fluid therapy and pain management may also be considered. Ultimately, if the patient continues to vomit and becomes of greater clinical concern, exploratory laparotomy may be necessary.</t>
  </si>
  <si>
    <t xml:space="preserve">fe_decreased_serosal_detail_severity - (AI: Positive, Original: Unknown)
fe_urocystoliths_urethroliths - (AI: Positive, Original: Negative)
fe_rugal_fold - (AI: Positive, Original: Unknown)
</t>
  </si>
  <si>
    <t xml:space="preserve">fe_hepatic_mass - (AI: Negative, Original: Unknown)
fe_splenomegaly - (AI: Negative, Original: Unknown)
fe_kidney_size_l - (AI: Normal, Original: Unknown)
fe_kidney_size_r - (AI: Normal, Original: Unknown)
fe_radiopaque_gastric_foreign_body - (AI: Unknown, Original: Negative)
fe_nephroliths_l - (AI: Negative, Original: Unknown)
fe_nephroliths_r - (AI: Negative, Original: Unknown)
fe_hepatomegaly - (AI: Negative, Original: Unknown)
fe_colon_diffuse_distension - (AI: Normal, Original: Normal)
fe_pregnancy - (AI: Not Pregnant, Original: Not Pregnant)
</t>
  </si>
  <si>
    <t>A three view thoracoabdominal study is provided for interpretation.
Abdomen: Multiple small mineral dense irregular calculi are visible within the urinary bladder. A focal region of less defined mineral opacity is also seen just cranial to the pelvic inlet, which could potentially represent accumulation a small calculi in the urethra. Two small opacities are seen superimposed over the left kidney in the VD view, possibly representing calculi. This is not definitive. The other abdominal organs are within normal limits.
Thorax: In the right lateral view, a small discrete irregular nodular shadow can be seen superimposed over the dorsal margin of the aortic arch at the fourth intercostal space. In the left lateral view, a less defined small nodular shadow is suspected superimposed over the aorta and ninth rib pair. Neither of these nodular shadows can be convincingly confirmed in the VD view. There is a mild bronchial pattern. The cardiovascular structures are within normal limits.
There is moderate to severe spondylosis involving L6-L7. No other musculoskeletal abnormalities are identified.</t>
  </si>
  <si>
    <t>Gastrointestinal:3.The small intestines are normal in size.
2.The small intestine contains predominantly gas.
5.The colon is uniform in size.
4.There is no evidence of mineral or metal foreign material in the stomach.
1.Gastric rugal folds are prominent.Kidneys and Ureters:1.No internal mineralization is identified in the kidneys.
2.The right kidney is normal.
3.Left side kidney size is inconclusive.Liver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</si>
  <si>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Multiple small calculi are visible within the bladder, and a collection of small calculi is suspected in the urethra at the level of the pelvic inlet.
There are two suspicious nodular shadows seen in the thorax in the lateral views and a mild bronchial pattern. The appearance is suggestive of lower airway disease with granuloma formation. This would be unusual considering the patient age is listed as one year five months. Previous cystotomy and lumbar spondylosis would also be unusual at this age, so if the patient age is inaccurate, chronic asthma would be most likely. More pathologic pulmonary nodules such as early tumor formation cannot be excluded, but artifactual causes for the nodules seen in the lateral views also cannot be ruled out.</t>
  </si>
  <si>
    <t>Recheck radiographs of the thorax are recommended in six weeks.
The urethra should be checked at the time of the planned cystotomy.</t>
  </si>
  <si>
    <t xml:space="preserve">fe_decreased_serosal_detail_severity - (AI: Positive, Original: Unknown)
fe_rugal_fold - (AI: Positive, Original: Unknown)
</t>
  </si>
  <si>
    <t xml:space="preserve">fe_hepatic_mass - (AI: Negative, Original: Unknown)
fe_splenomegaly - (AI: Negative, Original: Unknown)
fe_kidney_size_l - (AI: Unknown, Original: Unknown)
fe_kidney_size_r - (AI: Normal, Original: Unknown)
fe_radiopaque_gastric_foreign_body - (AI: Negative, Original: "Unknown")
fe_segmental_si_distension - (AI: Negative, Original: Unknown)
fe_nephroliths_l - (AI: Unknown, Original: Unknown)
fe_nephroliths_r - (AI: Negative, Original: Negative)
fe_hepatomegaly - (AI: Negative, Original: Unknown)
fe_colon_diffuse_distension - (AI: Normal, Original: "Unknown")
fe_pregnancy - (AI: Not Pregnant, Original: Not Pregnant)
</t>
  </si>
  <si>
    <t>Study:
Thoracic/abdominal radiography: three images dated December 8, 2021
Findings:
The cardiac silhouette and pulmonary vasculature are normal in size. The pulmonary parenchyma is unremarkable. The pleural space is normal. There is no intrathoracic lymphadenopathy. The trachea is normal in diameter and course. On the left lateral projection, there are abnormally angulated gas lucencies within a small intestinal segment in the dorsal mid abdomen. This finding is not repeatable on the right lateral and orthogonal views. Some gas-filled small intestinal segments are approaching the upper limits of normal for size. The colon contains formed fecal material. The liver and spleen are normal in size and margin. The renal silhouettes are normal in size and contour.</t>
  </si>
  <si>
    <t>Gastrointestinal:1.The small intestine is mostly empty or predominantly contains fluid or soft tissue material.
2.The small intestines are normal in size.
3.There is no evidence of mineral or metal foreign material in the stomach.
5.Gastric rugal folds are prominent.
4.The colon is uniform in size.Kidneys and Ureters:2.Both kidneys have no consistently identified internal mineral.
1.Both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</si>
  <si>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The abnormally angulated fragmented gas pattern seen in the intestinal segments in the dorsal midabdomen on the left lateral projection is concerning for intestinal plication. There is also some concern for evolving mechanical ileus with the gas-filled loops of small intestinal approaching the upper limits of normal for size. Repeat radiography plus/minus and upper G.I. series or abdominal sonography are recommended for further evaluation.
2. Unremarkable thorax.</t>
  </si>
  <si>
    <t>Prominent gastric rugal folds. Differential diagnosis includes inflammation (gastritis\/enteritis) versus less likely, infiltrative disease such as lymphoma or mast cell neoplasia.
Reduced peritoneal serosal detail. Differential diagnosis includes a small volume of abdominal fluid and\/or peritonitis (gastric ulceration).</t>
  </si>
  <si>
    <t>Consider an abdominal ultrasound for further evaluation, particularly if GI signs persist despite medical therapy or worsen in the face of treatment.\nConsider Vetology teleradiology review and\/or abdominal ultrasound for further evaluation</t>
  </si>
  <si>
    <t xml:space="preserve">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Unknown)
fe_nephroliths_l - (AI: Negative, Original: Negative)
fe_nephroliths_r - (AI: Negative, Original: Negative)
fe_hepatomegaly - (AI: Negative, Original: Negative)
fe_colon_diffuse_distension - (AI: Normal, Original: Normal)
fe_pregnancy - (AI: Not Pregnant, Original: Not Pregnant)
</t>
  </si>
  <si>
    <t>THORAX and ABDOMEN, six images October 15, 2020.
 The cardiovascular structures and pulmonary parenchyma are within normal limits. The pleural and mediastinal spaces are within normal limits. No intrathoracic lymphadenopathy is seen. There are subtle mineral opacities within the gastric lumen though the stomach is small and otherwise contains gas and some soft-tissue-opaque material.
 The small intestines are a combination of gas-filled and fluid-filled/collapsed, and all are within normal limits for diameter. The colon contains gas, likely fluid, and some unformed feces. The liver, spleen, visible portions of the kidneys, urinary bladder, and abdominal serosal detail are all within normal limits. No osseous abnormalities are noted.</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</si>
  <si>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</si>
  <si>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thorax.
- There is no evidence of small intestinal mechanical obstruction, with no cause of vomiting and diarrhea seen. The small gastric mineral opacities are nonobstructive though could suggest potential dietary indiscretion versus incidental ingesta.</t>
  </si>
  <si>
    <t>Supportive care is recommended. Alternatively, or if clinical signs persist despite supportive care, abdominal ultrasound should be considered. Complete blood work, if not already performed, could be considered.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</si>
  <si>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</si>
  <si>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Opposite lateral and ventrodorsal abdominal and a right lateral thoracic radiograph (4 images) dated February 13, 2023.
The liver is mildly enlarged.  The stomach contains a mild volume of gas as well as some amorphous homogeneous soft tissue/fluid opacity.  The pyloric antrum is gas-filled on left lateral view.  The small intestine has a mild-moderate variation in diameter on the right lateral view that does not persist on the other views and is homogeneously soft tissue/fluid opaque.  Superimposed with the proximal colon on both lateral views in the cranial ventral abdomen is a mineral opaque structured foreign body that has multiple prongs emanating upward to create a crown-like shape.  This foreign object is less clearly visible on the VD projection and is suspected to be partially superimposed with the cranial aspect of the L3 vertebral body and just to the left of midline.  The spleen, kidneys, and mildly distended urinary bladder are normal.  Retroperitoneal and peritoneal detail are normal.  No regional lymphadenopathy is evident.
The included thorax is unremarkable.</t>
  </si>
  <si>
    <t>Gastrointestinal:5.The colon is uniform in size.
3.Gastric rugal folds are prominent.
4.There is no evidence of mineral or metal foreign material in the stomach.
1.The small intestines are normal in size.
2.The small intestine is mostly empty or predominantly contains fluid or soft tissue material.Kidneys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</si>
  <si>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1.  Structured foreign body that is suspected to be present within the colon.  I cannot completely rule out small intestinal origin.  There is no evidence of segmental bowel dilation to indicate a complete mechanical obstruction if it is in the small intestine.  Rule out gastroenteritis secondary to passage of the foreign material vs. partial small intestinal mechanical obstruction.
2.  Normal thorax.</t>
  </si>
  <si>
    <t>Options include abdominal ultrasound vs. hospitalized IV fluid therapy and a single antiemetic dose, followed by repeat abdominal radiographs after 12+ hours of fasting NPO.</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</si>
  <si>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Unknown)
fe_pregnancy - (AI: Not Pregnant, Original: Not Pregnant)
</t>
  </si>
  <si>
    <t>3 images of the abdomen are presented for review.  Serosal detail is adequate in all quadrants.  The stomach contains a moderate amount of gas.  Several small intestinal segments are dilated with gas and mottled soft tissue material.  These are above normal limits for size and larger than other segments.  Gas and feces are present in the colon.  The urinary bladder is small.  The remaining abdominal organs are normal.</t>
  </si>
  <si>
    <t>Gastrointestinal:4.There is no evidence of mineral or metal foreign material in the stomach.
5.The colon is uniform in size.
3.The small intestines are distended and dilated.
2.The small intestine contains predominantly gas.
1.Gastric rugal folds are prominent.Kidneys and Ureters:1.Both kidneys are normal.
2.Both kidneys have no consistently identified internal mineral.Liver and Gallbladder:1.The liver is normal in size and shape.Pancreas, Peritoneum and Lymph nodes:1.There is no conclusive evidence of decreased serosal detail.Spleen:1.Spleen size appears normal.Urinary bladder/Urethra:1.No radiopaque urocystoliths or urethroliths are identified.</t>
  </si>
  <si>
    <t>Segmental small intestinal dilation consistent with mechanical obstruction.  Intraluminal contents suggest foreign material.</t>
  </si>
  <si>
    <t xml:space="preserve">fe_decreased_serosal_detail_severity - (AI: Unknown,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Unknown)
fe_nephroliths_l - (AI: Negative, Original: Unknown)
fe_nephroliths_r - (AI: Negative, Original: Unknown)
fe_hepatomegaly - (AI: Negative, Original: Unknown)
fe_colon_diffuse_distension - (AI: Normal, Original: "Normal")
fe_pregnancy - (AI: Not Pregnant, Original: Not Pregnant)
</t>
  </si>
  <si>
    <t>3 views of the entire body are provided for review.  The cardiac silhouette is widened in the region of the atria.  No pulmonary infiltrates are seen.  The pulmonary vasculature is normal in size.  The mediastinal and pleural structures are normal.  Abdominal serosal detail is adequate in all quadrants.  The stomach contains a moderate amount of gas.  The small intestines are normal in size.  Gas and mineral opaque feces are present in the colon.  The kidneys are slightly small with irregular margins.  The urinary bladder is distended.  The remaining abdominal organs are normal.
(amended on 08/31/2022 12:30)
Note: actual patient name is Callie, Owner last name Snyder</t>
  </si>
  <si>
    <t>Gastrointestinal:1.Gastric rugal folds are prominent.
2.The small intestine contains predominantly mixed soft tissue material and gas, or has segments with fluid or gas.
3.The small intestines are normal in size.
4.There is no evidence of mineral or metal foreign material in the stomach.
5.The colon is distended and dilated with densely packed fecal material and gas.Kidneys and Ureters:1.Both kidneys are small.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</si>
  <si>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Small and irregular kidneys consistent with chronic renal disease.  Constipation.  Cardiomegaly without current evidence of cardiogenic pulmonary edema.</t>
  </si>
  <si>
    <t xml:space="preserve">fe_colon_diffuse_distension - (AI: Enlarged, Original: "Unknown")
fe_rugal_fold - (AI: Positive, Original: Unknown)
</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</si>
  <si>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"Unknown")
fe_segmental_si_distension - (AI: Negative, Original: "Negative")
fe_nephroliths_r - (AI: Unknown, Original: Unknown)
fe_hepatomegaly - (AI: Negative, Original: Unknown)
fe_pregnancy - (AI: Not Pregnant, Original: Unknown)
</t>
  </si>
  <si>
    <t>Three view abdominal radiographs and a single right lateral thorax (4 images total) dated January 18, 2023 are provided for review. There are no prior images for comparison.
Abdomen: The liver and spleen are normal in size. There is prominent renal pelvic fat within both kidneys, however they are otherwise unremarkable. The urinary bladder is mildly filled, without evidence of radiopaque debris. The stomach is mildly filled with gas with no evidence of pyloric outflow obstruction. The small intestine contains a mildly increased amount of gas for a feline patient. The fluid-filled small intestines have a mildly turgid appearance. The colon contains a mild volume of gas and fecal material.
Musculoskeletal structures: There is a soft-tissue opaque rounded structure at the level of L7 that is triangulated as a subcutaneous/dermal structure. 
Included thorax: No significant abnormalities are detected.</t>
  </si>
  <si>
    <t>Gastrointestinal:1.Small intestine contents is inconclusive.
2.Gastric rugal folds are prominent.
3.The small intestines are distended and dilated.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</si>
  <si>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No obvious radiographic evidence is found to explain the patient=ZZ91=s clinical signs. The mild gas within the small intestine may support a mild gastroenteritis, or pancreatitis.</t>
  </si>
  <si>
    <t>Correlate with complete labwork and testing for any infectious or viral diseases. Abdominal ultrasound would be beneficial for further assessment of the abdomen. Rehydration for supportive care. If the patient=ZZ91=s clinical signs persist, consider consultation with an Internal Medicine Specialist.</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</si>
  <si>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fe_hepatomegaly - (AI: Negative, Original: Negative)
fe_colon_diffuse_distension - (AI: Normal, Original: "Normal")
fe_pregnancy - (AI: Not Pregnant, Original: Not Pregnant)
</t>
  </si>
  <si>
    <t>Three orthogonal radiographs of the abdomen dated 26 June 2023 are available for review. There are no previous radiographs available for comparison. 
Intra-abdominal findings: The stomach is empty containing some gas. The pylorus is appropriately gas-filled in the left lateral image. The small intestines are homogenously mainly empty and within normal limits for contents. The transverse colon contains a mild increased amount of gas. The descending colon contains mainly fluid opaque material. The urinary bladder is normal. Axial to the spleen there are are patchy/nodular opacifications. The size of the spleen is normal. The hepatic silhouette is normal. The kidneys are partially obscured by gastrointestinal contents, but the visible aspect are normal. There is increased intra-abdominal fat.
Extra-abdominal findings: The patient is overweight.
Included thorax:  No significant abnormalities are detected.</t>
  </si>
  <si>
    <t>Gastrointestinal:1.Gastric rugal folds are prominent.
2.Small intestine contents is inconclusive.
3.The small intestines are normal in size.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</si>
  <si>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patchy opacifications axial to the spleen may be due to pancreatitis of the left limb of the pancreas. Lymphadenomegaly of the splenic hilar lymph nodes is considered unlikely. A mild diffuse gastroenteritis of infectious/inflammatory origin, or dietary indiscretion should also be considered. There is no evidence for a linear foreign body.</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</si>
  <si>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radiographs as clinically indicated may be considered.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</si>
  <si>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</si>
  <si>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Study:
Abdominal radiography: three images dated February 5, 2024
Findings:
The serosal detail is normal. The stomach contains a small volume of gas. There is a dilated small intestinal segment in the left mid-ventral abdomen. This segment contains a ill-defined heterogeneous soft tissue material. The remaining small intestines are normal in size, course and content. The colon contains formed fecal material. The liver and spleen are normal in size and margin. The renal silhouettes are normal in size and contour. The urinary bladder is normal in size and opacity. The included thorax is normal. No skeletal abnormalities are present.</t>
  </si>
  <si>
    <t>Gastrointestinal:1.Gastric rugal folds are prominent.
2.The small intestine is mostly empty or predominantly contains fluid or soft tissue material.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</si>
  <si>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dilated small intestinal segment/two populations of small bowel is concerning for mechanical obstruction with suspicion for enteric foreign material in this dilated loop.</t>
  </si>
  <si>
    <t>Consider in hospital supportive care with repeat fasted radiography and 6-8 hours to monitor for persistence or resolution of these findings. Alternatively, abdominal sonography can be considered for further evaluation.</t>
  </si>
  <si>
    <t>Supportive care for suspected gastroenteritis\/colitis. Consider abdominal ultrasound if signs persist despite therapy, especially if GI signs are the primary clinical sign and vomiting is not present.\nConsider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</si>
  <si>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Unknown)
fe_hepatomegaly - (AI: Negative, Original: Negative)
fe_colon_diffuse_distension - (AI: Normal, Original: Normal)
fe_pregnancy - (AI: Not Pregnant, Original: Unknown)
</t>
  </si>
  <si>
    <t>3 images of the abdomen are presented for review.  Serosal detail is adequate in all quadrants.  The stomach contains a small amount of gas.  Multiple small intestinal segments are hypersegmented with several gas lucencies slightly more crescent shaped concerning for early plication.  Gas and feces are present in the colon.  The urinary bladder is small.  The remaining abdominal organs are normal.</t>
  </si>
  <si>
    <t>Gastrointestinal:1.Gastric rugal folds are prominent.
2.Small intestine contents is inconclusive.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</si>
  <si>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Small intestinal hypersegmentation is consistent with enteritis but several areas do appear mildly plicated concerning for linear foreign body obstruction.</t>
  </si>
  <si>
    <t>Consider abdominal ultrasound or repeat radiographs following supportive therapy versus abdominal exploratory.</t>
  </si>
  <si>
    <t xml:space="preserve">fe_decreased_serosal_detail_severity - (AI: Negative, Original: Negative)
fe_hepatic_mass - (AI: Negative, Original: Unknown)
fe_urocystoliths_urethroliths - (AI: Negative, Original: Negative)
fe_splenomegaly - (AI: Negative, Original: Unknown)
fe_kidney_size_l - (AI: Normal,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Normal, Original: "Unknown")
fe_pregnancy - (AI: Not Pregnant, Original: Not Pregnant)
</t>
  </si>
  <si>
    <t>Three orthogonal radiographs of the abdomen dated 16 January 2024 are available for review. There are no previous radiographs available for comparison. 
Intra-abdominal findings: The buttock silhouette is relatively small, with smooth borders. There is mild loss of serosal detail caudal to the hepatic silhouette. The stomach is empty, with a normal axis. The small intestines are variably filled with fluid/soft tissue opaque material and a little gas. In the right lateral image, some small intestinal segments have a bunched, concerting like appearance. The transverse and descending colon contain gradually more formed faeces. The urinary bladder is normal. The kidneys are partially obscured by gastrointestinal contents, but the visible aspect are normal. The spleen is normal. The serosal detail is normal.
Extra-abdominal findings: No significant abnormalities are detected.
Included thorax: No significant abnormalities are detected.</t>
  </si>
  <si>
    <t>Gastrointestinal:5.There is no evidence of mineral or metal foreign material in the stomach.
1.The colon is uniform in size.
3.Small intestine contents is inconclusive.
4.The small intestines are distended and dilated.
2.Gastric rugal folds are prominent.Kidneys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</si>
  <si>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bunched small intestines are suspicious of a linear foreign body even though not visible. There is no evidence of penetration of a visceral lumen. The loss of serosal detail may indicate an inflammatory transudate. A non-specific dietary or foreign body induced enteritis should also be considered. Pancreatitis is unlikely.
2. The small liver may be positional. Cirrhosis is unlikely. Microvascular dysplasia should be considered.</t>
  </si>
  <si>
    <t>A complete abdominal ultrasonographic examination is advised. An upper GI contrast study may be considered. If not possible, repeat radiographs post complete fasting. Depending on clinical progression, consider an explorative laparotomy, accepting that a nonsurgical lesion may be found.</t>
  </si>
  <si>
    <t xml:space="preserve">fe_decreased_serosal_detail_severity - (AI: Negative, Original: Negative)
fe_hepatic_mass - (AI: Negative, Original: Unknown)
fe_urocystoliths_urethroliths - (AI: Negative, Original: Negative)
fe_splenomegaly - (AI: Negative, Original: Negative)
fe_kidney_size_l - (AI: Normal, Original: Unknown)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</si>
  <si>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Opposite lateral and ventrodorsal whole-body and orthogonal thoracic/cervical radiographs (10 images) dated March 7, 2023.  In the set of images taken 1.5 hours later, patient is anesthetized with an endotracheal tube present with the trachea.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The esophagus is moderately distended with gas in the images were the patient is anesthetized=ZZ90= this is an incidental change related to anesthesia.
No abnormalities are identified in the cervical region or upper airway.  The liver is mildly enlarged with rounding of one more hepatic lobe margins.  The spleen is enlarged on the anesthetized study only.  The stomach is variably dilated with an abnormal amount of gas, most notably so on the lateral whole body radiographs time stamped 9:27:27 AM.  There is also a small amount of heterogeneous soft tissue content with the stomach that is mobile between views.  The small intestine is moderately and variably gas distended as well.  This is especially true in the anesthetized study.  The colon contains gas and unremarkable appearing stool and has a normal course.  The kidneys are normal in size and shape.  The urinary bladder is moderately distended with homogeneous fluid opacity.  Retroperitoneal and peritoneal detail are normal.  No regional lymphadenopathy is evident.
No aggressive osseous lesions are identified.  There is lateral subluxation of the right femoral head from the acetabulum.  The remainder of the pelvis and the left hip are normal.  The L7 vertebral body is fused to the sacrum.  No aggressive osseous lesions are identified.</t>
  </si>
  <si>
    <t>Gastrointestinal:2.The small intestine contains predominantly gas.
3.The small intestines are distended and dilated.
4.There is no evidence of mineral or metal foreign material in the stomach.
5.The colon is uniform in size.
1.Gastric rugal folds are prominent.Kidneys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</si>
  <si>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1.  Variable gastric and small intestinal distention with gas present in both the initial images and on the repeat images while the patient is intubated.  If the patient was not sedated for the initial non-intubated images, this would indicate a pathologic process such as gastroenteritis causing a functional ileus and gas buildup.  Aerophagia is considered less likely but remains possible.
2.  Mild hepatomegaly.  Rule out a benign metabolic/vacuolar hepatopathy vs. hepatitis/cholangiohepatitis vs. less likely infiltrative histoplasmosis vs. least likely infiltrative round cell neoplasia.
3.  Transient splenomegaly on the anesthetized images is consistent with a benign secondary effect of anesthesia.
4. LS fusion.  Rule out an incidental variation in musculoskeletal development vs. less likely cauda equina syndrome.</t>
  </si>
  <si>
    <t>Abdominal ultrasound to further evaluate the liver and gastrointestinal tract.  Empirical antibiotic and anti-inflammatory therapy is reasonable to consider.</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</si>
  <si>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fe_colon_diffuse_distension - (AI: Normal, Original: Normal)
fe_pregnancy - (AI: Not Pregnant, Original: Not Pregnant)
</t>
  </si>
  <si>
    <t>Opposite lateral and ventrodorsal abdominal radiographs (4 images) dated August 24, 2023.
The liver and spleen are unremarkable in size and shape. The stomach is abnormally distended with a large amount of gas and a small amount of fluid opacity. The proximal portion of the duodenum adjacent to the stomach is mildly distended with fluid and gas. There are abnormally dilated bowel segments in the mid-caudal and ventral abdomen, and these fluid dilated segments have a bunched appearance. More cranially positioned small intestinal segments are less distended and contains fluid and gas. The dilated bowel segment in the right cranial abdominal quadrant and gas and fluid is suspected represent the proximal colon. The distal colon contains a small amount of unremarkable appearing stool. Both kidneys are normal in size and shape. The urinary bladder is mildly distended with homogeneous fluid opacity. Retroperitoneal and peritoneal detail are normal. No regional lymphadenopathy is evident.
Both hips have poor acetabular coverage with shallow acetabula and moderate lateral subluxation of both femoral heads with mild periarticular bony remodeling. The tail is truncated in length at the level of the 2nd coccygeal vertebral body.</t>
  </si>
  <si>
    <t>Gastrointestinal:1.Gastric rugal folds are prominent.
2.The small intestine is mostly empty or predominantly contains fluid or soft tissue material.
3.The small intestines are distended and dilated.
4.There is no evidence of mineral or metal foreign material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</si>
  <si>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Segmental small intestinal bowel dilation with a bunched appearance is highly concerning for a small intestinal mechanical obstruction (likely linear). The dilation of the stomach with gas and a small amount of fluid can be seen with both a functional gastric stasis and a mechanical obstruction.
2. Hip dysplasia with severe subluxation and mild osteoarthritis.</t>
  </si>
  <si>
    <t>Abdominal ultrasound or upper G.I. barium study (4 ml/kg PO or via NG tube) confirm the suspected mechanical obstruction. There is enough evidence to support exploratory laparotomy as long as the client is aware of the low risk of a negative explore.</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</si>
  <si>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Unknown)
fe_nephroliths_l - (AI: Negative, Original: Negative)
fe_nephroliths_r - (AI: Negative, Original: Negative)
fe_hepatomegaly - (AI: Negative, Original: Negative)
fe_colon_diffuse_distension - (AI: Normal, Original: Unknown)
fe_pregnancy - (AI: Not Pregnant, Original: Not Pregnant)
</t>
  </si>
  <si>
    <t>3 views of the thorax are provided for review. There is a severe bronchial pattern in all lung lobes.  The cardiovascular structures are normal.  Thin pleural fissure lines are seen on the right.  The mediastinal structures are normal.  Cranial abdominal detail is adequate.  The lung kidneys are small with mildly irregular margins.</t>
  </si>
  <si>
    <t>Gastrointestinal:2.Gastric rugal folds are prominent.
3.The small intestine is mostly empty or predominantly contains fluid or soft tissue material.
4.The small intestines are normal in size.
1.The colon is uniform in size.
5.There is no evidence of mineral or metal foreign material in the stomach.Kidneys and Ureters:2.The kidneys are inconclusive for mineral foci.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</si>
  <si>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Severe bronchial pulmonary pattern.  Considerations include asthma, heartworm, lungworm, atypical infection, bronchitis.  Consider empiric therapy versus further diagnostics such as heartworm testing, Baermann fecal, airway sampling.  The pleural fissure lines may represent scant pleural effusion or pleural fibrosis.  Chronic renal changes.</t>
  </si>
  <si>
    <t xml:space="preserve">fe_decreased_serosal_detail_severity - (AI: Negative, Original: Unknown)
fe_hepatic_mass - (AI: Negative, Original: Unknown)
fe_urocystoliths_urethroliths - (AI: Negative, Original: Unknown)
fe_splenomegaly - (AI: Negative, Original: Unknown)
fe_radiopaque_gastric_foreign_body - (AI: Negative, Original: "Unknown")
fe_segmental_si_distension - (AI: Negative, Original: "Unknown")
fe_nephroliths_l - (AI: Unknown, Original: Unknown)
fe_nephroliths_r - (AI: Unknown, Original: Unknown)
fe_hepatomegaly - (AI: Negative, Original: Unknown)
fe_colon_diffuse_distension - (AI: Normal, Original: Unknown)
fe_pregnancy - (AI: Not Pregnant, Original: Not Pregnant)
</t>
  </si>
  <si>
    <t>Three radiographs of the abdomen are provided. Peritoneal and retroperitoneal detail is adequate. Small volume gas and fluid in the stomach. Small intestines are predominantly minimally distended. There is a severely dilated (1.5 cm diameter) loop of bowel in the mid ventral abdomen on the lateral views, not definitively seen on the VD projection. This distended loop contains fluid and gas stippled with soft tissue density. Small volume formed feces in the colon. Normal size liver, kidneys, spleen. No radiopaque urolithiasis. Normal caudal thorax.</t>
  </si>
  <si>
    <t>Gastrointestinal:1.Gastric rugal folds are prominent.
2.The small intestine contains predominantly gas.
3.The colon is uniform in size.
4.There is no evidence of mineral or metal foreign material in the stomach.
5.The small intestines are distended and dilated.Kidneys and Ureters:2.No internal mineralization is identified in the kidneys.
3.The right kidney is normal.
1.Left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</si>
  <si>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Segmental small intestinal ileus with both minimal and severe dilation consistent with mechanical obstruction.</t>
  </si>
  <si>
    <t>Surgical intervention is recommended.</t>
  </si>
  <si>
    <t xml:space="preserve">fe_decreased_serosal_detail_severity - (AI: Negative, Original: Negative)
fe_hepatic_mass - (AI: Negative, Original: Negative)
fe_urocystoliths_urethroliths - (AI: Negative, Original: Unknown)
fe_splenomegaly - (AI: Negative, Original: Negative)
fe_kidney_size_l - (AI: Unknown, Original: Normal)
fe_kidney_size_r - (AI: Normal, Original: Normal)
fe_radiopaque_gastric_foreign_body - (AI: Negative, Original: Unknown)
fe_nephroliths_l - (AI: Unknown, Original: Negative)
fe_nephroliths_r - (AI: Negative, Original: Negative)
fe_hepatomegaly - (AI: Negative, Original: Negative)
fe_colon_diffuse_distension - (AI: Normal, Original: Normal)
fe_pregnancy - (AI: Not Pregnant, Original: Not Pregnant)
</t>
  </si>
  <si>
    <t>Patient name: Beans Adelman
ABDOMEN (3 views=ZZ90= 3 images, [2 Lateral, 1 VD]) 
Images are dated September 7, 2023 There are no previous radiographs for comparison. 
Liver: The liver is normal in size and shape with smooth margins.
Spleen: The spleen is normal in size and shape with smooth margins.
Kidneys and urinary bladder: Both kidneys are normal in size and shape with smooth margins. The urinary bladder is minimally fluid distended. No radiopaque urinary calculi are detected. 
GI: The stomach contains a small volume of gas and coarse granular soft tissue contents. No gastric enlargement is seen. Variably the small intestines contain fluid or gas while maintaining normal diameter and distribution. No distinct radiopaque gastrointestinal foreign material is detected. The colon is variably empty or contains small quantities of fluid or gas.   
Abdominal detail: A few wispy soft tissue opacity streaks are noted between the spleen and left kidney in the right lateral and VD view.  Serosal detail is adequate in the remainder of the abdomen. 
Caudal thorax: No abnormalities are detected in the visible cardiopulmonary structures of the thorax.
MSK: Incidental partial caudalization of S3 is observed.  Other visible musculoskeletal structures are within normal limits.</t>
  </si>
  <si>
    <t>Gastrointestinal:1.Gastric rugal folds are prominent.
2.The small intestine is mostly empty or predominantly contains fluid or soft tissue material.
3.The small intestines are normal in size.
5.The colon is uniform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reduced.Spleen:1.Inconclusive evidence of splenomegaly.Urinary bladder/Urethra:1.No radiopaque urocystoliths or urethroliths are identified.</t>
  </si>
  <si>
    <t>1) Decreased left cranial abdominal serosal detail may indicate focal inflammation/effusion such as from pancreatitis or gastritis.   
2) Gastric contents despite vomiting are concerning for foreign material but residual intended ingesta cannot be ruled out.  No evidence of intestinal mechanical obstruction at this time. The fluid-filled colon would support the clinical signs of colitis.</t>
  </si>
  <si>
    <t>Prominent gastric rugal folds. Differential diagnosis includes inflammation (gastritis\/enteritis) or, less likely, infiltrative disease such as lymphoma or mast cell neoplasia.
Reduced peritoneal serosal detail. Differential diagnosis includes a small volume of abdominal fluid and\/or peritonitis (gastric ulceration).</t>
  </si>
  <si>
    <t>CBC/biochemistry, urinalysis, and thyroid testing recommended for further work up.  Consider abdominal ultrasound versus fasted contrast imaging if clinical signs persist or worsen despite medical management (e.g. fluids, anti-emetics, antacids, etc.). Faecal analysis and empirical deworming may be considered.</t>
  </si>
  <si>
    <t xml:space="preserve">fe_hepatic_mass - (AI: Negative, Original: Negative)
fe_urocystoliths_urethroliths - (AI: Negative, Original: Negative)
fe_splenomegaly - (AI: Unknown,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</si>
  <si>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3 views of the abdomen are provided for review.  Serosal detail is adequate in all quadrants.  The stomach contains a moderate amount of mottled soft tissue material.  The small intestines are normal in size.  Gas and feces are present in the colon.  The urinary bladder is small.  The remaining abdominal organs are normal.</t>
  </si>
  <si>
    <t>Gastrointestinal:5.The colon is uniform in size.
4.Inconclusive evidence of Mineral/Metal Gastric material.
3.The small intestines are normal in size.
1.Gastric rugal folds are prominent.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</si>
  <si>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Material within the stomach may represent normal ingesta or teichoic disorder/chronic foreign material.</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</si>
  <si>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Unknown, Original: "Unknown")
fe_segmental_si_distension - (AI: Negative, Original: Negative)
fe_nephroliths_l - (AI: Negative, Original: Unknown)
fe_nephroliths_r - (AI: Negative, Original: Unknown)
fe_hepatomegaly - (AI: Negative, Original: Negative)
fe_colon_diffuse_distension - (AI: Normal, Original: Normal)
fe_pregnancy - (AI: Not Pregnant, Original: Not Pregnant)
</t>
  </si>
  <si>
    <t>Lateral and VD abdomen views are provided.
No foreign bodies are identified in the GI tract. There is no dilation of the stomach or intestine. The other abdominal organs are within normal size and shape limits. No mass lesions are seen. Serosal detail in the abdomen is normal. No musculoskeletal abnormalities are identified.</t>
  </si>
  <si>
    <t>Gastrointestinal:4.Inconclusive evidence of Mineral/Metal Gastric material.
5.The colon is uniform in size.
3.The small intestines are normal in size.
1.Gastric rugal folds are prominent.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</si>
  <si>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No significant abdominal abnormalities are identified.</t>
  </si>
  <si>
    <t>Prominent gastric rugal folds.
Cystoliths and possible urethroliths.</t>
  </si>
  <si>
    <t>There are no radiographic anatomic abnormalities that would explain the vomiting and anorexia complaint. Metabolic disease or systemic infectious disease should be ruled out with CBC, serum chemistry including pancreatic specific lipase, and urinalysis.
Supportive care and symptomatic therapy for gastroenteritis/pancreatitis is recommended.</t>
  </si>
  <si>
    <t>Consider abdominal ultrasound for further evaluation of the GI tract, urinary bladder\/urethra with focus on the gastric rugal folds and cranial abdomen to assess for pancreatitis or other systemic disease.\nConsider Vetology teleradiology review and\/or abdominal ultrasound for further evaluation</t>
  </si>
  <si>
    <t xml:space="preserve">fe_urocystoliths_urethroliths - (AI: Positive, Original: Unknown)
fe_rugal_fold - (AI: Positive, Original: Negative)
</t>
  </si>
  <si>
    <t xml:space="preserve">fe_decreased_serosal_detail_severity - (AI: Negative, Original: Negative)
fe_hepatic_mass - (AI: Negative, Original: Negative)
fe_splenomegaly - (AI: Negative, Original: Negative)
fe_kidney_size_l - (AI: Normal, Original: Unknown)
fe_kidney_size_r - (AI: Normal, Original: Unknown)
fe_radiopaque_gastric_foreign_body - (AI: Unknown, Original: Negative)
fe_segmental_si_distension - (AI: Negative, Original: Negative)
fe_nephroliths_l - (AI: Negative, Original: Unknown)
fe_nephroliths_r - (AI: Negative, Original: Unknown)
fe_hepatomegaly - (AI: Negative, Original: Negative)
fe_colon_diffuse_distension - (AI: Normal, Original: Normal)
fe_pregnancy - (AI: Not Pregnant, Original: Not Pregnant)
</t>
  </si>
  <si>
    <t>Study:
Thoracic and abdominal radiography: four images dated March 6, 2023
Findings:
The cardiac silhouette and pulmonary vasculature are normal in size. The pulmonary parenchyma is unremarkable. The pleural space is normal. There is no intrathoracic lymphadenopathy. The trachea is normal in diameter and course. There is no esophageal dilation. The larynx and pharynx are unremarkable. The abdominal serosal detail is normal. The stomach contains a small volume of gas with the pylorus is appropriately gas-filled on the left lateral image. The small intestines are gas-filled and normal in diameter having a =ZZ92=string of pearls=ZZ92= appearance secondary to peristalsis. The colon contains formed fecal material. The liver is normal in size and margin. The spleen is moderately enlarged coursing along the ventral abdomen on both lateral views. The renal silhouettes are normal in size and contour. The urinary bladder is normal in size and opacity. No skeletal abnormalities are present.</t>
  </si>
  <si>
    <t>Gastrointestinal:3.Small intestine contents is inconclusive.
4.Unable to evaluate the size of the  small intestines.
5.There is no evidence of mineral or metal foreign material in the stomach.
1.The colon is uniform in size.
2.Gastric rugal folds are prominent.Kidneys and Ureters:1.Both kidneys are normal.
2.Both kidneys have no consistently identified internal mineral.Liver and Gallbladder:1.Liver size is normal.Pancreas, Peritoneum and Lymph nodes:1.Peritoneal serosal detail is adequate.Spleen:1.Splenomegaly is detected.Urinary bladder/Urethra:1.At least one mineral opaque focus is identified in the urinary bladder and/or urethra.</t>
  </si>
  <si>
    <t>1.  The generalized splenomegaly is nonspecific. Rule out congestion (if sedated for radiographs), extramedullary hematopoiesis, lymphoid hyperplasia, splenitis or infiltrative neoplasia. Sonography can be considered for further evaluation.
2. The gastrointestinal tract is unremarkable. A definitive cause of the reported anorexia and regurgitation is not evident. There is no radiographic evidence of gastrointestinal foreign material or small intestinal mechanical obstruction. Abdominal sonography can be considered for further evaluation if clinical signs persist or worsen in spite of medical management.
3. Normal thorax.</t>
  </si>
  <si>
    <t>Splenomegaly.
At least one mineral opaque focus is identified in the urinary bladder and\/or urethra.
Prominent gastric rugal folds.</t>
  </si>
  <si>
    <t>Consider abdominal ultrasound for further evaluation of the GI tract (including pancreatic region), spleen, urinary bladder with\/without catheterization to evaluate for a urethral plug or obstruction and culture if not already performed.\nConsider Vetology teleradiology review and\/or abdominal ultrasound for further evaluation</t>
  </si>
  <si>
    <t xml:space="preserve">fe_decreased_serosal_detail_severity - (AI: Negative, Original: Negative)
fe_hepatic_mass - (AI: Unknown,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fe_pregnancy - (AI: Not Pregnant, Original: Not Pregnant)
</t>
  </si>
  <si>
    <t>Five radiographs of the thorax and abdomen are provided.
Mild generalized heart enlargement is identified. Pulmonary vessels are prominent but not definitively distended. There is a severe interstitial to alveolar pulmonary pattern involving the perihilar region and central lung fields. The pulmonary infiltrates extend caudally and dorsally but are less severe in the peripheral lung. Slight pleural effusion is also seen. No tracheal or esophageal abnormalities are identified.
The liver is mildly enlarged. The left kidney is small and contains a tiny calculus. The right kidney is at the upper end of normal size range. The other abdominal organs are within normal limits. No mass lesions are seen. Serosal detail in the abdomen is normal. No abnormalities are identified involving the GI tract.</t>
  </si>
  <si>
    <t>Gastrointestinal:2.The colon is uniform in size.
3.Gastric rugal folds are prominent.
4.Small intestine contents is inconclusive.
5.Unable to evaluate the size of the  small intestines.
1.There is no evidence of mineral or metal foreign material in the stomach.Kidneys and Ureters:1.Both kidneys are small.
2.No internal mineralization is identified in the right kidney.
3.The left kidney contains variably sized mineral foci.Liver and Gallbladder:1.The liver is large with normal shape.Pancreas, Peritoneum and Lymph nodes:1.Peritoneal serosal detail is adequate.Spleen:1.Spleen size appears normal.Urinary bladder/Urethra:1.Inconclusive evidence of Urocystoliths/Urethroliths.</t>
  </si>
  <si>
    <t>There is a severe interstitial to alveolar pulmonary pattern and slight pleural effusion. Mild cardiomegaly is also present.
Primary rule outs for the radiographic abnormalities would include HCM with congestive heart failure as well as pneumonia and subclinical cardiac disease.
Mild hepatomegaly is also present. Diffuse hepatopathies including hepatitis, metabolic or endocrine hepatopathy, and neoplasia such as lymphoma should be ruled out.
The small left kidney and borderline and large right kidney would be consistent with chronic nephrosis and degeneration of the left kidney with compensatory right kidney hypertrophy. This is probably an incidental finding, unless significant azotemia is present.</t>
  </si>
  <si>
    <t>Prominent gastric rugal folds. DDx: inflammation (gastritis, enteritis or pancreatitis).
Bilaterally small kidneys with left nephroliths and suspected chronic renal disease.
Large liver.</t>
  </si>
  <si>
    <t>If CBC is not supportive of infectious disease, congestive heart failure should be ruled out primarily. Pneumonia still cannot be excluded. Neoplasia is not considered likely in this case, although lymphoma involving the lung and liver would still be a possibility.
Empiric diuretic therapy for possible heart failure is recommended.
Echocardiography is recommended if the patient is not dyspneic. If breathing effort is increased, empiric diuretic therapy is recommended with echocardiography when the patient is more stable.</t>
  </si>
  <si>
    <t xml:space="preserve">fe_kidney_size_l - (AI: Small, Original: Small)
fe_kidney_size_r - (AI: Small, Original: Enlarged)
fe_nephroliths_l - (AI: Positive, Original: Positive)
fe_hepatomegaly - (AI: Positive, Original: Positive)
</t>
  </si>
  <si>
    <t xml:space="preserve">fe_decreased_serosal_detail_severity - (AI: Negative, Original: Negative)
fe_hepatic_mass - (AI: Unknown, Original: Negative)
fe_urocystoliths_urethroliths - (AI: Unknown, Original: Unknown)
fe_splenomegaly - (AI: Negative, Original: Unknown)
fe_radiopaque_gastric_foreign_body - (AI: Negative, Original: Negative)
fe_segmental_si_distension - (AI: Unknown, Original: Negative)
fe_nephroliths_r - (AI: Unknown, Original: Negative)
fe_colon_diffuse_distension - (AI: Normal, Original: "Normal")
fe_pregnancy - (AI: Not Pregnant, Original: Not Pregnant)
</t>
  </si>
  <si>
    <t>Three radiographs of the thorax/abdomen are provided. The cardiac silhouette and pulmonary vessels are normal size and shape. Fat deposition encircles the heart on the VD view. No abnormalities in the pulmonary parenchyma. Increased opacity dorsal to the cranial sternum on the right lateral view is not persistent and is likely due to superimposed thoracic limb tissue. No pleural effusion. In the abdomen there is poor detail in the mid peritoneal space. Moderate volume gas in the stomach. There are several loops of small bowel that are minimally distended, as well as several that are severely dilated with gas. Small bowel reside predominantly in the right abdomen, an incidental feline variant. Gas and small bowel volume formed feces in the colon. No radiopaque foreign material. Normal-sized liver, kidneys, spleen.</t>
  </si>
  <si>
    <t>Gastrointestinal:1.Gastric rugal folds are prominent.
2.The small intestine contains predominantly gas.
3.The small intestines are distended and dilated.
4.There is no evidence of mineral or metal foreign material in the stomach.
5.The colon is uniform in size.Kidneys and Ureters:1.Both kidneys are normal.
2.No internal mineralization is identified in the kidneys.Liver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</si>
  <si>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Segmental small intestinal ileus with both minimal and severe distention, with mild effusion. This is consistent with mechanical obstruction. This may be due to intraluminal foreign material or a mural mass. Normal thorax. There is no pulmonary metastatic disease.</t>
  </si>
  <si>
    <t>Exploratory surgery is recommended.</t>
  </si>
  <si>
    <t xml:space="preserve">fe_hepatic_mass - (AI: Negative, Original: Negative)
fe_splenomegaly - (AI: Negative, Original: Negative)
fe_kidney_size_l - (AI: Normal, Original: Normal)
fe_kidney_size_r - (AI: Normal, Original: Normal)
fe_radiopaque_gastric_foreign_body - (AI: Negative, Original: Negative)
fe_nephroliths_l - (AI: Unknown, Original: Negative)
fe_nephroliths_r - (AI: Negative, Original: Negative)
fe_hepatomegaly - (AI: Negative, Original: Negative)
fe_colon_diffuse_distension - (AI: Normal, Original: Unknown)
fe_pregnancy - (AI: Not Pregnant, Original: Unknown)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</si>
  <si>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mineral opaque feces are present in the colon.  The kidneys are appear small with irregular margins.  The urinary bladder is small.  The remaining abdominal organs are normal.</t>
  </si>
  <si>
    <t>Gastrointestinal:1.Gastric rugal folds are prominent.
2.The small intestine is mostly empty or predominantly contains fluid or soft tissue material.
3.The small intestines are normal in size.
5.The colon is distended and dilated with densely packed fecal material and gas.
4.There is no evidence of mineral or metal foreign material in the stomach.Kidneys and Ureters:1.Both kidneys are small.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</si>
  <si>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Prominent gastric rugal folds.
Constipation.
Bilateral chronic renal disease.
Mineral opaque focus in the urinary bladder and\/or urethra.</t>
  </si>
  <si>
    <t>Consider empirical deworming and fecal analysis for further evaluation of the GI signs, particularly if dietary indiscretion is suspected. Abdominal ultrasound may be contributory to assess for non-mineral opaque foreign material in the stomach or small intestine.\nConsider Vetology teleradiology review and\/or abdominal ultrasound for further evaluation</t>
  </si>
  <si>
    <t xml:space="preserve">fe_urocystoliths_urethroliths - (AI: Positive, Original: Unknown)
fe_colon_diffuse_distension - (AI: Enlarged, Original: "Normal")
fe_rugal_fold - (AI: Positive, Original: Unknown)
</t>
  </si>
  <si>
    <t xml:space="preserve">fe_decreased_serosal_detail_severity - (AI: Negative, Original: Negative)
fe_hepatic_mass - (AI: Negative, Original: Unknown)
fe_splenomegaly - (AI: Negative, Original: Unknown)
fe_radiopaque_gastric_foreign_body - (AI: Negative, Original: "Unknown")
fe_segmental_si_distension - (AI: Negative, Original: "Negative")
fe_nephroliths_l - (AI: Unknown, Original: Unknown)
fe_nephroliths_r - (AI: Negative, Original: Unknown)
fe_hepatomegaly - (AI: Negative, Original: Unknown)
fe_pregnancy - (AI: Not Pregnant, Original: Unknown)
</t>
  </si>
  <si>
    <t>ABDOMEN (4 total radiographs for review). No previous for comparison.
- The stomach is moderately distended with gas. In the gastric lumen, there is a medium-sized, mobile, geometric (rectangular) mineralized structure. The pyloric outflow tract is within normal limits.
- The small intestine is non-distended and contains mild gas and soft-tissue. There is heterogeneous soft-tissue opaque material in a small intestinal segment in the cranial abdomen.
- The liver, spleen, kidneys, urinary bladder and colon are normal.
- The included caudal thoracic structures are normal.
- The musculoskeletal structures are normal.
- The patient has an excessive body habitus.</t>
  </si>
  <si>
    <t>Gastrointestinal:1.Gastric rugal folds are prominent.
2.The small intestine is mostly empty or predominantly contains fluid or soft tissue material.
3.Unable to evaluate the size of the  small intestines.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</si>
  <si>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Medium-sized geometric mineral foreign body in the stomach, without a current pyloric outflow tract obstruction (which can be masked by recent vomiting). An intermittent pyloric outflow tract obstruction is considered. Potential small intestinal foreign material.
3. Excessive body habitus.</t>
  </si>
  <si>
    <t>Gastric foreign material with suspected gastritis\/gastroenteritis.
Cystoliths are present.</t>
  </si>
  <si>
    <t>Abdominal ultrasound may be of utility to confirm the presence of the foreign body and/or assess the small intestinal tract for additional foreign material or any underlying comorbidities, however ultimately abdominal laparotomy/exploration may ultimately be necessary.</t>
  </si>
  <si>
    <t>Consider abdominal ultrasound for further evaluation of the urinary tract, as well as to assess for evidence of peritoneal fluid or other radiographic changes that may indicate a metabolic derangement\/systemic disease process.\nConsider Vetology teleradiology review and\/or abdominal ultrasound for further evaluation</t>
  </si>
  <si>
    <t xml:space="preserve">fe_decreased_serosal_detail_severity - (AI: Unknown, Original: Unknown)
fe_hepatic_mass - (AI: Negative, Original: Negative)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fe_pregnancy - (AI: Not Pregnant, Original: Not Pregnant)
</t>
  </si>
  <si>
    <t>3 views of the entire body are provided for review. The cardiac silhouette is widened. There is a diffuse interstitial pattern that is considered appropriate for the age of the patient. No pulmonary nodules or enlarged intrathoracic lymph nodes are seen. The pleural and mediastinal structures are normal. Abdominal serosal detail is adequate. The stomach contains a large amount of gas and fluid. The small intestines are normal in size. Gas and feces are present in the colon. The kidneys are small with irregular margins. The remaining abdominal organs are normal.</t>
  </si>
  <si>
    <t>Gastrointestinal:2.The small intestines are normal in size.
1.The small intestine contains predominantly mixed soft tissue material and gas, or has segments with fluid or gas.
5.Gastric rugal folds are prominent.
3.Inconclusive evidence of Mineral/Metal Gastric material.
4.The colon is uniform in size.Kidneys and Ureters:1.Both kidneys are small.
2.Both kidneys have no consistently identified internal mineral.Liver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</si>
  <si>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Cardiomegaly concerning for cardiomyopathy. Gastric dilation=ZZ90= consider ileus vs outflow obstruction. Infiltrative neoplasia is a concern. Chronic renal changes.</t>
  </si>
  <si>
    <t>Severe peritoneal effusion. DDX: neoplastic vs inflammatory (such as FIP).
Small kidneys consistent with chronic renal disease.
Prominent gastric rugal folds.</t>
  </si>
  <si>
    <t>Echocardiography and proBNP may be helpful. Abdominal ultrasound is recommended for evaluation of the pylorus.</t>
  </si>
  <si>
    <t>Abdominal ultrasound and abdominocentesis for fluid analysis, cytology and culture\/sensitivity testing is recommended to further evaluate the peritoneum.\nConsider Vetology teleradiology review and\/or abdominal ultrasound for further evaluation</t>
  </si>
  <si>
    <t xml:space="preserve">fe_decreased_serosal_detail_severity - (AI: Severe, Original: Negative)
fe_rugal_fold - (AI: Positive, Original: "Unknown")
</t>
  </si>
  <si>
    <t xml:space="preserve">fe_hepatic_mass - (AI: Negative, Original: Unknown)
fe_urocystoliths_urethroliths - (AI: Negative, Original: Unknown)
fe_splenomegaly - (AI: Negative, Original: Unknown)
fe_radiopaque_gastric_foreign_body - (AI: Unknown, Original: "Unknown")
fe_segmental_si_distension - (AI: Negative, Original: "Negative")
fe_nephroliths_l - (AI: Negative, Original: Unknown)
fe_hepatomegaly - (AI: Negative, Original: Unknown)
fe_colon_diffuse_distension - (AI: Normal, Original: "Normal")
fe_pregnancy - (AI: Not Pregnant, Original: Unknown)
</t>
  </si>
  <si>
    <t>Study:
Abdominal radiography: three images dated December 28, 2021
A right lateral projection of the thorax is also present in the study.
Findings:
The cardiac silhouette and pulmonary vasculature are normal in size. The pulmonary parenchyma is unremarkable. The pleural space is normal. There is no intrathoracic lymphadenopathy. The trachea is normal in diameter and course. The stomach is empty. The small intestines are normal in size, course and content. The colon contains formed fecal material. The liver and spleen are normal in size and margin. The left kidney is small with smooth margins. The right kidney is normal in size and contour. Several punctate mineral opacities are present in each kidney. The urinary bladder is unremarkable. There is mild multifocal thoracolumbar and lumbosacral spondylosis deformans. There is moderate right hip dysplasia with secondary remodeling/thickening of the femoral head and neck and mild periarticular new bone formation present at the cranial margin of the acetabular rim. External granular mineral debris present along the for of the perineal region and along the medial aspect of the left pelvic limb.</t>
  </si>
  <si>
    <t>Gastrointestinal:1.Gastric rugal folds are prominent.
2.Small intestine contents is inconclusive.
3.The small intestines are normal in size.
4.Inconclusive evidence of Mineral/Metal Gastric material.
5.The colon is uniform in size.Kidneys and Ureters:1.Both kidney contains variably sized mineral foci.
3.The left kidney is small.
2.Right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</si>
  <si>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Small size of the left kidney is indicative of chronic kidney disease. The punctate mineral foci in the kidneys may indicate bilateral nephrocalcinosis and/or nephrolithiasis. Correlate with renal values, SDMA testing and urinalysis.
2. The abdomen is otherwise unremarkable. Test negative for small intestinal mechanical ileus. Abdominal sonography can be considered for further evaluation if clinical signs persist or worsen in spite of medical management.
3. Unremarkable thorax.
4. Right hip dysplasia and coxofemoral osteoarthrosis.</t>
  </si>
  <si>
    <t>Bilateral chronic renal disease with left-sided degenerative change and mineralization.
Prominent gastric rugal folds such as from non-specific gastritis\/gastroenteritis or less likely infiltrative neoplasia (lymphosarcoma).</t>
  </si>
  <si>
    <t xml:space="preserve">fe_hepatic_mass - (AI: Negative, Original: Negative)
fe_urocystoliths_urethroliths - (AI: Negative, Original: Negative)
fe_splenomegaly - (AI: Negative, Original: Negative)
fe_kidney_size_r - (AI: Unknown, Original: Normal)
fe_radiopaque_gastric_foreign_body - (AI: Unknown, Original: Negative)
fe_segmental_si_distension - (AI: Negative, Original: "Negative")
fe_hepatomegaly - (AI: Negative, Original: Negative)
fe_colon_diffuse_distension - (AI: Normal, Original: "Normal")
fe_pregnancy - (AI: Not Pregnant, Original: Not Pregnant)
</t>
  </si>
  <si>
    <t>A three view thoracoabdominal study is provided for interpretation.
The stomach is moderately dilated with gas. Most of the small intestine is also dilated to a mild to moderate degree with fluid and gas. No foreign bodies are identified. Serosal detail is normal. The other abdominal organs are within normal limits.
No thoracic abnormalities are identified. There is subcutaneous swelling and emphysema in the left shoulder region, presumed to be secondary to subcutaneous fluid administration.</t>
  </si>
  <si>
    <t>Gastrointestinal:5.The small intestines are distended and dilated.
4.The small intestine contains predominantly mixed soft tissue material and gas, or has segments with fluid or gas.
3.Gastric rugal folds are prominent.
1.Inconclusive evidence of Mineral/Metal Gastric material.
2.The colon is uniform in size.Kidneys and Ureters:2.Both kidneys are normal.
1.Both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</si>
  <si>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The diffuse gastrointestinal dilation is most compatible with gastroenteritis. Infectious causes should be ruled out. Obstruction is not suspected at this time, although radiolucent foreign material cannot be entirely excluded.
Physiologic ileus secondary to systemic infectious/inflammatory disease should also be ruled out.
The thorax is unremarkable.</t>
  </si>
  <si>
    <t>Gastric and small intestinal changes are most consistent with gastroenteritis\/functional ileus.
Reduced peritoneal serosal detail is concerning for mild ascites and\/or peritonitis (i.e., pancreatitis).</t>
  </si>
  <si>
    <t>Supportive care and symptomatic therapy is recommended.
Infectious causes of enteritis or toxin ingestion should be ruled out.
CBC, serum chemistry, and urinalysis is recommended.</t>
  </si>
  <si>
    <t xml:space="preserve">fe_decreased_serosal_detail_severity - (AI: Positive, Original: Negative)
fe_rugal_fold - (AI: Positive, Original: Unknown)
</t>
  </si>
  <si>
    <t xml:space="preserve">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Unknown, Original: Negative)
fe_nephroliths_l - (AI: Negative, Original: Unknown)
fe_nephroliths_r - (AI: Negative, Original: Unknown)
fe_hepatomegaly - (AI: Negative, Original: Negative)
fe_colon_diffuse_distension - (AI: Normal, Original: Unknown)
fe_pregnancy - (AI: Not Pregnant, Original: Unknown)
</t>
  </si>
  <si>
    <t>Four radiographs of the thorax/abdomen are provided. The cardiac silhouette is mildly enlarged on all views. Pulmonary arteries are prominent. There is a diffuse severe unstructured interstitial pattern throughout the lungs. Scant pleural fluid. Normal tracheal diameter and position. In the abdomen there is no effusion. The colon contains large volume formed/desiccated angular feces. Fecal column measures up to 2.5 cm diameter. Small volume gas in the stomach. Small bowel are minimally filled. Normal-sized liver, spleen, kidneys. No radiopaque urolithiasis.</t>
  </si>
  <si>
    <t>Gastrointestinal:2.The colon is distended and dilated with densely packed fecal material and gas.
3.The small intestine is mostly empty or predominantly contains fluid or soft tissue material.
4.The small intestines are normal in size.
5.There is no evidence of mineral or metal foreign material in the stomach.
1.Gastric rugal folds are prominent.Kidneys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</si>
  <si>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Mild cardiomegaly with enlarged pulmonary arteries, severe interstitial pattern, and scant pleural effusion. Cardiomyopathy with pulmonary hypertension, or heartworm disease are the top two differentials.
2. Constipation, otherwise normal abdomen.</t>
  </si>
  <si>
    <t>Colonic distension and fecal material consistent with constipation.
Prominent gastric rugal folds suggestive of gastritis\/gastroenteritis.</t>
  </si>
  <si>
    <t>A CBC, blood chemistry profile, testing for heartworms, Lasix administration, and supportive care are recommended initially, with follow-up echocardiogram. In administration should also be considered.</t>
  </si>
  <si>
    <t>Consider enema and empirical deworming\/fecal analysis, with\/without GI panel if not recently performed.</t>
  </si>
  <si>
    <t xml:space="preserve">fe_colon_diffuse_distension - (AI: Enlarged, Original: "Normal")
fe_rugal_fold - (AI: Positive, Original: Negative)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</si>
  <si>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fe_pregnancy - (AI: Not Pregnant, Original: Not Pregnant)
</t>
  </si>
  <si>
    <t>Five radiographs of the thorax and abdomen are provided. The cardiac silhouette and pulmonary vessels are normal size and shape. No abnormalities in the pulmonary parenchymal or pleural space. In the abdomen there is abundant peritoneal and retroperitoneal fat. No effusion. No organomegaly. The gastrointestinal tract is minimally filled. No radiopaque urolithiasis. No narrowed intervertebral disc spaces or foramina. Vertebral alignment is normal. Moderate degenerative change in both coxofemoral joints.
(amended on 12/08/2021 05:53)
There are several linear wire-like metal densities in the right liver, likely incidental chronic migrated gastric foreign material.</t>
  </si>
  <si>
    <t>Gastrointestinal:3.The small intestines are normal in size.
1.Gastric rugal folds are prominent.
2.The small intestine is mostly empty or predominantly contains fluid or soft tissue material.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</si>
  <si>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Bilateral coxofemoral osteoarthrosis, otherwise normal abdomen and thorax. Intervertebral disc disease remains possible, however does not explain the other clinical signs.</t>
  </si>
  <si>
    <t>Gastric rugal folds are prominent.
Mineral and\/or metal material is identified in the stomach.</t>
  </si>
  <si>
    <t xml:space="preserve">fe_radiopaque_gastric_foreign_body - (AI: Positive, Original: Unknown)
fe_rugal_fold - (AI: Positive, Original: Unknown)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</si>
  <si>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Unknown)
fe_kidney_size_r - (AI: Normal, Original: Unknown)
fe_segmental_si_distension - (AI: Negative, Original: "Unknown")
fe_nephroliths_l - (AI: Negative, Original: Negative)
fe_nephroliths_r - (AI: Negative, Original: Negative)
fe_hepatomegaly - (AI: Negative, Original: Negative)
fe_colon_diffuse_distension - (AI: Normal, Original: "Unknown")
fe_pregnancy - (AI: Not Pregnant, Original: Not Pregnant)
</t>
  </si>
  <si>
    <t>Four radiographs of the thorax and abdomen are provided. The cardiac silhouette and pulmonary vessels are normal size. A mild bronchial pattern is present throughout the lungs. No interstitial infiltrates or pleural effusion. Normal tracheal diameter. No esophageal abnormalities. In the abdomen there is no effusion. The stomach contains at least two thin flexible-appearing linear mineral densities measuring up to 8.2 cm. No other foreign material is appreciated. Small bowel are minimally filled. Formed feces in the colon. Normal size liver, spleen, kidneys.</t>
  </si>
  <si>
    <t>Gastrointestinal:1.Gastric rugal folds are prominent.
2.The small intestines are normal in size.
3.Mineral and/or metal material is identified in the stomach.
4.The small intestine is mostly empty or predominantly contains fluid or soft tissue material.
5.The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adequate.Spleen:1.Inconclusive evidence of splenomegaly.Urinary bladder/Urethra:1.No radiopaque urocystoliths or urethroliths are identified.</t>
  </si>
  <si>
    <t>1. Mild bronchial pattern suggestive of chronic airway inflammation such as asthma. This is the most likely cause for coughing. Otherwise normal thorax.
2. Elastic hair band-type gastric foreign material. It is unknown if these will pass successfully. No other abdominal abnormalities.</t>
  </si>
  <si>
    <t>This patient may benefit from treatment for allergic airway disease. If the patient has GI signs, consider gastroscopic retrieval of gastric foreign material. Otherwise at least 8-12 hour fasted abdominal radiographs could be considered to confirm that the foreign material is persistent.</t>
  </si>
  <si>
    <t xml:space="preserve">fe_decreased_serosal_detail_severity - (AI: Negative, Original: Unknown)
fe_hepatic_mass - (AI: Negative, Original: Negative)
fe_urocystoliths_urethroliths - (AI: Negative, Original: Unknown)
fe_splenomegaly - (AI: Unknown, Original: Negative)
fe_kidney_size_l - (AI: Unknown,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</si>
  <si>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kidneys are small with irregular margins.  The remaining abdominal organs are normal.</t>
  </si>
  <si>
    <t>Gastrointestinal:4.There is no evidence of mineral or metal foreign material in the stomach.
3.The small intestines are normal in size.
1.Gastric rugal folds are prominent.
2.The small intestine is mostly empty or predominantly contains fluid or soft tissue material.
5.The colon is uniform in size.Kidneys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</si>
  <si>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"Unknown")
fe_pregnancy - (AI: Not Pregnant, Original: Not Pregnant)
</t>
  </si>
  <si>
    <t>Study:
Abdominal radiography: three images dated March 19, 2022
Findings:
The stomach contains a small amount of unstructured heterogeneous soft tissue material presumed to be ingesta. The small intestines are normal in size, course and content. The colon contains a small volume of gas and a small amount formed fecal material. There is a desiccated external fecal ball superimposed with the perineal soft tissues. The liver and spleen are normal in size and margin. The renal silhouettes are normal in size and contour. There is an approximately 0.85 cm irregularly marginated mineral opacity in the central aspect of the urinary bladder. No calculi are present in the region of the urethra. The included thorax is unremarkable. There is narrowing of the L3-L4, L5-L6 and lumbosacral intervertebral disc spaces with associated sclerotic endplates. There is mild multifocal thoracolumbar and lumbosacral spondylosis deformans.
(amended on 03/19/2022 12:58)
On both lateral projections, there is a linear mineral opacity in the perineal region in the region of the caudal urethra.</t>
  </si>
  <si>
    <t>Gastrointestinal:1.Gastric rugal folds are prominent.
2.The small intestine is mostly empty or predominantly contains fluid or soft tissue material.
3.The small intestines are normal in size.
4.Inconclusive evidence of Mineral/Metal Gastric material.
5.The colon is uniform in size.Kidneys and Ureters:3.Right side kidney size is inconclusive.
1.The left kidney is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</si>
  <si>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The mineral opacity in the central aspect of the urinary bladder likely represents at least one cystolith. Multiple overlapping cystoliths are also possible. Mineral mineralization is considered less likely but cannot be completely excluded. Urinalysis plus/minus urine culture and abdominal sonography should be recommended for further evaluation. Consider dissolution versus cystotomy. The abdomen is otherwise unremarkable.
2. Multifocal chronic lumbar and lumbosacral intervertebral disc disease.
(amended on 03/19/2022 12:58)
3. Urethrolithiasis is also likely. Urethral mural mineralization is a less likely differential. There does not appear to be a secondary urinary obstruction at this time.</t>
  </si>
  <si>
    <t xml:space="preserve">fe_decreased_serosal_detail_severity - (AI: Negative, Original: Unknown)
fe_hepatic_mass - (AI: Negative, Original: Negative)
fe_splenomegaly - (AI: Negative, Original: Negative)
fe_kidney_size_l - (AI: Normal, Original: Normal)
fe_kidney_size_r - (AI: Unknown,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</si>
  <si>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Abdomen: There is mild amount of fluid and gas within the gastric lumen.  A gastrointestinal foreign body/obstruction is not identified.  The majority of the small intestines are fluid-filled and considered within normal limits for diameter.  There is no evidence of a small intestinal foreign body or obstruction.  The spleen is diffusely enlarged.  The liver is unremarkable.  The urinary tract is unremarkable.  Serosal detail is normal.
Thorax: There are punctate regions of mineralization seen throughout the pulmonary parenchyma most likely representing mineralization of airways.  The remainder of the pulmonary parenchyma is unremarkable.  The cardiac silhouette and pulmonary vasculature are unremarkable.  There is no evidence of pleural effusion or lymphadenopathy.</t>
  </si>
  <si>
    <t>Gastrointestinal:4.Inconclusive evidence of Mineral/Metal Gastric material.
5.The colon is uniform in size.
2.Gastric rugal folds are prominent.
1.The small intestine is mostly empty or predominantly contains fluid or soft tissue material.
3.The small intestines are normal in size.Kidneys and Ureters:1.Unable to determine the kidney sizes.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</si>
  <si>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The appearance of the gastrointestinal tract may represent gastroenteritis.
Diffuse splenomegaly.  Differential considerations include a reactive process, extramedullary hematopoiesis, or possible neoplasia.
Punctate regions of mineralization involving the pulmonary parenchyma most likely focal mineralization of airway secondary to a lower inflammatory process (possible asthma).</t>
  </si>
  <si>
    <t>Gastric changes are most likely due to gastritis.
Splenomegaly.</t>
  </si>
  <si>
    <t xml:space="preserve">fe_decreased_serosal_detail_severity - (AI: Negative, Original: Negative)
fe_hepatic_mass - (AI: Negative, Original: Negative)
fe_urocystoliths_urethroliths - (AI: Negative, Original: Negative)
fe_kidney_size_l - (AI: Unknown, Original: Unknown)
fe_kidney_size_r - (AI: Unknown, Original: Unknown)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Unknown)
fe_pregnancy - (AI: Not Pregnant, Original: Not Pregnant)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</si>
  <si>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kidneys are small with irregular margins.  The remaining abdominal organs are normal.  No consistently narrowed intervertebral disc spaces are seen.  There is spondylosis deformans of the mid thoracic and lumbosacral spine.  No fractures or aggressive osseous lesions are seen.  Osteophytes present on the right femoral neck and acetabular rim.</t>
  </si>
  <si>
    <t>Gastrointestinal:1.Gastric rugal folds are prominent.
3.The small intestines are normal in size.
2.The small intestine contains predominantly gas.
4.There is no evidence of mineral or metal foreign material in the stomach.
5.The colon is uniform in size.Kidneys and Ureters:2.Both kidneys have no consistently identified internal mineral.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</si>
  <si>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Radiographically normal thorax for patient of this age.  Degenerative changes of the spine.  Moderate right coxofemoral DJD.</t>
  </si>
  <si>
    <t>Prominent gastric rugal folds such as from non-specific gastritis.
Small kidneys most likely due to chronic renal disease.</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</si>
  <si>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"Unknown")
fe_pregnancy - (AI: Not Pregnant, Original: Not Pregnant)
</t>
  </si>
  <si>
    <t>Lateral thoracoabdominal projections dated 02/11/2019 are available for interpretation (2 images total) with prior radiographs dated 2/08/2019 and 2/11/2019 available for comparison.
Thorax:
Numerous soft tissue pulmonary nodules are present with a cavitary, ill-defined nodule is present at the level of the left 8th intercostal space. There is also increased perihilar opacity concerning for lymph node enlargement. On the image time stamped 2/11/2019 10:43:40, a pleural fissure line is present caudal to the cardiac silhouette. A diffuse bronchial pattern is also present.
The margins of the cardiac silhouette is ill-defined, but overall heart size appears normal. 
Abdomen:
The kidneys are  small, irregular and have central mineralization. The urinary bladder is distended on the 2/8/19 study. The spleen is mildly enlarged with a bulbous caudal aspect. An amorphous soft tissue opacity is present in the left cranial abdomen, medial to the spleen. The serosal detail is otherwise normal. 
Musculoskeletal:
Moderate spondylosis of the caudal lumbar and LS junction is present. No aggressive osseous lesions are noted.</t>
  </si>
  <si>
    <t>Gastrointestinal:1.Gastric rugal folds are prominent.
4.There is no evidence of mineral or metal foreign material in the stomach.
5.The colon is uniform in size.
2.Small intestine contents is inconclusive.
3.The small intestines are normal in size.Kidneys and Ureters:1.Both kidneys are small.
2.Both kidney contains variably sized mineral foci.Liver and Gallbladder:1.There is no obvious evidence of a hepatic mass.
2.Inconclusive evidence of hepatomegaly.Pancreas, Peritoneum and Lymph nodes:1.Peritoneal serosal detail is adequate.Spleen:1.Splenomegaly is detected.Urinary bladder/Urethra:1.Inconclusive evidence of Urocystoliths/Urethroliths.</t>
  </si>
  <si>
    <t>1) Numerous soft tissue pulmonary nodules. DDx: metastatic neoplasia vs. granulomatous disease. 
2) Pleural fissure line is ill-define cardiac margins. Scant pleural effusion is suspected. 
3) Amorphous left cranial abdominal soft tissue opacity is consistent with mesenteric inflammation potentially secondary to pancreatitis. Lymphadenopathy is an additional consideration. 
4) Mildly enlarged spleen. DDx: lymphoid hyperplasia, EMH vs. infiltrative neoplasia. 
5) Bilateral chronic renal disease with end-stage kidneys. Urinary bladder distention consistent with PU/PD.</t>
  </si>
  <si>
    <t>Splenomegaly is detected.
Bilaterally small kidneys with bilateral renoliths and suspected chronic renal disease.</t>
  </si>
  <si>
    <t>Thoracic CT or thoracic ultrasound with pulmonary nodule FNAs. 
Abdominal CT or ultrasound is also recommended for further evaluation of the spleen, pancreatic region and kidneys. Systemic blood pressure evaluation if not already performed.</t>
  </si>
  <si>
    <t>Consider abdominal ultrasound for further evaluation of the GI tract, spleen and urinary system.\nConsider Vetology teleradiology review and\/or abdominal ultrasound for further evaluation</t>
  </si>
  <si>
    <t xml:space="preserve">fe_decreased_serosal_detail_severity - (AI: Negative, Original: Negative)
fe_hepatic_mass - (AI: Negative, Original: Unknown)
fe_urocystoliths_urethroliths - (AI: Unknown, Original: Negative)
fe_radiopaque_gastric_foreign_body - (AI: Negative, Original: "Unknown")
fe_segmental_si_distension - (AI: Negative, Original: "Unknown")
fe_hepatomegaly - (AI: Unknown, Original: Unknown)
fe_colon_diffuse_distension - (AI: Normal, Original: Unknown)
fe_pregnancy - (AI: Not Pregnant, Original: Not Pregnant)
</t>
  </si>
  <si>
    <t>Thoracic and abdominal radiography (3 orthogonal views, 3 total images) dated August 10, 2022:
Diffusely throughout the lungs, a very mild bronchial pattern is present. The cardiovascular structures, pleural space, intrathoracic lymph nodes, and remaining mediastinal structures are normal.
The stomach is mildly gas distended, and gas-filled the pylorus and duodenum on the left lateral image. The small intestine is generally at the upper limits of normal diameter, and contains gas without evidence of segmental dilation or plication. The colon contains normal appearing fecal material and gas. The liver, spleen, visible portions of the kidneys, urinary bladder, and the abdominal serosal detail are normal.
On the edge of images, very mild new bone formation is present along the margins of the coxal joints. The remaining included musculoskeletal structures are normal.</t>
  </si>
  <si>
    <t>Gastrointestinal:1.Gastric rugal folds are prominent.
2.The small intestine contains predominantly gas.
3.The small intestines are normal in size.
4.There is no evidence of mineral or metal foreign material in the stomach.
5.The colon is uniform in size.Kidneys and Ureters:1.No internal mineralization is identified in the kidneys.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</si>
  <si>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Mild nonspecific enteropathy
- The appearance of the gastrointestinal tract may be secondary to dietary intolerance/indiscretion, an infectious or likely inflammatory gastroenteritis, or secondary to pancreatitis. There is no evidence of gastrointestinal foreign material or a mechanical intestinal obstruction on the current study. 
2) Minimal diffuse bronchial pattern
- The bronchial pattern may represent feline asthma, other inflammatory or infectious bronchitis, and/or age-related change, and is likely of limited clinical significance in the absence of corresponding clinical signs. There is no evidence of aspiration pneumonia on the current study.
3) Minimal bilateral coxarthrosis, edge of images, considered incidental at this time</t>
  </si>
  <si>
    <t>If the patient=ZZ91=s clinical signs do not resolve with conservative medical management, an abdominal ultrasound would be recommended to further evaluate the gastrointestinal tract and pancreas.</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</si>
  <si>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fe_pregnancy - (AI: Not Pregnant, Original: Not Pregnant)
</t>
  </si>
  <si>
    <t>Study:
Thoracic/abdominal radiography: four images dated October 29, 2022
Findings:
The cardiac silhouette and pulmonary vasculature are normal in size. On the VD view, there is an indistinct round soft tissue opacity in the right fifth intercostal space thought to be artifact created by superimposition of the dorsal border of the scapula with pericardial fat as this finding is not seen on the orthogonal view. The pulmonary ring was otherwise unremarkable. The serosal detail is normal. The stomach contains a small volume of gas. The small intestines are normal in size, course and content. The colon contains a small amount of formed fecal material. The liver and spleen are normal in size and margin. The kidneys are normal in size and contour. The urinary bladder is normal in size and opacity. On the right lateral projection, the right humeroulnar joint appears moderately incongruent with blunting/remodeling of the trochlea, this finding may be overestimated by patient positioning/obliquity.</t>
  </si>
  <si>
    <t>Gastrointestinal:5.The colon is uniform in size.
1.Gastric rugal folds are prominent.
2.The small intestine is mostly empty or predominantly contains fluid or soft tissue material.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</si>
  <si>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thorax.
2. Unremarkable abdomen.
3. Suspect prior right elbow trauma versus dysplasia.</t>
  </si>
  <si>
    <t>A cause of the reported lethargy, anorexia and pyrexia is not evident. Abdominal sonography should be considered for further evaluation if clinical signs persist or worsen in spite of medical management.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</si>
  <si>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</si>
  <si>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A two view study of the abdomen is provided for interpretation.
The abdominal organs are within normal size and shape limits. Serosal detail in the abdomen is normal. No foreign bodies are identified in the GI tract. No dilation of the stomach or intestine is seen.
The caudal two thirds of the thorax is visible, and there is a moderate bronchial interstitial pattern. This is presumed to be partly artifactual due to poor inflation of the thorax. No cardiovascular abnormalities are identified. No esophageal abnormalities are seen.</t>
  </si>
  <si>
    <t>Gastrointestinal:1.Unable to evaluate the size of the  small intestines.
2.There is no evidence of mineral or metal foreign material in the stomach.
3.The colon is uniform in size.
4.Gastric rugal folds are prominent.
5.Small intestine contents is inconclusive.Kidneys and Ureters:1.Both kidneys are normal.
2.Both kidneys have no consistently identified internal mineral.Liver and Gallbladder:1.Liver size is normal.Pancreas, Peritoneum and Lymph nodes:1.There is no conclusive evidence of decreased serosal detail.Spleen:1.Inconclusive evidence of splenomegaly.Urinary bladder/Urethra:1.Inconclusive evidence of Urocystoliths/Urethroliths.</t>
  </si>
  <si>
    <t>No significant abdominal abnormalities are identified.
There is a bronchointerstitial pulmonary pattern. This is believed to be partly artifactual due to the expiratory nature of the radiographs, but active airway associated lung disease such as bronchitis should also be ruled out if clinically indicated.</t>
  </si>
  <si>
    <t>Supportive care as needed and symptomatic therapy for probable gastroenteritis or pancreatitis is recommended. Appropriate bloodwork is also recommended to rule out other relevant metabolic or infectious disease.</t>
  </si>
  <si>
    <t xml:space="preserve">fe_decreased_serosal_detail_severity - (AI: Unknown, Original: Negative)
fe_hepatic_mass - (AI: Unknown, Original: Negative)
fe_urocystoliths_urethroliths - (AI: Unknown, Original: Unknown)
fe_splenomegaly - (AI: Unknown, Original: Negative)
fe_kidney_size_l - (AI: Normal,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fe_hepatomegaly - (AI: Negative, Original: Negative)
fe_colon_diffuse_distension - (AI: Normal, Original: Normal)
fe_pregnancy - (AI: Not Pregnant, Original: Unknown)
</t>
  </si>
  <si>
    <t>5 images of the entire body are provided for review. The cardiovascular and pulmonary structures are normal. No pleural or mediastinal abnormalities are seen. Abdominal serosal detail is adequate. The stomach contains a small amount of gas. The small intestines are normal in size. Gas and mineral opaque feces are present in the colon. The remaining abdominal organs are normal.</t>
  </si>
  <si>
    <t>Gastrointestinal:5.The colon is distended and dilated with densely packed fecal material and gas.
3.The small intestines are normal in size.
4.There is no evidence of mineral or metal foreign material in the stomach.
1.Gastric rugal folds are prominent.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</si>
  <si>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Radiographically normal thorax. Constipation.</t>
  </si>
  <si>
    <t>Gastric changes are most consistent with gastritis.
Colonic distension and fecal material is concerning for constipation.
Reduced peritoneal serosal detail.</t>
  </si>
  <si>
    <t>Consider empirical therapy for gastritis with repeat abdominal radiographs after 8-12 hours of fasting to reassess the stomach, or consider an upper GI series.</t>
  </si>
  <si>
    <t xml:space="preserve">fe_decreased_serosal_detail_severity - (AI: Positive, Original: Negative)
fe_colon_diffuse_distension - (AI: Enlarged, Original: Normal)
fe_rugal_fold - (AI: Positive, Original: "Negative")
</t>
  </si>
  <si>
    <t xml:space="preserve">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fe_pregnancy - (AI: Not Pregnant, Original: Not Pregnant)
</t>
  </si>
  <si>
    <t>Five orthogonal radiographs of the abdomen (3 view) dated 5 December 2022 are available for review. There are no previous radiographs available for comparison. 
Intra-abdominal findings: The liver is normal in shape, size and opacity.  The kidneys are partially obscured by gastrointestinal contents, but the visible aspects are normal.  The spleen is visible and within normal limits. The stomach contains some irregular soft tissue opaque material, and dependent fluid. Within the fluid there are multiple gas bubbles. No gas is visible in the pyloric region in the left lateral image. The small intestines are homogenously empty. The transverse and ascending colon contained formed faeces, but are not dilated. The urinary bladder is normal. The serosal detail is normal. There is some hair artefact. 
Extra-abdominal findings:  No significant abnormalities are detected. 
Included thorax:  No significant abnormalities are detected.</t>
  </si>
  <si>
    <t>Gastrointestinal:1.The small intestine is mostly empty or predominantly contains fluid or soft tissue material.
2.The small intestines are normal in size.
3.Inconclusive evidence of Mineral/Metal Gastric material.
4.Colon diffuse distension is inconclusive.
5.No gastric rugal folds are identified.Kidneys and Ureters:1.Both kidneys are normal.
2.No internal mineralization is identified in the kidneys.Liver and Gallbladder:1.The liver is normal in size and shape.Pancreas, Peritoneum and Lymph nodes:1.There is no conclusive evidence of decreased serosal detail.Spleen:1.Spleen size appears normal.Urinary bladder/Urethra:1.At least one mineral opaque focus is identified in the urinary bladder and/or urethra.</t>
  </si>
  <si>
    <t>1. The findings are suspicious for non-radiopaque foreign material within the stomach, and/or partial pyloric outflow obstruction. This is to be correlated with time of last feeding and emesis.
2. There is no evidence of constipation.</t>
  </si>
  <si>
    <t>Abdominal ultrasound could be considered to evaluate for non-mineral opaque foreign material, and assess intestinal architecture.  Alternatively, continued empirical management as clinically indicated and repeat post-fasting radiographs  may be considered.</t>
  </si>
  <si>
    <t xml:space="preserve">fe_decreased_serosal_detail_severity - (AI: Unknown, Original: Negative)
fe_hepatic_mass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Unknown, Original: Negative)
fe_hepatomegaly - (AI: Negative, Original: Negative)
fe_colon_diffuse_distension - (AI: Unknown, Original: Normal)
fe_rugal_fold - (AI: Negative, Original: Unknown)
fe_pregnancy - (AI: Not Pregnant, Original: Not Pregnant)
</t>
  </si>
  <si>
    <t>3 images of the abdomen are presented for review.  Serosal detail is adequate in all quadrants.  The stomach contains a moderate amount of gas.  Several small intestinal segments in the right caudal abdomen are distended with with gas and mottled soft tissue material.  These are within normal limits for size but larger than other segments.  Gas and feces are present in the colon.  The urinary bladder is small.  The remaining abdominal organs are normal.</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</si>
  <si>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</si>
  <si>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Segmental small intestinal distention concerning for early/partial obstruction.  Intraluminal contents suggest foreign material.</t>
  </si>
  <si>
    <t>Gastric foreign material.
Suspected mechanical ileus.
Prominent gastric rugal folds.
Distended and dilated small intestines.</t>
  </si>
  <si>
    <t>Consider abdominal exploratory versus repeat radiographs following supportive therapy to monitor for progression.</t>
  </si>
  <si>
    <t xml:space="preserve">fe_radiopaque_gastric_foreign_body - (AI: Positive, Original: "Unknown")
fe_rugal_fold - (AI: Positive, Original: Unknown)
</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</si>
  <si>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fe_nephroliths_l - (AI: Negative, Original: Unknown)
fe_nephroliths_r - (AI: Negative, Original: Unknown)
fe_hepatomegaly - (AI: Negative, Original: Unknown)
fe_colon_diffuse_distension - (AI: Normal, Original: "Normal")
fe_pregnancy - (AI: Not Pregnant, Original: Not Pregnant)
</t>
  </si>
  <si>
    <t>Six radiographs of the thorax and abdomen dated 11/25/16 are available for interpretation. No prior radiographs are available for comparison.
Abd:
There is decreased abdominal detail and wispy lines ventrally consistent with free abdominal fluid. The bowel is collected in the mid-abdomen, several bowel loops are gas and fluid distended and there are small gas bubbles dorsally that cannot be placed within viscus. 
Thx:
There is mild pleural effusion present. The cardiovascular structures are wnl.</t>
  </si>
  <si>
    <t>Gastrointestinal:1.The colon is uniform in size.
2.No gastric rugal folds are identified.
3.The small intestine contains predominantly gas.
4.The small intestines are distended and dilated.
5.Mineral and/or metal material is identified in the stomach.Kidneys and Ureters:1.Both kidneys are normal.
2.No internal mineralization is identified in the kidneys.Liver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</si>
  <si>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Ascites, bowel appearance and free abdominal air indicative of bowel perforation, peritonitis and septic abdomen.
2) Mild pleural effusion. DDx: neoplastic vs. inflammatory effusion.</t>
  </si>
  <si>
    <t>Severe peritoneal effusion.
Suspected uroabdomen\/urethral obstruction with mineral opaque material in the urinary bladder or urethra.
Gastric foreign material is also identified.
The small intestines are distended and dilated.</t>
  </si>
  <si>
    <t>Abdominal ultrasound to assess for evidence of neoplasia and/or exploratory laparotomy for bowel evaluation along with abdominal fluid collection for culture and cytology. Consider FeLV, FIV testing. Stabilization prior to surgery.</t>
  </si>
  <si>
    <t>Consider abdominal ultrasound for further evaluation of peritoneal effusion and suspected uroabdomen\/urethral obstruction with mineral opaque material in the urinary bladder or urethra, most likely secondary to FLUTD (urine retention).\nConsider Vetology teleradiology review and\/or abdominal ultrasound for further evaluation</t>
  </si>
  <si>
    <t xml:space="preserve">fe_decreased_serosal_detail_severity - (AI: Severe, Original: Unknown)
fe_urocystoliths_urethroliths - (AI: Positive, Original: Unknown)
fe_radiopaque_gastric_foreign_body - (AI: Positive, Original: Unknown)
</t>
  </si>
  <si>
    <t xml:space="preserve">fe_hepatic_mass - (AI: Negative, Original: Unknown)
fe_splenomegaly - (AI: Negative, Original: Unknown)
fe_kidney_size_l - (AI: Normal, Original: Unknown)
fe_kidney_size_r - (AI: Normal, Original: Unknown)
fe_nephroliths_l - (AI: Unknown, Original: Unknown)
fe_nephroliths_r - (AI: Negative, Original: Unknown)
fe_hepatomegaly - (AI: Negative, Original: Unknown)
fe_colon_diffuse_distension - (AI: Normal, Original: Unknown)
fe_rugal_fold - (AI: Negative, Original: Unknown)
fe_pregnancy - (AI: Not Pregnant, Original: Unknown)
</t>
  </si>
  <si>
    <t>Abdomen: There are numerous curvilinear mineral opacities superimposed over the cranial abdomen either located within the stomach or liver.  There is mineralized gallbladder sediment.  Both kidneys are small and have nephroliths.  On the lateral view there is an irregularly-shaped mineral opacity superimposed over the caudal ventral abdomen.  Origin of this is uncertain as it is not identified on the ventral dorsal view.
Thorax: The pulmonary parenchyma, cardiac silhouette, and pulmonary vasculature are unremarkable.  There is no evidence of lymphadenopathy or pleural effusion.</t>
  </si>
  <si>
    <t>Gastrointestinal:1.No gastric rugal folds are identified.
2.The small intestine is mostly empty or predominantly contains fluid or soft tissue material.
3.Unable to evaluate the size of the  small intestines.
4.Mineral and/or metal material is identified in the stomach.
5.Colon diffuse distension is inconclusive.Kidneys and Ureters:2.Both kidney contains variably sized mineral foci.
1.Both kidneys are small.Liver and Gallbladder:1.Liver size is normal.Pancreas, Peritoneum and Lymph nodes:1.There is no conclusive evidence of decreased serosal detail.Spleen:1.Spleen size appears normal.Urinary bladder/Urethra:1.Inconclusive evidence of Urocystoliths/Urethroliths.</t>
  </si>
  <si>
    <t>The curvilinear mineral opacity superimposed over the cranial abdomen may represent foreign material within the gastric lumen or possible unusual mineralization of the biliary tract/liver.
Gallbladder sediment.
Bilateral degenerative kidneys.
Bilateral nephroliths.
The mineral opacity superimposed over the caudal ventral abdomen may represent summation with a cutaneous/subcutaneous mass.</t>
  </si>
  <si>
    <t xml:space="preserve">fe_decreased_serosal_detail_severity - (AI: Unknown, Original: Unknown)
fe_hepatic_mass - (AI: Unknown, Original: Unknown)
fe_urocystoliths_urethroliths - (AI: Unknown, Original: Unknown)
fe_splenomegaly - (AI: Negative, Original: Unknown)
fe_segmental_si_distension - (AI: Unknown, Original: "Unknown")
fe_hepatomegaly - (AI: Negative, Original: Unknown)
fe_colon_diffuse_distension - (AI: Unknown, Original: Unknown)
fe_rugal_fold - (AI: Negative, Original: Unknown)
fe_pregnancy - (AI: Not Pregnant, Original: Not Pregnant)
</t>
  </si>
  <si>
    <t>Opposite lateral and ventrodorsal abdominal radiographs (3 images) dated January 16, 2023.
The stomach is severely dilated with a large volume of homogeneous soft tissues fluid content and a small volume of gas.  This content is mobile between views in the pyloric antrum is gas-filled on the left lateral view.  The descending duodenum is moderately dilated with gas and a smaller amount of fluid.  There is another dilated small intestinal segment in the mid ventral and caudal abdomen appreciable on both lateral views with a firm in its course, and is located ventral and partially superimposed with the descending colon.  This dilated small bowel segment contains heterogeneous soft tissue content that is suspicious for foreign material.  The remaining small bowel is empty and collapsed with a normal course.  The liver is unremarkable in size and shape.  Spleen, kidneys, and mildly distended urinary bladder are normal.  Retroperitoneal and peritoneal detail are normal.  The hips have mild periarticular bony remodeling affecting them.  The included thorax is unremarkable.</t>
  </si>
  <si>
    <t>Gastrointestinal:1.No gastric rugal folds are identified.
2.Small intestine contents is inconclusive.
3.The small intestines are distended and dilated.
4.The colon is uniform in size.
5.Mineral and/or metal material is identified in the stomach.Kidneys and Ureters:1.Both kidneys are normal.
2.Both kidneys have no consistently identified internal mineral.Liver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</si>
  <si>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Small intestinal mechanical obstruction likely due to foreign material.</t>
  </si>
  <si>
    <t>Expiratory laparotomy for foreign body retrieval.</t>
  </si>
  <si>
    <t xml:space="preserve">fe_decreased_serosal_detail_severity - (AI: Unknown, Original: Unknown)
fe_hepatic_mass - (AI: Negative, Original: Negative)
fe_urocystoliths_urethroliths - (AI: Negative, Original: Negative)
fe_splenomegaly - (AI: Unknown, Original: Negative)
fe_kidney_size_l - (AI: Normal, Original: Normal)
fe_kidney_size_r - (AI: Normal, Original: Normal)
fe_nephroliths_l - (AI: Negative, Original: Negative)
fe_nephroliths_r - (AI: Negative, Original: Negative)
fe_hepatomegaly - (AI: Unknown, Original: Negative)
fe_colon_diffuse_distension - (AI: Normal, Original: Unknown)
fe_rugal_fold - (AI: Negative, Original: Unknown)
fe_pregnancy - (AI: Not Pregnant, Original: Unknown)
</t>
  </si>
  <si>
    <t>3 views of the entire body are presented for review.  The cardiovascular and pulmonary structures are normal.  The pleural and mediastinal structures are normal.  Abdominal serosal detail is adequate in all quadrants.  The stomach contains a moderate amount of soft tissue material.  The small intestines are normal in size but there are several crescent shaped gas lucencies present within the intestine.  Gas and feces are present in the colon.  The urinary bladder is moderately distended.  The remaining abdominal organs are normal.</t>
  </si>
  <si>
    <t>Gastrointestinal:5.No gastric rugal folds are identified.
3.Mineral and/or metal material is identified in the stomach.
4.Colon diffuse distension is inconclusive.
1.The small intestine is mostly empty or predominantly contains fluid or soft tissue material.
2.Unable to evaluate the size of the  small intestines.Kidneys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</si>
  <si>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Radiographically normal thorax.  Gastric contents may represent residual ingesta or foreign material.  Small intestinal changes suspicious of plication concerning for linear foreign body obstruction.</t>
  </si>
  <si>
    <t>Abdominal ultrasound could be considered in confirmation prior to abdominal exploratory.  Repeat radiographs following fasting and supportive therapy could also be considered to determine if gastric contents and intestinal changes persist, assuming the patient is clinically stable.</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</si>
  <si>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fe_segmental_si_distension - (AI: Unknown, Original: "Negative")
fe_nephroliths_l - (AI: Negative, Original: Unknown)
fe_nephroliths_r - (AI: Negative, Original: Unknown)
fe_hepatomegaly - (AI: Negative, Original: Unknown)
fe_colon_diffuse_distension - (AI: Unknown, Original: Normal)
fe_rugal_fold - (AI: Negative, Original: Unknown)
fe_pregnancy - (AI: Not Pregnant, Original: Not Pregnant)
</t>
  </si>
  <si>
    <t>3 views of the entire body are provided for review.  Serosal detail is adequate in all quadrants.  The stomach contains a moderate amount of mottled soft tissue material.  The small intestines are gas-filled but remain normal in size.  Gas and feces are present in the colon.  The urinary bladder is small.  The remaining abdominal organs are normal.  The cardiovascular and pulmonary structures are normal.  The pleural and mediastinal structures are normal.</t>
  </si>
  <si>
    <t>Gastrointestinal:2.No gastric rugal folds are identified.
3.The small intestine contains predominantly gas.
4.The small intestines are normal in size.
5.Mineral and/or metal material is identified in the stomach.
1.The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</si>
  <si>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Radiographically normal thorax.  Material within the stomach may represent residual ingesta, trichobezoar, or other foreign material.</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</si>
  <si>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fe_segmental_si_distension - (AI: Negative, Original: "Negative")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Unknown)
</t>
  </si>
  <si>
    <t>Three radiographs of the abdomen are provided. There is large volume of formed feces filling the entirety of the colon. The fecal column is mineral opaque, angular, measures up to 3.6 cm, and occupies majority of the pelvic canal. The urinary bladder is moderately distended and soft tissue opaque. No medial iliac lymphadenomegaly normal right kidney. The left kidney is markedly reduced in size. The stomach and small bowel are moderately filled. Normal-sized spleen and liver. No osseous abnormalities.</t>
  </si>
  <si>
    <t>Gastrointestinal:4.Mineral and/or metal material is identified in the stomach.
2.The small intestine contains predominantly mixed soft tissue material and gas, or has segments with fluid or gas.
3.The small intestines are normal in size.
5.The colon is distended and dilated with densely packed fecal material and gas.
1.No gastric rugal folds are identified.Kidneys and Ureters:1.Both kidneys have no consistently identified internal mineral.
2.Right side kidney size is inconclusive.
3.The left kidney is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</si>
  <si>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Constipation. Otherwise normal abdomen.
(amended on 12/07/2023 05:55)
Correction: The left kidney is markedly reduced in size, consistent with chronic renal disease.</t>
  </si>
  <si>
    <t>Gastric foreign material.
Colonic distention with fecal material and gas consistent with constipation\/obstipation.
Left chronic renal disease.
Mineral opaque focus in the urinary bladder and\/or urethra.</t>
  </si>
  <si>
    <t>Fluid supplementation and enema administration are recommended.</t>
  </si>
  <si>
    <t>Consider enema administration, gastroprotectant therapy (such as sucralfate), and repeat abdominal radiographs to reassess the GI tract after defecation.</t>
  </si>
  <si>
    <t xml:space="preserve">fe_urocystoliths_urethroliths - (AI: Positive, Original: Negative)
fe_radiopaque_gastric_foreign_body - (AI: Positive, Original: "Negative")
</t>
  </si>
  <si>
    <t xml:space="preserve">fe_decreased_serosal_detail_severity - (AI: Negative, Original: Unknown)
fe_hepatic_mass - (AI: Negative, Original: Negative)
fe_splenomegaly - (AI: Negative, Original: Negative)
fe_kidney_size_r - (AI: Unknown, Original: Normal)
fe_segmental_si_distension - (AI: Negative, Original: Negative)
fe_nephroliths_l - (AI: Negative, Original: Unknown)
fe_nephroliths_r - (AI: Negative, Original: Negative)
fe_hepatomegaly - (AI: Negative, Original: Negative)
fe_rugal_fold - (AI: Negative, Original: "Unknown")
fe_pregnancy - (AI: Not Pregnant, Original: Unknown)
</t>
  </si>
  <si>
    <t>Opposite lateral and ventrodorsal whole body radiographs (3 images) dated October 10, 2023.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The liver is normal in size and shape. The spleen is unremarkable on the VD projection, although the tail slightly visible on both lateral views. Both kidneys are small in size, and the left kidney is slightly irregular in shape with subtle areas of flattening along its capsular margin. The urinary bladder is mildly distended with homogeneous fluid opacity. The stomach contains a moderate amount of heterogeneous soft-tissue content mixed with gas. The small intestine is unremarkable in size, course, and content. The colon contains a small amount of unremarkable appearing stool and has a normal course. Retroperitoneal and peritoneal detail are normal. No regional lymphadenopathy is evident. The L7 vertebral body is a lumbar transitional vertebra that has fusion of its right transverse process to the ilial wing, and this is resulting in lumbosacral disc space narrowing. No aggressive osseous lesions are identified.</t>
  </si>
  <si>
    <t>Gastrointestinal:4.Mineral and/or metal material is identified in the stomach.
5.The colon is uniform in size.
1.Inconclusive evidence of a rugal folds.
2.Small intestine contents is inconclusive.
3.Unable to evaluate the size of the  small intestines.Kidneys and Ureters:2.Both kidneys have no consistently identified internal mineral.
1.Both kidneys are small.Liver and Gallbladder:1.Liver size inconclusive.Pancreas,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</si>
  <si>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1. Normal thorax. The cause for the coughing and wheezing is not radiographically apparent. Note that cats can have mild bronchitis/bronchiolitis that is insensitive to radiograph detection. Furthermore, upper airway diseases can also result in similar clinical signs and should be worked up to confirm or rule out.
2. Mildly small and slightly irregularly shaped kidneys. Rule out chronic renal disease, and correlate with renal blood work and urinalysis.
3. The remainder of the postprandial abdomen is unremarkable.
4. L7 asymmetric lumbar transitional vertebra (right-sided type III). Rule out an incidental variation in osseous development vs. less likely cauda equina syndrome.</t>
  </si>
  <si>
    <t>Gastric foreign material.
Bilateral chronic renal disease.
Suspected urocystoliths.</t>
  </si>
  <si>
    <t>Sedated upper airway exam. If normal:
Airway sampling is likely needed for definitive diagnosis (bronchoalveolar lavage or transtracheal wash).  Heartworm testing and fecal parasite screening (float and Baermann).  Empirical anti-inflammatory steroidal therapy +/- antibiotic therapy is reasonable to consider.  Internal medicine consultation if the patient remains clinical despite treatment.</t>
  </si>
  <si>
    <t xml:space="preserve">fe_decreased_serosal_detail_severity - (AI: Unknown, Original: Negative)
fe_hepatic_mass - (AI: Unknown, Original: Negative)
fe_splenomegaly - (AI: Unknown, Original: Negative)
fe_segmental_si_distension - (AI: Unknown, Original: "Negative")
fe_nephroliths_l - (AI: Negative, Original: Unknown)
fe_nephroliths_r - (AI: Negative, Original: Negative)
fe_hepatomegaly - (AI: Unknown, Original: Negative)
fe_colon_diffuse_distension - (AI: Normal, Original: Normal)
fe_rugal_fold - (AI: Unknown, Original: Unknown)
fe_pregnancy - (AI: Not Pregnant, Original: Not Pregnant)
</t>
  </si>
  <si>
    <t>For survey films of the torso and multiple views from barium upper GI are submitted for review.
Survey films: The stomach contains a mild to moderate amount of heterogeneous gas and soft tissue opacity ingesta.  The small bowel contains a mild amount of gas but is otherwise normal and uniform in diameter.  The colon contains a mild amount of stool and gas.  The liver is normal in size and shape.  The a focal rounded mineral opacity is noted in the right cranioventral aspect of the abdomen in the region of the gallbladder.  This likely represents cholelithiasis.  The spleen is within normal limits.  The renal silhouettes and urinary bladder are normal.  Serosal detail is normal.
In the thorax, the cardiovascular structures are within normal limits.  No pulmonary parenchymal abnormalities are seen.  No pleural effusion or intrathoracic lymphadenopathy is noted.
Contrast study: No time stamps are noted in any of the images.  In the initial films, a mild amount of barium is admixed with the gastric contents.  There is mild dilation of the intrathoracic esophagus with a trace amount of barium remaining in the esophagus and wanted to the films which appears to eventually move through.  In the third study, there is persistent barium within the intrathoracic esophagus though it does not appear to be significantly dilated.  The barium appears to move through the small intestine normally with no evidence of dilation or plication or significant filling defects.  In the last films of the study, all of the barium appears to have moved out of the stomach and into the small bowel and colon.</t>
  </si>
  <si>
    <t>Gastrointestinal:1.No gastric rugal folds are identified.
2.The small intestine contains predominantly mixed soft tissue material and gas, or has segments with fluid or gas.
3.Unable to evaluate the size of the  small intestines.
4.Mineral and/or metal material is identified in the stomach.
5.The colon is distended and dilated with densely packed fecal material and gas.Kidneys and Ureters:1.Left side kidney size is inconclusive.
2.Both kidneys have no consistently identified internal mineral.
3.The right kidney is normal.Liver and Gallbladder:1.Liver size is normal.Pancreas,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</si>
  <si>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The material in the stomach and the survey films is nonspecific and could be associated with food or possibly heterogeneous soft tissue opacity/radiolucent foreign material.  No evidence of mechanical obstruction is noted.
In the contrast study, no evidence of obstruction is noted and the stomach eventually empties normally with passage of the barium into the small intestine and colon.  However, the residual barium within the esophagus could be associated with primary esophageal dysmotility or gastroesophageal reflux.  This could be primary or secondary associated with esophagitis, sedation if used, metabolic disease, or idiopathic.  Correlation with the history for evidence of regurgitation may be helpful in this regard.</t>
  </si>
  <si>
    <t>Gastric foreign material.
Constipation\/obstipation.
Mineral opaque focus in the urinary bladder and\/or urethra.</t>
  </si>
  <si>
    <t>An abdominal ultrasound could be considered for further evaluation.</t>
  </si>
  <si>
    <t>Consider abdominal ultrasound for further evaluation of the stomach, urinary bladder and urethra.\nConsider Vetology teleradiology review and\/or abdominal ultrasound for further evaluation</t>
  </si>
  <si>
    <t xml:space="preserve">fe_decreased_serosal_detail_severity - (AI: Unknown, Original: Negative)
fe_hepatic_mass - (AI: Unknown, Original: Negative)
fe_splenomegaly - (AI: Unknown, Original: Negative)
fe_kidney_size_l - (AI: Unknown,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</si>
  <si>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October 2, 2021
Findings:
The serosal detail is normal with no peritoneal effusion present. The stomach contains a small amount of unstructured heterogeneous soft tissue material presumed to be ingesta. Similar material is present in some small intestinal segments. The colon contains formed fecal material. The liver and spleen are normal in size and margin. The renal silhouettes are normal in size and contour. The urinary bladder is normal in size and opacity. The included thorax is normal. No skeletal abnormalities are present.</t>
  </si>
  <si>
    <t>Gastrointestinal:5.Mineral and/or metal material is identified in the stomach.
1.The colon is uniform in size.
2.No gastric rugal folds are identified.
3.Small intestine contents is inconclusive.
4.Unable to evaluate the size of the  small intestines.Kidneys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</si>
  <si>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Postprandial gastrointestinal tract=ZZ90= otherwise, unremarkable abdomen. A cause of the reported hematochezia is not evident. Sonography can be considered for further evaluation if clinical signs persist or worsen in spite of medical management.</t>
  </si>
  <si>
    <t>Mineral material is present in the stomach.
Mineral opaque focus is identified in the urinary bladder and\/or urethra.</t>
  </si>
  <si>
    <t xml:space="preserve">fe_decreased_serosal_detail_severity - (AI: Negative, Original: Negative)
fe_hepatic_mass - (AI: Negative, Original: Negative)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</si>
  <si>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December 23, 2021
Findings:
The cardiac silhouette is accentuated by excessive pericardial fat but is normal in size and shape. The pulmonary vasculature is normal in size. Overlying fat/scatter radiation and atelectasis from lateral recumbency lead to increased opacity of the pulmonary parenchyma on the lateral projections relative to the orthogonal view. The pulmonary parenchyma is otherwise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renal silhouettes are normal in size and contour. The urinary bladder is normal in size and opacity. The 13th ribs are hypoplastic, more pronounced on the left. The patient is of obese body condition.</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</si>
  <si>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</si>
  <si>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Unremarkable thorax.
2. Unremarkable abdomen.</t>
  </si>
  <si>
    <t>Gastric and small intestinal foreign material with mechanical ileus\/obstruction suspected.
Cystoliths are also present, likely contributing to the clinical signs.</t>
  </si>
  <si>
    <t xml:space="preserve">fe_urocystoliths_urethroliths - (AI: Positive, Original: Negative)
fe_radiopaque_gastric_foreign_body - (AI: Positive, Original: Negative)
fe_segmental_si_distension - (AI: Positive, Original: "Negative")
</t>
  </si>
  <si>
    <t xml:space="preserve">fe_decreased_serosal_detail_severity - (AI: Negative, Original: Unknown)
fe_hepatic_mass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</si>
  <si>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Four radiographs of the thorax/abdomen are provided. Peritoneal detail is adequate. The urinary bladder is moderately distended and soft tissue opaque. No radiopaque cystic or ureteral calculi. The kidneys are smoothly ovoid and reduced in size. Normal-sized liver and spleen. There is a smoothly ovoid 0.8 cm mineral density, crescent-shaped 0.6 cm mineral density, and a punctate mineral density overlying the liver, likely choleliths. These are typically incidental. The stomach contains moderate volume gas, fluid, and small volume mineral opaque debris. Small intestines are mildly fluid-filled. Small volume of formed feces in the colon. No osseous abnormalities. In the thorax the heart and pulmonary vessels are normal size and shape. The lungs are clear. No pleural effusion.</t>
  </si>
  <si>
    <t>Gastrointestinal:4.Mineral and/or metal material is identified in the stomach.
5.The colon is uniform in size.
1.Gastric rugal folds are prominent.
2.Small intestine contents is inconclusive.
3.The small intestines are distended and dilated.Kidneys and Ureters:1.Both kidneys are small.
2.Both kidneys have no consistently identified internal mineral.Liver and Gallbladder:1.Liver size is normal.Pancreas, Peritoneum and Lymph nodes:1.Peritoneal serosal detail is reduced.Reproductive Female:1.There is no evidence of mineralized fetal structures.Spleen:1.Spleen size appears normal.Urinary bladder/Urethra:1.No radiopaque urocystoliths or urethroliths are identified.</t>
  </si>
  <si>
    <t>1. Small kidneys most consistent with chronic renal disease. No other urinary tract abnormalities are appreciated.
2. Normal thorax.
(amended on 01/12/2024 09:59)
Spoke with Dr. Marlar- The structure felt with palpation may be severely thickened urinary bladder. A bladder mass is not ruled out. Ultrasound would be the next appropriate step.</t>
  </si>
  <si>
    <t>Gastric foreign material.
Small intestines are distended and dilated.
Small kidneys consistent with chronic renal disease.
Reduced peritoneal serosal detail is most likely due to mild ascites and\/or small volume of fluid in the abdomen.</t>
  </si>
  <si>
    <t>Further investigation of the urinary tract with ultrasound should be considered.</t>
  </si>
  <si>
    <t>Consider gastric foreign material retrieval via endoscopy or surgical intervention if not amenable for endoscopic removal.</t>
  </si>
  <si>
    <t xml:space="preserve">fe_decreased_serosal_detail_severity - (AI: Positive, Original: Negative)
fe_radiopaque_gastric_foreign_body - (AI: Positive, Original: Negative)
fe_segmental_si_distension - (AI: Positive, Original: Negative)
fe_rugal_fold - (AI: Positive, Original: "Unknown")
</t>
  </si>
  <si>
    <t xml:space="preserve">fe_hepatic_mass - (AI: Unknown, Original: Negative)
fe_urocystoliths_urethroliths - (AI: Negative, Original: Negative)
fe_splenomegaly - (AI: Negative, Original: Negative)
fe_nephroliths_l - (AI: Negative, Original: Negative)
fe_nephroliths_r - (AI: Negative, Original: Negative)
fe_hepatomegaly - (AI: Negative, Original: Negative)
fe_colon_diffuse_distension - (AI: Normal, Original: "Normal")
fe_pregnancy - (AI: Not Pregnant, Original: Not Pregnant)
</t>
  </si>
  <si>
    <t>Three radiographs of the thorax/abdomen are provided. Images dated 12/1/23 are available for comparison. The cardiac silhouette is upper normal size, smaller than on the previous study, particularly when comparing the right lateral views. Pulmonary vessels are normal size. Unchanged faint bronchial markings. No interstitial infiltrates. Small volume transient gas in the esophagus consistent with aerophagia. No pleural effusion.
In the abdomen the stomach is severely gas dilated, similar to the previous study. Small bowel are mildly filled with a mixture of fluid and gas. Small nephroliths are noted, likely incidental. No radiopaque cystic calculi. Small volume of formed feces is present in the colon. The fecal column is significantly reduced in size compared to the previous study. Normal-sized liver, kidneys, spleen. Vertebral alignment is normal. No definitive narrowed intervertebral disc spaces or foramina. There is moderate enthesophyte formation on the acetabular rims.</t>
  </si>
  <si>
    <t>Gastrointestinal:1.The small intestines are distended and dilated.
2.Mineral and/or metal material is identified in the stomach.
3.The colon is uniform in size.
4.No gastric rugal folds are identified.
5.The small intestine contains predominantly gas.Kidneys and Ureters:1.Unable to determine the kidney sizes.
2.No internal mineralization is identified in the right kidney.
3.The left kidney contains variably sized mineral foci.Liver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</si>
  <si>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No definitive abnormalities are identified to explain the acute pain and pelvic limb deficits. Intervertebral disc disease should be considered.
2. Other than faint bronchial markings that are were present previously and suggestive of chronic airway inflammation, no definitive thoracic abnormalities are present. The heart was prominent before, but is normal size today. I cannot rule out the possibility of underlying cardiomyopathy with current hypovolemia. Cardiomyopathy and secondary saddle thrombus remains on the differential list.
3. Bilateral coxofemoral osteoarthrosis. This could be contributing to discomfort.</t>
  </si>
  <si>
    <t>Gastric and small intestinal foreign material.
Severe peritoneal effusion.</t>
  </si>
  <si>
    <t>Recommend thyroid evaluation. If the patient has a murmur or arrhythmia, an echocardiogram would be recommended. Otherwise, cardiac proBNP evaluation could be considered to investigate for evidence of underlying cardiac disease.</t>
  </si>
  <si>
    <t>Abdominal ultrasound to further evaluate the pancreas, GI tract and peritoneum for evidence of fluid collection with abdominocentesis if a fluid pocket can be identified and safely sampled.\nConsider Vetology teleradiology review and\/or abdominal ultrasound for further evaluation</t>
  </si>
  <si>
    <t xml:space="preserve">fe_decreased_serosal_detail_severity - (AI: Severe, Original: Unknown)
fe_radiopaque_gastric_foreign_body - (AI: Positive, Original: "Negative")
fe_segmental_si_distension - (AI: Positive, Original: Negative)
</t>
  </si>
  <si>
    <t xml:space="preserve">fe_hepatic_mass - (AI: Negative, Original: Negative)
fe_urocystoliths_urethroliths - (AI: Negative, Original: Negative)
fe_splenomegaly - (AI: Negative, Original: Negative)
fe_kidney_size_l - (AI: Unknown, Original: Normal)
fe_kidney_size_r - (AI: Unknown, Original: Normal)
fe_nephroliths_r - (AI: Unknown, Original: Negative)
fe_hepatomegaly - (AI: Negative, Original: Negative)
fe_colon_diffuse_distension - (AI: Normal, Original: "Normal")
fe_rugal_fold - (AI: Negative, Original: Unknown)
fe_pregnancy - (AI: Not Pregnant, Original: Not Pregnant)
</t>
  </si>
  <si>
    <t>Four radiographs of the thorax and abdomen are provided. All of these images have a DICOM date stamp of May 6, 2022. The last two images have an additional label on the images of =ZZ92=05.09.22=ZZ92=. The cardiac silhouette and pulmonary vessels are normal size. There is a focal severe interstitial pattern overlying the heart on both of the lateral views, with possible small air bronchograms noted on the 5/9/22 image. Faint bronchial markings are present. No pleural effusion. Normal tracheal diameter. No esophageal abnormalities. In the abdomen there is gas in the stomach and throughout the small bowel consistent with aerophagia. Normal size kidneys, liver, spleen. No radiopaque urolithiasis. Osseous structures are unremarkable.</t>
  </si>
  <si>
    <t>Gastrointestinal:1.Inconclusive evidence of a rugal folds.
2.The small intestine contains predominantly gas.
3.The small intestines are distended and dilated.
4.Mineral and/or metal material is identified in the stomach.
5.The colon is distended and dilated with densely packed fecal material and gas.Kidneys and Ureters:1.Both kidneys are normal.
2.Both kidneys have no consistently identified internal mineral.Liver and Gallbladder:1.Liver size is normal.Pancreas, Peritoneum and Lymph nodes:1.Peritoneal serosal detail is reduced.Spleen:1.Inconclusive evidence of splenomegaly.Urinary bladder/Urethra:1.At least one mineral opaque focus is identified in the urinary bladder and/or urethra.</t>
  </si>
  <si>
    <t>Focal ventral severe interstitial to alveolar pattern most consistent with aspiration pneumonia. Infectious etiology is next on the differential list. Bronchial markings in the remaining lung suggestive of chronic airway inflammation. Normal abdomen.</t>
  </si>
  <si>
    <t>Gastric and small intestinal foreign material with mechanical ileus.
Diffuse colon distention consistent with constipation\/obstipation.
Reduced peritoneal serosal detail.
Mineral opaque focus in the urinary bladder and\/or urethra.</t>
  </si>
  <si>
    <t>Empiric antibiotics are recommended.</t>
  </si>
  <si>
    <t>Consider abdominal ultrasound for further evaluation of the gastrointestinal tract, pancreas and peritoneum.\nConsider Vetology teleradiology review and\/or abdominal ultrasound for further evaluation</t>
  </si>
  <si>
    <t xml:space="preserve">fe_decreased_serosal_detail_severity - (AI: Positive, Original: Unknown)
fe_urocystoliths_urethroliths - (AI: Positive, Original: Negative)
fe_radiopaque_gastric_foreign_body - (AI: Positive, Original: "Negative")
fe_segmental_si_distension - (AI: Positive, Original: Negative)
fe_colon_diffuse_distension - (AI: Enlarged, Original: "Unknown")
</t>
  </si>
  <si>
    <t xml:space="preserve">fe_hepatic_mass - (AI: Unknown, Original: Negative)
fe_splenomegaly - (AI: Unknown, Original: Negative)
fe_kidney_size_l - (AI: Normal, Original: Normal)
fe_kidney_size_r - (AI: Normal, Original: Normal)
fe_nephroliths_l - (AI: Negative, Original: Negative)
fe_nephroliths_r - (AI: Negative, Original: Negative)
fe_hepatomegaly - (AI: Negative, Original: Negative)
fe_rugal_fold - (AI: Unknown, Original: "Unknown")
fe_pregnancy - (AI: Not Pregnant, Original: Not Pregnant)
</t>
  </si>
  <si>
    <t>Three views of the abdomen are provided.
There is a small quantity of soft tissue dense and granular mineral dense material in the stomach. The stomach is not significantly distended and does not appear malpositioned. The small intestine has many fluid filled segments, but none that there distended or plicated. The parenchymal organs are within normal size and shape limits. Serosal detail in the abdomen is normal. No mass lesions are seen. There is mild chronic remodeling involving both hip joints.</t>
  </si>
  <si>
    <t>Gastrointestinal:1.No gastric rugal folds are identified.
2.The small intestine contains predominantly mixed soft tissue material and gas, or has segments with fluid or gas.
4.Mineral and/or metal material is identified in the stomach.
5.The colon is uniform in size.
3.The small intestines are distended and dilated.Kidneys and Ureters:2.The right kidney is normal.
3.Left side kidney size is inconclusive.
1.No internal mineralization is identified in the kidneys.Liver and Gallbladder:1.Liver size is normal.Pancreas, Peritoneum and Lymph nodes:1.There is no conclusive evidence of decreased serosal detail.Spleen:1.Inconclusive evidence of splenomegaly.Urinary bladder/Urethra:1.Inconclusive evidence of Urocystoliths/Urethroliths.</t>
  </si>
  <si>
    <t>There is a small quantity of granular mineral dense foreign material in the stomach. Some of the soft tissue dense material could be for material as well. However, no obstructive pattern or gastric distention is seen. The history of diarrhea along with vomiting would be more compatible with gastroenteritis than an obstructive process.</t>
  </si>
  <si>
    <t>There is a small quantity of gastric foreign material, but convincing evidence of obstruction is not seen at this time. Dietary indiscretion with secondary gastroenteritis is suspected. Medical management is recommended. Pancreatitis should also be ruled out.
If clinical signs do not respond to supportive care and symptomatic therapy for gastroenteritis/pancreatitis, persistent gastric foreign material should be ruled out with follow up imaging when the patient has been definitively fasted. Contrast radiography or endoscopy would be ideal for that purpose.</t>
  </si>
  <si>
    <t xml:space="preserve">fe_decreased_serosal_detail_severity - (AI: Unknown, Original: Negative)
fe_hepatic_mass - (AI: Unknown, Original: Negative)
fe_urocystoliths_urethroliths - (AI: Unknown, Original: Unknown)
fe_splenomegaly - (AI: Unknown, Original: Negative)
fe_kidney_size_l - (AI: Unknown, Original: Normal)
fe_kidney_size_r - (AI: Normal, Original: Normal)
fe_nephroliths_l - (AI: Negative, Original: Unknown)
fe_nephroliths_r - (AI: Unknown, Original: Unknown)
fe_hepatomegaly - (AI: Negative, Original: Negative)
fe_colon_diffuse_distension - (AI: Normal, Original: Unknown)
fe_rugal_fold - (AI: Negative, Original: Unknown)
fe_pregnancy - (AI: Not Pregnant, Original: Not Pregnant)
</t>
  </si>
  <si>
    <t>Study: VD and right lateral views of the abdomen, two radiographs dated 10/16/2017 are provided for review.
Imaging findings:
- Stomach, small intestine, and large intestine are normal opacity, size, location and margination.
- Serosal detail in the peritoneal and retroperitoneal spaces is within normal limits.
- Liver, spleen, both kidneys and the urinary bladder are normal opacity, size, location and margination.
- Caudal thoracic organs and skeletal structures included in the views are WNL.</t>
  </si>
  <si>
    <t>- Normal abdomen.  
- No GI mechanical obstruction, intestinal plication, peritoneal effusion, or foreign body present.</t>
  </si>
  <si>
    <t>The radiographs provided are within normal limits and fail to explain the patient=ZZ91=s history of intermittent vomiting.  
If not already performed, consider CBC, chemistry panel, and urinalysis (possibly including felinePLI).  Additionally, abdominal ultrasound may be a useful additional diagnostic step to screen the patient for pancreatitis or more subtle gastrointestinal foreign material or plication.</t>
  </si>
  <si>
    <t xml:space="preserve">fe_radiopaque_gastric_foreign_body - (AI: Positive, Original: Negative)
fe_segmental_si_distension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</si>
  <si>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</si>
  <si>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Orthogonal radiographs of the abdomen are available for interpretation.  The liver is very mildly enlarged extending beyond the caudal costal arch.  The spleen is normal in size and shape.  Both kidneys are within normal limits in size and smoothly oval in shape.  The urinary bladder contains a moderate volume of fluid opaque material.  The stomach is distended with a moderate volume of food type material.  Subjectively, the pylorus is mildly fluid and gas distended.  There is a small volume of granular mineral opaque material noted within the plane of the pylorus as well.  The small bowel is normal in diameter and contain small amounts of gas and fluid.  The colon contains very small amounts of fecal material.  Subjectively, the colon margins are undulating.</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</si>
  <si>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Ureters:2.Both kidneys have no consistently identified internal mineral.
1.Both kidneys are normal.Liver and Gallbladder:1.The liver is large with normal shape.Pancreas, Peritoneum and Lymph nodes:1.Peritoneal serosal detail is adequate.Spleen:1.Spleen size appears normal.Urinary bladder/Urethra:1.No radiopaque urocystoliths or urethroliths are identified.</t>
  </si>
  <si>
    <t>1.  Mild hepatomegaly.  Endocrine hepatopathy, inflammation, or somewhat less likely given the mild change, neoplasia could be considered.
2.  There is subjective mild fluid distention of the pylorus with a large volume of food material within the stomach.  This may be incidental if the patient is not fasted.  Consideration could also be given to delayed gastric emptying such as from gastritis, pancreatitis, or a partial outflow obstruction such as from non-radiopaque foreign material or a mural lesion within the pylorus or proximal duodenum.
3.  The undulating margins of the colon suggests possibly hyperperistalsis such as from a colitis.  However the stool within the colon appears well formed.</t>
  </si>
  <si>
    <t>Gastric foreign material.
Small intestinal dilation consistent with mechanical ileus and suspected partial obstruction.</t>
  </si>
  <si>
    <t>Abdominal ultrasound could be considered for further evaluation.  Fasting would be highly recommended before ultrasound evaluation given the primary interest in the stomach.  Complete lab work could also be beneficial for further evaluation of the clinical signs.</t>
  </si>
  <si>
    <t>Consider abdominal ultrasound for further evaluation of the gastrointestinal tract, particularly to assess for a pyloric outflow tract obstruction or small intestinal foreign material.\nConsider Vetology teleradiology review and\/or abdominal ultrasound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</si>
  <si>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fe_colon_diffuse_distension - (AI: Normal, Original: Normal)
fe_rugal_fold - (AI: Negative, Original: Unknown)
fe_pregnancy - (AI: Not Pregnant, Original: Not Pregnant)
</t>
  </si>
  <si>
    <t>Orthogonal views of the thorax and abdomen are provided and compared to the previous study on the 07/06/23:
Thorax (cranial thorax poorly included/exposed):
Cardiac silhouette has a normal shape and size.
Pulmonary vessels are within normal limits of size and shape.
Pulmonary parenchyma is within normal limits. No evidence of bronchial pattern.
Pleural space, mediastinum, diaphragm and thoracic wall within normal limits.
Abdomen:
No oval opacity is seen ventral to L6. Colon is filled with feces.
The stomach is filled with food.
Small intestines are mildly gas and fluid filled, not overtly distended. No signs of mechanical ileus.
Serosal detail is preserved.
Liver and spleen are within normal limits of size and smoothly marginated.
Kidneys and urinary bladder WNL.</t>
  </si>
  <si>
    <t>Gastrointestinal:1.No gastric rugal folds are identified.
2.Small intestine contents is inconclusive.
3.The small intestines are distended and dilated.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</si>
  <si>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lungs do not exclude a chronic lower airway disease such as asthma, chronic bronchitis or parasitic bronchitis.
2) Unremarkable abdomen.</t>
  </si>
  <si>
    <t>Consider empirical treatment for parasitic bronchitis/asthma evaluating response to treatment. If clinical signs persist, consider a bronchoscopy with BAL, culture, cytology, Baermann test and deworming.</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</si>
  <si>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</si>
  <si>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February 7, 2022
Findings:
The stomach is empty. The small intestines are normal in size, course and content. The colon contains desiccated fecal material. The distal aspect of the descending colon is dilated with the desiccated fecal material. The liver and spleen are normal in size and margin. The renal silhouettes are normal in size and contour. The urinary bladder is normal in size and opacity. The included thorax is normal. The osseous structures are unremarkable.</t>
  </si>
  <si>
    <t>Gastrointestinal:5.The colon is uniform in size.
2.No gastric rugal folds are identified.
3.The small intestine is mostly empty or predominantly contains fluid or soft tissue material.
4.The small intestines are distended and dilated.
1.Mineral and/or metal material is identified in the stomach.Kidneys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</si>
  <si>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Likely constipation. Recommend empiric medical management. Otherwise, unremarkable abdomen. There is no radiographic evidence of gastrointestinal foreign material or small intestinal mechanical obstruction. Abdominal sonography can be considered if clinical signs persist or worsen in spite of medical management.</t>
  </si>
  <si>
    <t>Gastric foreign material is present.
Mechanical ileus is indicated by distended and dilated small intestines.</t>
  </si>
  <si>
    <t>Consider endoscopy or abdominal exploratory for retrieval of gastric contents and decompression of the small intestine.</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</si>
  <si>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fe_rugal_fold - (AI: Negative, Original: Negative)
fe_pregnancy - (AI: Not Pregnant, Original: Not Pregnant)
</t>
  </si>
  <si>
    <t>Four radiographs of the abdomen are provided. There is large volume of formed feces filling the distal descending colon. The fecal column measures up to 3.7 cm diameter. The stomach and small bowel are minimally filled. No effusion. Normal size liver, spleen, kidneys. The urinary bladder is minimally filled and soft tissue opaque. No osseous abnormalities. In the viewable thorax the cardiac silhouette is normal size on the lateral views and appears larger on the VD projections due to adjacent fat deposition. There are faint bronchial markings in the lungs.</t>
  </si>
  <si>
    <t>Gastrointestinal:2.The small intestine is mostly empty or predominantly contains fluid or soft tissue material.
3.The small intestines are distended and dilated.
4.The colon is distended and dilated with densely packed fecal material and gas.
5.Mineral and/or metal material is identified in the stomach.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</si>
  <si>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Megacolon. No other intra-abdominal abnormalities.
2. Mild bronchial pattern suggestive of chronic airway inflammation. In the absence of respiratory signs, significance is doubtful.</t>
  </si>
  <si>
    <t>Small intestinal and colonic distention with fecal material.
Gastric foreign material.
Mineral opaque focus in the urinary bladder and\/or urethra.</t>
  </si>
  <si>
    <t>Fluid therapy and consider enema administration if fecal retention\/obstipation is clinically suspected. Repeat abdominal radiographs after fluid therapy, or sooner if signs of dehydration are present.</t>
  </si>
  <si>
    <t xml:space="preserve">fe_decreased_serosal_detail_severity - (AI: Negative, Original: Unknown)
fe_hepatic_mass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fe_rugal_fold - (AI: Negative, Original: Unknown)
fe_pregnancy - (AI: Not Pregnant, Original: Not Pregnant)
</t>
  </si>
  <si>
    <t>Study:
Abdominal radiography: three images dated January 31, 2024
Findings:
The stomach contains a small amount of heterogeneous soft tissue material presumed to be ingesta. On both lateral projections, there is a 2.6 cm soft tissue opaque mass superimposed with bowel in the mid-ventral abdomen. There is no small intestinal dilation. The colon contains formed fecal material. The liver is normal in size and margin. The renal silhouettes are normal in size and contour. The urinary bladder is moderately distended, likely secondary conscious retention. The included thorax is normal. The osseous structures are unremarkable.</t>
  </si>
  <si>
    <t>Gastrointestinal:1.No gastric rugal folds are identified.
2.The small intestine contains predominantly gas.
3.The small intestines are distended and dilated.
4.Mineral and/or metal material is identified in the stomach.
5.The colon is uniform in size.Kidneys and Ureters:3.Left side kidney size is inconclusive.
1.Both kidneys have no consistently identified internal mineral.
2.The right kidney is normal.Liver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</si>
  <si>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Mid ventral abdominal mass. Consider splenic mass, intestinal mass or mesenteric mass. Lymphadenopathy is less likely. Recommend abdominal sonography and a three view thoracic met check for further evaluation.</t>
  </si>
  <si>
    <t>Gastric foreign material.
Small intestinal dilation.
Loss of serosal detail most consistent with peritonitis\/peritoneal effusion secondary to gastrointestinal mechanical ileus (obstruction).</t>
  </si>
  <si>
    <t xml:space="preserve">fe_decreased_serosal_detail_severity - (AI: Severe, Original: Unknown)
fe_radiopaque_gastric_foreign_body - (AI: Positive, Original: Negative)
fe_segmental_si_distension - (AI: Positive, Original: Negative)
</t>
  </si>
  <si>
    <t xml:space="preserve">fe_hepatic_mass - (AI: Negative, Original: Negative)
fe_urocystoliths_urethroliths - (AI: Negative, Original: Unknown)
fe_splenomegaly - (AI: Negative, Original: Unknown)
fe_kidney_size_l - (AI: Unknown,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</si>
  <si>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4 images of the abdomen are provided for review.  Serosal detail is adequate in all quadrants.  The stomach contains a large amount of gas and the rugal folds are prominent.  The small intestines are gas-filled but remain normal in size.  Gas is present in the colon.  The urinary bladder is moderately distended.  The remaining abdominal organs are normal.</t>
  </si>
  <si>
    <t>Gastrointestinal:1.The small intestine contains predominantly gas.
2.The small intestines are distended and dilated.
3.Mineral and/or metal material is identified in the stomach.
4.Gastric rugal folds are prominent.
5.The colon is uniform in size.Kidneys and Ureters:1.Both kidneys are normal.
2.The kidneys are inconclusive for mineral foci.Liver and Gallbladder:1.The liver is normal in size and shape.Pancreas, Peritoneum and Lymph nodes:1.Peritoneal serosal detail is adequate.Spleen:1.Inconclusive evidence of splenomegaly.Urinary bladder/Urethra:1.No radiopaque urocystoliths or urethroliths are identified.</t>
  </si>
  <si>
    <t>Prominent rugal folds and diffuse gastrointestinal distention suggestive of gastroenteritis.  This does not rule out underlying pancreatitis or infiltrative neoplasia.</t>
  </si>
  <si>
    <t xml:space="preserve">fe_decreased_serosal_detail_severity - (AI: Negative, Original: Negative)
fe_hepatic_mass - (AI: Negative, Original: Negative)
fe_urocystoliths_urethroliths - (AI: Negative, Original: Unknown)
fe_splenomegaly - (AI: Unknown, Original: Unknown)
fe_kidney_size_l - (AI: Normal, Original: Unknown)
fe_kidney_size_r - (AI: Normal, Original: Unknown)
fe_nephroliths_l - (AI: Unknown, Original: Unknown)
fe_nephroliths_r - (AI: Unknown, Original: Unknown)
fe_hepatomegaly - (AI: Negative, Original: Negative)
fe_colon_diffuse_distension - (AI: Normal, Original: "Unknown")
fe_pregnancy - (AI: Not Pregnant, Original: Unknown)
</t>
  </si>
  <si>
    <t>Study:
Abdominal radiography:
Findings:
The serosal detail is normal. The stomach contains minimal gas. The small intestines appear bunched in the mid-abdomen. There is a round inhomogeneous soft tissue opaque structure in the left cranial ventral abdomen intimately associated with the colon on both views. The liver extends minimally beyond the costal arch with smooth margins. The spleen is normal in size and margin. The renal silhouettes are normal in size and contour. The urinary bladder is normal in size and opacity. The included thorax is normal.</t>
  </si>
  <si>
    <t>Gastrointestinal:1.Inconclusive evidence of a rugal folds.
3.The colon is uniform in size.
4.Small intestine contents is inconclusive.
5.Mineral and/or metal material is identified in the stomach.
2.The small intestines are distended and dilated.Kidneys and Ureters:1.Both kidneys are normal.
2.Both kidneys have no consistently identified internal mineral.Liver and Gallbladder:1.There is no obvious evidence of a hepatic mass.
2.Inconclusive evidence of hepatomegaly.Pancreas, Peritoneum and Lymph nodes:1.There is no conclusive evidence of decreased serosal detail.Spleen:1.Spleen size appears normal.Urinary bladder/Urethra:1.No radiopaque urocystoliths or urethroliths are identified.</t>
  </si>
  <si>
    <t>1. The bunching of the small intestines in the midabdomen is concerning but not definitive for a linear foreign body.
2. The round soft tissue opaque structure in the left cranioventral abdomen is thought to represent redundancy of the colon with it looping on itself. A colonic mass or small intestinal mass cannot be completely excluded but would be unusual given the age of the patient.
3. No evident gastrointestinal foreign material is identified.</t>
  </si>
  <si>
    <t>Repeat radiography with pneumocolonography tomorrow AM is recommended to monitor the bunched appearance of the intestines in the ventral abdomen and to better evaluate the course of the colon. Alternatively, sonography can be considered for further evaluation.</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</si>
  <si>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Normal)
fe_kidney_size_r - (AI: Normal, Original: Normal)
fe_nephroliths_l - (AI: Negative, Original: Negative)
fe_nephroliths_r - (AI: Negative, Original: Negative)
fe_hepatomegaly - (AI: Unknown, Original: Negative)
fe_colon_diffuse_distension - (AI: Normal, Original: "Unknown")
fe_rugal_fold - (AI: Unknown, Original: Unknown)
fe_pregnancy - (AI: Not Pregnant, Original: Unknown)
</t>
  </si>
  <si>
    <t>Three radiographs of the thorax and three views of the abdomen are provided. The cardiac silhouette and pulmonary vessels are normal size. Caudal vena cava size is normal. The lungs are clear. No pleural effusion.
In the abdomen there is no effusion. The stomach contains a moderate amount of fluid, small volume amorphous soft tissue density and small volume mineral opaque foci. Small bowel are mildly filled with fluid and gas. There is formed feces in the distal colon. Normal-sized liver, spleen, kidneys. No radiopaque urolithiasis. Osseous structures are unremarkable.</t>
  </si>
  <si>
    <t>Gastrointestinal:2.Mineral and/or metal material is identified in the stomach.
3.No gastric rugal folds are identified.
4.Small intestine contents is inconclusive.
1.The colon is uniform in size.
5.The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</si>
  <si>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Mineral debris in the stomach is most likely incidental in the absence of gastrointestinal signs. Otherwise normal abdomen and thorax. The reason for open-mouth breathing is not identified.</t>
  </si>
  <si>
    <t>Routine blood work is recommended to rule out a metabolic abnormality.</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</si>
  <si>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</si>
  <si>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radiographs of the abdomen are provided. There is no effusion. Small volume gas in the colon. The stomach and small bowel are minimally filled. No radiopaque foreign material. Normal size kidneys, spleen, and liver. The urinary bladder is minimally filled and no radiopaque urolithiasis is present.</t>
  </si>
  <si>
    <t>Gastrointestinal:1.No gastric rugal folds are identified.
2.The small intestine contains predominantly gas.
3.The small intestines are distended and dilated.
4.The colon is uniform in size.
5.Mineral and/or metal material is identified in the stomach.Kidneys and Ureters:1.Both kidneys have no consistently identified internal mineral.
2.The right kidney is normal.
3.Left side kidney size is inconclusive.Liver and Gallbladder:1.The liver is normal in size and shape.Pancreas, Peritoneum and Lymph nodes:1.There is no conclusive evidence of decreased serosal detail.Spleen:1.Spleen size appears normal.Urinary bladder/Urethra:1.No radiopaque urocystoliths or urethroliths are identified.</t>
  </si>
  <si>
    <t>Normal abdomen. A reason for GI signs is not identified.</t>
  </si>
  <si>
    <t>Small intestinal dilation with suspected foreign material.
Mineral and\/or metal material is identified in the stomach.</t>
  </si>
  <si>
    <t>Fasted abdominal ultrasound is recommended.</t>
  </si>
  <si>
    <t xml:space="preserve">fe_decreased_serosal_detail_severity - (AI: Unknown, Original: Unknown)
fe_hepatic_mass - (AI: Negative, Original: Negative)
fe_urocystoliths_urethroliths - (AI: Negative, Original: Negative)
fe_splenomegaly - (AI: Negative, Original: Negative)
fe_kidney_size_l - (AI: Unknown,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</si>
  <si>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Abdomen: Both kidneys are small.  The margins of the left kidney are slightly irregular.  There is no evidence of a gastrointestinal foreign body or obstruction.  The liver is unremarkable.  On the ventrodorsal view there is a soft tissue opacity superimposed over the kidney and portions of the body of the spleen.  This may represent a prominent pancreas.  Serosal detail is normal.
Thorax: There are no abnormalities identified.</t>
  </si>
  <si>
    <t>Gastrointestinal:1.Gastric rugal folds are prominent.
2.Small intestine contents is inconclusive.
3.Unable to evaluate the size of the  small intestines.
4.Mineral and/or metal material is identified in the stomach.
5.The colon is uniform in size.Kidneys and Ureters:1.Both kidneys are small.
2.The left kidney contains variably sized mineral foci, however no internal mineralization is identified in the right kidney.Liver and Gallbladder:1.There is no obvious evidence of a hepatic mass.
2.Inconclusive evidence of hepatomegaly.Pancreas, Peritoneum and Lymph nodes:1.Peritoneal serosal detail is reduced.Reproductive Female:1.There is no evidence of mineralized fetal structures.Spleen:1.Inconclusive evidence of splenomegaly.Urinary bladder/Urethra:1.At least one mineral opaque focus is identified in the urinary bladder and/or urethra.</t>
  </si>
  <si>
    <t>Suspect bilateral degenerative kidneys.
Prominent pancreas most likely variation of normal however pancreatitis cannot be ruled out.</t>
  </si>
  <si>
    <t>Gastric foreign material with suspected gastritis and possible pyloric outflow tract obstruction.
Small kidneys consistent with chronic renal disease.
Left nephroliths, likely of minimal clinical significance at this time.
Reduced peritoneal serosal detail.
Mineral opaque focus in the urinary bladder and\/or urethra.</t>
  </si>
  <si>
    <t>Consider abdominal ultrasound for further evaluation and to confirm\/rule out pyloric outflow tract obstruction, as well as urine culture\/sensitivity testing if not recently performed.\nConsider Vetology teleradiology review and\/or abdominal ultrasound for further evaluation</t>
  </si>
  <si>
    <t xml:space="preserve">fe_decreased_serosal_detail_severity - (AI: Positive, Original: Negative)
fe_urocystoliths_urethroliths - (AI: Positive, Original: Unknown)
fe_radiopaque_gastric_foreign_body - (AI: Positive, Original: Negative)
fe_rugal_fold - (AI: Positive, Original: Unknown)
</t>
  </si>
  <si>
    <t xml:space="preserve">fe_hepatic_mass - (AI: Negative, Original: Negative)
fe_splenomegaly - (AI: Unknown, Original: Unknown)
fe_segmental_si_distension - (AI: Unknown, Original: Unknown)
fe_hepatomegaly - (AI: Unknown, Original: Negative)
fe_colon_diffuse_distension - (AI: Normal, Original: Unknown)
fe_pregnancy - (AI: Not Pregnant, Original: Not Pregnant)
</t>
  </si>
  <si>
    <t>A right lateral view and two VD views of the abdomen are provided.
In the lateral view there is a focal segment of small intestine that contains mottled ingesta. This is suspected to represent a small intestinal loop with moderate to severe distention. Additional fluid and gas filled small bowel loops with mild to moderate dilation are also seen in the vicinity. In the VD view, this loop is in the area of the ascending colon, so: location of the mottled ingesta rather than small bowel cannot be definitively excluded. Serosal detail in the abdomen is normal. There are also multiple loops of small intestine in the caudal abdomen that appear empty with small diameter. The stomach is mildly dilated with fluid/soft tissue opacity and gas. The other abdominal organs are within normal size and shape limits.</t>
  </si>
  <si>
    <t>Gastrointestinal:2.The small intestine contains predominantly gas.
3.The small intestines are distended and dilated.
4.Mineral and/or metal material is identified in the stomach.
5.The colon is uniform in size.
1.Gastric rugal folds are prominent.Kidneys and Ureters:1.Both kidneys are normal.
2.Both kidneys have no consistently identified internal mineral.Liver and Gallbladder:1.The liver is normal in size and shape.Pancreas, Peritoneum and Lymph nodes:1.There is no conclusive evidence of decreased serosal detail.Spleen:1.Spleen size appears normal.Urinary bladder/Urethra:1.Inconclusive evidence of Urocystoliths/Urethroliths.</t>
  </si>
  <si>
    <t>There are multiple loops of small intestine that have mild to moderate fluid and gas dilation, and a separate population of small intestine that appears completely empty. There is one segment that is dilated with mottled content that is suspected to represent foreign material in the small bowel. Small intestinal obstruction is likely.
The dilation of the stomach is suspected to be the result of reduced motility secondary to small bowel obstruction.</t>
  </si>
  <si>
    <t>Small intestinal obstruction with radiolucent foreign material is suspected.
Surgical exploration is recommended.
If clinical findings are not consistent with small bowel obstruction, follow up imaging such as an ultrasound exam or barium study could be considered for more definitive evaluation.</t>
  </si>
  <si>
    <t xml:space="preserve">fe_decreased_serosal_detail_severity - (AI: Unknown, Original: Negative)
fe_hepatic_mass - (AI: Negative, Original: Unknown)
fe_urocystoliths_urethroliths - (AI: Unknown, Original: Unknown)
fe_splenomegaly - (AI: Negative, Original: Negative)
fe_kidney_size_l - (AI: Normal, Original: Unknown)
fe_kidney_size_r - (AI: Normal, Original: Unknown)
fe_nephroliths_l - (AI: Negative, Original: Unknown)
fe_nephroliths_r - (AI: Negative, Original: Unknown)
fe_hepatomegaly - (AI: Negative, Original: Negative)
fe_colon_diffuse_distension - (AI: Normal, Original: Unknown)
fe_pregnancy - (AI: Not Pregnant, Original: Unknown)
</t>
  </si>
  <si>
    <t>Patient Name: Kat Zahourek, Date of Study 06/12/2023. Three whole body radiographs are available for interpretation. Abdominal evaluation has been requested. There are no previous radiographs for comparison.
Abdomen:
Liver: The liver is mildly enlarged but retains a smooth margin. 
Spleen: Normal
Kidneys and urinary bladder: The kidneys are slightly small and have a minimally irregular margin. The urinary bladder is distended. No radiopaque calculi are noted. 
GI: The stomach is gas filled. The small bowel is diffusely gas- and fluid0-filled without segmental bowel dilation. On one of the lateral projections, a rectangular soft tissue opacity is present in the stomach. This is thought to represent a rugal fold rather than gastric contents. A minimal quantity of feces is in the colon. 
Abdominal detail: Normal
Caudal thorax: Normal
Msk: The T-L disc spaces appear narrowed on the lateral projection however this is likely an artifact of positioning.</t>
  </si>
  <si>
    <t>Gastrointestinal:1.Unable to evaluate the size of the  small intestines.
4.The colon is uniform in size.
5.The small intestine is mostly empty or predominantly contains fluid or soft tissue material.
2.Mineral and/or metal material is identified in the stomach.
3.Gastric rugal folds are prominent.Kidneys and Ureters:1.Both kidneys are small.
2.The kidneys are inconclusive for mineral foci.Liver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</si>
  <si>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Slightly small kidneys bilaterally. Rule out renal disease as the cause for the clinical signs.
2) No cystic calculi noted.
3) Mild hepatomegaly. Fat deposition suspected. Given the anorexia, a component of hepatic lipidosis may be present or develop.
4) Empty stomach and small bowel consistent with anorexia. Gastric foreign body creating the appearance on the lateral projection is considered less likely than a visualized rugal fold.</t>
  </si>
  <si>
    <t>Gastric foreign material present.
Small kidneys consistent with chronic renal disease.
Hepatomegaly observed.
Mineral opaque focus in the urinary bladder and\/or urethra detected.</t>
  </si>
  <si>
    <t>Blood work including GGT, urinalysis and abdominal ultrasound.</t>
  </si>
  <si>
    <t>Consider repeat abdominal radiographs after 8-12 hours of fasting and supportive care to monitor for passage of the gastric material. If persistent\/progressive clinical signs are present despite medical management, consider an upper GI series or abdominal ultrasound.\nConsider Vetology teleradiology review and\/or abdominal ultrasound for further evaluation</t>
  </si>
  <si>
    <t xml:space="preserve">fe_urocystoliths_urethroliths - (AI: Positive, Original: Negative)
fe_radiopaque_gastric_foreign_body - (AI: Positive, Original: Negative)
fe_rugal_fold - (AI: Positive, Original: Negative)
</t>
  </si>
  <si>
    <t xml:space="preserve">fe_decreased_serosal_detail_severity - (AI: Unknown, Original: Unknown)
fe_hepatic_mass - (AI: Unknown, Original: Negative)
fe_splenomegaly - (AI: Negative, Original: Negative)
fe_segmental_si_distension - (AI: Unknown, Original: Negative)
fe_nephroliths_l - (AI: Unknown, Original: Negative)
fe_nephroliths_r - (AI: Unknown, Original: Negative)
fe_colon_diffuse_distension - (AI: Normal, Original: "Normal")
fe_pregnancy - (AI: Not Pregnant, Original: Not Pregnant)
</t>
  </si>
  <si>
    <t>Also lateral and ventrodorsal abdominal radiographs (3 images) dated February 10, 2023.
The patient is of overweight body condition with a large amount of falciform and peripheral fat deposition.  The liver is mildly enlarged with rounding to the lobe margins.  The stomach contains a small volume of gas and homogeneous soft tissue/fluid opacity.  The small intestine is unremarkable in diameter and course, and multiple small bowel segments have an irregular linear coalescing gas pattern.  The proximal colon contains normal appearing stool, whereas the descending colon contains gas.  The spleen is prominent in size.  The kidneys are at the lower limits of normal size and are unremarkable in shape.  The urinary bladder is mildly distended with homogeneous fluid opacity.  Retroperitoneal and peritoneal detail are normal.  No regional lymphadenopathy is evident.  Both stifles have advanced periarticular bony remodeling and free osseous bodies within the joint space=ZZ90= the left stifle is more severely affected.  No aggressive osseous lesions are identified.  The included thorax is unremarkable.</t>
  </si>
  <si>
    <t>Gastrointestinal:5.The colon is uniform in size.
4.Mineral and/or metal material is identified in the stomach.
1.No gastric rugal folds are identified.
2.The small intestine contains predominantly gas.
3.The small intestines are normal in size.Kidneys and Ureters:1.Unable to determine the kidney sizes.
2.No internal mineralization is identified in the kidneys.Liver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</si>
  <si>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The appearance of the gastrointestinal tract is most compatible with gastroenteritis +/- colitis. Rule out dietary indiscretion or toxin vs. adverse reaction to antibiotic therapy vs. food allergy/intolerance vs. flareup of a chronic enteropathy (ex: IBD or GI LSA) vs. less likely infectious vs. systemic/extra GI causes.
2.  Splenomegaly.  Rule out benign causes (sedation if applicable, extramedullary hematopoiesis, lymphoid hyperplasia) vs. infiltrative round cell neoplasia vs. infectious splenitis (FIP, Mycoplasma).
3.  Overweight body condition.
4.  Mild hepatomegaly likely represents a benign metabolic/vacuolar hepatopathy.
5.  Advanced bilateral stifle osteoarthritis.</t>
  </si>
  <si>
    <t>Severe peritoneal effusion with loss of serosal detail is most consistent with neoplasia such as lymphoma or other round cell tumor (e.g., carcinoma).
Hepatomegaly is noted.
Splenomegaly is noted.
Gastric foreign material is suspected but this may be due to delayed gastric emptying\/functional ileus from peritoneal effusion and underlying disease, or less likely pyloric outflow tract obstruction.
Mineral opaque focus in the urinary bladder and\/or urethra suggests urolithiasis.</t>
  </si>
  <si>
    <t>Supportive care for gastroenteritis and colitis.  Consider abdominal ultrasound to further evaluate the spleen if the patient was not sedated.</t>
  </si>
  <si>
    <t>Abdominal ultrasound with abdominocentesis for fluid analysis and cytology is recommended to confirm the suspicion of neoplasia such as lymphoma\/round cell tumor.\nConsider Vetology teleradiology review and\/or abdominal ultrasound for further evaluation</t>
  </si>
  <si>
    <t xml:space="preserve">fe_hepatic_mass - (AI: Negative, Original: Negative)
fe_kidney_size_l - (AI: Unknown, Original: Normal)
fe_kidney_size_r - (AI: Unknown, Original: Normal)
fe_segmental_si_distension - (AI: Negative, Original: "Negative")
fe_nephroliths_l - (AI: Negative, Original: Negative)
fe_nephroliths_r - (AI: Unknown, Original: Negative)
fe_colon_diffuse_distension - (AI: Normal, Original: Normal)
fe_rugal_fold - (AI: Negative, Original: Unknown)
fe_pregnancy - (AI: Not Pregnant, Original: Not Pregnant)
</t>
  </si>
  <si>
    <t>Study:
Thoracic/abdominal and skull radiography: five images dated September 1, 2022
Findings:
The cardiac silhouette and pulmonary vasculature are normal in size. The pulmonary parenchyma is unremarkable. The pleural space is normal. There is no intrathoracic lymphadenopathy. The trachea is normal in diameter and course. There is an approximately 2 cm round soft tissue opaque structure in the right caudal ventral thorax. The caudal margin of this structure is confluent with the right crus of the diaphragm. The abdominal serosal detail is age appropriate. The stomach contains heterogeneous soft tissue material presumed to be ingesta. The colon contains a small volume of gas and formed fecal material. The liver and spleen are normal in size and margin. The renal silhouettes are normal in size and contour. The urinary bladder is normal in size and opacity. The osseous structures included in the thoracic/abdominal images are age appropriate. There are no evident fractures or luxations. Evaluation of the skull is limited by patient positioning. There are no grossly evident skull fractures. There is severe soft tissue swelling along the dorsal aspect of the cervical region.</t>
  </si>
  <si>
    <t>Gastrointestinal:3.The small intestines are normal in size.
4.Mineral and/or metal material is identified in the stomach.
5.The colon is uniform in size.
1.No gastric rugal folds are identified.
2.The small intestine is mostly empty or predominantly contains fluid or soft tissue material.Kidneys and Ureters:1.Both kidneys are normal.
2.Both kidneys have no consistently identified internal mineral.Liver and Gallbladder:1.Liver size inconclusive.Pancreas, Peritoneum and Lymph nodes:1.There is severe loss of the serosal detail, leaving only the GI and spleen interpretable.Reproductive Female:1.There is no evidence of mineralized fetal structures.Spleen:1.Inconclusive evidence of splenomegaly.Urinary bladder/Urethra:1.No radiopaque urocystoliths or urethroliths are identified.</t>
  </si>
  <si>
    <t>1. The soft tissue opaque structure in the right caudal ventral thorax likely represents a diaphragmatic hernia. This finding is likely a congenital abnormality and unrelated to the reported trauma.
2. The thorax is otherwise unremarkable. Test negative for pulmonary contusions.
3. Unremarkable abdomen.
4. Unremarkable skull. Computed tomography of the skull can be considered to further evaluate for traumatic injury.
5. The soft tissue swelling along the dorsal aspect of the cervical region may represent hemorrhage, cellulitis and/or edema related to the reported trauma or may be secondary to subcutaneous fluid administration (if applicable).</t>
  </si>
  <si>
    <t xml:space="preserve">fe_decreased_serosal_detail_severity - (AI: Severe, Original: Negative)
fe_radiopaque_gastric_foreign_body - (AI: Positive, Original: Negative)
</t>
  </si>
  <si>
    <t xml:space="preserve">fe_hepatic_mass - (AI: Unknown, Original: Negative)
fe_urocystoliths_urethroliths - (AI: Negative, Original: Negative)
fe_splenomegaly - (AI: Unknown, Original: Negative)
fe_kidney_size_l - (AI: Normal, Original: Normal)
fe_kidney_size_r - (AI: Normal, Original: Normal)
fe_segmental_si_distension - (AI: Negative, Original: "Unknown")
fe_nephroliths_l - (AI: Negative, Original: Negative)
fe_nephroliths_r - (AI: Negative, Original: Negative)
fe_hepatomegaly - (AI: Unknown, Original: Negative)
fe_colon_diffuse_distension - (AI: Normal, Original: Normal)
fe_rugal_fold - (AI: Negative, Original: Unknown)
fe_pregnancy - (AI: Not Pregnant, Original: Not Pregnant)
</t>
  </si>
  <si>
    <t>Study:
Thoracic/abdominal radiography: three images dated April 3, 2023
Findings:
There is mild cardiomegaly (VHS approximately 8.25). The pulmonary vasculature is normal in size. The pulmonary parenchyma is unremarkable. The pleural space is normal. There is no intrathoracic lymphadenopathy. The trachea is normal in diameter. The serosal detail is considered within normal limits for the thin body condition of the patient. The stomach is empty. The small intestines are normal in size, course and content. The colon contains formed fecal material. The liver and spleen are normal in size and margin. Both renal silhouettes are small with smooth margins. The urinary bladder is unremarkable. No skeletal abnormalities are present.</t>
  </si>
  <si>
    <t>Gastrointestinal:1.No gastric rugal folds are identified.
2.The small intestine contains predominantly mixed soft tissue material and gas, or has segments with fluid or gas.
4.The small intestines are normal in size.
5.The colon is uniform in size.
3.Mineral and/or metal material is identified in the stomach.Kidneys and Ureters:1.Both kidneys are small.
2.The kidneys are inconclusive for mineral foci.Liver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</si>
  <si>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The small size of the kidneys is indicative of bilateral chronic kidney disease. Correlate with renal values, SDMA testing and urinalysis.
2. The abdomen is otherwise unremarkable. Abdominal sonography and a G.I. panel can be considered to further evaluate for a cause of the reported weight loss.
3. Mild generalized cardiomegaly without evidence of decompensation. Hypertrophic cardiomyopathy is most likely. Echocardiography can be considered for further evaluation.</t>
  </si>
  <si>
    <t>Gastric foreign material.
Bilateral chronic renal disease with small kidneys.
Severe peritoneal effusion\/peritonitis.</t>
  </si>
  <si>
    <t>Consider abdominal ultrasound for further evaluation of the GI tract, kidneys and peritoneum with fluid sampling if possible.\nConsider Vetology teleradiology review and\/or abdominal ultrasound for further evaluation</t>
  </si>
  <si>
    <t xml:space="preserve">fe_hepatic_mass - (AI: Negative, Original: Negative)
fe_urocystoliths_urethroliths - (AI: Negative, Original: Negative)
fe_splenomegaly - (AI: Negative, Original: Negative)
fe_segmental_si_distension - (AI: Negative, Original: Negative)
fe_nephroliths_l - (AI: Unknown, Original: Negative)
fe_nephroliths_r - (AI: Unknown, Original: Negative)
fe_hepatomegaly - (AI: Negative, Original: Negative)
fe_colon_diffuse_distension - (AI: Normal, Original: "Normal")
fe_rugal_fold - (AI: Negative, Original: Negative)
fe_pregnancy - (AI: Not Pregnant, Original: Not Pregnant)
</t>
  </si>
  <si>
    <t>Orthogonal whole body views (two images total) dated September 14, 2017 are provided for review. Prior images dated June 20, 2017 are available for comparison.
Abdomen:
Mild hepatomegaly and moderate splenomegaly are unchanged in the recheck interim. On the VD view, along the caudal aspect of the liver there appears to be a small nodule deforming the margin. The stomach is empty. The small intestines and colon are now displaced caudally with a lack of bowel between the stomach and colon. On the lateral view, there is a persistent increase in soft tissue opacity between the stomach and colon which has mildly increased in size in the recheck interim.
Both kidneys have further decreased in size in the recheck interim and again have irregular margins. The previously noted renolith in the right kidney is again visible.
Thorax:
The lungs are hypoinflated. The cardiac silhouette and pulmonary vasculature are within normal limits for size and shape. There is an alveolar pulmonary pattern in the caudal aspect of the right cranial lung lobe that was not present previously. On both the VD and lateral views, there is a soft tissue nodular opacity in the region of the caudal vena cava. On the lateral view, there is a focal increase in soft tissue opacity dorsal to the carina and another cranioventral to the carina. These opacities were not present on the previous study.
Musculoskeletal:
No osseous lesions are noted. Severe obesity is again noted.</t>
  </si>
  <si>
    <t>Gastrointestinal:2.The small intestine contains predominantly mixed soft tissue material and gas, or has segments with fluid or gas.
1.No gastric rugal folds are identified.
5.The colon is uniform in size.
3.The small intestines are normal in size.
4.Mineral and/or metal material is identified in the stomach.Kidneys and Ureters:1.Both kidneys are small.
2.The right kidney contains variably sized mineral foci, however no internal mineralization is identified in the left kidney.Liver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</si>
  <si>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Progressively small kidneys bilaterally, worse on the left. Consistent with progressive chronic kidney disease. Static right nephrolith.
2) Caudally displaced colon and small bowel with an increase in soft tissue opacity between the stomach and colon. DDx: pancreatitis vs. mass (pancreatic).
3) Newly identified right middle alveolar opacity and suspected pulmonary nodules. DDx: metastatic neoplasia vs. pulmonary abscesses vs. granulomas.
4) Static, moderate splenomegaly. DDx: EMH vs. lymphoid hyperplasia vs. infiltrative disease.
5) Static, mild hepatomegaly with a possible caudally positioned liver nodule. DDx: regenerative nodule vs. neoplasia.</t>
  </si>
  <si>
    <t>Gastric foreign material with suspected pyloric outflow tract obstruction and\/or gastritis\/delayed emptying of the stomach.
Right nephroliths.
Suspected mass on the liver, possibly hepatocellular carcinoma versus other mass-forming lesion such as a biliary cystadenoma or less likely metastatic\/multifocal malignant neoplasm.
Splenomegaly due to possible splenitis, extramedullary hematopoiesis, lymphoid hyperplasia, or evolving neoplasia.
Reduced peritoneal serosal detail may be due to mild effusion versus lack of intra-abdominal fat and\/or mass effect from the suspected hepatic lesion or other abnormality such as lymphadenomegaly, splenic folding\/splenomegaly.
Mineral opaque focus in the urinary bladder and\/or urethra suggesting possible urethral calculus(s).</t>
  </si>
  <si>
    <t>Abdominal ultrasound to assess for a pancreatic and/or liver nodule/mass. 
Repeat three view thoracic radiographs in 3-4 weeks to reassess the suspected pulmonary nodules vs. thoracic CT. Continue current medical therapy in the interim.
Recent bloodwork, urinalysis and systemic blood pressure evaluation given the progressive renal changes.</t>
  </si>
  <si>
    <t>Consider repeat radiographs after withholding food for 8-12 hours to monitor for passage of the gastric material and abdominal ultrasound or CT examination, especially if clinical signs persist\/worsen in spite of supportive care.\nConsider Vetology teleradiology review and\/or abdominal ultrasound for further evaluation</t>
  </si>
  <si>
    <t xml:space="preserve">fe_decreased_serosal_detail_severity - (AI: Positive, Original: Unknown)
fe_urocystoliths_urethroliths - (AI: Positive, Original: Unknown)
fe_radiopaque_gastric_foreign_body - (AI: Positive, Original: Negative)
</t>
  </si>
  <si>
    <t xml:space="preserve">fe_hepatic_mass - (AI: Positive, Original: Positive)
fe_splenomegaly - (AI: Positive, Original: Positive)
fe_kidney_size_l - (AI: Small, Original: Small)
fe_kidney_size_r - (AI: Small, Original: Small)
fe_nephroliths_r - (AI: Positive, Original: Positive)
fe_hepatomegaly - (AI: Positive, Original: Positive)
</t>
  </si>
  <si>
    <t xml:space="preserve">fe_segmental_si_distension - (AI: Negative, Original: "Unknown")
fe_nephroliths_l - (AI: Negative, Original: Negative)
fe_colon_diffuse_distension - (AI: Normal, Original: "Unknown")
fe_rugal_fold - (AI: Negative, Original: Unknown)
fe_pregnancy - (AI: Not Pregnant, Original: Not Pregnant)
</t>
  </si>
  <si>
    <t>Lateral and VD radiographs of the abdomen are included for evaluation. The patient is well fleshed. The liver is mildly enlarged. The spleen is normal. The left kidney is small compared to the right and slightly irregular in shape. The urinary bladder is distended. No bladder stones are noted. The G.I. track is normal. Detail in the abdomen is normal. No obvious lymphadenopathy is identified. There are degenerative changes noted in both stifles. There is probable meniscal mineralization or synovial osteochondromatosis within the stifles. The caudal thorax is unremarkable for the body condition of the patient. There is a metallic pellet over the plane of the stomach. This is incidental.</t>
  </si>
  <si>
    <t>Gastrointestinal:1.No gastric rugal folds are identified.
2.Small intestine contents is inconclusive.
3.Unable to evaluate the size of the  small intestines.
4.Mineral and/or metal material is identified in the stomach.
5.The colon is uniform in size.Kidneys and Ureters:1.The right kidney is normal.
3.Both kidneys have no consistently identified internal mineral.
2.The left kidney is enlarged.Liver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</si>
  <si>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small left kidney consistent with chronic renal disease. No obvious changes are identified in the urinary bladder. The hematuria is likely related to cystitis, but renal hematuria cannot be ruled out given the irregular changes to the left kidney. Correlation with urinalysis is recommended. Abdominal ultrasound may be beneficial to further evaluate the kidneys and bladder. In the interim, symptomatic management for present of cystitis is indicated.
2) mild hepatomegaly. With body condition this is likely associated with fat. Correlation with lab work could be considered if indicated.
3) chronic osteoarthrosis in both stifles.</t>
  </si>
  <si>
    <t>Gastric foreign material.
Left renomegaly.
Reduced peritoneal serosal detail.
Mineral opaque focus in the urinary bladder and\/or urethra.</t>
  </si>
  <si>
    <t>Consider abdominal ultrasonography for further evaluation, with a view towards gastric foreign material retrieval if present.</t>
  </si>
  <si>
    <t xml:space="preserve">fe_decreased_serosal_detail_severity - (AI: Positive, Original: Unknown)
fe_urocystoliths_urethroliths - (AI: Positive, Original: Negative)
fe_radiopaque_gastric_foreign_body - (AI: Positive, Original: Negative)
</t>
  </si>
  <si>
    <t xml:space="preserve">fe_kidney_size_l - (AI: Enlarged, Original: Small)
fe_hepatomegaly - (AI: Positive, Original: Positive)
</t>
  </si>
  <si>
    <t xml:space="preserve">fe_hepatic_mass - (AI: Unknown, Original: Negative)
fe_splenomegaly - (AI: Negative, Original: Negative)
fe_kidney_size_r - (AI: Normal, Original: Normal)
fe_segmental_si_distension - (AI: Unknown, Original: Negative)
fe_nephroliths_l - (AI: Negative, Original: Unknown)
fe_nephroliths_r - (AI: Negative, Original: Negative)
fe_colon_diffuse_distension - (AI: Normal, Original: Normal)
fe_rugal_fold - (AI: Negative, Original: Negative)
fe_pregnancy - (AI: Not Pregnant, Original: Not Pregnant)
</t>
  </si>
  <si>
    <t>Study:
Thoracic/abdominal radiography: three images dated August 31, 2022
Findings:
The cardiac silhouette and pulmonary vasculature are normal in size. There is a mild generalized bronchial pulmonary pattern. The pleural space is normal. There is no intrathoracic lymphadenopathy. The trachea is normal in diameter and course. The stomach contains a small volume of gas and a small amount of soft tissue material in the pylorus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</si>
  <si>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Gastrointestinal:3.The small intestines are normal in size.
5.The colon is uniform in size.
4.Mineral and/or metal material is identified in the stomach.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</si>
  <si>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Mild generalized bronchial pulmonary pattern . Rule out allergic/inflammatory bronchitis (asthma), irritant bronchitis or infectious bronchitis. Infectious respiratory disease PCR testing can be considered to rule out infectious causes. Airway sampling can also be considered.
2. Normal abdomen</t>
  </si>
  <si>
    <t>Gastric foreign material.
Reduced peritoneal serosal detail.
Mineral opaque focus in the urinary bladder and\/or urethra.</t>
  </si>
  <si>
    <t>Consider abdominal ultrasound for further evaluation, especially if clinical signs persist or worsen in spite of medical management.\nConsider Vetology teleradiology review and\/or abdominal ultrasound for further evaluation</t>
  </si>
  <si>
    <t xml:space="preserve">fe_hepatic_mass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</si>
  <si>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Two view thoracic and two view abdominal radiographs (4 images) dated December 9, 2021 are provided for core assessment review. There are no prior images for comparison.
THORAX:
Airway/Pulmonary Findings:
Trachea: The trachea is normal in size and position. There is a diffuse interstitial pulmonary pattern throughout the lung bilaterally with a focal worsening along the cranioventral lung fiends partially obscuring the cranial and ventral cardiac margins. 
Cardiovascular Findings:
There is severe generalized cardiomegaly. The pulmonary vasculature is difficult to fully interpret due to radiographic technique and grainy appearance however, the caudal pulmonary vasculature appears mildly distended. The caudal vena cava and aorta appear within normal limits. 
Mediastinum:
The cranial mediastinum is normal in size. No evidence of sternal or tracheobronchial lymphadenopathy visualized. 
Pleural space:
No evidence of pleural effusion or pneumothorax. 
ABDOMEN:
Liver and gallbladder: Within the region of the gallbladder there is a well-demarcated, round mineral opaque structure with mineral opaque tendrils visualized extending throughout the hepatic parenchyma. 
Spleen: The spleen is normal in size with ill-defined margins. 
Kidneys: The kidneys appear normal in size with smooth margins.
Urinary bladder: The urinary bladder is mildly filled and soft tissue/fluid opaque.
GI: The stomach is moderate distended with heterogeneous soft tissue and gas stippled material consistent with normal ingesta. The small bowel is diffusely gas and fluid filled. There are few gas filled small bowel loops that appear mildly distended compared to others however remain within normal limits. 
Abdominal detail: Abdominal detail is mildly decreased however this is likely secondary to radiographic technique. 
MUSCULOSKELETAL:
There is poor congruity of the left coxofemoral joint with mild bony remodeling.</t>
  </si>
  <si>
    <t>Gastrointestinal:2.The small intestine contains predominantly gas.
1.No gastric rugal folds are identified.
4.Mineral and/or metal material is identified in the stomach.
3.The small intestines are normal in size.
5.The colon is uniform in size.Kidneys and Ureters:1.Both kidneys are normal.
2.Both kidneys have no consistently identified internal mineral.Liver and Gallbladder:1.Liver size inconclusive.Pancreas, Peritoneum and Lymph nodes:1.Peritoneal serosal detail is reduced.Reproductive Female:1.There is no evidence of mineralized fetal structures.Spleen:1.Spleen size appears normal.Urinary bladder/Urethra:1.Inconclusive evidence of Urocystoliths/Urethroliths.</t>
  </si>
  <si>
    <t>1) Severe cardiac enlargement with pulmonary venous distension with a patchy ventral interstitial pulmonary pattern concerning for evolving congestive heart failure. Ddx: HCM vs. myxomatous valvular disease vs. unclassified cardiomyopathy vs. unlikely DCM
2) Cholilithiasis with cholidocolithiasis. Ddx: Chronic cholangitis/cholangiohepatitis vs. biliary stasis vs. nutritional vs. other
3) Post-prandial intestinal tract if no history of gastrointestinal signs 
4) Left coxofemoral joint incongruity and mild degenerative disease.</t>
  </si>
  <si>
    <t>Gastric foreign material.
Suspected mechanical ileus.
Reduced peritoneal serosal detail.</t>
  </si>
  <si>
    <t>Recommend CBC, chemistry, urinalysis, systemic blood pressure if not recently performed. Recommend diuretic therapy and monitor respiratory signs and renal values over time. Recommend echocardiogram and monitoring for acute worsening of respiratory signs. Reconsider corticosteroid therapy.</t>
  </si>
  <si>
    <t xml:space="preserve">fe_hepatic_mass - (AI: Unknown, Original: Unknown)
fe_urocystoliths_urethroliths - (AI: Unknown,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Unknown, Original: Unknown)
fe_colon_diffuse_distension - (AI: Normal, Original: "Unknown")
fe_rugal_fold - (AI: Negative, Original: Unknown)
fe_pregnancy - (AI: Not Pregnant, Original: Not Pregnant)
</t>
  </si>
  <si>
    <t>3 views of the abdomen are provided for review. Serosal detail is adequate. The stomach contains a small amount of gas. The small intestines are normal in size. Gas is present in the colon. The remaining abdominal organs are normal.</t>
  </si>
  <si>
    <t>Gastrointestinal:4.Mineral and/or metal material is identified in the stomach.
5.The colon is uniform in size.
1.No gastric rugal folds are identified.
2.The small intestine is mostly empty or predominantly contains fluid or soft tissue material.
3.The small intestines are normal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</si>
  <si>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Gastric foreign material.
Reduced peritoneal serosal detail.</t>
  </si>
  <si>
    <t xml:space="preserve">fe_decreased_serosal_detail_severity - (AI: Positive, Original: Negative)
fe_radiopaque_gastric_foreign_body - (AI: Positive, Original: Negative)
</t>
  </si>
  <si>
    <t xml:space="preserve">fe_hepatic_mass - (AI: Negative, Original: Negative)
fe_urocystoliths_urethroliths - (AI: Negative, Original: Unknown)
fe_splenomegaly - (AI: Negative, Original: Negative)
fe_kidney_size_l - (AI: Normal, Original: Unknown)
fe_kidney_size_r - (AI: Normal,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</si>
  <si>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Abdominal radiography (3 orthogonal views, 3 total images) dated July 5, 2022:
The cranial abdomen is not included on the ventrodorsal view.
The stomach is small in empty of contents, and the small intestine is generally small in diameter, contain a scant amount of fluid and gas without evidence of segmental dilation or plication. The colon contains a moderate volume of normal appearing fecal material and gas. The liver, spleen, kidneys, urinary bladder, and abdominal serosal detail are normal.
The included caudal intrathoracic structures and musculoskeletal structures are normal.</t>
  </si>
  <si>
    <t>Gastrointestinal:1.Mineral and/or metal material is identified in the stomach.
2.No gastric rugal folds are identified.
3.The small intestine is mostly empty or predominantly contains fluid or soft tissue material.
4.The small intestines are normal in size.
5.The colon is uniform in size.Kidneys and Ureters:2.Both kidneys have no consistently identified internal mineral.
1.Both kidneys are normal.Liver and Gallbladder:1.Liver size is normal.Pancreas, Peritoneum and Lymph nodes:1.Peritoneal serosal detail is reduced.Reproductive Female:1.There is no evidence of mineralized fetal structures.Spleen:1.Spleen size appears normal.Urinary bladder/Urethra:1.Inconclusive evidence of Urocystoliths/Urethroliths.</t>
  </si>
  <si>
    <t>1) Radiographically unremarkable abdomen</t>
  </si>
  <si>
    <t>Gastric foreign material.
Peritoneal effusion.</t>
  </si>
  <si>
    <t>The reported gastrointestinal clinical signs may be related to the reported dietary indiscretion, an infectious or less likely inflammatory gastroenteritis, or secondary to pancreatitis. There is no evidence of gastrointestinal foreign material or a mechanical intestinal obstruction on the current study. If the patient=ZZ91=s clinical signs do not resolve with conservative medical management, an abdominal ultrasound would be recommended to further evaluate the gastrointestinal tract and pancreas.</t>
  </si>
  <si>
    <t xml:space="preserve">fe_hepatic_mass - (AI: Unknown, Original: Negative)
fe_urocystoliths_urethroliths - (AI: Unknown,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</si>
  <si>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Orthogonal radiographs of the abdomen and of the thorax are provided. Within the abdomen serosal detail is adequate. Both kidneys are smoothly ovoid and decreased in size. No radiopaque urinary calculi are appreciated. The liver and spleen are normal size. Moderate volume gas and small amount of fluid are present within the stomach. Small intestines are mildly fluid filled. Formed feces fills the colon. Cranioventral extra-abdominal tissue is thickened consistent with the reported mammary lesions. Faint round 1.6 cm soft tissue opacity in the inguinal region on the lateral view likely represents inguinal lymphadenomegaly.
Within the thorax the cardiac silhouette and pulmonary vessels are normal size. A mild bronchial pattern is present. No soft tissue pulmonary nodules or pleural effusion are present.</t>
  </si>
  <si>
    <t>Gastrointestinal:4.Mineral and/or metal material is identified in the stomach.
5.Colon diffuse distension is inconclusive.
1.No gastric rugal folds are identified.
2.Small intestine contents is inconclusive.
3.The small intestines are normal in size.Kidneys and Ureters:1.Both kidneys are small.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</si>
  <si>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Small kidneys consistent with chronic renal disease.
2. Mammary masses, likely carcinoma. Probable inguinal lymphadenomegaly, concerning for metastatic disease.
3. Bronchial pattern is likely due to chronic airway inflammation. There is no evidence of nodular pulmonary metastatic disease.</t>
  </si>
  <si>
    <t>Urinalysis is also recommended.</t>
  </si>
  <si>
    <t xml:space="preserve">fe_decreased_serosal_detail_severity - (AI: Negative, Original: Negative)
fe_hepatic_mass - (AI: Negative, Original: Negative)
fe_splenomegaly - (AI: Negative, Original: Negative)
fe_segmental_si_distension - (AI: Negative, Original: Negative)
fe_nephroliths_l - (AI: Negative, Original: Negative)
fe_nephroliths_r - (AI: Negative, Original: Negative)
fe_hepatomegaly - (AI: Unknown, Original: Negative)
fe_colon_diffuse_distension - (AI: Unknown, Original: Normal)
fe_rugal_fold - (AI: Negative, Original: Unknown)
fe_pregnancy - (AI: Not Pregnant, Original: Not Pregnant)
</t>
  </si>
  <si>
    <t>Study:
Thoracic/abdominal radiography: right lateral projection dated May 6, 2022
Findings:
Evaluation is limited by the lack of left lateral and orthogonal views. There is mild generalized cardiomegaly (VHS approximately 8). The pulmonary vasculature is normal in size. The pulmonary parenchyma is unremarkable. The pleural space is normal. There is no intrathoracic lymphadenopathy. The trachea is normal in diameter. There is no esophageal dilation. The stomach contains heterogeneous soft tissue material presumed to be ingesta. The small intestines are normal in size, course and content. The liver is normal in size and margin. The spleen is not visualized. The renal silhouettes are normal in size and contour. The urinary bladder is moderately distended, likely secondary conscious retention. The osseous structures are unremarkable.</t>
  </si>
  <si>
    <t>Gastrointestinal:5.Mineral and/or metal material is identified in the stomach.
4.The small intestines are normal in size.
3.The small intestine is mostly empty or predominantly contains fluid or soft tissue material.
2.No gastric rugal folds are identified.
1.The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</si>
  <si>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Mild generalized cardiomegaly without evidence of decompensation. Rule out hypertrophic cardiomyopathy, individual normal variant or artifact secondary to excessive pericardial fat. Correlate with any heart murmur. ProBNP testing and echocardiography can be considered for further evaluation. The thorax is otherwise unremarkable.
2. Unremarkable abdomen.</t>
  </si>
  <si>
    <t xml:space="preserve">fe_decreased_serosal_detail_severity - (AI: Negative, Original: Unknown)
fe_hepatic_mass - (AI: Negative, Original: Negative)
fe_splenomegaly - (AI: Negative, Original: Unknown)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Unknown)
</t>
  </si>
  <si>
    <t>THORAX and ABDOMEN, five images dated January 27, 2022.
There is gas with the esophagus, a large amount of gas within the stomach, and gas throughout the intestinal tract with no intestinal distention. The cardiovascular structures and pulmonary parenchyma are within normal limits. The pleural and mediastinal spaces are within normal limits. No intrathoracic lymphadenopathy is seen. There is poor abdominal serosal detail though the patient is thin. No abdominal mass or mass effect is seen. No osseous abnormalities are noted.</t>
  </si>
  <si>
    <t>Gastrointestinal:1.No gastric rugal folds are identified.
2.The small intestine contains predominantly gas.
3.The small intestines are distended and dilated.
5.The colon is distended and dilated with densely packed fecal material and gas.
4.Mineral and/or metal material is identified in the stomach.Kidneys and Ureters:1.Both kidneys have no consistently identified internal mineral.
2.The right kidney is normal.
3.Left side kidney size is inconclusive.Liver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</si>
  <si>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 Likely aerophagia given the history of coughing/gagging. A functional gastrointestinal ileus is not ruled out. No cause is seen.
- Poor abdominal serosal detail is likely due to the thin body condition (decreased fat) with significant abdominal effusion considered less likely.</t>
  </si>
  <si>
    <t>Severe peritoneal effusion.
Suspected uroabdomen\/urethral obstruction with mineral opaque material in the urinary bladder or urethra.
Gastric foreign material is identified.
Distended and dilated small intestines.
Distended and dilated colon with densely packed fecal material and gas.</t>
  </si>
  <si>
    <t>Abdominal ultrasound can be considered to further workup the weight loss. Evaluation for any upper airway obstruction could also be considered for the coughing/gagging.
NOTE: Human anatomy is seen, indicating a breach in radiation safety protocol.</t>
  </si>
  <si>
    <t xml:space="preserve">fe_urocystoliths_urethroliths - (AI: Positive, Original: Unknown)
fe_radiopaque_gastric_foreign_body - (AI: Positive, Original: Negative)
fe_segmental_si_distension - (AI: Positive, Original: Negative)
fe_colon_diffuse_distension - (AI: Enlarged, Original: Unknown)
</t>
  </si>
  <si>
    <t xml:space="preserve">fe_hepatic_mass - (AI: Negative, Original: Unknown)
fe_splenomegaly - (AI: Negative, Original: Unknown)
fe_kidney_size_l - (AI: Unknown, Original: Unknown)
fe_kidney_size_r - (AI: Normal, Original: Unknown)
fe_nephroliths_l - (AI: Negative, Original: Unknown)
fe_nephroliths_r - (AI: Negative, Original: Unknown)
fe_hepatomegaly - (AI: Negative, Original: Unknown)
fe_rugal_fold - (AI: Negative, Original: Unknown)
fe_pregnancy - (AI: Not Pregnant, Original: Unknown)
</t>
  </si>
  <si>
    <t>Study:
Thoracic and abdominal radiography: five images dated November 2, 2021
Findings:
The cardiac silhouette and pulmonary vasculature are normal in size. The pulmonary parenchyma is overexposed. There is impression of a mild generalized bronchial pulmonary pattern. The pleural space is normal. There is no intrathoracic lymphadenopathy. The trachea is normal in diameter and course. There is no esophageal dilation. Wet hair artifact is present along the ventral abdomen. The stomach contains a small volume of gas. The small intestines are normal in size, course and content. The colon contains formed fecal material. The liver and spleen are normal in size and margin. The renal silhouettes are normal in size and contour. The urinary bladder is normal in size and opacity. The osseous structures are unremarkable.</t>
  </si>
  <si>
    <t>Gastrointestinal:1.No gastric rugal folds are identified.
2.Small intestine contents is inconclusive.
3.The small intestines are normal in size.
4.Mineral and/or metal material is identified in the stomach.
5.Colon diffuse distension is inconclusive.Kidneys and Ureters:1.Both kidneys are normal.
2.Both kidneys have no consistently identified internal mineral.Liver and Gallbladder:1.The liver is normal in size and shape.Pancreas, Peritoneum and Lymph nodes:1.There is no conclusive evidence of decreased serosal detail.Spleen:1.Spleen size appears normal.Urinary bladder/Urethra:1.No radiopaque urocystoliths or urethroliths are identified.</t>
  </si>
  <si>
    <t>1. Unremarkable abdomen. A cause of vomiting is not evident. Test negative for small intestinal mechanical ileus. Abdominal sonography and a G.I. panel can be considered for further evaluation if clinical signs persist or worsen in spite of medical management.
2. The suspected mild bronchial pulmonary pattern may indicate allergic/inflammatory bronchitis (asthma). Infectious, parasitic and irritant bronchitis are also possible. Airway sampling and heartworm testing can be considered for further evaluation. The thorax is otherwise unremarkable.</t>
  </si>
  <si>
    <t xml:space="preserve">fe_decreased_serosal_detail_severity - (AI: Unknown, Original: Unknown)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</si>
  <si>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Abdominal radiography (3 view, 3 images): Images are dated November 25th, 2022.
Liver: The liver is normal in size. The caudoventral margins are normal.
Spleen: The spleen is normal in size and shape with well-defined margins.
Kidneys: The kidneys are normal in size and shape with no mineral identified.
Urinary bladder: The urinary bladder is normal with smooth, well-defined margins and a homogeneous soft tissue opacity. No mineral is identified. 
Gastrointestinal: The stomach contains a mild amount of a soft tissue material admixed with gas. The pylorus on the left lateral projection is appropriately gas filled. The small intestines are uniform in size and filled with fluid and gas. The colon is normal in size and filled with gas and formed fecal material.  
Peritoneum: Serosal detail is adequate.
Musculoskeletal: Patient is obese. The remaining musculoskeletal structures are normal.</t>
  </si>
  <si>
    <t>Gastrointestinal:5.The colon is uniform in size.
4.Mineral and/or metal material is identified in the stomach.
1.No gastric rugal folds are identified.
2.Small intestine contents is inconclusive.
3.The small intestines are normal in size.Kidneys and Ureters:2.Both kidneys have no consistently identified internal mineral.
1.Both kidneys are normal.Liver and Gallbladder:1.Liver size is normal.Pancreas,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</si>
  <si>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Radiographically unremarkable abdomen. No evidence of bladder stones.</t>
  </si>
  <si>
    <t>Gastric mineral material.
Urinary mineral material.</t>
  </si>
  <si>
    <t>Continue monitoring as indicated.</t>
  </si>
  <si>
    <t xml:space="preserve">fe_decreased_serosal_detail_severity - (AI: Unknown, Original: Negative)
fe_hepatic_mass - (AI: Unknown,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</si>
  <si>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2 views of the abdomen are provided for review. Serosal detail is adequate. The stomach contains a moderate amount of ingesta. The small intestines are normal in size. Gas and feces are present in the colon. The urinary bladder is small. No mineral is seen associated with the urinary tract. The remaining abdominal organs are normal.</t>
  </si>
  <si>
    <t>Gastrointestinal:1.Colon diffuse distension is inconclusive.
3.Small intestine contents is inconclusive.
4.Unable to evaluate the size of the  small intestines.
5.Mineral and/or metal material is identified in the stomach.
2.No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</si>
  <si>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 xml:space="preserve">fe_decreased_serosal_detail_severity - (AI: Negative, Original: Negative)
fe_hepatic_mass - (AI: Negative, Original: Negative)
fe_splenomegaly - (AI: Negative, Original: Negative)
fe_kidney_size_l - (AI: Normal, Original: Unknown)
fe_kidney_size_r - (AI: Normal, Original: Unknown)
fe_segmental_si_distension - (AI: Unknown,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</si>
  <si>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ABDOMEN (3 views, 3 images):
Images are dated July 20, 2023.
Liver: The liver is equivocally enlarged with a sharp caudoventral margin extending to the level of the 13th ribs.
Spleen: The dorsal extremity of the spleen is normal in size with smooth, well-defined margins and homogeneous soft tissue.
Kidneys: The kidneys are partially obscured without obvious enlargement or mineral.
Urinary bladder: The urinary bladder is partially obscured without obvious enlargement or mineral.
Gastrointestinal tract: The stomach contains mild to moderate gas and admixed soft tissue material.  Minimal granular mineral is present admixed with gastric material. 
 Gas is present in the pylorus on the left lateral image. 
The small intestine contains mild to moderate gas and fluid or is empty. The small intestine is subjectively uniform in size. The colon contains moderate soft tissue material admixed with gas.   Minimal granular mineral material is admixed with small intestinal and colonic content.
The colon is subjectively normal in size.
Peritoneum: Peritoneal serosal detail is adequate.
Musculoskeletal: Only six lumbar vertebrae without ribs are identified.  The included musculoskeletal structures are normal.</t>
  </si>
  <si>
    <t>Gastrointestinal:5.No gastric rugal folds are identified.
3.The small intestines are distended and dilated.
4.The small intestine contains predominantly mixed soft tissue material and gas, or has segments with fluid or gas.
1.Mineral and/or metal material is identified in the stomach.
2.The colon is uniform in size.Kidneys and Ureters:1.Both kidneys have no consistently identified internal mineral.
2.Both kidneys are normal.Liver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</si>
  <si>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Minimal granular gastric and small/large intestinal material such as from dietary indiscretion and suspected gastritis/enteritis/colitis.
2. Non-specific small/large intestinal changes such as from enteritis, colitis, or unlikely individual variation of normal given reported history.
- Differential diagnoses for enteritis/colitis include dietary indiscretion, toxin ingestion, diet/antibiotic responsive disease, inflammatory bowel disease, parasitism/primary infectious disease, or pancreatitis or occult systemic disease.
- There is no current evidence of gastrointestinal mechanical ileus.
3. Equivocal hepatomegaly versus individual variation of normal.
- If present, differential diagnoses include hepatitis/cholangiohepatitis, or unlikely other.</t>
  </si>
  <si>
    <t>Gastric foreign material.
Small intestinal dilation.
Severe loss of serosal detail.</t>
  </si>
  <si>
    <t>Consider routine blood work, GI panel, and abdominal ultrasonography for further evaluation. Empirical therapy and supportive care in the interim as needed for gastritis/enteritis/colitis. Monitoring as directed, or sooner if clinical signs acutely change, fail to improve or worsen.</t>
  </si>
  <si>
    <t xml:space="preserve">fe_decreased_serosal_detail_severity - (AI: Severe, Original: Negative)
fe_radiopaque_gastric_foreign_body - (AI: Positive, Original: Negative)
fe_segmental_si_distension - (AI: Positive, Original: Negative)
fe_hepatomegaly - (AI: Positive, Original: Unknown)
</t>
  </si>
  <si>
    <t xml:space="preserve">fe_hepatic_mass - (AI: Negative, Original: Negative)
fe_urocystoliths_urethroliths - (AI: Negative, Original: Negative)
fe_splenomegaly - (AI: Negative, Original: Negative)
fe_kidney_size_l - (AI: Normal, Original: Unknown)
fe_kidney_size_r - (AI: Normal, Original: Unknown)
fe_nephroliths_l - (AI: Negative, Original: Negative)
fe_nephroliths_r - (AI: Negative, Original: Negative)
fe_colon_diffuse_distension - (AI: Normal, Original: Normal)
fe_rugal_fold - (AI: Negative, Original: Unknown)
fe_pregnancy - (AI: Not Pregnant, Original: Not Pregnant)
</t>
  </si>
  <si>
    <t>Study:
Thoracic/abdominal radiography: three images dated November 23, 2022
Findings:
The cardiac silhouette (VHS approximately 7.25) and pulmonary vasculature are normal in size. The pulmonary parenchyma is overexposed secondary to whole body/abdominal technique. There is a mild generalized bronchial pulmonary pattern. The pleural space is normal. There is no intrathoracic lymphadenopathy. The trachea is normal in diameter and course. The serosal detail is normal. The stomach contains minimal gas.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</si>
  <si>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Gastrointestinal:1.Mineral and/or metal material is identified in the stomach.
2.The colon is distended and dilated with densely packed fecal material and gas.
3.No gastric rugal folds are identified.
4.The small intestine is mostly empty or predominantly contains fluid or soft tissue material.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</si>
  <si>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thorax. There is no radiographic evidence of heart disease. Consider echocardiography for further evaluation of the reported heart murmur.
2. Normal abdomen.
(amended on 11/23/2022 07:49)
Addendum to add additional conclusion:
1. There is no radiographic evidence of heart disease. Consider echocardiography for further evaluation of the reported heart murmur.
2. In the absence of any reported coughing, the generalized bronchial pulmonary pattern may indicate subclinical allergic/inflammatory bronchitis (asthma). Infectious, parasitic and irritant bronchitis are also possible. Airway sampling, heartworm testing and Baermann fecal flotation can be considered for further evaluation if clinically relevant.
3. Normal abdomen.</t>
  </si>
  <si>
    <t xml:space="preserve">fe_radiopaque_gastric_foreign_body - (AI: Positive, Original: Negative)
fe_colon_diffuse_distension - (AI: Enlarged, Original: "Normal")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</si>
  <si>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</si>
  <si>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A three view study of the abdomen is provided for interpretation.
No dilation of the stomach or intestine is seen. No foreign bodies are visible in the GI tract. There is no evidence of intestinal plication. Serosal detail in the abdomen is normal. The abdominal organs are all within normal size and shape limits. No lymphadenopathy or mass effect is seen. The musculoskeletal structures are unremarkable.</t>
  </si>
  <si>
    <t>Gastrointestinal:3.No gastric rugal folds are identified.
4.The small intestine is mostly empty or predominantly contains fluid or soft tissue material.
5.Unable to evaluate the size of the  small intestines.
2.The colon is distended and dilated with densely packed fecal material and gas.
1.Mineral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</si>
  <si>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No significant anatomic abnormalities are identified.</t>
  </si>
  <si>
    <t>Gastric foreign material is present.
Colonic distention with fecal material and gas is consistent with constipation\/obstipation.</t>
  </si>
  <si>
    <t>There is no evidence of foreign body or obstruction. No significant anatomic changes are seen in the radiographs or explain the vomiting.
Metabolic or infectious disease should be ruled out with appropriate labwork.
Supportive care and symptomatic therapy for gastroenteritis/pancreatitis is recommended.</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</si>
  <si>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Normal)
fe_kidney_size_r - (AI: Normal, Original: Normal)
fe_segmental_si_distension - (AI: Unknown,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</si>
  <si>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Study:
Thoracic/abdominal radiography: three images dated June 23, 2022
Findings:
Motion artifact is present on the right lateral projection. The cardiac silhouette and pulmonary vasculature are normal in size. The pulmonary parenchyma is overexposed secondary to whole body/abdominal technique but appears unremarkable. The pleural space is normal. There is no intrathoracic lymphadenopathy. The larynx is unremarkable. The trachea is normal in diameter. A small volume of gas is present in the esophagus. The stomach is gas distended, presumably from aerophagia. The small intestines are normal in size, course and content. The colon contains formed fecal material. The liver and spleen are normal in size and margin. The renal silhouettes are normal in size and contour. The urinary bladder is normal in size and opacity. The patient has six cervical vertebrae. The T1 vertebra is transitional. There is mild L2-L3, moderate T 12-T 13 and severe L6-L7 and L7-S1 spondylosis deformans.</t>
  </si>
  <si>
    <t>Gastrointestinal:3.The small intestines are distended and dilated.
4.Mineral and/or metal material is identified in the stomach.
5.The colon is uniform in size.
2.The small intestine contains predominantly gas.
1.Gastric rugal folds are prominent.Kidneys and Ureters:1.Left side kidney size is inconclusive.
2.The right kidney is normal.
3.Both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</si>
  <si>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Unremarkable thorax. A cause of wheezing is not evident. Lack of a definitive bronchial pulmonary pattern does not exclude the possibility of bronchitis.
2. Aerophagia=ZZ90= otherwise, unremarkable abdomen.</t>
  </si>
  <si>
    <t>Gastric foreign material.
Suspected small intestinal mechanical ileus with secondary functional ileus\/enteritis.
Reduced peritoneal serosal detail may be due to mild ascites versus lack of intra-abdominal fat and\/or inflammation from gastric foreign material.
Mineral opaque focus in the urinary bladder and\/or urethra.</t>
  </si>
  <si>
    <t>Consider sedated laryngeal exam, airway sampling plus/minus an esophagogram for further evaluation of the reported wheezing/gagging.</t>
  </si>
  <si>
    <t>Consider abdominal ultrasound for further evaluation, with focus on the stomach and small bowel.\nConsider Vetology teleradiology review and\/or abdominal ultrasound for further evaluation</t>
  </si>
  <si>
    <t xml:space="preserve">fe_decreased_serosal_detail_severity - (AI: Positive, Original: Unknown)
fe_urocystoliths_urethroliths - (AI: Positive, Original: Negative)
fe_radiopaque_gastric_foreign_body - (AI: Positive, Original: Negative)
fe_segmental_si_distension - (AI: Positive, Original: Negative)
fe_rugal_fold - (AI: Positive, Original: Negative)
</t>
  </si>
  <si>
    <t xml:space="preserve">fe_hepatic_mass - (AI: Negative, Original: Negative)
fe_splenomegaly - (AI: Negative, Original: Negative)
fe_kidney_size_l - (AI: Unknown, Original: Normal)
fe_kidney_size_r - (AI: Normal, Original: Normal)
fe_nephroliths_l - (AI: Negative, Original: Negative)
fe_nephroliths_r - (AI: Negative, Original: Negative)
fe_hepatomegaly - (AI: Negative, Original: Negative)
fe_colon_diffuse_distension - (AI: Normal, Original: "Normal")
fe_pregnancy - (AI: Not Pregnant, Original: Not Pregnant)
</t>
  </si>
  <si>
    <t>A three view thoracoabdominal study and a lateral oblique view of the head are provided.
There is a well defined amorphous mineral dense mass arising from the ventral aspect of the rostral mandible. No destructive bone changes are seen in the view provided. The rest of the mandible and the skull are within normal limits. The soft tissues of the pharyngeal region in the neck are unremarkable. There is severe intervertebral disc space narrowing involving the cranial cervical spine from C2 to C4. Severe disc space narrowing is also seen involving the caudal lumbar spine from L6 to S1.
Moderate mineralization of the aorta is identified. There is a moderate bronchial pulmonary pattern which involves all lung lobes, but has a more prominent interstitial component associated with in the caudal lung fields. Moderate gas dilation of the thoracic esophagus is also identified. The heart is within normal size and shape limits. No thoracic lymphadenopathy or pleural effusion is identified.
There is severe mineralization involving the medulla both kidneys. The kidneys are within normal size and shape limits. The spleen is mildly enlarged. There is also a large soft tissue mass in the mid abdomen which is mildly defined and measures 5 to 6 cm in the radiographs. There is a small quantity of granular mineral dense material in the GI tract. The stomach contains amorphous ingesta that is mostly soft tissue dense. There are also some linear striations of mineral opacity in the stomach. These could represent mineralization involving the gastric mucosa in rugal folds, or a small quantity of foreign material.</t>
  </si>
  <si>
    <t>Gastrointestinal:4.Mineral and/or metal material is identified in the stomach.
3.The small intestines are distended and dilated.
5.The colon is uniform in size.
1.No gastric rugal folds are identified.
2.Small intestine contents is inconclusive.Kidneys and Ureters:1.Both kidneys are normal.
2.Both kidney contains variably sized mineral foci.Liver and Gallbladder:1.The liver is normal in size and shape.Pancreas, Peritoneum and Lymph nodes:1.Peritoneal serosal detail is reduced.Spleen:1.Splenomegaly is detected.Urinary bladder/Urethra:1.At least one mineral opaque focus is identified in the urinary bladder and/or urethra.</t>
  </si>
  <si>
    <t>1) There is a mineral dense amorphous discrete mass arising from the rostral ventral mandible. The appearance is subjectively benign, and would be most compatible with osteoma or ossified fibroma. Malignant osteogenic or chondrogenic neoplasia still cannot be excluded. Mineralization of a soft tissue tumor should also be considered.
2) There is a large mass in the mid abdomen of unknown origin. Neoplasia is likely, this could potentially be arising from the spleen or involving mesenteric lymph nodes. Intestinal origin should also be considered. A non-neoplastic lesion such as a granuloma or cyst would be a less likely possibility.
3) There is a moderate bronchial pattern, with an interstitial component. The appearance is compatible with inflammatory/infectious lower airway disease which would include bronchitis, noninfectious chronic lower airway disease such as asthma or allergic bronchitis, as well as chronic parasitic infection.
4) There is marked mineralization involving the medulla both kidneys as well as mineralization of the aorta. A disorder involving calcium homeostasis should be ruled out in this patient. Interstitial renal disease including toxicity or chronic interstitial nephritis should also be ruled out.
5) The esophageal dilation could be incidental or secondary to metabolic disease. An esophageal motility disorder is less likely but cannot be excluded.</t>
  </si>
  <si>
    <t>Gastric and intestinal foreign material with mechanical ileus\/obstruction suspected.
Bilateral nephroliths.
Splenomegaly.
Mineral opaque focus in the urinary bladder and\/or urethra detected.</t>
  </si>
  <si>
    <t>Considering there are multiple areas of radiographic abnormality, CT would probably be ideal for more complete imaging evaluation in this patient.
If this is not an option, ultrasound of the abdomen including sampling of the abdominal mass, and biopsy of the rostral mandibular mass is recommended.</t>
  </si>
  <si>
    <t>Consider abdominal ultrasound for further evaluation of the GI tract with possible gastroscopy if foreign material is confirmed in the stomach on follow-up radiographs after fasting and supportive care, as well as to evaluate the spleen.\nConsider Vetology teleradiology review and\/or abdominal ultrasound for further evaluation</t>
  </si>
  <si>
    <t xml:space="preserve">fe_decreased_serosal_detail_severity - (AI: Positive, Original: Unknown)
fe_urocystoliths_urethroliths - (AI: Positive, Original: Unknown)
fe_radiopaque_gastric_foreign_body - (AI: Positive, Original: Negative)
fe_segmental_si_distension - (AI: Positive, Original: "Unknown")
</t>
  </si>
  <si>
    <t xml:space="preserve">fe_splenomegaly - (AI: Positive, Original: Positive)
fe_nephroliths_l - (AI: Positive, Original: Positive)
fe_nephroliths_r - (AI: Positive, Original: Positive)
</t>
  </si>
  <si>
    <t xml:space="preserve">fe_hepatic_mass - (AI: Negative, Original: Unknown)
fe_kidney_size_l - (AI: Normal, Original: Normal)
fe_kidney_size_r - (AI: Normal, Original: Normal)
fe_hepatomegaly - (AI: Negative, Original: Unknown)
fe_colon_diffuse_distension - (AI: Normal, Original: Unknown)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</si>
  <si>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Poorly defined rounded soft tissue is seen in the area of the right middle lung lobe.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distended.  The remaining abdominal organs are normal.  Spinal alignment is normal with no consistently narrowed intervertebral disc spaces.  The coxofemoral joints are congruent.</t>
  </si>
  <si>
    <t>Gastrointestinal:1.Gastric rugal folds are prominent.
2.The small intestines are distended and dilated.
3.Small intestine contents is inconclusive.
4.Mineral and/or metal material is identified in the stomach.
5.The colon is uniform in size.Kidneys and Ureters:2.The kidneys are inconclusive for mineral foci.
1.Both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</si>
  <si>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Radiographically normal abdomen.  Poorly defined right middle lung lobe mass concerning for primary pulmonary neoplasia.  Other infiltrates such as pneumonia cannot be completely excluded.</t>
  </si>
  <si>
    <t>Gastric foreign material and suspected mechanical ileus.
Diffuse small intestinal distension with segmental dilation consistent with functional ileus\/enteritis or less likely partial obstruction.
Reduced peritoneal serosal detail.</t>
  </si>
  <si>
    <t>Airway sampling and thoracic CT could be considered.</t>
  </si>
  <si>
    <t xml:space="preserve">fe_decreased_serosal_detail_severity - (AI: Positive, Original: Negative)
fe_radiopaque_gastric_foreign_body - (AI: Positive, Original: Negative)
fe_segmental_si_distension - (AI: Positive, Original: "Negative")
fe_rugal_fold - (AI: Positive, Original: Negative)
</t>
  </si>
  <si>
    <t xml:space="preserve">fe_hepatic_mass - (AI: Negative, Original: Unknown)
fe_urocystoliths_urethroliths - (AI: Negative, Original: Unknown)
fe_splenomegaly - (AI: Negative, Original: Unknown)
fe_kidney_size_l - (AI: Normal, Original: Unknown)
fe_kidney_size_r - (AI: Normal, Original: Unknown)
fe_nephroliths_l - (AI: Unknown, Original: Unknown)
fe_nephroliths_r - (AI: Unknown, Original: Unknown)
fe_hepatomegaly - (AI: Negative, Original: Unknown)
fe_colon_diffuse_distension - (AI: Normal, Original: Normal)
fe_pregnancy - (AI: Not Pregnant, Original: Unknown)
</t>
  </si>
  <si>
    <t>Study:
Four images that include the thorax, abdomen pelvis and pelvic limbs dated October 24, 2023
Findings:
The cervical and thoracic spine are unremarkable. There is slight narrowing of the L5-L6 and L6-L7 intervertebral disc spaces in comparison to the adjacent to spaces. There is mild spondylosis deformans at both disc spaces. There is minimal periarticular new bone formation at the caudodistal aspect of the craniolateral margin of the acetabulum bilaterally. There is a mild amount of smooth and continuous new bone formation along the cranial aspect of the patella bilaterally. The tarsocrural joint is unremarkable bilaterally. The pelvic limb musculature is bilaterally symmetric.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t>
  </si>
  <si>
    <t>Gastrointestinal:5.Mineral and/or metal material is identified in the stomach.
4.Unable to evaluate the size of the  small intestines.
2.No gastric rugal folds are identified.
3.Small intestine contents is inconclusive.
1.The colon is uniform in size.Kidneys and Ureters:1.No internal mineralization is identified in the kidneys.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</si>
  <si>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Suspect L5-L6 and L6-L7 intervertebral disc disease. Neurology consultation and MRI can be considered for further evaluation if clinical signs persist in spite of activity restriction and pain management.
2. Postprandial stomach=ZZ90= otherwise, unremarkable abdomen.
3. Normal thorax.
4. Minimal bilateral coxofemoral osteoarthrosis.
5. Bilateral patellar enthesopathy.</t>
  </si>
  <si>
    <t xml:space="preserve">fe_decreased_serosal_detail_severity - (AI: Negative, Original: Unknown)
fe_hepatic_mass - (AI: Negative, Original: Negative)
fe_urocystoliths_urethroliths - (AI: Unknown, Original: Negative)
fe_splenomegaly - (AI: Negative, Original: Negative)
fe_kidney_size_l - (AI: Unknown, Original: Normal)
fe_kidney_size_r - (AI: Normal, Original: Normal)
fe_segmental_si_distension - (AI: Unknown,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</si>
  <si>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radiographs of the thorax/abdomen are provided. The cardiac silhouette and pulmonary vessels are normal size. The cardiac silhouette and pulmonary vessels are normal size. Faint bronchial markings are present in the lungs. On the lateral views there is the appearance of a faint 3.6 cm gas-filled structure in the caudodorsal thorax. This is approximately at the level of the esophagus on these views, and appears to be to the right of midline on the VD projection, however there is severe rotation on this projection. Small hazy increased opacity to the right of the caudal heart on the VD projection is likely pleural fat deposition. No pleural effusion. Tracheal diameter is adequate. In the abdomen large volume gas and moderate volume kibble-like soft tissue density fills the stomach. There is no effusion. Normal size liver. The spleen and kidneys are incompletely visible. No radiopaque urolithiasis.</t>
  </si>
  <si>
    <t>Gastrointestinal:4.The small intestines are normal in size.
5.Mineral and/or metal material is identified in the stomach.
2.The colon is uniform in size.
3.The small intestine is mostly empty or predominantly contains fluid or soft tissue material.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</si>
  <si>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 bronchial pattern suggestive of chronic airway inflammation such as asthma.
2. Faint lucency in the caudodorsal thorax is most likely incidental sliding hiatal hernia. This does not appear as well-defined as expected for a large cavitary neoplasm therefore is given much lesser consideration.
3. Normal abdomen.</t>
  </si>
  <si>
    <t>A repeat straight DV and VD view could be considered to rule out a mass lesion in the right caudal lung lobe.</t>
  </si>
  <si>
    <t xml:space="preserve">fe_decreased_serosal_detail_severity - (AI: Negative, Original: Unknown)
fe_hepatic_mass - (AI: Negative, Original: Negative)
fe_urocystoliths_urethroliths - (AI: Negative, Original: Negative)
fe_splenomegaly - (AI: Negative, Original: Unknown)
fe_kidney_size_l - (AI: Normal, Original: Unknown)
fe_kidney_size_r - (AI: Normal, Original: Unknown)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Not Pregnant)
</t>
  </si>
  <si>
    <t>Thoracic and abdominal radiography (3 orthogonal views, 4 total images) dated October 28, 2022:
No previous radiographs available for comparison.
The cardiac silhouette is mildly to moderately enlarged with an elongated appearance on the lateral images, and a mild =ZZ92=shield shape=ZZ92= on the ventrodorsal view. Within the pleural space there is a mild amount of fluid which causes widening of the pleural fissures and mild rounding of the lung lobe margins. Diffusely throughout the lungs there is a heavy patchy bronchointerstitial to alveolar pattern, most severe within the perihilar region and centrally within the caudal and accessory lung lobes. The pulmonary vasculature is generally within normal limits in size, however remains prominent within the periphery of multiple lung lobes. The remaining visible mediastinal structures are normal.
The stomach is moderately gas distended, and the small intestine is normal in diameter, contain fluid and gas without evidence of segmental dilation or plication. The colon contains a mild amount of moderately desiccated fecal material with somewhat angular margins. The kidneys are at the lower limits of normal size with central punctate mineralization, however maintain relatively smooth margins. The urinary bladder is mildly distended and homogeneously soft tissue opaque. The liver, spleen, and abdominal serosal detail are normal.
There is multifocal intervertebral disc space narrowing along the caudal cervical, thoracic, and lumbar spine, with variable associated endplate sclerosis. The patient is of moderately thin body condition with prominent dorsal spinous processes. The remaining included musculoskeletal structures are normal.</t>
  </si>
  <si>
    <t>Gastrointestinal:1.No gastric rugal folds are identified.
2.The small intestine contains predominantly gas.
3.The small intestines are normal in size.
4.Mineral and/or metal material is identified in the stomach.
5.The colon is distended and dilated with densely packed fecal material and gas.Kidneys and Ureters:1.Both kidneys are small.
2.Both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</si>
  <si>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Moderate generalized cardiomegaly
- This finding is most consistent with underlying structural heart disease (e.g. cardiomyopathy) given the constellation of the intrathoracic findings.
2) Heavy bronchointerstitial to alveolar pattern, mild pleural effusion
- These findings are most consistent with left-sided congestive heart failure secondary to underlying structural heart disease.
3) Mild bilateral degenerative renal changes
4) Mild aerophagia
5) Mild constipation
6) Multifocal thoracolumbar intervertebral disc disease</t>
  </si>
  <si>
    <t>Gastric and small intestinal foreign material with suspected mechanical ileus\/obstruction.
Bilateral chronic renal disease with nephroliths, likely contributing to the clinical signs.
Distended colon with densely packed fecal material and gas.</t>
  </si>
  <si>
    <t>Initiation of diuretic therapy for congestive heart failure would be recommended, with repeating 3 view thoracic radiographs in 24 hours to reassess the pulmonary pattern and pleural effusion, or sooner if clinically indicated. Additionally, an echocardiogram would be recommended as soon as possible to further evaluate cardiac structure and function and to guide cardiac medications. 
Additionally, assessing renal values and a urinalysis would be recommended given the evidence of degenerative changes on the current study and constipation, as underlying renal disease can complicate treatment for congestive heart failure.</t>
  </si>
  <si>
    <t>Consider abdominal ultrasound for further evaluation of gastric and small intestinal contents as well as peritoneum\/peritoneal fluid.\nConsider Vetology teleradiology review and\/or abdominal ultrasound for further evaluation</t>
  </si>
  <si>
    <t xml:space="preserve">fe_decreased_serosal_detail_severity - (AI: Positive, Original: Negative)
fe_radiopaque_gastric_foreign_body - (AI: Positive, Original: Negative)
fe_colon_diffuse_distension - (AI: Enlarged, Original: "Normal")
</t>
  </si>
  <si>
    <t xml:space="preserve">fe_hepatic_mass - (AI: Negative, Original: Negative)
fe_urocystoliths_urethroliths - (AI: Negative, Original: Negative)
fe_splenomegaly - (AI: Negative, Original: Negative)
fe_segmental_si_distension - (AI: Negative, Original: "Negative")
fe_hepatomegaly - (AI: Negative, Original: Negative)
fe_rugal_fold - (AI: Negative, Original: "Unknown")
fe_pregnancy - (AI: Not Pregnant, Original: Not Pregnant)
</t>
  </si>
  <si>
    <t>Study:
Thoracic/abdominal radiography: three images dated November 27, 2022
Findings:
The cardiac silhouette and pulmonary vasculature are normal in size. There is a mild caudodorsal bronchial pulmonary pattern. The pleural space is normal. There is no intrathoracic lymphadenopathy. The trachea is normal in diameter and course. The serosal detail is normal. The stomach contains a moderate amount of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present.</t>
  </si>
  <si>
    <t>Gastrointestinal:1.No gastric rugal folds are identified.
2.The small intestine is mostly empty or predominantly contains fluid or soft tissue material.
3.The small intestines are normal in size.
4.The colon is uniform in size.
5.Mineral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</si>
  <si>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heartworm testing and Baermann fecal flotation can be considered for further evaluation.
2. Postprandial stomach=ZZ90= otherwise, unremarkable abdomen.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</si>
  <si>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</si>
  <si>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Opposite lateral and VD thoracoabdominal views are provided for interpretation.
The patient has thin overall body condition. No skeletal abnormalities are identified. The cardiovascular structures are within normal limits. The thorax appears mildly hyperinflated. No pulmonary infiltrates or bronchial thickening are identified. The cardiovascular structures are within normal limits.
Both kidneys are slightly small, with several small mineral opacities compatible with small linear calculi. Tiny mineral opacities are seen superimposed over the urinary bladder in one of the left lateral views but this is not repeatable and is probably artifactual. Cystic calculi are not definitively seen. There is a small quantity of fragmented mineral dense material in the stomach in the colon. No foreign bodies of significant size are identified. There is a normal volume of intestinal gas. No dilation or plication the intestine is seen. The other organs are within normal size and shape limits.</t>
  </si>
  <si>
    <t>Gastrointestinal:4.Mineral and/or metal material is identified in the stomach.
5.The colon is distended and dilated with densely packed fecal material and gas.
1.No gastric rugal folds are identified.
2.The small intestine is mostly empty or predominantly contains fluid or soft tissue material.
3.The small intestines are normal in size.Kidneys and Ureters:1.Both kidneys are small.
2.Both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</si>
  <si>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The thorax appears mildly hyperinflated. This can be seen with upper airway obstruction or chronic obstructive pulmonary disease such as asthma. However, it is also commonly seen as a benign incidental finding in patients with thin body condition and reduced intra-abdominal fat. There is no bronchial pattern that would confirm chronic lower airway disease in this patient. Asthma could still be present if there are appropriate clinical signs.
Both kidneys are sorry small, with a few small calculi. Chronic renal disease should be ruled out as a cause of the weight loss.
The small quantity of fragmented mineral dense material in the GI tract is probably an incidental finding. This is common in cats that hunt rodents or birds.
No evidence of neoplasia is seen.</t>
  </si>
  <si>
    <t>Gastric foreign material with secondary gastritis and possible pyloric outflow tract obstruction.
Constipation\/obstipation.
Small kidneys with variably sized mineral foci.</t>
  </si>
  <si>
    <t>There is no convincing evidence of asthma, but asthma cannot be excluded as this could still be present without more significant radiographic changes. If clinical signs are present, asthma may well be responsible. However, this is unlikely to explain the weight loss.
No abnormalities or would convincingly explain the weight loss are identified. There is change compatible with chronic kidney disease, which could be relevant if supported by the lab work.
CBC, serum chemistry profile, and urinalysis is recommended. If no significant metabolic or infectious disease is documented, ultrasound of the abdomen is recommended to rule out infiltrative intestinal disease not visible in the radiographs such as IBD or intestinal lymphoma.</t>
  </si>
  <si>
    <t>Consider abdominal ultrasound for further evaluation of the stomach, intestines and kidneys.\nConsider Vetology teleradiology review and\/or abdominal ultrasound for further evaluation</t>
  </si>
  <si>
    <t xml:space="preserve">fe_radiopaque_gastric_foreign_body - (AI: Positive, Original: Negative)
fe_colon_diffuse_distension - (AI: Enlarged, Original: Unknown)
</t>
  </si>
  <si>
    <t xml:space="preserve">fe_decreased_serosal_detail_severity - (AI: Negative, Original: Unknown)
fe_hepatic_mass - (AI: Negative, Original: Unknown)
fe_urocystoliths_urethroliths - (AI: Negative, Original: Negative)
fe_splenomegaly - (AI: Negative, Original: Unknown)
fe_segmental_si_distension - (AI: Negative, Original: Negative)
fe_hepatomegaly - (AI: Negative, Original: Negative)
fe_rugal_fold - (AI: Negative, Original: Unknown)
fe_pregnancy - (AI: Not Pregnant, Original: Not Pregnant)
</t>
  </si>
  <si>
    <t>Study:
Eight images that include the thorax, abdomen pelvis and extremities dated January 30, 2023
Findings:
The cardiac silhouette and pulmonary vasculature are normal in size. There is a mild generalized bronchial pulmonary pattern. On the left lateral projection, there is a 0.8 cm indistinct round soft tissue opacity in the caudodorsal lung field ventral to the T 13 vertebra. On the right lateral view, there is an indistinct round 0.9 cm soft tissue opacity in the second intercostal space. This region is not included on the orthogonal view This lesion is seen superimposed with the right liver in the 12th intercostal space on the orthogonal view. The pleural space is normal. There is no intrathoracic lymphadenopathy. The trachea is normal in diameter and course. The stomach is distended with gas and unstructured heterogeneous soft tissue material with interspersed granular mineral. The small intestines are normal in size, course and content. The colon contains formed fecal material. The liver and spleen are normal in size and margin. The renal silhouettes are normal in size and contour. The urinary bladder is normal in size and opacity. The osseous structures included in the thoracic/abdominal images are unremarkable. The elbow joints are unremarkable. The bones of the left carpus and manus are unremarkable. Evaluation of the bones of the right manus is limited by the lack of a DP view. There is no apparent digital lysis in the forelimbs. The coxofemoral joints are unremarkable with good coverage of the femoral head by the acetabulum bilaterally. The stifle joints are unremarkable. The bones of the tarsus and pes are unremarkable bilaterally. Evaluation of each because is limited by the lack of DP views. There is no apparent digital lysis in the pelvic limbs.</t>
  </si>
  <si>
    <t>Gastrointestinal:1.Small intestine contents is inconclusive.
2.The small intestines are normal in size.
3.Mineral and/or metal material is identified in the stomach.
4.The colon is uniform in size.
5.No gastric rugal folds are identified.Kidneys and Ureters:2.Both kidneys have no consistently identified internal mineral.
1.Both kidneys are normal.Liver and Gallbladder:1.There is no obvious evidence of a hepatic mass.
2.Inconclusive evidence of hepatomegaly.Pancreas, Peritoneum and Lymph nodes:1.Peritoneal serosal detail is adequate.Spleen:1.Spleen size appears normal.Urinary bladder/Urethra:1.Inconclusive evidence of Urocystoliths/Urethroliths.</t>
  </si>
  <si>
    <t>1. Right caudal lung lobe nodule. Rule out primary pulmonary neoplasia, metastatic neoplasia or granuloma. The other lesion seen in the cranial lung field on the right lateral projection is questionable as it cannot be confirmed on the orthogonal view. Consider a repeat VD view including the cranial extent of the thorax to evaluate the repeatability this finding.
2. The generalized bronchial pulmonary pattern may indicate allergic/inflammatory bronchitis (asthma). Infectious, parasitic and irritant bronchitis are also possible. Airway sampling, heartworm testing and Baermann fecal flotation can be considered for further evaluation.
3. Unremarkable abdomen. Abdominal sonography is recommended to evaluate for any evidence of intra-abdominal neoplasia.
4. The osseous structures are unremarkable. There is no evident osteolysis=ZZ90= however, a DP of the right manus and the pedes should be considered to ensure no aggressive digital osseous disease.</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</si>
  <si>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</si>
  <si>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Six radiographs of the thorax and abdomen are provided. The cardiac silhouette and pulmonary vessels are normal size. No abnormalities in the pulmonary parenchyma or pleural space. Small volume gas in the esophagus is transient and incidental. In the abdomen there is gas and scant minimally formed feces in the colon. Small bowel are minimally distended. Scant gas in the stomach. No radiopaque gastrointestinal foreign material. Normal size kidneys, spleen, liver. Osseous structures are age-appropriate.</t>
  </si>
  <si>
    <t>Gastrointestinal:1.No gastric rugal folds are identified.
2.The small intestine contains predominantly gas.
3.The small intestines are distended and dilated.
4.The colon is uniform in size.
5.Mineral and/or metal material is identified in the stomach.Kidneys and Ureters:1.Unable to determine the kidney sizes.
2.No internal mineralization is identified in the kidneys.Liver and Gallbladder:1.The liver is normal in size and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</si>
  <si>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Probable impending mild diarrhea. Otherwise no abnormalities are present on the study. Gastroenteritis secondary to dietary indiscretion is most likely. There is no evidence of an obstructive process.</t>
  </si>
  <si>
    <t>Small intestinal dilation.
Mineral and\/or metal material identified in the stomach.</t>
  </si>
  <si>
    <t xml:space="preserve">fe_decreased_serosal_detail_severity - (AI: Negative, Original: Unknown)
fe_hepatic_mass - (AI: Negative, Original: Negative)
fe_urocystoliths_urethroliths - (AI: Negative, Original: Unknown)
fe_splenomegaly - (AI: Unknown, Original: Negative)
fe_kidney_size_l - (AI: Unknown, Original: Normal)
fe_kidney_size_r - (AI: Unknown, Original: Normal)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</si>
  <si>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Abdomen: There is a moderate amount of well-formed opaque fecal material throughout the colon and rectum.  There are no abnormalities involving the gastrointestinal tract or urinary tract.  The liver and spleen are unremarkable.
Thorax: There is a moderate diffuse peribronchial pattern.  The cardiac silhouette and pulmonary vasculature are unremarkable.  There is no evidence of pleural effusion or lymphadenopathy.</t>
  </si>
  <si>
    <t>Gastrointestinal:1.No gastric rugal folds are identified.
2.The small intestine is mostly empty or predominantly contains fluid or soft tissue material.
3.The small intestines are normal in size.
4.Mineral and/or metal material is identified in the stomach.
5.The colon is distended and dilated with densely packed fecal material and gas.Kidneys and Ureters:2.Right side kidney size is inconclusive.
3.The left kidney is normal.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</si>
  <si>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fecal material within the colon may represent constipation/obstipation.
Diffuse peribronchial pattern suggestive of a chronic lower airway inflammatory process.</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</si>
  <si>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Unknown)
fe_kidney_size_r - (AI: Unknown, Original: Unknown)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Unknown)
</t>
  </si>
  <si>
    <t>Four radiographs of the thorax/abdomen are provided. The cardiac silhouette is normal size and shape. A mild bronchial pattern is present throughout the lungs. No interstitial infiltrates. No pleural effusion. Adequate tracheal diameter. No esophageal abnormalities are appreciated. In the abdomen the stomach is minimally distended with gas. Small intestines are mildly filled with gas and fluid. Large volume of formed feces fills the colon. There are stacked fecal balls in the distal colon. The urinary bladder is minimally distended. Normal size liver, spleen, left kidney. The right kidney is obscured. No osseous abnormalities.</t>
  </si>
  <si>
    <t>Gastrointestinal:1.The small intestines are normal in size.
2.No gastric rugal folds are identified.
3.The small intestine contains predominantly gas.
4.Mineral and/or metal material is identified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</si>
  <si>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Constipation. No other definitive abdominal abnormalities. There is no evidence of small bowel obstruction. Gastritis should be considered. Small radiolucent gastric foreign material/trichobezoar is not ruled out.
2. Mild bronchial pattern suggestive of chronic airway inflammation such as asthma. This is the most likely cause for coughing. There is no evidence of aspiration pneumonia.</t>
  </si>
  <si>
    <t>Gastric foreign material.
Suspected mechanical ileus.
Distended and dilated colon with densely packed fecal material and gas.</t>
  </si>
  <si>
    <t>Consider abdominal ultrasound or repeat radiographs after 8-12 hours of fasting to monitor for passage of the gastric contents and\/or consider an upper GI series.\nConsider Vetology teleradiology review and\/or abdominal ultrasound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</si>
  <si>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Unknown)
fe_segmental_si_distension - (AI: Negative, Original: Negative)
fe_nephroliths_l - (AI: Negative, Original: Negative)
fe_nephroliths_r - (AI: Negative, Original: Unknown)
fe_hepatomegaly - (AI: Negative, Original: Negative)
fe_rugal_fold - (AI: Negative, Original: Unknown)
fe_pregnancy - (AI: Not Pregnant, Original: Not Pregnant)
</t>
  </si>
  <si>
    <t>Three radiographs of the abdomen are provided. There is no peritoneal or retroperitoneal effusion. The urinary bladder is moderately distended and there is a poorly delineated ovoid area mineral density overlying the mid and cranial aspect of the bladder. No abnormalities along the plane of the urethra. No medial iliac lymphadenomegaly. The kidneys are normal size and shape. Normal-sized liver and spleen. Formed feces in the proximal colon. The stomach and small bowel are minimally filled. Punctate mineral density in the cranial aspect of one of the stifle joints is incidental meniscal mineralization.</t>
  </si>
  <si>
    <t>Gastrointestinal:1.The colon is uniform in size.
2.No gastric rugal folds are identified.
3.The small intestine is mostly empty or predominantly contains fluid or soft tissue material.
4.The small intestines are normal in size.
5.Mineral and/or metal material is identified in the stomach.Kidneys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</si>
  <si>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Mineral density within the urinary bladder consistent with large accumulation of crystalluria. No discrete cystic calculi are appreciated. Otherwise normal abdomen.</t>
  </si>
  <si>
    <t>Consider diet modification in an effort to prevent cystic calculus formation.</t>
  </si>
  <si>
    <t xml:space="preserve">fe_decreased_serosal_detail_severity - (AI: Negative, Original: Unknown)
fe_hepatic_mass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</si>
  <si>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lateral radiograph of the thorax and orthogonal views of the abdomen are provided. The cardiac silhouette is normal size. There is hazy increased opacity cranioventral to the heart on the lateral view. Round soft tissue density immediately cranial to the heart on the lateral projection is incidental aortic knob. There is poorly delineated area of increased opacity overlying the caudodorsal lungs on the lateral view, not definitively seen on the VD projection or lateral abdominal view. This is likely incidental sliding hiatal hernia. No pleural effusion. Normal tracheal diameter. No osseous abnormalities. In the abdomen there is abundant retroperitoneal and peritoneal fat. No effusion. Both kidneys are reduced in size. Blunted cranial pole of the right kidney. The gastrointestinal tract is minimally filled. No radiopaque foreign material. Normal size liver and spleen. No radiopaque cystic calculi. Incidental sacralization of the left side of L7.</t>
  </si>
  <si>
    <t>Gastrointestinal:5.Unable to evaluate the size of the  small intestines.
3.The colon is uniform in size.
4.The small intestine is mostly empty or predominantly contains fluid or soft tissue material.
1.Inconclusive evidence of a rugal folds.
2.Mineral and/or metal material is identified in the stomach.Kidneys and Ureters:2.Both kidneys have no consistently identified internal mineral.
1.Both kidneys are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</si>
  <si>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Possible mild cranioventral aspiration pneumonia versus artifact caused by adjacent fat deposition.
2. Small kidneys consistent with chronic renal disease. No other abdominal abnormalities. A reason for the clinical signs is not identified. Acute toxicity is of concern.</t>
  </si>
  <si>
    <t>Supportive care and antibiotics are recommended. Abdominal ultrasound should be considered.</t>
  </si>
  <si>
    <t xml:space="preserve">fe_decreased_serosal_detail_severity - (AI: Unknown, Original: Negative)
fe_hepatic_mass - (AI: Negative, Original: Negative)
fe_urocystoliths_urethroliths - (AI: Unknown, Original: Negative)
fe_splenomegaly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Unknown)
fe_rugal_fold - (AI: Unknown, Original: Unknown)
fe_pregnancy - (AI: Not Pregnant, Original: Not Pregnant)
</t>
  </si>
  <si>
    <t>Thorax: There is a mild peribronchial pattern.  The remainder of the pulmonary parenchyma is unremarkable.  The cardiac silhouette and pulmonary vasculature are unremarkable.  There is no evidence of pleural effusion or lymphadenopathy.
Abdomen: There is a moderate amount of well-formed opaque fecal material throughout the colon and rectum.  There is a small gap/discontinuation of the fecal material at the level of the pelvic inlet.  Both kidneys appear small.  The liver and spleen are unremarkable.  The visible portions of the gastrointestinal tract are unremarkable.  The urinary bladder is unremarkable.  Serosal detail is normal.</t>
  </si>
  <si>
    <t>Gastrointestinal:1.The small intestines are normal in size.
2.Mineral and/or metal material is identified in the stomach.
3.The colon is distended and dilated with densely packed fecal material and gas.
4.No gastric rugal folds are identified.
5.Small intestine contents is inconclusive.Kidneys and Ureters:1.Both kidneys are small.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</si>
  <si>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Mild peribronchial pattern which may represent a lower airway inflammatory process.
Possible obstipation/constipation.
The gap/discontinuation of the fecal material at the pelvic inlet may be incidental however a mass or stricture at this level cannot be ruled out.
Bilaterally small kidneys most likely degenerative.</t>
  </si>
  <si>
    <t>Gastric foreign material.
Constipation.</t>
  </si>
  <si>
    <t>Consider gastroscopy for retrieval of the suspected gastric foreign body.</t>
  </si>
  <si>
    <t xml:space="preserve">fe_decreased_serosal_detail_severity - (AI: Unknown, Original: Negative)
fe_hepatic_mass - (AI: Negative, Original: Negative)
fe_urocystoliths_urethroliths - (AI: Negative, Original: Negative)
fe_splenomegaly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Unknown)
</t>
  </si>
  <si>
    <t>Orthogonal views of the thorax and abdomen made 5-22-14 are available for interpretation. A comparative study of the abdomen dated 4-15-14 is also available.
The initial abdomen radiographs from 4-15-14 show mild gas dilation of a few small bowel segments. The appearance is not convincing for obstructive process. The stomach is mildly dilated with gas and a small quantity of soft tissue dense ingesta. No foreign objects are identified in the GI tract. No mass lesions are seen. The parenchymal organs are within normal size and shape limits. Serosal detail is normal.
On the follow up abdomen radiographs made today, the segmental intestinal dilation appears resolved, and no significant intestinal gas or dilation is identified. The stomach also appears more normal, and the ingesta within the lumen appears more settled and partially digested. No foreign bodies or mass lesions are identified. Serosal detail is normal.
There is excessive pericardial fat, which makes the heart appeared enlarged. However, the actual soft tissue cardiac silhouette is within normal size and shape limits. Pulmonary vessels appear normal. There is a mild diffuse bronchointerstitial pulmonary pattern. No alveolar infiltrates or pleural effusion are identified. The trachea has smooth walls and normal uniform diameter.</t>
  </si>
  <si>
    <t>Gastrointestinal:3.The small intestine contains predominantly gas.
4.Unable to evaluate the size of the  small intestines.
5.Mineral and/or metal material is identified in the stomach.
1.The colon is uniform in size.
2.Inconclusive evidence of a rugal folds.Kidneys and Ureters:1.Both kidneys are normal.
2.Both kidneys have no consistently identified internal mineral.Liver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</si>
  <si>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There is a mild diffuse bronchial interstitial pattern, compatible with lower airway disease. Primary rule outs for the lung pattern include asthma, allergic bronchitis, and infectious bronchitis.
No significant abdominal abnormalities are identified. The GI tract is considered within normal limits.</t>
  </si>
  <si>
    <t>No anatomic abnormalities are identified involving the abdomen. Metabolic or infectious diseases should be ruled out as a cause of the vomiting and weight loss. Inflammatory bowel disease should also be ruled out.
Depending on relevant clinical signs, airway sampling via TTW/BAL or bronchoscopy should be considered for more definitive evaluation of the bronchointerstitial lung pattern.</t>
  </si>
  <si>
    <t xml:space="preserve">fe_decreased_serosal_detail_severity - (AI: Unknown, Original: Negative)
fe_hepatic_mass - (AI: Negative, Original: Negative)
fe_urocystoliths_urethroliths - (AI: Negative, Original: Unknown)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Unknown)
fe_hepatomegaly - (AI: Unknown, Original: Negative)
fe_colon_diffuse_distension - (AI: Normal, Original: Normal)
fe_rugal_fold - (AI: Unknown, Original: Negative)
fe_pregnancy - (AI: Not Pregnant, Original: Not Pregnant)
</t>
  </si>
  <si>
    <t>Study:
Abdominal radiography: four images dated March 17, 2023
Findings:
The serosal detail is normal. The stomach is empty. On the VD view, there is a 2 cm round soft tissue opacity superimposed with a small bowel loop in the right cranial abdomen lateral to the right colic flexure. This finding is not seen on the lateral projections. The small intestines are normal in size, course and content. The colon contains formed fecal material. The liver and spleen are normal in size and margin. The kidneys are normal in size and contour. The urinary bladder is normal in size and opacity. The included thorax is normal. No skeletal abnormalities are present.</t>
  </si>
  <si>
    <t>Gastrointestinal:1.No gastric rugal folds are identified.
2.The small intestine contains predominantly mixed soft tissue material and gas, or has segments with fluid or gas.
3.The small intestines are normal in size.
4.Mineral and/or metal material is identified in the stomach.
5.The colon is uniform in size.Kidneys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</si>
  <si>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round soft tissue opaque structure seen superimposed with the small bowel loop in the right cranial abdomen on the VD view may represent an enlarged (reactive or neoplastic) lymph node. A small intestinal mass is considered less likely. Sonography can be considered for further evaluation of this finding.
2. There is no radiographic evidence of gastrointestinal foreign material or small intestinal mechanical obstruction. Abdominal sonography can be considered for further evaluation if clinical signs persist or worsen in spite of medical management.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</si>
  <si>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</si>
  <si>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three view thoracoabdominal study and a VD pelvis view are provided for interpretation.
There is a mild diffuse bronchial pulmonary pattern. Mild alveolar infiltrates are suspected in the ventral aspect of the right middle lung lobe. The cardiovascular structures are within normal limits. No tracheal or esophageal abnormalities are identified. The abdominal organs are within normal limits. Serosal detail in the abdomen is normal. The pelvis and hip joints are within normal limits.</t>
  </si>
  <si>
    <t>Gastrointestinal:5.The colon is uniform in size.
4.Mineral and/or metal material is identified in the stomach.
1.No gastric rugal folds are identified.
2.Small intestine contents is inconclusive.
3.Unable to evaluate the size of the  small intestines.Kidneys and Ureters:1.Both kidneys have no consistently identified internal mineral.
2.Both kidneys are normal.Liver and Gallbladder:1.Liver size is normal.Pancreas, Peritoneum and Lymph nodes:1.Peritoneal serosal detail is adequate.Spleen:1.Spleen size appears normal.Urinary bladder/Urethra:1.Inconclusive evidence of Urocystoliths/Urethroliths.</t>
  </si>
  <si>
    <t>There is a mild bronchial pattern. The appearance is subtle but still excessive considering the young age of the patient. Mild alveolar infiltrates are suspected in the ventral aspect of the right middle lobe. This appearance is subtle and not definitive. Overall, these changes are suspicious for mild bronchopneumonia. Noninfectious lower airway disease such as asthma should also be ruled out. Parasitic infection such as heartworm disease or lungworms should also be ruled out.</t>
  </si>
  <si>
    <t>Heartworm disease and lungworms should be ruled out with appropriate testing.
Empiric antibiotic therapy is suggested, for possible bronchopneumonia.</t>
  </si>
  <si>
    <t xml:space="preserve">fe_decreased_serosal_detail_severity - (AI: Negative, Original: Negative)
fe_hepatic_mass - (AI: Unknown, Original: Negative)
fe_urocystoliths_urethroliths - (AI: Unknown, Original: Unknown)
fe_splenomegaly - (AI: Negative, Original: Negative)
fe_kidney_size_l - (AI: Normal, Original: Unknown)
fe_kidney_size_r - (AI: Normal, Original: Unknown)
fe_segmental_si_distension - (AI: Unknown,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Unknown)
</t>
  </si>
  <si>
    <t>Abdomen: The gastrointestinal tract is unremarkable.  The liver and spleen are unremarkable.  There are no abnormalities involving the urinary tract.  Serosal detail is normal.
Thorax: The pulmonary parenchyma, cardiac silhouette, and pulmonary vasculature are unremarkable.  There is no evidence of pleural effusion or lymphadenopathy.</t>
  </si>
  <si>
    <t>Gastrointestinal:1.No gastric rugal folds are identified.
2.Small intestine contents is inconclusive.
3.Unable to evaluate the size of the  small intestines.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detail.Spleen:1.Spleen size appears normal.Urinary bladder/Urethra:1.No radiopaque urocystoliths or urethroliths are identified.</t>
  </si>
  <si>
    <t>Unremarkable abdomen and thorax.</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</si>
  <si>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Unknown)
fe_kidney_size_r - (AI: Normal, Original: Unknown)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</si>
  <si>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Eight radiographs are provided, with images of the thorax/abdomen, and proximal pelvic limbs. The cardiac silhouette and pulmonary vessels are normal size. Faint bronchial markings in the lungs. No pleural effusion or soft tissue pulmonary nodules. Chronic right rib fractures, an incidental finding. In the abdomen there is no effusion or organomegaly. Large volume gas and small amount of soft tissue opaque ingesta in the stomach. Small intestines are minimally filled. Small volume formed feces in the colon. Mineral opaque ovoid 0.5 cm mineral density in the caudal right peritoneal space is incidental Bates body. Normal-sized liver, spleen, kidneys. Narrowed L3-4 intervertebral disc space, of uncertain significance. The coxofemoral joints are congruent. There is severe diffuse soft tissue swelling caudal to the right stifle. No gas or foreign material within this swelling. No adjacent osseous lysis or periosteal proliferation. No abnormalities in the left stifle.</t>
  </si>
  <si>
    <t>Gastrointestinal:1.No gastric rugal folds are identified.
2.The small intestine is mostly empty or predominantly contains fluid or soft tissue material.
3.Unable to evaluate the size of the  small intestines.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</si>
  <si>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Caudal right stifle soft tissue mass. A soft tissue neoplasm is of concern. An abscess is given lesser consideration. There is no evidence of adjacent osseous involvement.
2. Faint bronchial markings suggestive of chronic airway inflammation. In the absence of respiratory signs, significance is doubtful.
3. Normal abdomen.</t>
  </si>
  <si>
    <t>Advanced cross-sectional imaging of the right stifle such as computed tomography could be considered to determine extent of the mass, structures involved, and help guide potential surgical planning.</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</si>
  <si>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</si>
  <si>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 three view study of the abdomen is provided for interpretation.
The stomach appears empty and nondistended. There is a minimal quantity of gas and fecal material in the colon. There is one loop of small intestine seen in the caudal abdomen just cranial to the bladder in the right lateral view that appears to contain a small quantity of radiolucent content, but this is less convincing in the left lateral view and not at all visible in the VD view. No dilation or plication the intestine is seen. Serosal detail in the abdomen is normal. The other organs are within normal limits. The caudal thorax is unremarkable.</t>
  </si>
  <si>
    <t>Gastrointestinal:1.The small intestines are normal in size.
2.Mineral and/or metal material is identified in the stomach.
3.Colon diffuse distension is inconclusive.
4.No gastric rugal folds are identified.
5.Small intestine contents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</si>
  <si>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There is one loop of small intestine the caudal abdomen appears slightly unusual, but the appearance is subtle and equivocal. No findings convincing for foreign body or obstruction are identified. No evidence of peritonitis or neoplasia is seen. The other abdominal organs are unremarkable.</t>
  </si>
  <si>
    <t>No significant anatomic abnormalities are identified.
Systemic infectious disease or metabolic disease including pancreatitis should be ruled out.
CBC, serum chemistry including pancreatic specific lipase, and urinalysis is recommended.
Supportive care and symptomatic therapy is recommended.
If clinical signs persist, follow up imaging such as an ultrasound exam or barium study could considered.</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</si>
  <si>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fe_segmental_si_distension - (AI: Negative, Original: "Negative")
fe_nephroliths_l - (AI: Negative, Original: Unknown)
fe_nephroliths_r - (AI: Negative, Original: Unknown)
fe_hepatomegaly - (AI: Negative, Original: Unknown)
fe_colon_diffuse_distension - (AI: Unknown, Original: Normal)
fe_rugal_fold - (AI: Negative, Original: Unknown)
fe_pregnancy - (AI: Not Pregnant, Original: Unknown)
</t>
  </si>
  <si>
    <t>3 images of the abdomen are presented for review.  Serosal detail is adequate in all quadrants.  The stomach contains a moderate amount of gas.  Multiple small intestinal segments are dilated with gas and fluid.  An angular mineral opaque structure is seen caudal abdomen within small intestine..  These are above normal limits for size and larger than other segments.  Gas and feces are present in the colon.  The urinary bladder is moderately distended.  The remaining abdominal organs are normal.</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</si>
  <si>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</si>
  <si>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Segmental small intestinal dilation consistent with mechanical obstruction.  Small intestinal mineral foreign body.</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</si>
  <si>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</si>
  <si>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Abdomen: There is no evidence of urinary bladder calculi.  Both kidneys are unremarkable.  There is a mild amount of punctate mineral opacity within the gastric lumen.  There is no evidence of a gastric outflow obstruction.  The remainder of the gastrointestinal tract is unremarkable.  The liver and spleen are normal.  Serosal detail is normal.  There are no abnormalities involving the visible portions of the thorax.</t>
  </si>
  <si>
    <t>The material within the gastric lumen most likely represents normal ingesta or nonobstructive foreign material.</t>
  </si>
  <si>
    <t>Abdominal ultrasound may be beneficial for evaluation of the urinary tract.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</si>
  <si>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Unknown)
</t>
  </si>
  <si>
    <t>Study:
Thoracic/abdominal radiography: two images dated April 29, 2022
Findings:
There is incidental cranioventral rotation of the cardiac silhouette and redundancy of the aorta. The cardiac silhouette and primary vasculature are normal in size. A large soft tissue opaque mass with indistinct margins effaces the right caudal lung lobe. There is a moderate bronchial pattern in the remaining lung lobes. The pleural space is normal. There is no intrathoracic lymphadenopathy. The trachea is normal in diameter. The stomach is empty the small intestines are normal in size, course and content. The colon contains formed fecal material. The liver and spleen are normal in size and margin. The kidneys are normal in size and contour. The urinary bladder is normal in size and opacity. There is variable mild to moderate multifocal thoracolumbar and severe lumbosacral spondylosis deformans.</t>
  </si>
  <si>
    <t>Gastrointestinal:1.No gastric rugal folds are identified.
2.The small intestine contains predominantly gas.
3.The small intestines are normal in size.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</si>
  <si>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1. Right caudal lung lobe mass. Pulmonary carcinoma is prioritized. Thoracic sonography and tissue sampling can be considered for further evaluation.
2. The moderate generalized bronchial pulmonary pattern may indicate allergic/inflammatory bronchitis (asthma). Infectious, parasitic and irritant bronchitis are also possible. Airway sampling, heartworm testing and Baermann fecal flotation can be considered for further evaluation.
3. Unremarkable abdomen.</t>
  </si>
  <si>
    <t xml:space="preserve">fe_decreased_serosal_detail_severity - (AI: Unknown, Original: Unknown)
fe_hepatic_mass - (AI: Negative, Original: Negative)
fe_urocystoliths_urethroliths - (AI: Negative, Original: Negative)
fe_splenomegaly - (AI: Unknown,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</si>
  <si>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October 25, 2022
Findings:
The cardiac silhouette and pulmonary vasculature are normal in size. There is a moderate unstructured interstitial pulmonary pattern in the caudodorsal and cranioventral lung fields. The pleural space is normal. There is no intrathoracic lymphadenopathy. The trachea is normal in diameter.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t>
  </si>
  <si>
    <t>Gastrointestinal:1.No gastric rugal folds are identified.
2.Small intestine contents is inconclusive.
3.Unable to evaluate the size of the  small intestines.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detail.Spleen:1.Inconclusive evidence of splenomegaly.Urinary bladder/Urethra:1.No radiopaque urocystoliths or urethroliths are identified.</t>
  </si>
  <si>
    <t>1. The moderate multifocal unstructured interstitial pulmonary pattern is nonspecific. Rule out bronchopneumonia, cardiogenic pulmonary edema or noncardiogenic pulmonary edema. Both antibiotic therapy and diuretic therapy with repeat radiography to monitor for response to treatment should be considered.
2. Unremarkable abdomen.</t>
  </si>
  <si>
    <t xml:space="preserve">fe_decreased_serosal_detail_severity - (AI: Unknown, Original: Unknown)
fe_hepatic_mass - (AI: Negative, Original: Negative)
fe_urocystoliths_urethroliths - (AI: Negative, Original: Negative)
fe_splenomegaly - (AI: Unknown,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</si>
  <si>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July 22, 2022
Findings: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mineral opaque calculi are present in the bladder or region of the urethra. The included thorax is normal. No skeletal abnormalities are present.</t>
  </si>
  <si>
    <t>Unremarkable abdomen. Test negative for urocystolithiasis. A cause of the reported chronic intermittent hematuria is not evident. Consider idiopathic cystitis. Abdominal sonography can be considered to further evaluate for any structural abnormalities of the bladder which may explain the hematuria.</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</si>
  <si>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</si>
  <si>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ABDOMEN, two images dated May 3, 2022.
The stomach is empty. The small intestines are a combination of gas-filled and fluid-filled/collapsed, and all are within normal limits for diameter. There is mixed fecal material and mineral opacities within the colon without distention. The liver, spleen, visible portions of the kidneys, urinary bladder, and abdominal serosal detail are all within normal limits. The imaged thorax is unremarkable. No osseous abnormalities are noted.</t>
  </si>
  <si>
    <t>Gastrointestinal:1.No gastric rugal folds are identified.
2.The small intestine is mostly empty or predominantly contains fluid or soft tissue material.
3.Unable to evaluate the size of the  small intestines.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</si>
  <si>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Colonic mineral opacities. Otherwise normal abdomen.</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</si>
  <si>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</si>
  <si>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ABDOMEN, PELVIS, and STIFLES/TARSI, four images dated December 29, 2021.
No definitive vertebral column abnormalities are seen. The pelvis and coxofemoral joints are normal. In the right lateral view there is increased soft tissue opacity within the more cranial, likely right, stifle. The contralateral stifles unremarkable. No tarsal abnormalities are seen.
The stomach is empty. The small intestines are a combination of gas-filled and fluid-filled/collapsed, and all are within normal limits for diameter. The colon contains a combination of gas and granular fecal material. The liver, spleen, visible portions of the kidneys, urinary bladder, and abdominal serosal detail are all within normal limits. The minimally imaged thorax is normal.</t>
  </si>
  <si>
    <t>Gastrointestinal:3.Unable to evaluate the size of the  small intestines.
2.The small intestine contains predominantly mixed soft tissue material and gas, or has segments with fluid or gas.
1.No gastric rugal folds are identified.
4.Mineral and/or metal material is identified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</si>
  <si>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-Increased soft tissue opacity within the likely right stifle, most suggestive of effusion. Ligament injury is a possibility. No other musculoskeletal abnormalities seen.
-Normal abdomen.</t>
  </si>
  <si>
    <t>A sedated orthopedic examination can be considered to evaluate for cranial drawer. Conservative management can be considered. Alternatively, or if clinical signs persist despite supportive care, a consult with an orthopedic surgeon is recommended.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</si>
  <si>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</si>
  <si>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Study:
Abdominal radiography: two images dated November 25, 2022
Findings:
The stomach contains recently ingested food. The small intestines are normal in size, course and content. The colon contains formed fecal material. The liver and spleen are normal in size and margin. The renal silhouettes are normal in size and contour. On both lateral projections, there is a 0.8 cm mineral opacity in the apical portion of the urinary bladder. No calculi are present in the region of the urethra. The included thorax is normal. No skeletal abnormalities are present.</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</si>
  <si>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</si>
  <si>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The mineral opacity in the apex of the urinary bladder likely represents a cystolith. Accumulated/adherent crystalline debris cannot be completely excluded. Urinalysis plus/minus urine culture should be considered for further evaluation.</t>
  </si>
  <si>
    <t xml:space="preserve">fe_decreased_serosal_detail_severity - (AI: Negative, Original: Unknown)
fe_hepatic_mass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</si>
  <si>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Study:
Abdominal radiography: three images dated March 12, 2022
Findings: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Suture material related to prior ovariohysterectomy is present caudal to each kidney, situated between the descending colon/urinary bladder, in the caudoventral abdominal fat and in the ventral abdominal subcutaneous fat. The included thorax is normal. No skeletal abnormalities are present.</t>
  </si>
  <si>
    <t>Gastrointestinal:3.Small intestine contents is inconclusive.
4.Unable to evaluate the size of the  small intestines.
5.Mineral and/or metal material is identified in the stomach.
1.Colon diffuse distension is inconclusive.
2.No gastric rugal folds are identified.Kidneys and Ureters:1.Both kidneys are normal.
2.Both kidneys have no consistently identified internal mineral.Liver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</si>
  <si>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Unremarkable abdomen. A cause of vomiting and anorexia is not evident. There is no radiographic evidence of gastrointestinal foreign material or small intestinal mechanical obstruction. Abdominal sonography can be considered for further evaluation if clinical signs persist or worsen in spite of medical management.</t>
  </si>
  <si>
    <t xml:space="preserve">fe_decreased_serosal_detail_severity - (AI: Unknown, Original: Unknown)
fe_hepatic_mass - (AI: Negative, Original: Negative)
fe_urocystoliths_urethroliths - (AI: Unknown, Original: Negative)
fe_splenomegaly - (AI: Negative, Original: Negative)
fe_kidney_size_l - (AI: Normal, Original: Normal)
fe_kidney_size_r - (AI: Normal, Original: Normal)
fe_segmental_si_distension - (AI: Unknown,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</si>
  <si>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Study:
Abdominal radiography: three images dated October 29, 2022
Findings:
The serosal detail is normal. The stomach contains minimal gas. The small intestines are gas and fluid-filled and normal in size and course. The colon contains formed fecal material. The liver and spleen are normal in size and margin. The renal silhouettes are normal in size and contour. The urinary bladder is normal in size and opacity. No mineral opaque calculi are present in the bladder or region of the urethra. The included thorax is unremarkable. There is moderate lumbosacral spondylosis deformans. Mild periarticular new bone formation is present at the craniolateral margin of the acetabulum bilaterally.</t>
  </si>
  <si>
    <t>Gastrointestinal:1.No gastric rugal folds are identified.
2.Small intestine contents is inconclusive.
4.Mineral and/or metal material is identified in the stomach.
3.The small intestines are normal in size.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bladder/Urethra:1.Inconclusive evidence of Urocystoliths/Urethroliths.</t>
  </si>
  <si>
    <t>1. Unremarkable abdomen. Test negative for urocystolithiasis. Abdominal sonography can be considered for further evaluation if the urinary signs recur.
2. Mild bilateral coxofemoral osteoarthrosis.</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</si>
  <si>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</si>
  <si>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Eight radiographs are provided, with images of the thorax, abdomen, and distal right pelvic limb. The cardiac silhouette is normal size for a juvenile patient. The heart appears relatively larger on the VD projection due to partial expiration. There is a diffuse moderate unstructured interstitial pattern with mild bronchial component throughout the lungs. No pleural effusion. Normal tracheal diameter. No esophageal abnormalities.
In the abdomen moderate volume soft tissue opaque ingesta in the stomach. Small intestines are minimally filled. Semi-formed and formed feces in the colon. No radiopaque foreign material. Normal size liver, spleen, kidneys. Inguinal lymph nodes are visible, normal for the young age of this patient. No coxofemoral joint or pelvic abnormalities appreciated. There is increased opacity overlying the cranial aspect of the right stifle joint. No tarsal/pes osseous abnormalities. No soft tissue swelling.</t>
  </si>
  <si>
    <t>Gastrointestinal:2.The small intestine contains predominantly mixed soft tissue material and gas, or has segments with fluid or gas.
3.The small intestines are normal in size.
4.Mineral and/or metal material is identified in the stomach.
5.The colon is uniform in size.
1.No gastric rugal folds are identified.Kidneys and Ureters:1.Both kidneys are normal.
2.Both kidneys have no consistently identified internal mineral.Liver and Gallbladder:1.Liver size is normal.Pancreas,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</si>
  <si>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Mixed bronchointerstitial pattern, consider bronchopneumonia versus parasitism.
2. Suspect right stifle effusion, concerning for cranial cruciate ligament insult. This could be artifact caused by slight obliquity. This should be correlated with palpation.
3. Normal abdomen.</t>
  </si>
  <si>
    <t>A CBC, blood chemistry profile, fecal examination, empiric anthelmintic, and different antibiotic should be considered. If respiratory signs persist, airway cytology may be necessary.</t>
  </si>
  <si>
    <t xml:space="preserve">fe_decreased_serosal_detail_severity - (AI: Unknown, Original: Unknown)
fe_hepatic_mass - (AI: Unknown, Original: Negative)
fe_urocystoliths_urethroliths - (AI: Unknown, Original: Unknown)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</si>
  <si>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Study:
Abdominal radiography: four images dated February 22, 2022
Findings:
The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included thorax is normal. No skeletal abnormalities are present.</t>
  </si>
  <si>
    <t>Gastrointestinal:5.The colon is uniform in size.
3.The small intestines are normal in size.
4.Mineral and/or metal material is identified in the stomach.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</si>
  <si>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Unremarkable abdomen. A cause of vomiting and weight loss is not evident. There is no radiographic evidence of gastrointestinal foreign material or small intestinal mechanical obstruction. Abdominal sonography and a G.I. panel can be considered to further evaluate for an enteropathy.</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</si>
  <si>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</si>
  <si>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four images dated August 3, 2022
Findings:
The serosal detail is normal. The stomach is empty. The small intestines are gas and fluid-filled and normal in size and course. The colon contains formed fecal material. The liver and spleen are normal in size and margin. The renal silhouettes are normal in size and contour. The urinary bladder is normal in size and opacity. The included thorax is normal. There is mild bilateral hip dysplasia and associated remodeling of the femoral head.</t>
  </si>
  <si>
    <t>Gastrointestinal:1.No gastric rugal folds are identified.
2.Small intestine contents is inconclusive.
3.Unable to evaluate the size of the  small intestines.
4.Mineral and/or metal material is identified in the stomach.
5.The colon is uniform in size.Kidneys and Ureters:1.Both kidneys have no consistently identified internal mineral.
2.The right kidney is normal.
3.Left side kidney size is inconclusive.Liver and Gallbladder:1.Liver size is normal.Pancreas, Peritoneum and Lymph nodes:1.Peritoneal serosal detail is adequate.Reproductive Female:1.There is no evidence of mineralized fetal structures.Spleen:1.Spleen size appears normal.Urinary bladder/Urethra:1.Inconclusive evidence of Urocystoliths/Urethroliths.</t>
  </si>
  <si>
    <t>Unremarkable abdomen. There is no radiographic evidence of gastrointestinal foreign material or small intestinal mechanical obstruction. Abdominal sonography and a G.I. panel can be considered for further evaluation if clinical signs persist or worsen in spite of medical management.</t>
  </si>
  <si>
    <t xml:space="preserve">fe_decreased_serosal_detail_severity - (AI: Negative, Original: Negative)
fe_hepatic_mass - (AI: Unknown, Original: Negative)
fe_urocystoliths_urethroliths - (AI: Unknown, Original: Negative)
fe_splenomegaly - (AI: Negative, Original: Negative)
fe_kidney_size_l - (AI: Unknown, Original: Normal)
fe_kidney_size_r - (AI: Normal, Original: Normal)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</si>
  <si>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Six radiographs of the abdomen are provided. Images dated 10/5/21 are available for comparison. There is no abdominal effusion. On the 1st three views, there is small volume fluid, gas, scant amorphous soft tissue density, and single punctate mineral density in the stomach. Small intestines are minimally distended. There is gas and moderate volume of formed feces in the colon. Normal size liver, kidneys, and spleen. Hazy small round 0.6 cm soft tissue density medial to the spleen on the VD projection may be end-on vessel versus small lymph node. No radiopaque urolithiasis. Previously, there was visible medial iliac lymph node, not appreciated today. On the last three images which were obtained approximately 1.5 hours later, a few punctate mineral foci are present within the stomach, along with small volume gas. The scant amorphous soft tissue density is no longer appreciated within the stomach. Small bowel remain minimally filled. Small volume minimally formed feces and gas in the colon. No other changes.</t>
  </si>
  <si>
    <t>Gastrointestinal:1.The colon is uniform in size.
2.No gastric rugal folds are identified.
3.Small intestine contents is inconclusive.
4.The small intestines are normal in size.
5.Mineral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</si>
  <si>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Scant mineral opaque debris in the stomach may represent ingested foreign material versus administered medications. No other definitive gastrointestinal abnormalities are appreciated. Small radiolucent gastric foreign material/trichobezoar remains possible. There is no evidence of small bowel obstruction.
2. Small round soft tissue density medial to the spleen is most likely splenic vessel. This could be a small lymph node, increased in conspicuity due to adjacent fat deposition. If this is a lymph node, it does not appear to be significantly enlarged.</t>
  </si>
  <si>
    <t>If the patient does not rapidly improve with supportive care, fasted ultrasound would be recommended.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</si>
  <si>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</si>
  <si>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Gastrointestinal:1.No gastric rugal folds are identified.
2.The small intestine is mostly empty or predominantly contains fluid or soft tissue material.
5.Colon diffuse distension is inconclusive.
3.The small intestines are normal in size.
4.Mineral and/or metal material is identified in the stomach.Kidneys and Ureters:1.Both kidneys are normal.
2.Both kidneys have no consistently identified internal mineral.Liver and Gallbladder:1.There is no obvious evidence of a hepatic mass.
2.Inconclusive evidence of hepatomegaly.Pancreas, Peritoneum and Lymph nodes:1.Peritoneal serosal detail is reduced.Reproductive Female:1.Mineralized fetal structures are identified.Spleen:1.Spleen size appears normal.Urinary bladder/Urethra:1.Inconclusive evidence of Urocystoliths/Urethroliths.</t>
  </si>
  <si>
    <t>Gastric foreign material.
Peritoneal effusion.
Mineralized fetal structures.</t>
  </si>
  <si>
    <t xml:space="preserve">fe_decreased_serosal_detail_severity - (AI: Positive, Original: nan)
fe_radiopaque_gastric_foreign_body - (AI: Positive, Original: nan)
fe_pregnancy - (AI: Pregnant, Original: nan)
</t>
  </si>
  <si>
    <t xml:space="preserve">fe_hepatic_mass - (AI: Negative, Original: nan)
fe_urocystoliths_urethroliths - (AI: Unknown, Original: nan)
fe_splenomegaly - (AI: Negative, Original: nan)
fe_kidney_size_l - (AI: Normal, Original: nan)
fe_kidney_size_r - (AI: Normal, Original: nan)
fe_segmental_si_distension - (AI: Negative, Original: nan)
fe_nephroliths_l - (AI: Negative, Original: nan)
fe_nephroliths_r - (AI: Negative, Original: nan)
fe_hepatomegaly - (AI: Unknown, Original: nan)
fe_colon_diffuse_distension - (AI: Unknown, Original: nan)
fe_rugal_fold - (AI: Negative, Original: nan)
</t>
  </si>
  <si>
    <t>Gastrointestinal:1.No gastric rugal folds are identified.
2.The small intestine is mostly empty or predominantly contains fluid or soft tissue material.
5.The colon is uniform in size.
3.The small intestines are normal in size.
4.Mineral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adequate.Reproductive Female:1.Mineralized fetal structures are identified.Spleen:1.Spleen size appears normal.Urinary bladder/Urethra:1.No radiopaque urocystoliths or urethroliths are identified.</t>
  </si>
  <si>
    <t>Gastric mineral and\/or metal foreign body.
Mineralized fetal structures.</t>
  </si>
  <si>
    <t>Consider abdominal ultrasound for further evaluation of the stomach, particularly if vomiting is present or worsens in spite of medical management and\/or gastric foreign material persists on follow-up radiographs.\nConsider Vetology teleradiology review and\/or abdominal ultrasound for further evaluation</t>
  </si>
  <si>
    <t xml:space="preserve">fe_radiopaque_gastric_foreign_body - (AI: Positive, Original: nan)
fe_pregnancy - (AI: Pregnant, Original: nan)
</t>
  </si>
  <si>
    <t xml:space="preserve">fe_decreased_serosal_detail_severity - (AI: Negative, Original: nan)
fe_hepatic_mass - (AI: Negative, Original: nan)
fe_urocystoliths_urethroliths - (AI: Negative, Original: nan)
fe_splenomegaly - (AI: Negative, Original: nan)
fe_kidney_size_l - (AI: Normal, Original: nan)
fe_kidney_size_r - (AI: Normal, Original: nan)
fe_segmental_si_distension - (AI: Negative, Original: nan)
fe_nephroliths_l - (AI: Negative, Original: nan)
fe_nephroliths_r - (AI: Negative, Original: nan)
fe_hepatomegaly - (AI: Negative, Original: nan)
fe_colon_diffuse_distension - (AI: Normal, Original: nan)
fe_rugal_fold - (AI: Negative, Original: nan)
</t>
  </si>
  <si>
    <t>6 images are provided for review.  Thoracic limbs are requested to be reviewed.  Extensive gas is present in the subcutaneous tissues surrounding the scapulae.  The joint surfaces are smooth and regular.  There is a fracture at the proximal aspect of the right scapula.  A fracture is also seen at the distomedial aspect of the left scapula.</t>
  </si>
  <si>
    <t>Gastrointestinal:1.No gastric rugal folds are identified.
2.The small intestine is mostly empty or predominantly contains fluid or soft tissue material.
3.The small intestines are normal in size.
4.The colon is uniform in size.
5.Mineral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</si>
  <si>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Open bilateral scapular fractures.</t>
  </si>
  <si>
    <t>Consider surgical consultation.</t>
  </si>
  <si>
    <t xml:space="preserve">fe_urocystoliths_urethroliths - (AI: Positive, Original: Unknown)
fe_radiopaque_gastric_foreign_body - (AI: Positive, Original: "Unknown")
</t>
  </si>
  <si>
    <t xml:space="preserve">fe_decreased_serosal_detail_severity - (AI: Negative, Original: Unknown)
fe_hepatic_mass - (AI: Negative, Original: Unknown)
fe_splenomegaly - (AI: Negative, Original: Unknown)
fe_kidney_size_l - (AI: Normal, Original: Unknown)
fe_kidney_size_r - (AI: Normal, Original: Unknown)
fe_segmental_si_distension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Not Pregnant)
</t>
  </si>
  <si>
    <t>5 images of the thorax and abdomen are provided for review.  The cardiac silhouette is widened with rounding of the left ventricular margin.  No pulmonary infiltrates are seen.  Variation in tracheal location on the lateral views is likely due to variation in head positioning, as no mass is present in the mediastinum.  The pulmonary vasculature is normal in size.  The mediastinal and pleural structures are normal.  Abdominal serosal detail is reduced in all quadrants.  The stomach contains a moderate amount of gas.  The small intestines are normal in size.  Gas and feces are present in the colon.  The urinary bladder is small.  The kidneys are prominent on the lateral view, likely due to cachexia and the patient.  Mineral is present in the renal pelves.  The remaining abdominal organs are normal.</t>
  </si>
  <si>
    <t>Gastrointestinal:1.Gastric rugal folds are prominent.
2.The small intestine contains predominantly gas.
3.The small intestines are distended and dilated.
4.Mineral and/or metal material is identified in the stomach.
5.The colon is distended and dilated with densely packed fecal material and gas.Kidneys and Ureters:1.Both kidney contains variably sized mineral foci.
2.The right kidney is small.
3.The left kidney is enlarged.Liver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</si>
  <si>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Bilateral nephroliths.  Poor serosal detail is likely secondary to cachexia.  Cardiomegaly without current evidence of cardiogenic pulmonary edema.</t>
  </si>
  <si>
    <t>Gastric foreign material with mechanical ileus.
Bilateral chronic renal disease with right-sided degenerative change and left-sided compensatory hyperplasia.
Severe loss of serosal detail is most likely due to peritonitis\/peritoneal fluid, but a combination of these findings along with severe cachexia cannot be excluded.
Mineral opaque focus in the urinary bladder and\/or urethra.</t>
  </si>
  <si>
    <t>Consider abdominal ultrasound for further evaluation and possible gastroscopy or surgical intervention if foreign material is confirmed in the stomach.\nConsider Vetology teleradiology review and\/or abdominal ultrasound for further evaluation</t>
  </si>
  <si>
    <t xml:space="preserve">fe_urocystoliths_urethroliths - (AI: Positive, Original: Unknown)
fe_kidney_size_l - (AI: Enlarged, Original: Unknown)
fe_radiopaque_gastric_foreign_body - (AI: Positive, Original: "Unknown")
fe_segmental_si_distension - (AI: Positive, Original: "Negative")
fe_colon_diffuse_distension - (AI: Enlarged, Original: "Unknown")
fe_rugal_fold - (AI: Positive, Original: Unknown)
</t>
  </si>
  <si>
    <t xml:space="preserve">fe_decreased_serosal_detail_severity - (AI: Severe, Original: Positive)
fe_kidney_size_r - (AI: Small, Original: Enlarged)
fe_nephroliths_l - (AI: Positive, Original: Positive)
fe_nephroliths_r - (AI: Positive, Original: Positive)
</t>
  </si>
  <si>
    <t xml:space="preserve">fe_hepatic_mass - (AI: Negative, Original: Unknown)
fe_splenomegaly - (AI: Negative, Original: Unknown)
fe_hepatomegaly - (AI: Negative, Original: Unknown)
fe_pregnancy - (AI: Not Pregnant, Original: Unknown)
</t>
  </si>
  <si>
    <t>Study:
Thoracic/abdominal radiography: three images dated June 30, 2022
Findings:
The cardiac silhouette and pulmonary vasculature are normal in size. There is a mild generalized bronchial pulmonary pattern. The pleural space is normal. There is no intrathoracic lymphadenopathy. The trachea is normal in diameter and course. The stomach contains a small volume of gas. There is heterogeneous soft tissue material and a small intestinal segment in the caudal abdomen. Several small mineral opacities are present throughout the small intestines. There is no overt small intestinal dilation. The colon contains formed fecal material with interspersed punctate mineral foci. The liver and spleen are normal in size and margin. The renal silhouettes are normal in size. The cranial pole of the left kidney appears flattened on the left lateral projection. The urinary bladder is normal in size and opacity. The osseous structures are unremarkable.</t>
  </si>
  <si>
    <t>Gastrointestinal:5.The colon is uniform in size.
2.The small intestine contains predominantly gas.
3.The small intestines are distended and dilated.
4.Mineral and/or metal material is identified in the stomach.
1.No gastric rugal folds are identified.Kidneys and Ureters:1.Both kidneys have no consistently identified internal mineral.
2.Right side kidney size is inconclusive.
3.The left kidney is small.Liver and Gallbladder:1.The liver is normal in size and shape.Pancreas, Peritoneum and Lymph nodes:1.Peritoneal serosal detail is reduced.Spleen:1.Spleen size appears normal.Urinary bladder/Urethra:1.No radiopaque urocystoliths or urethroliths are identified.</t>
  </si>
  <si>
    <t>1. The heterogeneous soft tissue material in the small intestines may indicate ingesta. Foreign material cannot be completely excluded. The mineral foci in the small intestines and colon may indicate dietary indiscretion or may be an incidental finding depending on the contents of the patient=ZZ91=s normal diet.
2. Flattening of the cranial pole of the left kidney may be secondary to cortical infarction or chronic kidney disease.
3. The mild generalized bronchial pulmonary pattern may indicate allergic/inflammatory bronchitis (asthma). Infectious, parasitic and irritant bronchitis are also possible. Airway sampling, heartworm testing and Baermann fecal flotation can be considered for further evaluation if clinically relevant.</t>
  </si>
  <si>
    <t>Small intestinal dilation and foreign material most likely due to mechanical ileus such as from a linear foreign body or partial obstruction, with\/without peritoneal fluid.
Left chronic renal disease.
Reduced peritoneal serosal detail.</t>
  </si>
  <si>
    <t>Repeat fasted radiography can be considered to ensure gastrointestinal emptying. Alternatively, sonography and a G.I. panel can be considered if clinical signs persist or worsen in spite of medical management.</t>
  </si>
  <si>
    <t xml:space="preserve">fe_decreased_serosal_detail_severity - (AI: Positive, Original: Unknown)
fe_radiopaque_gastric_foreign_body - (AI: Positive, Original: "Unknown")
fe_segmental_si_distension - (AI: Positive, Original: Negative)
</t>
  </si>
  <si>
    <t xml:space="preserve">fe_hepatic_mass - (AI: Negative, Original: Negative)
fe_urocystoliths_urethroliths - (AI: Negative, Original: Negative)
fe_splenomegaly - (AI: Negative, Original: Negative)
fe_kidney_size_r - (AI: Unknown, Original: Normal)
fe_nephroliths_l - (AI: Negative, Original: Unknown)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</si>
  <si>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January 11, 2023
Findings:
There is mild peritoneal effusion. On both lateral projections, but more evident on the right lateral view, there is a soft tissue opaque mass superimposed with the bowel in the cranial abdomen. The stomach contains a small volume of gas. The pylorus is appropriately gas-filled on the left lateral image. There is bunching of the small intestines the midabdomen. The colon contains a small volume of gas and poorly formed fecal material. The liver is normal in size and margin. The renal silhouettes are normal in size and contour. The urinary bladder is normal in size and opacity. The included thorax is unremarkable. No skeletal abnormalities are present.</t>
  </si>
  <si>
    <t>Gastrointestinal:1.The colon is uniform in size.
2.Inconclusive evidence of a rugal folds.
3.The small intestine contains predominantly mixed soft tissue material and gas, or has segments with fluid or gas.
4.The small intestines are distended and dilated.
5.Mineral and/or metal material is identified in the stomach.Kidneys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</si>
  <si>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Cranial abdominal mass. The origin of the mass is indeterminate. Rule out intestinal mass, lymphadenopathy, pancreatic mass, mesenteric mass or splenomegaly/splenic mass.
2. The bunching of the small intestines in the midabdomen may be secondary to intestinal inflammation, adhesions or a non-radiographic evidence linear foreign body.
3. Mild nonspecific peritoneal effusion.</t>
  </si>
  <si>
    <t>Abdominal sonography and abdominocentesis are recommended to further evaluate these findings. A three view thoracic metric should also be considered.</t>
  </si>
  <si>
    <t xml:space="preserve">fe_radiopaque_gastric_foreign_body - (AI: Positive, Original: "Negative")
fe_segmental_si_distension - (AI: Positive, Original: "Unknown")
</t>
  </si>
  <si>
    <t xml:space="preserve">fe_decreased_serosal_detail_severity - (AI: Unknown, Original: Unknown)
fe_hepatic_mass - (AI: Negative, Original: Negative)
fe_urocystoliths_urethroliths - (AI: Unknown, Original: Negative)
fe_splenomegaly - (AI: Negative, Original: Unknown)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</si>
  <si>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3 views of the abdomen are provided for review.  Serosal detail is reduced in all quadrants.  The liver margins are rounded and extend beyond the costal arch, causing caudal displacement of the gastric axis.  The stomach contains a moderate amount of gas.  The small intestines are normal in size.  Gas and feces are present in the colon.  The urinary bladder is small.  The kidneys are small with mineral in the pelvis.  The remaining abdominal organs are normal.  Within the included thorax, pleural fissure lines are seen in the mammogram attractively thoracic wall.</t>
  </si>
  <si>
    <t>Gastrointestinal:1.Gastric rugal folds are prominent.
2.The small intestine is mostly empty or predominantly contains fluid or soft tissue material.
3.The small intestines are normal in size.
4.Mineral and/or metal material is identified in the stomach.
5.The colon is uniform in size.Kidneys and Ureters:1.Both kidneys are small.
2.Both kidney contains variably sized mineral foci.Liver and Gallbladder:1.The liver is large with normal shape.Pancreas, Peritoneum and Lymph nodes:1.Peritoneal serosal detail is reduced.Spleen:1.Spleen size appears normal.Urinary bladder/Urethra:1.At least one mineral opaque focus is identified in the urinary bladder and/or urethra.</t>
  </si>
  <si>
    <t>Hepatomegaly=ZZ90= this is a nonspecific finding that may be seen with congestion, vacuolar hepatopathy, inflammation, neoplasia, etc.  Bicavitary effusion.  Chronic renal changes.</t>
  </si>
  <si>
    <t>Gastric foreign material with suspected gastritis\/delayed emptying and possible pyloric outflow tract obstruction.
Small kidneys consistent with chronic renal disease.
Bilateral nephroliths.
Reduced peritoneal serosal detail may be secondary to mild ascites and\/or peritonitis such as from pancreatitis.</t>
  </si>
  <si>
    <t>Abdominal ultrasound and thoracic radiographs/echocardiography may be helpful in further evaluation.</t>
  </si>
  <si>
    <t>Consider repeat abdominal radiographs after 8-12 hours of fasting, with inclusion of a left lateral view for further evaluation of the pylorus and duodenum. Abdominocentesis may be contributory to diagnosis if fluid can be safely sampled.</t>
  </si>
  <si>
    <t xml:space="preserve">fe_urocystoliths_urethroliths - (AI: Positive, Original: Unknown)
fe_radiopaque_gastric_foreign_body - (AI: Positive, Original: "Unknown")
fe_rugal_fold - (AI: Positive, Original: Unknown)
</t>
  </si>
  <si>
    <t xml:space="preserve">fe_decreased_serosal_detail_severity - (AI: Positive, Original: Positive)
fe_kidney_size_l - (AI: Small, Original: Small)
fe_kidney_size_r - (AI: Small, Original: Small)
fe_nephroliths_l - (AI: Positive, Original: Positive)
fe_nephroliths_r - (AI: Positive, Original: Positive)
fe_hepatomegaly - (AI: Positive, Original: Positive)
</t>
  </si>
  <si>
    <t xml:space="preserve">fe_hepatic_mass - (AI: Negative, Original: Negative)
fe_splenomegaly - (AI: Negative, Original: Unknown)
fe_segmental_si_distension - (AI: Negative, Original: "Negative")
fe_colon_diffuse_distension - (AI: Normal, Original: "Normal")
fe_pregnancy - (AI: Not Pregnant, Original: Unknown)
</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</si>
  <si>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a large amount of mineral opaque feces are present in the colon.  The diameter of the descending colon exceeds the diameter of the pelvic inlet.  The kidneys are at the lower limits of normal for size.  The urinary bladder is small.  The remaining abdominal organs are normal.</t>
  </si>
  <si>
    <t>Gastrointestinal:3.Unable to evaluate the size of the  small intestines.
4.Mineral and/or metal material is identified in the stomach.
5.The colon is distended and dilated with densely packed fecal material and gas.
1.The small intestine contains predominantly mixed soft tissue material and gas, or has segments with fluid or gas.
2.Gastric rugal folds are prominent.Kidneys and Ureters:2.The kidneys are inconclusive for mineral foci.
1.Unable to determine the kidney sizes.Liver and Gallbladder:1.The liver is normal in size and shape.Pancreas, Peritoneum and Lymph nodes:1.Peritoneal serosal detail is reduced.Spleen:1.Inconclusive evidence of splenomegaly.Urinary bladder/Urethra:1.Inconclusive evidence of Urocystoliths/Urethroliths.</t>
  </si>
  <si>
    <t>Constipation.  The degree of distention is consistent with megacolon.  Radiographically normal thorax for patient of this age.</t>
  </si>
  <si>
    <t>Gastric foreign material and suspected gastritis\/delayed emptying.
Colonic distention with fecal material consistent with constipation or possible megacolon.
Reduced peritoneal serosal detail.</t>
  </si>
  <si>
    <t>Consider enema administration, fluid therapy and repeat abdominal radiographs to reassess the colonic contents. If gastric foreign material persists on follow-up imaging then consider endoscopy vs. surgical retrieval of foreign material.</t>
  </si>
  <si>
    <t xml:space="preserve">fe_decreased_serosal_detail_severity - (AI: Positive, Original: Negative)
fe_radiopaque_gastric_foreign_body - (AI: Positive, Original: "Unknown")
fe_rugal_fold - (AI: Positive, Original: Unknown)
</t>
  </si>
  <si>
    <t xml:space="preserve">fe_hepatic_mass - (AI: Negative, Original: Negative)
fe_urocystoliths_urethroliths - (AI: Unknown, Original: Unknown)
fe_splenomegaly - (AI: Unknown, Original: Unknown)
fe_kidney_size_l - (AI: Unknown, Original: Normal)
fe_kidney_size_r - (AI: Unknown, Original: Normal)
fe_segmental_si_distension - (AI: Unknown, Original: "Negative")
fe_nephroliths_l - (AI: Unknown, Original: Unknown)
fe_nephroliths_r - (AI: Unknown, Original: Unknown)
fe_hepatomegaly - (AI: Negative, Original: Unknown)
fe_pregnancy - (AI: Not Pregnant, Original: Not Pregnant)
</t>
  </si>
  <si>
    <t>Study:
Abdominal/pelvic radiography: two images dated September 6, 2022
Findings:
The stomach contains blank. The small intestines are normal in size, course and content. The colon contains formed fecal material. The liver and spleen are normal in size and margin. The kidneys are normal in size and contour. The urinary bladder is normal in size and opacity. The spine is normal with no intervertebral disc space or foraminal narrowing. The coxofemoral joints are normal with good coverage of the femoral head by the acetabulum bilaterally. The patella is in the correct anatomic location bilaterally. No degenerative change is present in either stifle. The pelvic limb musculature is bilaterally symmetric.</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</si>
  <si>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</si>
  <si>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The osseous structures are unremarkable. A cause of hind and pain is not evident. Consider soft tissue injury. Advanced imaging can be considered if the Tenneco signs persist in spite of pain management and activity restriction.
2. Normal abdomen.</t>
  </si>
  <si>
    <t>Gastric foreign material with secondary gastritis and possible pyloric outflow tract obstruction.
Reduced peritoneal serosal detail.
Mineral opaque focus in the urinary bladder and\/or urethra.</t>
  </si>
  <si>
    <t xml:space="preserve">fe_decreased_serosal_detail_severity - (AI: Positive, Original: Unknown)
fe_urocystoliths_urethroliths - (AI: Positive, Original: Negative)
fe_radiopaque_gastric_foreign_body - (AI: Positive, Original: "Unknown")
</t>
  </si>
  <si>
    <t xml:space="preserve">fe_hepatic_mass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</si>
  <si>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ABDOMEN (2 views, 2 images):
Images are dated September 12, 2023.
Liver: The liver is normal in size with smooth, well-defined margins.
Spleen: The spleen is mildly enlarged and just identified in the mid-ventral abdomen on the lateral image.
Kidneys: The kidneys are normal in size with smooth, well-defined margins and homogeneous soft tissue.
Urinary bladder: The urinary bladder is in the caudal abdomen.  The urinary bladder is normal in size with homogeneous soft tissue.
Gastrointestinal tract: 
The stomach contains a moderate to large volume of fluid, minimal gas, and admixed granular mineral material.  This granular material is in the pylorus on both images.  The small intestine contains mild to moderate gas, fluid, or is empty.  The small intestine is uniform in size.  The colon contains mild soft tissue material admixed with gas, and minimal granular mineral.  The colon is normal in overall size.
Peritoneum: Peritoneal serosal detail is adequate.
Musculoskeletal: The included musculoskeletal structures are normal.</t>
  </si>
  <si>
    <t>Gastrointestinal:1.No gastric rugal folds are identified.
2.The small intestine is mostly empty or predominantly contains fluid or soft tissue material.
3.The small intestines are normal in size.
4.Mineral and/or metal material is identified in the stomach.
5.Colon diffuse distension is inconclusive.Kidneys and Ureters:1.Both kidneys are normal.
2.Both kidneys have no consistently identified internal mineral.Liver and Gallbladder:1.Liver size inconclusive.Pancreas, Peritoneum and Lymph nodes:1.Peritoneal serosal detail is adequate.Reproductive Female:1.There is no evidence of mineralized fetal structures.Spleen:1.Splenomegaly is detected.Urinary bladder/Urethra:1.Inconclusive evidence of Urocystoliths/Urethroliths.</t>
  </si>
  <si>
    <t>1. Gastric material and granular mineral due to dietary indiscretion and gastritis/delayed gastric emptying or pyloric outflow tract obstruction (intermittent/partial) given reported history.
2. Non-specific small intestinal and colon changes such as from enteritis, colitis, or less likely individual variation of normal given reported history.
- Differential diagnoses for enteritis/colitis include dietary indiscretion given reported history.
- There is no current evidence of small intestinal mechanical ileus.</t>
  </si>
  <si>
    <t>Consider a left lateral abdominal radiograph for further evaluation of the pylorus. 
 Consider repeat abdominal radiographs after 8-12 hours of fasting and supportive care to monitor for passage of gastric material.  Consider gastroscopy or gastrotomy if persistent gastric material is present, especially if clinical signs (e.g. vomiting) worsen in the face of empirical therapy.  Monitoring as directed, or sooner if clinical signs acutely change, fail to improve or worsen.</t>
  </si>
  <si>
    <t xml:space="preserve">fe_decreased_serosal_detail_severity - (AI: Negative, Original: Negative)
fe_hepatic_mass - (AI: Unknown, Original: Negative)
fe_urocystoliths_urethroliths - (AI: Unknown,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Unknown, Original: Negative)
fe_colon_diffuse_distension - (AI: Unknown, Original: Normal)
fe_rugal_fold - (AI: Negative, Original: Unknown)
fe_pregnancy - (AI: Not Pregnant, Original: Unknown)
</t>
  </si>
  <si>
    <t>Abdomen: The majority of the small intestines have a plicated appearance.  The liver, spleen, and urinary tract are unremarkable.  Serosal detail is normal.  The remainder of the abdomen is unremarkable.</t>
  </si>
  <si>
    <t>Gastrointestinal:4.Mineral and/or metal material is identified in the stomach.
5.The colon is uniform in size.
1.No gastric rugal folds are identified.
2.The small intestine contains predominantly mixed soft tissue material and gas, or has segments with fluid or gas.
3.The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</si>
  <si>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Suspect jejunal linear foreign body.</t>
  </si>
  <si>
    <t>Consider ultrasound assessment for further evaluation.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</si>
  <si>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</si>
  <si>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ABDOMEN (orthogonal views, 2 images):
The stomach contains a mild volume of soft tissue material and gas, but is normal in size.  The descending duodenum is not definitively identified.  The small intestine contains a mild volume of gas, fluid/soft tissue, or is empty.  Overall the small intestine is normal and uniform in size.  The colon contains mild amorphous soft tissue material admixed with gas, or is empty.  The liver, spleen, kidneys, urinary bladder and peritoneal serosal detail are normal. 
In the included portion of the thorax, the lungs are subjectively hyperinflated, with increased distance between the cardiac silhouette and diaphragm.</t>
  </si>
  <si>
    <t>Gastrointestinal:3.The small intestines are normal in size.
4.Mineral and/or metal material is identified in the stomach.
5.The colon is uniform in size.
1.No gastric rugal folds are identified.
2.The small intestine contains predominantly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</si>
  <si>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 gastric material.
- This may be due to recent meal, delayed gastric emptying/gastritis, or gastric foreign material.
2. There is no evidence of obvious small intestinal mechanical ileus.  
3. Possible air-trapping such as from occult immune-mediated/infectious bronchitis, or normal due to phase of respiration.</t>
  </si>
  <si>
    <t>CBC, serum biochemistry and focused thoracic radiographs, especially if respiratory signs are present or manifest.  Empirical therapy for gastritis/gastroenteritis, and repeat abdominal radiographs after 8-12 hours of fasting and supportive care to monitor for passage of the gastric material.  If clinical signs fail to improve or worsen, repeat radiographs are inconclusive and/or signs of systemic disease are present on screening blood work, consider contrast radiography or ultrasonography.</t>
  </si>
  <si>
    <t>A ventrodorsal and right lateral radiograph of the abdomen are provided. There is no effusion. The stomach contains gas, small volume fluid, and a small accumulation of punctate mineral to metal densities. Small intestines are minimally distended. The colon contains scant semi-formed feces and a few punctate mineral foci. Normal-sized liver, kidneys, spleen. No radiopaque urinary calculi. Equivocal faint bronchial markings in the caudal thorax, of doubtful significance at this time.</t>
  </si>
  <si>
    <t>Gastrointestinal:1.Inconclusive evidence of a rugal folds.
5.The colon is uniform in size.
2.Small intestine contents is inconclusive.
3.The small intestines are distended and dilated.
4.Mineral and/or metal material is identified in the stomach.Kidneys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</si>
  <si>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Mineral to metal opaque debris within the stomach may represent administered medications and cat litter. This could be incidental. Ingested foreign material causing gastritis is not ruled out. There is no evidence of small bowel obstruction.</t>
  </si>
  <si>
    <t>Abdominal ultrasound is recommended. With the gas currently in the stomach, it may be necessary to  image the stomach from multiple positions/planes to avoid intraluminal gas. With the chronicity of vomiting and anorexia, gastroscopy would also be an appropriate next step.</t>
  </si>
  <si>
    <t xml:space="preserve">fe_decreased_serosal_detail_severity - (AI: Unknown, Original: Unknown)
fe_hepatic_mass - (AI: Negative, Original: Negative)
fe_urocystoliths_urethroliths - (AI: Negative, Original: Unknown)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Unknown, Original: Unknown)
fe_pregnancy - (AI: Not Pregnant, Original: Unknown)
</t>
  </si>
  <si>
    <t>Abdomen: There is a mild amount of heterogeneous soft tissue opacity associated with the gastric lumen.  The remainder of the gastrointestinal tract is unremarkable.  There are no abnormalities involving the liver, spleen, or urinary tract.  Serosal detail is normal.  There are no abnormalities involving the visible portions of the thorax</t>
  </si>
  <si>
    <t>Gastrointestinal:1.Inconclusive evidence of a rugal folds.
2.Mineral and/or metal material is identified in the stomach.
3.The colon is uniform in size.
4.Small intestine contents is inconclusive.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</si>
  <si>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heterogeneous soft tissue opacity within the gastric lumen most likely represents normal ingesta however foreign material cannot be ruled out.</t>
  </si>
  <si>
    <t>Consider abdominal ultrasound for further evaluation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</si>
  <si>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</si>
  <si>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Orthogonal views of the thorax are provided and compared to the previous study on the 08/30/23: 
Thorax: 
Cardiac silhouette has a normal shape and size. 
Pulmonary vessels are within normal limits of size and shape. 
Pulmonary parenchyma shows unchanged generalized broncho-interstitial lung pattern with hyperinflation. 
No signs of tracheobronchial lymphadenopathy. 
Pleural space, mediastinum, diaphragm and thoracic wall within normal limits. 
Unremarkable abdomen.</t>
  </si>
  <si>
    <t>Gastrointestinal:5.Colon diffuse distension is inconclusive.
1.No gastric rugal folds are identified.
2.Small intestine contents is inconclusive.
3.Unable to evaluate the size of the  small intestines.
4.Mineral and/or metal material is identified in the stomach.Kidneys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</si>
  <si>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1) Unchanged generalized broncho-interstitial pattern with lung hyperinflation are compatible with a chronic lower airway disease such as asthma vs feline allergic bronchitis vs bronchitis of parasitic origin.</t>
  </si>
  <si>
    <t>Consider a bronchoscopy with BAL, culture, cytology and Baermann test with deworming vs empirical treatment for asthma and deworming.</t>
  </si>
  <si>
    <t xml:space="preserve">fe_decreased_serosal_detail_severity - (AI: Unknown, Original: Unknown)
fe_hepatic_mass - (AI: Negative, Original: Unknown)
fe_urocystoliths_urethroliths - (AI: Negative, Original: Unknown)
fe_splenomegaly - (AI: Unknown, Original: Unknown)
fe_kidney_size_l - (AI: Normal, Original: Unknown)
fe_kidney_size_r - (AI: Normal, Original: Unknown)
fe_segmental_si_distension - (AI: Unknown, Original: "Unknown")
fe_nephroliths_l - (AI: Negative, Original: Unknown)
fe_nephroliths_r - (AI: Negative, Original: Unknown)
fe_hepatomegaly - (AI: Negative, Original: Unknown)
fe_colon_diffuse_distension - (AI: Unknown, Original: Unknown)
fe_rugal_fold - (AI: Negative, Original: Unknown)
fe_pregnancy - (AI: Not Pregnant, Original: Unknown)
</t>
  </si>
  <si>
    <t>3 views of the abdomen are provided for review. Serosal detail is adequate. The stomach contains a small amount of soft tissue material. The small intestines are normal in size. Gas and feces are present in the colon. The remaining abdominal organs are normal.</t>
  </si>
  <si>
    <t>Gastric contents may represent normal ingesta or foreign material.</t>
  </si>
  <si>
    <t>Consider repeat radiographs following fasting  (8-12 hours) and supportive therapy to monitor for gastric emptying.</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</si>
  <si>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</si>
  <si>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3 views of the entire body are provided for review.  The cardiovascular structures are normal.  Alveolar opacity is present in the right middle lung lobe.  No esophageal dilation is seen.  The trachea appears diffusely narrowed from the caudal cervical region to the carina.  The mediastinal and pleural structures are normal.  Abdominal serosal detail is adequate in all quadrants.  The stomach contains a small amount of gas.  The small intestines are normal in size.  Gas and feces are present in the colon.  The urinary bladder is moderately distended.  The remaining abdominal organs are normal.</t>
  </si>
  <si>
    <t>Gastrointestinal:4.Mineral and/or metal material is identified in the stomach.
5.The colon is uniform in size.
1.Inconclusive evidence of a rugal folds.
2.The small intestine is mostly empty or predominantly contains fluid or soft tissue material.
3.The small intestines are normal in size.Kidneys and Ureters:1.Both kidneys have no consistently identified internal mineral.
2.Both kidneys are normal.Liver and Gallbladder:1.There is no obvious evidence of a hepatic mass.
2.Inconclusive evidence of hepatomegaly.Pancreas, Peritoneum and Lymph nodes:1.Peritoneal serosal detail is adequate.Spleen:1.Spleen size appears normal.Urinary bladder/Urethra:1.No radiopaque urocystoliths or urethroliths are identified.</t>
  </si>
  <si>
    <t>Radiographically normal abdomen.  Alveolar pulmonary pattern concerning for aspiration type pneumonia.  Tracheal narrowing may indicate superimposition of esophagus or hypoplasia.</t>
  </si>
  <si>
    <t>Airway sampling may be helpful in further evaluation.</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</si>
  <si>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fe_segmental_si_distension - (AI: Negative, Original: "Negative")
fe_nephroliths_l - (AI: Negative, Original: Unknown)
fe_nephroliths_r - (AI: Negative, Original: Unknown)
fe_hepatomegaly - (AI: Unknown, Original: Unknown)
fe_colon_diffuse_distension - (AI: Normal, Original: Normal)
fe_rugal_fold - (AI: Unknown, Original: Unknown)
fe_pregnancy - (AI: Not Pregnant, Original: Not Pregnant)
</t>
  </si>
  <si>
    <t>Three diagnostic orthogonal radiographs of the abdomen dated  10 January 2022 are available for review. These are compared with previous radiographs dated 30 September 2020. 
Intra-abdominal findings: The hepatic silhouette is normal. The head of the spleen is normal. The kidneys are partially obscured by gastrointestinal contents, but the visible aspect are normal. The urinary bladder is large. Superimposed on the urinary bladder in the right lateral image, there is a separate smoothly marginated oval soft tissue opacity of approximately 5.5 x 4 cm. The stomach contains granular food material, and has a normal axis. The small intestines are diffusely dilated with a mixture of gas, and soft tissue uptake material. The ascending, transverse and descending colon are distended with compared to faeces and gas. The serosal detail is reduced.
Extra-abdominal findings: There is multisite lumbar spondylosis deformans.
Included thorax: A mild diffuse bronchial pattern is present.</t>
  </si>
  <si>
    <t>Gastrointestinal:5.The colon is distended and dilated with densely packed fecal material and gas.
4.Mineral and/or metal material is identified in the stomach.
3.The small intestines are distended and dilated.
1.No gastric rugal folds are identified.
2.The small intestine contains predominantly gas.Kidneys and Ureters:2.The left kidney is normal.
1.Right side kidney size is inconclusive.
3.No internal mineralization is identified in the kidneys.Liver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</si>
  <si>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Caudal abdominal soft tissue opacity: Differentials include a mesenteric, lymphatic mass, or a superimposed dilated viscus, or less likely an urachal abscess or diverticulum. 
2. The diffuse intestinal dilation, and mild constipation indicate a diffuse intestinal ileus secondary to infiltrative disease, or malabsorptive disease such as IBD, or food allergy. The patient is young for idiopathic megacolon, but dietary factors may play a role.</t>
  </si>
  <si>
    <t xml:space="preserve">fe_decreased_serosal_detail_severity - (AI: Severe, Original: Positive)
fe_segmental_si_distension - (AI: Positive, Original: Positive)
fe_colon_diffuse_distension - (AI: Enlarged, Original: "Enlarged")
</t>
  </si>
  <si>
    <t xml:space="preserve">fe_hepatic_mass - (AI: Negative, Original: Negative)
fe_splenomegaly - (AI: Negative, Original: Negative)
fe_kidney_size_l - (AI: Normal, Original: Unknown)
fe_kidney_size_r - (AI: Unknown, Original: Normal)
fe_nephroliths_l - (AI: Unknown, Original: Negative)
fe_nephroliths_r - (AI: Negative, Original: Negative)
fe_hepatomegaly - (AI: Negative, Original: Negative)
fe_rugal_fold - (AI: Negative, Original: "Unknown")
fe_pregnancy - (AI: Not Pregnant, Original: Not Pregnant)
</t>
  </si>
  <si>
    <t>A three view thoracoabdominal study is provided for interpretation. There is a previous study dated 4-27-20.
There is a moderate diffuse bronchial pattern which is similar in appearance to the previous study. There is a triangular soft tissue opacity in the right middle thorax which is consistent with collapse of the right middle lung lobe. No mass lesions or pulmonary nodules are identified. The heart is at the upper end of normal size range. Pulmonary vessels are within normal limits. No pleural effusion or thoracic lymphadenopathy is seen.
The liver and spleen are both moderately enlarged. The margins of the organs are smooth. No mass lesions are identified in the abdomen. There is a small region of increased opacity in the center of the abdomen just right of midline in the VD view but no corresponding mass effect is seen in the lateral views. There is mild dilation of the colon with gas and a moderate quantity of normal appearing fecal material. The upper GI tract is normal in appearance. Serosal detail in the abdomen is normal. The kidneys and bladder are within normal limits.
There is severe spondylosis involving the lumbar spine. Small concave lesions are seen involving the vertebral endplates at L4-L5. The concavity is surrounded by sclerosis. These were not present in the previous study dated 4-27-20. There is severe narrowing of all disc spaces from L4 to S1.</t>
  </si>
  <si>
    <t>Gastrointestinal:1.No gastric rugal folds are identified.
2.The small intestine is mostly empty or predominantly contains fluid or soft tissue material.
3.The small intestines are normal in size.
4.The colon is distended and dilated with densely packed fecal material and gas.
5.Mineral and/or metal material is identified in the stomach.Kidneys and Ureters:2.Unable to determine the kidney sizes.
1.No internal mineralization is identified in the kidneys.Liver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</si>
  <si>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The bronchial pattern is consistent with chronic asthma. The right middle lobe is collapsed, which is not uncommon as a sequelae to chronic lower airway disease as a result of bronchial obstruction. No cardiomegaly or evidence of heart failure is seen.
The liver and spleen are both enlarged. These organs appear larger than it did previously. Primary rule outs would include cholangiohepatitis with reactive splenomegaly vs. lymphoreticular neoplasia such as lymphoma or mast cell neoplasia involving both organs. No mass is definitively seen in the radiographs. If a mass was palpated, it could represent an enlarged mesenteric lymph is not visible in the radiographs, or the enlarged spleen.
There is a new finding in the lumbar spine, there appears to be a small lytic endplate lesions at L4-L5 that were not present in the previous study. The appearance is suspicious for discospondylitis. It cannot be definitively determined whether this is an active problem or a previous discospondylitis that is no longer active.</t>
  </si>
  <si>
    <t>Gastric foreign material.
Colonic distention with fecal material and gas consistent with constipation\/obstipation.
Splenomegaly DDx: lymphoid hyperplasia vs EMH\/anemia of chronic disease.
Urethral calculus and cystoliths.</t>
  </si>
  <si>
    <t>Ultrasound of the abdomen is recommended. FNA of the liver for cytologic evaluation to rule out lymphoma or other neoplasia involving the liver should be considered.
Medical management for asthma is recommended as needed.
There is suspicion of discospondylitis in the mid lumbar spine. Cross sectional imaging such as MRI or CT would be ideal for more definitive evaluation. It cannot be definitively determined whether the lesion is active or old, but it was not present in the previous 15 months ago. Long-term antibiotic therapy should be considered.</t>
  </si>
  <si>
    <t>Consider enema administration, fluid therapy with blood work if not recently performed to evaluate for Cushing's or other metabolic derangements as well as urinalysis\/urine culture +\/- abdominal ultrasound.\nConsider Vetology teleradiology review and\/or abdominal ultrasound for further evaluation</t>
  </si>
  <si>
    <t xml:space="preserve">fe_urocystoliths_urethroliths - (AI: Positive, Original: Negative)
fe_radiopaque_gastric_foreign_body - (AI: Positive, Original: "Negative")
fe_colon_diffuse_distension - (AI: Enlarged, Original: Normal)
</t>
  </si>
  <si>
    <t xml:space="preserve">fe_decreased_serosal_detail_severity - (AI: Negative, Original: Negative)
fe_hepatic_mass - (AI: Negative, Original: Negative)
fe_kidney_size_l - (AI: Unknown, Original: Normal)
fe_kidney_size_r - (AI: Unknown, Original: Normal)
fe_segmental_si_distension - (AI: Negative, Original: "Negative")
fe_nephroliths_l - (AI: Unknown, Original: Negative)
fe_nephroliths_r - (AI: Negative, Original: Negative)
fe_rugal_fold - (AI: Negative, Original: Unknown)
fe_pregnancy - (AI: Not Pregnant, Original: Not Pregnant)
</t>
  </si>
  <si>
    <t>Three radiographs of the abdomen are provided. There is formed feces in the colon. The proximal fecal column is upper limits of expected size for this patient. The rectal fecal column measures at least 2.0 cm diameter. Small bowel and stomach are minimally distended. No radiopaque foreign material. Normal-sized liver, spleen, kidneys. The urinary bladder is mildly filled and soft tissue opaque. No osseous abnormalities. In the visible thorax, cardiovascular structures are normal size. The lungs are clear. No pleural effusion.</t>
  </si>
  <si>
    <t>Gastrointestinal:5.The small intestine contains predominantly gas.
4.No gastric rugal folds are identified.
1.Mineral and/or metal material is identified in the stomach.
2.The small intestines are normal in size.
3.The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</si>
  <si>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Probable constipation. Otherwise normal abdomen. A reason for intermittent vomiting is not identified.</t>
  </si>
  <si>
    <t>Colonic distention with fecal material and gas.
Gastric foreign material, most likely dietary indiscretion.
Mineral opaque focus in the urinary bladder and\/or urethra.</t>
  </si>
  <si>
    <t>If clinical signs persist despite supportive care and enema administration, fasted abdominal ultrasound would be recommended.</t>
  </si>
  <si>
    <t>Enema administration and fluid therapy if dehydration is present. Consider abdominal ultrasound to further evaluate the colon for evidence of megacolon or neoplasia.\nConsider Vetology teleradiology review and\/or abdominal ultrasound for further evaluation</t>
  </si>
  <si>
    <t xml:space="preserve">fe_urocystoliths_urethroliths - (AI: Positive, Original: Negative)
fe_radiopaque_gastric_foreign_body - (AI: Positive, Original: Negative)
fe_colon_diffuse_distension - (AI: Enlarged, Original: "Normal")
</t>
  </si>
  <si>
    <t xml:space="preserve">fe_decreased_serosal_detail_severity - (AI: Negative, Original: Unknown)
fe_hepatic_mass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</si>
  <si>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Three radiographs of the abdomen are provided. There is no peritoneal or retroperitoneal effusion. The urinary bladder is mildly filled and soft tissue opaque. On both lateral views there is a faint thin linear 0.2 cm mineral density overlying the distal urethral plane. No other urethral abnormalities appreciated. No evidence of medial iliac lymphadenomegaly. Normal size and shape kidneys, spleen, liver. Large volume soft tissue opaque ingesta in the stomach. No intestinal abnormalities. Spondylosis deformans at the thoracolumbar junction is likely incidental. Mineral density in the cranial aspect of the right stifle is incidental meniscal mineralization.</t>
  </si>
  <si>
    <t>Possible distal urethral mineral debris versus superimposed superficial debris. The urinary bladder is minimally distended therefore there is no evidence of urethral obstruction. No radiopaque cystic calculi. Otherwise normal abdomen.</t>
  </si>
  <si>
    <t>Urine culture should be considered.</t>
  </si>
  <si>
    <t xml:space="preserve">fe_decreased_serosal_detail_severity - (AI: Negative, Original: Unknown)
fe_hepatic_mass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</si>
  <si>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Three radiographs of the thorax/abdomen are provided. The cardiac silhouette is normal size and shape. Pulmonary vessels are normal size. There is no pleural effusion, pulmonary nodules, or intrathoracic lymphadenomegaly. The lungs are clear. Normal tracheal diameter. In the abdomen serosal detail is adequate. The gastrointestinal tract is mildly filled. Formed feces and gas fill the colon. Normal-sized liver and spleen. The urinary bladder is mildly filled. No radiopaque cystic calculi. The normal region of the kidneys is obscured by intestines. There is a curved 2.6 cm soft tissue opacity overlying the cranial dorsal aspect of the urinary bladder on the left lateral view, possibly to the right of the bladder on the VD projection. This may represent the reported right kidney or less likely loops of small bowel. Mixed soft tissue and punctate mineral opaque 1.0 cm nodule overlying inguinal cutaneous tissues is likely incidental.</t>
  </si>
  <si>
    <t>Gastrointestinal:5.The colon is uniform in size.
1.No gastric rugal folds are identified.
2.The small intestine is mostly empty or predominantly contains fluid or soft tissue material.
3.The small intestines are distended and dilated.
4.Mineral and/or metal material is identified in the stomach.Kidneys and Ureters:1.Unable to determine the kidney sizes.
2.No internal mineralization is identified in the kidneys.Liver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</si>
  <si>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The reported caudally located right kidney is questionably visible on this study, but could be loops of fluid-filled small bowel. Otherwise normal abdomen and thorax. There is no evidence of radiopaque urolithiasis or cardiovascular disease. Early/mild cardiomyopathy is not ruled out.</t>
  </si>
  <si>
    <t>Recommend urinalysis when possible.</t>
  </si>
  <si>
    <t xml:space="preserve">fe_decreased_serosal_detail_severity - (AI: Positive, Original: Negative)
fe_radiopaque_gastric_foreign_body - (AI: Positive, Original: Negative)
fe_segmental_si_distension - (AI: Positive, Original: "Unknown")
</t>
  </si>
  <si>
    <t xml:space="preserve">fe_hepatic_mass - (AI: Negative, Original: Negative)
fe_urocystoliths_urethroliths - (AI: Negative, Original: Negative)
fe_splenomegaly - (AI: Negative, Original: Negative)
fe_kidney_size_l - (AI: Unknown, Original: Unknown)
fe_kidney_size_r - (AI: Unknown, Original: Unknown)
fe_nephroliths_l - (AI: Negative, Original: Unknown)
fe_nephroliths_r - (AI: Unknown, Original: Unknown)
fe_hepatomegaly - (AI: Negative, Original: Negative)
fe_colon_diffuse_distension - (AI: Normal, Original: "Normal")
fe_rugal_fold - (AI: Negative, Original: Unknown)
fe_pregnancy - (AI: Not Pregnant, Original: Not Pregnant)
</t>
  </si>
  <si>
    <t>Two lateral views and a VD view of the abdomen including the pelvis are provided for interpretation.
There is severe narrowing of the lumbosacral disc space. There is severe spondylosis without disc space narrowing involving L5-L6. The appearance of both hip joints is within normal limits. However, there is moderate lucent mottling involving the trochanteric fossa of the femur bilaterally. There is marked irregular mineral opacity in the cranial compartment of the right stifle joint.
The right kidney is small and moderately irregular. Both kidneys have calculi, this is more prominent on the right side. A few tiny cystic calculi are also identified. The bladder is not significantly distended in the urethra appears normal. The spleen is mildly enlarged. The liver in the GI tract are unremarkable.
One lateral view includes the heart, in the base of the heart appears widened suspicious for atrial dilation.</t>
  </si>
  <si>
    <t>Gastrointestinal:4.The small intestine contains predominantly mixed soft tissue material and gas, or has segments with fluid or gas.
5.Colon diffuse distension is inconclusive.
1.Mineral and/or metal material is identified in the stomach.
2.The small intestines are distended and dilated.
3.Inconclusive evidence of a rugal folds.Kidneys and Ureters:2.The right kidney is small.
3.Left side kidney size is inconclusive.
1.Both kidney contains variably sized mineral foci.Liver and Gallbladder:1.The liver is normal in size and shape.Pancreas, Peritoneum and Lymph nodes:1.Peritoneal serosal detail is adequate.Spleen:1.Splenomegaly is detected.Urinary bladder/Urethra:1.Inconclusive evidence of Urocystoliths/Urethroliths.</t>
  </si>
  <si>
    <t>1) There is severe narrowing of the lumbosacral joint consistent with lumbosacral disc degeneration. Disc disease in this area would be a potential explanation for the clinical signs.
2) One view includes the heart, and there is suspicion of atrial dilation. This is speculative. Follow up radiographs of the thorax should be considered, especially if any auscultable cardiac abnormalities are present. Cell thrombus should be ruled out as a possible cause of the clinical signs.
3) The kidney changes are consistent with chronic generalized nephrosis and mild nephrolithiasis.
4) The lucent mottling involving the trochanteric fossa in both femurs is probably an incidental finding. This is most likely age related. An inflammatory condition in this area including vasculitis could appear similar. MRI would probably be necessary for more definitive evaluation.
5) The mineral density in the right stifle would be compatible with chronic synovial inflammation or benign meniscal ossicle or synovial osteochondroma development. This is probably an incidental finding and less specific right hind lameness or stifle pain is present.</t>
  </si>
  <si>
    <t>Gastric foreign material with suspected small intestinal mechanical ileus and dilation.
Bilateral nephroliths.
Right chronic renal disease.
Splenomegaly.</t>
  </si>
  <si>
    <t>A three view radiographic study of the thorax is recommended.
Echocardiography may be indicated, depending on other clinical findings and suspicion.
Symptomatic therapy for possible lumbosacral disc disease as well as possible saddle thrombus should be considered.</t>
  </si>
  <si>
    <t xml:space="preserve">fe_splenomegaly - (AI: Positive, Original: Positive)
fe_kidney_size_r - (AI: Small, Original: Small)
fe_nephroliths_l - (AI: Positive, Original: Positive)
fe_nephroliths_r - (AI: Positive, Original: Positive)
</t>
  </si>
  <si>
    <t xml:space="preserve">fe_decreased_serosal_detail_severity - (AI: Negative, Original: Unknown)
fe_hepatic_mass - (AI: Negative, Original: Negative)
fe_urocystoliths_urethroliths - (AI: Unknown, Original: Negative)
fe_kidney_size_l - (AI: Unknown, Original: Normal)
fe_hepatomegaly - (AI: Negative, Original: Negative)
fe_colon_diffuse_distension - (AI: Unknown, Original: Unknown)
fe_rugal_fold - (AI: Unknown, Original: Unknown)
fe_pregnancy - (AI: Not Pregnant, Original: Not Pregnant)
</t>
  </si>
  <si>
    <t>Patient Name: grayson jackson, Date of Study 06/16/2023
Feline Whole Body (3 Images) - 1 Vd =ZZ96= 2 Lateral
Feline Abdomen (3 images) - 1 Vd =ZZ96= 2 Lateral
There are no previous radiographs to interpret
Pulmonary parenchyma:  A mild diffuse bronchial pulmonary pattern is present.  
Pulmonary vasculature:  The pulmonary vasculature in the caudal lungs are subjectively enlarged and do not taper as expected.  This is best identified on the lateral images.  The cranial lobar vasculature is subjectively normal.
Cardiac silhouette:  The cardiac silhouette is mildly enlarged in the region of the atria on the lateral images.  The cardiac silhouette is mildly widened and rounded on the ventrodorsal image.  
Mediastinum:  The cranial mediastinum is normal on limited evaluation.
Pleural space:  The pleural space is normal.  
Liver:  The liver is subjectively normal in size with smooth, well-defined margins.
Spleen:  The spleen is subjectively enlarged and occupies the cranioventral abdomen on the lateral images.  The spleen has smooth or slightly rounded, well-defined margins and homogeneous soft tissue opacity.  
Kidneys:  The kidneys are symmetrical with homogeneous soft tissue and smooth, well-defined margins and homogeneous soft tissue.  
Urinary bladder:  The urinary bladder is normal in size with smooth, well-defined margins and homogeneous soft tissue.  
Gastrointestinal tract:   The stomach contains a moderate to large volume of gas.  Gas is present in the pylorus on the left lateral image.  The small intestine contains a moderate volume of gas.  Some small intestinal segments are mildly spastic.  The colon contains mild soft tissue material admixed with gas.  The colon is normal in size.  There is no evidence of small intestinal mineral material or mechanical ileus.  
Peritoneum:  Peritoneal serosal detail is adequate.
Musculoskeletal:  The included musculoskeletal structures are normal.</t>
  </si>
  <si>
    <t>Gastrointestinal:2.The small intestine contains predominantly gas.
1.Inconclusive evidence of a rugal folds.
3.The small intestines are distended and dilated.
4.Mineral and/or metal material is identified in the stomach.
5.Colon diffuse distension is inconclusive.Kidneys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</si>
  <si>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Mild generalized cardiomegaly.
- Differential diagnoses include hypertrophic cardiomyopathy, thyrotoxic cardiomyopathy, or congenital anomaly given the young age of this patient such as atrial septal defect or other.  
2. Mild caudal lung lobar pulmonary vasculature enlargement and mild diffuse bronchial and interstitial pulmonary patterns.
- Given reported clinical signs, this is suspicious for evolving left-sided congestive heart failure/cardiogenic pulmonary edema.
- Underlying fibrosis from prior disease or less likely infectious/immune-mediated lower airway disease is also possible.  
3. Splenomegaly due to extramedullary hematopoiesis, lymphoid hyperplasia, splenitis, passive congestion from sedation (if administered) or unlikely neoplasia such as lymphosarcoma given the age of this patient.  
4. Gastrointestinal gas due to aerophagia, with/without non-specific gastritis, enteritis, or colitis.
- There is no evidence of mechanical ileus.</t>
  </si>
  <si>
    <t>Small intestinal dilation consistent with mechanical ileus.
Gastric foreign material.
Splenomegaly.
Mineral opaque focus in the urinary bladder and\/or urethra.</t>
  </si>
  <si>
    <t>Consider diuretic therapy and oxygen therapy, with repeat thoracic radiographs after 4-6 hours to monitor for progression/resolution of pulmonary pattern, clinical signs, and to reassess pulmonary vasculature size. Echocardiography, ECG and blood pressure once stable.  Consider abdominal ultrasonography, routine blood work, GI panel, and empirical deworming for further evaluation if not recently performed.  Therapy for reported bartonella spp. infection as directed.  Monitoring as directed or sooner if clinical signs acutely change, fail to improve or worsen.</t>
  </si>
  <si>
    <t xml:space="preserve">fe_decreased_serosal_detail_severity - (AI: Negative, Original: Negative)
fe_hepatic_mass - (AI: Negative, Original: Negative)
fe_kidney_size_l - (AI: Normal, Original: Normal)
fe_kidney_size_r - (AI: Normal, Original: Normal)
fe_nephroliths_l - (AI: Unknown, Original: Negative)
fe_nephroliths_r - (AI: Negative, Original: Negative)
fe_hepatomegaly - (AI: Negative, Original: Negative)
fe_colon_diffuse_distension - (AI: Unknown, Original: "Normal")
fe_rugal_fold - (AI: Unknown, Original: Unknown)
fe_pregnancy - (AI: Not Pregnant, Original: Not Pregnant)
</t>
  </si>
  <si>
    <t>Four radiographs of the thorax and abdomen dated July 8, 2019 are available for interpretation. The right forelimb is included on the VD projection of the thorax.
Musculoskeletal:
No overt right forelimb abnormalities are noted.
Several cervical disgraces appear narrowed.
Thorax:
On the VD projection, mild atrial enlargement is present resulting in widening to the cardiac silhouette. No pulmonary venous congestion or pulmonary edema is identified. No pleural effusion is noted.
Abdomen:
No abnormalities are noted.</t>
  </si>
  <si>
    <t>Gastrointestinal:1.No gastric rugal folds are identified.
2.Small intestine contents is inconclusive.
4.Mineral and/or metal material is identified in the stomach.
5.The colon is uniform in size.
3.The small intestines are distended and dilated.Kidneys and Ureters:1.Both kidneys are normal.
2.Both kidneys have no consistently identified internal mineral.Liver and Gallbladder:1.The liver is normal in size and shape.Pancreas, Peritoneum and Lymph nodes:1.Peritoneal serosal detail is adequate.Spleen:1.Inconclusive evidence of splenomegaly.Urinary bladder/Urethra:1.No radiopaque urocystoliths or urethroliths are identified.</t>
  </si>
  <si>
    <t>1) Limited evaluation of the right forelimb. No overt osseous lesions noted.
2) Mild cardiomegaly with left atrial enlargement. One consideration for the lameness is a right forelimb aortic thromboembolism secondary to underlying cardiac disease. No evidence of left or right heart failure.
3) Suspicion of multifocal cervical intervertebral disc disease.
4) Normal abdomen.</t>
  </si>
  <si>
    <t>Orthogonal radiographs centered on the right forelimb. Orthogonal radiographs centered on the neck and assess for cervical pain along with neurologic deficits. Evaluation of the right forelimb for normal or abnormal blood flow. 
Cardiac ultrasound if there is concern for a right forelimb aortic thromboembolism.</t>
  </si>
  <si>
    <t xml:space="preserve">fe_decreased_serosal_detail_severity - (AI: Negative, Original: Unknown)
fe_hepatic_mass - (AI: Negative, Original: Negative)
fe_urocystoliths_urethroliths - (AI: Negative, Original: Unknown)
fe_splenomegaly - (AI: Unknown, Original: Negative)
fe_kidney_size_l - (AI: Normal, Original: Unknown)
fe_kidney_size_r - (AI: Normal, Original: Unknown)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</si>
  <si>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Lateral and VD radiographs of the abdomen were included for evaluation. The liver is within normal limits. The spleen is normal. The stomach is partially distended with gas. There are granular opacities identified in the stomach. The small intestinal track has some gas present but appears to be normal in diameter. There is fluid present within the descending colon. Detail in the abdomen remains normal. The kidneys and urinary bladder normal. The caudal thorax is unremarkable. There=ZZ91=s some gas present within the midthoracic esophagus. Spondylosis is evident in multiple locations.</t>
  </si>
  <si>
    <t>Gastrointestinal:1.No gastric rugal folds are identified.
2.The small intestine contains predominantly gas.
3.The small intestines are normal in size.
4.Mineral and/or metal material is identified in the stomach.
5.The colon is uniform in size.Kidneys and Ureters:1.Both kidneys are normal.
2.Both kidneys have no consistently identified internal mineral.Liver and Gallbladder:1.Liver size inconclusive.Pancreas, Peritoneum and Lymph nodes:1.Peritoneal serosal detail is reduced.Spleen:1.Spleen size appears normal.Urinary bladder/Urethra:1.Inconclusive evidence of Urocystoliths/Urethroliths.</t>
  </si>
  <si>
    <t>1) changes in the abdomen are suggestive of enterocolitis with possible hairball within the stomach. Conservative management could be considered. Alternatively, abdominal ultrasound may be beneficial for further diagnostics.
2) incidental findings include spondylosis in multiple locations.</t>
  </si>
  <si>
    <t xml:space="preserve">fe_decreased_serosal_detail_severity - (AI: Positive, Original: Unknown)
fe_radiopaque_gastric_foreign_body - (AI: Positive, Original: "Negative")
</t>
  </si>
  <si>
    <t xml:space="preserve">fe_hepatic_mass - (AI: Unknown, Original: Negative)
fe_urocystoliths_urethroliths - (AI: Unknown,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Unknown, Original: Negative)
fe_colon_diffuse_distension - (AI: Normal, Original: Unknown)
fe_rugal_fold - (AI: Negative, Original: Unknown)
fe_pregnancy - (AI: Not Pregnant, Original: Not Pregnant)
</t>
  </si>
  <si>
    <t>Orthogonal views of the thorax and abdomen are provided:
Thorax:
Cardiac silhouette has a normal shape and size.
Pulmonary vessels are within normal limits of size and shape.
Pulmonary parenchyma shows a broncho alveolar pulmonary pattern with air bronchograms ventrally located on both cranial lung lobes and on the right middle lung lobe. No evidence of pulmonary nodules/masses.Pleural space, mediastinum, diaphragm and thoracic wall within normal limits.
Abdomen:
The stomach is filled with food.
Small intestines are mildly gas and fluid filled, not overtly distended. No signs of mechanical ileus.
Serosal detail is preserved.
Liver is within normal limits of size and smoothly marginated.
Spleen ie enlarged.
Kidneys and urinary bladder WNL.</t>
  </si>
  <si>
    <t>1) Broncho alveolar pulmonary pattern with air bronchograms ventrally located on both cranial lung lobes and on the right middle lung lobe ic comaptible with infectious bronchopneumonia vs chronic lower airway disease such as asthma or chronic bronchitis vs less likely aspiration pneumonia.
2) Splenomegaly: sedation vs EMH vs splenitis vs neoplasia less likely.</t>
  </si>
  <si>
    <t>Consider empirical treatment for pneumonia with follow up radiographs every 48/72 hours to evaluate response to treatment. 
Consider a bronchoscopy with BAL, culture, cytology and Baermann test with deworming vs empirical treatment for asthma and deworming. Take advantage of sedation for a evaluation of laryngeal function.
Consider also an abdominal US to further evaluate the intermittent vomition and the spleen if sedation has not been administered.</t>
  </si>
  <si>
    <t xml:space="preserve">fe_decreased_serosal_detail_severity - (AI: Negative, Original: Negative)
fe_hepatic_mass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</si>
  <si>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Three radiographs of the thorax/abdomen are provided. There is moderate to large volume pleural gas. Subsequent retraction of the lungs from the thoracic wall, and increased lung opacity. The cardiac silhouette is normal size and shape. Caudal vena cava size is normal. The diaphragm is intact. No rib fractures. Adequate tracheal diameter. No pneumomediastinum. In the abdomen there is no effusion or organomegaly. The gastrointestinal tract is minimally filled. No radiopaque urolithiasis. Normal-sized kidneys, liver, spleen. Osseous structures are unremarkable.</t>
  </si>
  <si>
    <t>Gastrointestinal:1.The colon is uniform in size.
2.No gastric rugal folds are identified.
3.The small intestine is mostly empty or predominantly contains fluid or soft tissue material.
4.The small intestines are normal in size.
5.Mineral and/or metal material is identified in the stomach.Kidneys and Ureters:1.Unable to determine the kidney sizes.
2.No internal mineralization is identified in the kidneys.Liver and Gallbladder:1.Inconclusive evidence of hepatomegaly.
2.There is no obvious evidence of a hepatic mass.Pancreas,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</si>
  <si>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Moderate to severe pneumothorax, of uncertain etiology. Recent bulla rupture, blunt trauma, or other ruptured lung lesion such as a neoplastic mass/nodule remains possible. The abdomen is normal.</t>
  </si>
  <si>
    <t>Recommend therapeutic pleurocentesis, with repeat thoracic radiographs following removal of as much gas as possible, to further evaluate the lungs.</t>
  </si>
  <si>
    <t xml:space="preserve">fe_decreased_serosal_detail_severity - (AI: Unknown, Original: Unknown)
fe_hepatic_mass - (AI: Negative, Original: Negative)
fe_urocystoliths_urethroliths - (AI: Unknown, Original: Unknown)
fe_splenomegaly - (AI: Negative, Original: Negative)
fe_kidney_size_l - (AI: Unknown, Original: Normal)
fe_kidney_size_r - (AI: Unknown, Original: Normal)
fe_segmental_si_distension - (AI: Negative, Original: "Unknown")
fe_nephroliths_l - (AI: Negative, Original: Negative)
fe_nephroliths_r - (AI: Unknown, Original: Negative)
fe_hepatomegaly - (AI: Unknown, Original: Negative)
fe_colon_diffuse_distension - (AI: Normal, Original: Unknown)
fe_rugal_fold - (AI: Negative, Original: Unknown)
fe_pregnancy - (AI: Not Pregnant, Original: Unknown)
</t>
  </si>
  <si>
    <t>Three views of the entire body are provided for review.  The cardiovascular structures are normal.  Approximately 2 soft tissue nodules are present in the pulmonary parenchyma.  These are best visualized on the right lateral view cranial to the cardiac silhouette and at the level of the diaphragm dorsal to the caudal vena cava.  The mediastinal and pleural structures are normal.  Abdominal serosal detail is adequate in all quadrants.  The stomach contains a small amount of gas.  The small intestines are normal in size.  Gas and feces are present in the colon.  The urinary bladder is small.  The kidneys are small with irregular margins.  The remaining abdominal organs are normal.</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</si>
  <si>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Ureters:2.Both kidneys have no consistently identified internal mineral.
1.Both kidneys are small.Liver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</si>
  <si>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Chronic renal changes.  Nodular pulmonary pattern consistent with metastatic neoplasia.</t>
  </si>
  <si>
    <t>Small intestinal mechanical ileus with suspected foreign material.
Colon distension and dilation with densely packed fecal material and gas.
Secondary peritoneal effusion\/peritonitis.
Bilaterally small kidneys consistent with chronic renal disease.
Cystoliths versus urethroliths or both.</t>
  </si>
  <si>
    <t>Consider abdominal ultrasound for further evaluation of the intestines and urinary tract, as well as peritoneal fluid sampling if a fluid pocket can be identified\/sampled safely.\nConsider Vetology teleradiology review and\/or abdominal ultrasound for further evaluation</t>
  </si>
  <si>
    <t xml:space="preserve">fe_decreased_serosal_detail_severity - (AI: Positive, Original: Negative)
fe_urocystoliths_urethroliths - (AI: Positive, Original: Unknown)
fe_radiopaque_gastric_foreign_body - (AI: Positive, Original: Negative)
fe_segmental_si_distension - (AI: Positive, Original: "Negative")
fe_colon_diffuse_distension - (AI: Enlarged, Original: "Unknown")
</t>
  </si>
  <si>
    <t xml:space="preserve">fe_hepatic_mass - (AI: Negative, Original: Negative)
fe_splenomegaly - (AI: Negative, Original: Unknown)
fe_nephroliths_l - (AI: Negative, Original: Unknown)
fe_nephroliths_r - (AI: Negative, Original: Unknown)
fe_hepatomegaly - (AI: Negative, Original: Unknown)
fe_rugal_fold - (AI: Negative, Original: Unknown)
fe_pregnancy - (AI: Not Pregnant, Original: Unknown)
</t>
  </si>
  <si>
    <t>Two views of the abdomen are provided for review.  Serosal detail is adequate in all quadrants.  The stomach contains a small amount of gas and the rugal folds are prominent.  The small intestines are normal in size.  Gas is present in the colon.  The urinary bladder is moderately distended.  The remaining abdominal organs are normal.
6 additional lateral views of an upper GI contrast series are also provided for review.  Contrast passes normally from the stomach through the small intestines into the colon.  No obstructive lesions or abnormal filling defects are seen.</t>
  </si>
  <si>
    <t>Gastrointestinal:5.The colon is uniform in size.
3.The small intestines are distended and dilated.
4.Mineral and/or metal material is identified in the stomach.
1.Gastric rugal folds are prominent.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</si>
  <si>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Prominent rugal folds suggestive of gastritis.  This does not rule out underlying pancreatitis, inflammatory bowel disease, etc.  No evidence of gastrointestinal obstruction.</t>
  </si>
  <si>
    <t xml:space="preserve">fe_decreased_serosal_detail_severity - (AI: Negative, Original: Negative)
fe_hepatic_mass - (AI: Negative, Original: Unknown)
fe_splenomegaly - (AI: Negative, Original: Unknown)
fe_kidney_size_l - (AI: Normal, Original: Unknown)
fe_kidney_size_r - (AI: Normal, Original: Unknown)
fe_nephroliths_l - (AI: Negative, Original: Unknown)
fe_nephroliths_r - (AI: Negative, Original: Unknown)
fe_hepatomegaly - (AI: Negative, Original: Unknown)
fe_colon_diffuse_distension - (AI: Normal, Original: "Normal")
fe_pregnancy - (AI: Not Pregnant, Original: Not Pregnant)
</t>
  </si>
  <si>
    <t>Three radiographs of the thorax/abdomen are provided. The cardiac silhouette is normal size for a juvenile patient. Increased opacity cranial to the heart on the lateral views is not appreciated on the VD projection and is likely normal thymic tissue. There is no pleural effusion. The lungs are clear. Normal tracheal diameter. No esophageal dilation. In the abdomen there is a large volume of formed feces filling the colon. The fecal column is relatively large and somewhat angular distally. Large volume soft tissue opaque ingesta in the stomach. Small intestines are mildly filled. Small volume mineral opaque debris throughout the gastrointestinal tract, of doubtful significance. No effusion. Normal-sized liver, spleen, kidneys. Osseous structures are age-appropriate.</t>
  </si>
  <si>
    <t>Gastrointestinal:3.The small intestines are normal in size.
4.Mineral and/or metal material is identified in the stomach.
5.The colon is distended and dilated with densely packed fecal material and gas.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</si>
  <si>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Possible mild constipation. Otherwise normal abdomen and thorax.</t>
  </si>
  <si>
    <t>Enema administration may be necessary. Routine blood work should be considered to rule out a metabolic abnormality.</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</si>
  <si>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Unknown)
</t>
  </si>
  <si>
    <t>Gastrointestinal:1.The colon is uniform in size.
2.Small intestine contents is inconclusive.
3.The small intestines are normal in size.
4.There is no evidence of mineral or metal foreign material in the stomach.
5.No gastric rugal folds are identified.Kidneys and Ureters:1.Both kidneys are small.
2.The right kidney contains variably sized mineral foci, however no internal mineralization is identified in the left kidney.Liver and Gallbladder:1.Liver size is normal.Pancreas,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</si>
  <si>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Chronic renal changes.  Correlation with serum biochemistry, SDMA, and urinalysis may be helpful.  Radiographically normal thorax for patient of this age.</t>
  </si>
  <si>
    <t>Bilateral chronic renal disease with right nephroliths.
At least one mineral opaque focus is identified in the urinary bladder and\/or urethra.</t>
  </si>
  <si>
    <t>Urinalysis, urine culture\/sensitivity testing and abdominal ultrasound for further evaluation of the kidneys and bladder.\nConsider Vetology teleradiology review and\/or abdominal ultrasound for further evaluation</t>
  </si>
  <si>
    <t xml:space="preserve">fe_urocystoliths_urethroliths - (AI: Positive, Original: Unknown)
fe_nephroliths_r - (AI: Positive, Original: Unknown)
</t>
  </si>
  <si>
    <t xml:space="preserve">fe_decreased_serosal_detail_severity - (AI: Unknown, Original: Negative)
fe_hepatic_mass - (AI: Unknown, Original: Unknown)
fe_splenomegaly - (AI: Negative, Original: Unknown)
fe_radiopaque_gastric_foreign_body - (AI: Negative, Original: "Negative")
fe_segmental_si_distension - (AI: Negative, Original: "Negative")
fe_nephroliths_l - (AI: Negative, Original: Unknown)
fe_hepatomegaly - (AI: Negative, Original: Unknown)
fe_colon_diffuse_distension - (AI: Normal, Original: Normal)
fe_rugal_fold - (AI: Negative, Original: Unknown)
fe_pregnancy - (AI: Not Pregnant, Original: Unknown)
</t>
  </si>
  <si>
    <t>Three radiographs of the thorax/abdomen are provided. The cardiac silhouette and pulmonary vessels are normal size. Increased opacity ventral to the heart is incidental fat deposition. There are no abnormalities in the pulmonary parenchyma or pleural space. Fat deposition seen along the left side of the heart on the VD view. Thin linear mineral density overlying the cranial thoracic trachea on the right lateral view is incidental platelike atelectasis. In the abdomen there is no effusion. Moderate volume soft tissue opaque material in the stomach. Small intestines are mildly filled with a mixture of gas and fluid. Formed feces in the distal colon. No radiopaque cystic calculi. Punctate nephroliths are likely incidental. The kidneys, liver, and spleen are normal size and shape.</t>
  </si>
  <si>
    <t>Gastrointestinal:1.The small intestine is mostly empty or predominantly contains fluid or soft tissue material.
3.There is no evidence of mineral or metal foreign material in the stomach.
2.The small intestines are normal in size.
4.The colon is uniform in size.
5.No gastric rugal folds are identified.Kidneys and Ureters:1.The right kidney contains variably sized mineral foci.
2.No internal mineralization is identified in the left kidney.
3.Right side kidney size is inconclusive.
4.The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</si>
  <si>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Gastric contents appears to be normal ingesta. All or a portion of this could be foreign material/trichobezoar causing gastritis and intermittent pyloric outflow obstruction. No other abdominal abnormalities.
2. Normal thorax.</t>
  </si>
  <si>
    <t>Repeat abdominal radiographs following a confirmed fast +/- positive contrast gastrogram could be considered to rule out gastric foreign material. Strictly fasted abdominal ultrasound is another option, as long as there is minimal gas in the stomach at the time of imaging.</t>
  </si>
  <si>
    <t>Consider urinalysis, culture\/sensitivity testing, SDMA, blood pressure, and abdominal ultrasound for further evaluation of the kidneys and urinary tract.\nConsider Vetology teleradiology review and\/or abdominal ultrasound for further evaluation</t>
  </si>
  <si>
    <t xml:space="preserve">fe_urocystoliths_urethroliths - (AI: Positive, Original: Negative)
fe_nephroliths_r - (AI: Positive, Original: Unknown)
</t>
  </si>
  <si>
    <t xml:space="preserve">fe_decreased_serosal_detail_severity - (AI: Negative, Original: Unknown)
fe_hepatic_mass - (AI: Negative, Original: Negative)
fe_splenomegaly - (AI: Negative, Original: Negative)
fe_kidney_size_l - (AI: Normal, Original: Normal)
fe_kidney_size_r - (AI: Unknown, Original: Normal)
fe_radiopaque_gastric_foreign_body - (AI: Negative, Original: "Unknown")
fe_segmental_si_distension - (AI: Negative, Original: Negative)
fe_nephroliths_l - (AI: Unknown, Original: Unknown)
fe_hepatomegaly - (AI: Negative, Original: Negative)
fe_colon_diffuse_distension - (AI: Normal, Original: Normal)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</si>
  <si>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urinary bladder is small.  The kidneys are small.  The remaining abdominal organs are normal.</t>
  </si>
  <si>
    <t>Gastrointestinal:3.The small intestines are distended and dilated.
4.There is no evidence of mineral or metal foreign material in the stomach.
5.The colon is distended and dilated with densely packed fecal material and gas.
1.Gastric rugal folds are prominent.
2.The small intestine is mostly empty or predominantly contains fluid or soft tissue material.Kidneys and Ureters:2.The right kidney contains variably sized mineral foci, however no internal mineralization is identified in the left kidney.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</si>
  <si>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Gastric and small intestinal distension with prominent rugal folds is most consistent with gastroenteritis\/functional ileus such as from inflammatory bowel disease, dietary indiscretion or less likely infiltrative neoplasia (lymphosarcoma).
Bilaterally small kidneys and right renoliths consistent with chronic renal disease.
Distended colon with densely packed fecal material and gas.
Mineral opaque focus in the urinary bladder and\/or urethra.</t>
  </si>
  <si>
    <t xml:space="preserve">fe_urocystoliths_urethroliths - (AI: Positive, Original: Unknown)
fe_segmental_si_distension - (AI: Positive, Original: "Negative")
fe_nephroliths_r - (AI: Positive, Original: Unknown)
fe_colon_diffuse_distension - (AI: Enlarged, Original: "Normal")
fe_rugal_fold - (AI: Positive, Original: Unknown)
</t>
  </si>
  <si>
    <t xml:space="preserve">fe_decreased_serosal_detail_severity - (AI: Negative, Original: Negative)
fe_hepatic_mass - (AI: Negative, Original: Negative)
fe_splenomegaly - (AI: Negative, Original: Unknown)
fe_radiopaque_gastric_foreign_body - (AI: Negative, Original: "Negative")
fe_nephroliths_l - (AI: Negative, Original: Unknown)
fe_hepatomegaly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</si>
  <si>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soft tissue material.  The small intestines are normal in size.  Gas and feces are present in the colon.  The urinary bladder is moderately distended.  The kidneys are small with irregular margins.  The remaining abdominal organs are normal.</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</si>
  <si>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uniform in size.Kidneys and Ureters:1.Both kidneys are small.
2.The right kidney contains variably sized mineral foci.
3.No internal mineralization is identified in the left kidney.Liver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</si>
  <si>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Material within the stomach may represent residual ingesta or foreign material.  Chronic renal changes.  Radiographically normal thorax for patient of this age.</t>
  </si>
  <si>
    <t>Bilaterally small kidneys with right nephroliths.
Suspected cystoliths.</t>
  </si>
  <si>
    <t xml:space="preserve">fe_urocystoliths_urethroliths - (AI: Positive, Original: Unknown)
fe_nephroliths_r - (AI: Positive, Original: Unknown)
fe_rugal_fold - (AI: Positive, Original: Unknown)
</t>
  </si>
  <si>
    <t xml:space="preserve">fe_decreased_serosal_detail_severity - (AI: Unknown, Original: Negative)
fe_hepatic_mass - (AI: Negative, Original: Unknown)
fe_splenomegaly - (AI: Negative, Original: Unknown)
fe_radiopaque_gastric_foreign_body - (AI: Negative, Original: Unknown)
fe_segmental_si_distension - (AI: Negative, Original: "Negative")
fe_nephroliths_l - (AI: Unknown, Original: Unknown)
fe_hepatomegaly - (AI: Negative, Original: Unknown)
fe_colon_diffuse_distension - (AI: Normal, Original: "Normal")
fe_pregnancy - (AI: Not Pregnant, Original: Unknown)
</t>
  </si>
  <si>
    <t>Study:
Abdominal radiography: two images dated August 8, 2022
Findings:
The serosal detail is adequate. The stomach contains minimal gas. The small intestines are normal in size, course and content. The colon is gas filled and normal in diameter. The liver and spleen are normal in size and margin. The renal silhouettes are severely enlarged and mildly irregular characterized by few indistinct capsular bulges. The urinary bladder is small. The apical portion of the urinary bladder has a pointy shape, likely secondary to the the lack of bladder distention. The included thorax is unremarkable. No skeletal abnormalities are present.</t>
  </si>
  <si>
    <t>Gastrointestinal:1.Gastric rugal folds are prominent.
2.The small intestine contains predominantly gas.
3.The small intestines are distended and dilated.
4.Mineral and/or metal material is identified in the stomach.
5.Colon diffuse distension is inconclusive.Kidneys and Ureters:1.The right kidney contains variably sized mineral foci, however no internal mineralization is identified in the left kidney.
2.Both kidneys are enlarged.Liver and Gallbladder:1.The liver is normal in size and shape.Pancreas, Peritoneum and Lymph nodes:1.Peritoneal serosal detail is reduced.Reproductive Female:1.There is no evidence of mineralized fetal structures.Spleen:1.Spleen size appears normal.Urinary bladder/Urethra:1.Inconclusive evidence of Urocystoliths/Urethroliths.</t>
  </si>
  <si>
    <t>Severe bilateral renomegaly. Rule out renal lymphoma, nephritis, hydronephrosis or polycystic renal disease. Recommend abdominal sonography, bloodwork (to evaluate renal values) and urinalysis plus/minus urine culture for further evaluation.</t>
  </si>
  <si>
    <t>Gastric foreign material is present.
Small intestinal distension and dilation with suspected mechanical ileus. Differential diagnosis includes partial obstruction versus functional ileus secondary to gastroenteritis\/pancreatitis or less likely other metabolic derangement, or unlikely pyloric outflow tract obstruction (foreign material).
Bilateral renomegaly with right nephroliths.</t>
  </si>
  <si>
    <t>Abdominal ultrasound is recommended to further evaluate the GI tract, pancreas and kidneys.\nConsider Vetology teleradiology review and\/or abdominal ultrasound for further evaluation</t>
  </si>
  <si>
    <t xml:space="preserve">fe_decreased_serosal_detail_severity - (AI: Positive, Original: Negative)
fe_radiopaque_gastric_foreign_body - (AI: Positive, Original: Negative)
fe_segmental_si_distension - (AI: Positive, Original: Negative)
fe_nephroliths_r - (AI: Positive, Original: Unknown)
fe_rugal_fold - (AI: Positive, Original: Negative)
</t>
  </si>
  <si>
    <t xml:space="preserve">fe_hepatic_mass - (AI: Negative, Original: Negative)
fe_urocystoliths_urethroliths - (AI: Unknown, Original: Unknown)
fe_splenomegaly - (AI: Negative, Original: Negative)
fe_nephroliths_l - (AI: Negative, Original: Unknown)
fe_hepatomegaly - (AI: Negative, Original: Negative)
fe_colon_diffuse_distension - (AI: Normal, Original: Normal)
fe_pregnancy - (AI: Not Pregnant, Original: Not Pregnant)
</t>
  </si>
  <si>
    <t>Study:
Thoracic/abdominal radiography: three images dated March 13, 2023
Compared to prior study dated May 21, 2016
Findings: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gas and fluid-filled and normal in size and course. The colon contains gas and poorly formed fecal material. The liver extends mildly beyond the costal arch with smooth and sharp margins. The spleen is normal in size and margin. The left kidney is moderately enlarged. This finding was not present in the prior exam. The right kidney is not visualized. The urinary bladder is normal in size and opacity. There is in situ mineralization of the L5-L6 and L7-S1 intervertebral discs.</t>
  </si>
  <si>
    <t>Gastrointestinal:1.The small intestines are normal in size.
2.No gastric rugal folds are identified.
4.Mineral and/or metal material is identified in the stomach.
3.The small intestine is mostly empty or predominantly contains fluid or soft tissue material.
5.Colon diffuse distension is inconclusive.Kidneys and Ureters:1.The right kidney is normal.
2.The left kidney is enlarged.
3.The right kidney contains variably sized mineral foci, however no internal mineralization is identified in the left kidney.Liver and Gallbladder:1.The liver is large with normal shape.Pancreas, Peritoneum and Lymph nodes:1.There is severe loss of the serosal detail, leaving only the GI and spleen interpretable.Spleen:1.Spleen size appears normal.Urinary bladder/Urethra:1.No radiopaque urocystoliths or urethroliths are identified.</t>
  </si>
  <si>
    <t>1. Mild nonspecific hepatomegaly. Rule out hepatitis, (infectious, inflammatory, toxic, etc.), metabolic/vacuolar hepatopathy or infiltrative neoplasia. Lipidosis is unlikely in the absence of any reported anorexia. Consider repeat sonography for further evaluation.
2. Left renomegaly. As the right kidney is not seen and could possibly be small, the left renomegaly may represent compensatory hypertrophy. Nephritis, hydronephrosis and renal neoplasia are also possible. Correlate with prior sonography findings.
3. Normal thorax.
4. L5-L6 and L7-S1 in situ degenerative disc disease.</t>
  </si>
  <si>
    <t>Gastric foreign material.
Right renal mineralization and left-sided chronic renal disease with compensatory hyperplasia.
Severe peritoneal effusion\/peritonitis suspected (i.e. secondary to gastrointestinal rupture).
Enlarged left kidney.
Hepatomegaly.</t>
  </si>
  <si>
    <t>Abdominal ultrasound is recommended for further evaluation of the GI tract and abdomen, with fluid sampling if possible.\nConsider Vetology teleradiology review and\/or abdominal ultrasound for further evaluation</t>
  </si>
  <si>
    <t xml:space="preserve">fe_decreased_serosal_detail_severity - (AI: Severe, Original: Unknown)
fe_radiopaque_gastric_foreign_body - (AI: Positive, Original: Negative)
fe_nephroliths_r - (AI: Positive, Original: Unknown)
</t>
  </si>
  <si>
    <t xml:space="preserve">fe_hepatic_mass - (AI: Unknown, Original: Negative)
fe_urocystoliths_urethroliths - (AI: Negative, Original: Negative)
fe_splenomegaly - (AI: Negative, Original: Negative)
fe_kidney_size_r - (AI: Normal, Original: Unknown)
fe_segmental_si_distension - (AI: Negative, Original: Negative)
fe_nephroliths_l - (AI: Negative, Original: Unknown)
fe_colon_diffuse_distension - (AI: Unknown, Original: "Normal")
fe_rugal_fold - (AI: Negative, Original: Unknown)
fe_pregnancy - (AI: Not Pregnant, Original: Not Pregnant)
</t>
  </si>
  <si>
    <t>Orthogonal views, 3 images total, including the thorax and abdomen are available for interpretation.
 There are moderate increased bronchial markings within the pulmonary parenchyma.  The cardiac silhouette is normal in size and shape.  Pulmonary vessels are normal in size and taper in the periphery.  The mediastinum and pleural space are unremarkable.  There are several narrowed disc spaces and spondylosis deformans noted throughout the mid thoracic spine.  Mineralized disc material in situ is also noted at the T10-T11 disc space.  There is also spondylosis at the L6-L7 and lumbosacral disc spaces.  There is a slight spondylolisthesis at the lumbosacral disc space.  
Within the abdomen, serosal detail is considered normal for the relatively thin body condition of the patient.  The liver is normal in size.  The tail of the spleen is visible within the caudal ventral abdomen on the right lateral view suggesting possible mild splenomegaly.  The spleen is otherwise difficult to evaluate due to summation with bowel.  The urinary bladder is moderately distended with fluid opaque material.  Both kidneys are also poorly visualized due to summation with gastrointestinal tract.  No evidence of renomegaly is appreciated.  The stomach contains a small amount of soft tissue opaque material.  The small bowel contains gas and fluid.  The small bowel is normal in diameter but the volume of gas is somewhat atypical.  There is also a large amount of formed fecal material within the colon.  This fecal material is relatively opaque especially within the distal descending colon.</t>
  </si>
  <si>
    <t>Gastrointestinal:1.No gastric rugal folds are identified.
2.Small intestine contents is inconclusive.
3.Unable to evaluate the size of the  small intestines.
4.Mineral and/or metal material is identified in the stomach.
5.The colon is distended and dilated with densely packed fecal material and gas.Kidneys and Ureters:2.Both kidneys are normal.
1.The right kidney contains variably sized mineral foci, however no internal mineralization is identified in the left kidney.Liver and Gallbladder:1.The liver is normal in size and shape.Pancreas, Peritoneum and Lymph nodes:1.There is severe loss of the serosal detail, leaving only the GI and spleen interpretable.Reproductive Female:1.There is no evidence of mineralized fetal structures.Spleen:1.Splenomegaly is detected.Urinary bladder/Urethra:1.Inconclusive evidence of Urocystoliths/Urethroliths.</t>
  </si>
  <si>
    <t>1.  Radiographically unremarkable geriatric thorax.  There are mild increased bronchial markings which could be due to feline asthma but are more likely considered due to age-related change.
2.  Moderate gas filling of the small intestines.  This could be due to aerophagia or underlying intestinal disease such as enteritis or inflammatory bowel disease.
3.  Suspect mild constipation.
4.  Equivocal evidence of mild splenomegaly.  Extramedullary hematopoiesis, hyperplasia, congestion, inflammation or an infiltrative process such as lymphoma could also be considered.</t>
  </si>
  <si>
    <t>Gastric foreign material.
Colonic distension with fecal material and gas consistent with constipation\/obstipation.
Severe loss of serosal detail is most likely secondary to peritoneal effusion (transudate vs exudate).
Splenomegaly.</t>
  </si>
  <si>
    <t>Further evaluation will be somewhat dependent on pending lab work.  Abdominal ultrasound could be considered for further evaluation of the gastrointestinal tract and spleen, especially if lab work is unremarkable and clinical signs persist.</t>
  </si>
  <si>
    <t>Consider abdominal ultrasound for further evaluation and fluid analysis\/cytology if possible.\nConsider Vetology teleradiology review and\/or abdominal ultrasound for further evaluation</t>
  </si>
  <si>
    <t xml:space="preserve">fe_decreased_serosal_detail_severity - (AI: Severe, Original: Negative)
fe_radiopaque_gastric_foreign_body - (AI: Positive, Original: Negative)
fe_nephroliths_r - (AI: Positive, Original: Unknown)
fe_colon_diffuse_distension - (AI: Enlarged, Original: Normal)
</t>
  </si>
  <si>
    <t xml:space="preserve">fe_hepatic_mass - (AI: Negative, Original: Negative)
fe_urocystoliths_urethroliths - (AI: Unknown, Original: Negative)
fe_kidney_size_l - (AI: Normal, Original: Unknown)
fe_kidney_size_r - (AI: Normal, Original: Unknown)
fe_segmental_si_distension - (AI: Unknown, Original: Negative)
fe_nephroliths_l - (AI: Negative, Original: Unknown)
fe_hepatomegaly - (AI: Negative, Original: Negative)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</si>
  <si>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are seen.  Rounded soft tissue is present dorsal to the second and third sternal segments in the area of the sternal lymph nodes.  The pleural structures are normal.  Abdominal serosal detail is adequate in all quadrants.  The stomach contains a moderate amount of ingesta.  The small intestines are normal in size.  Gas and feces are present in the colon.  The urinary bladder is moderately distended.  The kidneys are small with mildly irregular margins.  The remaining abdominal organs are normal.</t>
  </si>
  <si>
    <t>Gastrointestinal:3.Gastric rugal folds are prominent.
4.The small intestine contains predominantly mixed soft tissue material and gas, or has segments with fluid or gas.
1.The colon is distended and dilated with densely packed fecal material and gas.
2.Mineral and/or metal material is identified in the stomach.
5.The small intestines are distended and dilated.Kidneys and Ureters:1.The right kidney contains variably sized mineral foci, however no internal mineralization is identified in the left kidney.
2.Both kidneys are small.Liver and Gallbladder:1.The liver is normal in size and shape.Pancreas, Peritoneum and Lymph nodes:1.Peritoneal serosal detail is adequate.Spleen:1.Spleen size appears normal.Urinary bladder/Urethra:1.No radiopaque urocystoliths or urethroliths are identified.</t>
  </si>
  <si>
    <t>Chronic renal changes.  Sternal lymphadenopathy suggestive of abdominal inflammatory or neoplastic disease.</t>
  </si>
  <si>
    <t>Gastric foreign material and small intestinal distension.
Small kidneys consistent with chronic renal disease.
Suspected right nephroliths.</t>
  </si>
  <si>
    <t>Abdominal ultrasound is recommended for further evaluation of the GI tract and urinary system, as well as to assess for peritoneal fluid or other evidence of mechanical ileus.\nConsider Vetology teleradiology review and\/or abdominal ultrasound for further evaluation</t>
  </si>
  <si>
    <t xml:space="preserve">fe_radiopaque_gastric_foreign_body - (AI: Positive, Original: "Unknown")
fe_segmental_si_distension - (AI: Positive, Original: Negative)
fe_nephroliths_r - (AI: Positive, Original: Unknown)
fe_colon_diffuse_distension - (AI: Enlarged, Original: Normal)
fe_rugal_fold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</si>
  <si>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fe_nephroliths_l - (AI: Negative, Original: Unknown)
fe_hepatomegaly - (AI: Negative, Original: Unknown)
fe_pregnancy - (AI: Not Pregnant, Original: Unknown)
</t>
  </si>
  <si>
    <t>Study:
Abdominal radiography: three images dated June 30, 2022
Compared to prior study dated June 29, 2022
Findings:
As previously noted, the serosal detail is poor serosal detail is poor. The stomach contains a moderate amount of unstructured heterogeneous soft tissue material. Similar material is present in some small intestinal segments. The colon contains formed fecal material. The liver is normal in size and margin. As before, the spleen and renal silhouettes are not visualized due to visceral crowding. The visual portion of the urinary bladder is unremarkable. The included thorax is normal. The osseous structures are unremarkable.</t>
  </si>
  <si>
    <t>Gastrointestinal:5.The colon is distended and dilated with densely packed fecal material and gas.
2.No gastric rugal folds are identified.
3.Small intestine contents is inconclusive.
4.Mineral and/or metal material is identified in the stomach.
1.The small intestines are normal in size.Kidneys and Ureters:3.The right kidney contains variably sized mineral foci.
2.No internal mineralization is identified in the left kidney.
1.Both kidneys are normal.Liver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</si>
  <si>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Postprandial gastrointestinal tract without evidence of mechanical ileus.
2. Static cachexia with secondary associated reduce peritoneal detail.</t>
  </si>
  <si>
    <t>Gastric foreign material.
Colonic distention with fecal material and gas consistent with constipation\/obstipation.
Right kidney contains variably sized mineral foci.
Severe peritoneal effusion.</t>
  </si>
  <si>
    <t>A cause of the vomiting is not evident. Recommend abdominal sonography and a G.I. panel to evaluate for infiltrative intestinal disease if the clinical signs persist in spite of ongoing medical management.</t>
  </si>
  <si>
    <t xml:space="preserve">fe_radiopaque_gastric_foreign_body - (AI: Positive, Original: Negative)
fe_nephroliths_r - (AI: Positive, Original: Unknown)
fe_colon_diffuse_distension - (AI: Enlarged, Original: Normal)
</t>
  </si>
  <si>
    <t xml:space="preserve">fe_hepatic_mass - (AI: Negative, Original: Negative)
fe_urocystoliths_urethroliths - (AI: Negative, Original: Negative)
fe_splenomegaly - (AI: Negative, Original: Unknown)
fe_kidney_size_l - (AI: Normal, Original: Unknown)
fe_kidney_size_r - (AI: Normal, Original: Unknown)
fe_segmental_si_distension - (AI: Negative, Original: "Unknown")
fe_nephroliths_l - (AI: Unknown, Original: Unknown)
fe_hepatomegaly - (AI: Negative, Original: Negative)
fe_rugal_fold - (AI: Negative, Original: Unknown)
fe_pregnancy - (AI: Not Pregnant, Original: Not Pregnant)
</t>
  </si>
  <si>
    <t>Orthogonal views that include the thorax, abdomen, pelvis, and stifles are provided. There are four images total.
The spleen is enlarged. There is an ovoid soft-tissue shadow in the midabdomen in the lateral view suspected to correspond to an ill-defined area of increased opacity in the right midabdomen in the VD view. The kidneys are slightly small. The bladder is mildly distended. The other abdominal organs are within normal limits.
The cardiopulmonary structures are within normal limits. No pleural effusion is seen.
There is mild to moderate narrowing of the L1-L2 and L5-06 intervertebral disc spaces. No spinal subluxation is identified. There is mild chronic remodeling involving the rim of the left acetabulum. No subluxation of the hip or fractures identified. Both stifle joints are unremarkable. Muscle mass of the left hindlimb appears decreased. No soft tissue swelling is seen.</t>
  </si>
  <si>
    <t>Gastrointestinal:1.The small intestine is mostly empty or predominantly contains fluid or soft tissue material.
2.The small intestines are normal in size.
3.Mineral and/or metal material is identified in the stomach.
4.The colon is uniform in size.
5.No gastric rugal folds are identified.Kidneys and Ureters:3.The right kidney is small.
1.The left kidney is enlarged.
2.The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</si>
  <si>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A midabdominal mass is suspected. This could be the result of rounding enlargement of the spleen, or a separate mass in addition to the splenomegaly. Follow-up imaging of the abdomen is recommended.
The left hip changes appear chronic and relatively mild, relevance to the clinical lameness is unknown. No other hindlimb abnormalities are seen.
There is narrowing of two intervertebral disc spaces in the lumbar spine. Relevance to the lameness is likely limited, although nerve root compression and L5-L6 should still be ruled out if clinically indicated.</t>
  </si>
  <si>
    <t>Gastric foreign material.
Right nephroliths.
Small right kidney.
Enlarged left kidney.
Splenomegaly.
Mineral opaque focus in the urinary bladder and\/or urethra.</t>
  </si>
  <si>
    <t>Symptomatic therapy for the lameness is recommended.
There is suspicion of splenomegaly and possibly an additional midabdominal mass. Follow-up imaging of the abdomen such as ultrasound or left and right lateral radiographic views with the hindlimb moved away from the abdomen should be considered.</t>
  </si>
  <si>
    <t>Consider abdominal ultrasound for further evaluation of the urinary tract and gastric material with\/without contrast cystourethrogram to confirm ureteral obstruction if clinically indicated.\nConsider Vetology teleradiology review and\/or abdominal ultrasound for further evaluation</t>
  </si>
  <si>
    <t xml:space="preserve">fe_urocystoliths_urethroliths - (AI: Positive, Original: Negative)
fe_radiopaque_gastric_foreign_body - (AI: Positive, Original: "Unknown")
fe_nephroliths_r - (AI: Positive, Original: Unknown)
</t>
  </si>
  <si>
    <t xml:space="preserve">fe_splenomegaly - (AI: Positive, Original: Positive)
fe_kidney_size_l - (AI: Enlarged, Original: Small)
fe_kidney_size_r - (AI: Small, Original: Small)
</t>
  </si>
  <si>
    <t xml:space="preserve">fe_decreased_serosal_detail_severity - (AI: Negative, Original: Unknown)
fe_hepatic_mass - (AI: Negative, Original: Unknown)
fe_segmental_si_distension - (AI: Negative, Original: "Unknown")
fe_nephroliths_l - (AI: Negative, Original: Unknown)
fe_hepatomegaly - (AI: Negative, Original: Unknown)
fe_colon_diffuse_distension - (AI: Normal, Original: Unknown)
fe_rugal_fold - (AI: Negative, Original: Unknown)
fe_pregnancy - (AI: Not Pregnant, Original: Unknown)
</t>
  </si>
  <si>
    <t>3 views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small amount of gas and the rugal folds are prominent.  The small intestines are normal in size.  Gas and feces are present in the colon.  The kidneys are small.  The urinary bladder is moderately distended.  The remaining abdominal organs are normal.</t>
  </si>
  <si>
    <t>Gastrointestinal:1.Gastric rugal folds are prominent.
2.Small intestine contents is inconclusive.
3.Unable to evaluate the size of the  small intestines.
4.There is no evidence of mineral or metal foreign material in the stomach.
5.The colon is uniform in size.Kidneys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structures.Spleen:1.Inconclusive evidence of splenomegaly.Urinary bladder/Urethra:1.Inconclusive evidence of Urocystoliths/Urethroliths.</t>
  </si>
  <si>
    <t>Prominent rugal folds suggestive of gastritis.  This does not rule out underlying pancreatitis or infiltrative neoplasia.  Abdominal ultrasound could be considered in further evaluation.  Small kidneys suggestive of chronic renal disease.  Correlation with serum biochemistry and urinalysis may be helpful.  Cardiomegaly without current evidence of cardiogenic pulmonary edema.  Echocardiography, proBNP, and thyroid testing may be helpful in further evaluation.</t>
  </si>
  <si>
    <t xml:space="preserve">fe_decreased_serosal_detail_severity - (AI: Negative, Original: Negative)
fe_hepatic_mass - (AI: Negative, Original: Negative)
fe_urocystoliths_urethroliths - (AI: Unknown, Original: Unknown)
fe_splenomegaly - (AI: Unknown, Original: Unknown)
fe_radiopaque_gastric_foreign_body - (AI: Negative, Original: "Negative")
fe_segmental_si_distension - (AI: Unknown, Original: Negative)
fe_nephroliths_l - (AI: Negative, Original: Unknown)
fe_hepatomegaly - (AI: Negative, Original: Unknown)
fe_colon_diffuse_distension - (AI: Normal, Original: "Normal")
fe_pregnancy - (AI: Not Pregnant, Original: Not Pregnant)
</t>
  </si>
  <si>
    <t>Three radiographs of the thorax/abdomen are provided. Previous abdominal images dated 10/1/2020 are available for comparison. The cardiac silhouette is upper normal size, with mild rounding of the left ventricle. Pulmonary vessels are normal size. A mild bronchial pattern is present throughout the lungs as before. No pleural effusion or pulmonary nodules. In the abdomen the right kidney is normal size. The left kidney is reduced in size and smoothly ovoid. There is no effusion. Normal-sized liver and spleen. Convex soft tissue contour along the cranial margin of the gastric fundus on the VD view. The gastrointestinal tract is minimally filled. Several mineral opaque calculi within the urinary bladder measuring up to 0.3 cm. Ovoid 3.0 cm soft tissue thickening in the right inguinal superficial tissues. No osseous abnormalities.</t>
  </si>
  <si>
    <t>Gastrointestinal:2.Small intestine contents is inconclusive.
3.The small intestines are distended and dilated.
4.Inconclusive evidence of Mineral/Metal Gastric material.
5.The colon is uniform in size.
1.No gastric rugal folds are identified.Kidneys and Ureters:1.Right side kidney size is inconclusive.
2.The left kidney is small.
3.The right kidney contains variably sized mineral foci.
4.No internal mineralization is identified in the left kidney.Liver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</si>
  <si>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Rounded left ventricle, concerning for hypertrophic cardiomyopathy. There is no evidence of heart failure.
2. Mild bronchial pattern as before suggestive of chronic airway inflammation such as asthma. In the absence of respiratory signs, significance is doubtful.
3. Asymmetric kidneys consistent with chronic renal disease. A definitive intra-abdominal mass lesion is not identified.
4. Soft tissue contour along the gastric fundus may represent normal gastric contents and wall. A mass lesion originating from the gastric wall or liver is not ruled out.
5. Cystic calculi, measuring up to a size that may not be able to pass successfully.
6. Right inguinal superficial soft tissue thickening, consider granuloma, abscess, neoplasia.</t>
  </si>
  <si>
    <t>Dilated small intestines.
Small left kidney.
Right nephroliths.
Mineral opaque focus in the urinary bladder and\/or urethra.</t>
  </si>
  <si>
    <t>If the patient has a murmur or arrhythmia, an echocardiogram would be recommended. Otherwise, cardiac proBNP evaluation may be beneficial to rule out cardiomyopathy. Ultrasound evaluation of the abdomen should also be considered.</t>
  </si>
  <si>
    <t>Consider urinalysis with culture\/sensitivity testing and abdominal ultrasound for further evaluation.\nConsider Vetology teleradiology review and\/or abdominal ultrasound for further evaluation</t>
  </si>
  <si>
    <t xml:space="preserve">fe_segmental_si_distension - (AI: Positive, Original: "Unknown")
fe_nephroliths_r - (AI: Positive, Original: Negative)
</t>
  </si>
  <si>
    <t xml:space="preserve">fe_urocystoliths_urethroliths - (AI: Positive, Original: Positive)
fe_kidney_size_l - (AI: Small, Original: Small)
</t>
  </si>
  <si>
    <t xml:space="preserve">fe_decreased_serosal_detail_severity - (AI: Negative, Original: Unknown)
fe_hepatic_mass - (AI: Negative, Original: Negative)
fe_splenomegaly - (AI: Negative, Original: Negative)
fe_kidney_size_r - (AI: Unknown, Original: Normal)
fe_radiopaque_gastric_foreign_body - (AI: Unknown, Original: Unknown)
fe_nephroliths_l - (AI: Unknown, Original: Negative)
fe_hepatomegaly - (AI: Negative, Original: Negative)
fe_colon_diffuse_distension - (AI: Normal, Original: Unknown)
fe_rugal_fold - (AI: Negative, Original: Unknown)
fe_pregnancy - (AI: Not Pregnant, Original: Not Pregnant)
</t>
  </si>
  <si>
    <t>Opposite lateral and ventrodorsal abdominal radiographs (3 images) dated January 29, 2024.
Both the liver and spleen are moderately enlarged. The stomach is empty/collapsed. The small intestine has a mild and unremarkable variation in diameter and predominantly contains gas, which is atypical for a cat. The colon contains a mixture of gas and unremarkable appearing stool. The kidneys are only partially visible due to superimposed bowel and no abnormalities are identified. The urinary bladder is moderately fluid-filled. Retroperitoneal and peritoneal detail are adequate. No regional lymphadenopathy is evident.
No aggressive or clinically significant osseous pathology is identified. The included thorax is unremarkable.</t>
  </si>
  <si>
    <t>Gastrointestinal:1.Small intestine contents is inconclusive.
2.The small intestines are distended and dilated.
3.Inconclusive evidence of Mineral/Metal Gastric material.
4.The colon is uniform in size.
5.Gastric rugal folds are prominent.Kidneys and Ureters:1.The right kidney contains variably sized mineral foci, however no internal mineralization is identified in the left kidney.
2.Unable to determine the kidney sizes.Liver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</si>
  <si>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Hepatosplenomegaly is primarily concerning for infiltrative round cell neoplasia. Infectious causes such as FIP or histoplasmosis are less likely. Separate causes for each organ (benign metabolic/vacuolar hepatopathy, hepatitis/cholangiohepatitis for the liver=ZZ90= sedation, and extramedullary hematopoiesis and lymphoid hyperplasia, infectious splenitis for the spleen) are less likely.
2. This study is negative for a gastrointestinal mechanical obstruction. The predominance of gas in the small bowel is atypical in the cat and is suspicious for enteritis.</t>
  </si>
  <si>
    <t>Dilated small intestines and prominent gastric rugal folds are most consistent with a functional ileus such as from enteritis\/gastroenteritis or less likely pyloric outflow tract obstruction (partial).
Suspected hepatic mass may be due to neoplasia versus lymphoid hyperplasia with concurrent inflammation such as from FIP\/FIP or other systemic disease.
Splenomegaly may be due to neoplasia versus lymphoid hyperplasia with concurrent inflammation such as from FIP\/FIP or other systemic disease.
Mineral foci in the right kidney.
At least one mineral opaque focus is identified in the urinary bladder and\/or urethra.</t>
  </si>
  <si>
    <t>Abdominal ultrasound +/- fine needle aspirates of the liver and spleen for cytologic assessment. CBC, chemistry, UA, blood smear evaluation, FeLV/FIV, and systemic blood pressure evaluation.</t>
  </si>
  <si>
    <t>Consider abdominal ultrasound for further evaluation of the liver, spleen and peritoneum.\nConsider Vetology teleradiology review and\/or abdominal ultrasound for further evaluation</t>
  </si>
  <si>
    <t xml:space="preserve">fe_decreased_serosal_detail_severity - (AI: Positive, Original: Unknown)
fe_urocystoliths_urethroliths - (AI: Positive, Original: Negative)
fe_segmental_si_distension - (AI: Positive, Original: Negative)
fe_nephroliths_r - (AI: Positive, Original: Negative)
fe_rugal_fold - (AI: Positive, Original: Unknown)
</t>
  </si>
  <si>
    <t xml:space="preserve">fe_hepatic_mass - (AI: Positive, Original: Positive)
fe_splenomegaly - (AI: Positive, Original: Positive)
fe_hepatomegaly - (AI: Positive, Original: Positive)
</t>
  </si>
  <si>
    <t xml:space="preserve">fe_kidney_size_l - (AI: Unknown, Original: Unknown)
fe_kidney_size_r - (AI: Unknown, Original: Normal)
fe_radiopaque_gastric_foreign_body - (AI: Unknown, Original: Negative)
fe_nephroliths_l - (AI: Negative, Original: Negative)
fe_colon_diffuse_distension - (AI: Normal, Original: Normal)
fe_pregnancy - (AI: Not Pregnant, Original: Not Pregnant)
</t>
  </si>
  <si>
    <t>Six survey radiographs of the thorax and abdomen, followed by eight radiographs from an upper GI series spanning four hours are provided. Images dated 8/19/2022 are available for comparison. The cardiac silhouette and pulmonary vessels are normal size. The lungs are clear. No pleural effusion. Normal tracheal diameter and there is no esophageal dilation.
In the abdomen there is small volume amorphous soft tissue density stippled with gas in the stomach. Small intestines are diffusely mildly gas-filled. Formed feces in the colon. Serosal detail is adequate. Normal size liver, spleen, right kidney. The left kidney is slightly reduced in size. Punctate nephroliths are likely incidental. No radiopaque cystic calculi.
On the upper GI series, the stomach contains moderate volume positive contrast on the initial images. There is a small amount of amorphous material within the stomach as well. At one hour, the stomach is less distended, containing small volume contrast. Contrast extends throughout the small intestines. At 2-1/2 hours, there is progressive gastric emptying, and barium has reached the proximal colon. At four hours, no barium remains in the stomach. There is only scant gas in the stomach. Small bowel are minimally distended, containing small volume contrast. The majority of the contrast is concentrated in the proximal colon.</t>
  </si>
  <si>
    <t>Gastrointestinal:1.The colon is uniform in size.
2.No gastric rugal folds are identified.
3.The small intestine is mostly empty or predominantly contains fluid or soft tissue material.
4.The small intestines are distended and dilated.
5.Inconclusive evidence of Mineral/Metal Gastric material.Kidneys and Ureters:3.The left kidney is small.
1.Both kidney contains variably sized mineral foci.
2.The right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</si>
  <si>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This study demonstrates normal gastric emptying. There is no gastrointestinal foreign material or evidence of obstruction. A reason for anorexia is not identified.
2. Reduced left renal size, likely chronic renal disease. 
3. Normal thorax.</t>
  </si>
  <si>
    <t>Small intestinal dilation and suspected mechanical obstruction. DDX: foreign body vs. infiltrative disease (lymphoma).
Bilateral nephroliths with left chronic renal changes.
The left kidney is small.</t>
  </si>
  <si>
    <t>If anorexia persists despite supportive care, abdominal ultrasound would be recommended.</t>
  </si>
  <si>
    <t>Abdominal ultrasound or abdomen CT is recommended for further evaluation of the small intestine and kidneys.\nConsider Vetology teleradiology review and\/or abdominal ultrasound for further evaluation</t>
  </si>
  <si>
    <t xml:space="preserve">fe_segmental_si_distension - (AI: Positive, Original: Negative)
fe_nephroliths_r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</si>
  <si>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fe_kidney_size_r - (AI: Normal, Original: Normal)
fe_radiopaque_gastric_foreign_body - (AI: Unknown, Original: Negative)
fe_hepatomegaly - (AI: Negative, Original: Negative)
fe_colon_diffuse_distension - (AI: Normal, Original: "Normal")
fe_rugal_fold - (AI: Negative, Original: "Unknown")
fe_pregnancy - (AI: Not Pregnant, Original: Not Pregnant)
</t>
  </si>
  <si>
    <t>Four radiographs of the abdomen are provided. There is no peritoneal or retroperitoneal effusion. The urinary bladder is minimally distended and soft tissue opaque. No abnormalities along the plane of the urethra. No evidence of medial iliac lymphadenomegaly. Both kidneys are normal size, shape, and opacity. Large volume of ingesta in the stomach. Few punctate mineral densities in the stomach are likely incidental. The intestines are minimally filled. Normal size liver and spleen. Osseous structures are unremarkable.</t>
  </si>
  <si>
    <t>Gastrointestinal:1.The small intestines are distended and dilated.
2.There is no evidence of mineral or metal foreign material in the stomach.
3.The colon is uniform in size.
4.No gastric rugal folds are identified.
5.The small intestine is mostly empty or predominantly contains fluid or soft tissue material.Kidneys and Ureters:1.Both kidneys are normal.
2.The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</si>
  <si>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Normal abdomen. There is no evidence of radiopaque urolithiasis. The material seen within the urinary bladder on ultrasound may be cellular debris and blood clots.</t>
  </si>
  <si>
    <t>Small intestinal dilation.
Right renal mineralization.
Mineral opaque focus in the urinary bladder and\/or urethra.</t>
  </si>
  <si>
    <t>Recommend urine culture when possible.</t>
  </si>
  <si>
    <t>Abdominal ultrasound to further assess the GI tract for evidence of mechanical ileus\/obstruction or enteritis. Urine culture if not already performed, with urinary catheter placement as clinically indicated and treatment for suspected FLUTD.\nConsider Vetology teleradiology review and\/or abdominal ultrasound for further evaluation</t>
  </si>
  <si>
    <t xml:space="preserve">fe_urocystoliths_urethroliths - (AI: Positive, Original: Negative)
fe_segmental_si_distension - (AI: Positive, Original: "Unknown")
fe_nephroliths_r - (AI: Positive, Original: Negative)
</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</si>
  <si>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fe_hepatomegaly - (AI: Negative, Original: Negative)
fe_colon_diffuse_distension - (AI: Normal, Original: Unknown)
fe_rugal_fold - (AI: Negative, Original: "Unknown")
fe_pregnancy - (AI: Not Pregnant, Original: Not Pregnant)
</t>
  </si>
  <si>
    <t>4 images of the abdomen are provided for review.  Serosal detail is adequate in all quadrants.  The stomach contains a moderate amount of gas and the rugal folds are prominent.  The small intestines are normal in size.  Gas and mineral opaque feces are present in the colon.  The kidneys are small with mineral in the left renal pelvis.  An additional mineral structure is seen in the area of the right ureter.  The urinary bladder is distended.  The remaining abdominal organs are normal.</t>
  </si>
  <si>
    <t>Gastrointestinal:1.Gastric rugal folds are prominent.
2.The small intestine contains predominantly mixed soft tissue material and gas, or has segments with fluid or gas.
3.The small intestines are distended and dilated.
5.The colon is distended and dilated with densely packed fecal material and gas.
4.There is no evidence of mineral or metal foreign material in the stomach.Kidneys and Ureters:1.Both kidneys are small.
2.Both kidney contains variably sized mineral foci.Liver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</si>
  <si>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Prominent rugal folds suggestive of gastritis.  This does not rule out underlying pancreatitis.  If clinical signs persist with supportive therapy, abdominal ultrasound could be considered in further evaluation.  Small kidneys suggestive of chronic renal disease.  Left nephrolithiasis and right ureteral calculus.  Constipation.</t>
  </si>
  <si>
    <t>Gastric and small intestinal distension with suspected constipation\/obstipation.
Bilateral chronic renal disease with bilateral nephroliths.
Possible urocystoliths.</t>
  </si>
  <si>
    <t>Fluid therapy, enema administration, urinalysis\/culture if not recently performed, blood work to screen for systemic hypertension or other metabolic derangements that may be contributing to dehydration and constipation.</t>
  </si>
  <si>
    <t xml:space="preserve">fe_urocystoliths_urethroliths - (AI: Positive, Original: Unknown)
fe_segmental_si_distension - (AI: Positive, Original: "Negative")
fe_nephroliths_r - (AI: Positive, Original: Negative)
fe_colon_diffuse_distension - (AI: Enlarged, Original: "Normal")
</t>
  </si>
  <si>
    <t xml:space="preserve">fe_kidney_size_l - (AI: Small, Original: Small)
fe_kidney_size_r - (AI: Small, Original: Small)
fe_nephroliths_l - (AI: Positive, Original: Positive)
fe_rugal_fold - (AI: Positive, Original: Positive)
</t>
  </si>
  <si>
    <t xml:space="preserve">fe_decreased_serosal_detail_severity - (AI: Negative, Original: Negative)
fe_hepatic_mass - (AI: Negative, Original: Unknown)
fe_splenomegaly - (AI: Negative, Original: Unknown)
fe_radiopaque_gastric_foreign_body - (AI: Negative, Original: Negative)
fe_hepatomegaly - (AI: Negative, Original: Unknown)
fe_pregnancy - (AI: Not Pregnant, Original: Unknown)
</t>
  </si>
  <si>
    <t>Seven radiographs of the thorax and abdomen are provided. The cardiac silhouette is normal size. Soft tissue bulge cranial into the left of the heart on the VD projection is incidental aortic knob. There is a round well-defined 0.9 cm soft tissue opaque nodule in the left caudal lung lobe. No other definitive pulmonary nodules. No pleural effusion. Degenerative change in the elbows. Mottled/nodular dorsal cutaneous tissues may be hair artifact or dermatologic abnormality.
In the abdomen on the 1st three views, the colon contains a large amount of mineral opaque angular desiccated feces. This fecal column measures up to 3.5 cm diameter, larger than the pelvic canal. On the last lateral view there is small volume fluid in the colon. Several normal-sized fecal balls remain in the colon. The stomach and small bowel are minimally filled. The kidneys are smoothly ovoid and mildly reduced in size. Normal-sized spleen and liver. No radiopaque urolithiasis. Degenerative change in the caudal lumbar spine and stifles, of doubtful significance today. Round 2.4 cm soft tissue opaque nodule in the inguinal region may be lymphadenopathy or cutaneous lesion. This should be correlated with palpation.</t>
  </si>
  <si>
    <t>Gastrointestinal:1.Inconclusive evidence of a rugal folds.
2.Small intestine contents is inconclusive.
3.The small intestines are distended and dilated.
4.There is no evidence of mineral or metal foreign material in the stomach.
5.The colon is distended and dilated with densely packed fecal material and gas.Kidneys and Ureters:2.The right kidney contains variably sized mineral foci, however no internal mineralization is identified in the left kidney.
1.Both kidneys are small.Liver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</si>
  <si>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Megacolon. This is the most likely cause for the patient=ZZ91=s clinical signs.
2. Reduced renal size consistent with chronic renal disease.
3. Solitary pulmonary nodule in the left caudal lung lobe. This is most likely neoplastic, and may be primary pulmonary neoplasia or metastatic disease from a distant site. A granuloma is given secondary consideration.</t>
  </si>
  <si>
    <t>Small intestinal and colonic distension with fecal material. DDx: functional ileus secondary to dehydration\/hypovolemia vs. less likely, mechanical obstruction (partial).
Bilaterally small kidneys consistent with chronic renal disease.
Right nephroliths.</t>
  </si>
  <si>
    <t>If there are no external/oral lesions and a definitive diagnosis for type of neoplasia is desired, an abdominal ultrasound could be considered in an effort to locate a primary lesion for guided sampling purposes.</t>
  </si>
  <si>
    <t>Fluid therapy, blood work if not recently performed, urinalysis\/culture +\/- sensitivity testing, SDMA, systemic blood pressure evaluation, GI panel, and abdominal ultrasound to further evaluate the kidneys and small intestine.\nConsider Vetology teleradiology review and\/or abdominal ultrasound for further evaluation</t>
  </si>
  <si>
    <t xml:space="preserve">fe_urocystoliths_urethroliths - (AI: Positive, Original: Unknown)
fe_segmental_si_distension - (AI: Positive, Original: "Negative")
fe_nephroliths_r - (AI: Positive, Original: Negative)
</t>
  </si>
  <si>
    <t xml:space="preserve">fe_decreased_serosal_detail_severity - (AI: Unknown, Original: Unknown)
fe_hepatic_mass - (AI: Negative, Original: Negative)
fe_splenomegaly - (AI: Negative, Original: Negative)
fe_radiopaque_gastric_foreign_body - (AI: Negative, Original: Negative)
fe_nephroliths_l - (AI: Negative, Original: Negative)
fe_hepatomegaly - (AI: Unknown, Original: Negative)
fe_rugal_fold - (AI: Unknown, Original: Unknown)
fe_pregnancy - (AI: Not Pregnant, Original: Not Pregnant)
</t>
  </si>
  <si>
    <t>Opposite lateral and VD abdomen views are provided.
Both kidneys are small with mildly irregular margins. Lateral to the left kidney in the VD view there is an area of mottled opacity and reduced detail. This is the general area of the left pancreatic limb and spleen tail. The other organs are within normal size and shape limits. No abnormalities are identified involving the gastrointestinal tract. In the left lateral view, the caudal thoracic esophagus is easily visible but does not appear distended. This area is not represented in the other views.
L7 is a transitional vertebra, with sacral characteristics on the right side.</t>
  </si>
  <si>
    <t>Gastrointestinal:1.Gastric rugal folds are prominent.
5.The colon is uniform in size.
3.The small intestines are distended and dilated.
4.There is no evidence of mineral or metal foreign material in the stomach.
2.The small intestine is mostly empty or predominantly contains fluid or soft tissue material.Kidneys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</si>
  <si>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There is subtle but suspicious mottled opacity in the left cranial peripheral abdomen. This is the general area of the left pancreatic limb, pancreatitis should be ruled out as a possible cause of the clinical signs. Other causes of possible inflammation in this area or abnormalities involving the tail the spleen should also be ruled out.
No abnormalities are seen specifically involving the GI tract.
The visible appearance of the caudal esophagus is unusual, but sometimes seen as a transient finding. Esophagitis should also be ruled out.
The appearance of the kidneys is likely secondary to chronic kidney disease with degenerative change.</t>
  </si>
  <si>
    <t>Gastric changes are most consistent with gastritis\/gastroenteritis.
Small intestinal distension is likely secondary to functional ileus from enteritis but a partial obstruction cannot be ruled out.
Bilateral chronic renal disease with right nephroliths.
Reduced peritoneal serosal detail may be due to mild ascites or inflammation\/peritonitis from pancreatitis.
Cystic and urethral mineral opaque foci are most consistent with cystoliths and possible urethroliths.</t>
  </si>
  <si>
    <t>The changes described in the left cranial peripheral abdomen are subtle but unusual. Follow up imaging with ultrasound is recommended.</t>
  </si>
  <si>
    <t>Consider abdominal ultrasound for further evaluation of the GI tract, pancreas and urinary bladder\/ureters.\nConsider Vetology teleradiology review and\/or abdominal ultrasound for further evaluation</t>
  </si>
  <si>
    <t xml:space="preserve">fe_decreased_serosal_detail_severity - (AI: Positive, Original: Unknown)
fe_urocystoliths_urethroliths - (AI: Positive, Original: Unknown)
fe_segmental_si_distension - (AI: Positive, Original: Negative)
fe_nephroliths_r - (AI: Positive, Original: Negative)
fe_rugal_fold - (AI: Positive, Original: Negative)
</t>
  </si>
  <si>
    <t xml:space="preserve">fe_hepatic_mass - (AI: Negative, Original: Unknown)
fe_splenomegaly - (AI: Negative, Original: Unknown)
fe_radiopaque_gastric_foreign_body - (AI: Negative, Original: "Negative")
fe_nephroliths_l - (AI: Negative, Original: Negative)
fe_hepatomegaly - (AI: Negative, Original: Unknown)
fe_colon_diffuse_distension - (AI: Normal, Original: "Normal")
fe_pregnancy - (AI: Not Pregnant, Original: Not Pregnant)
</t>
  </si>
  <si>
    <t>Lateral and VD views of the thorax and abdomen are provided. There are six images total.
The cardiovascular structures are within normal limits. No pulmonary infiltrates or pleural effusion are seen. The patient has thin overall body condition, with reduced muscle mass.
No abnormalities are identified involving the GI tract. Both kidneys are smaller than normal, with slightly irregular shape. No urinary calculi are identified. The other organs are within normal size and shape limits. No mass lesions or loss of detail are seen.
There is moderate chronic remodeling involving the right hip. L7 is a transitional vertebra, with sacral and lumbar characteristics.</t>
  </si>
  <si>
    <t>Gastrointestinal:1.The colon is uniform in size.
2.The small intestine contains predominantly gas.
3.The small intestines are distended and dilated.
4.Mineral and/or metal material is identified in the stomach.
5.Gastric rugal folds are prominent.Kidneys and Ureters:1.The left kidney is enlarged.
2.The right kidney contains variably sized mineral foci.
3.No internal mineralization is identified in the left kidney.
4.The right kidney is small.Liver and Gallbladder:1.The liver is normal in size and shape.Pancreas, Peritoneum and Lymph nodes:1.There is no conclusive evidence of decreased serosal detail.Spleen:1.Spleen size appears normal.Urinary bladder/Urethra:1.No radiopaque urocystoliths or urethroliths are identified.</t>
  </si>
  <si>
    <t>The kidneys are smaller than normal with mildly irregular margins. No other significant abdominal abnormalities are identified. No thoracic abnormalities are identified.
Chronic renal disease would be a primary consideration for the clinical signs and weight loss in this patient.</t>
  </si>
  <si>
    <t>Gastric foreign material.
Small right kidney and enlarged left kidney consistent with chronic renal disease.
Distended and dilated small intestines.</t>
  </si>
  <si>
    <t>Supportive care and medical management for kidney disease is recommended.
No calculi are seen in the radiographs. Abdomen ultrasound could still be considered for more complete evaluation and to rule out an obstructive process.</t>
  </si>
  <si>
    <t xml:space="preserve">fe_radiopaque_gastric_foreign_body - (AI: Positive, Original: Negative)
fe_segmental_si_distension - (AI: Positive, Original: "Negative")
fe_nephroliths_r - (AI: Positive, Original: Negative)
fe_rugal_fold - (AI: Positive, Original: Negative)
</t>
  </si>
  <si>
    <t xml:space="preserve">fe_decreased_serosal_detail_severity - (AI: Unknown, Original: Unknown)
fe_hepatic_mass - (AI: Negative, Original: Unknown)
fe_urocystoliths_urethroliths - (AI: Negative, Original: Negative)
fe_splenomegaly - (AI: Negative, Original: Unknown)
fe_nephroliths_l - (AI: Unknown, Original: Negative)
fe_hepatomegaly - (AI: Negative, Original: Negative)
fe_colon_diffuse_distension - (AI: Normal, Original: "Normal")
fe_pregnancy - (AI: Not Pregnant, Original: Unknown)
</t>
  </si>
  <si>
    <t>Patient Name: Boop Betty, Date of Study 09/08/2023
There are no previous radiographs for comparison.
Liver:  The liver is normal in size with smooth, well-defined margins.  The gastric axis is in a normal anatomic position.
Spleen:  The spleen is normal in size with smooth, well-defined margins.
Kidneys: The right kidney is mildly small measuring just under 2x the L2 vertebra.  The right kidney has a minimally undulant margin.  The left kidney is at the lower end of normal for size, and has minimally undulant margins.  No obvious urocystoliths are identified.
Urinary bladder:  The urinary bladder is partially obscured without obvious enlargement or mineral.
Gastrointestinal tract:   the stomach contains mild gas or is empty.  Gastric rugal folds are mildly prominent.  The small intestine contains mild gas, minimal fluid or is empty.  The small intestine is normal in overall size.  The ascending and transverse colon contain moderate gas.  The descending colon contains well-defined soft tissue material admixed with gas.  
Peritoneum:  Peritoneal serosal detail is adequate.
Musculoskeletal:  The L7-S1 intervertebral disc space is narrowed.  L7-S1 spondylosis deformans is present.  Bilateral meniscal ossicles are suspected in the stifles. The remaining included musculoskeletal structures are normal.</t>
  </si>
  <si>
    <t>Gastrointestinal:1.Gastric rugal folds are prominent.
2.Small intestine contents is inconclusive.
3.The small intestines are distended and dilated.
4.Mineral and/or metal material is identified in the stomach.
5.Colon diffuse distension is inconclusive.Kidneys and Ureters:1.No internal mineralization is identified in the left kidney.
2.The right kidney contains variably sized mineral foci.
3.Left side kidney size is inconclusive.
4.The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</si>
  <si>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 right and minimal left chronic renal changes are suspected, with cortical infarcts.  
2. Prominent gastric rugal folds due to non-specific gastritis or unlikely other.
3.  Non-specific small intestinal and colon changes such as from enteritis, colitis, or individual variation of normal, or recent bowel movement.
- Differential diagnoses for gastritis/enteritis/colitis includes dietary indiscretion, toxin ingestion, parasitism/primary infectious disease, or unlikely other given reported history.  
- There is no current evidence of gastrointestinal mechanical ileus.</t>
  </si>
  <si>
    <t>Gastric foreign material.
Small intestinal distension and dilation consistent with mechanical ileus due to gastric outflow tract obstruction (partial or complete). DDx: pyloric\/pyloroduodenal vs. proximal duodenal obstruction.
Prominent rugal folds suggestive of gastritis.
Small right kidney consistent with chronic renal disease.</t>
  </si>
  <si>
    <t>Consider urinalysis, SDMA, blood pressure and urine culture/sensitivity testing for further evaluation if not recently performed. GI panel may be contributory.  Consider thoracic imaging to screen for occult systemic disease if not recently performed. Abdominal ultrasonography for further evaluation of the gastrointestinal tract and kidneys, especially given chronic history of clinical signs.  Empirical therapy and supportive care in the interim as needed.  Monitoring as directed or sooner if clinical signs acutely change, fail to improve, or worsen.</t>
  </si>
  <si>
    <t>Consider abdominal ultrasound for further evaluation, especially if vomiting is present or blood work shows evidence of dehydration\/metabolic derangements.\nConsider Vetology teleradiology review and\/or abdominal ultrasound for further evaluation</t>
  </si>
  <si>
    <t xml:space="preserve">fe_radiopaque_gastric_foreign_body - (AI: Positive, Original: Negative)
fe_segmental_si_distension - (AI: Positive, Original: Negative)
fe_nephroliths_r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</si>
  <si>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fe_nephroliths_l - (AI: Unknown, Original: Negative)
fe_hepatomegaly - (AI: Negative, Original: Negative)
fe_colon_diffuse_distension - (AI: Unknown, Original: "Normal")
fe_pregnancy - (AI: Not Pregnant, Original: Not Pregnant)
</t>
  </si>
  <si>
    <t>ABDOMEN (2 views, 2 images): 
Images are dated July 12, 2022. 
Liver: The liver appears normal in size and shape, however the ventral margins are not clearly visualized. 
Spleen: The spleen is normal in size and shape.
Pancreas: The pancreas is increased in visibility due to increased intra-abdominal fat.
Kidneys: The kidneys are normal in size with smooth, well-defined margins and homogeneous soft tissue. 
Urinary bladder: The urinary bladder is normal in size with smooth, well-defined margins with homogeneous soft tissue. Within the lumen are at least 3 visible mineral-opaque, irregularly-shaped cystoliths that measures up to 3.33 mm. 
Gastrointestinal tract: The stomach contains a mild volume of gas and kibble like food material that is more than expected for a feline patient with a history of vomiting. No left lateral projection is available to assess if there is any material at the pylorus that could be causing an pyloric outflow obstruction. The small intestine contains minimal gas, fluid, or is empty. The small intestine is uniform in overall size. There is no evidence of radiopaque small intestinal material. The colon contains mild to moderate soft tissue material admixed with gas. The colon is normal in size. 
Musculoskeletal: The patient is obese.</t>
  </si>
  <si>
    <t>Gastrointestinal:1.Small intestine contents is inconclusive.
2.The small intestines are normal in size.
4.Colon diffuse distension is inconclusive.
3.Mineral and/or metal material is identified in the stomach.
5.No gastric rugal folds are identified.Kidneys and Ureters:2.Both kidneys are normal.
1.The right kidney contains variably sized mineral foci, however no internal mineralization is identified in the left kidney.Liver and Gallbladder:1.Liver size inconclusive.Pancreas,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</si>
  <si>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1) The moderate amount of granular food material within the stomach may be indicative of a recent meal. Alternatively, differentials include inflammation (e.g. gastritis, hepatitis, pancreatitis, triaditis), pyloric outflow obstruction secondary to foreign material, or functional ileus. This needs to be correlated with time of feeding and last emesis.
2) Cystoliths
- This may be an incidental finding if the patient is not clinical. No nephroliths are appreciated.</t>
  </si>
  <si>
    <t>Gastric foreign material with suspected gastritis and\/or pyloric outflow tract obstruction.
Right renal mineralization.
Mineral opaque focus in the urinary bladder and\/or urethra.</t>
  </si>
  <si>
    <t>Await blood work and urinalysis. Consider an abdominal ultrasound to evaluate the stomach and other abdominal structures, especially if the patient=ZZ91=s clinical signs persist. If ultrasound is not available or owners are unwilling, consider medical therapy and supportive care, then repeat fasted abdominal radiographs in 6-8 hours.</t>
  </si>
  <si>
    <t>Consider abdominal ultrasound for further evaluation, especially if clinical signs persist despite supportive care and\/or empirical therapy for gastritis.\nConsider Vetology teleradiology review and\/or abdominal ultrasound for further evaluation</t>
  </si>
  <si>
    <t xml:space="preserve">fe_radiopaque_gastric_foreign_body - (AI: Positive, Original: Negative)
fe_nephroliths_r - (AI: Positive, Original: Negative)
</t>
  </si>
  <si>
    <t xml:space="preserve">fe_decreased_serosal_detail_severity - (AI: Unknown, Original: Unknown)
fe_hepatic_mass - (AI: Unknown, Original: Negative)
fe_splenomegaly - (AI: Unknown, Original: Negative)
fe_kidney_size_l - (AI: Normal, Original: Normal)
fe_kidney_size_r - (AI: Normal, Original: Normal)
fe_segmental_si_distension - (AI: Negative, Original: Negative)
fe_nephroliths_l - (AI: Negative, Original: Negative)
fe_hepatomegaly - (AI: Unknown, Original: Negative)
fe_colon_diffuse_distension - (AI: Unknown, Original: "Normal")
fe_rugal_fold - (AI: Negative, Original: Unknown)
fe_pregnancy - (AI: Not Pregnant, Original: Unknown)
</t>
  </si>
  <si>
    <t>Three whole body radiographs dated 8/2/21 are available for interpretation. No prior radiographs are available for comparison.
Thorax:
Airway/pulmonary: A mild diffuse bronchial pattern is present. Mild pulmonary hyperinflation is present. 
Cardiovascular: The heart and CVC are slightly small.
Mediastinum: Normal
Pleural space: Normal
Abdomen:
Liver: The liver is minimally enlarged but retains a sharp margin. 
Spleen: Normal
GI: The stomach contains a small amount of soft tissue. The small bowel is normal. The colon is gas filled and has a rigid appearance.
Abdominal detail: Abdominal detail is normal. Several small soft tissue opacities are noted dorsal to the colon consistent with enlarged pericolic lymph nodes.
Kidneys and urinary bladder: The kidneys are small and irregular bilaterally. No renal mineralization is noted. The urinary bladder is normal.</t>
  </si>
  <si>
    <t>Gastrointestinal:3.The small intestines are normal in size.
4.Mineral and/or metal material is identified in the stomach.
5.The colon is uniform in size.
1.Gastric rugal folds are prominent.
2.The small intestine contains predominantly gas.Kidneys and Ureters:1.The right kidney contains variably sized mineral foci, however no internal mineralization is identified in the left kidney.
2.The right kidney is small.
3.The left kidney is enlarged.Liver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</si>
  <si>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Microcardia and small CVC. Dehydration suspected.
2) Bilateral chronic renal disease. This may be the cause for the dehydration.
3) Mild hepatomegaly. DDx: secondary to diabetic change vs. fat deposition vs. hepatitis or less suspected, infiltrative neoplasia.
4) Pericolic lymph node enlargement. Reactive nodes suspected.
5) Rigid and gas filled colon. Rule in/out a component of colitis.
6) Mild bronchial pattern. Mild pulmonary hyperinflation.</t>
  </si>
  <si>
    <t>Gastric foreign material.
Prominent gastric rugal folds and gas-filled small intestine are most consistent with gastroenteritis\/functional ileus.
Right renal mineralization and small right kidney consistent with chronic renal disease.</t>
  </si>
  <si>
    <t>Fluid therapy. Assess for DKA along with full blood work and urinalysis. Abdominal ultrasound.</t>
  </si>
  <si>
    <t xml:space="preserve">fe_kidney_size_l - (AI: Enlarged, Original: Small)
fe_kidney_size_r - (AI: Small, Original: Small)
fe_hepatomegaly - (AI: Positive, Original: Positive)
</t>
  </si>
  <si>
    <t xml:space="preserve">fe_decreased_serosal_detail_severity - (AI: Negative, Original: Unknown)
fe_hepatic_mass - (AI: Negative, Original: Negative)
fe_urocystoliths_urethroliths - (AI: Negative, Original: Negative)
fe_splenomegaly - (AI: Negative, Original: Negative)
fe_segmental_si_distension - (AI: Negative, Original: Negative)
fe_nephroliths_l - (AI: Negative, Original: Negative)
fe_colon_diffuse_distension - (AI: Normal, Original: "Normal")
fe_pregnancy - (AI: Not Pregnant, Original: Not Pregnant)
</t>
  </si>
  <si>
    <t>Abdomen: Both kidneys are small.  There is a nephrolith associated with suspected left kidney.  The liver and spleen are unremarkable.  There are no abnormalities involving the gastrointestinal tract or urinary bladder.  Serosal detail is normal.  There are no abnormalities involving the thorax.  There is increased soft tissue thickening along the dorsal aspect of the thorax with ill-defined lucent regions (subcutaneous fluids?).</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</si>
  <si>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are small.
2.Both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bladder/Urethra:1.Inconclusive evidence of Urocystoliths/Urethroliths.</t>
  </si>
  <si>
    <t>Bilaterally small kidneys and suspected left nephrolith.
The thickened soft tissues dorsal to the thorax are suspected to be secondary to subcutaneous fluid administration.  Alternatively a mass or possible abscess at this level cannot be ruled out.</t>
  </si>
  <si>
    <t>Bilateral chronic renal disease with nephroliths and small kidneys.
Reduced peritoneal serosal detail may be due to mild ascites or secondary to reduced intra-abdominal fat.</t>
  </si>
  <si>
    <t>Consider abdominal ultrasound for further evaluation of the pancreas, GI tract and peritoneum.\nConsider Vetology teleradiology review and\/or abdominal ultrasound for further evaluation</t>
  </si>
  <si>
    <t xml:space="preserve">fe_decreased_serosal_detail_severity - (AI: Positive, Original: Negative)
fe_nephroliths_r - (AI: Positive, Original: Negative)
</t>
  </si>
  <si>
    <t xml:space="preserve">fe_hepatic_mass - (AI: Negative, Original: Negative)
fe_urocystoliths_urethroliths - (AI: Unknown, Original: Negative)
fe_splenomegaly - (AI: Negative, Original: Negative)
fe_radiopaque_gastric_foreign_body - (AI: Negative, Original: Negative)
fe_segmental_si_distension - (AI: Unknown, Original: "Negative")
fe_hepatomegaly - (AI: Negative, Original: Negative)
fe_colon_diffuse_distension - (AI: Normal, Original: Normal)
fe_rugal_fold - (AI: Negative, Original: Negative)
fe_pregnancy - (AI: Not Pregnant, Original: Not Pregnant)
</t>
  </si>
  <si>
    <t>Right lateral and ventrodorsal whole body radiographs (2 images) dated October 5, 2023.
The cardiac silhouette is mildly enlarged in terms of the apical Basler length, and has cranial rotation with increased contact. The pulmonary vasculature and great vessels are unremarkable. The pulmonary parenchyma has a diffuse bronchial pattern, and there is a lobular alveolar soft-tissue pattern along the ventral thorax partially superimposed with the cardiac silhouette with an undulating, lobular dorsal gas interface. There is volume loss of the right lungs and a mediastinal shift to the right. No intrathoracic lymphadenopathy is evident. No pulmonary nodules or masses are identified. The diaphragm is normal.
Both kidneys are mildly small in size and irregular in shape with multiple flattened areas along the capsular margins. The urinary bladder is distended with a large amount of homogeneous fluid opacity. The liver and spleen are unremarkable. The stomach contains a moderate amount of heterogeneous granular soft-tissue content that has mineral stippling within it, most consistent with a recent meal. The small intestine is unremarkable in diameter and course with gas and soft-tissue filling its lumen. The colon contains unremarkable appearing stool and has normal course. The left pancreatic lobe is prominent in size and measures approximately 1.7 cm the on the VD projection. Retroperitoneal and peritoneal detail are normal. No regional lymphadenopathy is evident.
There is generalized lumbar, lumbosacral, and midthoracic spondylosis deformans. No aggressive osseous lesions are identified.</t>
  </si>
  <si>
    <t>Gastrointestinal:5.Colon diffuse distension is inconclusive.
4.There is no evidence of mineral or metal foreign material in the stomach.
3.Unable to evaluate the size of the  small intestines.
1.No gastric rugal folds are identified.
2.Small intestine contents is inconclusive.Kidneys and Ureters:1.The right kidney contains variably sized mineral foci, however no internal mineralization is identified in the left kidney.
2.Both kidneys are small.Liver and Gallbladder:1.The liver is normal in size and shape.Pancreas, Peritoneum and Lymph nodes:1.Peritoneal serosal detail is adequate.Spleen:1.Spleen size appears normal.Urinary bladder/Urethra:1.Inconclusive evidence of Urocystoliths/Urethroliths.</t>
  </si>
  <si>
    <t>1. Enlarged left pancreatic lobe is suggestive of pancreatitis.
2. Small and irregularly shaped kidneys are findings consistent with chronic renal disease.
3. Mild cardiomegaly. Rule out left ventricular hypertrophy due to systemic hypertension vs. a primary or thyrotoxic cardiomyopathy. There is no evidence of heart failure.
4. Diffuse bronchial pattern is consistent with bronchitis. Rule out eosinophilic/feline asthma vs. infectious (bacterial or parasitic [including heartworm]) vs. chronic inhaled irritants.
5. Volume loss of the right lungs with the mediastinal shift to the right most likely represents atelectasis from bronchial plugging secondary to bronchitis. This is also suspected to be the cause for the irregularly marginated ventral soft-tissue opacity on the lateral view.</t>
  </si>
  <si>
    <t>Intestinal biopsies vs. empirical treatment for presumed inflammatory bowel disease. Medical management for chronic renal disease. Systemic blood pressure evaluation. T4 and cardiac proBNP testing=ZZ90= if either are abnormal, echocardiogram is recommended.</t>
  </si>
  <si>
    <t xml:space="preserve">fe_decreased_serosal_detail_severity - (AI: Negative, Original: Unknown)
fe_hepatic_mass - (AI: Negative, Original: Negative)
fe_urocystoliths_urethroliths - (AI: Unknown, Original: Negative)
fe_splenomegaly - (AI: Negative, Original: Negative)
fe_radiopaque_gastric_foreign_body - (AI: Negative, Original: Negative)
fe_segmental_si_distension - (AI: Unknown, Original: Negative)
fe_nephroliths_l - (AI: Negative, Original: Negative)
fe_hepatomegaly - (AI: Negative, Original: Negative)
fe_colon_diffuse_distension - (AI: Unknown, Original: Normal)
fe_rugal_fold - (AI: Negative, Original: Unknown)
fe_pregnancy - (AI: Not Pregnant, Original: Not Pregnant)
</t>
  </si>
  <si>
    <t>Two views of the abdomen are provided for review.  Serosal detail is adequate in all quadrants.  The stomach contains a small amount of gas.  The small intestines are normal in size.  Gas and mineral opaque feces are present in the colon.  The left kidney is small with irregular margins.  The right kidney is normal in size.  The urinary bladder contains mineral foci.  The remaining abdominal organs are normal.</t>
  </si>
  <si>
    <t>Gastrointestinal:2.The small intestine contains predominantly mixed soft tissue material and gas, or has segments with fluid or gas.
3.Unable to evaluate the size of the  small intestines.
4.There is no evidence of mineral or metal foreign material in the stomach.
5.The colon is distended and dilated with densely packed fecal material and gas.
1.No gastric rugal folds are identified.Kidneys and Ureters:1.Both kidney contains variably sized mineral foci.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</si>
  <si>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Chronic renal changes on the left.  Small cystic calculi.  Mild constipation.</t>
  </si>
  <si>
    <t>Constipation and fecal material distension of the colon.
Bilateral nephroliths with left chronic renal disease.
Mineral opaque focus in the urinary bladder and\/or urethra.</t>
  </si>
  <si>
    <t>Consider enema administration, fluid therapy and urinalysis for further evaluation.</t>
  </si>
  <si>
    <t xml:space="preserve">fe_decreased_serosal_detail_severity - (AI: Negative, Original: Negative)
fe_hepatic_mass - (AI: Negative, Original: Negative)
fe_splenomegaly - (AI: Negative, Original: Unknown)
fe_kidney_size_r - (AI: Normal, Original: Normal)
fe_radiopaque_gastric_foreign_body - (AI: Negative, Original: "Negative")
fe_segmental_si_distension - (AI: Unknown, Original: "Negative")
fe_hepatomegaly - (AI: Negative, Original: Unknown)
fe_rugal_fold - (AI: Negative, Original: "Unknown")
fe_pregnancy - (AI: Not Pregnant, Original: Not Pregnant)
</t>
  </si>
  <si>
    <t>3 views of the entire body are provided for review. There is a moderate bronchial pattern in all lung lobes.  The cardiac silhouette is mildly widened with rounding of the left ventricular border.  The mediastinal and pleural structures are normal.  Abdominal serosal detail is adequate in all quadrants.  The stomach contains a moderate amount of gas.  The small intestines are normal in size.  Gas and feces are present in the colon.  The urinary bladder is small.  No mineral is seen associated with the urinary tract.  The kidneys are small with irregular margins.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</si>
  <si>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small.
2.The right kidney contains variably sized mineral foci.
3.No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</si>
  <si>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Moderate bronchial pulmonary pattern.  Considerations include asthma, heartworm, lungworm, atypical infection, bronchitis.  Consider empiric therapy versus further diagnostics such as heartworm testing, Baermann fecal, airway sampling.  Mild cardiomegaly without current evidence of cardiogenic pulmonary edema.  Echocardiography, proBNP, and thyroid testing may be helpful in further evaluation.</t>
  </si>
  <si>
    <t>Bilateral chronic renal disease.
Mineral foci in the right kidney.</t>
  </si>
  <si>
    <t xml:space="preserve">fe_decreased_serosal_detail_severity - (AI: Negative, Original: Negative)
fe_hepatic_mass - (AI: Negative, Original: Unknown)
fe_urocystoliths_urethroliths - (AI: Negative, Original: Negative)
fe_splenomegaly - (AI: Negative, Original: Unknown)
fe_radiopaque_gastric_foreign_body - (AI: Negative, Original: Negative)
fe_segmental_si_distension - (AI: Negative, Original: Negative)
fe_nephroliths_l - (AI: Unknown, Original: Negative)
fe_hepatomegaly - (AI: Negative, Original: Unknown)
fe_colon_diffuse_distension - (AI: Normal, Original: "Normal")
fe_rugal_fold - (AI: Negative, Original: Unknown)
fe_pregnancy - (AI: Not Pregnant, Original: Unknown)
</t>
  </si>
  <si>
    <t>Three radiographs of the thorax/abdomen are provided. The cardiac silhouette and pulmonary vessels are normal size and shape. The lungs are clear. There is no pleural effusion. In the abdomen the colon is severely distended with formed mineral opaque feces. The distal fecal column immediately cranial to the pelvic inlet measures 4.9 cm diameter, larger than the pelvic inlet. The stomach and small bowel are minimally distended. Normal size kidneys, spleen, liver. No radiopaque urolithiasis. Osseous structures are age-appropriate.</t>
  </si>
  <si>
    <t>Gastrointestinal:1.The colon is distended and dilated with densely packed fecal material and gas.
4.The small intestines are normal in size.
5.There is no evidence of mineral or metal foreign material in the stomach.
2.No gastric rugal folds are identified.
3.Small intestine contents is inconclusive.Kidneys and Ureters:1.The right kidney contains variably sized mineral foci, however no internal mineralization is identified in the left kidney.
2.Both kidneys are normal.Liver and Gallbladder:1.There is no obvious evidence of a hepatic mass.
2.Inconclusive evidence of hepatomegaly.Pancreas, Peritoneum and Lymph nodes:1.Peritoneal serosal detail is adequate.Reproductive Female:1.There is no evidence of mineralized fetal structures.Spleen:1.Inconclusive evidence of splenomegaly.Urinary bladder/Urethra:1.No radiopaque urocystoliths or urethroliths are identified.</t>
  </si>
  <si>
    <t>Megacolon. Otherwise normal abdomen and thorax.</t>
  </si>
  <si>
    <t>Colonic distention and constipation.
Right renal mineralization.</t>
  </si>
  <si>
    <t>Enema administration and colonic evacuation are recommended.</t>
  </si>
  <si>
    <t>Enema administration, fluid therapy as needed and consider abdominal ultrasound for further evaluation of the colonic changes and right kidney.\nConsider Vetology teleradiology review and\/or abdominal ultrasound for further evaluation</t>
  </si>
  <si>
    <t xml:space="preserve">fe_decreased_serosal_detail_severity - (AI: Negative, Original: Unknown)
fe_hepatic_mass - (AI: Negative, Original: Negative)
fe_urocystoliths_urethroliths - (AI: Negative, Original: Unknown)
fe_splenomegaly - (AI: Unknown,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fe_hepatomegaly - (AI: Unknown, Original: Negative)
fe_rugal_fold - (AI: Negative, Original: "Unknown")
fe_pregnancy - (AI: Not Pregnant, Original: Not Pregnant)
</t>
  </si>
  <si>
    <t>Study:
Thoracic/abdominal radiography: three images dated February 18, 2023
Findings:
There is incidental cranioventral rotation of the cardiac silhouette and redundancy of the aorta. The cardiac silhouette is normal in size and shape (VHS approximately 7.25). The pulmonary vasculature is normal in size. There is a mild generalized bronchial pulmonary pattern. The pleural space is normal. There is no intrathoracic lymphadenopathy. The trachea is normal in diameter. The stomach contains unstructured heterogeneous soft tissue material presumed to be ingesta. The small intestines contain fluid and smoothly marginated fragmented gas. The colon contains formed fecal material with interspersed stippled mineral. The liver and spleen are normal in size and margin. The renal silhouettes are normal in size and contour. The urinary bladder is normal in size and opacity. Suture material is present in the mid-ventral abdominal body wall and ventral abdominal subcutaneous fat. No skeletal abnormalities are present.</t>
  </si>
  <si>
    <t>Gastrointestinal:3.There is no evidence of mineral or metal foreign material in the stomach.
4.The colon is uniform in size.
5.No gastric rugal folds are identified.
1.The small intestine is mostly empty or predominantly contains fluid or soft tissue material.
2.The small intestines are normal in size.Kidneys and Ureters:1.The right kidney contains variably sized mineral foci, however no internal mineralization is identified in the left kidney.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</si>
  <si>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There is no radiographic evidence of heart disease. Consider echocardiography for further evaluation of the reported heart murmur.
2.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
3. The smoothly marginated fragmented gas pattern can be an indicator of nonspecific enteritis. The abdomen is otherwise unremarkable. Abdominal sonography can be considered for further evaluation if clinical signs persist or worsen in spite of medical management.</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</si>
  <si>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fe_hepatomegaly - (AI: Negative, Original: Negative)
fe_colon_diffuse_distension - (AI: Normal, Original: Normal)
fe_rugal_fold - (AI: Negative, Original: Unknown)
fe_pregnancy - (AI: Not Pregnant, Original: Not Pregnant)
</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</si>
  <si>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</si>
  <si>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Gastrointestinal:1.Inconclusive evidence of a rugal folds.
2.The small intestine is mostly empty or predominantly contains fluid or soft tissue material.
3.Unable to evaluate the size of the  small intestines.
4.There is no evidence of mineral or metal foreign material in the stomach.
5.The colon is uniform in size.Kidneys and Ureters:1.The right kidney contains variably sized mineral foci, however no internal mineralization is identified in the left kidney.
2.Both kidneys are normal.Liver and Gallbladder:1.The liver is normal in size and shape.Pancreas, Peritoneum and Lymph nodes:1.There is no conclusive evidence of decreased serosal detail.Spleen:1.Spleen size appears normal.Urinary bladder/Urethra:1.No radiopaque urocystoliths or urethroliths are identified.</t>
  </si>
  <si>
    <t>Lack of specific changes does not rule out pancreatitis or infiltrative neoplasia as a cause for anorexia and abdominal ultrasound could be considered.</t>
  </si>
  <si>
    <t xml:space="preserve">fe_decreased_serosal_detail_severity - (AI: Unknown,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Unknown, Original: "Negative")
fe_nephroliths_l - (AI: Negative, Original: Negative)
fe_hepatomegaly - (AI: Negative, Original: Unknown)
fe_colon_diffuse_distension - (AI: Normal, Original: Normal)
fe_rugal_fold - (AI: Unknown,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</si>
  <si>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No mineral is seen associated with the urinary tract.  The kidneys are small.  The remaining abdominal organs are normal.  There is spondylosis deformans of the lumbosacral spine.</t>
  </si>
  <si>
    <t>Gastrointestinal:5.The colon is uniform in size.
3.The small intestines are normal in size.
4.There is no evidence of mineral or metal foreign material in the stomach.
1.No gastric rugal folds are identified.
2.Small intestine contents is inconclusive.Kidneys and Ureters:1.Both kidneys are small.
2.The right kidney contains variably sized mineral foci, however no internal mineralization is identified in the left kidney.Liver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bladder/Urethra:1.Inconclusive evidence of Urocystoliths/Urethroliths.</t>
  </si>
  <si>
    <t>Small kidneys consistent with chronic renal disease.  Radiographically normal thorax for patient of this age.</t>
  </si>
  <si>
    <t xml:space="preserve">fe_decreased_serosal_detail_severity - (AI: Negative, Original: Negative)
fe_hepatic_mass - (AI: Negative, Original: Negative)
fe_urocystoliths_urethroliths - (AI: Unknown, Original: Negative)
fe_splenomegaly - (AI: Negative, Original: Unknown)
fe_radiopaque_gastric_foreign_body - (AI: Negative, Original: Negative)
fe_segmental_si_distension - (AI: Negative, Original: "Negative")
fe_nephroliths_l - (AI: Negative, Original: Negative)
fe_hepatomegaly - (AI: Unknown, Original: Unknown)
fe_colon_diffuse_distension - (AI: Normal, Original: "Normal")
fe_rugal_fold - (AI: Negative, Original: Unknown)
fe_pregnancy - (AI: Not Pregnant, Original: Not Pregnant)
</t>
  </si>
  <si>
    <t>Study:
Abdominal radiography: two images dated March 16, 2022
Findings:
The serosal detail is normal with no evident peritoneal effusion present.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included thorax is unremarkable. Mild degenerative change is present in each stifle.</t>
  </si>
  <si>
    <t>Gastrointestinal:1.The colon is uniform in size.
2.There is no evidence of mineral or metal foreign material in the stomach.
3.Unable to evaluate the size of the  small intestines.
4.No gastric rugal folds are identified.
5.The small intestine contains predominantly mixed soft tissue material and gas, or has segments with fluid or gas.Kidneys and Ureters:1.The right kidney contains variably sized mineral foci, however no internal mineralization is identified in the left kidney.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</si>
  <si>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Unremarkable abdomen.There is no radiographic evidence of gastrointestinal foreign material or small intestinal mechanical obstruction. A cause of the reported hyporexia is not evident. Abdominal sonography can be considered for further evaluation if clinical signs persist or worsen in spite of medical management.</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</si>
  <si>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fe_hepatomegaly - (AI: Negative, Original: Negative)
fe_colon_diffuse_distension - (AI: Normal, Original: "Normal")
fe_rugal_fold - (AI: Negative, Original: Negative)
fe_pregnancy - (AI: Not Pregnant, Original: Not Pregnant)
</t>
  </si>
  <si>
    <t>WHOLE BODY (3 views, 3 images):
Images are dated October 9, 2020.
The caudal abdomen is excluded from the ventrodorsal image.
Pulmonary parenchyma:  The pulmonary parenchyma is normal.
Pulmonary vasculature:  The pulmonary vasculature is normal in size subjectively and tapers as expected in the periphery of the lungs.
Cardiac silhouette:  The cardiac silhouette is mildly rounded and enlarged.
Mediastinum:  The cranial mediastinum is normal.
Pleural space: The pleural space is normal.
Liver:  The liver is normal in size with smooth, well-defined margins.
Spleen:  The spleen is normal in size with smooth, well-defined margins.
Kidneys: Bilaterally the kidneys are small, more sever on the left.  The left kidney measures under 2x the length of L2 on the ventrodorsal image.  The right kidney is partially obscured by the colon on the ventrodorsal image.  The renal margins are rounded or undulant.  Multiple mineral foci are superimposed over the left kidney.  
Urinary bladder:  The urinary bladder is normal in size with smooth, well-defined margins.  
Gastrointestinal tract: The stomach contains a moderate volume of heterogeneous soft tissue material and gas, but is normal in size.
Peritoneum:  Peritoneal serosal detail is adequate.  
Musculoskeletal: The included musculoskeletal structures are normal.</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</si>
  <si>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Ureters:1.Both kidneys are small.
2.Both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</si>
  <si>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1. Mild cardiomegaly.
- Differential diagnoses include hypertrophic/thyrotoxic cardiomyopathy or unlikely other, versus artifact from phase of the cardiopulmonary cycle/phase of the cardiopulmonary cycle given the lack of a reported murmur.
2. Bilateral chronic renal disease, more severe on the left with multiple nephroliths.  3. Presumed recent meal or unlikely delayed gastric emptying/gastritis.</t>
  </si>
  <si>
    <t>Consider echocardiography, ECG and blood pressure, as well as thyroid function testing and CBC, serum biochemistry, SDMA, urinalysis if not recently performed.  Monitoring with routine blood work and focused thoracic/abdominal radiographs as directed, or sooner if clinical signs acutely manifest.</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</si>
  <si>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fe_segmental_si_distension - (AI: Negative, Original: "Unknown")
fe_hepatomegaly - (AI: Negative, Original: Negative)
fe_colon_diffuse_distension - (AI: Unknown, Original: Unknown)
fe_rugal_fold - (AI: Negative, Original: Unknown)
fe_pregnancy - (AI: Not Pregnant, Original: Unknown)
</t>
  </si>
  <si>
    <t>3 views of the entire body are provided for review. There is a severe bronchial pattern in all lung lobes.  The cardiovascular structures are normal.  The mediastinal and pleural structures are normal.  Abdominal serosal detail is adequate in all quadrants.  The stomach contains a moderate amount of ingesta.  The small intestines are normal in size.  Gas and feces are present in the colon.  The urinary bladder is moderately distended.  The kidneys are small with mildly irregular margins.  The remaining abdominal organs are normal.</t>
  </si>
  <si>
    <t>Gastrointestinal:1.No gastric rugal folds are identified.
2.The small intestine contains predominantly mixed soft tissue material and gas, or has segments with fluid or gas.
3.The colon is uniform in size.
4.The small intestines are normal in size.
5.There is no evidence of mineral or metal foreign material in the stomach.Kidneys and Ureters:3.No internal mineralization is identified in the left kidney.
2.The right kidney contains variably sized mineral foci.
1.Both kidneys are small.Liver and Gallbladder:1.The liver is normal in size and shape.Pancreas, Peritoneum and Lymph nodes:1.Peritoneal serosal detail is adequate.Spleen:1.Spleen size appears normal.Urinary bladder/Urethra:1.No radiopaque urocystoliths or urethroliths are identified.</t>
  </si>
  <si>
    <t>Chronic renal changes.  Severe bronchial pulmonary pattern.  Considerations include asthma, heartworm, lungworm, atypical infection, bronchitis.</t>
  </si>
  <si>
    <t>Bilateral chronic renal disease.
Mineralization present in the right kidney.</t>
  </si>
  <si>
    <t xml:space="preserve">fe_decreased_serosal_detail_severity - (AI: Negative, Original: Negative)
fe_hepatic_mass - (AI: Negative, Original: Unknown)
fe_urocystoliths_urethroliths - (AI: Negative, Original: Unknown)
fe_splenomegaly - (AI: Negative, Original: Negative)
fe_radiopaque_gastric_foreign_body - (AI: Negative, Original: "Negative")
fe_segmental_si_distension - (AI: Negative, Original: "Negative")
fe_nephroliths_l - (AI: Unknown, Original: Unknown)
fe_hepatomegaly - (AI: Negative, Original: Unknown)
fe_colon_diffuse_distension - (AI: Normal, Original: Normal)
fe_rugal_fold - (AI: Negative, Original: Unknown)
fe_pregnancy - (AI: Not Pregnant, Original: Not Pregnant)
</t>
  </si>
  <si>
    <t>Study:
Thoracic/abdominal radiography: right lateral and orthogonal views (two images) dated April 25, 2024
Findings:
The cardiac silhouette and pulmonary vasculature are normal in size. The pulmonary parenchyma is overexposed. There are numerous gas lucencies with soft tissue walls scattered throughout the pulmonary parenchyma. The pleural space is normal. There is no intrathoracic lymphadenopathy. The trachea is normal in diameter and course. There is poor abdominal serosal detail secondary to the thin body condition of the patient, reduced intra-abdominal fat and visceral crowding. The stomach contains a small amount of granular mineral. There is a smoothly marginated fragmented gas pattern in the small intestines. The small intestines are normal in size and course. The colon contains formed fecal material. The liver and spleen are normal in size and margin. The renal silhouettes are poorly visualized due to visceral crowding. The urinary bladder is normal in size and opacity. There is mild T 10-T 11 spondylosis deformans. The patient is of thin body condition.</t>
  </si>
  <si>
    <t>Gastrointestinal:2.The small intestine contains predominantly gas.
1.No gastric rugal folds are identified.
3.The small intestines are distended and dilated.
4.Mineral and/or metal material is identified in the stomach.
5.Colon diffuse distension is inconclusive.Kidneys and Ureters:1.The left kidney contains variably sized mineral foci, however no internal mineralization is identified in the right kidney.
2.Both kidneys are normal.Liver and Gallbladder:1.Liver size is normal.Pancreas,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</si>
  <si>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The smoothly marginated fragmented gas pattern seen in the small intestines can be an indicator of nonspecific enteritis. The abdomen is otherwise unremarkable. There is no radiographic evidence of a mid abdominal mass. However, given conclusion #2, abdominal sonography should be considered to further evaluate for intradermal neoplasia.
2. Multifocal cavitated lung nodules. Rule out pulmonary metastatic disease, pulmonary abscesses or lungworms. Pulmonary bullae are less likely given the thickness of the walls of the lesions. Baermann fecal flotation can be considered to rule out parasitism.
3. There is no radiographic evidence of heart disease. Consider echocardiography for further evaluation of the reported heart murmur.</t>
  </si>
  <si>
    <t>Gastric and small intestinal foreign material with mechanical ileus.
Severe peritoneal effusion\/peritonitis suspected. DDx: septic vs. non-septic (hemorrhage, hypoproteinemia).
Mineral foci in the left kidney.</t>
  </si>
  <si>
    <t>Abdominal ultrasound and abdominocentesis for fluid analysis with cytology if a fluid pocket can be identified and safely sampled.\nConsider Vetology teleradiology review and\/or abdominal ultrasound for further evaluation</t>
  </si>
  <si>
    <t xml:space="preserve">fe_radiopaque_gastric_foreign_body - (AI: Positive, Original: Negative)
fe_segmental_si_distension - (AI: Positive, Original: "Negative")
fe_nephroliths_l - (AI: Positive, Original: Unknown)
</t>
  </si>
  <si>
    <t xml:space="preserve">fe_hepatic_mass - (AI: Unknown, Original: Negative)
fe_urocystoliths_urethroliths - (AI: Negative, Original: Negative)
fe_splenomegaly - (AI: Negative, Original: Negative)
fe_kidney_size_l - (AI: Normal, Original: Unknown)
fe_kidney_size_r - (AI: Normal, Original: Unknown)
fe_nephroliths_r - (AI: Negative, Original: Unknown)
fe_hepatomegaly - (AI: Negative, Original: Negative)
fe_colon_diffuse_distension - (AI: Unknown, Original: Normal)
fe_rugal_fold - (AI: Negative, Original: Unknown)
fe_pregnancy - (AI: Not Pregnant, Original: Unknown)
</t>
  </si>
  <si>
    <t>Thorax: There is a moderate to severe bronchiointerstitial pattern.  The cardiac silhouette and pulmonary vasculature are unremarkable.  There is no evidence of pleural effusion or lymphadenopathy.
Abdomen: The liver and spleen are unremarkable.  Both kidneys are small with slightly irregular margins.  Gastrointestinal tract is unremarkable.  Serosal detail is normal.</t>
  </si>
  <si>
    <t>Gastrointestinal:1.No gastric rugal folds are identified.
2.The small intestine contains predominantly mixed soft tissue material and gas, or has segments with fluid or gas.
3.Unable to evaluate the size of the  small intestines.
4.Mineral and/or metal material is identified in the stomach.
5.Colon diffuse distension is inconclusive.Kidneys and Ureters:1.Both kidneys are small.
2.The left kidney contains variably sized mineral foci, however no internal mineralization is identified in the right kidney.Liver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</si>
  <si>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Moderate to severe bronchiointerstitial pattern.  Differential considerations include a chronic lower airway inflammatory process (asthma), infectious process, or possible neoplasia such as lymphoma.
Bilateral degenerative kidneys.</t>
  </si>
  <si>
    <t xml:space="preserve">fe_decreased_serosal_detail_severity - (AI: Unknown, Original: Negative)
fe_hepatic_mass - (AI: Negative, Original: Negative)
fe_urocystoliths_urethroliths - (AI: Negative, Original: Unknown)
fe_splenomegaly - (AI: Negative, Original: Negative)
fe_segmental_si_distension - (AI: Unknown, Original: "Negative")
fe_hepatomegaly - (AI: Negative, Original: Negative)
fe_colon_diffuse_distension - (AI: Unknown, Original: Normal)
fe_rugal_fold - (AI: Negative, Original: Negative)
fe_pregnancy - (AI: Not Pregnant, Original: Unknown)
</t>
  </si>
  <si>
    <t>Abdominal radiography (3 orthogonal views, 3 total images) dated May 6, 2022:
The colon is moderately distended, and is filled with densely packed fecal material, although remains normal in overall diameter (1.13 colon:L5 ratio, normal =ZZ94=1.28).  The small intestine is generally at the upper limits of normal diameter, containing gas and fluid without discrete evidence of segmental dilation or plication. The kidneys are generally poorly seen, obscured by the gastrointestinal tract, however appear small in size, with mild to moderate mineralization associated with what is suspected to represent the right kidney. On the ventrodorsal view, along the left lateral aspect of L5 through L7 there is a focal accumulation of linear granular mineral debris which is obscured by the descending colon on the lateral images. The liver, spleen, urinary bladder, and abdominal serosal detail are normal.
There is multifocal mild intervertebral disc space narrowing within the mid to caudal thoracic spine, as well as at T13-L1 and L1-2, with mild variable associated spondylosis deformans. On the edge of images, a small amount of subcutaneous gas and fluid is present within the dorsal thorax, attributed to recent subcutaneous injection. The included caudal intrathoracic structures and remaining musculoskeletal structures are normal.</t>
  </si>
  <si>
    <t>Gastrointestinal:5.The colon is distended and dilated with densely packed fecal material and gas.
3.The small intestines are distended and dilated.
4.Mineral and/or metal material is identified in the stomach.
1.No gastric rugal folds are identified.
2.The small intestine contains predominantly gas.Kidneys and Ureters:1.Both kidneys are small.
2.Both kidney contains variably sized mineral foci.Liver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</si>
  <si>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Mild to moderate constipation
- This finding is consistent with history of constipation, likely secondary to the previously diagnosed kidney disease.
2) Mild nonspecific enteropathy
- The intestinal dilation may represent a functional ileus related to the constipation, however underlying inflammatory bowel disease or less likely an infectious enteritis, infiltrative round cell tumor, or other causes for a functional ileus remain alternative considerations.
3) Possible left ureterolithiasis versus spay associated granuloma formation and/or gastrointestinal mineral
4) Suspect moderate bilateral degenerative renal changes and right-sided nephrolithiasis
5) Multifocal thoracolumbar intervertebral disc disease</t>
  </si>
  <si>
    <t>Small intestinal dilation and suspected mechanical ileus due to foreign material with secondary gastric outflow tract obstruction, or less likely evolving linear foreign body\/mechanical ileum.
Bilateral chronic renal disease with nephroliths.
Distended and dilated colon with densely packed fecal material and gas.
Mineral opaque focus in the urinary bladder and\/or urethra.</t>
  </si>
  <si>
    <t>The constipation should be clinically correlated for significance, with medical management as clinically indicated. An abdominal ultrasound would be recommended if not recently performed to more sensitively assess the gastrointestinal tract and kidneys, at which time be possible left-sided ureterolithiasis can be further evaluated.
The intervertebral disc disease should be clinically correlated with a neurologic exam for significance.</t>
  </si>
  <si>
    <t>Consider abdominal ultrasound for further evaluation of the small intestine and urinary bladder.\nConsider Vetology teleradiology review and\/or abdominal ultrasound for further evaluation</t>
  </si>
  <si>
    <t xml:space="preserve">fe_urocystoliths_urethroliths - (AI: Positive, Original: Negative)
fe_radiopaque_gastric_foreign_body - (AI: Positive, Original: "Negative")
fe_segmental_si_distension - (AI: Positive, Original: Negative)
fe_nephroliths_l - (AI: Positive, Original: Unknown)
fe_colon_diffuse_distension - (AI: Enlarged, Original: "Normal")
</t>
  </si>
  <si>
    <t xml:space="preserve">fe_decreased_serosal_detail_severity - (AI: Negative, Original: Negative)
fe_hepatic_mass - (AI: Negative, Original: Negative)
fe_splenomegaly - (AI: Negative, Original: Negative)
fe_hepatomegaly - (AI: Negative, Original: Negative)
fe_rugal_fold - (AI: Negative, Original: Unknown)
fe_pregnancy - (AI: Not Pregnant, Original: Not Pregnant)
</t>
  </si>
  <si>
    <t>Three view thoracoabdominal radiographs (4 images) dated 3/30/2020 are provided for abdominal review. There are no prior images for comparison.
Intra-abdominal structures:
There is a poorly-defined, lobular mass in the right mid to caudal abdomen. There is a gravel sign in the mid to caudal right abdomen that is likely associated with this mass effect.A gas filled loop of small intestine enters the cranail aspect of the mass , then widens significantly to a 2.5x3x3cm gas filled cavity and then tapers leaving the mass caudally. Within the tapered lumen there are mineral opacities consistent with a gravel sign.   There is decreased serosal detail. The remaining portions of the bowel appear unifomr with mild gas and fluid dilation. The stomach contains a minimal amount of heterogenous material and gas. The left renal margin appears irregular. 
Extra-abdominal structures:
The diaphragm, lumbar spine, pelvis, hips, ventral abdominal wall, and extra-abdominal soft tissues are unremarkable. The animal is cachectic. 
Caudal thorax: 
There is left atrial enlargement with invagination along the caudal cardiac silhouette. The caudal thoracic esophagus, caudal pulmonary fields, and caudal vessels are unremarkable.</t>
  </si>
  <si>
    <t>Gastrointestinal:5.No gastric rugal folds are identified.
4.The colon is uniform in size.
3.There is no evidence of mineral or metal foreign material in the stomach.
2.The small intestines are distended and dilated.
1.The small intestine is mostly empty or predominantly contains fluid or soft tissue material.Kidneys and Ureters:1.Both kidney contains variably sized mineral foci.
2.The right kidney is normal.
3.The left kidney is small.Liver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</si>
  <si>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Poorly-defined, lobular mid to caudal abdominal mass with an associated gravel sign. This is presumed to be intestinal in origin due to the gravel sign. In combination with the hypermetabolic state, a neoplasia of GI origin is most likely: Lymphoma, Leiomyoma, Leiomyosarcoma.  
2) Decreased serosal detail. DDx: secondary to mass effect alone vs. inflammation vs. scant peritoneal effusion.
4) Rigid appearance to the GI tract. DDx: enteritis vs. IBD vs. GI lymphoma. 
5) Left atrial enlargement: This may represent HCM, idiopathic or thyrotoxic. 
6) Irregular left renal margin. CKD is suspected.</t>
  </si>
  <si>
    <t>Small intestinal dilation.
Bilateral nephroliths.
Left kidney is small.
Reduced peritoneal serosal detail.
Mineral opaque focus in the urinary bladder and\/or urethra.</t>
  </si>
  <si>
    <t>An abdominal ultrasound and surgical/oncologic consult is recommended for further evaluation of the mass and GI tract and possible resectability. 
Consider echocardiography especially if there is a murmur or arrhythmia present or prior to anesthesia.
Complete labwork if not yet performed.</t>
  </si>
  <si>
    <t>Consider abdominal ultrasound for further evaluation of the intestines and peritoneum, particularly if clinical signs are present or worsen in spite of medical management.\nConsider Vetology teleradiology review and\/or abdominal ultrasound for further evaluation</t>
  </si>
  <si>
    <t xml:space="preserve">fe_urocystoliths_urethroliths - (AI: Positive, Original: Unknown)
fe_nephroliths_l - (AI: Positive, Original: Unknown)
fe_nephroliths_r - (AI: Positive, Original: Unknown)
</t>
  </si>
  <si>
    <t xml:space="preserve">fe_hepatic_mass - (AI: Negative, Original: Unknown)
fe_splenomegaly - (AI: Negative, Original: Unknown)
fe_kidney_size_r - (AI: Normal, Original: Unknown)
fe_radiopaque_gastric_foreign_body - (AI: Negative, Original: Negative)
fe_hepatomegaly - (AI: Negative, Original: Unknown)
fe_colon_diffuse_distension - (AI: Normal, Original: Unknown)
fe_rugal_fold - (AI: Negative, Original: Unknown)
fe_pregnancy - (AI: Not Pregnant, Original: Not Pregnant)
</t>
  </si>
  <si>
    <t>Three radiographs of the thorax and three views of the abdomen are provided. The cardiac silhouette and pulmonary vessels are normal size and shape. Soft tissue bulge to the left of the cranial heart on the VD view is incidental aortic knob. There are a few faint bronchial markings and end-on pulmonary vessels, but no soft tissue pulmonary nodules are present. The appearance of small ring-like lucency to the right of T12-13 is artifact caused by ribs and vessels. Spondylosis deformans is of doubtful clinical significance.
In the abdomen the liver is moderately enlarged with caudal deviation of the gastric axis. Small volume gas is present throughout the gastrointestinal tract. Serosal detail is reduced. The patient is thin. The spleen and kidneys are obscured. The urinary bladder is minimally filled. No radiopaque urolithiasis is appreciated. Severe spondylosis deformans at the thoracolumbar junction, likely incidental. Punctate mineral densities in the stifle joints are incidental meniscal mineralizations.</t>
  </si>
  <si>
    <t>Gastrointestinal:1.The colon is distended and dilated with densely packed fecal material and gas.
2.Gastric rugal folds are prominent.
3.The small intestine contains predominantly gas.
4.The small intestines are distended and dilated.
5.Inconclusive evidence of Mineral/Metal Gastric material.Kidneys and Ureters:2.Both kidney contains variably sized mineral foci.
1.Unable to determine the kidney sizes.Liver and Gallbladder:1.Suspected mass on the liver, Hepatomegaly is detected.Pancreas, Peritoneum and Lymph nodes:1.There is severe loss of the serosal detail, leaving only the GI and spleen interpretable.Reproductive Female:1.There is no evidence of mineralized fetal structures.Spleen:1.Inconclusive evidence of splenomegaly.Urinary bladder/Urethra:1.No radiopaque urocystoliths or urethroliths are identified.</t>
  </si>
  <si>
    <t>Moderate hepatomegaly most consistent with neoplasia. Hepatic cysts or abscess causing this appearance is given much lesser consideration. Reduced abdominal detail likely due to lack of intra-abdominal fat. Concurrent effusion is not ruled out. The thorax is normal.</t>
  </si>
  <si>
    <t>Suspected hepatic mass is present.
Severe loss of serosal detail is observed.
The colon is distended and dilated with densely packed fecal material and gas.</t>
  </si>
  <si>
    <t>Abdominal ultrasound with abdominocentesis for analysis of the fluid and cytology, if possible.\nConsider Vetology teleradiology review and\/or abdominal ultrasound for further evaluation</t>
  </si>
  <si>
    <t xml:space="preserve">fe_segmental_si_distension - (AI: Positive, Original: "Unknown")
fe_nephroliths_l - (AI: Positive, Original: Unknown)
fe_nephroliths_r - (AI: Positive, Original: Unknown)
fe_rugal_fold - (AI: Positive, Original: Unknown)
</t>
  </si>
  <si>
    <t xml:space="preserve">fe_urocystoliths_urethroliths - (AI: Negative, Original: Negative)
fe_splenomegaly - (AI: Unknown, Original: Unknown)
fe_kidney_size_l - (AI: Unknown, Original: Unknown)
fe_kidney_size_r - (AI: Unknown, Original: Unknown)
fe_radiopaque_gastric_foreign_body - (AI: Unknown, Original: "Unknown")
fe_colon_diffuse_distension - (AI: Normal, Original: Unknown)
fe_pregnancy - (AI: Not Pregnant, Original: Not Pregnant)
</t>
  </si>
  <si>
    <t>5 images of the abdomen are provided for review.  Serosal detail is adequate in all quadrants.  The stomach contains a large amount of gas and the rugal folds are prominent.  The small intestines are normal in size.  Gas and feces are present in the colon.  The urinary bladder is small.  The remaining abdominal organs are normal.</t>
  </si>
  <si>
    <t>Gastrointestinal:2.Small intestine contents is inconclusive.
4.There is no evidence of mineral or metal foreign material in the stomach.
1.Gastric rugal folds are prominent.
3.The small intestines are distended and dilated.
5.The colon is uniform in size.Kidneys and Ureters:1.Both kidneys are normal.
2.Both kidney contains variably sized mineral foci.Liver and Gallbladder:1.The liver is normal in size and shape.Pancreas, Peritoneum and Lymph nodes:1.Peritoneal serosal detail is reduced.Spleen:1.Spleen size appears normal.Urinary bladder/Urethra:1.No radiopaque urocystoliths or urethroliths are identified.</t>
  </si>
  <si>
    <t>Gastric changes are most likely due to gastritis\/gastroenteritis and delayed gastric emptying from non-specific causes such as dietary indiscretion, inflammatory bowel disease or less likely pancreatitis.
Small intestinal dilation is suspicious for mechanical ileus (such as a linear foreign body) versus functional ileus due to gastric outflow obstruction\/delayed emptying and enteritis.
Both kidneys contain variably sized mineral foci.
Peritoneal serosal detail is reduced.</t>
  </si>
  <si>
    <t>Consider abdominal ultrasound or repeat radiographs after 8-12 hours of fasting for further evaluation.\nConsider Vetology teleradiology review and\/or abdominal ultrasound for further evaluation</t>
  </si>
  <si>
    <t xml:space="preserve">fe_decreased_serosal_detail_severity - (AI: Positive, Original: Negative)
fe_segmental_si_distension - (AI: Positive, Original: Negative)
fe_nephroliths_l - (AI: Positive, Original: Unknown)
fe_nephroliths_r - (AI: Positive, Original: Unknown)
</t>
  </si>
  <si>
    <t xml:space="preserve">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"Unknown")
fe_hepatomegaly - (AI: Negative, Original: Unknown)
fe_colon_diffuse_distension - (AI: Normal, Original: Normal)
fe_pregnancy - (AI: Not Pregnant, Original: Not Pregnant)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</si>
  <si>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Multiple small intestinal segments are dilated with gas and mottled soft tissue material.  These are above normal limits for size and larger than other segments.  Gas and feces are present in the colon.  The urinary bladder is small.  The remaining abdominal organs are normal.</t>
  </si>
  <si>
    <t>Gastrointestinal:1.Colon diffuse distension is inconclusive.
2.No gastric rugal folds are identified.
3.The small intestine contains predominantly gas.
4.The small intestines are distended and dilated.
5.Mineral and/or metal material is identified in the stomach.Kidneys and Ureters:1.Both kidney contains variably sized mineral foci.
2.Both kidneys are normal.Liver and Gallbladder:1.Liver size inconclusive.Pancreas, Peritoneum and Lymph nodes:1.There is severe loss of the serosal detail, leaving only the GI and spleen interpretable.Spleen:1.Inconclusive evidence of splenomegaly.Urinary bladder/Urethra:1.No radiopaque urocystoliths or urethroliths are identified.</t>
  </si>
  <si>
    <t>Segmental small intestinal dilation consistent with mechanical obstruction.  Intraluminal contents suggest foreign material.  Radiographically normal thorax for patient of this age.</t>
  </si>
  <si>
    <t>Gastric and small intestinal foreign material with mechanical ileus, likely secondary to dietary indiscretion\/foreign body obstruction.
Bilateral nephroliths.
Severe loss of serosal detail in the peritoneum, leaving only the GI and spleen interpretable.</t>
  </si>
  <si>
    <t>Chronic partial obstruction such as secondary to infiltrative neoplasia could be considered and abdominal ultrasound may be helpful.</t>
  </si>
  <si>
    <t>Consider abdominal ultrasound for further evaluation of the GI tract or an upper GI series.\nConsider Vetology teleradiology review and\/or abdominal ultrasound for further evaluation</t>
  </si>
  <si>
    <t xml:space="preserve">fe_decreased_serosal_detail_severity - (AI: Severe, Original: Negative)
fe_radiopaque_gastric_foreign_body - (AI: Positive, Original: Unknown)
fe_nephroliths_l - (AI: Positive, Original: Unknown)
fe_nephroliths_r - (AI: Positive, Original: Unknown)
</t>
  </si>
  <si>
    <t xml:space="preserve">fe_hepatic_mass - (AI: Unknown, Original: Unknown)
fe_urocystoliths_urethroliths - (AI: Negative, Original: Unknown)
fe_splenomegaly - (AI: Unknown, Original: Unknown)
fe_kidney_size_l - (AI: Normal, Original: Unknown)
fe_kidney_size_r - (AI: Normal, Original: Unknown)
fe_hepatomegaly - (AI: Unknown, Original: Unknown)
fe_colon_diffuse_distension - (AI: Unknown, Original: "Normal")
fe_rugal_fold - (AI: Negative, Original: Unknown)
fe_pregnancy - (AI: Not Pregnant, Original: Unknown)
</t>
  </si>
  <si>
    <t>3 views of the entire body are provided for review.  The cardiac silhouette is widened with rounding of the left ventricular margin.  No pulmonary infiltrates are seen.  The pulmonary vasculature is normal in size.  The mediastinal and pleural structures are normal.  Abdominal serosal detail is adequate in all quadrants.  The stomach contains a moderate amount of mottled soft tissue material in the pylorus.  The small intestines are normal in size.  Gas and feces are present in the colon.  The urinary bladder is small.  The kidneys are small with minimal diverticula.  The remaining abdominal organs are normal.</t>
  </si>
  <si>
    <t>Gastrointestinal:1.The small intestines are distended and dilated.
2.No gastric rugal folds are identified.
3.The small intestine contains predominantly gas.
4.Mineral and/or metal material is identified in the stomach.
5.Colon diffuse distension is inconclusive.Kidneys and Ureters:1.Both kidneys are small.
2.Both kidney contains variably sized mineral foci.Liver and Gallbladder:1.Liver size is normal.Pancreas, Peritoneum and Lymph nodes:1.Peritoneal serosal detail is reduced.Spleen:1.Spleen size appears normal.Urinary bladder/Urethra:1.Inconclusive evidence of Urocystoliths/Urethroliths.</t>
  </si>
  <si>
    <t>Material within the pylorus may represent residual ingesta or foreign material (trichobezoars versus other).  Cardiomegaly without current evidence of cardiogenic pulmonary edema.  Cardiomyopathy related to hyperthyroidism is likely based on the history.</t>
  </si>
  <si>
    <t>Small intestinal dilation and suspected mechanical ileus due to foreign material.
Mineral and\/or metal material identified in the stomach, suggesting possible gastric outflow tract obstruction.
Bilateral chronic renal disease with nephroliths.</t>
  </si>
  <si>
    <t xml:space="preserve">fe_decreased_serosal_detail_severity - (AI: Positive, Original: Negative)
fe_radiopaque_gastric_foreign_body - (AI: Positive, Original: Unknown)
fe_segmental_si_distension - (AI: Positive, Original: "Negative")
fe_nephroliths_l - (AI: Positive, Original: Negative)
fe_nephroliths_r - (AI: Positive, Original: Unknown)
</t>
  </si>
  <si>
    <t xml:space="preserve">fe_hepatic_mass - (AI: Unknown, Original: Unknown)
fe_urocystoliths_urethroliths - (AI: Unknown, Original: Unknown)
fe_splenomegaly - (AI: Negative, Original: Unknown)
fe_hepatomegaly - (AI: Negative, Original: Unknown)
fe_colon_diffuse_distension - (AI: Normal, Original: "Unknown")
fe_rugal_fold - (AI: Negative, Original: Unknown)
fe_pregnancy - (AI: Not Pregnant, Original: Not Pregnant)
</t>
  </si>
  <si>
    <t>Multiple radiographs of the torso are submitted for review.  The cardiac silhouette and pulmonary vasculature appear within normal limits.  No pulmonary parenchymal abnormalities are noted.  No pleural or mediastinal abnormalities are seen.  In the abdomen, there is generalized decreased serosal detail.  The liver is subjectively normal in size.  The renal silhouettes are both small in size and slightly misshapened.  A mild amount of amorphous food-like material is noted in the stomach.  No overtly dilated loops of small bowel are seen.  Feces is noted in the descending colon.  Mild spondylosis deformans is noted throughout the thoracic and lumbar spine.  No aggressive bony changes are noted.</t>
  </si>
  <si>
    <t>Gastrointestinal:1.Mineral and/or metal material is identified in the stomach.
2.The small intestines are distended and dilated.
3.The colon is uniform in size.
4.No gastric rugal folds are identified.
5.The small intestine is mostly empty or predominantly contains fluid or soft tissue material.Kidneys and Ureters:2.Both kidney contains variably sized mineral foci.
1.Both kidneys are small.Liver and Gallbladder:1.Liver size inconclusive.Pancreas,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</si>
  <si>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Mild ascites.  Differentials include inflammation, neoplasia, or possibly decreased oncotic pressure associated with hypoalbuminemia, or chronic portal hypertension. The small size of the kidneys is consistent with renal cortical fibrosis and remodeling associated with chronic renal disease.</t>
  </si>
  <si>
    <t>Severe peritoneal effusion and uremic peritonitis\/peritoneal sclerosis.
Small kidneys consistent with chronic renal disease.
Mineral and\/or metal material in the stomach.
Distended and dilated small intestines.
Variably sized mineral foci in both kidneys.
Mineral opaque focus identified in the urinary bladder and\/or urethra.</t>
  </si>
  <si>
    <t>Abdominal ultrasound is recommended to further evaluate the peritoneum and GI tract for evidence of neoplasia, as well as urinary bladder\/urethra for mineralization.\nConsider Vetology teleradiology review and\/or abdominal ultrasound for further evaluation</t>
  </si>
  <si>
    <t xml:space="preserve">fe_urocystoliths_urethroliths - (AI: Positive, Original: Unknown)
fe_radiopaque_gastric_foreign_body - (AI: Positive, Original: Negative)
fe_segmental_si_distension - (AI: Positive, Original: Negative)
fe_nephroliths_l - (AI: Positive, Original: Unknown)
fe_nephroliths_r - (AI: Positive, Original: Unknown)
</t>
  </si>
  <si>
    <t xml:space="preserve">fe_hepatic_mass - (AI: Unknown, Original: Negative)
fe_splenomegaly - (AI: Negative, Original: Unknown)
fe_hepatomegaly - (AI: Unknown, Original: Negative)
fe_colon_diffuse_distension - (AI: Normal, Original: "Unknown")
fe_rugal_fold - (AI: Negative, Original: Unknown)
fe_pregnancy - (AI: Not Pregnant, Original: Unknown)
</t>
  </si>
  <si>
    <t>Study:
Thoracic/abdominal radiography: two images dated October 27, 2023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gas and formed fecal material. The liver and spleen are normal in size and margin. The renal silhouettes are small, worse on the left, with smooth margins. The urinary bladder is normal in size and opacity. There is moderate lumbosacral spondylosis deformans.</t>
  </si>
  <si>
    <t>Gastrointestinal:4.Mineral and/or metal material is identified in the stomach.
5.Colon diffuse distension is inconclusive.
2.The small intestine contains predominantly gas.
1.Gastric rugal folds are prominent.
3.The small intestines are distended and dilated.Kidneys and Ureters:1.Both kidneys are small.
2.Both kidney contains variably sized mineral foci.Liver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</si>
  <si>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Small size of the kidneys is consistent with the reported bilateral chronic kidney disease. Correlate with renal values, SDMA testing and urinalysis.
2. The abdomen is otherwise unremarkable. Abdominal sonography and a G.I. panel can be considered to further evaluate for an enteropathy which may explain the reported inappetence and weight loss.
3. Normal thorax. There is no radiographic evidence of cardiopulmonary disease.</t>
  </si>
  <si>
    <t xml:space="preserve">fe_radiopaque_gastric_foreign_body - (AI: Positive, Original: Negative)
fe_segmental_si_distension - (AI: Positive, Original: "Negative")
fe_nephroliths_l - (AI: Positive, Original: Unknown)
fe_nephroliths_r - (AI: Positive, Original: Negative)
fe_rugal_fold - (AI: Positive, Original: Negative)
</t>
  </si>
  <si>
    <t xml:space="preserve">fe_decreased_serosal_detail_severity - (AI: Unknown, Original: Unknown)
fe_hepatic_mass - (AI: Negative, Original: Negative)
fe_urocystoliths_urethroliths - (AI: Unknown, Original: Negative)
fe_splenomegaly - (AI: Negative, Original: Negative)
fe_hepatomegaly - (AI: Unknown, Original: Negative)
fe_colon_diffuse_distension - (AI: Unknown, Original: "Normal")
fe_pregnancy - (AI: Not Pregnant, Original: Not Pregnant)
</t>
  </si>
  <si>
    <t>Abdomen: The liver and spleen are unremarkable.  There are no abnormalities involving the gastrointestinal tract.  Serosal detail is decreased.  It is difficult to assess the urinary tract due to decreased serosal detail.  There are no abnormalities involving the visible portions of the thorax.</t>
  </si>
  <si>
    <t>Gastrointestinal:1.Gastric rugal folds are prominent.
5.Colon diffuse distension is inconclusive.
2.The small intestine contains predominantly gas.
3.Unable to evaluate the size of the  small intestines.
4.Mineral and/or metal material is identified in the stomach.Kidneys and Ureters:1.Both kidneys are normal.
2.Both kidney contains variably sized mineral foci.Liver and Gallbladder:1.The liver is normal in size and shape.Pancreas, Peritoneum and Lymph nodes:1.There is severe loss of the serosal detail, leaving only the GI and spleen interpretable.Spleen:1.Spleen size appears normal.Urinary bladder/Urethra:1.No radiopaque urocystoliths or urethroliths are identified.</t>
  </si>
  <si>
    <t>Suboptimal serosal detail most likely secondary to low amount of intra-abdominal fat.  Mild peritoneal effusion cannot be ruled out.</t>
  </si>
  <si>
    <t>Gastric foreign material with suspected gastritis and possible pyloric outflow tract obstruction.
Bilateral nephroliths.
Severe loss of serosal detail in the abdomen, leaving only the GI and spleen interpretable.</t>
  </si>
  <si>
    <t>Consider abdominal ultrasound for further evaluation of the GI signs and to evaluate the kidneys.\nConsider Vetology teleradiology review and\/or abdominal ultrasound for further evaluation</t>
  </si>
  <si>
    <t xml:space="preserve">fe_radiopaque_gastric_foreign_body - (AI: Positive, Original: Negative)
fe_nephroliths_l - (AI: Positive, Original: Unknown)
fe_nephroliths_r - (AI: Positive, Original: Unknown)
fe_rugal_fold - (AI: Positive, Original: Negative)
</t>
  </si>
  <si>
    <t xml:space="preserve">fe_hepatic_mass - (AI: Negative, Original: Negative)
fe_urocystoliths_urethroliths - (AI: Negative, Original: Unknown)
fe_splenomegaly - (AI: Negative, Original: Negative)
fe_kidney_size_l - (AI: Normal, Original: Unknown)
fe_kidney_size_r - (AI: Normal, Original: Unknown)
fe_segmental_si_distension - (AI: Unknown, Original: Negative)
fe_hepatomegaly - (AI: Negative, Original: Negative)
fe_colon_diffuse_distension - (AI: Unknown, Original: Normal)
fe_pregnancy - (AI: Not Pregnant, Original: Unknown)
</t>
  </si>
  <si>
    <t>3 images of the thorax and abdomen are presented for review.  The cardiovascular structures are normal.  There is a diffuse interstitial pulmonary pattern that is considered appropriate for the age of the patient.  Punctate mineralization in a linear branching pattern is seen within the right middle lung lobe.  No pulmonary soft tissue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distended.  The kidneys are small with irregular margins.  The remaining abdominal organs are normal.</t>
  </si>
  <si>
    <t>Gastrointestinal:1.No gastric rugal folds are identified.
5.The colon is uniform in size.
4.Mineral and/or metal material is identified in the stomach.
3.The small intestines are distended and dilated.
2.The small intestine contains predominantly mixed soft tissue material and gas, or has segments with fluid or gas.Kidneys and Ureters:1.Both kidney contains variably sized mineral foci.
2.Both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</si>
  <si>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Right middle lung lobe mineralization is of unknown origin and significance.  This may indicate dystrophic mineralization, and unusual mineralized neoplasm, or previous barium aspiration.</t>
  </si>
  <si>
    <t>Small intestinal dilation.
Foreign material in the stomach.
Bilateral chronic renal disease with nephroliths.</t>
  </si>
  <si>
    <t>CT and airway sampling could be considered in further evaluation.</t>
  </si>
  <si>
    <t>Abdominal ultrasound or consider an upper GI series to further evaluate the small intestines and kidneys.\nConsider Vetology teleradiology review and\/or abdominal ultrasound for further evaluation</t>
  </si>
  <si>
    <t xml:space="preserve">fe_radiopaque_gastric_foreign_body - (AI: Positive, Original: "Unknown")
fe_segmental_si_distension - (AI: Positive, Original: "Negative")
fe_nephroliths_l - (AI: Positive, Original: Negative)
fe_nephroliths_r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</si>
  <si>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fe_hepatomegaly - (AI: Negative, Original: Unknown)
fe_colon_diffuse_distension - (AI: Normal, Original: "Unknown")
fe_rugal_fold - (AI: Negative, Original: "Unknown")
fe_pregnancy - (AI: Not Pregnant, Original: Unknown)
</t>
  </si>
  <si>
    <t>3 views of the entire body are presented for review.  The cardiovascular and pulmonary structures are normal.  The pleural and mediastinal structures are normal.  Abdominal serosal detail is adequate in all quadrants.  The stomach contains a large amount of gas and soft tissue material.  The small intestines are normal in size.  Gas and feces are present in the colon.  The urinary bladder is small. The kidneys are small with irregular margins. The remaining abdominal organs are normal. There is narrowing of the intervertebral disc space and spondylosis deformans at the lumbosacral space suggestive of chronic intervertebral disc herniation.</t>
  </si>
  <si>
    <t>Gastrointestinal:3.The colon is uniform in size.
4.No gastric rugal folds are identified.
5.The small intestine contains predominantly gas.
2.Mineral and/or metal material is identified in the stomach.
1.Unable to evaluate the size of the  small intestines.Kidneys and Ureters:1.Both kidney contains variably sized mineral foci.
2.Both kidneys are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</si>
  <si>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Radiographically normal thorax. Chronic renal changes. Gastric dilation may be secondary to aerophagia, ileus, or outflow obstruction.</t>
  </si>
  <si>
    <t>Mineral and\/or metal material is present in the stomach, indicating gastric foreign material.
Both kidneys are small with variably sized mineral foci, suggesting bilateral chronic renal disease.</t>
  </si>
  <si>
    <t>Consider repeat radiographs following fasting and supportive therapy to monitor for gastric emptying.</t>
  </si>
  <si>
    <t xml:space="preserve">fe_radiopaque_gastric_foreign_body - (AI: Positive, Original: Unknown)
fe_nephroliths_l - (AI: Positive, Original: Unknown)
fe_nephroliths_r - (AI: Positive, Original: Unknown)
fe_colon_diffuse_distension - (AI: Enlarged, Original: Normal)
</t>
  </si>
  <si>
    <t xml:space="preserve">fe_decreased_serosal_detail_severity - (AI: Unknown, Original: Negative)
fe_hepatic_mass - (AI: Negative, Original: Negative)
fe_urocystoliths_urethroliths - (AI: Negative, Original: Negative)
fe_splenomegaly - (AI: Negative, Original: Unknown)
fe_segmental_si_distension - (AI: Unknown, Original: "Negative")
fe_hepatomegaly - (AI: Negative, Original: Unknown)
fe_rugal_fold - (AI: Negative, Original: Unknown)
fe_pregnancy - (AI: Not Pregnant, Original: Not Pregnant)
</t>
  </si>
  <si>
    <t>4 images of the entire body are provided for review. There is a moderate bronchial pattern in all lung lobes.  The cardiovascular structures are normal.  The mediastinal and pleural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t>
  </si>
  <si>
    <t>Gastrointestinal:1.Inconclusive evidence of a rugal folds.
2.The small intestine contains predominantly gas.
3.The small intestines are normal in size.
5.The colon is distended and dilated with densely packed fecal material and gas.
4.Mineral and/or metal material is identified in the stomach.Kidneys and Ureters:1.Both kidneys are small.
2.Both kidney contains variably sized mineral foci.Liver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</si>
  <si>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Small and irregular kidneys consistent with chronic renal disease.  Constipation.  Moderate bronchial pulmonary pattern.  Considerations include asthma, heartworm, lungworm, atypical infection, bronchitis.  Consider empiric therapy versus further diagnostics such as heartworm testing, Baermann fecal, airway sampling.</t>
  </si>
  <si>
    <t>Gastric and small intestinal foreign material with suspected mechanical ileus\/obstruction.
Bilaterally chronic renal disease with nephroliths.
Severe peritoneal effusion and suspected mesenteric inflammation\/peritonitis.</t>
  </si>
  <si>
    <t xml:space="preserve">fe_decreased_serosal_detail_severity - (AI: Severe, Original: Negative)
fe_radiopaque_gastric_foreign_body - (AI: Positive, Original: "Negative")
fe_nephroliths_l - (AI: Positive, Original: Unknown)
fe_nephroliths_r - (AI: Positive, Original: Unknown)
fe_colon_diffuse_distension - (AI: Enlarged, Original: "Normal")
</t>
  </si>
  <si>
    <t xml:space="preserve">fe_hepatic_mass - (AI: Negative, Original: Unknown)
fe_urocystoliths_urethroliths - (AI: Negative, Original: Unknown)
fe_splenomegaly - (AI: Negative, Original: Unknown)
fe_segmental_si_distension - (AI: Negative, Original: "Negative")
fe_hepatomegaly - (AI: Negative, Original: Unknown)
fe_rugal_fold - (AI: Unknown,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</si>
  <si>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mildly beyond the costal arch.  The stomach contains a moderate amount of gas.  The small intestines are normal in size.  Gas and feces are present in the colon.  The urinary bladder is moderately distended.  The kidneys are small with irregular margins.  The remaining abdominal organs are normal.</t>
  </si>
  <si>
    <t>Gastrointestinal:4.Colon diffuse distension is inconclusive.
1.No gastric rugal folds are identified.
2.The small intestine contains predominantly gas.
3.Unable to evaluate the size of the  small intestines.
5.Mineral and/or metal material is identified in the stomach.Kidneys and Ureters:1.Both kidneys are small.
2.Both kidney contains variably sized mineral foci.Liver and Gallbladder:1.The liver is large with normal shape.Pancreas, Peritoneum and Lymph nodes:1.Peritoneal serosal detail is reduced.Reproductive Female:1.There is no evidence of mineralized fetal structures.Spleen:1.Spleen size appears normal.Urinary bladder/Urethra:1.Inconclusive evidence of Urocystoliths/Urethroliths.</t>
  </si>
  <si>
    <t>Mild hepatomegaly=ZZ90= this is a nonspecific finding that may be seen with congestion, vacuolar hepatopathy, inflammation, neoplasia, etc.  Chronic renal changes.  Radiographically normal thorax for patient of this age.</t>
  </si>
  <si>
    <t>Gastric foreign material is present.
Small intestinal gas is noted, suggesting possible mechanical ileus.
Bilateral chronic renal disease with nephroliths is observed.
Hepatomegaly is present.</t>
  </si>
  <si>
    <t>Consider abdominal ultrasound for further evaluation of the liver and GI tract with possible gastroscopy if clinically indicated.\nConsider Vetology teleradiology review and\/or abdominal ultrasound for further evaluation</t>
  </si>
  <si>
    <t xml:space="preserve">fe_decreased_serosal_detail_severity - (AI: Positive, Original: Negative)
fe_radiopaque_gastric_foreign_body - (AI: Positive, Original: "Negative")
fe_nephroliths_l - (AI: Positive, Original: Unknown)
fe_nephroliths_r - (AI: Positive, Original: Unknown)
fe_colon_diffuse_distension - (AI: Enlarged, Original: Normal)
</t>
  </si>
  <si>
    <t xml:space="preserve">fe_hepatic_mass - (AI: Unknown, Original: Negative)
fe_urocystoliths_urethroliths - (AI: Unknown, Original: Unknown)
fe_splenomegaly - (AI: Negative, Original: Unknown)
fe_segmental_si_distension - (AI: Unknown, Original: Negative)
fe_rugal_fold - (AI: Negative, Original: Unknown)
fe_pregnancy - (AI: Not Pregnant, Original: Unknown)
</t>
  </si>
  <si>
    <t>Orthogonal radiographs of the thorax, three views of the abdomen, and a VD view of the pelvis are provided. The cardiac silhouette and pulmonary vessels are normal size and shape. No abnormalities are present in the pulmonary parenchyma. There is no pleural effusion. Cutaneous tissues have a mottled/lobulated appearance.
In the abdomen there is no effusion. The liver and spleen are normal size. The left kidney is decreased in size, with blunted caudal pole. This was not definitively appreciated on the previous study dated November 18, 2019, however kidneys were partially obscured at that time as well. The right kidney is obscured. the urinary bladder is markedly distended and soft tissue opaque. No narrowed intervertebral disc spaces are appreciated. There is mild degenerative change in both coxofemoral joints.</t>
  </si>
  <si>
    <t>Gastrointestinal:1.No gastric rugal folds are identified.
2.Small intestine contents is inconclusive.
3.The small intestines are normal in size.
4.Mineral and/or metal material is identified in the stomach.
5.The colon is uniform in size.Kidneys and Ureters:1.Both kidney contains variably sized mineral foci.
3.The left kidney is enlarged.
2.The right kidney is normal.Liver and Gallbladder:1.Inconclusive evidence of hepatomegaly.
2.There is no obvious evidence of a hepatic mass.Pancreas, Peritoneum and Lymph nodes:1.There is no conclusive evidence of decreased serosal detail.Spleen:1.Spleen size appears normal.Urinary bladder/Urethra:1.At least one mineral opaque focus is identified in the urinary bladder and/or urethra.</t>
  </si>
  <si>
    <t>1. Bilateral coxofemoral osteoarthrosis. This may be responsible for discomfort and decreased activity. No spinal abnormalities are appreciated on this study, however a non-mineralized protruding/extruded intervertebral disc is not ruled out.
2. Evidence of chronic renal disease. No other intra-abdominal abnormalities.
3. Normal thorax. The appearance of extrathoracic tissues may represent dermatologic abnormality or hair artifact.</t>
  </si>
  <si>
    <t>Gastric foreign material.
Bilateral nephroliths.
Left renomegaly.
Suspected cystoliths.</t>
  </si>
  <si>
    <t>If no neurologic deficits are present and discomfort can be medically managed, this patient may benefit from supportive care. Otherwise, consultation with a neurologist and advanced spinal imaging such as MRI would be recommended.</t>
  </si>
  <si>
    <t>Consider abdominal ultrasound for further evaluation of the urinary system with focus on urethra and bladder.\nConsider Vetology teleradiology review and\/or abdominal ultrasound for further evaluation</t>
  </si>
  <si>
    <t xml:space="preserve">fe_urocystoliths_urethroliths - (AI: Positive, Original: Negative)
fe_radiopaque_gastric_foreign_body - (AI: Positive, Original: Negative)
fe_nephroliths_l - (AI: Positive, Original: Negative)
fe_nephroliths_r - (AI: Positive, Original: Unknown)
</t>
  </si>
  <si>
    <t xml:space="preserve">fe_decreased_serosal_detail_severity - (AI: Unknown, Original: Unknown)
fe_hepatic_mass - (AI: Negative, Original: Negative)
fe_splenomegaly - (AI: Negative, Original: Negative)
fe_kidney_size_r - (AI: Normal, Original: Unknown)
fe_segmental_si_distension - (AI: Negative, Original: "Unknown")
fe_hepatomegaly - (AI: Unknown, Original: Negative)
fe_colon_diffuse_distension - (AI: Normal, Original: Unknown)
fe_rugal_fold - (AI: Negative, Original: Unknown)
fe_pregnancy - (AI: Not Pregnant, Original: Not Pregnant)
</t>
  </si>
  <si>
    <t>Four radiographs of the thorax/abdomen are provided. The cardiac silhouette is upper normal size to mildly enlarged. There is a fairly well delineated cavitary 2.7 cm mass in the left caudal lung lobe, and a 2.3 cm soft tissue opaque mass with small lucent cavitation in the right caudal lung. There are additional areas of poorly delineated soft tissue opacity cranial to the diaphragm at the level of the caudal vena cava on the lateral views, and alveolar pattern overlying the ventral heart on both lateral views, and curved 2.4 x 1.0 soft tissue density dorsal to the 3rd sternal segment. There is a diffuse moderate bronchial pattern throughout the remaining lungs. No pleural effusion. Tracheal diameter is adequate. Mineral density overlying the mid lateral right scapula on the VD projection is likely superimposed tissue. In the abdomen there is no effusion or organomegaly. The stomach is moderately distended. There is gas in the small and large bowel. Punctate nephroliths are likely incidental. No radiopaque cystic calculi.</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</si>
  <si>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are normal.
2.Both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</si>
  <si>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1. Pulmonary masses in the caudal lungs most consistent with malignant neoplasia. The patchy interstitial pattern and bronchial markings is likely additional neoplasia. Alveolar pattern in the ventral lungs may be concurrent pneumonia. Sternal lymphadenopathy, likely metastatic.
2. Normal abdomen.</t>
  </si>
  <si>
    <t>Antibiotics may provide some short-term benefit, as there is possible pneumonia in conjunction with neoplasia.</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</si>
  <si>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Unknown, Original: Negative)
fe_segmental_si_distension - (AI: Negative, Original: "Negative")
fe_hepatomegaly - (AI: Negative, Original: Negative)
fe_colon_diffuse_distension - (AI: Normal, Original: Unknown)
fe_rugal_fold - (AI: Negative, Original: "Unknown")
fe_pregnancy - (AI: Not Pregnant, Original: Not Pregnant)
</t>
  </si>
  <si>
    <t>2 views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moderate amount of ingesta.  The small intestines are normal in size.  Gas and mineral opaque feces are present in the colon.  The kidneys are difficult to fully visualize but appear small with irregular margins.  The urinary bladder is moderately distended.  The remaining abdominal organs are normal.</t>
  </si>
  <si>
    <t>Gastrointestinal:1.No gastric rugal folds are identified.
2.Small intestine contents is inconclusive.
3.Unable to evaluate the size of the  small intestines.
4.The colon is distended and dilated with densely packed fecal material and gas.
5.There is no evidence of mineral or metal foreign material in the stomach.Kidneys and Ureters:1.Both kidney contains variably sized mineral foci.
2.Both kidneys are small.Liver and Gallbladder:1.Liver size is normal.Pancreas, Peritoneum and Lymph nodes:1.There is no conclusive evidence of decreased serosal detail.Spleen:1.Spleen size appears normal.Urinary bladder/Urethra:1.Inconclusive evidence of Urocystoliths/Urethroliths.</t>
  </si>
  <si>
    <t>Small and irregular kidneys consistent with chronic renal disease.  Constipation.  Lack of specific gastrointestinal changes does not rule out pancreatitis or infiltrative neoplasia and abdominal ultrasound could be considered.  Cardiomegaly without current evidence of cardiogenic pulmonary edema.  Echocardiography and proBNP may be helpful in further evaluation.</t>
  </si>
  <si>
    <t xml:space="preserve">fe_nephroliths_l - (AI: Positive, Original: Unknown)
fe_nephroliths_r - (AI: Positive, Original: Unknown)
fe_colon_diffuse_distension - (AI: Enlarged, Original: "Unknown")
</t>
  </si>
  <si>
    <t xml:space="preserve">fe_decreased_serosal_detail_severity - (AI: Unknown, Original: Negative)
fe_hepatic_mass - (AI: Unknown, Original: Unknown)
fe_urocystoliths_urethroliths - (AI: Unknown, Original: Unknown)
fe_splenomegaly - (AI: Negative, Original: Unknown)
fe_radiopaque_gastric_foreign_body - (AI: Negative, Original: "Negative")
fe_segmental_si_distension - (AI: Unknown, Original: "Negative")
fe_hepatomegaly - (AI: Negative, Original: Unknown)
fe_rugal_fold - (AI: Negative, Original: "Unknown")
fe_pregnancy - (AI: Not Pregnant, Original: Unknown)
</t>
  </si>
  <si>
    <t>Thorax: There is a moderate to severe diffuse patchy peribronchial/bronchial interstitial pattern.  There appears to be trace bilateral pleural effusion.  It is difficult to assess the size of the cardiac silhouette due to the pulmonary pathology.  There appears to be mild generalized cardiomegaly however.  There is no evidence of lymphadenopathy.
Abdomen: Both kidneys are small.  The left kidney has an irregular shape.  There is a moderate amount of well-formed opaque fecal material throughout the colon and rectum.  The remainder of the abdomen is unremarkable.</t>
  </si>
  <si>
    <t>Gastrointestinal:4.Mineral and/or metal material is identified in the stomach.
5.The colon is distended and dilated with densely packed fecal material and gas.
3.The small intestines are distended and dilated.
2.The small intestine is mostly empty or predominantly contains fluid or soft tissue material.
1.No gastric rugal folds are identified.Kidneys and Ureters:2.Both kidney contains variably sized mineral foci.
1.Both kidneys are small.Liver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</si>
  <si>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Primary differential consideration for the appearance of the lungs is a severe lower airway inflammatory process (asthma).  Alternatively a neoplastic process such as lymphoma cannot be ruled out.
Suspect mild generalized cardiomegaly.
Bilateral degenerative kidneys.
Possible obstipation/constipation.</t>
  </si>
  <si>
    <t>Small intestinal dilation and distension with mineral material. DDX: mechanical obstruction (foreign body or mass) vs. functional ileus\/enteritis such as from inflammatory bowel disease, dietary indiscretion, toxin ingestion, parasitism, etc.
Colonic distension and dilation with fecal material consistent with constipation.
Bilaterally small kidneys with nephroliths.
Severe loss of serosal detail in the peritoneum.</t>
  </si>
  <si>
    <t>Abdominal ultrasound is recommended to further evaluate the GI tract for a mechanical obstruction, as well as assessing renal function and urine production.\nConsider Vetology teleradiology review and\/or abdominal ultrasound for further evaluation</t>
  </si>
  <si>
    <t xml:space="preserve">fe_decreased_serosal_detail_severity - (AI: Severe, Original: Unknown)
fe_radiopaque_gastric_foreign_body - (AI: Positive, Original: Negative)
fe_segmental_si_distension - (AI: Positive, Original: "Unknown")
fe_nephroliths_l - (AI: Positive, Original: Unknown)
fe_nephroliths_r - (AI: Positive, Original: Negative)
</t>
  </si>
  <si>
    <t xml:space="preserve">fe_hepatic_mass - (AI: Negative, Original: Unknown)
fe_urocystoliths_urethroliths - (AI: Negative, Original: Unknown)
fe_splenomegaly - (AI: Negative, Original: Unknown)
fe_hepatomegaly - (AI: Negative, Original: Unknown)
fe_rugal_fold - (AI: Negative, Original: Unknown)
fe_pregnancy - (AI: Not Pregnant, Original: Not Pregnant)
</t>
  </si>
  <si>
    <t>4 images of the thorax and abdomen are presented for review.  There is rounding of the left ventricular border.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urinary bladder is distended.  The kidneys are small with irregular margins.  The remaining abdominal organs are normal.</t>
  </si>
  <si>
    <t>Gastrointestinal:1.No gastric rugal folds are identified.
3.Unable to evaluate the size of the  small intestines.
2.The small intestine contains predominantly gas.
4.Inconclusive evidence of Mineral/Metal Gastric material.
5.The colon is distended and dilated with densely packed fecal material and gas.Kidneys and Ureters:1.Both kidneys are small.
2.No internal mineralization is identified in the right kidney.
3.The left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</si>
  <si>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Mild left ventricular enlargement consistent with previously diagnosed cardiomyopathy.  Constipation.  Chronic renal changes.</t>
  </si>
  <si>
    <t>Correlation with serum biochemistry and urinalysis may be helpful.</t>
  </si>
  <si>
    <t>Enema administration and fluid therapy, if dehydrated.</t>
  </si>
  <si>
    <t xml:space="preserve">fe_nephroliths_l - (AI: Positive, Original: Unknown)
fe_colon_diffuse_distension - (AI: Enlarged, Original: "Normal")
</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</si>
  <si>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Unknown, Original: "Negative")
fe_segmental_si_distension - (AI: Unknown, Original: "Negative")
fe_nephroliths_r - (AI: Unknown, Original: Unknown)
fe_hepatomegaly - (AI: Negative, Original: Unknown)
fe_rugal_fold - (AI: Negative, Original: "Unknown")
fe_pregnancy - (AI: Not Pregnant, Original: Not Pregnant)
</t>
  </si>
  <si>
    <t>3 images of the thorax and abdomen are presented for review.  The cardiac silhouette is mildly widened with rounding of the left ventricular margin.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urinary bladder is moderately distended.  The kidneys are small with mildly irregular margins.  The remaining abdominal organs are normal.  There is spondylosis deformans of the thoracolumbar spine.</t>
  </si>
  <si>
    <t>Gastrointestinal:1.There is no evidence of mineral or metal foreign material in the stomach.
2.The colon is distended and dilated with densely packed fecal material and gas.
3.No gastric rugal folds are identified.
4.The small intestine is mostly empty or predominantly contains fluid or soft tissue material.
5.The small intestines are normal in size.Kidneys and Ureters:1.The left kidney contains variably sized mineral foci.
2.Both kidneys are small.
3.No internal mineralization is identified in the right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</si>
  <si>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Constipation.  Cardiomegaly concerning for cardiomyopathy.</t>
  </si>
  <si>
    <t>Further diagnostics could include thyroid testing, proBNP, echocardiography, urinalysis, serum biochemistry.</t>
  </si>
  <si>
    <t xml:space="preserve">fe_nephroliths_l - (AI: Positive, Original: Unknown)
fe_colon_diffuse_distension - (AI: Enlarged, Original: "Unknown")
</t>
  </si>
  <si>
    <t xml:space="preserve">fe_decreased_serosal_detail_severity - (AI: Negative, Original: Negative)
fe_hepatic_mass - (AI: Negative, Original: Negative)
fe_urocystoliths_urethroliths - (AI: Negative, Original: Negative)
fe_splenomegaly - (AI: Negative, Original: Unknown)
fe_radiopaque_gastric_foreign_body - (AI: Negative, Original: Negative)
fe_segmental_si_distension - (AI: Negative, Original: "Negative")
fe_nephroliths_r - (AI: Unknown, Original: Unknown)
fe_hepatomegaly - (AI: Negative, Original: Unknown)
fe_rugal_fold - (AI: Negative, Original: Unknown)
fe_pregnancy - (AI: Not Pregnant, Original: Unknown)
</t>
  </si>
  <si>
    <t>Four radiographs of the thorax/abdomen are provided. The cardiac silhouette is mildly enlarged, with rounding of the left ventricle. The heart lies relatively flat along the sternum, an incidental aged feline variant. This also causes the aortic arch to appear prominent on all views. There is no pleural effusion. The lungs are clear. Normal tracheal diameter. In the abdomen the right kidney is enlarged and smoothly irregular. The left kidney is at the lower end of normal size. There is a punctate mineral density in the right kidney. No radiopaque cystic calculi. There is abundant retroperitoneal fat. No peritoneal or retroperitoneal effusion. Formed feces fills the colon. The stomach and small bowel are minimally filled. Normal-sized liver and spleen. Small smoothly marginated osseous protuberance along the lateral aspect of the right ilial wing is incidental.</t>
  </si>
  <si>
    <t>Gastrointestinal:1.No gastric rugal folds are identified.
4.The small intestines are normal in size.
5.The colon is uniform in size.
2.The small intestine contains predominantly mixed soft tissue material and gas, or has segments with fluid or gas.
3.There is no evidence of mineral or metal foreign material in the stomach.Kidneys and Ureters:1.Both kidney contains variably sized mineral foci.
2.The right kidney is enlarged.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</si>
  <si>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Enlarged irregular right kidney, concerning for neoplasia. Large renal cysts and/or compensatory hyperplasia with concurrent renal infarcts could also cause this appearance.
2. Mild cardiomegaly, concerning for cardiomyopathy. No other thoracic abnormalities.</t>
  </si>
  <si>
    <t>Abdominal ultrasound is recommended. If the patient has a murmur, an echocardiogram would also be recommended. If there is no murmur, cardiac proBNP evaluation could be considered.</t>
  </si>
  <si>
    <t>Consider urinalysis for further evaluation of the mineral opaque foci in the bladder and\/or urethra.</t>
  </si>
  <si>
    <t xml:space="preserve">fe_urocystoliths_urethroliths - (AI: Positive, Original: Unknown)
fe_nephroliths_l - (AI: Positive, Original: Negative)
</t>
  </si>
  <si>
    <t xml:space="preserve">fe_kidney_size_r - (AI: Enlarged, Original: Enlarged)
fe_nephroliths_r - (AI: Positive, Original: Positive)
</t>
  </si>
  <si>
    <t xml:space="preserve">fe_decreased_serosal_detail_severity - (AI: Negative, Original: Unknown)
fe_hepatic_mass - (AI: Negative, Original: Negative)
fe_splenomegaly - (AI: Negative, Original: Negative)
fe_kidney_size_l - (AI: Unknown, Original: Normal)
fe_radiopaque_gastric_foreign_body - (AI: Negative, Original: Unknown)
fe_segmental_si_distension - (AI: Negative, Original: "Negative")
fe_hepatomegaly - (AI: Negative, Original: Negative)
fe_colon_diffuse_distension - (AI: Normal, Original: Normal)
fe_rugal_fold - (AI: Negative, Original: Unknown)
fe_pregnancy - (AI: Not Pregnant, Original: Not Pregnant)
</t>
  </si>
  <si>
    <t>LIMITED ABDOMEN and PELVIS:
Images are dated October 6, 2022 and are compared to prior case #2095172.
A lateral whole body image, a lateral abdomen image, and a ventrodorsal image of the pelvis and pelvic limbs to the tarsus are provided.
Liver: The liver is subjectively normal in size with a smooth, well-defined caudoventral margin.
Spleen:  The spleen is not identified, and no splenomegaly is detected.
Kidneys: The kidneys are obscured, but no renomegaly or obvious mineral is identified.
Urinary bladder: The urinary bladder is normal in size with smooth, well-defined margins and has homogeneous soft tissue.
Gastrointestinal tract: The stomach contains moderate soft tissue material admixed with gas.  The small intestine contains mild soft tissue material and gas.  The small intestine is subjectively normal in overall size.  The colon contains a moderate to large volume of well-defined soft tissue material mixed with gas.  
Peritoneum:  Peritoneal serosal detail is adequate.  
Bones/Joints:  The periosteal proliferation at the craniodorsal margins of the acetabulums is unchanged from prior, being mild on the right and moderate on the left.  The previously described pelvic fracture is not identified.  Only six lumbar vertebrae without ribs are identified. 
 The previously described lumbar intervertebral disc space narrowing is not identified.  Multifocal lumbar spondylosis deformans is present.
Soft tissues:    The included soft tissues are subjectively normal and symmetrical.</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</si>
  <si>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Ureters:2.Both kidneys are normal.
1.The left kidney contains variably sized mineral foci, however no internal mineralization is identified in the right kidney.Liver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</si>
  <si>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Unchanged moderate left and mild right coxofemoral joint osteoarthrosis.
2. There is no evidence of a left pelvic/acetabular fracture.
3. Incidental presumed transitional L1 with ribs and lumbar spondylosis.  
4. Normal abdomen on limited evaluation.</t>
  </si>
  <si>
    <t>Left nephroliths.
Mineral opaque focus in the urinary bladder and\/or urethra.</t>
  </si>
  <si>
    <t>The etiology of the reported clinical signs is considered most likely due to coxofemoral joint osteoarthrosis.  Consider neurological exam or neurologist consultation if clinical signs fail to improve, change or worsen with empirical therapy for osteoarthrosis.  Consider blood pressure measurement and thyroid function testing to screen for an aortic thrombus contributing to clinical signs.</t>
  </si>
  <si>
    <t>Consider urinalysis, culture and sensitivity testing for further evaluation of the suspected cystitis\/urethritis.</t>
  </si>
  <si>
    <t xml:space="preserve">fe_decreased_serosal_detail_severity - (AI: Negative, Original: Negative)
fe_hepatic_mass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fe_nephroliths_r - (AI: Negative, Original: Negative)
fe_hepatomegaly - (AI: Negative, Original: Negative)
fe_rugal_fold - (AI: Negative, Original: Unknown)
fe_pregnancy - (AI: Not Pregnant, Original: Not Pregnant)
</t>
  </si>
  <si>
    <t>Gastrointestinal:1.Gastric rugal folds are prominent.
2.The small intestine is mostly empty or predominantly contains fluid or soft tissue material.
4.There is no evidence of mineral or metal foreign material in the stomach.
5.The colon is uniform in size.
3.The small intestines are distended and dilated.Kidneys and Ureters:1.The left kidney contains variably sized mineral foci, however no internal mineralization is identified in the right kidney.
2.Both kidneys are normal.Liver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</si>
  <si>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Gastric changes are most consistent with gastritis.
Small intestinal distension and dilation is likely due to functional ileus secondary to enteritis or less likely, partial obstruction.
The left kidney contains variably sized mineral foci.</t>
  </si>
  <si>
    <t>Consider abdominal ultrasound for further evaluation of the small bowel.\nConsider Vetology teleradiology review and\/or abdominal ultrasound for further evaluation</t>
  </si>
  <si>
    <t xml:space="preserve">fe_segmental_si_distension - (AI: Positive, Original: Negative)
fe_nephroliths_l - (AI: Positive, Original: Negative)
fe_rugal_fold - (AI: Positive, Original: Negative)
</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</si>
  <si>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fe_nephroliths_r - (AI: Negative, Original: Negative)
fe_hepatomegaly - (AI: Negative, Original: Negative)
fe_colon_diffuse_distension - (AI: Normal, Original: Unknown)
fe_pregnancy - (AI: Not Pregnant, Original: Not Pregnant)
</t>
  </si>
  <si>
    <t>WHOLE BODY  January 3, 2018: Lateral and ventrodorsal views are provided for interpretation (6 total views).
FINDINGS: Upon evaluation of the included portion of the skull in the cranial ventrodorsal view, there is no obvious evidence of increased soft tissue opacity involving the nasal passages or destruction of the nasal turbinates however superimposition of the mandible precludes more complete evaluation.  The tympanic bullae and tympanic cavities are normal. There are no abnormalities in the region of the larynx. There is no evidence of cardiac chamber enlargement.  The pulmonary vasculature is normal.  There is a prominent broncho-interstitial pulmonary pattern likely accentuated due to digital technique.  There is no evidence of thoracic lymphadenopathy or pleural effusion. There is mild gaseous dilation of the intrathoracic esophagus.  There is trivial to mild spondylosis deformans at T6/7 through T8/9 and T12/13 through L1/2.  There is a small osseous body cranial to one of the the elbow joints.  This is a common incidental finding.
The abdomen is normal in contour.  There is adequate serosal margin detail.  The liver is normal. The spleen is mildly generally enlarged. The stomach contains a mild amount of mixed gas and fluid.  Small intestinal bowel loops are normal in size and distribution and have a mixed pattern.  The colon contains formed feces.  The kidneys are obscured by bowel.  They are subjectively normal in size and shape.  The left kidney is cranial to the right kidney.  This can be a normal variant in cats since the kidneys are more mobile in cats.  The urinary bladder is non-distended and unremarkable.  Radiopaque urinary bladder or urethral calculi are not identified.  There are mild degenerative changes involving the left hip.</t>
  </si>
  <si>
    <t>Gastrointestinal:1.Gastric rugal folds are prominent.
2.Small intestine contents is inconclusive.
3.Unable to evaluate the size of the  small intestines.
4.There is no evidence of mineral or metal foreign material in the stomach.
5.Colon diffuse distension is inconclusive.Kidneys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</si>
  <si>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Broncho-interstitial pulmonary changes are most likely accentuated due to digital technique.  Mild bronchitis/feline asthma cannot be entirely excluded given the patient=ZZ91=s history of respiratory signs.  Although an obvious abnormality associated with the nasal passages is not appreciated.  Upper airway inflammation cannot be entirely excluded.
2. No abnormalities associated with the urinary bladder.  A cause for the patient=ZZ91=s inappropriate urination and hematuria is not appreciated.  Mucous plug formation, cystitis, radiolucent calculi, or urinary bladder or urethral neoplasia are possible considerations.  Rarely, idiopathic renal hematuria can occur.
3. Splenomegaly has rule outs including tranquilization/sedation (if administered), nodular/lymphoid hyperplasia, extramedullary hematopoiesis, and neoplasia.
4. Gas within the esophagus is likely due to aerophagia.  Esophageal dysmotility cannot be entirely excluded.</t>
  </si>
  <si>
    <t>Prominent gastric rugal folds.
Left nephroliths.
Splenomegaly.</t>
  </si>
  <si>
    <t>Consider lateral and oblique lateral radiographs of the skull to further evaluate for lesion in this region especially in the nasopharyngeal and oropharyngeal region.  A transtracheal wash to obtain samples for airway cytology, culture, and sensitivity as well as heartworm testing and fecal sedimentation may also be beneficial to further evaluate the cause for the patient=ZZ91=s coughing. To further evaluate the urinary bladder and urethra, a double contrast cystogram and positive contrast urethrogram could be performed.  Additionally abdominal ultrasound could be performed to further evaluate the spleen, kidneys, and urinary bladder.  If not already submitted, a urine culture and sensitivity would also be recommended to evaluate for concomitant cystitis.</t>
  </si>
  <si>
    <t xml:space="preserve">fe_nephroliths_l - (AI: Positive, Original: Negative)
fe_rugal_fold - (AI: Positive, Original: Unknown)
</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</si>
  <si>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Unknown, Original: Negative)
fe_nephroliths_r - (AI: Negative, Original: Negative)
fe_hepatomegaly - (AI: Negative, Original: Negative)
fe_colon_diffuse_distension - (AI: Unknown, Original: Normal)
fe_pregnancy - (AI: Not Pregnant, Original: Not Pregnant)
</t>
  </si>
  <si>
    <t>Three radiographs of the thorax and two views of the abdomen are provided. The cardiac silhouette is normal size. Numerous severely enlarged tortuous and blunted pulmonary arteries are present. There is a well-defined round 2.5 cm soft tissue opaque mass in the caudodorsal aspect of the right caudal lung lobe. Several additional peripheral pulmonary nodules measuring up to 1.2 cm. No pleural effusion. Normal tracheal diameter.
In the abdomen there is no effusion or organomegaly. Moderate volume gas in the stomach and small bowel consistent with aerophagia. No radiopaque urolithiasis. No significant osseous abnormalities.</t>
  </si>
  <si>
    <t>Gastrointestinal:3.The small intestines are normal in size.
4.Mineral and/or metal material is identified in the stomach.
5.The colon is uniform in size.
1.No gastric rugal folds are identified.
2.The small intestine contains predominantly gas.Kidneys and Ureters:1.The left kidney contains variably sized mineral foci, however no internal mineralization is identified in the right kidney.
2.Both kidneys are normal.Liver and Gallbladder:1.Liver size is normal.Pancreas,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</si>
  <si>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Pulmonary mass in the right caudal lung with multiple smaller nodules. This is most consistent with malignant neoplasia. Primary pulmonary neoplasia is most likely.
2. Severely enlarged tortuous and blunted luminary arteries. This may be due to feline heartworm disease or pulmonary hypertension. Whether this is related to neoplasia is unknown.
3. Normal abdomen.</t>
  </si>
  <si>
    <t>Gastric foreign material.
Left nephroliths.
Mineral opaque focus in the urinary bladder and\/or urethra.</t>
  </si>
  <si>
    <t>Current diagnostics are appropriate. With the severe vascular changes and evidence of diffuse neoplasia, prognosis is poor.</t>
  </si>
  <si>
    <t>Consider abdominal ultrasound for further evaluation and to confirm mechanical ileus\/obstruction.\nConsider Vetology teleradiology review and\/or abdominal ultrasound for further evaluation</t>
  </si>
  <si>
    <t xml:space="preserve">fe_urocystoliths_urethroliths - (AI: Positive, Original: Negative)
fe_radiopaque_gastric_foreign_body - (AI: Positive, Original: "Negative")
fe_nephroliths_l - (AI: Positive, Original: Negative)
</t>
  </si>
  <si>
    <t xml:space="preserve">fe_decreased_serosal_detail_severity - (AI: Negative, Original: Unknown)
fe_hepatic_mass - (AI: Unknown, Original: Negative)
fe_splenomegaly - (AI: Negative, Original: Negative)
fe_kidney_size_l - (AI: Normal, Original: Unknown)
fe_kidney_size_r - (AI: Normal, Original: Unknown)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</si>
  <si>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two images dated November 21, 2022
Findings:
The cardiac silhouette and pulmonary vasculature are normal in size. There is a moderate generalized bronchial pulmonary pattern. Platelike atelectasis is superimposed with the trachea lumen on the lateral view.. The pleural space is normal. There is no intrathoracic lymphadenopathy. The trachea is normal in diameter and course. The abdominal serosal detail is normal. The stomach contains unstructured heterogeneous soft tissue material presumed to be ingesta. The small intestines are normal in size, course and content. The colon contains formed fecal material. The liver and spleen are normal in size and margin. The renal silhouettes are normal in size and contour. The urinary bladder is normal in size and opacity. Suture material presumably from prior ovariohysterectomy is caudal to each kidney and situated between the descending colon/urethra. The osseous structures are unremarkable.</t>
  </si>
  <si>
    <t>Gastrointestinal:3.The small intestines are normal in size.
1.No gastric rugal folds are identified.
2.The small intestine is mostly empty or predominantly contains fluid or soft tissue material.
4.Mineral and/or metal material is identified in the stomach.
5.The colon is uniform in size.Kidneys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</si>
  <si>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 moderate generalized bronchial pulmonary pattern likely indicates asthma (allergic/inflammatory bronchitis). Infectious, parasitic and irritant etiologies cannot be excluded. If not already performed, airway sampling, heartworm testing and Baermann fecal flotation can be considered for further evaluation.
2. The thorax is otherwise unremarkable. There is no radiographic evidence of heart disease. Consider echocardiography for further evaluation of the reported heart murmur.
3. Normal abdomen.</t>
  </si>
  <si>
    <t>Consider abdominal ultrasound for further evaluation and to assess the left kidney as well as a pneumocolonogram\/upper GI series to confirm gastric foreign material, with\/without endoscopy if indicated by these additional diagnostics.\nConsider Vetology teleradiology review and\/or abdominal ultrasound for further evaluation</t>
  </si>
  <si>
    <t xml:space="preserve">fe_urocystoliths_urethroliths - (AI: Positive, Original: Negative)
fe_radiopaque_gastric_foreign_body - (AI: Positive, Original: Negative)
fe_nephroliths_l - (AI: Positive, Original: Negative)
</t>
  </si>
  <si>
    <t xml:space="preserve">fe_decreased_serosal_detail_severity - (AI: Negative, Original: Negative)
fe_hepatic_mass - (AI: Negative, Original: Negative)
fe_splenomegaly - (AI: Negative, Original: Negative)
fe_kidney_size_l - (AI: Normal, Original: Normal)
fe_kidney_size_r - (AI: Normal, Original: Normal)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</si>
  <si>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five images dated April 1, 2024
Findings:
The VD views are mislabeled. The cardiac silhouette and pulmonary vasculature are normal in size. The pulmonary parenchyma is unremarkable. The pleural space is normal. There is no intrathoracic lymphadenopathy. The trachea is normal in diameter and course. There is no esophageal dilation. The stomach is gas filled. On the VD views, there is a small amount of heterogeneous soft tissue material in a small intestinal segment in the right mid abdomen. The small intestines are otherwise gas and fluid-filled and normal in size and course. The colon contains formed fecal material with interspersed punctate mineral foci. The colonic diameter is normal. The liver and spleen are normal in size and margin. The renal silhouettes are normal in size and contour. The urinary bladder is mildly distended, likely secondary conscious retention. No skeletal abnormalities are present.</t>
  </si>
  <si>
    <t>Gastrointestinal:1.The small intestine contains predominantly gas.
2.The small intestines are distended and dilated.
3.Mineral and/or metal material is identified in the stomach.
4.The colon is uniform in size.
5.Gastric rugal folds are prominent.Kidneys and Ureters:2.The left kidney contains variably sized mineral foci, however no internal mineralization is identified in the right kidney.
1.Both kidneys are normal.Liver and Gallbladder:1.There is no obvious evidence of a hepatic mass.
2.Inconclusive evidence of hepatomegaly.Pancreas, Peritoneum and Lymph nodes:1.Peritoneal serosal detail is adequate.Reproductive Female:1.There is no evidence of mineralized fetal structures.Spleen:1.Inconclusive evidence of splenomegaly.Urinary bladder/Urethra:1.Inconclusive evidence of Urocystoliths/Urethroliths.</t>
  </si>
  <si>
    <t>1. The small amount of heterogeneous soft tissue material seen in the small intestinal segment of the right mid abdomen on the VD views likely represents ingesta. Foreign material cannot be completely excluded. In either case, there is no small intestinal dilation to suggest mechanical obstruction. Repeat fasted radiography can be considered to ensure intestinal emptying. Alternatively, sonography can be considered if clinical signs persist or worsen in spite of medical management.
2. Normal thorax.</t>
  </si>
  <si>
    <t>Gastric foreign material.
Small intestinal distension and dilation consistent with mechanical ileus due to gastric outflow tract obstruction (partial or complete). DDx: pyloric\/pyloroduodenal vs. proximal duodenal obstruction.
Left kidney contains variably sized mineral foci.</t>
  </si>
  <si>
    <t>Consider abdominal ultrasound for further evaluation of the GI tract and urinary system, with a focus on the left kidney.\nConsider Vetology teleradiology review and\/or abdominal ultrasound for further evaluation</t>
  </si>
  <si>
    <t xml:space="preserve">fe_radiopaque_gastric_foreign_body - (AI: Positive, Original: Negative)
fe_segmental_si_distension - (AI: Positive, Original: Negative)
fe_nephroliths_l - (AI: Positive, Original: Negative)
fe_rugal_fold - (AI: Positive, Original: Unknown)
</t>
  </si>
  <si>
    <t xml:space="preserve">fe_decreased_serosal_detail_severity - (AI: Negative, Original: Unknown)
fe_hepatic_mass - (AI: Negative, Original: Negative)
fe_urocystoliths_urethroliths - (AI: Unknown, Original: Negative)
fe_splenomegaly - (AI: Unknown, Original: Negative)
fe_kidney_size_l - (AI: Normal, Original: Normal)
fe_kidney_size_r - (AI: Normal, Original: Normal)
fe_nephroliths_r - (AI: Negative, Original: Negative)
fe_hepatomegaly - (AI: Unknown, Original: Negative)
fe_colon_diffuse_distension - (AI: Normal, Original: "Normal")
fe_pregnancy - (AI: Not Pregnant, Original: Not Pregnant)
</t>
  </si>
  <si>
    <t>Thorax: opposite lateral and VD radiographs of the thorax are available for evaluation. The overall size of the heart is within normal limits on the lateral views. On the VD view, there is slight rounding of the left atrial region. The aortic arch is prominent consistent with the age the patient. There is increased opacity identified in the left cranial lung lobe. This is most pronounced on the VD radiograph may be associated with positioning overlap of the scapula. There is an ill-defined nodule noted. Cranial to the heart on the lateral views. I suspect that this is a summation artifact with the pulmonary vessel and rib this level. The remainder of the lung parenchyma is within normal limits. There is fluid present in the caudal esophagus. The remainder of the esophagus is nondistended and within normal limits. Degenerative changes are evident in the caudal thoracic spine. No aggressive orthopedic changes are noted. Focal mineralization is noted. Adjacent to the left humerus on the VD view. This is of doubtful clinical significance.
Abdomen: lateral and VD radiographs of the abdomen are included. The liver is within normal size limits. The spleen is visible on the lateral view, but appears to be normal. On the VD views. The left kidney is normal in size. The right kidney is small and irregular in shape. The urinary bladder is distended. No bladder stones are visualized. There is gas present throughout the G.I. track. Some of the intestinal loops are moderately distended and contains ill-defined small gas bubbles. Detail in the abdomen is adequate for the patient=ZZ91=s age. There is spondylosis noted  in multiple locations in the lumbar spine.</t>
  </si>
  <si>
    <t>Gastrointestinal:3.The small intestines are distended and dilated.
4.Mineral and/or metal material is identified in the stomach.
5.Colon diffuse distension is inconclusive.
2.The small intestine contains predominantly gas.
1.Gastric rugal folds are prominent.Kidneys and Ureters:4.The right kidney is small.
1.Left side kidney size is inconclusive.
2.No internal mineralization is identified in the right kidney.
3.The left kidney contains variably sized mineral foci.Liver and Gallbladder:1.Liver size is normal.Pancreas,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</si>
  <si>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mild cardiomegaly. With the history of hyperthyroidism, I am suspicious of underlying cardiomyopathy. No evidence of heart failure/cardiac decompensation is appreciated at this time.
2) gas filled G.I. track with mild dilation of several bowel loops and fluid in the caudal esophagus. These findings are suggestive of underlying intestinal disease. Differentials would include gastroenteritis, IBD, or less likely an infiltrative process such as small cell lymphoma. Ultrasound may be beneficial for further evaluation.
3) small right kidney consistent with chronic renal disease. The left kidney is within normal limits.
4) incidental findings include degenerative changes throughout the thoracic and lumbar spine as described.</t>
  </si>
  <si>
    <t>Gastric foreign material with suspected mechanical ileus and gastroenteritis\/colitis.
Severe peritoneal effusion, presumed to be due to uremia or inflammation from the above findings.
Small right kidney.
Mineral foci in the left kidney.
Mineral opaque focus in the urinary bladder and\/or urethra.</t>
  </si>
  <si>
    <t>Consider abdominal ultrasound for further evaluation of the GI tract and urinary bladder with tissue sampling as indicated by the results.\nConsider Vetology teleradiology review and\/or abdominal ultrasound for further evaluation</t>
  </si>
  <si>
    <t xml:space="preserve">fe_decreased_serosal_detail_severity - (AI: Severe, Original: Negative)
fe_urocystoliths_urethroliths - (AI: Positive, Original: Negative)
fe_radiopaque_gastric_foreign_body - (AI: Positive, Original: Negative)
fe_nephroliths_l - (AI: Positive, Original: Negative)
fe_rugal_fold - (AI: Positive, Original: Unknown)
</t>
  </si>
  <si>
    <t xml:space="preserve">fe_hepatic_mass - (AI: Unknown, Original: Negative)
fe_splenomegaly - (AI: Negative, Original: Negative)
fe_kidney_size_l - (AI: Unknown, Original: Normal)
fe_nephroliths_r - (AI: Unknown, Original: Unknown)
fe_hepatomegaly - (AI: Negative, Original: Negative)
fe_colon_diffuse_distension - (AI: Unknown, Original: Unknown)
fe_pregnancy - (AI: Not Pregnant, Original: Not Pregnant)
</t>
  </si>
  <si>
    <t>Three projections of the abdomen dated on 09/28/2022 are available for interpretation:
Abdomen:
The stomach is empty. The small intestines are normal sized, filled with gas and fluid.
The liver and spleen are within normal limits of size and shape.
No overt abnormalities are seen in the kidneys and urinary bladder.
The serosal detail is mildly decreased, most likely secondary to the decreased body condition of the patient.
On the included caudal thorax the pulmonary parenchyma is hyperinflated with flattening of the diaphragm and mild thickening of the bronchial walls.</t>
  </si>
  <si>
    <t>Gastrointestinal:1.No gastric rugal folds are identified.
2.The small intestine contains predominantly mixed soft tissue material and gas, or has segments with fluid or gas.
3.The small intestines are normal in size.
4.Mineral and/or metal material is identified in the stomach.
5.The colon is uniform in size.Kidneys and Ureters:1.The left kidney contains variably sized mineral foci, however no internal mineralization is identified in the right kidney.
2.Unable to determine the kidney sizes.Liver and Gallbladder:1.Inconclusive evidence of hepatomegaly.
2.There is no obvious evidence of a hepatic mass.Pancreas, Peritoneum and Lymph nodes:1.Peritoneal serosal detail is reduced.Reproductive Female:1.There is no evidence of mineralized fetal structures.Spleen:1.Spleen size appears normal.Urinary bladder/Urethra:1.No radiopaque urocystoliths or urethroliths are identified.</t>
  </si>
  <si>
    <t>1) No overt radiographic abnormalities are seen in the urinary tract.
2) Mild loss of serosal detail most likely secondary to decreased body condition vs. scant abdominal effusion is not ruled out.
3) Findings in the pulmonary parenchyma are compatible with a chronic lower airways disease. Pulmonary hyperinsuflation is also described in feline hyperthyroidism.</t>
  </si>
  <si>
    <t>Gastric foreign material.
Left renal mineralization without evidence of ureteroliths or hydronephrosis.
Reduced peritoneal serosal detail.</t>
  </si>
  <si>
    <t>Consider urinalysis and abdominal ultrasound for further evaluation of the urinary tract, renal function, UPC and urinalysis with bloodwork including TSH and T4 measurement.</t>
  </si>
  <si>
    <t>Consider abdominal ultrasound for further evaluation and to assess the urinary tract, particularly if clinical signs are present such as hematuria\/dysuria.\nConsider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</si>
  <si>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Unknown, Original: Unknown)
fe_kidney_size_r - (AI: Unknown, Original: Normal)
fe_segmental_si_distension - (AI: Negative, Original: "Negative")
fe_nephroliths_r - (AI: Negative, Original: Negative)
fe_hepatomegaly - (AI: Unknown, Original: Negative)
fe_colon_diffuse_distension - (AI: Normal, Original: Unknown)
fe_rugal_fold - (AI: Negative, Original: Unknown)
fe_pregnancy - (AI: Not Pregnant, Original: Unknown)
</t>
  </si>
  <si>
    <t>3 views of the abdomen are presented for review.  Serosal detail is adequate in all quadrants.  The stomach contains a moderate amount of ingesta.  The small intestines are normal in size.  Gas and feces are present in the colon.  The urinary bladder is small.  The kidneys are difficult to visualize as the VD view but appear overall normal in size on the lateral views.  The remaining abdominal organs are normal.</t>
  </si>
  <si>
    <t>Gastrointestinal:1.The small intestine is mostly empty or predominantly contains fluid or soft tissue material.
2.The small intestines are distended and dilated.
3.Mineral and/or metal material is identified in the stomach.
4.The colon is uniform in size.
5.No gastric rugal folds are identified.Kidneys and Ureters:1.The left kidney contains variably sized mineral foci, however no internal mineralization is identified in the right kidney.
2.Both kidneys are normal.Liver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</si>
  <si>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Severe peritoneal effusion and uroabdomen with mineral opaque material in the urinary bladder\/urethra.
Left kidney nephroliths.
Gastric foreign material.
GI dilation is most consistent with mechanical ileus (obstruction).</t>
  </si>
  <si>
    <t>Lack of specific changes does not rule out pancreatitis or infiltrative neoplasia and abdominal ultrasound could be considered in further evaluation.</t>
  </si>
  <si>
    <t>Abdominal ultrasound or CT scan for further evaluation of the peritoneal fluid\/effusion and uroabdomen, as well as to assess for a urinary bladder mass.\nConsider Vetology teleradiology review and\/or abdominal ultrasound for further evaluation</t>
  </si>
  <si>
    <t xml:space="preserve">fe_decreased_serosal_detail_severity - (AI: Severe, Original: Negative)
fe_urocystoliths_urethroliths - (AI: Positive, Original: Negative)
fe_radiopaque_gastric_foreign_body - (AI: Positive, Original: Negative)
fe_segmental_si_distension - (AI: Positive, Original: Negative)
fe_nephroliths_l - (AI: Positive, Original: Negative)
</t>
  </si>
  <si>
    <t xml:space="preserve">fe_hepatic_mass - (AI: Negative, Original: Negative)
fe_splenomegaly - (AI: Negative, Original: Negative)
fe_kidney_size_l - (AI: Normal, Original: Normal)
fe_kidney_size_r - (AI: Normal, Original: Normal)
fe_nephroliths_r - (AI: Negative, Original: Negative)
fe_hepatomegaly - (AI: Negative, Original: Negative)
fe_colon_diffuse_distension - (AI: Normal, Original: Normal)
fe_rugal_fold - (AI: Negative, Original: Negative)
fe_pregnancy - (AI: Not Pregnant, Original: Not Pregnant)
</t>
  </si>
  <si>
    <t>Three radiographs of the thorax and of the abdomen are provided. Images dated 9/23/22 are available for comparison. The cardiac silhouette is normal size and shape. The heart lies flat along the sternum on the lateral views, an incidental agent feline variant. This causes the aortic arch to appear prominent on the VD projection (=ZZ92=aortic knob=ZZ92=). There are no abnormalities in the pulmonary parenchyma. No pleural effusion or intrathoracic lymphadenomegaly.
In the abdomen there is moderate volume soft tissue opacity in the stomach. Small bowel are mildly filled with soft tissue density and gas. Gas and scant minimally formed feces in the colon. Numerous small mineral opaque fragments throughout the gastrointestinal tract. Normal-sized kidneys, liver, spleen. Slight blunted lateral margin of the left kidney on the VD projection is likely previous infarct, of doubtful significance today. No radiopaque urolithiasis.</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</si>
  <si>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Ureters:1.No internal mineralization is identified in the right kidney.
2.The left kidney contains variably sized mineral foci.
3.Right side kidney size is inconclusive.
4.The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</si>
  <si>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Mineral debris in the stomach and intestines is most likely a component of the patient=ZZ91=s diet. Foreign material causing enteritis is not definitively ruled out. There is no evidence of an obstructive process, and the thorax is normal.</t>
  </si>
  <si>
    <t>Recommend routine blood work, fecal examination, supportive care.</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</si>
  <si>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Unknown, Original: Normal)
fe_segmental_si_distension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</si>
  <si>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Four radiographs of the thorax are provided. The abdomen is included on the lateral view. The cardiac silhouette and pulmonary vessels are normal size. The caudal vena cava is not enlarged. There are no abnormalities in the pulmonary parenchyma. No pleural effusion. The trachea is normal diameter and position. No esophageal dilation. In the abdomen formed feces fills the colon. The fecal column is upper normal size. The stomach and small bowel are minimally filled. There is no effusion. Punctate nephroliths are likely incidental. Normal-sized liver, kidneys. The spleen is obscured. No osseous abnormalities.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</si>
  <si>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</si>
  <si>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Normal thorax and abdomen.</t>
  </si>
  <si>
    <t>Cystic calculi.
Ureteral calculi.</t>
  </si>
  <si>
    <t>A CBC and blood chemistry profile are recommended.</t>
  </si>
  <si>
    <t xml:space="preserve">fe_urocystoliths_urethroliths - (AI: Positive, Original: Unknown)
fe_nephroliths_l - (AI: Positive, Original: Negative)
fe_nephroliths_r - (AI: Positive, Original: Negative)
</t>
  </si>
  <si>
    <t xml:space="preserve">fe_decreased_serosal_detail_severity - (AI: Negative, Original: Unknown)
fe_hepatic_mass - (AI: Negative, Original: Negative)
fe_splenomegaly - (AI: Negative, Original: Unknown)
fe_kidney_size_l - (AI: Normal, Original: Normal)
fe_kidney_size_r - (AI: Normal, Original: Normal)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</si>
  <si>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Three radiographs of the thorax/abdomen are provided. There is solid soft tissue opacity occupying the majority of the mid and cranial right thorax. Possible mild contralateral mediastinal shift. No rib lesions are appreciated. The cardiac silhouette is partially visible on the lateral views and appears to be normal size. Small volume pleural fluid. On the right lateral view there is a round 0.6 cm soft tissue opacity in the cranioventral lungs, with questionable similar structure in the lateral aspect of the left 10th intercostal space on the VD view. No other left lung abnormalities are appreciated. Normal tracheal diameter and position. No esophageal dilation. In the abdomen the stomach is gas-filled. Small bowel are minimally filled. There is gas and small volume of formed feces in the colon. Normal-sized liver, spleen, kidneys. No radiopaque cystic calculi.</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</si>
  <si>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 contains variably sized mineral foci.
2.The right kidney is normal.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</si>
  <si>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Large right-sided thoracic mass-effect with mild effusion. Neoplasia originating from the lung is most likely. Pleural neoplasia is next on the differential list. Possible small pulmonary nodules on the left side is concerning for metastatic disease. The abdomen is normal.</t>
  </si>
  <si>
    <t>Small intestinal dilation and suspected mechanical ileus such as from a linear foreign body or other obstruction.
Bilateral nephroliths.</t>
  </si>
  <si>
    <t>Recommend ultrasound evaluation of the right thorax, with guided sampling of any abnormalities identified.</t>
  </si>
  <si>
    <t xml:space="preserve">fe_decreased_serosal_detail_severity - (AI: Positive, Original: Unknown)
fe_segmental_si_distension - (AI: Positive, Original: "Negative")
fe_nephroliths_l - (AI: Positive, Original: Negative)
fe_nephroliths_r - (AI: Positive, Original: Negative)
</t>
  </si>
  <si>
    <t xml:space="preserve">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fe_hepatomegaly - (AI: Negative, Original: Negative)
fe_colon_diffuse_distension - (AI: Normal, Original: "Normal")
fe_rugal_fold - (AI: Negative, Original: Unknown)
fe_pregnancy - (AI: Not Pregnant, Original: Unknown)
</t>
  </si>
  <si>
    <t>Three radiographs of the abdomen are provided. The urinary bladder is distended and soft tissue opaque. No abnormalities appreciated along the plane of the urethra or in the region of the medial iliac lymph nodes. The kidneys are partially visible and the left kidney appears reduced in size. Normal-sized liver and spleen. The gastrointestinal tract is mildly filled. Punctate mineral density of the cranial aspect of one of the stifle joint is likely incidental meniscal mineralization.</t>
  </si>
  <si>
    <t>Gastrointestinal:1.No gastric rugal folds are identified.
2.Small intestine contents is inconclusive.
3.The small intestines are normal in size.
4.Mineral and/or metal material is identified in the stomach.
5.The colon is uniform in size.Kidneys and Ureters:1.The right kidney is normal.
2.The left kidney is small.
3.Both kidney contains variably sized mineral foci.Liver and Gallbladder:1.The liver is normal in size and shape.Pancreas, Peritoneum and Lymph nodes:1.There is no conclusive evidence of decreased serosal detail.Spleen:1.Spleen size appears normal.Urinary bladder/Urethra:1.At least one mineral opaque focus is identified in the urinary bladder and/or urethra.</t>
  </si>
  <si>
    <t>Probable reduced left renal size consistent with chronic renal disease. Otherwise normal abdomen. There is no evidence of radiopaque urolithiasis.</t>
  </si>
  <si>
    <t>Gastric foreign material.
Bilateral nephroliths.
Left chronic renal disease.
Mineral opaque focus in the urinary bladder and\/or urethra.</t>
  </si>
  <si>
    <t>If further evaluation of the urinary tract is desired based on lab work results and patient response to treatment for potential cystitis, abdominal ultrasound would be recommended.</t>
  </si>
  <si>
    <t>Consider abdominal ultrasound for further evaluation of the urinary bladder and urethra as well as to evaluate the kidneys.\nConsider Vetology teleradiology review and\/or abdominal ultrasound for further evaluation</t>
  </si>
  <si>
    <t xml:space="preserve">fe_urocystoliths_urethroliths - (AI: Positive, Original: Negative)
fe_radiopaque_gastric_foreign_body - (AI: Positive, Original: Negative)
fe_nephroliths_l - (AI: Positive, Original: Negative)
fe_nephroliths_r - (AI: Positive, Original: Negative)
</t>
  </si>
  <si>
    <t xml:space="preserve">fe_decreased_serosal_detail_severity - (AI: Unknown, Original: Unknown)
fe_hepatic_mass - (AI: Negative, Original: Negative)
fe_splenomegaly - (AI: Negative, Original: Negative)
fe_kidney_size_r - (AI: Normal, Original: Unknown)
fe_segmental_si_distension - (AI: Negative, Original: "Unknown")
fe_hepatomegaly - (AI: Negative, Original: Negative)
fe_colon_diffuse_distension - (AI: Normal, Original: Unknown)
fe_rugal_fold - (AI: Negative, Original: Unknown)
fe_pregnancy - (AI: Not Pregnant, Original: Not Pregnant)
</t>
  </si>
  <si>
    <t>Study:
Abdominal radiography: right lateral and VD views dated November 8, 2023
Findings:
The stomach contains a small volume of gas. The small intestines are normal in size, course and content. The colon contains a small volume of gas. The liver extends mildly beyond the costal arch with smooth margins. The spleen is normal in size and margin. Both kidneys are small with smooth margins. The urinary bladder is normal in size and opacity. The included thorax is normal. The osseous structures are unremarkable.</t>
  </si>
  <si>
    <t>Gastrointestinal:1.No gastric rugal folds are identified.
2.The small intestine contains predominantly gas.
5.The colon is distended and dilated with densely packed fecal material and gas.
3.Unable to evaluate the size of the  small intestines.
4.Mineral and/or metal material is identified in the stomach.Kidneys and Ureters:2.The right kidney is small.
1.Both kidney contains variably sized mineral foci.
3.The left kidney is enlarged.Liver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</si>
  <si>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Small size of the kidneys is suggestive of bilateral chronic kidney disease. Correlate with renal values, SDMA testing and urinalysis.
2. The mild generalized hepatomegaly is nonspecific. Rule out metabolic/vacuolar hepatopathy, hepatitis, lipidosis or infiltrative neoplasia. Correlate with any liver enzyme abnormalities. Sonography can be considered for further evaluation.
3. The gastrointestinal tract is unremarkable. There is no radiographic evidence of gastrointestinal foreign material or small intestinal mechanical obstruction. Abdominal sonography and a G.I. panel can be considered to further evaluate for an enteropathy.</t>
  </si>
  <si>
    <t>Gastric and intestinal foreign material with suspected mechanical ileus\/obstruction.
Bilateral nephroliths, right chronic renal disease, and left compensatory hyperplasia.
Hepatomegaly due to vacuolar hepatopathy or less likely other causes (such as inflammation or infiltrative disease).
Mineral opaque focus in the urinary bladder and\/or urethra.</t>
  </si>
  <si>
    <t>Consider abdominal ultrasound for further evaluation of the urinary tract and GI changes with possible urethral catheterization.\nConsider Vetology teleradiology review and\/or abdominal ultrasound for further evaluation</t>
  </si>
  <si>
    <t xml:space="preserve">fe_decreased_serosal_detail_severity - (AI: Unknown, Original: Unknown)
fe_hepatic_mass - (AI: Unknown, Original: Negative)
fe_splenomegaly - (AI: Negative, Original: Negative)
fe_segmental_si_distension - (AI: Unknown, Original: Negative)
fe_colon_diffuse_distension - (AI: Unknown, Original: Normal)
fe_rugal_fold - (AI: Negative, Original: Negative)
fe_pregnancy - (AI: Not Pregnant, Original: Not Pregnant)
</t>
  </si>
  <si>
    <t>Study:
Abdominal radiography: two images dated October 3, 2022
Findings:
The serosal detail is adequate. The stomach contains a small volume of gas. The small intestines are normal in size, course and content. The colon contains formed fecal material. The liver and spleen are normal in size and margin. Both kidneys are small with smooth margins. The urinary bladder is mildly distended, likely secondary conscious retention. There is mild L5-L6 through L7-S1 spondylosis deformans. The included thorax is normal.</t>
  </si>
  <si>
    <t>Gastrointestinal:4.Mineral and/or metal material is identified in the stomach.
1.Inconclusive evidence of a rugal folds.
2.Small intestine contents is inconclusive.
3.Unable to evaluate the size of the  small intestines.
5.The colon is distended and dilated with densely packed fecal material and gas.Kidneys and Ureters:2.Both kidney contains variably sized mineral foci.
1.Both kidneys are small.Liver and Gallbladder:1.There is no obvious evidence of a hepatic mass.
2.Inconclusive evidence of hepatomegaly.Pancreas, Peritoneum and Lymph nodes:1.Peritoneal serosal detail is reduced.Spleen:1.Spleen size appears normal.Urinary bladder/Urethra:1.Inconclusive evidence of Urocystoliths/Urethroliths.</t>
  </si>
  <si>
    <t>The small size of the kidneys is indicative of bilateral chronic kidney disease. Correlate with pending renal values, SDMA testing and urinalysis. The abdomen is otherwise unremarkable. Sonography can be considered for further evaluation pending lab results and/or if clinical signs persist or worsen in spite of medical management.</t>
  </si>
  <si>
    <t>Gastric foreign material with secondary gastritis and possible pyloric outflow tract obstruction.
Bilateral chronic renal disease with nephroliths.</t>
  </si>
  <si>
    <t>Consider abdominal ultrasound for further evaluation of the kidneys and gastric contents.\nConsider Vetology teleradiology review and\/or abdominal ultrasound for further evaluation</t>
  </si>
  <si>
    <t xml:space="preserve">fe_decreased_serosal_detail_severity - (AI: Positive, Original: Negative)
fe_radiopaque_gastric_foreign_body - (AI: Positive, Original: Negative)
fe_nephroliths_l - (AI: Positive, Original: Negative)
fe_nephroliths_r - (AI: Positive, Original: Negative)
</t>
  </si>
  <si>
    <t xml:space="preserve">fe_hepatic_mass - (AI: Negative, Original: Negative)
fe_urocystoliths_urethroliths - (AI: Unknown, Original: Negative)
fe_splenomegaly - (AI: Negative, Original: Negative)
fe_segmental_si_distension - (AI: Unknown, Original: "Negative")
fe_hepatomegaly - (AI: Unknown, Original: Negative)
fe_colon_diffuse_distension - (AI: Unknown, Original: Normal)
fe_rugal_fold - (AI: Unknown, Original: Negative)
fe_pregnancy - (AI: Not Pregnant, Original: Not Pregnant)
</t>
  </si>
  <si>
    <t>Orthogonal views of the thorax and abdomen are provided (very thin body condition):
Thorax:
Cardiac silhouette has a normal shape and size.
Pulmonary vessels are within normal limits of size and shape.
Pulmonary parenchyma is within normal limits. 
Pleural space, mediastinum, diaphragm and thoracic wall within normal limits.
Abdomen:
The stomach is empty.
Small intestines are mildly gas and fluid filled, not overtly distended. 
Serosal detail is preserved.
Liver and spleen are within normal limits of size and smoothly marginated.
Kidneys and urinary bladder WNL.</t>
  </si>
  <si>
    <t>Gastrointestinal:4.Unable to evaluate the size of the  small intestines.
5.Mineral and/or metal material is identified in the stomach.
2.No gastric rugal folds are identified.
3.Small intestine contents is inconclusive.
1.Colon diffuse distension is inconclusive.Kidneys and Ureters:1.Both kidneys are normal.
2.Both kidney contains variably sized mineral foci.Liver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</si>
  <si>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Consider abdominal US to further evaluate causes of hyporexia and anemia, evaluating the the urinary tract with renal function test, urinalysis, UPC and urine culture. Rule out hyperthyroidism.
Consider a neuro exam with MRI if necessary (given the history of being wobbly).</t>
  </si>
  <si>
    <t xml:space="preserve">fe_radiopaque_gastric_foreign_body - (AI: Positive, Original: Negative)
fe_nephroliths_l - (AI: Positive, Original: Negative)
fe_nephroliths_r - (AI: Positive, Original: Negative)
</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</si>
  <si>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Normal)
fe_kidney_size_r - (AI: Normal, Original: Normal)
fe_segmental_si_distension - (AI: Unknown, Original: Negative)
fe_hepatomegaly - (AI: Negative, Original: Negative)
fe_colon_diffuse_distension - (AI: Unknown, Original: Unknown)
fe_rugal_fold - (AI: Negative, Original: Unknown)
fe_pregnancy - (AI: Not Pregnant, Original: Unknown)
</t>
  </si>
  <si>
    <t>A three view thoracoabdominal study is provided for interpretation.
The cardiopulmonary structures are within normal limits. No pleural effusion is seen.
The right kidney is smaller than normal. The left kidney is also slightly small. Both have mildly irregular shape. There is mild mineral opacity in the area of the adrenal glands, which is usually incidental. There is an unusual ovoid opacity in the left caudal abdomen embedded within the abdominal fat that is mostly soft tissue dense but also has partial mineralization. This does not appear to be associated with an organ. The urinary bladder is unremarkable. The stomach is gas filled but not pathologically distended. No foreign bodies are seen in the GI tract. Intestinal tract is unremarkable. No mass lesions are identified. Serosal detail is normal.
There is severe narrowing of the L5-L6 and L7-S1 intervertebral disc spaces.</t>
  </si>
  <si>
    <t>Gastrointestinal:3.Small intestine contents is inconclusive.
4.Unable to evaluate the size of the  small intestines.
5.Colon diffuse distension is inconclusive.
1.Mineral and/or metal material is identified in the stomach.
2.No gastric rugal folds are identified.Kidneys and Ureters:2.Both kidney contains variably sized mineral foci.
1.Both kidneys are small.Liver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</si>
  <si>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No abnormalities are identified involving the GI tract.
The kidneys are small and mildly irregular, this appearance is typically secondary to chronic generalized nephrosis. Chronic kidney disease would be a primary differential for the clinical signs.
There is a partially mineralized nodule in the left caudal abdomen that is not associated with any organ. This is likely an incidental finding, probably a benign granuloma.
No thoracic abnormalities are identified.
There is disc degeneration in the lumbar spine.</t>
  </si>
  <si>
    <t>Gastric foreign material is present.
Bilateral chronic renal disease is indicated by small kidneys and nephroliths.
Mineral opaque focus identified in the urinary bladder and\/or urethra.</t>
  </si>
  <si>
    <t>A definitive anatomic cause for the clinical signs is not identified, but there is suspicion of chronic kidney disease which could be related.</t>
  </si>
  <si>
    <t>Consider repeat abdominal radiographs after 8-12 hours of fasting to monitor for passage of the gastric material, with inclusion of a left lateral view to better evaluate the pylorus\/pyloric outflow tract.</t>
  </si>
  <si>
    <t xml:space="preserve">fe_urocystoliths_urethroliths - (AI: Positive, Original: Negative)
fe_radiopaque_gastric_foreign_body - (AI: Positive, Original: Negative)
fe_nephroliths_l - (AI: Positive, Original: Negative)
fe_nephroliths_r - (AI: Positive, Original: Negative)
fe_colon_diffuse_distension - (AI: Enlarged, Original: "Unknown")
</t>
  </si>
  <si>
    <t xml:space="preserve">fe_decreased_serosal_detail_severity - (AI: Unknown, Original: Negative)
fe_hepatic_mass - (AI: Negative, Original: Unknown)
fe_splenomegaly - (AI: Unknown, Original: Unknown)
fe_segmental_si_distension - (AI: Unknown, Original: Negative)
fe_hepatomegaly - (AI: Unknown, Original: Unknown)
fe_rugal_fold - (AI: Negative, Original: Negative)
fe_pregnancy - (AI: Not Pregnant, Original: Not Pregnant)
</t>
  </si>
  <si>
    <t>Study:
Thoracic/abdominal radiography: three images dated December 31, 2022
No clinical history is provided.
Findings:
The patient is of thin body condition with pronounced generalized muscle wasting. The cardiac silhouette and pulmonary vasculature are normal in size. The pulmonary parenchyma is unremarkable. The pleural space is normal. There is no intrathoracic lymphadenopathy. The trachea is normal in diameter and course. The abdominal serosal detail is poor secondary to the thin body condition of the patient, reduced intra-abdominal fat and visceral crowding. The stomach contains a small volume of gas and granular mineral. The small intestines are normal in size, course and content. The colon contains formed fecal material. The liver and spleen are normal in size and margin. The renal silhouettes are normal in size and contour. The urinary bladder is normal in size and opacity. The L7 vertebra is transitional. There is multifocal cervical, thoracolumbar and L6-L7 intervertebral disc space narrowing with variable mild to severe spondylosis deformans. Numerous of the affected disc spaces have sclerotic endplates.</t>
  </si>
  <si>
    <t>Gastrointestinal:1.The small intestines are normal in size.
2.Mineral and/or metal material is identified in the stomach.
3.Colon diffuse distension is inconclusive.
4.Inconclusive evidence of a rugal folds.
5.The small intestine contains predominantly gas.Kidneys and Ureters:2.Both kidney contains variably sized mineral foci.
1.Both kidneys are normal.Liver and Gallbladder:1.Liver size inconclusive.Pancreas, Peritoneum and Lymph nodes:1.Peritoneal serosal detail is reduced.Reproductive Female:1.There is no evidence of mineralized fetal structures.Spleen:1.Spleen size appears normal.Urinary bladder/Urethra:1.No radiopaque urocystoliths or urethroliths are identified.</t>
  </si>
  <si>
    <t>1. Cachexia. Consider abdominal sonography and a G.I. panel to evaluate for an underlying enteropathy.
2. Unremarkable abdomen.
3. Normal thorax.
4. Multifocal chronic intervertebral disc disease.</t>
  </si>
  <si>
    <t>Consider abdominal ultrasound for further evaluation of the gastrointestinal tract, pancreas and urinary system.\nConsider Vetology teleradiology review and\/or abdominal ultrasound for further evaluation</t>
  </si>
  <si>
    <t xml:space="preserve">fe_hepatic_mass - (AI: Unknown, Original: Negative)
fe_urocystoliths_urethroliths - (AI: Negative, Original: Negative)
fe_splenomegaly - (AI: Negative, Original: Negative)
fe_kidney_size_l - (AI: Normal, Original: Normal)
fe_kidney_size_r - (AI: Normal, Original: Normal)
fe_segmental_si_distension - (AI: Negative, Original: Negative)
fe_hepatomegaly - (AI: Unknown, Original: Negative)
fe_colon_diffuse_distension - (AI: Unknown, Original: Normal)
fe_rugal_fold - (AI: Unknown, Original: Negative)
fe_pregnancy - (AI: Not Pregnant, Original: Not Pregnant)
</t>
  </si>
  <si>
    <t>Orthogonal radiographs of the thorax/abdomen are provided. The cardiac silhouette and pulmonary vessels are normal size. There is a well delineated smoothly marginated round 2.5 cm soft tissue opaque mass in the lateral aspect of the left caudal lung lobe. No pleural effusion. Adequate tracheal diameter. In the abdomen there is no effusion or organomegaly. Large volume gas and small amount of formed feces in the colon. The stomach and small bowel are minimally filled. Small intestines reside predominantly in the right abdomen, an incidental feline variant. Normal size liver, spleen, kidneys. Small ovoid soft tissue density between the spleen and left kidney on the VD view is likely normal pancreas, increased in conspicuity due to adjacent fat deposition. No radiopaque urolithiasis. Incidental findings include mild degenerative change in the lumbar spine, meniscal mineralization in one of the stifles, and multipartite fabellae.</t>
  </si>
  <si>
    <t>Gastrointestinal:1.No gastric rugal folds are identified.
2.The small intestine contains predominantly gas.
3.The small intestines are normal in size.
4.Mineral and/or metal material is identified in the stomach.
5.The colon is uniform in size.Kidneys and Ureters:1.Both kidneys are normal.
2.Both kidney contains variably sized mineral foci.Liver and Gallbladder:1.Liver size inconclusive.Pancreas,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</si>
  <si>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Pulmonary mass in the left caudal lung. This is most consistent with neoplasia. Primary pulmonary neoplasia is suspected. Metastatic disease from a distant site is next on the differential list.
2. Normal abdomen.</t>
  </si>
  <si>
    <t>Gastric foreign material.
Mineral debris in the kidneys.</t>
  </si>
  <si>
    <t>If a definitive diagnosis is desired for type of neoplasia, ultrasound-guided fine-needle aspirates of the left caudal lung mass could be considered.</t>
  </si>
  <si>
    <t>Consider abdominal ultrasound for further evaluation of gastrointestinal tract, urinary system and pancreas.\nConsider Vetology teleradiology review and\/or abdominal ultrasound for further evaluation</t>
  </si>
  <si>
    <t xml:space="preserve">fe_radiopaque_gastric_foreign_body - (AI: Positive, Original: "Negative")
fe_nephroliths_l - (AI: Positive, Original: Negative)
fe_nephroliths_r - (AI: Positive, Original: Negative)
</t>
  </si>
  <si>
    <t xml:space="preserve">fe_decreased_serosal_detail_severity - (AI: Unknown, Original: Unknown)
fe_hepatic_mass - (AI: Unknown, Original: Negative)
fe_urocystoliths_urethroliths - (AI: Unknown, Original: Unknown)
fe_splenomegaly - (AI: Negative, Original: Negative)
fe_kidney_size_l - (AI: Normal, Original: Normal)
fe_kidney_size_r - (AI: Normal, Original: Normal)
fe_segmental_si_distension - (AI: Negative, Original: "Negative")
fe_hepatomegaly - (AI: Unknown, Original: Negative)
fe_colon_diffuse_distension - (AI: Normal, Original: "Normal")
fe_rugal_fold - (AI: Negative, Original: Unknown)
fe_pregnancy - (AI: Not Pregnant, Original: Not Pregnant)
</t>
  </si>
  <si>
    <t>THORAX and ABDOMEN, four images dated October 24, 2018:
The cardiovascular structures and pulmonary parenchyma are within normal limits. The pleural and mediastinal spaces are within normal limits. No intrathoracic lymphadenopathy is seen. The stomach contains gas, soft-tissue-opaque material, and mineral opacities. There is gas in the pylorus in the ventrodorsal views. The small intestines are predominantly collapsed/fluid-filled and normal in diameter. The colon contains a combination of gas and granular fecal material. The liver, spleen, visible portions of the kidneys, urinary bladder, and abdominal serosal detail are all within normal limits. No osseous abnormalities are noted.</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</si>
  <si>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normal.
2.Both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</si>
  <si>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The gastric contents most likely represent ingesta, particularly given the history provided. Clinically relevant foreign material cannot be completely ruled out. Otherwise normal study.</t>
  </si>
  <si>
    <t>Gastric and small intestinal foreign material with mechanical ileus\/obstruction suspected.
Bilateral nephroliths.</t>
  </si>
  <si>
    <t>If the gastric contents are of any clinical concern, a left lateral abdominal radiograph can be considered to evaluate the pylorus/duodenum, along with repeat abdominal radiographs after fasting to monitor for emptying.</t>
  </si>
  <si>
    <t xml:space="preserve">fe_decreased_serosal_detail_severity - (AI: Positive, Original: Negative)
fe_radiopaque_gastric_foreign_body - (AI: Positive, Original: "Unknown")
fe_segmental_si_distension - (AI: Positive, Original: "Negative")
fe_nephroliths_l - (AI: Positive, Original: Negative)
fe_nephroliths_r - (AI: Positive, Original: Negative)
</t>
  </si>
  <si>
    <t xml:space="preserve">fe_hepatic_mass - (AI: Negative, Original: Negative)
fe_urocystoliths_urethroliths - (AI: Negative, Original: Negative)
fe_splenomegaly - (AI: Negative, Original: Negative)
fe_kidney_size_l - (AI: Normal, Original: Normal)
fe_kidney_size_r - (AI: Normal, Original: Normal)
fe_hepatomegaly - (AI: Negative, Original: Negative)
fe_colon_diffuse_distension - (AI: Normal, Original: Normal)
fe_rugal_fold - (AI: Negative, Original: "Unknown")
fe_pregnancy - (AI: Not Pregnant, Original: Not Pregnant)
</t>
  </si>
  <si>
    <t>A three view thoracoabdominal study is provided for interpretation.
Slight increase in bronchial markings is present throughout the lungs. The appearance is within the limits of age related change. No alveolar infiltrates or pleural effusion are identified. The thorax is mildly hyperinflated. A small volume of gas is identified in the cranial thoracic esophagus. The rest of the esophagus is unremarkable. No tracheal abnormalities are identified.
There is a mild increase in small intestinal gas. No dilation of the intestine is seen. The appearance of the stomach is normal. Both kidneys are small, with normal shape and smooth margins. No urinary calculi are identified. The other abdominal organs are within normal limits. Serosal detail in the abdomen is normal.
No mass lesions are seen in the thorax or abdomen.</t>
  </si>
  <si>
    <t>Gastrointestinal:3.The small intestine contains predominantly gas.
4.The small intestines are distended and dilated.
5.Inconclusive evidence of Mineral/Metal Gastric material.
2.Gastric rugal folds are prominent.
1.The colon is uniform in size.Kidneys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</si>
  <si>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There is a small quantity of gas in the cranial thoracic esophagus, but this is within the limits of what might be seen as an incidental finding.
There is mild hyperinflation of the thorax. This is within the limits of what might be seen secondary to the relatively thin body condition of the patient and reduced mediastinal and retroperitoneal fat. Hypoinflation can also be seen secondary to asthma as well as upper airway obstruction. Upper airway pathology involving the pharynx/nasopharynx or larynx should be ruled out in this patient.
The mildly gassy appearance of the small intestine is equivocal. This is likely secondary to aerophagia associated with the gagging/retching.</t>
  </si>
  <si>
    <t>Small intestinal dilation and suspected functional ileus.
Prominent gastric rugal folds suggestive of gastritis.
Bilaterally small kidneys with nephroliths.</t>
  </si>
  <si>
    <t>The radiographic findings in the thorax and abdomen are fairly limited. Upper airway pathology should be ruled out.
Sedated laryngeal/pharyngeal exam is recommended.</t>
  </si>
  <si>
    <t>Consider abdominal ultrasound for further evaluation of the GI tract, particularly if clinical signs persist despite medical management or worsen in spite of therapy.\nConsider Vetology teleradiology review and\/or abdominal ultrasound for further evaluation</t>
  </si>
  <si>
    <t xml:space="preserve">fe_segmental_si_distension - (AI: Positive, Original: Negative)
fe_nephroliths_l - (AI: Positive, Original: Negative)
fe_nephroliths_r - (AI: Positive, Original: Negative)
fe_rugal_fold - (AI: Positive, Original: Negative)
</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</si>
  <si>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Unknown, Original: Negative)
fe_hepatomegaly - (AI: Negative, Original: Unknown)
fe_colon_diffuse_distension - (AI: Normal, Original: Unknown)
fe_pregnancy - (AI: Not Pregnant, Original: Not Pregnant)
</t>
  </si>
  <si>
    <t>Two lateral radiographs of the abdomen are provided. No effusion is present. The urinary bladder is distended and soft tissue opaque. Both kidneys are smoothly ovoid and appear to be normal size. No evidence of radiopaque urinary calculi. Normal-sized liver. The spleen is obscured. No gastrointestinal abnormalities. The caudal thorax is overexposed limiting evaluation.</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</si>
  <si>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kidneys are normal.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</si>
  <si>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A reason for her persistent hematuria is not identified. There is no evidence of radiopaque urinary calculi.</t>
  </si>
  <si>
    <t>Small intestinal dilation most likely due to mechanical ileus.
Bilateral nephroliths.</t>
  </si>
  <si>
    <t>Ultrasound evaluation of the urinary tract is recommended to rule out lucent calculi, pyelonephritis, or a mural abnormality.</t>
  </si>
  <si>
    <t>Consider abdominal ultrasound for further evaluation of the small intestine, urinary tract and pancreas.\nConsider Vetology teleradiology review and\/or abdominal ultrasound for further evaluation</t>
  </si>
  <si>
    <t xml:space="preserve">fe_segmental_si_distension - (AI: Positive, Original: "Negative")
fe_nephroliths_l - (AI: Positive, Original: Negative)
fe_nephroliths_r - (AI: Positive, Original: Negative)
</t>
  </si>
  <si>
    <t xml:space="preserve">fe_decreased_serosal_detail_severity - (AI: Negative, Original: Unknown)
fe_hepatic_mass - (AI: Negative, Original: Negative)
fe_urocystoliths_urethroliths - (AI: Negative, Original: Negative)
fe_splenomegaly - (AI: Negative, Original: Unknown)
fe_kidney_size_l - (AI: Normal, Original: Normal)
fe_kidney_size_r - (AI: Normal, Original: Normal)
fe_radiopaque_gastric_foreign_body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</si>
  <si>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May 1, 2024
Findings:
The cardiac silhouette is accentuated by pericardial fat but is normal in size and shape. The pulmonary vasculature is normal in size. There is a moderate generalized bronchial pulmonary pattern. No pulmonary nodules or masses are present. The pleural space is normal. There is no intrathoracic lymphadenopathy. The trachea is normal in diameter. The stomach contains unstructured heterogeneous/granular soft tissue material presumed to be ingesta. Similar material is present in some small intestinal segments. The colon contains formed fecal material. There is a punctate metallic opacity in the descending colon. The liver and spleen are normal in size and margin. Both kidneys are small with smooth margins. The urinary bladder is normal in size and opacity. There is multifocal thoracolumbar and lumbosacral intervertebral disc space narrowing with sclerotic endplates and variable mild to severe spondylosis deformans. There is moderate to severe bilateral elbow periarticular bone formation. Mild periarticular bone formation is present at the craniolateral margin of the acetabulum bilaterally. The patient is of overweight body condition.</t>
  </si>
  <si>
    <t>Gastrointestinal:5.The colon is uniform in size.
4.There is no evidence of mineral or metal foreign material in the stomach.
1.No gastric rugal folds are identified.
2.The small intestine is mostly empty or predominantly contains fluid or soft tissue material.
3.The small intestines are normal in size.Kidneys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</si>
  <si>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heartworm testing and Baermann fecal flotation can be considered for further evaluation. Alternatively, a treatment trial for asthma can be considered.
2. Small size of the kidneys is consistent with the reported chronic kidney disease. Correlate with recent renal values, SDMA testing and urinalysis.
3. Multifocal chronic intervertebral disc disease.
4. Moderate to severe bilateral elbow osteoarthrosis.
5. Mild bilateral coxofemoral osteoarthrosis.</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</si>
  <si>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</si>
  <si>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Three whole body radiographs dated 3/1/23 are available for interpretation. No prior radiographs are available for comparison.
Thorax:
Airway/pulmonary: The lungs are hypoinflated on all projections. A mild, diffuse bronchial pattern is present. An oval 0.4 cm in diameter opacity overlies the heart on the left lateral projection. This opacity is not visible on the VD projection. 
Cardiovascular: The heart, CVC and pulmonary vasculature are small. 
Mediastinum: Gas is present in the thoracic esophagus. 
Pleural space: Thin pleural fissure lines overlie the heart.
Abdomen:
Liver: Normal
Spleen: On the VD projection, there is a mottled appearance to the tissue caudal to the spleen. Abdominal detail in this region is normal. 
Kidneys and urinary bladder: Both kidneys are slightly small. The urinary bladder is normal. No radiopaque calculi are noted. 
GI: The stomach is moderately distended with fluid and gas. On the VD projection, there is striated material in the region of the proximal duodenum. The small bowel is diffusely gas and fluid filled but no segmental bowel dilation is noted. The colon is normal. 
Abdominal detail: Normal
Msk: There is caudal lumbar disc space narrowing with ventral spondylosis. No end-plate or vertebral lysis is noted. There is bilaterally stifle arthritis and synovial osteochondromatosis.</t>
  </si>
  <si>
    <t>Gastrointestinal:1.The small intestines are normal in size.
2.There is no evidence of mineral or metal foreign material in the stomach.
3.The colon is uniform in size.
4.No gastric rugal folds are identified.
5.The small intestine contains predominantly mixed soft tissue material and gas, or has segments with fluid or gas.Kidneys and Ureters:1.Both kidneys are small.
2.No internal mineralization is identified in the right kidney.
3.The left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</si>
  <si>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Diffuse bronchial pattern without pulmonary hyperinflation. This is the suspected cause for the cough.
2) Focal oval opacity overlying the heart. A partially mineralized granuloma in the lungs or outside the lungs is suspected given the small size to this nodule and visibility on the lateral projection. A soft tissue nodule within the lung parenchyma is considered less likely but not entirely ruled out. 
3) Fluid and gas filled stomach. Ddx: mechanical ileus due to a pyloric or proximal duodenal obstruction vs. less suspected, functional ileus. The presence of material in the small bowel makes a complete outflow obstruction unlikely. Striated material in the region of the proximal duodenum is concerning for a fibrous foreign body. This is the suspected cause for the cranial abdominal pain on palpation.
4) Small heart and CVC. A component of dehydration is suspected.
5) Opacity caudal to the spleen on the VD projection. Ddx: fat opacity suspected over other causes.
6) Bilaterally small kidneys consistent with chronic renal disease. No nephroliths or cystic calculi noted. 
7) Caudal lumbar IVDD with spondylosis.</t>
  </si>
  <si>
    <t>Bilaterally small kidneys with left nephroliths.
Reduced peritoneal serosal detail may be due to mild ascites, inflammation, or a combination of these.
Mineral opaque focus in the urinary bladder and\/or urethra.</t>
  </si>
  <si>
    <t>Abdominal ultrasound to assess the stomach and proximal duodenum for a foreign body and motility. Blood work and urinalysis if not recently performed, particularly to assess for hypochloremia associated with a pyloric outflow obstruction. 
Empirical therapy for bronchitis. Fluid therapy if dehydration is clinically confirmed.
Recheck thoracic radiographs in 2-3 months to reassess the potential pulmonary granuloma for progression.</t>
  </si>
  <si>
    <t xml:space="preserve">fe_decreased_serosal_detail_severity - (AI: Positive, Original: Unknown)
fe_urocystoliths_urethroliths - (AI: Positive, Original: Negative)
fe_nephroliths_l - (AI: Positive, Original: Negative)
</t>
  </si>
  <si>
    <t xml:space="preserve">fe_hepatic_mass - (AI: Negative, Original: Negative)
fe_splenomegaly - (AI: Negative, Original: Unknown)
fe_radiopaque_gastric_foreign_body - (AI: Negative, Original: Unknown)
fe_segmental_si_distension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</si>
  <si>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Four radiographs of the thorax and abdomen are provided. The cardiac silhouette and pulmonary vessels are normal size and shape. There are several (at least six) well-defined variably sized small round soft tissue opaque nodules within the lungs. These measure up to 1.1 cm. A mild bronchial pattern is also present. No pleural effusion. In the abdomen the liver is mildly enlarged with smoothly irregular margins. Small volume peritoneal fluid. The right kidney is reduced in size and has a punctate nephrolith. The left kidney is normal size. Large accumulation of punctate sand-like mineral opaque debris in the urinary bladder. The gastrointestinal tract is minimally filled. Degenerative change at the lumbosacral junction.</t>
  </si>
  <si>
    <t>Gastrointestinal:1.No gastric rugal folds are identified.
2.The small intestine contains predominantly gas.
3.The small intestines are normal in size.
4.There is no evidence of mineral or metal foreign material in the stomach.
5.The colon is uniform in size.Kidneys and Ureters:3.Left side kidney size is inconclusive.
2.The right kidney is small.
1.Both kidney contains variably sized mineral foci.Liver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</si>
  <si>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Irregular, enlarged liver with mild peritoneal effusion and pulmonary metastatic disease. This is most consistent with malignant neoplasia.
2. Small right kidney consistent with chronic renal disease.
3. Sand-like cystic calculi.
4. Bronchial pattern suggestive of chronic airway disease such as asthma. In the absence of a chronic cough, significance is doubtful.</t>
  </si>
  <si>
    <t>Bilateral nephroliths.
The right kidney is small.
Hepatomegaly.
Reduced peritoneal serosal detail may be secondary to visceral crowding and\/or mild ascites.</t>
  </si>
  <si>
    <t>If a definitive diagnosis is desired, ultrasound evaluation of the liver and guided sampling could be considered.</t>
  </si>
  <si>
    <t>Consider urinalysis, culture\/sensitivity testing for further evaluation of the mineral opaque foci in the bladder and urethra.  Abdominal ultrasound is recommended for further evaluation of the liver and peritoneal serosal detail.\nConsider Vetology teleradiology review and\/or abdominal ultrasound for further evaluation</t>
  </si>
  <si>
    <t xml:space="preserve">fe_decreased_serosal_detail_severity - (AI: Positive, Original: Unknown)
fe_nephroliths_l - (AI: Positive, Original: Negative)
</t>
  </si>
  <si>
    <t xml:space="preserve">fe_urocystoliths_urethroliths - (AI: Positive, Original: Positive)
fe_kidney_size_r - (AI: Small, Original: Small)
fe_nephroliths_r - (AI: Positive, Original: Positive)
fe_hepatomegaly - (AI: Positive, Original: Positive)
</t>
  </si>
  <si>
    <t xml:space="preserve">fe_hepatic_mass - (AI: Unknown, Original: Negative)
fe_splenomegaly - (AI: Negative, Original: Unknown)
fe_kidney_size_l - (AI: Unknown, Original: Normal)
fe_radiopaque_gastric_foreign_body - (AI: Negative, Original: "Negative")
fe_segmental_si_distension - (AI: Negative, Original: "Unknown")
fe_colon_diffuse_distension - (AI: Normal, Original: Unknown)
fe_rugal_fold - (AI: Negative, Original: Unknown)
fe_pregnancy - (AI: Not Pregnant, Original: Not Pregnant)
</t>
  </si>
  <si>
    <t>A ventrodorsal and right lateral radiograph of the abdomen are provided. There is no abdominal effusion. Scant gas in the stomach. Small bowel are minimally filled. There is gas and small volume of formed feces in the colon. No radiopaque foreign material, severe intestinal distention, or mass-effect is appreciated. The liver, spleen, and kidneys are normal size. The urinary bladder is mildly filled and soft tissue opaque. The visible thorax is unremarkable.</t>
  </si>
  <si>
    <t>Gastrointestinal:5.The colon is uniform in size.
4.There is no evidence of mineral or metal foreign material in the stomach.
1.Inconclusive evidence of a rugal folds.
2.The small intestine is mostly empty or predominantly contains fluid or soft tissue material.
3.The small intestines are normal in size.Kidneys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</si>
  <si>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Normal abdomen. A reason for anorexia and vomiting is not identified. No mass lesion is appreciated on this study, however is not definitively ruled out, as it could be obscured by bowel loops.</t>
  </si>
  <si>
    <t>Left renal mineralization.
Reduced peritoneal serosal detail may be due to mild ascites, inflammation and\/or scant effusion.</t>
  </si>
  <si>
    <t>Consider abdominal ultrasound for further evaluation of the pancreas and peritoneum.\nConsider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</si>
  <si>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Unknown, Original: Unknown)
fe_pregnancy - (AI: Not Pregnant, Original: Not Pregnant)
</t>
  </si>
  <si>
    <t>Study:
Abdominal radiography: three images dated December 6, 2022
Findings:
The serosal detail is normal. The stomach is empty. The small intestines are normal in size, course and content. The colon contains formed fecal material. The liver and spleen are normal in size and margin. The kidneys are normal in size and contour. The urinary bladder is normal in size and opacity. The included thorax is normal. No skeletal abnormalities are present.</t>
  </si>
  <si>
    <t>Gastrointestinal:5.No gastric rugal folds are identified.
1.The small intestine contains predominantly gas.
2.The small intestines are normal in size.
3.There is no evidence of mineral or metal foreign material in the stomach.
4.The colon is uniform in size.Kidneys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</si>
  <si>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abdomen. A cause of vomiting and inappetence is not evident. There is no radiographic evidence of gastrointestinal foreign material or small intestinal mechanical obstruction. Abdominal sonography can be considered for further evaluation if clinical signs persist or worsen in spite of medical management.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</si>
  <si>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</si>
  <si>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Study:
Thoracic radiography: three images dated January 23, 2023
Findings:
The cardiac silhouette and pulmonary vasculature are normal in size. The pleural space is normal. There is no intrathoracic lymphadenopathy. The trachea is normal in diameter and course. There is a large (approximately 7.5 cm x 5 cm soft tissue opaque mass in the caudal dorsal thorax, centered on midline, in the region of the caudal esophagus. There is a small gas lucency in the dorsal aspect of the lesion. The right lateral projection, gas is seen in the esophagus cranial and caudal to the mass. On the left lateral projection, there is herniation of the cardia of the stomach into the thoracic cavity caudal to the mass.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mild multifocal caudal thoracic and L7-S1 spondylosis deformans.</t>
  </si>
  <si>
    <t>Gastrointestinal:1.The colon is distended and dilated with densely packed fecal material and gas.
2.The small intestine is mostly empty or predominantly contains fluid or soft tissue material.
3.The small intestines are normal in size.
4.There is no evidence of mineral or metal foreign material in the stomach.
5.No gastric rugal folds are identified.Kidneys and Ureters:2.The left kidney contains variably sized mineral foci.
3.Right side kidney size is inconclusive.
4.The left kidney is normal.
1.No internal mineralization is identified in the right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</si>
  <si>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mass in the caudodorsal is most consistent with an esophageal mass. Rule out squamous cell carcinoma, leiomyosarcoma, fibrosarcoma, and osteosarcoma. An esophageal foreign body cannot be completely excluded. A granuloma secondary to Spirocerca lupi is less likely. A midline pulmonary mass is also considered unlikely. Computed tomography of the thorax and and endoscopy should be considered for further evaluation.
2. Test negative for pulmonary metastatic disease.
3. Sliding hiatal hernia.
4. Unremarkable abdomen.</t>
  </si>
  <si>
    <t>Colonic distention with fecal material and gas.
The left kidney contains variably sized mineral foci.</t>
  </si>
  <si>
    <t>Enema administration with repeat radiographs after defecation, or consider abdominal ultrasound for further evaluation of colonic changes.\nConsider Vetology teleradiology review and\/or abdominal ultrasound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</si>
  <si>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fe_nephroliths_r - (AI: Unknown, Original: Negative)
fe_hepatomegaly - (AI: Negative, Original: Negative)
fe_rugal_fold - (AI: Negative, Original: "Unknown")
fe_pregnancy - (AI: Not Pregnant, Original: Not Pregnant)
</t>
  </si>
  <si>
    <t>Orthogonal views centered over the abdomen are submitted for review.  The stomach contains a mild amount of gas.  The small bowel appeared generally normal in diameter and possibly mildly fluid-filled.  No plicated loops of bowel are seen.  The liver and spleen are normal in size, shape, and margination.  The bilateral renal silhouettes are within normal limits.  The urinary bladder is unremarkable.  Serosal detail is normal.  The visible caudal thorax and musculoskeletal system are within normal limits.  A moderate amount of wet hair artifact is noted along the ventral abdomen.</t>
  </si>
  <si>
    <t>Gastrointestinal:1.Inconclusive evidence of a rugal folds.
2.Small intestine contents is inconclusive.
3.Unable to evaluate the size of the  small intestines.
4.There is no evidence of mineral or metal foreign material in the stomach.
5.The colon is uniform in size.Kidneys and Ureters:1.The left kidney contains variably sized mineral foci, however no internal mineralization is identified in the right kidney.
2.Both kidneys are normal.Liver and Gallbladder:1.The liver is normal in size and shape.Pancreas, Peritoneum and Lymph nodes:1.Peritoneal serosal detail is adequate.Spleen:1.Spleen size appears normal.Urinary bladder/Urethra:1.Inconclusive evidence of Urocystoliths/Urethroliths.</t>
  </si>
  <si>
    <t>The appearance of the GI tract is very nonspecific and most consistent with mild functional ileus as with gastroenteritis.  I cannot rule out the possibility of infiltrative disease including lymphoma or IBD.</t>
  </si>
  <si>
    <t>An abdominal ultrasound is recommended for further evaluation.  Otherwise, continued empirical medical management appears appropriate.</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</si>
  <si>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fe_nephroliths_r - (AI: Negative, Original: Negative)
fe_hepatomegaly - (AI: Negative, Original: Negative)
fe_colon_diffuse_distension - (AI: Normal, Original: Unknown)
fe_rugal_fold - (AI: Unknown, Original: Unknown)
fe_pregnancy - (AI: Not Pregnant, Original: Not Pregnant)
</t>
  </si>
  <si>
    <t>Patient Name: Peanut Lewis, Date of Study 10/11/2023
Feline Thorax (3 Images) - 1 Vd =ZZ96= 2 Lateral
Feline Abdomen (3 images) - 1 Vd =ZZ96= 2 Lateral
There are no previous radiographs for comparison.
Pulmonary parenchyma:  A minimal diffuse bronchial pattern is present.  The lungs are hyperinflated on the ventrodorsal image with tenting of the diaphragm.  The diaphragm is not flattened on the lateral images.  
Pulmonary vasculature:  The pulmonary vasculature are subjectively normal in size and taper as expected in the periphery of the lungs.
Cardiac silhouette:  The cardiac silhouette is normal in size and shape.
Mediastinum:  The cranial mediastinum is normal.
Pleural space:  The pleural space is normal.  
Liver:  The liver is subjectively normal in size with smooth, well-defined margins.
Spleen:  The spleen is subjectively normal in size with smooth, well-defined margins.
Kidneys:  The kidneys are symmetrical with homogeneous soft tissue and smooth, well-defined margins. 
Urinary bladder:  The urinary bladder is normal in size with smooth, well-defined margins and homogeneous soft tissue.  
Gastrointestinal tract:   The stomach contains minimal gas or is empty.  The stomach is normal in size. Gas is in the region of the pylorus on the left lateral image.    
The small intestine contains mild to moderate gas, fluid, or is empty.  The small intestine is uniform in size.  
The colon contains mild to moderate soft tissue material and gas. On the right lateral image, a linear soft tissue opacity is suspected in the colonic material.  On the ventrodorsal image a roughly rectangular region of gas is in the distal descending colon. The colon is subjectively normal in size.
Peritoneum:  Peritoneal serosal detail is adequate.
Musculoskeletal:  Only six lumbar vertebrae without ribs are present, and L1 is presumably transitional with a left rib.  The L1-2 and L2-3 intervertebral disc spaces are mildly narrowed.  
The remaining included musculoskeletal structures are normal.</t>
  </si>
  <si>
    <t>Gastrointestinal:2.The small intestine contains predominantly gas.
5.The colon is uniform in size.
1.No gastric rugal folds are identified.
3.The small intestines are normal in size.
4.There is no evidence of mineral or metal foreign material in the stomach.Kidneys and Ureters:1.The left kidney contains variably sized mineral foci, however no internal mineralization is identified in the right kidney.
2.Unable to determine the kidney sizes.Liver and Gallbladder:1.The liver is normal in size and shape.Pancreas, Peritoneum and Lymph nodes:1.Peritoneal serosal detail is adequate.Spleen:1.Spleen size appears normal.Urinary bladder/Urethra:1.No radiopaque urocystoliths or urethroliths are identified.</t>
  </si>
  <si>
    <t>1.  Slightly suspicious for passing colonic foreign material and dietary indiscretion, especially considering reported history.
- There is no current evidence of gastrointestinal mechanical ileus.
2. Non-specific small intestinal and colon changes such as from enteritis, colitis, or unlikely individual variation of normal given reported history.
- Differential diagnoses for enteritis/colitis include dietary indiscretion, toxin ingestion, diet/antibiotic responsive disease, inflammatory bowel disease, occult pancreatitis, evolving neoplasia, or unlikely other.
3.  Minimal diffuse bronchial pattern due to fibrosis from prior disease, age-related changes, infectious/immune-mediated lower airway disease, or individual variation of normal.
4. L1-2 and L2-3 intervertebral disc disease.</t>
  </si>
  <si>
    <t>Left nephroliths and suspected chronic renal disease.</t>
  </si>
  <si>
    <t>Consider abdominal ultrasonography for further evaluation of the gastrointestinal tract and pancreas.  Empirical therapy and supportive care in the interim as needed. Monitoring as directed, or sooner if clinical signs acutely change, fail to improve or worsen.</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</si>
  <si>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Unknown,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</si>
  <si>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radiographs of the thorax/abdomen are provided. In the thorax cardiovascular structures are normal size on the lateral views. Fat deposition encircling the heart causes the cardiac silhouette to appear larger on the VD projection. A 0.3 cm round soft tissue density in the right 8th intercostal space on the VD view is likely superimposed nipple. No abnormalities appreciated in the pulmonary parenchyma or pleural space. In the abdomen there is abundant retroperitoneal and peritoneal fat. Formed feces fills the colon. Stomach and small bowel are minimally filled. No radiopaque gastrointestinal foreign material is appreciated. The liver, spleen, and kidneys are normal size. The urinary bladder is minimally distended and soft tissue opaque.</t>
  </si>
  <si>
    <t>Gastrointestinal:1.No gastric rugal folds are identified.
5.The colon is uniform in size.
4.There is no evidence of mineral or metal foreign material in the stomach.
3.The small intestines are normal in size.
2.The small intestine is mostly empty or predominantly contains fluid or soft tissue material.Kidneys and Ureters:2.The left kidney contains variably sized mineral foci, however no internal mineralization is identified in the right kidney.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</si>
  <si>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and thorax. A reason for occasional vomiting is not identified. Gastroenteritis secondary to dietary indiscretion is suspected. Small radiolucent gastric foreign material/trichobezoar is given secondary consideration.</t>
  </si>
  <si>
    <t>A CBC and blood chemistry profile are recommended. Fasting abdominal ultrasound could be considered.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</si>
  <si>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</si>
  <si>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February 27, 2023
Findings:
The cardiac silhouette and pulmonary vasculature are normal in size. There is a moderate generalized bronchial pulmonary pattern. The pleural space is normal. There is no intrathoracic lymphadenopathy. The trachea is normal in diameter and course. The stomach is empty_. The small intestines are normal in size, course and content. The colon contains formed fecal material. The liver and spleen are normal in size and margin. The kidneys are normal in size and contour. The urinary bladder is normal in size and opacity. There is mild lumbosacral spondylosis deformans.</t>
  </si>
  <si>
    <t>Gastrointestinal:1.No gastric rugal folds are identified.
2.Small intestine contents is inconclusive.
3.The small intestines are normal in size.
4.There is no evidence of mineral or metal foreign material in the stomach.
5.The colon is uniform in size.Kidneys and Ureters:2.Both kidneys are normal.
1.The left kidney contains variably sized mineral foci, however no internal mineralization is identified in the right kidney.Liver and Gallbladder:1.Liver size is normal.Pancreas,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</si>
  <si>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heartworm testing and Baermann fecal flotation can be considered for further evaluation.
2. Unremarkable abdomen.</t>
  </si>
  <si>
    <t xml:space="preserve">fe_decreased_serosal_detail_severity - (AI: Unknown, Original: Unknown)
fe_hepatic_mass - (AI: Unknown,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</si>
  <si>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Abdomen: There is a possible diffuse gastric wall thickening.  There is possible diffuse small intestinal wall thickening.  There is no evidence of a gastrointestinal foreign body or obstruction.  The liver and spleen are unremarkable.  The urinary tract is unremarkable.  Serosal detail is normal.  There are no abnormalities involving the thorax.</t>
  </si>
  <si>
    <t>Gastrointestinal:1.No gastric rugal folds are identified.
2.The small intestine contains predominantly mixed soft tissue material and gas, or has segments with fluid or gas.
3.The small intestines are normal in size.
4.The colon is uniform in size.
5.Inconclusive evidence of Mineral/Metal Gastric material.Kidneys and Ureters:1.The kidneys are inconclusive for mineral foci.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</si>
  <si>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Possible gastrointestinal wall thickening.  This is not a definitive finding on survey radiography.  Differential considerations include variation of normal, artifactual, gastroenteritis, IBD, or possible neoplasia.</t>
  </si>
  <si>
    <t xml:space="preserve">fe_urocystoliths_urethroliths - (AI: Positive, Original: Negative)
fe_kidney_size_r - (AI: Small, Original: Unknown)
</t>
  </si>
  <si>
    <t xml:space="preserve">fe_decreased_serosal_detail_severity - (AI: Negative, Original: Negative)
fe_hepatic_mass - (AI: Negative, Original: Negative)
fe_splenomegaly - (AI: Negative, Original: Negative)
fe_kidney_size_l - (AI: Unknown, Original: Unknown)
fe_radiopaque_gastric_foreign_body - (AI: Unknown, Original: Negative)
fe_segmental_si_distension - (AI: Negative, Original: "Unknown")
fe_nephroliths_l - (AI: Unknown, Original: Negative)
fe_nephroliths_r - (AI: Unknown, Original: Negative)
fe_hepatomegaly - (AI: Negative, Original: Negative)
fe_colon_diffuse_distension - (AI: Normal, Original: Unknown)
fe_rugal_fold - (AI: Negative, Original: Unknown)
fe_pregnancy - (AI: Not Pregnant, Original: Unknown)
</t>
  </si>
  <si>
    <t>A three view whole body study is provided for interpretation.
The patient has thin overall body condition. The lumbosacral joint is markedly narrowed and slightly subluxated ventrally. No destructive or productive bone lesions are identified. There is mild to moderate chronic remodeling involving both hip joints.
The cardiovascular structures are within normal limits. No pulmonary infiltrates or pleural effusion are identified. In the right lateral view, the caudal esophagus is clearly visible, but this is not apparent in the other images and is likely a transient incidental finding.
 There is a slight increase in small intestinal gas. No pathologic dilation or plication the intestine is seen. Serosal detail in the abdomen is normal. The other abdominal organs are within normal limits. No mass lesions or loss of detail are seen.</t>
  </si>
  <si>
    <t>Gastrointestinal:1.No gastric rugal folds are identified.
2.The small intestine contains predominantly mixed soft tissue material and gas, or has segments with fluid or gas.
3.The small intestines are distended and dilated.
4.Inconclusive evidence of Mineral/Metal Gastric material.
5.The colon is uniform in size.Kidneys and Ureters:1.Both kidneys have no consistently identified internal mineral.
2.The right kidney is small.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</si>
  <si>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Mild increase small intestinal gas can be seen as an incidental finding or associated with enteritis.
Visibility of the caudal thoracic esophagus is often an incidental, and is suspected to be incidental in this case. Concurrent esophagitis cannot be excluded.
Degenerative changes are present involving the lumbosacral junction and hips.</t>
  </si>
  <si>
    <t>Small intestinal dilation.
Small right kidney.
Reduced peritoneal serosal detail.</t>
  </si>
  <si>
    <t>No findings that would constitute a contraindication to the proposed radioiodine treatment are identified.</t>
  </si>
  <si>
    <t xml:space="preserve">fe_decreased_serosal_detail_severity - (AI: Positive, Original: Negative)
fe_kidney_size_r - (AI: Small, Original: Unknown)
fe_segmental_si_distension - (AI: Positive, Original: "Negative")
</t>
  </si>
  <si>
    <t xml:space="preserve">fe_hepatic_mass - (AI: Negative, Original: Negative)
fe_urocystoliths_urethroliths - (AI: Negative, Original: Unknown)
fe_splenomegaly - (AI: Negative, Original: Unknown)
fe_kidney_size_l - (AI: Unknown, Original: Unknown)
fe_radiopaque_gastric_foreign_body - (AI: Unknown, Original: "Unknown")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Not Pregnant)
</t>
  </si>
  <si>
    <t>3 views of the entire body are provided for review. The cardiovascular and pulmonary structures are normal. No pleural or mediastinal abnormalities are seen. Abdominal serosal detail is adequate. The stomach contains a moderate amount of gas and the rugal folds are prominent. The small intestines are normal in size. Gas and feces are present in the colon. The remaining abdominal organs are normal.</t>
  </si>
  <si>
    <t>Gastrointestinal:1.Gastric rugal folds are prominent.
3.The small intestines are distended and dilated.
2.The small intestine contains predominantly gas.
4.Mineral and/or metal material is identified in the stomach.
5.The colon is uniform in size.Kidneys and Ureters:3.Left side kidney size is inconclusive.
1.Both kidneys have no consistently identified internal mineral.
2.The right kidney is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</si>
  <si>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Radiographically normal thorax. Prominent rugal folds suggestive of gastritis. This does not rule out underlying pancreatitis, inflammatory bowel disease, dietary indiscretion, etc.</t>
  </si>
  <si>
    <t>Gastric foreign material.
Small intestines are distended and dilated.
Small right kidney consistent with chronic renal disease.</t>
  </si>
  <si>
    <t>Consider endoscopy or abdominal ultrasound for further evaluation of the gastrointestinal tract and to remove any identified foreign material.\nConsider Vetology teleradiology review and\/or abdominal ultrasound for further evaluation</t>
  </si>
  <si>
    <t xml:space="preserve">fe_kidney_size_r - (AI: Small, Original: Unknown)
fe_radiopaque_gastric_foreign_body - (AI: Positive, Original: "Unknown")
fe_segmental_si_distension - (AI: Positive, Original: "Negative")
</t>
  </si>
  <si>
    <t xml:space="preserve">fe_decreased_serosal_detail_severity - (AI: Unknown, Original: Negative)
fe_hepatic_mass - (AI: Negative, Original: Negative)
fe_urocystoliths_urethroliths - (AI: Negative, Original: Unknown)
fe_splenomegaly - (AI: Negative, Original: Unknown)
fe_kidney_size_l - (AI: Unknown, Original: Unknown)
fe_nephroliths_l - (AI: Negative, Original: Unknown)
fe_nephroliths_r - (AI: Negative, Original: Unknown)
fe_hepatomegaly - (AI: Negative, Original: Unknown)
fe_colon_diffuse_distension - (AI: Normal, Original: "Normal")
fe_pregnancy - (AI: Not Pregnant, Original: Unknown)
</t>
  </si>
  <si>
    <t>2 views of the abdomen are presented for review.  Serosal detail is adequate in all quadrants.  The stomach contains a large amount of ingesta.  The small intestines are normal in size.  Gas and feces are present in the colon.  The urinary bladder is small.  The remaining abdominal organs are normal.</t>
  </si>
  <si>
    <t>Gastrointestinal:2.Small intestine contents is inconclusive.
3.The small intestines are normal in size.
4.Mineral and/or metal material is identified in the stomach.
5.The colon is uniform in size.
1.No gastric rugal folds are identified.Kidneys and Ureters:1.Both kidneys have no consistently identified internal mineral.
2.The right kidney is small.
3.The left kidney is normal.Liver and Gallbladder:1.Liver size is normal.Pancreas,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</si>
  <si>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Gastric foreign material.
Small right kidney consistent with chronic renal disease.</t>
  </si>
  <si>
    <t xml:space="preserve">fe_kidney_size_r - (AI: Small, Original: Unknown)
fe_radiopaque_gastric_foreign_body - (AI: Positive, Original: Negative)
</t>
  </si>
  <si>
    <t xml:space="preserve">fe_decreased_serosal_detail_severity - (AI: Unknown, Original: Negative)
fe_hepatic_mass - (AI: Unknown, Original: Negative)
fe_urocystoliths_urethroliths - (AI: Negative, Original: Negative)
fe_splenomegaly - (AI: Negative, Original: Negative)
fe_kidney_size_l - (AI: Normal,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</si>
  <si>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4 images of the abdomen are provided for review.  Serosal detail is adequate in all quadrants.  The stomach contains a small amount of mottled soft tissue material.  The small intestines are normal in size.  Gas and feces are present in the colon.  The urinary bladder is small.  The remaining abdominal organs are normal.</t>
  </si>
  <si>
    <t>Gastrointestinal:1.Gastric rugal folds are prominent.
2.The small intestine contains predominantly mixed soft tissue material and gas, or has segments with fluid or gas.
3.The small intestines are distended and dilated.
4.Mineral and/or metal material is identified in the stomach.
5.The colon is uniform in size.Kidneys and Ureters:1.Both kidneys have no consistently identified internal mineral.
3.The left kidney is normal.
2.The right kidney is small.Liver and Gallbladder:1.The liver is normal in size and shape.Pancreas, Peritoneum and Lymph nodes:1.Peritoneal serosal detail is reduced.Spleen:1.Spleen size appears normal.Urinary bladder/Urethra:1.No radiopaque urocystoliths or urethroliths are identified.</t>
  </si>
  <si>
    <t>Gastric foreign material.
Small right kidney consistent with chronic renal disease.
Prominent gastric rugal folds.
Distended and dilated small intestines.
Reduced peritoneal serosal detail.</t>
  </si>
  <si>
    <t>Consider repeat radiographs following strict fasting and supportive therapy to determine if gastric contents persist.</t>
  </si>
  <si>
    <t>Consider abdominal ultrasound for further evaluation of the gastrointestinal tract and urinary system, as well as to evaluate peritoneum\/peritoneal fluid.\nConsider Vetology teleradiology review and\/or abdominal ultrasound for further evaluation</t>
  </si>
  <si>
    <t xml:space="preserve">fe_decreased_serosal_detail_severity - (AI: Positive, Original: Negative)
fe_kidney_size_r - (AI: Small, Original: Unknown)
fe_radiopaque_gastric_foreign_body - (AI: Positive, Original: "Unknown")
fe_segmental_si_distension - (AI: Positive, Original: "Negative")
fe_rugal_fold - (AI: Positive, Original: Negative)
</t>
  </si>
  <si>
    <t xml:space="preserve">fe_hepatic_mass - (AI: Negative, Original: Negative)
fe_urocystoliths_urethroliths - (AI: Negative, Original: Unknown)
fe_splenomegaly - (AI: Negative, Original: Negative)
fe_kidney_size_l - (AI: Normal, Original: Unknown)
fe_nephroliths_l - (AI: Negative, Original: Unknown)
fe_nephroliths_r - (AI: Negative, Original: Unknown)
fe_hepatomegaly - (AI: Negative, Original: Unknown)
fe_colon_diffuse_distension - (AI: Normal, Original: Normal)
fe_pregnancy - (AI: Not Pregnant, Original: Not Pregnant)
</t>
  </si>
  <si>
    <t>Survey radiographs of the abdomen followed by a barium upper GI study are provided for interpretation.
In the survey images, there is a moderately fluid distended loop of small intestine in the right ventral abdomen that is associated with a focal area of gas distention with mottled opacity.
The barium study demonstrates a filling defect with moderately defined rectangular shape in the area of intestine that was focally distended in the survey radiographs. The appearance is consistent with a radiolucent foreign body.
There is variable dilation of the intestine oral to the suspected foreign body throughout the study. Barium is able to move past this region is the colon. However, at the end of the study the filling defect still appears to be present in the small intestine. The other abdominal organs are within normal limits. Abdominal serosal detail is normal. No plication the intestine or evidence of barium leakage is identified.</t>
  </si>
  <si>
    <t>Gastrointestinal:1.Gastric rugal folds are prominent.
2.Small intestine contents is inconclusive.
3.The small intestines are distended and dilated.
4.Mineral and/or metal material is identified in the stomach.
5.The colon is uniform in size.Kidneys and Ureters:1.Both kidneys have no consistently identified internal mineral.
3.The left kidney is normal.
2.The right kidney is small.Liver and Gallbladder:1.The liver is normal in size and shape.Pancreas, Peritoneum and Lymph nodes:1.Peritoneal serosal detail is adequate.Spleen:1.Spleen size appears normal.Urinary bladder/Urethra:1.Inconclusive evidence of Urocystoliths/Urethroliths.</t>
  </si>
  <si>
    <t>This study demonstrates the presence of a radiolucent small intestinal foreign body in the proximal jejunum which is not associated with complete obstruction.</t>
  </si>
  <si>
    <t>Surgical exploration is recommended.</t>
  </si>
  <si>
    <t xml:space="preserve">fe_kidney_size_r - (AI: Small, Original: Unknown)
fe_radiopaque_gastric_foreign_body - (AI: Positive, Original: Unknown)
fe_rugal_fold - (AI: Positive, Original: Unknown)
</t>
  </si>
  <si>
    <t xml:space="preserve">fe_decreased_serosal_detail_severity - (AI: Negative, Original: Negative)
fe_hepatic_mass - (AI: Negative, Original: Negative)
fe_urocystoliths_urethroliths - (AI: Unknown, Original: Unknown)
fe_splenomegaly - (AI: Negative, Original: Negative)
fe_kidney_size_l - (AI: Normal, Original: Unknown)
fe_nephroliths_l - (AI: Negative, Original: Unknown)
fe_nephroliths_r - (AI: Negative, Original: Unknown)
fe_hepatomegaly - (AI: Negative, Original: Negative)
fe_colon_diffuse_distension - (AI: Normal,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</si>
  <si>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poor.  The patient is thin, with tenting of the soft tissues over the dorsal spinous processes.  The stomach contains a small amount of gas and the rugal folds are prominent.  The small intestines are normal in size.  Gas and feces are present in the colon.  A rounded mineral structure is seen in the area of the urinary bladder.  The remaining abdominal organs are difficult to fully visualize.</t>
  </si>
  <si>
    <t>Gastrointestinal:1.Gastric rugal folds are prominent.
4.Mineral and/or metal material is identified in the stomach.
2.The small intestine contains predominantly gas.
3.The small intestines are distended and dilated.
5.The colon is distended and dilated with densely packed fecal material and gas.Kidneys and Ureters:1.No internal mineralization is identified in the kidneys.
2.The right kidney is small.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</si>
  <si>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Prominent rugal folds suggestive of gastritis.  This does not rule out underlying pancreatitis or infiltrative neoplasia.  Likely cystic calculus.  Cachexia.  Radiographically normal thorax for patient of this age.</t>
  </si>
  <si>
    <t>Gastric foreign material with mechanical ileus and suspected pyloric outflow tract obstruction.
Small right kidney consistent with chronic renal disease.
Diffuse small intestinal dilation is most concerning for a distally positioned mechanical ileus such as from foreign material and secondary enteritis.
Colonic changes are consistent with constipation\/obstipation.</t>
  </si>
  <si>
    <t>Consider abdominal ultrasound for further evaluation of the gastrointestinal tract and urinary bladder with focus on the pylorus to assess for foreign material\/mechanical ileus, or consider an upper GI series if not already performed.\nConsider Vetology teleradiology review and\/or abdominal ultrasound for further evaluation</t>
  </si>
  <si>
    <t xml:space="preserve">fe_kidney_size_r - (AI: Small, Original: Unknown)
fe_radiopaque_gastric_foreign_body - (AI: Positive, Original: Negative)
fe_segmental_si_distension - (AI: Positive, Original: "Negative")
fe_colon_diffuse_distension - (AI: Enlarged, Original: "Unknown")
</t>
  </si>
  <si>
    <t xml:space="preserve">fe_decreased_serosal_detail_severity - (AI: Positive, Original: Positive)
fe_urocystoliths_urethroliths - (AI: Positive, Original: Positive)
fe_rugal_fold - (AI: Positive, Original: Positive)
</t>
  </si>
  <si>
    <t xml:space="preserve">fe_hepatic_mass - (AI: Negative, Original: Unknown)
fe_splenomegaly - (AI: Negative, Original: Unknown)
fe_kidney_size_l - (AI: Unknown, Original: Unknown)
fe_nephroliths_l - (AI: Unknown, Original: Unknown)
fe_nephroliths_r - (AI: Negative, Original: Unknown)
fe_hepatomegaly - (AI: Negative, Original: Unknown)
fe_pregnancy - (AI: Not Pregnant, Original: Unknown)
</t>
  </si>
  <si>
    <t>4 images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margins extend mildly beyond the costal arch, causing caudal displacement of the gastric axis.  The stomach contains a small amount of gas.  The small intestines are normal in size.  Gas and mineral opaque feces are present in the colon.  The urinary bladder is moderately distended.  The remaining abdominal organs are normal.</t>
  </si>
  <si>
    <t>Gastrointestinal:1.The small intestines are normal in size.
2.No gastric rugal folds are identified.
3.Small intestine contents is inconclusive.
4.Mineral and/or metal material is identified in the stomach.
5.The colon is distended and dilated with densely packed fecal material and gas.Kidneys and Ureters:1.Both kidneys have no consistently identified internal mineral.
3.The left kidney is normal.
2.The right kidney is small.Liver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</si>
  <si>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Mild hepatomegaly=ZZ90= this is a nonspecific finding that may be seen with congestion, vacuolar hepatopathy, inflammation, neoplasia, etc.  Concurrent inflammatory bowel disease, pancreatitis, lymphoma, or other cause of vomiting cannot be excluded. 
 Constipation.  Radiographically normal thorax for patient of this age.</t>
  </si>
  <si>
    <t>Gastric foreign material.
Colonic distention with fecal material and gas consistent with constipation\/obstipation.
Small right kidney most likely due to chronic renal disease.
Mineral opaque focus in the urinary bladder and\/or urethra.</t>
  </si>
  <si>
    <t>Consider enema administration, gastroprotectant therapy and repeat abdominal radiographs in 12-24 hours after the last meal or sooner if clinical signs acutely change\/worsen.</t>
  </si>
  <si>
    <t xml:space="preserve">fe_urocystoliths_urethroliths - (AI: Positive, Original: Unknown)
fe_kidney_size_r - (AI: Small, Original: Unknown)
fe_radiopaque_gastric_foreign_body - (AI: Positive, Original: Negative)
fe_colon_diffuse_distension - (AI: Enlarged, Original: Normal)
</t>
  </si>
  <si>
    <t xml:space="preserve">fe_decreased_serosal_detail_severity - (AI: Negative, Original: Negative)
fe_hepatic_mass - (AI: Negative, Original: Negative)
fe_splenomegaly - (AI: Negative, Original: Unknown)
fe_kidney_size_l - (AI: Normal, Original: Unknown)
fe_segmental_si_distension - (AI: Negative, Original: "Negative")
fe_nephroliths_l - (AI: Negative, Original: Unknown)
fe_nephroliths_r - (AI: Negative, Original: Unknown)
fe_rugal_fold - (AI: Negative, Original: Unknown)
fe_pregnancy - (AI: Not Pregnant, Original: Unknown)
</t>
  </si>
  <si>
    <t>A three-view thoracoabdominal study is provided for interpretation.
There is a mild bronchial pattern involving all lung fields. The cardiovascular structures are within normal limits. No tracheal or esophageal abnormalities identified.
There is moderate gas in the intestine. No pathologic dilation or plication the intestine is seen. There is a small quantity of amorphous soft-tissue dense ingesta in the stomach. No foreign bodies identified. There is a tiny mineral density superimposed over the pelvis of the left kidney in all views, suspected to represent a real calculus. Intestinal location of this structure cannot be entirely excluded. There is a moderate quantity of firm and dry appearing fecal material in the descending colon and rectum. The rectum is distended with firm feces.</t>
  </si>
  <si>
    <t>Gastrointestinal:2.The small intestine contains predominantly mixed soft tissue material and gas, or has segments with fluid or gas.
3.The small intestines are normal in size.
4.Mineral and/or metal material is identified in the stomach.
5.The colon is distended and dilated with densely packed fecal material and gas.
1.No gastric rugal folds are identified.Kidneys and Ureters:1.Both kidney contains variably sized mineral foci.
2.The right kidney is small.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</si>
  <si>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The appearance of the lower GI tract is consistent with constipation.
No evidence of foreign body or small intestinal obstruction is identified. The gassy appearance of the small intestine will be compatible with enteritis, but this could also be seen as an incidental finding.
Gastroenteritis and constipation is suspected. Pancreatitis should also be ruled out if clinically indicated.
No evidence of neoplasia or foreign body is seen.
A small left kidney calculus is suspected, this is not likely to be clinically relevant.
The bronchial pattern is most likely the result of age related changes. Asthma or parasitic pneumonitis such as lungworms or heartworm disease should be ruled out if relevant clinical signs are present.</t>
  </si>
  <si>
    <t>Supportive care and symptomatic therapy for gastroenteritis is recommended.
Enema should be considered.</t>
  </si>
  <si>
    <t xml:space="preserve">fe_kidney_size_r - (AI: Small, Original: Unknown)
fe_radiopaque_gastric_foreign_body - (AI: Positive, Original: Negative)
fe_nephroliths_r - (AI: Positive, Original: Negative)
fe_colon_diffuse_distension - (AI: Enlarged, Original: Normal)
</t>
  </si>
  <si>
    <t xml:space="preserve">fe_decreased_serosal_detail_severity - (AI: Negative, Original: Unknown)
fe_hepatic_mass - (AI: Negative, Original: Unknown)
fe_urocystoliths_urethroliths - (AI: Negative, Original: Unknown)
fe_splenomegaly - (AI: Negative, Original: Unknown)
fe_kidney_size_l - (AI: Unknown, Original: Normal)
fe_segmental_si_distension - (AI: Negative, Original: Negative)
fe_hepatomegaly - (AI: Negative, Original: Unknown)
fe_rugal_fold - (AI: Negative, Original: Unknown)
fe_pregnancy - (AI: Not Pregnant, Original: Not Pregnant)
</t>
  </si>
  <si>
    <t>Two views of the abdomen are provided for review.  Serosal detail is adequate in all quadrants.  The stomach contains a moderate amount of mottled soft tissue material.  The small intestines are normal in size.  Gas is present in the colon.  The urinary bladder is small.  The remaining abdominal organs are normal.</t>
  </si>
  <si>
    <t>Gastrointestinal:2.Colon diffuse distension is inconclusive.
3.No gastric rugal folds are identified.
1.Mineral and/or metal material is identified in the stomach.
5.The small intestines are normal in size.
4.Small intestine contents is inconclusive.Kidneys and Ureters:1.Both kidney contains variably sized mineral foci.
2.The right kidney is small.
3.The left kidney is normal.Liver and Gallbladder:2.Inconclusive evidence of hepatomegaly.
1.There is no obvious evidence of a hepatic mass.Pancreas, Peritoneum and Lymph nodes:1.Peritoneal serosal detail is adequate.Spleen:1.Spleen size appears normal.Urinary bladder/Urethra:1.At least one mineral opaque focus is identified in the urinary bladder and/or urethra.</t>
  </si>
  <si>
    <t>Gastric foreign material.
Bilateral nephroliths.
Right chronic renal disease.
Mineral opaque focus in the urinary bladder and\/or urethra.</t>
  </si>
  <si>
    <t xml:space="preserve">fe_urocystoliths_urethroliths - (AI: Positive, Original: Unknown)
fe_kidney_size_r - (AI: Small, Original: Unknown)
fe_radiopaque_gastric_foreign_body - (AI: Positive, Original: Unknown)
fe_nephroliths_l - (AI: Positive, Original: Unknown)
fe_nephroliths_r - (AI: Positive, Original: Unknown)
</t>
  </si>
  <si>
    <t xml:space="preserve">fe_decreased_serosal_detail_severity - (AI: Negative, Original: Negative)
fe_hepatic_mass - (AI: Negative, Original: Negative)
fe_splenomegaly - (AI: Negative, Original: Unknown)
fe_kidney_size_l - (AI: Normal, Original: Unknown)
fe_segmental_si_distension - (AI: Negative, Original: Negative)
fe_hepatomegaly - (AI: Unknown, Original: Negative)
fe_colon_diffuse_distension - (AI: Unknown, Original: "Unknown")
fe_rugal_fold - (AI: Negative, Original: Unknown)
fe_pregnancy - (AI: Not Pregnant, Original: Not Pregnant)
</t>
  </si>
  <si>
    <t>Whole body radiography (total 3 images) dated November 7, 2020.
Findings:
Thorax: The lungs, cardiovascular structures, pleural space, mediastinum, intrathoracic lymph centers and the extrathoracic structures are normal. In the dorsal subcutaneous tissues a small gas pocket is present (injection site).
Abdomen: The liver is mildly enlarged causing caudal displacement of the gastric axis. The spleen is mild to moderately enlarged with ill-defined margins (on the VD view). In the mid abdomen there is poor serosal detail. The patient is emaciated.</t>
  </si>
  <si>
    <t>Gastrointestinal:1.Mineral and/or metal material is identified in the stomach.
2.The colon is distended and dilated with densely packed fecal material and gas.
3.No gastric rugal folds are identified.
4.The small intestine contains predominantly gas.
5.The small intestines are distended and dilated.Kidneys and Ureters:1.Both kidney contains variably sized mineral foci.
2.The right kidney is small.
3.Left side kidney size is inconclusive.Liver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</si>
  <si>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Conclusions:
1. Normal thorax
2. Hepatosplenomegaly
3. Probable peritoneal fluid and emaciation
Discussion: The differential diagnosis for the above findings includes neoplasia (lymphoma), emaciation and hypermetabolic state secondary to hyperthyroidism, vacuolar hepatopathy (diabetes mellitus, hepatic lipidosis).</t>
  </si>
  <si>
    <t>Gastric and small intestinal foreign material with mechanical ileus, presumed secondary to chronic partial obstruction\/obstipation.
Severe peritoneal effusion is suspected. DDX: neoplastic effusion (lymphoma or other) vs. inflammatory fluid such as from pancreatitis and gastroenterocolitis, hemorrhage\/hemoabdomen, uroperitoneum secondary to urinary bladder rupture with cystitis, perforated intestinal segment (such as a small intestinal mass), or unlikely other.
Bilateral nephroliths.
Right kidney is small.
Splenomegaly detected.
At least one mineral opaque focus in the urinary bladder and\/or urethra.</t>
  </si>
  <si>
    <t>1. Abdominal ultrasonography</t>
  </si>
  <si>
    <t>Abdominal ultrasound is recommended for further evaluation of the abdomen with fluid sampling if possible, especially to evaluate peritoneum\/peritoneal effusion.\nConsider Vetology teleradiology review and\/or abdominal ultrasound for further evaluation</t>
  </si>
  <si>
    <t>Ajay Sharma</t>
  </si>
  <si>
    <t xml:space="preserve">fe_urocystoliths_urethroliths - (AI: Positive, Original: Unknown)
fe_kidney_size_r - (AI: Small, Original: Unknown)
fe_radiopaque_gastric_foreign_body - (AI: Positive, Original: "Unknown")
fe_segmental_si_distension - (AI: Positive, Original: "Unknown")
fe_nephroliths_l - (AI: Positive, Original: Unknown)
fe_nephroliths_r - (AI: Positive, Original: Unknown)
fe_colon_diffuse_distension - (AI: Enlarged, Original: Unknown)
</t>
  </si>
  <si>
    <t xml:space="preserve">fe_hepatic_mass - (AI: Negative, Original: Negative)
fe_kidney_size_l - (AI: Unknown, Original: Unknown)
fe_rugal_fold - (AI: Negative, Original: Unknown)
fe_pregnancy - (AI: Not Pregnant, Original: Not Pregnant)
</t>
  </si>
  <si>
    <t>Two views of the abdomen are provided for review.  Serosal detail is adequate in all quadrants.  The stomach contains a moderate amount of mottled soft tissue material.  The small intestines are normal in size.  Gas and feces are present in the colon.  The urinary bladder is moderately distended.  The remaining abdominal organs are normal.</t>
  </si>
  <si>
    <t>Gastrointestinal:1.No gastric rugal folds are identified.
2.The small intestine is mostly empty or predominantly contains fluid or soft tissue material.
5.The colon is distended and dilated with densely packed fecal material and gas.
3.The small intestines are normal in size.
4.There is no evidence of mineral or metal foreign material in the stomach.Kidneys and Ureters:3.The left kidney is normal.
1.Both kidney contains variably sized mineral foci.
2.The right kidney is small.Liver and Gallbladder:1.The liver is normal in size and shape.Pancreas, Peritoneum and Lymph nodes:1.There is no conclusive evidence of decreased serosal detail.Spleen:1.Spleen size appears normal.Urinary bladder/Urethra:1.No radiopaque urocystoliths or urethroliths are identified.</t>
  </si>
  <si>
    <t>Material within the stomach may represent normal ingesta or foreign material.</t>
  </si>
  <si>
    <t>Consider repeat radiographs following strict fasting to determine if gastric contents persist.  Underlying pancreatitis or infiltrative neoplasia cannot be excluded and abdominal ultrasound could also be considered based on the chronic history.</t>
  </si>
  <si>
    <t xml:space="preserve">fe_kidney_size_r - (AI: Small, Original: Unknown)
fe_nephroliths_l - (AI: Positive, Original: Unknown)
fe_nephroliths_r - (AI: Positive, Original: Negative)
fe_colon_diffuse_distension - (AI: Enlarged, Original: Normal)
</t>
  </si>
  <si>
    <t xml:space="preserve">fe_decreased_serosal_detail_severity - (AI: Unknown, Original: Negative)
fe_hepatic_mass - (AI: Negative, Original: Negative)
fe_urocystoliths_urethroliths - (AI: Negative, Original: Negative)
fe_splenomegaly - (AI: Negative, Original: Unknown)
fe_kidney_size_l - (AI: Normal, Original: Unknown)
fe_radiopaque_gastric_foreign_body - (AI: Negative, Original: Unknown)
fe_segmental_si_distension - (AI: Negative, Original: Negative)
fe_hepatomegaly - (AI: Negative, Original: Unknown)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</si>
  <si>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</si>
  <si>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Gastrointestinal:5.The colon is uniform in size.
1.No gastric rugal folds are identified.
2.Small intestine contents is inconclusive.
3.The small intestines are normal in size.
4.There is no evidence of mineral or metal foreign material in the stomach.Kidneys and Ureters:1.The right kidney is small.
2.The left kidney is normal.
3.The left kidney contains variably sized mineral foci, however no internal mineralization is identified in the right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</si>
  <si>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fe_kidney_size_r - (AI: Small, Original: Unknown)
fe_nephroliths_l - (AI: Positive, Original: Negative)
</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</si>
  <si>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fe_radiopaque_gastric_foreign_body - (AI: Negative, Original: "Negative")
fe_segmental_si_distension - (AI: Negative, Original: "Negative")
fe_nephroliths_r - (AI: Negative, Original: Unknown)
fe_hepatomegaly - (AI: Negative, Original: Unknown)
fe_colon_diffuse_distension - (AI: Normal, Original: Normal)
fe_rugal_fold - (AI: Negative, Original: "Unknown")
fe_pregnancy - (AI: Not Pregnant, Original: Unknown)
</t>
  </si>
  <si>
    <t>8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is irregularly margined and generally enlarged.  Rounded soft tissue masses are present in the right cranioventral abdomen.  The stomach contains a small amount of gas.  The small intestines are normal in size.  Gas and feces are present in the colon.  The urinary bladder is small.  The remaining abdominal organs are normal.</t>
  </si>
  <si>
    <t>Gastrointestinal:1.Inconclusive evidence of Mineral/Metal Gastric material.
2.The colon is uniform in size.
3.Gastric rugal folds are prominent.
4.The small intestine is mostly empty or predominantly contains fluid or soft tissue material.
5.The small intestines are distended and dilated.Kidneys and Ureters:1.The right kidney is small.
3.Both kidneys have no consistently identified internal mineral.
2.Left side kidney size is inconclusive.Liver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</si>
  <si>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Hepatomegaly=ZZ90= this is a nonspecific finding that may be seen with congestion, vacuolar hepatopathy, inflammation, neoplasia, etc. Neoplasia is considered most likely with the irregular margin, although chronic hepatitis with cirrhosis could also be considered.  Additional right cranioventral abdominal mass concerning for neoplasia arising from the intestine, lymph node, other.  Radiographically normal thorax for patient of this age.</t>
  </si>
  <si>
    <t>Prominent gastric rugal folds and small intestinal distension with dilation are most consistent with a functional ileus such as from enteritis\/enterocolitis or less likely pyloric outflow tract obstruction (partial).
Hepatomegaly is detected, DDx: vacuolar hepatopathy vs. metabolic disease\/endocrinopathy vs. infiltrative neoplasia such as lymphoma or less likely other.
Suspected mass on the liver.
Small right kidney most consistent with chronic renal disease and degenerative change.
Peritoneal effusion\/peritonitis is suspected, DDx: neoplastic effusion (lymphoma) vs. inflammatory transudate or less likely hemorrhage or other.
At least one mineral opaque focus identified in the urinary bladder and\/or urethra, suggesting urolithiasis or calculi presence.</t>
  </si>
  <si>
    <t>Consider abdominal ultrasound for further evaluation of the liver and peritoneal space with tissue sampling as indicated by the findings on examination.\nConsider Vetology teleradiology review and\/or abdominal ultrasound for further evaluation</t>
  </si>
  <si>
    <t xml:space="preserve">fe_decreased_serosal_detail_severity - (AI: Positive, Original: Negative)
fe_urocystoliths_urethroliths - (AI: Positive, Original: Unknown)
fe_kidney_size_r - (AI: Small, Original: Unknown)
fe_segmental_si_distension - (AI: Positive, Original: "Negative")
fe_rugal_fold - (AI: Positive, Original: Unknown)
</t>
  </si>
  <si>
    <t xml:space="preserve">fe_splenomegaly - (AI: Negative, Original: Unknown)
fe_kidney_size_l - (AI: Unknown, Original: Unknown)
fe_radiopaque_gastric_foreign_body - (AI: Unknown, Original: "Negative")
fe_nephroliths_l - (AI: Negative, Original: Unknown)
fe_nephroliths_r - (AI: Negative, Original: Unknown)
fe_colon_diffuse_distension - (AI: Normal, Original: "Normal")
fe_pregnancy - (AI: Not Pregnant, Original: Unknown)
</t>
  </si>
  <si>
    <t>3 views of the entire body are provided for review. There is a severe bronchial pattern in all lung lobes.  The cardiovascular structures are normal.  The mediastinal and pleural structures are normal.  Abdominal serosal detail is adequate in all quadrants.  The stomach contains a moderate amount of ingesta.  The small intestines are normal in size.  Gas and mineral opaque feces are present in the colon.  The urinary bladder is small.  The remaining abdominal organs are normal.</t>
  </si>
  <si>
    <t>Gastrointestinal:1.The small intestines are normal in size.
2.There is no evidence of mineral or metal foreign material in the stomach.
3.Inconclusive evidence of a rugal folds.
4.Small intestine contents is inconclusive.
5.The colon is distended and dilated with densely packed fecal material and gas.Kidneys and Ureters:1.The left kidney is normal.
2.Both kidneys have no consistently identified internal mineral.
3.The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</si>
  <si>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Constipation.  Moderate bronchial pulmonary pattern consistent with previously diagnosed asthma/bronchitis.</t>
  </si>
  <si>
    <t>Colonic distension with fecal material and gas.
Small right kidney consistent with chronic renal disease.</t>
  </si>
  <si>
    <t>Consider enema administration to relieve the distended colon and rule out constipation\/megacolon vs. abdominal ultrasound for further evaluation of the GI tract, particularly if clinical signs persist despite medical therapy or worsen in spite of treatment.\nConsider Vetology teleradiology review and\/or abdominal ultrasound for further evaluation</t>
  </si>
  <si>
    <t xml:space="preserve">fe_kidney_size_r - (AI: Small, Original: Unknown)
fe_colon_diffuse_distension - (AI: Enlarged, Original: "Unknown")
</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</si>
  <si>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fe_rugal_fold - (AI: Unknown, Original: Unknown)
fe_pregnancy - (AI: Not Pregnant, Original: Not Pregnant)
</t>
  </si>
  <si>
    <t>WHOLE BODY, six unlabeled images dated September 4, 2019:
There is a lytic lesion affecting one mandible, reportedly the left. This extends from the area of the canine tooth with a periosteal reaction/lysis extending caudally to the molars. There is a surrounding soft tissue component. There are the focal missing teeth.. The other mandible is within normal limits. Nasal cavities, frontal sinuses, tympanic bulla, and cranial cavity are within normal limits no cervical abnormalities are seen. The cardiovascular structures and pulmonary parenchyma are within normal limits. The pleural and mediastinal spaces are within normal limits. No intrathoracic lymphadenopathy is seen. The stomach is empty. The small intestines are a combination of gas-filled and fluid-filled/collapsed, and all are within normal limits for diameter. There is mild to moderate urinary bladder distention. The liver, spleen, visible portions of the kidneys, and abdominal serosal detail are all within normal limits. No other osseous abnormalities are seen.</t>
  </si>
  <si>
    <t>Gastrointestinal:5.Colon diffuse distension is inconclusive.
1.No gastric rugal folds are identified.
4.There is no evidence of mineral or metal foreign material in the stomach.
2.Small intestine contents is inconclusive.
3.The small intestines are normal in size.Kidneys and Ureters:1.Both kidneys have no consistently identified internal mineral.
2.The right kidney is small.
3.The left kidney is normal.Liver and Gallbladder:1.Liver size is normal.Pancreas, Peritoneum and Lymph nodes:1.Peritoneal serosal detail is adequate.Spleen:1.Spleen size appears normal.Urinary bladder/Urethra:1.At least one mineral opaque focus is identified in the urinary bladder and/or urethra.</t>
  </si>
  <si>
    <t>- Aggressive mandibular lesion, reportedly on the left, extending from the region of the canine tooth caudally to the level of the molars with a soft tissue component. This is most concerning for neoplasia such as a squamous cell carcinoma and less likely causes such as osteomyelitis.
- Normal thorax. No evidence of pulmonary metastatic disease.
- Urinary bladder distention is most likely voluntary retention, particularly as no stranguria is reported. Otherwise normal abdomen.</t>
  </si>
  <si>
    <t>Aspirate/biopsy of the soft tissue component could be considered. CT could be considered to determine the full extent/margins of this mass, particularly if surgery is an option.</t>
  </si>
  <si>
    <t xml:space="preserve">fe_decreased_serosal_detail_severity - (AI: Negative, Original: Negative)
fe_hepatic_mass - (AI: Unknown,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"Unknown")
fe_rugal_fold - (AI: Negative, Original: Negative)
fe_pregnancy - (AI: Not Pregnant, Original: Not Pregnant)
</t>
  </si>
  <si>
    <t>Orthogonal whole body radiographs (3 images) dated October 16, 2017 are available for interpretation. There are no priors for comparison.
Note: Patient is suspected to be older than 1 year of age.
Abdomen:
The liver is markedly enlarged with sharp lobe margins, causing a shift in the gastric axis and with an increased distance between the gastric wall and the diaphragm. The left kidney is smaller than the right, both being mildly irregular in shape, with the left one showing punctate mineral opacities superimposed with it on all views. The stomach is empty, and the small and large bowel unremarkable.  There is good abdominal serosal detail.
Thorax:
There is no evidence of intrathoracic lymphadenopathy or metastatic neoplasia. The cardiac silhouette is mildly narrow craniocaudally on the left lateral projection, but appears normal on the right lateral and VD view. The caudal vena cava is also narrowed on the left lateral projection only. The pulmonary vasculature is normal. The lungs have a mild bronchial pattern. The pleura and mediastinum are normal, and no rib lesions are noted.
Musculoskeletal:
The patient has decreased epaxial muscle (ematiated). No osseous abnormalities are detected.</t>
  </si>
  <si>
    <t>Gastrointestinal:1.The colon is uniform in size.
2.Gastric rugal folds are prominent.
3.The small intestine contains predominantly gas.
4.The small intestines are distended and dilated.
5.Inconclusive evidence of Mineral/Metal Gastric material.Kidneys and Ureters:2.The left kidney contains variably sized mineral foci.
3.Both kidneys are small.
1.No internal mineralization is identified in the right kidney.Liver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</si>
  <si>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1) Moderate to severe hepatomegaly. DDx: infiltrative neoplasia (if patient really is an adult cat) vs. infectious hepatitis/cholangiohepatitis (i.e: FIP) vs. inflammatory hepatitis vs. less likely, endocrinopathy vs. hepatic lipidosis.
2) Bilateral irregular kidneys with left renal nephroliths. Rule out bilateral chronic renal disease.
3) Inconsistently narrowed cardiac silhouette and caudal vena cava. Rule out cardiac cycle vs. dehydration.
4) Thin body condition and muscle loss. Rule out due to anorexia from primary disease vs. catabolic disease (neoplasia, diabetes, hyperthyroidism, etc).</t>
  </si>
  <si>
    <t>Severe peritoneal effusion with loss of serosal detail.
Hepatomegaly and suspected liver mass\/nodule.
Small kidneys consistent with chronic renal disease.
Bilateral nephroliths.
Diffuse small intestinal dilation with suspected mechanical ileus and possible pyloric outflow tract obstruction, versus functional ileus\/enteritis due to pancreatitis or other inflammatory condition such as systemic infectious disease (i.e., FIP).</t>
  </si>
  <si>
    <t>CBC, chemistry, T4, and urinalysis for baseline work up. Abdominal ultrasound and potentially liver fine needle aspiration are recommended. Coagulation function should be assessed prior to aspiration.</t>
  </si>
  <si>
    <t>Abdominal ultrasound is recommended for further evaluation of the liver and peritoneal effusion, with abdominocentesis if possible to obtain fluid samples for analysis\/cytology.  CBC, serum biochemistry, urine culture\/sensitivity testing, GI panel, pancreatic lipase testing, thyroid function testing, fecal examination and empirical deworming are recommended.\nConsider Vetology teleradiology review and\/or abdominal ultrasound for further evaluation</t>
  </si>
  <si>
    <t xml:space="preserve">fe_decreased_serosal_detail_severity - (AI: Severe, Original: Negative)
fe_urocystoliths_urethroliths - (AI: Positive, Original: Unknown)
fe_kidney_size_r - (AI: Small, Original: Normal)
fe_segmental_si_distension - (AI: Positive, Original: Negative)
fe_rugal_fold - (AI: Positive, Original: "Negative")
</t>
  </si>
  <si>
    <t xml:space="preserve">fe_hepatic_mass - (AI: Positive, Original: Positive)
fe_kidney_size_l - (AI: Small, Original: Small)
fe_nephroliths_l - (AI: Positive, Original: Positive)
fe_hepatomegaly - (AI: Positive, Original: Positive)
</t>
  </si>
  <si>
    <t xml:space="preserve">fe_splenomegaly - (AI: Negative, Original: Unknown)
fe_radiopaque_gastric_foreign_body - (AI: Unknown, Original: Negative)
fe_nephroliths_r - (AI: Unknown, Original: Negative)
fe_colon_diffuse_distension - (AI: Normal, Original: Normal)
fe_pregnancy - (AI: Not Pregnant, Original: Not Pregnant)
</t>
  </si>
  <si>
    <t>Five radiographs of the thorax/abdomen are provided. The cardiac silhouette is normal size and shape. Pulmonary vessels are normal size. There is a well-defined round 2.2 cm soft tissue opacity in the caudodorsal lungs on the lateral views. This is questionably to the left of midline on the 1st VD view, obscured on the 2nd VD view due to rotation. No pleural effusion. In the abdomen the left kidney is mildly enlarged with smooth margins. Normal size right kidney, spleen, liver. Moderate volume of gas in the stomach and small bowel consistent with aerophagia. No radiopaque urolithiasis. Mild degenerative change in the caudal lumbar spine is likely incidental.</t>
  </si>
  <si>
    <t>Gastrointestinal:1.The small intestines are distended and dilated.
2.The colon is uniform in size.
3.Inconclusive evidence of a rugal folds.
4.Small intestine contents is inconclusive.
5.There is no evidence of mineral or metal foreign material in the stomach.Kidneys and Ureters:1.The right kidney is small.
3.No internal mineralization is identified in the kidneys.
2.The left kidney is enlarged.Liver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</si>
  <si>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Pulmonary nodule in the caudal lung, likely left-sided. This may be primary pulmonary neoplasia such as bronchogenic carcinoma, or metastatic disease from a distant site.
2. Mild sternal lymphadenopathy, typically indicative of a disease process originating from the cranial abdomen. Lymphoma is given secondary consideration.
3. Left renomegaly. In light of the other changes, neoplasia is most likely. Benign renal cysts or hyperplasia is given lesser consideration.</t>
  </si>
  <si>
    <t>Small intestines are distended and dilated.
Small right kidney.
Enlarged left kidney.</t>
  </si>
  <si>
    <t>Abdominal ultrasound could be considered to further evaluate the kidney and obtain guided sampling if a definitive diagnosis is desired. Unfortunately the lung lesion is not adjacent to the thoracic wall therefore would not be visible with ultrasound for guided sampling.</t>
  </si>
  <si>
    <t xml:space="preserve">fe_kidney_size_r - (AI: Small, Original: Normal)
fe_segmental_si_distension - (AI: Positive, Original: "Negative")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</si>
  <si>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fe_nephroliths_l - (AI: Negative, Original: Unknown)
fe_nephroliths_r - (AI: Unknown, Original: Negative)
fe_hepatomegaly - (AI: Negative, Original: Negative)
fe_colon_diffuse_distension - (AI: Normal, Original: "Unknown")
fe_rugal_fold - (AI: Unknown, Original: Unknown)
fe_pregnancy - (AI: Not Pregnant, Original: Not Pregnant)
</t>
  </si>
  <si>
    <t>Study:
Thoracic/abdominal radiography: three images dated
Findings:
There is incidental cranioventral rotation of the cardiac silhouette and redundancy of the aorta. The cardiac silhouette and pulmonary vasculature are normal in size. There is a mild caudodorsal bronchial pulmonary pattern. The pleural space is normal. There is no intrathoracic lymphadenopathy. The trachea is normal in diameter and course. The serosal detail is adequate. The stomach contains a small amount of unstructured heterogeneous soft tissue material presumed to be ingesta. The small intestines are gas and fluid-filled and are normal in size and course. The colon contains gas and formed fecal material. The liver and spleen are normal in size and margin. The left kidney is small. The right kidney is on the lower limits of normal for size. The urinary bladder is normal in size and opacity. There is mild L2-L3 spondylosis deformans.
(amended on 07/05/2022 15:35)
Addendum for addition of the date in the study section:
Study:
Thoracic/abdominal radiography: three images dated July 5, 2022
Findings:
There is incidental cranioventral rotation of the cardiac silhouette and redundancy of the aorta. The cardiac silhouette and pulmonary vasculature are normal in size. There is a mild caudodorsal bronchial pulmonary pattern. The pleural space is normal. There is no intrathoracic lymphadenopathy. The trachea is normal in diameter and course. The serosal detail is adequate. The stomach contains a small amount of unstructured heterogeneous soft tissue material presumed to be ingesta. The small intestines are gas and fluid-filled and are normal in size and course. The colon contains gas and formed fecal material. The liver and spleen are normal in size and margin. The left kidney is small. The right kidney is on the lower limits of normal for size. The urinary bladder is normal in size and opacity. There is mild L2-L3 spondylosis deformans.</t>
  </si>
  <si>
    <t>Gastrointestinal:3.The small intestines are distended and dilated.
4.There is no evidence of mineral or metal foreign material in the stomach.
5.The colon is uniform in size.
1.No gastric rugal folds are identified.
2.The small intestine is mostly empty or predominantly contains fluid or soft tissue material.Kidneys and Ureters:1.Both kidneys have no consistently identified internal mineral.
2.Both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</si>
  <si>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Small size of the left kidney and lower limits of normal size of the right kidney is suggestive of bilateral chronic kidney disease. Correlate with SDMA testing and urinalysis.
2. The abdomen is otherwise unremarkable. A cause of the gastrointestinal signs is not evident. Abdominal sonography and a G.I. panel can be considered to further evaluate for infiltrative intestinal disease.
3. The mild caudodorsal bronchial pulmonary pattern may indicate allergic/inflammatory bronchitis (asthma). Infectious, parasitic and irritant bronchitis are less likely. Correlate with any reported coughing. Airway sampling can be considered for further evaluation if clinically relevant.</t>
  </si>
  <si>
    <t xml:space="preserve">fe_kidney_size_r - (AI: Small, Original: Normal)
fe_segmental_si_distension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</si>
  <si>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</si>
  <si>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Radiographs: lateral and VD radiographs of the abdomen from October 25 and October 27 were included for evaluation. On the initial radiographs, there was mild distention of the stomach and moderate distention of the proximal small intestinal track with gas. The distal small intestinal track was fluid opacity and normal in diameter. Minimal fecal matter was present within the colon. Detail in the abdomen was normal. The kidneys and urinary bladder were normal. The spleen and liver were unremarkable. The pulmonary vessels were small consistent with dehydration. With the follow-up radiographs, there is marked distention of the stomach with fluid and some gas. The small intestinal track remains distended to the midportion. The distal portion of the small bowel continues to be normal in diameter. There is granular material noted that appears to be within the small intestine at the level of the suspected obstruction. Detail in the abdomen continues to be normal. The pulmonary vessels remain small consistent with hypovolemia.</t>
  </si>
  <si>
    <t>Gastrointestinal:1.Gastric rugal folds are prominent.
2.The small intestine is mostly empty or predominantly contains fluid or soft tissue material.
3.The small intestines are distended and dilated.
4.Inconclusive evidence of Mineral/Metal Gastric material.
5.The colon is uniform in size.Kidneys and Ureters:1.No internal mineralization is identified in the kidneys.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</si>
  <si>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 radiographic changes are consistent with intestinal obstruction within the mid to proximal jejunum. I am suspicious of underlying foreign body/potential hairball in the jejunum. Exploratory surgery is indicated.
2) small pulmonary vessels consistent with hypovolemia/dehydration.
Thank you for this referral. If you have any questions do not hesitate to contact me.
Bob</t>
  </si>
  <si>
    <t>Prominent gastric rugal folds. DDx: inflammation (gastritis, enterocolitis).
Small right kidney consistent with chronic renal disease.
Distended and dilated small intestines.
Mineral opaque focus identified in the urinary bladder and\/or urethra.</t>
  </si>
  <si>
    <t xml:space="preserve">fe_urocystoliths_urethroliths - (AI: Positive, Original: Negative)
fe_kidney_size_r - (AI: Small, Original: Normal)
fe_rugal_fold - (AI: Positive, Original: Unknown)
</t>
  </si>
  <si>
    <t xml:space="preserve">fe_decreased_serosal_detail_severity - (AI: Negative, Original: Negative)
fe_hepatic_mass - (AI: Negative, Original: Negative)
fe_splenomegaly - (AI: Negative, Original: Negative)
fe_kidney_size_l - (AI: Unknown, Original: Normal)
fe_radiopaque_gastric_foreign_body - (AI: Unknown, Original: "Unknown")
fe_nephroliths_l - (AI: Negative, Original: Negative)
fe_nephroliths_r - (AI: Unknown, Original: Negative)
fe_hepatomegaly - (AI: Negative, Original: Negative)
fe_colon_diffuse_distension - (AI: Normal, Original: Unknown)
fe_pregnancy - (AI: Not Pregnant, Original: Not Pregnant)
</t>
  </si>
  <si>
    <t>Opposite lateral and VD radiographs of the torso were included for evaluation. The heart and pulmonary vessels are normal. No conclusive changes are identified in the lung parenchyma. The mediastinal and pleural structures are normal. The liver is mildly enlarged. The spleen is normal. The kidneys and urinary bladder appear to be normal. The stomach contains some gas. The small intestine is uniform in diameter but does contain gas and the intestinal loops have a thickened appearance. Detail in the abdomen is adequate. No significant orthopedic changes are noted.</t>
  </si>
  <si>
    <t>Gastrointestinal:1.There is no evidence of mineral or metal foreign material in the stomach.
2.The colon is uniform in size.
3.Gastric rugal folds are prominent.
5.The small intestines are normal in size.
4.The small intestine contains predominantly mixed soft tissue material and gas, or has segments with fluid or gas.Kidneys and Ureters:1.Both kidneys have no consistently identified internal mineral.
2.The right kidney is small.
3.The left kidney is normal.Liver and Gallbladder:1.The liver is large with normal shape.Pancreas, Peritoneum and Lymph nodes:1.Peritoneal serosal detail is adequate.Spleen:1.Spleen size appears normal.Urinary bladder/Urethra:1.No radiopaque urocystoliths or urethroliths are identified.</t>
  </si>
  <si>
    <t>1) changes in the intestinal tract as described. This finding is nonspecific, in my opinion it does suggest underlying intestinal disease with differentials including IBD, eosinophilic enteropathy or less likely small cell lymphoma. Abdominal ultrasound would be suggested to further evaluate the G.I. track.
2) mild hepatomegaly. This likely represents a secondary hepatopathy including cholangiohepatitis or hepatic lipidosis. Correlation with lab work is indicated.
3) no significant changes are noted in the thorax.</t>
  </si>
  <si>
    <t>Prominent gastric rugal folds.
Small right kidney consistent with chronic renal disease.</t>
  </si>
  <si>
    <t xml:space="preserve">fe_kidney_size_r - (AI: Small, Original: Normal)
fe_rugal_fold - (AI: Positive, Original: Unknown)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</si>
  <si>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fe_radiopaque_gastric_foreign_body - (AI: Negative, Original: "Negative")
fe_nephroliths_l - (AI: Negative, Original: Negative)
fe_nephroliths_r - (AI: Negative, Original: Negative)
fe_colon_diffuse_distension - (AI: Normal, Original: Unknown)
fe_pregnancy - (AI: Not Pregnant, Original: Not Pregnant)
</t>
  </si>
  <si>
    <t>Three orthogonal survey radiographs of the thorax and abdomen dated 26 June 2023 are available for review. There are no previous radiographs available for comparison. An abdominal history is present, however the images are submitted for assessment of the thorax. An abdominal read is provided.
Abdomen: The stomach is mildly distended with fluid and soft tissue opaque material with gas lucencies. The gas lucencies have a swirling appearance in the fundus and the ventrodorsal image, and are semi-organised in the lateral images. A small intestines are diffusely mildly distended with fluid/soft tissue paper material and gas. There is no plication, or, shape gas lucencies. The transverse and descending colon contain poorly formed faeces. The urinary bladder is small. The liver is normal in shape, size and opacity.  The kidneys are partially obscured by gastrointestinal contents, but the visible aspects are normal.  The spleen is visible and within normal limits. The serosal detail is normal.
Musculoskeletal findings:   No significant abnormalities are detected.  
Included thorax: No significant abnormalities are detected.</t>
  </si>
  <si>
    <t>Gastrointestinal:3.The small intestines are distended and dilated.
5.The colon is uniform in size.
4.Mineral and/or metal material is identified in the stomach.
1.Gastric rugal folds are prominent.
2.The small intestine contains predominantly mixed soft tissue material and gas, or has segments with fluid or gas.Kidneys and Ureters:1.Both kidneys have no consistently identified internal mineral.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</si>
  <si>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gas pattern of the gastric material is suspicious of foreign material, potentially textile or rope. Alternatively, this may be due to the organisation of the rugal folds. This needs to be correlated with the time of the last vomiting and eating. The small intestines are mildly distended consistent with a enteritis if post fasting. This may be due to dietary indiscretion, or infectious/inflammatory.</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</si>
  <si>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post complete fasting radiographs may be considered.  If vomiting persists without diarrhea, an upper GI contrast study may be considered.</t>
  </si>
  <si>
    <t xml:space="preserve">fe_kidney_size_r - (AI: Small, Original: Normal)
fe_radiopaque_gastric_foreign_body - (AI: Positive, Original: Unknown)
fe_rugal_fold - (AI: Positive, Original: Unknown)
</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</si>
  <si>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fe_nephroliths_l - (AI: Negative, Original: Negative)
fe_nephroliths_r - (AI: Negative, Original: Negative)
fe_hepatomegaly - (AI: Negative, Original: Negative)
fe_colon_diffuse_distension - (AI: Normal, Original: Normal)
fe_pregnancy - (AI: Not Pregnant, Original: Unknown)
</t>
  </si>
  <si>
    <t>A ventrodorsal and both lateral radiographs of the thorax/abdomen are provided. Within the thorax the heart is at the upper limits of normal size. Pulmonary vessels are not enlarged. The heart appears larger on the VD view due to expiration. No pulmonary parenchymal abnormalities are present. There are two small gas lucencies cranioventral to the heart on the lateral views, likely representing incidental appearance of the left and right cranial lung lobe adjacent to one another. Within the abdomen the urinary bladder is significantly distended and soft tissue opaque. Large volume formed feces fills the colon. There are partially stacked fecal balls in the rectum. Small intestines and stomach are minimally filled. The liver is normal size. No effusion is present. The left kidney is smaller than the right. No radiopaque urinary calculi are present.</t>
  </si>
  <si>
    <t>Gastrointestinal:5.The colon is distended and dilated with densely packed fecal material and gas.
3.Unable to evaluate the size of the  small intestines.
4.Mineral and/or metal material is identified in the stomach.
1.No gastric rugal folds are identified.
2.Small intestine contents is inconclusive.Kidneys and Ureters:1.Both kidneys are small.
2.The kidneys are inconclusive for mineral foci.Liver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</si>
  <si>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Asymmetric kidneys consistent with chronic renal disease. Probable constipation. Radiographically normal thorax.</t>
  </si>
  <si>
    <t>Gastric foreign material with secondary gastritis and possible pyloric outflow tract obstruction.
Constipation\/obstipation.
Small kidneys.
Mineral opaque focus in the urinary bladder and\/or urethra.</t>
  </si>
  <si>
    <t>A CBC, blood chemistry profile, and cranial nerve assessment are recommended.</t>
  </si>
  <si>
    <t>Consider abdominal ultrasound to further evaluate the stomach, urinary bladder and urethra for evidence of foreign material with secondary hydronephrosis or pyelonephritis.\nConsider Vetology teleradiology review and\/or abdominal ultrasound for further evaluation</t>
  </si>
  <si>
    <t xml:space="preserve">fe_urocystoliths_urethroliths - (AI: Positive, Original: Negative)
fe_kidney_size_r - (AI: Small, Original: Normal)
fe_radiopaque_gastric_foreign_body - (AI: Positive, Original: "Negative")
fe_colon_diffuse_distension - (AI: Enlarged, Original: "Normal")
</t>
  </si>
  <si>
    <t xml:space="preserve">fe_decreased_serosal_detail_severity - (AI: Unknown, Original: Unknown)
fe_hepatic_mass - (AI: Negative, Original: Negative)
fe_splenomegaly - (AI: Unknown, Original: Unknown)
fe_segmental_si_distension - (AI: Unknown, Original: "Negative")
fe_nephroliths_l - (AI: Unknown, Original: Negative)
fe_nephroliths_r - (AI: Unknown, Original: Negative)
fe_hepatomegaly - (AI: Negative, Original: Negative)
fe_rugal_fold - (AI: Negative, Original: Unknown)
fe_pregnancy - (AI: Not Pregnant, Original: Not Pregnant)
</t>
  </si>
  <si>
    <t>Gastrointestinal:5.No gastric rugal folds are identified.
2.Unable to evaluate the size of the  small intestines.
4.The colon is distended and dilated with densely packed fecal material and gas.
3.Mineral and/or metal material is identified in the stomach.
1.Small intestine contents is inconclusive.Kidneys and Ureters:1.The kidneys are inconclusive for mineral foci.
2.Both kidneys are small.Liver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</si>
  <si>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 xml:space="preserve">fe_urocystoliths_urethroliths - (AI: Positive, Original: Negative)
fe_kidney_size_r - (AI: Small, Original: Normal)
fe_radiopaque_gastric_foreign_body - (AI: Positive, Original: Negative)
fe_colon_diffuse_distension - (AI: Enlarged, Original: "Normal")
</t>
  </si>
  <si>
    <t>Study:
Thoracic/abdominal radiography: three images dated June 14, 2022
Findings:
The cardiac silhouette and pulmonary vasculature are normal in size. The pulmonary parenchyma is unremarkable. The pleural space is normal. There is no intrathoracic lymphadenopathy. The trachea is normal in diameter and course. The stomach contains minimal gas. The small intestines are normal in size, course and content. The colon contains formed fecal material. The liver and spleen are normal in size and margin. The kidneys are normal in size and contour. The urinary bladder is normal in size and opacity. There is mild multifocal thoracolumbar and lumbosacral spondylosis deformans.</t>
  </si>
  <si>
    <t>Gastrointestinal:1.Mineral and/or metal material is identified in the stomach.
2.The colon is uniform in size.
3.The small intestine contains predominantly gas.
4.The small intestines are normal in size.
5.No gastric rugal folds are identified.Kidneys and Ureters:1.The kidneys are inconclusive for mineral foci.
2.The right kidney is small.
3.The left kidney is normal.Liver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</si>
  <si>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Unremarkable thorax.  A cause of coughing is not evident. Lack of a definitive bronchial pulmonary pattern does not exclude the possibility of allergic/inflammatory, infectious, irritant or parasitic bronchitis. Infectious respiratory disease PCR testing, airway sampling, heartworm testing and Baermann fecal flotation can be considered for further evaluation.
2. Unremarkable abdomen.</t>
  </si>
  <si>
    <t>Gastric foreign material.
Intestinal foreign material.
Small right kidney consistent with chronic renal disease.</t>
  </si>
  <si>
    <t xml:space="preserve">fe_decreased_serosal_detail_severity - (AI: Negative, Original: Unknown)
fe_hepatic_mass - (AI: Negative, Original: Negative)
fe_splenomegaly - (AI: Negative, Original: Negative)
fe_kidney_size_l - (AI: Normal, Original: Normal)
fe_segmental_si_distension - (AI: Negative, Original: Negative)
fe_nephroliths_l - (AI: Unknown, Original: Negative)
fe_nephroliths_r - (AI: Unknown, Original: Negative)
fe_hepatomegaly - (AI: Negative, Original: Negative)
fe_colon_diffuse_distension - (AI: Normal, Original: Normal)
fe_rugal_fold - (AI: Negative, Original: Negative)
fe_pregnancy - (AI: Not Pregnant, Original: Not Pregnant)
</t>
  </si>
  <si>
    <t>Opposite lateral and ventrodorsal abdominal radiographs (3 images) dated December 26, 2023.
The stomach is dilated with a large amount of fluid and a small volume of gas. The pyloric antrum is gas-filled on the left lateral view. A smoothly marginated an ovoid shaped mineral opacity the that measures 1.6 x 1.7 x 1.2 cm resides in the proximal duodenum, and the few centimeters of duodenum orad this foreign body is severely dilated with gas. The remaining small bowel is empty/collapsed and normal. The colon contains a small amount of unremarkable stool and has a normal course. The liver, spleen, kidneys, and moderately distended urinary bladder are unremarkable. Retroperitoneal and peritoneal detail are normal. No regional lymphadenopathy is evident. Both hips are incongruent with poor acetabular coverage, and the right has periarticular bony modeling affecting it.</t>
  </si>
  <si>
    <t>Gastrointestinal:1.Gastric rugal folds are prominent.
2.The small intestine contains predominantly gas.
3.The small intestines are distended and dilated.
4.Mineral and/or metal material is identified in the stomach.
5.The colon is uniform in size.Kidneys and Ureters:1.Both kidneys have no consistently identified internal mineral.
2.The right kidney is small.
3.The left kidney is normal.Liver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</si>
  <si>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Proximal duodenal mechanical obstruction due to a mineral foreign body (suspected rock).</t>
  </si>
  <si>
    <t>Gastric foreign material with mechanical ileus.
Small intestines are distended and dilated.
Severe loss of the serosal detail, leaving only the GI and spleen interpretable.
Small right kidney consistent with chronic renal disease.</t>
  </si>
  <si>
    <t>Exploratory laparotomy for foreign body retrieval.</t>
  </si>
  <si>
    <t xml:space="preserve">fe_decreased_serosal_detail_severity - (AI: Severe, Original: Unknown)
fe_kidney_size_r - (AI: Small, Original: Normal)
fe_radiopaque_gastric_foreign_body - (AI: Positive, Original: Negative)
fe_segmental_si_distension - (AI: Positive, Original: Negative)
fe_rugal_fold - (AI: Positive, Original: Unknown)
</t>
  </si>
  <si>
    <t xml:space="preserve">fe_hepatic_mass - (AI: Negative, Original: Negative)
fe_urocystoliths_urethroliths - (AI: Negative, Original: Negative)
fe_splenomegaly - (AI: Negative, Original: Negative)
fe_kidney_size_l - (AI: Normal, Original: Normal)
fe_nephroliths_l - (AI: Negative, Original: Negative)
fe_nephroliths_r - (AI: Negative, Original: Negative)
fe_hepatomegaly - (AI: Negative, Original: Negative)
fe_colon_diffuse_distension - (AI: Normal, Original: "Normal")
fe_pregnancy - (AI: Not Pregnant, Original: Not Pregnant)
</t>
  </si>
  <si>
    <t>A three view study of the abdomen that includes most of the thorax is provided for interpretation.
The liver is at the upper end of normal size range. Liver shape is normal and the margins are smooth. Both kidneys have multiple calculi. The kidneys are within normal size and shape limits. The other abdominal organs are unremarkable. There is minimal normal appearing soft tissue dense ingesta in the stomach. No dilation of the stomach or intestine is seen. Serosal detail in the abdomen is normal. No mass lesions are identified. The visible cardiopulmonary structures and esophagus are unremarkable.
There is severe bridging spondylosis involving the lumbosacral junction. The lumbosacral disc space is mildly narrowed. No destructive bone lesions or periosteal production are identified.</t>
  </si>
  <si>
    <t>Gastrointestinal:5.The colon is distended and dilated with densely packed fecal material and gas.
1.No gastric rugal folds are identified.
2.The small intestine is mostly empty or predominantly contains fluid or soft tissue material.
3.The small intestines are normal in size.
4.Mineral and/or metal material is identified in the stomach.Kidneys and Ureters:3.The left kidney is normal.
2.The right kidney is small.
1.Both kidney contains variably sized mineral foci.Liver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</si>
  <si>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There is moderate to severe bilateral nephrolithiasis/nephrocalcinosis. This is potentially secondary to the hypercalcemia in this patient, but can also be seen secondary to primary renal disease or as an incidental finding.
Liver size is borderline, no definitive anatomic liver abnormalities are seen. The other organs are within normal limits.</t>
  </si>
  <si>
    <t>Gastric foreign material with secondary gastritis and possible pyloric outflow tract obstruction.
Bilateral nephroliths.
Right chronic renal disease.
Mineral opaque focus in the urinary bladder and\/or urethra.
Distended colon with densely packed fecal material and gas.</t>
  </si>
  <si>
    <t>Liver biopsy or cytology should be considered.</t>
  </si>
  <si>
    <t>Consider abdominal ultrasound for further evaluation of the urinary bladder\/urethra to confirm presence of mineral material and assess for ureterolithiasis.\nConsider Vetology teleradiology review and\/or abdominal ultrasound for further evaluation</t>
  </si>
  <si>
    <t xml:space="preserve">fe_urocystoliths_urethroliths - (AI: Positive, Original: Unknown)
fe_kidney_size_r - (AI: Small, Original: Normal)
fe_radiopaque_gastric_foreign_body - (AI: Positive, Original: Negative)
fe_colon_diffuse_distension - (AI: Enlarged, Original: Unknown)
</t>
  </si>
  <si>
    <t xml:space="preserve">fe_decreased_serosal_detail_severity - (AI: Negative, Original: Negative)
fe_hepatic_mass - (AI: Negative, Original: Negative)
fe_splenomegaly - (AI: Negative, Original: Unknown)
fe_kidney_size_l - (AI: Normal, Original: Normal)
fe_segmental_si_distension - (AI: Negative, Original: Negative)
fe_hepatomegaly - (AI: Negative, Original: Negative)
fe_rugal_fold - (AI: Negative, Original: "Unknown")
fe_pregnancy - (AI: Not Pregnant, Original: Unknown)
</t>
  </si>
  <si>
    <t>Study:
Thoracic/abdominal and skull radiography: three images dated February 6 images dated February 25, 2023
Findings:
The cardiac silhouette and pulmonary vasculature are normal in size. The pulmonary parenchyma is unremarkable. The pleural space is normal. There is no intrathoracic lymphadenopathy. There is no esophageal dilation. The trachea is normal in diameter and course. The larynx and pharynx are unremarkable. The visualized portion of the nasal pharynx is normal. The opacity of the nasal passages is normal. There is no nasal turbinate lysis. The dentition is normal. Jeff the right tympanic bulla is thickened.
The stomach contains granular soft tissue material presumed to be ingesta. Similar material is present in some small intestinal segments.. The small intestines are normal in size and course. The colon contains formed fecal material. The liver and spleen are normal in size and margin. The kidneys are normal in size and contour. The urinary bladder is normal in size and opacity. The osseous structures included in the thoracic/abdominal images are unremarkable.</t>
  </si>
  <si>
    <t>Gastrointestinal:4.Mineral and/or metal material is identified in the stomach.
1.No gastric rugal folds are identified.
2.The small intestine is mostly empty or predominantly contains fluid or soft tissue material.
3.The small intestines are normal in size.
5.The colon is distended and dilated with densely packed fecal material and gas.Kidneys and Ureters:2.The right kidney is small.
3.The left kidney is normal.
1.Both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</si>
  <si>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Thickening of the right tympanic bulla may indicate chronic otitis media. Computed tomography of the head can be considered for further evaluation.
2. Normal thorax. There is no radiographic evidence Cardia pulmonary disease.
3. Postprandial stomach=ZZ90= otherwise, unremarkable abdomen.</t>
  </si>
  <si>
    <t>Gastric foreign material.
Colonic distention with fecal material and gas consistent with constipation\/obstipation.
Small right kidney.</t>
  </si>
  <si>
    <t>Infectious respiratory disease PCR testing, computed tomography the head and rhinoscopy can be said for further evaluation of the upper respiratory signs.</t>
  </si>
  <si>
    <t xml:space="preserve">fe_kidney_size_r - (AI: Small, Original: Normal)
fe_radiopaque_gastric_foreign_body - (AI: Positive, Original: Negative)
fe_colon_diffuse_distension - (AI: Enlarged, Original: "Normal")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</si>
  <si>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</si>
  <si>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Four whole body images dated September 21, 2017 are available for interpretation. No prior studies are available for comparison. 
There is severe rotation of the thorax and all projections. No lateral images are provided. 
Abdomen: 
There is a lobular soft tissue structure in the left cranial abdomen with an adjacent, wispy decrease in abdominal detail. The left kidney is small and has blunted margins. The right kidney is normal in size.
The stomach contains gas and fluid and has prominent rugal folds. There are multiple loops of mildly gas- and fluid dilated small intestine=ZZ90= however, the maximum:minimum small intestinal diameter is less than 2. There is a lack of small bowel in the left cranial abdomen suggestive of regional inflammation.
The liver is mildly enlarged.
Thorax:
There are several homogenous soft tissue and heterogenous soft tissue and partially mineralized nodules in the caudal thorax. On the lateral view, the heart is mildly enlarged but no pulmonary venous distention or pulmonary edema is noted.
Musculoskeletal:
No abnormalities are noted in the visible musculoskeletal structures.</t>
  </si>
  <si>
    <t>Gastrointestinal:1.Gastric rugal folds are prominent.
2.Small intestine contents is inconclusive.
3.The small intestines are distended and dilated.
4.Mineral and/or metal material is identified in the stomach.
5.The colon is uniform in size.Kidneys and Ureters:1.Both kidneys have no consistently identified internal mineral.
2.The right kidney is small.
3.The left kidney is enlarged.Liver and Gallbladder:1.The liver is large with normal shape.Pancreas, Peritoneum and Lymph nodes:1.Peritoneal serosal detail is adequate.Reproductive Female:1.There is no evidence of mineralized fetal structures.Spleen:1.Spleen size appears normal.Urinary bladder/Urethra:1.Inconclusive evidence of Urocystoliths/Urethroliths.</t>
  </si>
  <si>
    <t>1) Left cranial abdominal lobular soft tissue structure with surrounding mesenteric inflammation and/or ascites. Pancreatitis +/- pancreatic neoplasia with regional mesenteric inflammation is suspected as the primary cause of the reported vomiting. 
2) Gas filled stomach with prominent rugal folds, concerning for gastritis, likely secondary to #1. However, infiltrative gastric wall disease (lymphoma) is an additional consideration.
3) Mild segmental small intestinal gas dilation. The maximum:minimum small intestinal diameter is less than 2. Enteritis with functional, secondary to #1, is suspected. Infiltrative neoplasia, is a lesser consideration, and cannot be ruled out.
4) Non-specific chronic kidney disease, left worse than right. No nephroliths are noted.   
5) Mixed opacity pulmonary nodules concerning for metastatic neoplasia.
6) Mild cardiomegaly. No evidence of heart failure.
7) Mild hepatomegaly. DDx: fat deposition vs. hepatitis or less likely, infiltrative neoplasia.</t>
  </si>
  <si>
    <t>Gastric foreign material.
Small right kidney and enlarged left kidney consistent with chronic renal disease.
Prominent gastric rugal folds.
Distended and dilated small intestines.</t>
  </si>
  <si>
    <t>An abdominal ultrasound is recommended for further evaluation of the pancreas, GI tract, and kidneys. A cardiac ultrasound should also be considered. Thoracic ultrasound at the time of abdominal and/or cardiac ultrasound could be performed to evaluate for pulmonary nodules.
Routine bloodwork, urinalysis, with urine culture and UPC if indicated by UA results, to evaluate kidneys and sign of other systemic disease. Pancreatic testing is also recommended. Initiate treatment for pancreatitis and gastroenteritis, including buprenorphine, anti-emetics, gastroprotectants, and IV fluids as clinically indicated.</t>
  </si>
  <si>
    <t xml:space="preserve">fe_kidney_size_l - (AI: Enlarged, Original: Small)
fe_segmental_si_distension - (AI: Positive, Original: Positive)
fe_hepatomegaly - (AI: Positive, Original: Positive)
fe_rugal_fold - (AI: Positive, Original: Positive)
</t>
  </si>
  <si>
    <t xml:space="preserve">fe_decreased_serosal_detail_severity - (AI: Negative, Original: Unknown)
fe_hepatic_mass - (AI: Negative, Original: Negative)
fe_urocystoliths_urethroliths - (AI: Unknown, Original: Unknown)
fe_splenomegaly - (AI: Negative, Original: Unknown)
fe_nephroliths_l - (AI: Negative, Original: Negative)
fe_nephroliths_r - (AI: Negative, Original: Negative)
fe_colon_diffuse_distension - (AI: Normal, Original: "Unknown")
fe_pregnancy - (AI: Not Pregnant, Original: Not Pregnant)
</t>
  </si>
  <si>
    <t>Thoracic and abdominal radiographs (10 images) dated October 4, 2023.
The liver and spleen are normal in size and shape. The stomach is distended with a large amount of homogeneous fluid/soft-tissue and gas. The pyloric antrum contains gas on the VD projection and is partially gas and fluid filled on the left lateral views. The small intestine is uniformly normal in diameter, is unremarkable in course, and is proudly empty/collapsed. The colon contains unremarkable appearing stool and has a normal course. The kidneys measure at the lower limits of normal size and are normal in shape. The urinary bladder is fairly distended with homogeneous food opacity. Retroperitoneal and peritoneal detail are normal. No regional lymphadenopathy is evident. A mineral rimmed rounded smoothly marginated structure is present in the left caudoventral peritoneal space, consistent with a Bates body.
The cardiac silhouette, pulmonary vasculature, and great vessels are within normal limits. The pulmonary parenchyma has a diffuse bronchial and unstructured interstitial pattern. No pulmonary nodules, masses, or infiltrates identified. No intrathoracic lymphadenopathy is present. The trachea is normal in diameter and course with gas filling its lumen. The mediastinum, pleural space, and diaphragm are normal.
The thoracolumbar spine, coxofemoral joints, sacroiliac joints, pelvic bones, and pelvic limb long bones are unremarkable. Pointed bony protuberances that represent enthesophytosis are present at the insertion=ZZ91=s of the patellar tendons of both stifles. There is no radiographic appreciation of pelvic limb edema.</t>
  </si>
  <si>
    <t>Gastrointestinal:1.Inconclusive evidence of a rugal folds.
2.The small intestine is mostly empty or predominantly contains fluid or soft tissue material.
3.The small intestines are normal in size.
4.Mineral and/or metal material is identified in the stomach.
5.The colon is uniform in size.Kidneys and Ureters:1.Both kidneys have no consistently identified internal mineral.
2.The right kidney is small.
3.The left kidney is normal.Liver and Gallbladder:1.Liver size is normal.Pancreas, Peritoneum and Lymph nodes:1.Peritoneal serosal detail is adequate.Reproductive Female:1.There is no evidence of mineralized fetal structures.Spleen:1.Spleen size appears normal.Urinary bladder/Urethra:1.No radiopaque urocystoliths or urethroliths are identified.</t>
  </si>
  <si>
    <t>1. Gastric dilatation with fluid and gas is most suggestive of a functional gastric stasis, such as from gastritis/gastroenteritis. This study is negative for a gastrointestinal mechanical instruction.  Rule out dietary indiscretion or toxin vs. food allergy/intolerance vs. flareup of a chronic enteropathy (ex: IBD or GI LSA) vs. GI infectious vs. systemic/extra GI causes (ex: renal or hepatic injury/disease, pancreatitis, endocrine disorder, systemic infection, non-GI neoplasia). 
 2. Diffuse bronchointerstitial pulmonary pattern is suggestive of chronic lower airway disease/bronchitis. Rule out eosinophilic/feline asthma vs. infectious (bacterial or parasitic [including heartworm]) vs. chronic inhaled irritants.
3. Incidental Bates body in the caudal abdomen.</t>
  </si>
  <si>
    <t>Supportive care with fluid rehydration, antiemetics, gastroprotectants/omeprazole, and bland diet.  General health profile (CBC, chemistry, FeLV/FIV, UA, fecal) to screen for underlying causes. Abdominal ultrasound is also recommended and can be used to assess the femoral arteries and veins for any evidence of thrombosis or lymph node enlargement that could obstruct the pelvic limbs and result in the reported pelvic limb edema.
Airway sampling is likely needed for definitive diagnosis (bronchoalveolar lavage or transtracheal wash).  Heartworm testing and fecal parasite screening (float and Baermann).  Empirical anti-inflammatory steroidal therapy +/- antibiotic therapy is reasonable to consider.  Internal medicine consultation if the patient remains clinical despite treatment.</t>
  </si>
  <si>
    <t xml:space="preserve">fe_decreased_serosal_detail_severity - (AI: Negative, Original: Negative)
fe_hepatic_mass - (AI: Unknown, Original: Negative)
fe_urocystoliths_urethroliths - (AI: Negative, Original: Negative)
fe_splenomegaly - (AI: Negative, Original: Negative)
fe_kidney_size_l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</si>
  <si>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Opposite lateral and ventrodorsal whole-body radiographs (3 images) dated May 2, 2024.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
The liver and spleen are unremarkable in size and shape. Both kidneys measure at the lower limits of normal size and are unremarkable in shape. Both kidneys have radiating mineralization along the diverticula. The urinary bladder is moderately distended with homogeneous fluid opacity. The stomach contains a fair amount of heterogeneous soft-tissue content. The small intestine has a moderate variation in diameter with the more distended segments containing gas, and multiple segments have an irregular linear coalescing gas pattern. The colon is dilated with a large amount of somewhat desiccated stool. Retroperitoneal and peritoneal detail are normal. No regional lymphadenopathy is evident.
There is chronic lumbosacral disc space collapse with endplate sclerosis and spondylosis deformans. The patient is of thin body condition with epaxial muscle wasting.</t>
  </si>
  <si>
    <t>Gastrointestinal:3.The colon is distended and dilated with densely packed fecal material and gas.
4.The small intestines are distended and dilated.
5.Mineral and/or metal material is identified in the stomach.
1.No gastric rugal folds are identified.
2.Small intestine contents is inconclusive.Kidneys and Ureters:1.Both kidney contains variably sized mineral foci.
2.The right kidney is small.
3.Left side kidney size is inconclusive.Liver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</si>
  <si>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Chronic renal disease and nephrolithiasis. Correlation with renal blood work and urinalysis is needed to determine significance.
2. Thin body condition/cachexia.
3. The appearance of the small intestine is moderately suspicious for enteritis. Rule out secondary to renal disease vs. a chronic enteropathy vs. other systemic/extra-GI causes.
4. Chronic lumbosacral intervertebral disc disease.
5. Normal thorax.</t>
  </si>
  <si>
    <t>Small intestinal mechanical ileus with suspected foreign material and secondary obstruction.
Bilateral nephroliths.
Right chronic renal disease.
Distended and dilated colon with densely packed fecal material and gas.
Mineral opaque focus in the urinary bladder and\/or urethra.</t>
  </si>
  <si>
    <t>CBC, chemistry, UA, T4, fecal, systemic blood pressure evaluation, FeLV/FIV, and abdominal ultrasound for further workup. Based on findings, G.I. blood panel and intestinal biopsies may be indicated.</t>
  </si>
  <si>
    <t>Consider abdominal ultrasound for further evaluation of the small intestine\/urinary tract or an upper GI series to confirm mechanical ileus with suspected foreign material and obstruction.\nConsider Vetology teleradiology review and\/or abdominal ultrasound for further evaluation</t>
  </si>
  <si>
    <t xml:space="preserve">fe_urocystoliths_urethroliths - (AI: Positive, Original: Negative)
fe_kidney_size_r - (AI: Small, Original: Normal)
fe_radiopaque_gastric_foreign_body - (AI: Positive, Original: "Unknown")
</t>
  </si>
  <si>
    <t xml:space="preserve">fe_segmental_si_distension - (AI: Positive, Original: Positive)
fe_nephroliths_l - (AI: Positive, Original: Positive)
fe_nephroliths_r - (AI: Positive, Original: Positive)
fe_colon_diffuse_distension - (AI: Enlarged, Original: "Enlarged")
</t>
  </si>
  <si>
    <t xml:space="preserve">fe_decreased_serosal_detail_severity - (AI: Unknown, Original: Unknown)
fe_hepatic_mass - (AI: Negative, Original: Negative)
fe_splenomegaly - (AI: Negative, Original: Negative)
fe_kidney_size_l - (AI: Unknown, Original: Normal)
fe_hepatomegaly - (AI: Negative, Original: Negative)
fe_rugal_fold - (AI: Negative, Original: Unknown)
fe_pregnancy - (AI: Not Pregnant, Original: Not Pregnant)
</t>
  </si>
  <si>
    <t>Multiple radiographs of the thorax and abdomen are provided for interpretation. With the abdomen, no effusion is present. A large amount of gas is present in the stomach. The liver and and spleen are normal in size. The small intestines are minimally filled. The majority of the small bowel reside within the right hemi-abdomen, an incidental finding in feline patients. Formed feces are present within the colon. The right kidney is smootly ovoid and normal in size. The left kidney is markedly decreased in size (slightly longer than the length of L2) with smoothly lobulated margins. No renal or cystic calculi are identified. No abnormalities are present in the thorax.</t>
  </si>
  <si>
    <t>Gastrointestinal:1.No gastric rugal folds are identified.
3.The small intestines are distended and dilated.
4.Mineral and/or metal material is identified in the stomach.
5.The colon is uniform in size.
2.The small intestine contains predominantly gas.Kidneys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</si>
  <si>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lobulated left kidney, consistent with chronic renal disease. Otherwise, radiographically normal abdomen and thorax.</t>
  </si>
  <si>
    <t>Small intestinal dilation and suspected mechanical ileus. DDx: partial obstruction vs. functional ileus (enteritis).
Gastric foreign material with\/without pyloric outflow tract obstruction.
Bilateral chronic renal disease.
Mineral opaque focus in the urinary bladder and\/or urethra.</t>
  </si>
  <si>
    <t>Urine culture and empiric treatment for cystitis is recommended.</t>
  </si>
  <si>
    <t xml:space="preserve">fe_urocystoliths_urethroliths - (AI: Positive, Original: Unknown)
fe_kidney_size_r - (AI: Small, Original: Normal)
fe_radiopaque_gastric_foreign_body - (AI: Positive, Original: "Negative")
fe_segmental_si_distension - (AI: Positive, Original: "Negative")
</t>
  </si>
  <si>
    <t xml:space="preserve">fe_decreased_serosal_detail_severity - (AI: Negative, Original: Unknown)
fe_hepatic_mass - (AI: Negative, Original: Negative)
fe_splenomegaly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</si>
  <si>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 and abdominal radiography: six images dated September 29, 2023
Findings:
The cardiac silhouette and pulmonary vasculature are normal in size. The pulmonary parenchyma is unremarkable. No pulmonary nodules or masses are present. The pleural space is normal. There is no intrathoracic lymphadenopathy. The trachea is normal in diameter and course. There is a lobulated 5.3 cm x 5.4 cm soft tissue opaque mass in the right cranioventral abdomen. The stomach contains unstructured heterogeneous soft tissue material and a small amount of granular mineral. The small intestines are gas and fluid-filled and normal in size and course. The colon contains formed fecal material with interspersed granular mineral. The liver is situated within the costal arch with smooth margins. The head of the spleen is normal in size and margin. The tail of the spleen is not visualized. The renal silhouettes are normal in size and contour. The urinary bladder is normal in size and opacity. There is multifocal thoracolumbar intervertebral disc space narrowing with sclerotic endplates and mild spondylosis deformans.</t>
  </si>
  <si>
    <t>Gastrointestinal:1.Gastric rugal folds are prominent.
2.The small intestine is mostly empty or predominantly contains fluid or soft tissue material.
3.Unable to evaluate the size of the  small intestines.
4.Mineral and/or metal material is identified in the stomach.
5.The colon is uniform in size.Kidneys and Ureters:1.No internal mineralization is identified in the left kidney.
2.The right kidney is small.
3.Left side kidney size is inconclusive.
4.The right kidney contains variably sized mineral foci.Liver and Gallbladder:1.Liver size inconclusive.Pancreas,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</si>
  <si>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1. Cranial ventral abdominal mass. The origin of the mass is unclear on radiography. Rule out pedunculated liver mass, exophytic gastric mass, pancreatic mass, lymphadenopathy or mesenteric mass. Abdominal sonography plus/minus tissue sampling is recommended for further evaluation.
2. Normal thorax. Test negative for pulmonary metastatic disease.
3. Multifocal chronic thoracolumbar intervertebral disc disease.</t>
  </si>
  <si>
    <t>Gastric foreign material with suspected gastritis\/delayed emptying and possible pyloric outflow tract obstruction.
Small right kidney consistent with chronic renal disease.
Right nephroliths are present.
Mineral opaque focus in the urinary bladder and\/or urethra is identified.</t>
  </si>
  <si>
    <t>Consider repeat abdominal radiographs after 8-12 hours of fasting to monitor for passage of the gastric material and\/or consider an upper GI series or abdominal ultrasound.\nConsider Vetology teleradiology review and\/or abdominal ultrasound for further evaluation</t>
  </si>
  <si>
    <t xml:space="preserve">fe_urocystoliths_urethroliths - (AI: Positive, Original: Negative)
fe_kidney_size_r - (AI: Small, Original: Normal)
fe_radiopaque_gastric_foreign_body - (AI: Positive, Original: Unknown)
fe_nephroliths_r - (AI: Positive, Original: Negative)
fe_rugal_fold - (AI: Positive, Original: Unknown)
</t>
  </si>
  <si>
    <t xml:space="preserve">fe_decreased_serosal_detail_severity - (AI: Unknown, Original: Unknown)
fe_hepatic_mass - (AI: Unknown, Original: Negative)
fe_splenomegaly - (AI: Unknown, Original: Negative)
fe_kidney_size_l - (AI: Unknown, Original: Normal)
fe_segmental_si_distension - (AI: Unknown, Original: Negative)
fe_nephroliths_l - (AI: Unknown, Original: Negative)
fe_hepatomegaly - (AI: Unknown, Original: Negative)
fe_colon_diffuse_distension - (AI: Normal, Original: "Normal")
fe_pregnancy - (AI: Not Pregnant, Original: Unknown)
</t>
  </si>
  <si>
    <t>Four radiographs of the thorax/abdomen are provided. The cardiac silhouette is normal size and shape. No abnormalities are present in the pulmonary parenchyma. No pleural effusion or esophageal abnormalities. In the abdomen there is no effusion. The stomach is nondistended. Small bowel are minimally filled and clustered in the mid abdomen due to colonic and urinary bladder distention. There are multiple crumpled linear mineral densities within the descending colon. A similar 2.1 x 1.2 cm crumpled mineral density is present within a loop of bowel in the mid dorsal right abdomen. This mineral density is relatively smaller than the other mineral densities that are now located in the colon. Normal sized liver, kidneys, spleen. There are no ribs on T13. No other osseous abnormalities.</t>
  </si>
  <si>
    <t>Gastrointestinal:5.The small intestines are distended and dilated.
1.There is no evidence of mineral or metal foreign material in the stomach.
2.The colon is distended and dilated with densely packed fecal material and gas.
3.Gastric rugal folds are prominent.
4.The small intestine is mostly empty or predominantly contains fluid or soft tissue material.Kidneys and Ureters:1.The right kidney is small.
2.The left kidney is normal.
3.The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</si>
  <si>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Mineral foreign material in the colon is continued to continue to pass successfully. Additional mineral material in the right abdomen may be located in cecum/proximal colon or within small bowel. This is of a size that may or may not continue to pass successfully, however since it is actually relatively smaller than the fragments currently located in the colon, it is possible that if it is located within the small bowel will continue to pass.
2. Normal thorax.</t>
  </si>
  <si>
    <t>Colonic distension and fecal material consistent with constipation.
Prominent gastric rugal folds suggestive of gastritis\/gastroenteritis.
Small right kidney consistent with chronic renal disease and degenerative changes.</t>
  </si>
  <si>
    <t>If the patient is nonpainful and not markedly depressed, supportive care with fluid supplementation and repeat imaging (radiographs versus ultrasound) could be considered to monitor location of the foreign material. If the patient is painful and has intractable vomiting, proceeding to exploratory surgery would be appropriate.</t>
  </si>
  <si>
    <t>Enema administration is recommended if clinical signs persist despite supportive care. Consider fecal analysis\/deworming, particularly for Trichuris spp.. Abdominal ultrasound may be contributory to further assess the GI tract and kidneys.\nConsider Vetology teleradiology review and\/or abdominal ultrasound for further evaluation</t>
  </si>
  <si>
    <t xml:space="preserve">fe_kidney_size_r - (AI: Small, Original: Normal)
fe_segmental_si_distension - (AI: Positive, Original: "Negative")
fe_nephroliths_r - (AI: Positive, Original: Negative)
fe_rugal_fold - (AI: Positive, Original: "Unknown")
</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</si>
  <si>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fe_radiopaque_gastric_foreign_body - (AI: Negative, Original: Negative)
fe_nephroliths_l - (AI: Negative, Original: Negative)
fe_hepatomegaly - (AI: Negative, Original: Negative)
fe_pregnancy - (AI: Not Pregnant, Original: Not Pregnant)
</t>
  </si>
  <si>
    <t>Study:
Thoracic/abdominal radiography: three images dated August 3, 2023
Findings:
The patient is of thin body condition with pronounced generalized muscle wasting. The cardiac silhouette and pulmonary vasculature are normal in size. The pulmonary parenchyma is unremarkable. No pulmonary nodules or masses are present. The pleural space is normal. There is no intrathoracic lymphadenopathy. The trachea is normal in diameter and course. There is reduced serosal detail secondary to the thin body condition of the patient, reduced intra-abdominal fat and visceral crowding. The stomach is gas filled. The small intestines are normal in size, course and content. The colon and rectum are mildly dilated with formed fecal material. The liver and spleen are normal in size and margin. The left kidney is mildly small in size and contains a small mineral focus. The right kidney is on the lower limits of normal for size. The urinary bladder is normal in size and opacity. There is narrowing of the T9-T 10 intervertebral disc space with associated sclerotic endplates and moderate spondylosis deformans. There is additional mild multifocal thoracolumbar spondylosis deformans without intervertebral disc space narrowing. Suture material is present in the mid-ventral abdominal body wall.</t>
  </si>
  <si>
    <t>Gastrointestinal:1.The small intestine contains predominantly gas.
2.The small intestines are distended and dilated.
3.Mineral and/or metal material is identified in the stomach.
4.The colon is distended and dilated with densely packed fecal material and gas.
5.No gastric rugal folds are identified.Kidneys and Ureters:1.Both kidneys are small.
2.Both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</si>
  <si>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Small size of the left kidney and lower limits of normal right renal size are consistent with the reported chronic kidney disease. Correlate with recent renal values, SDMA testing and urinalysis.
2. Mild constipation. A mechanical cause is not radiographically evident. Abdominal sonography can be considered for further evaluation if the clinical signs persist or worsen in spite of medical management.
3. Chronic T9-T 10 intervertebral disc disease.
4. Unremarkable thorax. There is no radiographic evidence of heart disease. Consider echocardiography for further evaluation of the reported heart murmur.
5. Cachexia.</t>
  </si>
  <si>
    <t>Small intestinal dilation and distension with gas. DDx: mechanical ileus (obstruction) vs. functional ileus\/enteritis.
Bilaterally small kidneys consistent with chronic renal disease.
Mineral foci in the kidney is most likely nephroliths or less suspected, ureteroliths.
Colon distension and dilation with densely packed fecal material and gas.</t>
  </si>
  <si>
    <t>Abdominal ultrasound to further assess for mechanical ileus and\/or GI foreign material.\nConsider Vetology teleradiology review and\/or abdominal ultrasound for further evaluation</t>
  </si>
  <si>
    <t xml:space="preserve">fe_kidney_size_r - (AI: Small, Original: Normal)
fe_radiopaque_gastric_foreign_body - (AI: Positive, Original: Negative)
fe_segmental_si_distension - (AI: Positive, Original: Negative)
fe_nephroliths_r - (AI: Positive, Original: Negative)
</t>
  </si>
  <si>
    <t xml:space="preserve">fe_decreased_serosal_detail_severity - (AI: Positive, Original: Positive)
fe_kidney_size_l - (AI: Small, Original: Small)
fe_nephroliths_l - (AI: Positive, Original: Positive)
fe_colon_diffuse_distension - (AI: Enlarged, Original: Enlarged)
</t>
  </si>
  <si>
    <t xml:space="preserve">fe_hepatic_mass - (AI: Negative, Original: Negative)
fe_urocystoliths_urethroliths - (AI: Negative, Original: Negative)
fe_splenomegaly - (AI: Negative, Original: Negative)
fe_hepatomegaly - (AI: Negative, Original: Negative)
fe_rugal_fold - (AI: Negative, Original: Negative)
fe_pregnancy - (AI: Not Pregnant, Original: Not Pregnant)
</t>
  </si>
  <si>
    <t>Abdominal radiography (2 orthogonal views, 23 total images) dated June 8, 2022:
Precontrast images (timestamped 8:36), and postcontrast images after oral barium administration were obtained at timestamp 9:06, 9:22, 9:43, 10:05, 10:22, 10:47, 11:06, 11:23, 11:46, 12:04, 13:09, 14:17, and 15:24.
On the precontrast images, the gastrointestinal tract contains a mild amount of normal appearing heterogeneous ingesta and gas, and is normal in diameter. The left kidney is approximately half the size of the right kidney with irregular margins, and the right kidney appears normal in size and margination. The liver, spleen, urinary bladder, and abdominal serosal detail are normal.
The lumbosacral intervertebral disc space is collapse with associated endplate sclerosis and spondylosis deformans. The included caudal intrathoracic structures and remaining musculoskeletal structures are normal.
On the immediate postcontrast radiographs, there is a moderate volume of barium tracking within the bronchial tree of the left cranial lung lobe and to a much lesser degree within the right middle lung lobe. This appearance is static throughout the exam.
The stomach is moderately distended with barium and gas, and is nearly completely empty of contents by the 11:06 images other than a scant amount of barium. The stomach completely empties of all contents by the 13:09 study. On the 10:05 lateral image, a small amount of barium is present within the caudal esophagus, which is not seen on any other image.
The small intestine is progressively distended with barium admixed with gas and normal ingesta, with some segments measuring at the upper limits of normal diameter (1.0 cm), however without evidence of segmental dilation or plication. The mucosal surface of multiple small intestinal segments appears mildly irregular. Barium first reaches the colon by 10:22, and progressively fills the colon and is admixed with fecal material throughout the remainder of the exam. Barium nearly completely empties from the small intestine by the 13:09 images, other than a trace amount within the ileum.</t>
  </si>
  <si>
    <t>Gastrointestinal:4.Mineral and/or metal material is identified in the stomach.
5.The colon is uniform in size.
1.No gastric rugal folds are identified.
2.The small intestine contains predominantly gas.
3.The small intestines are distended and dilated.Kidneys and Ureters:1.Both kidneys are small.
2.Both kidney contains variably sized mineral foci.Liver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</si>
  <si>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Aspiration of barium at the beginning of the exam - left cranial lung lobe, to a lesser degree right middle lung lobe
2) Mild nonspecific enteropathy
- The nonspecific changes to the small intestine are suggestive of an underlying inflammatory bowel disease or infiltrative neoplastic process. An infectious enteritis remains an alternative consideration.
3) Transient gastroesophageal reflux
- Intermittent gastroesophageal reflux to be contributing to the reported clinical signs, or alternatively may represent an esophagitis related to the recent vomiting.
4) Moderate degenerative left renal changes
5) Moderate lumbosacral intervertebral disc disease</t>
  </si>
  <si>
    <t>Small intestinal dilation and suspected mechanical ileus due to foreign material with secondary gastric outflow tract obstruction.
Bilateral chronic renal disease with nephroliths.
Mineral opaque focus in the urinary bladder and\/or urethra.</t>
  </si>
  <si>
    <t>Initiation of medical management for pneumonia would be recommended, with repeating three-view thoracic radiographs in 7 days, or sooner if clinically indicated to reassess the pulmonary pattern.
Otherwise, an abdominal ultrasound would be recommended for more sensitive evaluation of the small intestinal wall layering and regional lymph nodes, as well as the remainder of the abdomen including the kidneys given evidence of degenerative changes on the current study. There is no evidence of a discrete small intestinal mass or mechanical obstruction on the current study.
The intervertebral disc disease should be clinically correlated with a neurologic exam for significance.</t>
  </si>
  <si>
    <t>Consider abdominal ultrasound or repeat radiographs after 8-12 hours of fasting to monitor for passage of the gastric material, versus upper GI series\/endoscopy if clinical signs persist in spite of medical management and supportive care.\nConsider Vetology teleradiology review and\/or abdominal ultrasound for further evaluation</t>
  </si>
  <si>
    <t xml:space="preserve">fe_urocystoliths_urethroliths - (AI: Positive, Original: Negative)
fe_kidney_size_r - (AI: Small, Original: Normal)
fe_radiopaque_gastric_foreign_body - (AI: Positive, Original: "Negative")
fe_segmental_si_distension - (AI: Positive, Original: Negative)
fe_nephroliths_r - (AI: Positive, Original: Negative)
</t>
  </si>
  <si>
    <t xml:space="preserve">fe_decreased_serosal_detail_severity - (AI: Negative, Original: Negative)
fe_hepatic_mass - (AI: Negative, Original: Negative)
fe_splenomegaly - (AI: Negative, Original: Negative)
fe_hepatomegaly - (AI: Negative, Original: Negative)
fe_colon_diffuse_distension - (AI: Normal, Original: "Unknown")
fe_rugal_fold - (AI: Negative, Original: "Unknown")
fe_pregnancy - (AI: Not Pregnant, Original: Not Pregnant)
</t>
  </si>
  <si>
    <t>Study:
Thoracic/abdominal radiography: three images dated September 23, 2022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segmentally gas filled and are normal in size and course. The colon contains a small volume of gas and poorly formed fecal material. The liver and spleen are normal in size and margin. The left lobe of the pancreas is incidentally visualized medial to the spleen and is normal in size. The renal silhouettes are normal in size and contour. The urinary bladder is normal in size and opacity. Suture material from prior ovariohysterectomy is present caudal to each kidney, situated between the descending colon/urinary bladder, in the caudoventral abdominal body wall and in the ventral abdominal fat. The osseous structures are unremarkable. The patient is of obese body condition.</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</si>
  <si>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Ureters:2.The right kidney is small.
3.The left kidney is normal.
1.The right kidney contains variably sized mineral foci, however no internal mineralization is identified in the left kidney.Liver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</si>
  <si>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Unremarkable abdomen. Consider urinalysis, urine culture, SDMA testing plus/minus sonography for further evaluation of the reported azotemia.
2. Unremarkable thorax.</t>
  </si>
  <si>
    <t>Right renal mineralization and chronic right-sided nephritis\/renal cortical fibrosis with small kidney size.
Reduced peritoneal serosal detail may be due to mild ascites or less likely, peritonitis (such as from pancreatitis).</t>
  </si>
  <si>
    <t>Consider abdominal ultrasound for further evaluation of the right renomegaly and reduced peritoneal serosal detail.\nConsider Vetology teleradiology review and\/or abdominal ultrasound for further evaluation</t>
  </si>
  <si>
    <t xml:space="preserve">fe_decreased_serosal_detail_severity - (AI: Positive, Original: Unknown)
fe_kidney_size_r - (AI: Small, Original: Normal)
fe_nephroliths_r - (AI: Positive, Original: Negative)
</t>
  </si>
  <si>
    <t xml:space="preserve">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fe_hepatomegaly - (AI: Negative, Original: Negative)
fe_colon_diffuse_distension - (AI: Normal, Original: "Normal")
fe_rugal_fold - (AI: Negative, Original: "Unknown")
fe_pregnancy - (AI: Not Pregnant, Original: Not Pregnant)
</t>
  </si>
  <si>
    <t>Orthogonal views of the thorax and abdomen dated 09/07/2017 are provided:
Thorax:
Cardiac silhouette has a normal shape and size.
Pulmonary vessels are within normal limits of size and shape.
Pulmonary parenchyma shows a diffuse mild bronchial pulmonary pattern with collapsed right middle lung lobe. No evidence of pulmonary nodules/masses.
Pleural space, mediastinum, diaphragm and thoracic wall within normal limits.
Abdomen:
The stomach is mildly gas distended with heterogeneous soft tissue material.
Small intestines are mildly gas and fluid filled, not overtly distended. No signs of mechanical ileus.
Serosal detail is preserved.
Liver and spleen are within normal limits of size and smoothly marginated.
Kidneys and urinary bladder WNL.</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</si>
  <si>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Ureters:1.The right kidney contains variably sized mineral foci, however no internal mineralization is identified in the left kidney.
2.The right kidney is small.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</si>
  <si>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1) Lungs: Findings most constant with chronic allergic bronchitis (asthma) with chronic collapse of the right middle lung lobe.
2) No GI nor abdominal abnormalities are seen to explain the clinical signs. No signs of mechanical ileus. This does not rule out an infiltrative disease of the GI wall.</t>
  </si>
  <si>
    <t>Right renal mineralization.
The right kidney is small.</t>
  </si>
  <si>
    <t>Based on the clinical signs consider an abdominal US to evaluate the GI wall, lymph nodes and pancreas. Consider if necessary treatment for asthma or BAL if necessary.</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</si>
  <si>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fe_hepatomegaly - (AI: Negative, Original: Negative)
fe_colon_diffuse_distension - (AI: Unknown, Original: Unknown)
fe_rugal_fold - (AI: Negative, Original: Unknown)
fe_pregnancy - (AI: Not Pregnant, Original: Not Pregnant)
</t>
  </si>
  <si>
    <t>Study:
Thoracic/abdominal radiography: two images dated March 15, 2023
Findings: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No mineral opaque material is present in the gastrointestinal tract The liver and spleen are normal in size and margin. The kidneys are normal in size and contour. The urinary bladder is normal in size and opacity. No skeletal abnormalities present.</t>
  </si>
  <si>
    <t>Gastrointestinal:1.The small intestines are normal in size.
2.There is no evidence of mineral or metal foreign material in the stomach.
3.The colon is distended and dilated with densely packed fecal material and gas.
4.No gastric rugal folds are identified.
5.The small intestine is mostly empty or predominantly contains fluid or soft tissue material.Kidneys and Ureters:1.The left kidney is normal.
2.The right kidney contains variably sized mineral foci, however no internal mineralization is identified in the left kidney.
3.The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</si>
  <si>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Postprandial stomach=ZZ90= otherwise, unremarkable abdomen. There is no gastrointestinal mineral opaque foreign material or small test mechanical obstruction.
2. Normal thorax.</t>
  </si>
  <si>
    <t>Colonic distention with fecal material and gas. DDx: constipation vs. less likely, megacolon or colonic neoplasia (such as lymphoma).
Right kidney contains variably sized mineral foci.</t>
  </si>
  <si>
    <t>Repeat radiography or sonography can be considered for further evaluation of the patient begins exhibiting any gastrointestinal signs.</t>
  </si>
  <si>
    <t>Consider enema administration, fluid therapy if dehydration is present, blood work for further evaluation of the renal changes and consider abdominal ultrasound to evaluate the kidneys and colon.\nConsider Vetology teleradiology review and\/or abdominal ultrasound for further evaluation</t>
  </si>
  <si>
    <t xml:space="preserve">fe_kidney_size_r - (AI: Small, Original: Normal)
fe_nephroliths_r - (AI: Positive, Original: Negative)
fe_colon_diffuse_distension - (AI: Enlarged, Original: "Normal")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</si>
  <si>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fe_hepatomegaly - (AI: Negative, Original: Negative)
fe_rugal_fold - (AI: Negative, Original: Negative)
fe_pregnancy - (AI: Not Pregnant, Original: Not Pregnant)
</t>
  </si>
  <si>
    <t>Opposite lateral and ventrodorsal thoracic radiographs (4 images) dated October 1, 2023 and compared to a prior study from September 21, 2023.
The cardiac silhouette remains tall in height and slightly wider on the VD projection. The pulmonary vasculature and great vessels are within normal limits. The pleural effusion and unstructured interstitial pulmonary pattern have resolved. There continues to be a diffuse bronchial pattern. No pulmonary nodules or masses are identified. The caudal vena cava is prominent in diameter. No intrathoracic lymphadenopathy is present. The trachea is normal in diameter and contains gas.
The liver is enlarged. The stomach contains a small amount of fluid. The small intestine is unremarkable in diameter and course with the more distended segments containing gas. The colon contains formed stool. One kidney is significantly small in size (suspect left), whereas the right is unremarkable in size and shape. A few pinpoint mineral foci superimposed with the kidneys, suggestive of nephroliths. The urinary bladder is fairly distended with food opacity. Retroperitoneal and peritoneal detail are normal. No regional lymphadenopathy is evident. No aggressive or clinically significant osseous pathology is identified. There are mildly protruding dorsal spinous processes, suggestive of epaxial muscle wasting.</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</si>
  <si>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Ureters:1.Both kidneys are small.
2.Both kidney contains variably sized mineral foci.Liver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</si>
  <si>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Similar cardiomegaly with resolved pulmonary edema and pleural effusion.  
2. Bronchitis. Rule out eosinophilic/feline asthma vs. infectious (bacterial or parasitic [including heartworm]) vs. chronic inhaled irritants.
3. Hepatomegaly. Rule out a benign metabolic/vacuolar hepatopathy vs. hepatitis/cholangiohepatitis vs. infiltrative round cell neoplasia.
4. Chronic renal disease with a small left kidney.</t>
  </si>
  <si>
    <t>Continue furosemide therapy and initiate pimobendan therapy if not already prescribed. T4 testing, cardiac Pro BNP testing, systemic blood pressure evaluation, and echocardiogram.
Abdominal ultrasound to further workup the hepatomegaly and screen for potential causes for the weight loss (other than renal disease).</t>
  </si>
  <si>
    <t xml:space="preserve">fe_kidney_size_r - (AI: Small, Original: Normal)
fe_nephroliths_r - (AI: Positive, Original: Unknown)
</t>
  </si>
  <si>
    <t xml:space="preserve">fe_kidney_size_l - (AI: Small, Original: Small)
fe_nephroliths_l - (AI: Positive, Original: Positive)
fe_hepatomegaly - (AI: Positive, Original: Positive)
</t>
  </si>
  <si>
    <t xml:space="preserve">fe_decreased_serosal_detail_severity - (AI: Negative, Original: Unknown)
fe_hepatic_mass - (AI: Negative, Original: Negative)
fe_urocystoliths_urethroliths - (AI: Negative, Original: Negative)
fe_splenomegaly - (AI: Negative, Original: Unknown)
fe_radiopaque_gastric_foreign_body - (AI: Negative, Original: "Unknown")
fe_segmental_si_distension - (AI: Negative, Original: Negative)
fe_colon_diffuse_distension - (AI: Normal, Original: "Normal")
fe_rugal_fold - (AI: Negative, Original: "Unknown")
fe_pregnancy - (AI: Not Pregnant, Original: Not Pregnant)
</t>
  </si>
  <si>
    <t>Three diagnostic orthogonal survey radiographs of the thorax and abdomen dated  16 November 2021 are available for review. There are no previous radiographs available for comparison. 
Thorax: 
Airway findings: The cervical and thoracic trachea have a normal size, outline and position. The carina, tracheal bifurcation and mainstem bronchi are normal. The aerated lung parenchyma is normal. The thoracic volume is increased.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Contiguous with the midcentral diaphragm, there is a relatively smoothly marginated soft tissue opacity extending up to the base of the heart. No gas lucencies or abdominal organs are visible within. There is increased soft tissue attenuation within the ventral aspect of the thorax, consistent with some pleural effusion. At the most ventral aspect of the diaphragm/caudal diaphragm there is a smoothly marginated mineral opaque material.
Abdomen: The hepatic silhouette is normal. The head of the spleen is small. The right kidney is normal. The left kidney is poorly visible. The stomach is empty, with a normal axis. Small intestines are variable in dimension, containing fluid opaque material, and some gas. There is centralised loss of serosal detail. The ascending, transverse and descending colon is gradually more dilated with compacted faeces. The urinary bladder is poorly visible.
Musculoskeletal findings: The animal is in a cachectic body condition.</t>
  </si>
  <si>
    <t>Gastrointestinal:1.The colon is distended and dilated with densely packed fecal material and gas.
2.Mineral and/or metal material is identified in the stomach.
5.No gastric rugal folds are identified.
3.The small intestines are distended and dilated.
4.The small intestine contains predominantly gas.Kidneys and Ureters:1.No internal mineralization is identified in the right kidney.
2.The left kidney contains variably sized mineral foci.
3.The right kidney is small.
4.Left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</si>
  <si>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Most likely peritoneal pericardial hernia. This is most likely congenital, and may be an incidental finding. No herniated liver or intestines are visible within.
2. Progressive colonic dilation with compacted faeces:   Functional obstruction can be caused by neurological dysfunction (spinal cord pathology, cauda equina pathology lumbar nerve damage), Colonic neuropathy (megacolon), or idopathic megacolon in cats. A mass affect causing obstipation is not seen.
3. The reduction of serosal detail may be due to loss of abdominal fat, or mild inflammatory transudate.
4. The mineral opacity in the cranial ventral abdomen may be due to gallbladder mineralisation, however atypical in location.
5. Mild pleural effusion: This may be an inflammatory transudate, less likely chyle, or paraneoplastic effusion.
6. The small intestines may be post-prandial, however IBD, food allergy, intestinal lymphoma cannot be excluded.</t>
  </si>
  <si>
    <t>Small intestinal dilation and suspected mechanical ileus. DDx: foreign body obstruction vs. functional ileus (enteritis\/infiltrative disease).
Gastric material is most likely foreign material with secondary gastritis, pyloric outflow tract obstruction or less likely ingesta.
Colon distension and dilation with densely packed fecal material and gas.
Left kidney contains variably sized mineral foci.
Right kidney is small.
Reduced peritoneal serosal detail.</t>
  </si>
  <si>
    <t>A full abdominal ultrasonographic examination after empirical management of constipation is advised to specifically evaluate the cranial abdomen, and caudal thorax. Thoracocentesis or abdominocentesis if any fluid is present is advised. A full examination may include contrast-enhanced thoracic and abdominal CT. Await laboratory analysis results.</t>
  </si>
  <si>
    <t>Abdominal ultrasound and consider an upper GI series to further assess the small intestine for mechanical ileus.\nConsider Vetology teleradiology review and\/or abdominal ultrasound for further evaluation</t>
  </si>
  <si>
    <t xml:space="preserve">fe_kidney_size_r - (AI: Small, Original: Normal)
fe_radiopaque_gastric_foreign_body - (AI: Positive, Original: "Negative")
fe_nephroliths_l - (AI: Positive, Original: Unknown)
</t>
  </si>
  <si>
    <t xml:space="preserve">fe_decreased_serosal_detail_severity - (AI: Positive, Original: Positive)
fe_segmental_si_distension - (AI: Positive, Original: "Positive")
fe_colon_diffuse_distension - (AI: Enlarged, Original: "Enlarged")
</t>
  </si>
  <si>
    <t xml:space="preserve">fe_hepatic_mass - (AI: Negative, Original: Negative)
fe_urocystoliths_urethroliths - (AI: Negative, Original: Unknown)
fe_splenomegaly - (AI: Negative, Original: Negative)
fe_kidney_size_l - (AI: Unknown, Original: Unknown)
fe_nephroliths_r - (AI: Unknown, Original: Negative)
fe_hepatomegaly - (AI: Negative, Original: Negative)
fe_rugal_fold - (AI: Negative, Original: "Unknown")
fe_pregnancy - (AI: Not Pregnant, Original: Not Pregnant)
</t>
  </si>
  <si>
    <t>Milo Mione. Date of study: 04/5/24. Abdominal radiography (2 view, 3 images. 1 VD, 2 Lateral). No prior radiographs are available for comparison. 
Peritoneum: There is severe loss of serosal detail throughout the abdomen with diffuse patchy soft tissue opacity most severe in the ventral mid abdomen. There is increased soft tissue ventral to the caudal lumbar spine which is ventrally deviating the colon. 
Liver: The liver can only be visualized on the right lateral but appears normal in size with sharp caudoventral margin. 
Spleen: The spleen is not visible. 
Kidneys: The kidneys are asymmetric, the left is slightly smaller than the right with a slightly undulating margin. No mineral is identified. 
Urinary bladder: The urinary bladder is small and empty and is only visible on the left lateral view, but appears to have well-defined margins and homogeneous soft tissue opacity. No mineral is identified.
Gastrointestinal: The stomach is mildly distended with heterogeneous material admixed with gas. The stomach is not visible on the left lateral view to assess pylorus filling. The small intestines are obscured by the patchy increased soft tissue opacity in the peritoneal space but there is no evidence of segmental dilation or mechanical obstruction. The descending colon contains gas and formed fecal material. 
Musculoskeletal: The musculoskeletal structures are unremarkable. The cat is thin.</t>
  </si>
  <si>
    <t>Gastrointestinal:1.The small intestine is mostly empty or predominantly contains fluid or soft tissue material.
2.The small intestines are normal in size.
3.Mineral and/or metal material is identified in the stomach.
4.The colon is uniform in size.
5.Gastric rugal folds are prominent.Kidneys and Ureters:1.Both kidneys are small.
2.The left kidney contains variably sized mineral foci, however no internal mineralization is identified in the right kidney.Liver and Gallbladder:1.The liver is normal in size and shape.Pancreas, Peritoneum and Lymph nodes:1.There is severe loss of the serosal detail, leaving only the GI and spleen interpretable.Spleen:1.Spleen size appears normal.Urinary bladder/Urethra:1.No radiopaque urocystoliths or urethroliths are identified.</t>
  </si>
  <si>
    <t>1. Diffuse loss of serosal detail with indistinct wispy soft tissue opacities in peritoneal space. Concern for carcinomatosis given age of patient. Hypoproteinemia, FIP, and infectious peritonitis cannot be excluded as cause of effusion. 
2. Evidence of sublumbar lymphadenomegaly. 
3. Mildly asymmetric kidneys, left smaller and irregularly marginated. Ddx: Chronic renal disease.</t>
  </si>
  <si>
    <t>Gastric foreign material.
Bilateral chronic renal disease with left nephroliths.
Severe peritoneal effusion\/peritonitis.</t>
  </si>
  <si>
    <t>-If not already performed, complete blood work and urinalysis are recommended to narrow the differential diagnoses. 
-A complete abdominal ultrasonographic examination is advised, planning for abdominocentesis and FNA of abnormal organs/lymph nodes, after normal coagulation panel. 
-Supportive care in interim as clinically indicated.</t>
  </si>
  <si>
    <t xml:space="preserve">fe_kidney_size_r - (AI: Small, Original: Normal)
fe_radiopaque_gastric_foreign_body - (AI: Positive, Original: Negative)
fe_nephroliths_l - (AI: Positive, Original: Negative)
fe_rugal_fold - (AI: Positive, Original: Unknown)
</t>
  </si>
  <si>
    <t xml:space="preserve">fe_decreased_serosal_detail_severity - (AI: Severe, Original: Severe)
fe_kidney_size_l - (AI: Small, Original: Small)
</t>
  </si>
  <si>
    <t xml:space="preserve">fe_hepatic_mass - (AI: Negative, Original: Negative)
fe_urocystoliths_urethroliths - (AI: Negative, Original: Negative)
fe_splenomegaly - (AI: Negative, Original: Unknown)
fe_segmental_si_distension - (AI: Negative, Original: Negative)
fe_nephroliths_r - (AI: Negative, Original: Negative)
fe_hepatomegaly - (AI: Negative, Original: Negative)
fe_colon_diffuse_distension - (AI: Normal, Original: Normal)
fe_pregnancy - (AI: Not Pregnant, Original: Not Pregnant)
</t>
  </si>
  <si>
    <t>Study:
Thoracic/abdominal radiography: three images dated May 13, 2022
Findings:
The cardiac silhouette and pulmonary vasculature are normal in size. The pulmonary parenchyma is unremarkable. The pleural space is normal. There is no intrathoracic lymphadenopathy. The trachea is normal in diameter and course. A small volume of gas is present in the esophagus. The stomach contains a small amount of unstructured heterogeneous soft tissue material. The small intestines are normal in size, course and content. The colon contains a small volume of gas and poorly formed fecal material. The liver and spleen are normal in size and margin. The renal silhouettes are normal in size and contour. A punctate mineral opacity is present in the right kidney. The urinary bladder is normal in size and opacity. The osseous structures are unremarkable.</t>
  </si>
  <si>
    <t>Gastrointestinal:1.No gastric rugal folds are identified.
2.Small intestine contents is inconclusive.
3.Unable to evaluate the size of the  small intestines.
4.Mineral and/or metal material is identified in the stomach.
5.The colon is uniform in size.Kidneys and Ureters:3.The left kidney is normal.
1.Both kidney contains variably sized mineral foci.
2.The right kidney is small.Liver and Gallbladder:1.There is no obvious evidence of a hepatic mass.
2.Inconclusive evidence of hepatomegaly.Pancreas, Peritoneum and Lymph nodes:1.Peritoneal serosal detail is adequate.Spleen:1.Inconclusive evidence of splenomegaly.Urinary bladder/Urethra:1.No radiopaque urocystoliths or urethroliths are identified.</t>
  </si>
  <si>
    <t>1. Gastric contents likely represent ingesta. Foreign material cannot be completely excluded. The G.I. tract is otherwise unremarkable. There is no evidence of small intestinal mechanical obstruction. Repeat fasted radiography can be considered to ensure gastrointestinal emptying. Alternatively, sonography can be considered if clinical signs persist or worsen in spite of medical management.
2. The mineral opacity in the right kidney may represent an nephrolith or focal renal parenchymal mineralization.
3. Unremarkable thorax.</t>
  </si>
  <si>
    <t>Gastric foreign material.
Bilateral nephroliths.
Small right kidney.</t>
  </si>
  <si>
    <t xml:space="preserve">fe_kidney_size_r - (AI: Small, Original: Normal)
fe_radiopaque_gastric_foreign_body - (AI: Positive, Original: "Unknown")
fe_nephroliths_l - (AI: Positive, Original: Negative)
</t>
  </si>
  <si>
    <t xml:space="preserve">fe_decreased_serosal_detail_severity - (AI: Negative, Original: Unknown)
fe_hepatic_mass - (AI: Negative, Original: Negative)
fe_urocystoliths_urethroliths - (AI: Negative, Original: Negative)
fe_splenomegaly - (AI: Unknown, Original: Negative)
fe_kidney_size_l - (AI: Normal, Original: Normal)
fe_segmental_si_distension - (AI: Unknown, Original: "Negative")
fe_hepatomegaly - (AI: Unknown, Original: Negative)
fe_colon_diffuse_distension - (AI: Normal, Original: Normal)
fe_rugal_fold - (AI: Negative, Original: "Unknown")
fe_pregnancy - (AI: Not Pregnant, Original: Not Pregnant)
</t>
  </si>
  <si>
    <t>Three orthogonal radiographs of the abdomen dated 5 May 2022 are available for review. There are no previous radiographs available for comparison. 
Intra-abdominal findings: The hepatic silhouette is normal. The spleen is normal. The left kidney has an indentation at the caudal pole, and is at upper normal limits for size. The right kidney is mildly irregular, with 2 indentations still within upper normal limits for size. The stomach contains some gas and has a normal axis. The small intestines are homogenously filled with soft tissue opaque material, and normal for shape and size. The descending colon contains formed faeces. The urinary bladder is normal. There is mild diffusely reduced serosal detail.
Extra-abdominal findings: The cat is in a thin body condition. There is some intervertebral disc narrowing with smooth spondylosis deformans.
Included thorax:  No significant abnormalities are detected.</t>
  </si>
  <si>
    <t>Gastrointestinal:1.Gastric rugal folds are prominent.
2.Small intestine contents is inconclusive.
3.Unable to evaluate the size of the  small intestines.
4.Inconclusive evidence of Mineral/Metal Gastric material.
5.The colon is uniform in size.Kidneys and Ureters:2.Left side kidney size is inconclusive.
3.The right kidney is small.
1.Both kidney contains variably sized mineral foci.Liver and Gallbladder:1.The liver is normal in size and shape.Pancreas, Peritoneum and Lymph nodes:1.Peritoneal serosal detail is reduced.Spleen:1.Inconclusive evidence of splenomegaly.Urinary bladder/Urethra:1.At least one mineral opaque focus is identified in the urinary bladder and/or urethra.</t>
  </si>
  <si>
    <t>1. Bilaterally mildly irregular kidneys: This may be secondary to multiple infarcts, early chronic kidney disease, less likely primary or metastatic neoplasia.
2. The mildly reduced serosal detail may be due to an inflammatory transudate or ascites. Pancreatitis is considered less likely.</t>
  </si>
  <si>
    <t>Prominent gastric rugal folds such as from non-specific gastritis\/gastroenteritis or less likely infiltrative neoplasia (lymphosarcoma).
Bilateral nephroliths with the right kidney being small.
Peritoneal effusion such as from uremia or less likely other.
Mineral opaque focus in the urinary bladder and\/or urethra.</t>
  </si>
  <si>
    <t>Full blood work including serology and endocrine testing as well as urinalysis is advised. A complete of ultrasonographic examination may be considered.</t>
  </si>
  <si>
    <t>Consider abdominal ultrasound for further evaluation of the kidneys\/urinary tract with renal function testing and urinalysis if not recently performed, SDMA, blood pressure, GI panel, fecal analysis\/deworming as well as thoracic radiographs to screen for occult systemic disease.\nConsider Vetology teleradiology review and\/or abdominal ultrasound for further evaluation</t>
  </si>
  <si>
    <t xml:space="preserve">fe_urocystoliths_urethroliths - (AI: Positive, Original: Negative)
fe_kidney_size_r - (AI: Small, Original: Normal)
fe_nephroliths_l - (AI: Positive, Original: Negative)
fe_nephroliths_r - (AI: Positive, Original: Unknown)
fe_rugal_fold - (AI: Positive, Original: Negative)
</t>
  </si>
  <si>
    <t xml:space="preserve">fe_hepatic_mass - (AI: Negative, Original: Negative)
fe_splenomegaly - (AI: Unknown, Original: Negative)
fe_kidney_size_l - (AI: Unknown, Original: Normal)
fe_radiopaque_gastric_foreign_body - (AI: Unknown, Original: Negative)
fe_segmental_si_distension - (AI: Unknown, Original: "Negative")
fe_hepatomegaly - (AI: Negative, Original: Negative)
fe_colon_diffuse_distension - (AI: Normal, Original: Normal)
fe_pregnancy - (AI: Not Pregnant, Original: Not Pregnant)
</t>
  </si>
  <si>
    <t>Study:
Thoracic/abdominal radiography: three images dated August 18, 2023
Findings:
The cardiac silhouette and pulmonary vasculature are small. There is a mild generalized bronchial pulmonary pattern. The pleural space is normal. There is no intrathoracic lymphadenopathy. The trachea is normal in diameter and course. There is mild peritoneal effusion cranioventral to the urinary bladder on the left lateral projection. The stomach is empty. The small intestines are normal in size, course and content. The colon is moderately distended with a large amount of desiccated fecal material. The liver and spleen are normal in size and margin. The renal silhouettes are normal in size and contour. The urinary bladder is normal in size and opacity. There is multifocal thoracolumbar intervertebral disc space narrowing and mild to moderate spondylosis deformans. Suture material is present in the mid-ventral abdominal body wall.</t>
  </si>
  <si>
    <t>Gastrointestinal:5.The colon is distended and dilated with densely packed fecal material and gas.
4.Mineral and/or metal material is identified in the stomach.
1.No gastric rugal folds are identified.
2.The small intestine contains predominantly gas.
3.The small intestines are distended and dilated.Kidneys and Ureters:3.Left side kidney size is inconclusive.
1.Both kidney contains variably sized mineral foci.
2.The right kidney is small.Liver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</si>
  <si>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Constipation. A mechanical cause is not evident. Repeat radiography can be considered following empiric medical management to ensure resolution this finding.
2. Mild nonspecific peritoneal effusion. A cause is not radiographically evident. Abdominal sonography plus/minus abdominocentesis can be considered if clinical signs persist or worsen in spite of medical management.
3. The microcardia is suggestive of dehydration/hypovolemia. The thorax is otherwise unremarkable. Echocardiography can be considered for further evaluation of the reported heart murmur.</t>
  </si>
  <si>
    <t>Small intestinal mechanical ileus with suspected foreign material.
Peritoneal effusion\/peritonitis.
Cystoliths, urethroliths or both are present.</t>
  </si>
  <si>
    <t>Consider abdominal ultrasound for further evaluation of the intestines and peritoneum\/peritoneal fluid.\nConsider Vetology teleradiology review and\/or abdominal ultrasound for further evaluation</t>
  </si>
  <si>
    <t xml:space="preserve">fe_decreased_serosal_detail_severity - (AI: Positive, Original: Unknown)
fe_urocystoliths_urethroliths - (AI: Positive, Original: Negative)
fe_kidney_size_r - (AI: Small, Original: Normal)
fe_radiopaque_gastric_foreign_body - (AI: Positive, Original: Negative)
fe_segmental_si_distension - (AI: Positive, Original: Negative)
fe_nephroliths_l - (AI: Positive, Original: Negative)
fe_nephroliths_r - (AI: Positive, Original: Negative)
</t>
  </si>
  <si>
    <t xml:space="preserve">fe_hepatic_mass - (AI: Negative, Original: Negative)
fe_splenomegaly - (AI: Negative, Original: Negative)
fe_kidney_size_l - (AI: Unknown, Original: Normal)
fe_hepatomegaly - (AI: Negative, Original: Negative)
fe_rugal_fold - (AI: Negative, Original: Negative)
fe_pregnancy - (AI: Not Pregnant, Original: Not Pregnant)
</t>
  </si>
  <si>
    <t>Three radiographs of the thorax and of the abdomen are provided. Images dated 2/28/23 are available for comparison. The cardiac silhouette is normal size and shape. There is hazy increased opacity dorsal to the 3rd sternal segment on both of the lateral views. Faint bronchial markings as before, of doubtful significance. No pleural effusion. Normal cranial mediastinal width.
In the abdomen, serosal detail is poor. The abdomen is mildly pendulous, not present previously. The gastrointestinal tract is moderately filled. Normal-sized liver, right kidney, spleen. The left kidney is reduced in size as before. No radiopaque urolithiasis.</t>
  </si>
  <si>
    <t>Gastrointestinal:3.The small intestine contains predominantly mixed soft tissue material and gas, or has segments with fluid or gas.
1.The colon is uniform in size.
2.No gastric rugal folds are identified.
5.Mineral and/or metal material is identified in the stomach.
4.The small intestines are distended and dilated.Kidneys and Ureters:1.Both kidneys are small.
2.Both kidney contains variably sized mineral foci.Liver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</si>
  <si>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Mild peritoneal effusion with probable sternal lymphadenopathy. Intra-abdominal neoplasia is most likely. An inflammatory process is given secondary consideration.</t>
  </si>
  <si>
    <t>The small intestines are distended and dilated.
Mineral and\/or metal material is identified in the stomach.
Both kidneys contain variably sized mineral foci.
Severe loss of the serosal detail, leaving only the GI and spleen interpretable.
At least one mineral opaque focus is identified in the urinary bladder and\/or urethra.</t>
  </si>
  <si>
    <t>Abdominal ultrasound and peritoneal fluid evaluation are recommended.</t>
  </si>
  <si>
    <t xml:space="preserve">fe_urocystoliths_urethroliths - (AI: Positive, Original: Negative)
fe_kidney_size_r - (AI: Small, Original: Normal)
fe_radiopaque_gastric_foreign_body - (AI: Positive, Original: "Unknown")
fe_segmental_si_distension - (AI: Positive, Original: Unknown)
fe_nephroliths_l - (AI: Positive, Original: Negative)
fe_nephroliths_r - (AI: Positive, Original: Negative)
</t>
  </si>
  <si>
    <t xml:space="preserve">fe_hepatic_mass - (AI: Negative, Original: Negative)
fe_splenomegaly - (AI: Negative, Original: Negative)
fe_hepatomegaly - (AI: Negative, Original: Negative)
fe_colon_diffuse_distension - (AI: Normal, Original: Unknown)
fe_rugal_fold - (AI: Negative, Original: Unknown)
fe_pregnancy - (AI: Not Pregnant, Original: Unknown)
</t>
  </si>
  <si>
    <t>Study:
Six images that include the thorax, thoracic limb, abdomen and pelvis/pelvic limbs
Findings:
The cardiac silhouette and pulmonary vasculature are normal in size. The pulmonary parenchyma is normal. The pleural space is normal. There is no intrathoracic lymphadenopathy. The trachea is normal. There is no esophageal dilation. The stomach is empty. The small intestines are normal in size, course and content. The colon contains formed fecal material. The liver and spleen are normal in size and margin. The left lobe of the pancreas is incidentally visualized partially superimposed with the left kidney and spleen. The visualized portion of the pancreas is normal in size. The kidneys are normal in size and contour. The urinary bladder is normal in size and opacity. Evaluation of the thoracic limbs is limited by the lack of orthogonal views. The shoulder joints are normal. The elbows are unremarkable. The carpus and manus are unremarkable. There are no bony fractures or luxations in the thoracic limbs. There is no evidence of aggressive osseous disease in the thoracic limbs. The thoracic limb musculature is bilaterally symmetric. The coxofemoral joints are normal. Mild smooth and continuous new bone formation is present at the insertion of the patellar tendon bilaterally. The patellar tendon is normal in thickness. The stifles are otherwise unremarkable. The patella is in the correct anatomic location bilaterally. There is no evidence of aggressive osseous disease in the pelvic limbs. The pelvic limb musculature is bilaterally symmetric.</t>
  </si>
  <si>
    <t>Gastrointestinal:5.The colon is uniform in size.
1.Inconclusive evidence of a rugal folds.
2.The small intestine is mostly empty or predominantly contains fluid or soft tissue material.
3.The small intestines are normal in size.
4.There is no evidence of mineral or metal foreign material in the stomach.Kidneys and Ureters:1.Both kidney contains variably sized mineral foci.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</si>
  <si>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Normal thorax. There is no radiographic evidence of heart disease. Consider echocardiography to further evaluate the reported gallop rhythm.
2. Unremarkable abdomen.
3. Unremarkable thoracic limbs. A cause of left thoracic limb lameness is not apparent. Orthogonal views can be considered to further evaluate for elbow degenerative change.
4. Patellar tendon enthesophytes may be an incidental finding given the lack of any patellar tendon thickening. Bilateral patellar tendinopathy cannot be excluded.</t>
  </si>
  <si>
    <t xml:space="preserve">fe_kidney_size_r - (AI: Small, Original: Normal)
fe_nephroliths_l - (AI: Positive, Original: Negative)
fe_nephroliths_r - (AI: Positive, Original: Negative)
</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</si>
  <si>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fe_radiopaque_gastric_foreign_body - (AI: Negative, Original: Negative)
fe_segmental_si_distension - (AI: Negative, Original: Negative)
fe_hepatomegaly - (AI: Negative, Original: Negative)
fe_colon_diffuse_distension - (AI: Normal, Original: "Normal")
fe_rugal_fold - (AI: Unknown, Original: Negative)
fe_pregnancy - (AI: Not Pregnant, Original: Not Pregnant)
</t>
  </si>
  <si>
    <t>Orthogonal views of the thorax and abdomen are provided:
Thorax:
Cardiac silhouette has a normal shape and size.
Pulmonary vessels are within normal limits of size and shape.
Pulmonary parenchyma is within normal limits. No evidence of pulmonary nodules/masses.
Pleural space, mediastinum, diaphragm and thoracic wall within normal limits.
Abdomen:
The stomach is distended with soft tissue material (suspiciously organized in the pyloric antrum in the VD view) and mineral particles.
Small intestines are mildly gas and fluid filled, not overtly distended. No signs of mechanical ileus.
Serosal detail is preserved.
Liver and spleen are within normal limits of size and smoothly marginated.
Kidneys and urinary bladder WNL.</t>
  </si>
  <si>
    <t>Gastrointestinal:1.Mineral and/or metal material is identified in the stomach.
2.The colon is distended and dilated with densely packed fecal material and gas.
3.No gastric rugal folds are identified.
4.The small intestine contains predominantly mixed soft tissue material and gas, or has segments with fluid or gas.
5.The small intestines are distended and dilated.Kidneys and Ureters:1.The left kidney contains variably sized mineral foci, however no internal mineralization is identified in the right kidney.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</si>
  <si>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thorax without signs of pulmonary metastases nor signs of thoracic lymphadenopathy.
2) Rule out gastric foreign material/body lodge in the pyloric antrum/proximal duodenum</t>
  </si>
  <si>
    <t>Small intestinal dilation and suspected mechanical obstruction.
Gastric foreign material with evidence of dietary indiscretion.
Left renal mineralization.</t>
  </si>
  <si>
    <t>Consider abdominal US to further evaluate the upper GI tract (and entire abdomen) evaluating causes of daily vomition.</t>
  </si>
  <si>
    <t>Consider abdominal ultrasound for further evaluation and to confirm mechanical ileus, as well as assessment of the left kidney.\nConsider Vetology teleradiology review and\/or abdominal ultrasound for further evaluation</t>
  </si>
  <si>
    <t xml:space="preserve">fe_kidney_size_r - (AI: Small, Original: Normal)
fe_segmental_si_distension - (AI: Positive, Original: Negative)
fe_nephroliths_l - (AI: Positive, Original: Negative)
fe_colon_diffuse_distension - (AI: Enlarged, Original: Unknown)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</si>
  <si>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fe_nephroliths_r - (AI: Negative, Original: Negative)
fe_hepatomegaly - (AI: Negative, Original: Negative)
fe_rugal_fold - (AI: Negative, Original: Unknown)
fe_pregnancy - (AI: Not Pregnant, Original: Unknown)
</t>
  </si>
  <si>
    <t>Study:
Upper G.I. series: 15 images dated March 11, 2023
Compared to prior study dated March 10, 2023
Findings:
On the survey films, the stomach is now empty. The small intestines are normal in size, course and content. The colon contains formed fecal material. The liver and spleen are normal in size and margin. As previously noted, there is a punctate mineral opacity in the central aspect of the right kidney. The kidneys are normal in size and contour. The left lobe of the pancreas is incidentally visualized on the VD view situated between the spleen/left kidney is normal in thickness. The urinary bladder is normal in size and opacity. No mineral opacities are seen in the region of the distal urethra in the present study. The included thorax is normal. The osseous structures are unremarkable. The patient is of obese body condition.
On the initial upper G.I. images, the stomach contains a small volume of contrast medium. No filling defects are present in the stomach. Barium is also present in the duodenum and jejunum. On the second set of images, the majority of the contrast medium is empty from the stomach and is now present throughout the small intestines. By the third set of images, there is traced residual contrast medium in the stomach and barium has reached the colon. On the last set of images, the stomach is nearly completely devoid of barium. The majority of the contrast medium is now present in the colon with a small amount of residual barium in the small intestines. There is no small intestinal dilation or foreign material in any sets of images.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</si>
  <si>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 contains variably sized mineral foci.
3.The left kidney is normal.
2.The right kidney is small.Liver and Gallbladder:1.The liver is normal in size and shape.Pancreas, Peritoneum and Lymph nodes:1.Peritoneal serosal detail is adequate.Spleen:1.Spleen size appears normal.Urinary bladder/Urethra:1.No radiopaque urocystoliths or urethroliths are identified.</t>
  </si>
  <si>
    <t>1. The gastrointestinal tract is unremarkable and gastrointestinal transit time is normal. There is no radiographic evidence of gastrointestinal foreign material or small intestinal mechanical obstruction. Abdominal sonography can be considered for further evaluation if clinical signs persist or worsen in spite of medical management.
2. Static right nephrolith versus dystrophic pelvic mineralization/nephrocalcinosis.</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</si>
  <si>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</si>
  <si>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Four radiographs of the abdomen are provided. The thorax is included on two of the views. The cardiac silhouette is upper normal size with possible rounded left ventricle on the lateral view. Pulmonary vessels are normal size. Faint bronchial markings are present. No pleural effusion.
In the abdomen there is formed feces in the colon. The fecal column is normal size for this patient. Small bowel are mildly filled with fluid and gas. Small volume fluid and gas in the stomach as well. Numerous small mineral opaque fragments in the stomach and intestines, likely a component of normal diet or incidental cat litter ingestion. Normal size liver, kidneys, spleen. Narrowed T13-L1, L1-2, L7-S1 intervertebral disc spaces, of doubtful significance today.</t>
  </si>
  <si>
    <t>Gastrointestinal:1.No gastric rugal folds are identified.
2.Small intestine contents is inconclusive.
3.The small intestines are normal in size.
4.There is no evidence of mineral or metal foreign material in the stomach.
5.The colon is uniform in size.Kidneys and Ureters:1.The left kidney contains variably sized mineral foci, however no internal mineralization is identified in the right kidney.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</si>
  <si>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Equivocal mild cardiomegaly. This is concerning for underlying cardiomyopathy. This could also be due to sedation, and should be correlated with auscultation.
2. Faint bronchial markings suggestive of chronic airway inflammation. In the absence of respiratory signs, significance is doubtful.
3. Normal abdomen. There is no evidence of constipation.</t>
  </si>
  <si>
    <t>If the patient was not sedated for these images and has a murmur, an echocardiogram would be recommended. If unsedated and no murmur, cardiac proBNP evaluation could be considered.</t>
  </si>
  <si>
    <t xml:space="preserve">fe_decreased_serosal_detail_severity - (AI: Negative, Original: Unknown)
fe_hepatic_mass - (AI: Negative, Original: Negative)
fe_urocystoliths_urethroliths - (AI: Unknown, Original: Unknown)
fe_splenomegaly - (AI: Negative, Original: Negative)
fe_kidney_size_l - (AI: Unknown,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</si>
  <si>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Patient name: Moe Massey. Date of Study: November 17, 2023
ABDOMEN 3 views=ZZ90= 3 images, (1 VD =ZZ96= 2 Lateral) . There are no previous radiographs for comparison. 
Abdomen: 
Liver: The liver is normal in size and shape with smooth margins.
Spleen: The spleen is normal in size and shape with smooth margins. 
Kidneys and urinary bladder: Both kidneys are normal in size and shape with smooth margins. The right kidney has diverticular mineralization. No left renal mineralization is noted.  The urinary bladder is mildly fluid distended. No radiopaque ureteral calculi are noted. On the right lateral projection, a mineral opacity overlies the dorsal aspect of the urinary bladder wall. Separate regions of mineralization overlie the urinary bladder and proximal urethral regions.  
GI: The stomach is empty.  Variably the small intestines contain scant fluid or gas while maintaining normal diameter and distribution. Portions of the small intestines have a somewhat rigid appearance while other portions have a mildly corrugated appearance.  No distinct radiopaque gastrointestinal foreign material is detected. Formed feces is noted in the transverse colon while the descending colon is intermittently empty or segmentally mildly gas dilated.  
Abdominal detail: A round soft tissue opacity overlies the axial margin of the spleen on the VD projection. The splenic vasculature remains well visualized cranial to this round opacity. 
MSK: A hypoplastic superfluous right 14th rib arises from the L1 vertebra.  A large volume of falciform and subcutaneous fat is observed.  
Caudal thorax: Gas is present in the thoracic esophagus. The remainder of the caudal thorax is unremarkable.</t>
  </si>
  <si>
    <t>Gastrointestinal:1.No gastric rugal folds are identified.
2.The colon is uniform in size.
3.The small intestine is mostly empty or predominantly contains fluid or soft tissue material.
4.The small intestines are normal in size.
5.There is no evidence of mineral or metal foreign material in the stomach.Kidneys and Ureters:1.Left side kidney size is inconclusive.
2.The right kidney is small.
3.Both kidney contains variably sized mineral foci.Liver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</si>
  <si>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Gastroenteritis is the presumed cause of vomiting (e.g. pancreatitis vs. dietary indiscretion vs. metabolic cause).  There is no evidence of mechanical obstruction at this time. 
2) Renal pelvic mineralization (right kidney). Mineral dense material overlying the urinary bladder and proximal urethra. Calcium oxalate suspected. Urinary bladder obstruction is NOT suspected at this time. No ureteroliths noted. Rule out a UTI and secondary pyelonephritis resulting in the enteritis.
3) Round soft tissue opacity overlying the spleen on the VD projection may represent an enlarged pancreatic tip or splenic nodule. Pancreatitis is an additional consideration for the vomiting however azotemia should be ruled out first. 
4) Incidental hypoplastic lumbar rib.</t>
  </si>
  <si>
    <t>Bilateral nephroliths.
Right chronic renal disease.
Cystolith\/urethral calculus.</t>
  </si>
  <si>
    <t>CBC/serum chemistry, urinalysis with culture and pancreatic testing should be pursued for further work up of kidneys and systemic wellness.  Also consider abdominal ultrasound for further evaluation if clinical signs persist or worsen.</t>
  </si>
  <si>
    <t>Consider urine culture, SDMA, blood pressure, abdominal ultrasound for further evaluation of the kidneys and ureters.\nConsider Vetology teleradiology review and\/or abdominal ultrasound for further evaluation</t>
  </si>
  <si>
    <t xml:space="preserve">fe_decreased_serosal_detail_severity - (AI: Negative, Original: Unknown)
fe_hepatic_mass - (AI: Negative, Original: Negative)
fe_splenomegaly - (AI: Negative, Original: Negative)
fe_kidney_size_l - (AI: Unknown, Original: Normal)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</si>
  <si>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A ventrodorsal and right lateral radiograph of the thorax/abdomen are provided. The cardiac silhouette is normal size and shape. Equivocal faint bronchial markings, of doubtful significance. No pleural effusion. On the VD projection there is broad-based 1.7 x 0.5 cm soft tissue opacity along the lateral margin of the left 8th intercostal space (left laterality marker located on the right side of the patient). No adjacent rib abnormalities. This contour is not seen on the lateral view. In the abdomen there is small volume gas and formed feces in the colon. Small bowel are minimally filled. The stomach contains small volume gas. No radiopaque foreign material or cystic calculi. Small nephrolith on the right is likely incidental. Normal size liver, kidneys, spleen. No osseous abnormalities.</t>
  </si>
  <si>
    <t>Gastrointestinal:1.No gastric rugal folds are identified.
2.Small intestine contents is inconclusive.
3.The small intestines are normal in size.
4.There is no evidence of mineral or metal foreign material in the stomach.
5.The colon is uniform in size.Kidneys and Ureters:2.The right kidney is small.
1.Both kidney contains variably sized mineral foci.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</si>
  <si>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Soft tissue contour overlying the mid lateral left thorax on the VD projection is most likely summating normal anatomy. A small pleural mass lesion or peripheral lung lesion is given much lesser consideration. Otherwise normal thorax.
2. Normal abdomen. The reason for persistent gastrointestinal signs is not identified.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</si>
  <si>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fe_hepatomegaly - (AI: Negative, Original: Negative)
fe_colon_diffuse_distension - (AI: Normal, Original: "Normal")
fe_rugal_fold - (AI: Negative, Original: Negative)
fe_pregnancy - (AI: Not Pregnant, Original: Not Pregnant)
</t>
  </si>
  <si>
    <t>Three radiographs of the abdomen/thorax are provided. There is large volume gas in the stomach. Mid abdominal detail is reduced. Small intestines are diffusely mild to moderately filled with fluid and scant gas. The majority of the small bowel are clustered in the midabdomen, having a bunched to mildly plicated pattern. There is a thin curved crescent shaped gas lucency within small bowel on each lateral view. Small volume of formed feces in the colon. No radiopaque foreign material. Normal size kidneys, liver, spleen. No radiopaque urolithiasis. In the thorax cardiovascular structures are normal size and shape. No abnormalities in the pulmonary parenchyma or pleural space. Small volume fat deposition is seen cranioventral to the heart on both lateral views.</t>
  </si>
  <si>
    <t>Gastrointestinal:1.No gastric rugal folds are identified.
2.The small intestine contains predominantly gas.
5.The colon is uniform in size.
4.There is no evidence of mineral or metal foreign material in the stomach.
3.The small intestines are distended and dilated.Kidneys and Ureters:1.The right kidney is small.
2.Both kidneys have no consistently identified internal mineral.
3.Left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</si>
  <si>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Scant peritoneal effusion and highly suspect small intestinal linear foreign body obstruction. Non-linear foreign body partial obstruction is given secondary consideration. The thorax is normal.</t>
  </si>
  <si>
    <t>Dilated small intestinal tract most likely due to dehydration\/hypovolemia or less likely obstruction (mechanical versus functional).
Small right kidney consistent with chronic renal disease and degenerative change.
Reduced peritoneal serosal detail.
Mineral opaque focus in the urinary bladder and\/or urethra.</t>
  </si>
  <si>
    <t>With the radiographic appearance and lack of resolution despite treatment, exploratory surgery is recommended.
I would be interested in follow-up on this case if possible. Thank you.</t>
  </si>
  <si>
    <t>Fluid therapy, urine culture\/sensitivity testing if not recently performed and consider abdominal ultrasound for further evaluation.\nConsider Vetology teleradiology review and\/or abdominal ultrasound for further evaluation</t>
  </si>
  <si>
    <t xml:space="preserve">fe_urocystoliths_urethroliths - (AI: Positive, Original: Unknown)
fe_kidney_size_r - (AI: Small, Original: Normal)
</t>
  </si>
  <si>
    <t xml:space="preserve">fe_hepatic_mass - (AI: Negative, Original: Negative)
fe_splenomegaly - (AI: Negative, Original: Negative)
fe_kidney_size_l - (AI: Unknown, Original: Normal)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</si>
  <si>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A two view study of the abdomen which include most of the thorax is provided for interpretation.
The cardiovascular structures are within normal limits. No pulmonary abnormalities are identified. Small irregular mineral opacities consistent with calculi are identified in both kidneys. There is mild flattening involving the cranial pole of the left kidney. The bladder appears normal. To the right of the bladder on the VD view, a small elliptical soft tissue shadow can be seen. This is suspected to be an artifact caused by a small intestinal loop view and on. However, a soft tissue nodule in the fat next to the bladder cannot be excluded. No abnormalities seen in this area on the lateral view.</t>
  </si>
  <si>
    <t>Gastrointestinal:1.No gastric rugal folds are identified.
2.Small intestine contents is inconclusive.
3.Unable to evaluate the size of the  small intestines.
5.Colon diffuse distension is inconclusive.
4.There is no evidence of mineral or metal foreign material in the stomach.Kidneys and Ureters:3.The left kidney is normal.
1.Both kidney contains variably sized mineral foci.
2.The right kidney is small.Liver and Gallbladder:1.Liver size inconclusive.Pancreas, Peritoneum and Lymph nodes:1.Peritoneal serosal detail is reduced.Reproductive Female:1.There is no evidence of mineralized fetal structures.Spleen:1.Spleen size appears normal.Urinary bladder/Urethra:1.No radiopaque urocystoliths or urethroliths are identified.</t>
  </si>
  <si>
    <t>Bilateral renal calculi are identified. There is a suspicious shadow to the right of the bladder, but is suspected to be artifactual. No definitive mass lesion is identified. The other organs are within normal limits.</t>
  </si>
  <si>
    <t>Bilateral nephroliths.
The right kidney is small.
Reduced peritoneal serosal detail may be due to mild ascites or secondary to reduced intra-abdominal fat.</t>
  </si>
  <si>
    <t>No definitive explanation for the hematuria or the palpable abdominal lesion is identified in the radiograph. Follow up ultrasound evaluation should be considered.</t>
  </si>
  <si>
    <t>Consider abdominal ultrasound for further evaluation of the pancreas, lymph nodes and peritoneum.\nConsider Vetology teleradiology review and\/or abdominal ultrasound for further evaluation</t>
  </si>
  <si>
    <t xml:space="preserve">fe_decreased_serosal_detail_severity - (AI: Positive, Original: Unknown)
fe_kidney_size_r - (AI: Small, Original: Normal)
</t>
  </si>
  <si>
    <t xml:space="preserve">fe_hepatic_mass - (AI: Unknown, Original: Negative)
fe_urocystoliths_urethroliths - (AI: Negative, Original: Negative)
fe_splenomegaly - (AI: Negative, Original: Unknown)
fe_radiopaque_gastric_foreign_body - (AI: Negative, Original: "Negative")
fe_segmental_si_distension - (AI: Unknown, Original: "Negative")
fe_hepatomegaly - (AI: Unknown, Original: Unknown)
fe_colon_diffuse_distension - (AI: Unknown, Original: Unknown)
fe_rugal_fold - (AI: Negative, Original: Unknown)
fe_pregnancy - (AI: Not Pregnant, Original: Not Pregnant)
</t>
  </si>
  <si>
    <t>A lateral view of the abdomen and a VD view of the pelvis are submitted for review.  The right hip appears possibly mildly subluxated.  There is moderate periarticular osteophytosis associated with the acetabulum and femoral head and neck on the right hip.  Subchondral sclerosis is also seen at the acetabulum and femoral head.  Similar but milder changes are noted in the left hip.  No definitive abnormalities are noted in the stifles.  In the abdomen, the stomach and small intestine are within normal limits.  The liver is normal in size and shape.  The renal silhouettes and urinary bladder are unremarkable.  Serosal detail is normal.  Mild spondylosis deformans is noted in the lumbar spine.  The visible caudal thorax is unremarkable.</t>
  </si>
  <si>
    <t>Gastrointestinal:1.No gastric rugal folds are identified.
2.The small intestine is mostly empty or predominantly contains fluid or soft tissue material.
5.The colon is uniform in size.
3.The small intestines are normal in size.
4.There is no evidence of mineral or metal foreign material in the stomach.Kidneys and Ureters:1.Both kidneys have no consistently identified internal mineral.
2.The right kidney is small.
3.The left kidney is normal.Liver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</si>
  <si>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Moderate degenerative joint disease in both hips, moderately more severe on the right side.  Radiographically normal abdomen.</t>
  </si>
  <si>
    <t>Small right kidney most likely due to chronic renal disease and\/or congenital anomaly such as a hypoplastic left kidney or unilateral agenesis of the right kidney.
Reduced peritoneal serosal detail may be secondary to mild ascites, inflammation (such as from pancreatitis) and\/or small volume abdominal fluid such as from uroabdomen or other less likely causes.
Mineral opaque focus identified in the urinary bladder and\/or urethra.</t>
  </si>
  <si>
    <t>Symptomatic medical management for coxofemoral DJD appears appropriate.</t>
  </si>
  <si>
    <t>Consider urine culture\/sensitivity testing for further evaluation of the mineral opaque foci in the bladder, with\/without ultrasound-guided catheterization and drainage of any fluid present as well as abdominocentesis if a fluid pocket can be identified.  Abdominal ultrasonography may also be beneficial for further evaluation of the urinary tract and peritoneum.</t>
  </si>
  <si>
    <t xml:space="preserve">fe_decreased_serosal_detail_severity - (AI: Positive, Original: Negative)
fe_urocystoliths_urethroliths - (AI: Positive, Original: Negative)
fe_kidney_size_r - (AI: Small, Original: Normal)
</t>
  </si>
  <si>
    <t xml:space="preserve">fe_hepatic_mass - (AI: Negative, Original: Negative)
fe_splenomegaly - (AI: Negative, Original: Unknown)
fe_kidney_size_l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Unknown)
</t>
  </si>
  <si>
    <t>Study:
Abdominal radiography: four images dated February 22, 2024
Findings:
The stomach is empty. The small intestines are normal in size, course and content. The colon contains formed fecal material with interspersed granular mineral. The liver and spleen are normal in size and margin. The kidneys are normal in size and contour. The urinary bladder is normal in size and opacity. No mineral opaque calculi are present in the bladder or region of the urethra. The included thorax is normal. The T 13 vertebra is transitional with a hypoplastic rib on the left and no appreciable rib on the right. The 07 vertebra is also transitional.</t>
  </si>
  <si>
    <t>Gastrointestinal:3.Colon diffuse distension is inconclusive.
4.Small intestine contents is inconclusive.
5.No gastric rugal folds are identified.
1.The small intestines are normal in size.
2.There is no evidence of mineral or metal foreign material in the stomach.Kidneys and Ureters:1.Both kidneys have no consistently identified internal mineral.
2.The right kidney is small.
3.The left kidney is normal.Liver and Gallbladder:1.The liver is normal in size and shape.Pancreas, Peritoneum and Lymph nodes:1.Peritoneal serosal detail is adequate.Spleen:1.Spleen size appears normal.Urinary bladder/Urethra:1.Inconclusive evidence of Urocystoliths/Urethroliths.</t>
  </si>
  <si>
    <t>Unremarkable abdomen. Test negative for urocystolithiasis. Urinalysis plus/minus urine culture and abdominal sonography can be considered for further evaluation of the urinary signs.</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</si>
  <si>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</si>
  <si>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Three radiographs of the thorax/abdomen are provided. The cardiac silhouette is mildly enlarged on all views. Pulmonary vessels are normal size. No abnormalities in the pulmonary parenchyma. No pleural effusion. Normal tracheal diameter. In the abdomen there is large volume gas in the stomach consistent with aerophagia. Small intestines are minimally filled. Formed feces fills the colon. Normal size kidneys, liver, spleen. Spondylosis deformans at the lumbosacral junction is likely incidental.</t>
  </si>
  <si>
    <t>Gastrointestinal:4.There is no evidence of mineral or metal foreign material in the stomach.
5.The colon is uniform in size.
1.The small intestine is mostly empty or predominantly contains fluid or soft tissue material.
2.The small intestines are distended and dilated.
3.No gastric rugal folds are identified.Kidneys and Ureters:3.The left kidney is normal.
1.No internal mineralization is identified in the kidneys.
2.The right kidney is small.Liver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</si>
  <si>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Mild cardiomegaly most consistent with cardiomyopathy. There is no evidence of heart failure. The abdomen is normal.</t>
  </si>
  <si>
    <t xml:space="preserve">fe_decreased_serosal_detail_severity - (AI: Positive, Original: Unknown)
fe_kidney_size_r - (AI: Small, Original: Normal)
fe_segmental_si_distension - (AI: Positive, Original: "Negative")
</t>
  </si>
  <si>
    <t xml:space="preserve">fe_hepatic_mass - (AI: Negative, Original: Negative)
fe_urocystoliths_urethroliths - (AI: Negative, Original: Unknown)
fe_splenomegaly - (AI: Negative, Original: Negative)
fe_kidney_size_l - (AI: Normal, Original: Normal)
fe_radiopaque_gastric_foreign_body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Unknown)
</t>
  </si>
  <si>
    <t>Gastrointestinal:5.The colon is uniform in size.
4.There is no evidence of mineral or metal foreign material in the stomach.
1.No gastric rugal folds are identified.
2.The small intestine is mostly empty or predominantly contains fluid or soft tissue material.
3.The small intestines are distended and dilated.Kidneys and Ureters:1.No internal mineralization is identified in the kidneys.
3.The left kidney is normal.
2.The right kidney is small.Liver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</si>
  <si>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Small intestinal dilation is concerning for peritoneal carcinomatosis or other neoplasia such as lymphoma.
Small right kidney. DDX: chronic renal disease vs congenital anomaly (horseshoe kidney).
Reduced peritoneal serosal detail is concerning for peritoneal effusion\/peritonitis.</t>
  </si>
  <si>
    <t xml:space="preserve">fe_decreased_serosal_detail_severity - (AI: Positive, Original: Unknown)
fe_kidney_size_r - (AI: Small, Original: Normal)
fe_segmental_si_distension - (AI: Positive, Original: Negative)
</t>
  </si>
  <si>
    <t>Three view abdominal radiographs (4 images) dated December 10, 2021 are provided for STAT abdominal review. There are no prior images for comparison.
Intra-abdominal structures:
Liver: The liver is normal in size with smooth well-defined margins.
Spleen: The spleen is prominent and moderately enlarged with rounded caudal margins.
Kidneys: The left kidney is normal in size with smooth well-defined margins. The right kidney is partially obscured by overlying gastrointestinal loops but appears within normal size limits. 
Urinary bladder: The urinary bladder is small and soft tissue/fluid opaque without evidence of radiopaque foci within the lumen. No urethral abnormalities are noted.
GI: The stomach contains a minimal volume of gas and is otherwise collapsed. There is a disparity in small bowel diameter in the ventral half of the abdomen on the lateral projections. On the VD projection, empty loops of small bowel are present in the mid-abdomen along with distended bowel loops resulting in segmental small bowel dilation. Also, the small bowel in the caudal abdomen is gas distended. The colon is normal.
Abdominal detail: There is decreased abdominal detail in the ventral half of the abdomen on the lateral projections. 
Extra-abdominal structures:
The patient is moderately over conditioned. There is caudal thoracic disc space narrowing and ventral spondylosis.
Caudal thorax: The CVC is slightly small.</t>
  </si>
  <si>
    <t>Gastrointestinal:5.The colon is uniform in size.
1.Inconclusive evidence of a rugal folds.
2.The small intestine is mostly empty or predominantly contains fluid or soft tissue material.
3.The small intestines are distended and dilated.
4.There is no evidence of mineral or metal foreign material in the stomach.Kidneys and Ureters:1.Both kidneys have no consistently identified internal mineral.
2.The right kidney is small.
3.The left kidney is normal.Liver and Gallbladder:1.The liver is normal in size and shape.Pancreas, Peritoneum and Lymph nodes:1.Peritoneal serosal detail is adequate.Reproductive Female:1.There is no evidence of mineralized fetal structures.Spleen:1.Splenomegaly is detected.Urinary bladder/Urethra:1.Inconclusive evidence of Urocystoliths/Urethroliths.</t>
  </si>
  <si>
    <t>1) Small urinary bladder. No radiopaque calculi or mineralized portion of the urinary bladder noted. No urethral abnormalities noted. These findings do NOT rule out a UTI or non-mineralized tumor or calculus.
1) Splenomegaly. Ddx: extramedullary hematopoiesis, lymphoid hyperplasia, or infiltrative neoplasia.
3) Appearance to the small bowel is concerning for underlying GI disease, including a partial obstruction given the segmental bowel dilation (see uploaded image). This finding is INCONSISTENT with a lack of historical vomiting making this finding of unknown significance.
4) Decreased abdominal detail concerning for abdominal inflammation.</t>
  </si>
  <si>
    <t>Urinalysis with culture. Abdominal ultrasound to assess the urinary and GI tracts.</t>
  </si>
  <si>
    <t xml:space="preserve">fe_decreased_serosal_detail_severity - (AI: Negative, Original: Unknown)
fe_hepatic_mass - (AI: Negative, Original: Negative)
fe_urocystoliths_urethroliths - (AI: Unknown, Original: Negative)
fe_kidney_size_l - (AI: Normal, Original: Normal)
fe_radiopaque_gastric_foreign_body - (AI: Negative, Original: "Negative")
fe_nephroliths_l - (AI: Negative, Original: Negative)
fe_nephroliths_r - (AI: Negative, Original: Unknown)
fe_hepatomegaly - (AI: Negative, Original: Negative)
fe_colon_diffuse_distension - (AI: Normal, Original: "Normal")
fe_rugal_fold - (AI: Unknown, Original: Unknown)
fe_pregnancy - (AI: Not Pregnant, Original: Not Pregnant)
</t>
  </si>
  <si>
    <t>Five radiographs of the thorax and abdomen, and four views of the pelvic limbs are provided. The cardiac silhouette is normal size and shape. There is a well-defined smoothly marginated round 2.0 cm soft tissue opaque nodule in the left caudal lung lobe. Mild bronchial pattern is present in the remaining lungs. No pleural effusion or rib lesions. In the abdomen formed feces fills the colon. The fecal colon measures up to 2.8 cm. The stomach and small bowel are minimally filled. Normal-sized liver, spleen, kidneys. No radiopaque urolithiasis. The coxofemoral joints are congruent. There is poorly delineated soft tissue swelling in the caudal left crus musculature. Popliteal lymph nodes are symmetric. Severe soft tissue swelling encircling the distal left 3rd digit, with lysis of the distal ungual process. No osseous proliferation.</t>
  </si>
  <si>
    <t>Gastrointestinal:5.The colon is distended and dilated with densely packed fecal material and gas.
1.No gastric rugal folds are identified.
2.The small intestine contains predominantly mixed soft tissue material and gas, or has segments with fluid or gas.
3.The small intestines are normal in size.
4.Inconclusive evidence of Mineral/Metal Gastric material.Kidneys and Ureters:1.No internal mineralization is identified in the kidneys.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</si>
  <si>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Solitary pulmonary nodule in the left caudal lung lobe, and lytic mass in the distal left pelvic limb 3rd digit. This is most consistent with malignant neoplasia, and may be primary digit neoplasia or primary pulmonary lesion with lung-digit syndrome.
2. Swelling in the caudal left crus musculature with no adjacent osseous abnormalities is most likely associated with the digit neoplasia. Inflammation is given secondary consideration.
3. Probable constipation. Otherwise normal abdomen.
4. Mild bronchial pattern throughout the lungs, suggestive of chronic airway inflammation. In the absence of associated chronic respiratory signs, significance is doubtful.</t>
  </si>
  <si>
    <t>Histopathology of the digital lesion should be considered for a definitive diagnosis.</t>
  </si>
  <si>
    <t xml:space="preserve">fe_kidney_size_r - (AI: Small, Original: Normal)
fe_colon_diffuse_distension - (AI: Enlarged, Original: Normal)
</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</si>
  <si>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fe_radiopaque_gastric_foreign_body - (AI: Unknown, Original: Negative)
fe_segmental_si_distension - (AI: Negative, Original: "Negative")
fe_nephroliths_l - (AI: Negative, Original: Negative)
fe_nephroliths_r - (AI: Unknown, Original: Negative)
fe_hepatomegaly - (AI: Negative, Original: Negative)
fe_rugal_fold - (AI: Negative, Original: Unknown)
fe_pregnancy - (AI: Not Pregnant, Original: Not Pregnant)
</t>
  </si>
  <si>
    <t>Three orthogonal radiographs of the abdomen dated 29th March 2024 are available for review. There are no previous radiographs available for comparison. 
Intra-abdominal findings: The stomach contains a mild amount of granular food material and has a normal axis. The small intestines are variably filled with fluid/soft tissue opaque material and some gas. The descending colon contains formed faeces. The urinary bladder is normal. The hepatic silhouette is normal. The kidneys are partially obscured by gastrointestinal contents, but the visible aspect are normal. The spleen is normal. The serosal detail is normal.
Extra-abdominal findings: No significant abnormalities are detected. There are multiple meniscal ossicles.
Included thorax: No significant abnormalities are detected.</t>
  </si>
  <si>
    <t>Gastrointestinal:1.The colon is uniform in size.
2.There is no evidence of mineral or metal foreign material in the stomach.
3.No gastric rugal folds are identified.
4.The small intestine is mostly empty or predominantly contains fluid or soft tissue material.
5.The small intestines are normal in size.Kidneys and Ureters:1.The left kidney is normal.
2.Both kidneys have no consistently identified internal mineral.
3.The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</si>
  <si>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post-prandial abdomen. Mild constipation due to inactivity/dietary factors may be intermittently present.</t>
  </si>
  <si>
    <t>Observational management, with potentially dietary management is advised.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</si>
  <si>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</si>
  <si>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A lateral and ventrodorsal radiograph of the thorax/abdomen are provided for interpretation. Within the abdomen large-volume feces fills the colon. Small intestines are minimally filled. The majority of small bowel resides within the right hemiabdomen, a normal feline variant. Large volume gas is present within the stomach likely due to aerophagia. There is a small amount of soft tissue opaque ingesta within the stomach. The liver and spleen are normal size. Both kidneys are at the lower end of normal size parameters. No urinary bladder abnormalities are present. Mild degenerative changes are present within the lumbar spine.
Within the thorax the heart is a normal size and shape. Lobar vessels are not enlarged. The lungs are clear. No pleural effusion is present.</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</si>
  <si>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Ureters:1.The left kidney is normal.
2.Both kidneys have no consistently identified internal mineral.
3.The right kidney is small.Liver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</si>
  <si>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Constipation. Otherwise radiographically normal abdomen and thorax.</t>
  </si>
  <si>
    <t>Enema administration and fluid supplementation are recommended. Routine blood work is also likely indicated.</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</si>
  <si>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fe_nephroliths_r - (AI: Negative, Original: Unknown)
fe_hepatomegaly - (AI: Negative, Original: Negative)
fe_rugal_fold - (AI: Negative, Original: Unknown)
fe_pregnancy - (AI: Not Pregnant, Original: Not Pregnant)
</t>
  </si>
  <si>
    <t>Orthogonal radiographs of the abdomen are provided. There is no effusion. Formed feces fills the colon. Punctate mineral density in the colon is incidental. The fecal column is normal size for this patient. The stomach and small bowel are mildly filled. The spleen, kidneys, and liver are normal size and opacity. No radiopaque urolithiasis. Based on anti-clinal vertebrae, there are hypoplastic ribs on L1 and eight lumbar vertebrae. The L3-4 intervertebral disc space is slightly narrowed. No vertebral malalignment or fracture. No soft tissue swelling. Normal caudal thorax. The coxofemoral joints are congruent.</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</si>
  <si>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have no consistently identified internal mineral.
2.The right kidney is small.
3.The left kidney is normal.Liver and Gallbladder:1.Liver size is normal.Pancreas,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</si>
  <si>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The appearance of L3-4 is suggestive of a protruding/extruded intervertebral disc. Such a lesion at this or another site is is the most likely cause for discomfort.</t>
  </si>
  <si>
    <t>If there are no neurologic deficits, this patient may benefit from anti-inflammatories and rest.</t>
  </si>
  <si>
    <t xml:space="preserve">fe_decreased_serosal_detail_severity - (AI: Negative, Original: Unknown)
fe_hepatic_mass - (AI: Unknown,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</si>
  <si>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Thoracic and abdominal radiography (3 orthogonal views, 3 total images) dated August 17, 2022:
The cranial aspect of the thorax is not included for evaluation on the ventrodorsal view.
Diffusely throughout the lungs a mild bronchial pattern is present. The cardiovascular structures, pleural space, intrathoracic lymph nodes, and remaining mediastinal structures are normal.
The stomach contains a moderate volume of amorphous soft tissue opaque material intermixed with stippled gas and mineral, outlined by a small volume of intraluminal gas. This material appears present within the pylorus on the left lateral image. The duodenum is not well seen on any image, however the small intestine is generally within normal limits in diameter, contain fluid and gas without discrete evidence of segmental dilation or plication. The colon contains a small amount of normal appearing fecal material and gas. The liver, spleen, visible portions of the kidneys, urinary bladder, and the abdominal serosal detail are normal.
The included musculoskeletal structures are normal.</t>
  </si>
  <si>
    <t>Gastrointestinal:2.The small intestines are normal in size.
3.The small intestine contains predominantly mixed soft tissue material and gas, or has segments with fluid or gas.
4.Mineral and/or metal material is identified in the stomach.
5.The colon is uniform in size.
1.No gastric rugal folds are identified.Kidneys and Ureters:1.Both kidneys have no consistently identified internal mineral.
2.The right kidney is small.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</si>
  <si>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Concern for gastric foreign material
- The material within the stomach is concerning for foreign material, such as secondary to fabric or other inorganic material. This material questionably extends through the gastroduodenal junction on the left lateral image, however the duodenum is otherwise poorly seen on the current study. There is no discrete evidence of small intestinal foreign material or a small intestinal mechanical obstruction on the current study.
2) Mild diffuse bronchial pattern
- Differential diagnoses include feline asthma, other inflammatory or infectious bronchitis, or age-related change. There is no evidence of pneumonia on the current study.</t>
  </si>
  <si>
    <t>Ideally, an abdominal ultrasound would be recommended for more sensitive evaluation of the gastric contents as well as the gastroduodenal junction. Alternatively, a gastroscopy versus gastrotomy could be considered for foreign body resolution given the reported anorexia and corresponding clinical signs, however if gastroscopy is elected, an abdominal ultrasound would be recommended prior to the procedure to ensure that the material does not extend through the gastroduodenal junction.</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</si>
  <si>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</si>
  <si>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August 9, 2022
Findings:
There is incidental cranioventral rotation of the cardiac silhouette and redundancy of the aorta. The cardiac silhouette and pulmonary vasculature are normal in size. There is a mild to moderate generalized bronchial pulmonary pattern. There is a mild alveolar pulmonary pattern in the caudal segment of the left cranial lung lobe. The pleural space is normal. There is no intrathoracic lymphadenopathy. There is narrowing of the proximal trachea lumen. The stomach contains a small volume of gas and a small amount of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is mild multifocal spondylosis deformans at the thoracolumbar junction.
Human digits are present in the left lateral projection and on the VD view.</t>
  </si>
  <si>
    <t>Gastrointestinal:1.The colon is uniform in size.
2.Inconclusive evidence of a rugal folds.
3.Small intestine contents is inconclusive.
4.The small intestines are normal in size.
5.There is no evidence of mineral or metal foreign material in the stomach.Kidneys and Ureters:1.Both kidneys have no consistently identified internal mineral.
2.The right kidney is small.
3.The left kidney is normal.Liver and Gallbladder:1.The liver is normal in size and shape.Pancreas, Peritoneum and Lymph nodes:1.There is no conclusive evidence of decreased serosal detail.Spleen:1.Spleen size appears normal.Urinary bladder/Urethra:1.No radiopaque urocystoliths or urethroliths are identified.</t>
  </si>
  <si>
    <t>1. The mild to moderate generalized bronchial pulmonary pattern may indicate allergic/inflammatory bronchitis (asthma). Infectious, parasitic and irritant bronchitis are also possible. Airway sampling, heartworm testing and Baermann fecal flotation can be considered for further evaluation.
2. The alveolar consolidation in the caudal segment of the left cranial lung lobe may represent resorptive atelectasis secondary to bronchial plugging. This is a relatively common sequela of chronic lower airway disease. Concurrent bronchopneumonia cannot be excluded. Empiric antibiotic therapy and repeat radiography and 7 to 10 days to monitor for persistence or resolution of this finding can be considered.
3. Narrowing of the cervical trachea lumen in feline patients can be secondary to chronic lower and/or upper airway disease, a congenital abnormality or, less likely, chondromalacia/dynamic airway disease.
4. Unremarkable abdomen.</t>
  </si>
  <si>
    <t xml:space="preserve">fe_decreased_serosal_detail_severity - (AI: Unknown, Original: Unknown)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</si>
  <si>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WHOLE-BODY (3 radiographs for review). No previous for comparison.
- Prominent and enlarged aortic root.
- Remainder of the cardiac silhouette within normal limits for size, shape and margins.
- Pulmonary vasculature normal.
- Pulmonary parenchyma, pleural space, trachea, mediastinum and remaining intrathoracic structures are normal.
- Excessive body habitus.
- Stomach markedly distended with gas.
- Small intestine, colon, liver, kidneys, urinary bladder normal
- Included musculoskeletal structures normal.</t>
  </si>
  <si>
    <t>Gastrointestinal:4.There is no evidence of mineral or metal foreign material in the stomach.
2.Small intestine contents is inconclusive.
1.No gastric rugal folds are identified.
3.Unable to evaluate the size of the  small intestines.
5.The colon is uniform in size.Kidneys and Ureters:1.The left kidney is normal.
2.The right kidney is small.
3.Both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</si>
  <si>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An enlarged aortic root may be an incidental finding in an older cat, however has been associated with systemic hypertension, which in this case given that there is a reported cardiac murmur may be causing secondary concentric cardiac hypertrophy (although the heart is within normal size in this study). A primary cardiomyopathy (e.g. hypertrophic, restrictive, unclassified) does still remain possible. Consider systemic blood pressure measurement and echocardiography for further assessment.
2. Otherwise normal thorax.
3. Aerophagia. Otherwise normal abdomen.
4. Excessive body habitus</t>
  </si>
  <si>
    <t>A distinct cause for the reported ADR is not clearly identified in this examination. Abdominal ultrasound may be considered for further assessment.</t>
  </si>
  <si>
    <t xml:space="preserve">fe_decreased_serosal_detail_severity - (AI: Negative, Original: Unknown)
fe_hepatic_mass - (AI: Negative, Original: Negative)
fe_urocystoliths_urethroliths - (AI: Negative, Original: Negative)
fe_splenomegaly - (AI: Negative, Original: Unknown)
fe_kidney_size_l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</si>
  <si>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WHOLE BODY (3  views, 6 images):
Images are dated November 8, 2023.
Pulmonary parenchyma:  A minimal diffuse interstitial and minimal diffuse bronchial pulmonary pattern are present.  
Pulmonary vasculature:  The pulmonary vasculature are subjectively normal in size and taper as expected in the periphery of the lungs.
Cardiac silhouette:  The cardiac silhouette is subjectively minimally tall on the lateral images, with a subjectively normal shape.
Mediastinum:  The cranial mediastinum is normal.
Pleural space:  The pleural space is normal.  
Liver:  The liver is subjectively normal in size with smooth, well-defined margins.
Spleen:  The spleen is identified in the cranioventral abdomen in the left lateral image.  
Kidneys:  The left kidney is mildly small.   The right kidney is normal in size.  The kidneys have smooth, well-defined margins.  Minimal pin-point mineral is present int he left and the right kidney.  
Urinary bladder:  The urinary bladder is normal in size with smooth, well-defined margins and homogeneous soft tissue.  
Gastrointestinal tract:   The stomach contains minimal fluid or is empty.  The stomach is normal in size.  The small intestine contains mild fluid, or is empty and minimal gas.  The small intestine is uniform in size.  The colon contains mild soft tissue material admixed with gas.  The colon is subjectively normal in size.
Peritoneum:  Peritoneal serosal detail is adequate.
Musculoskeletal:  The included musculoskeletal structures are normal.</t>
  </si>
  <si>
    <t>1. Equivocal cardiomegaly.
- This may be due to evolving cardiomyopathy such sa from thyrotoxic or hypertrophic cardiomyopathy, or artifact from patient positioning/phase of the cardiopulmonary cycle.
2. Minimal diffuse bronchial and interstitial pulmonary patterns.
- Differential diagnoses include fibrosis from prior disease, age-related changes, or unlikely other.
3. Equivocal splenomegaly versus individual variation of normal or artifact from patient positioning.
- If present, differential diagnoses include reactive hyperplasia, evolving neoplasia or extra-medullary hematopoiesis. 
4. Mild left chronic renal disease and bilateral nephroliths.</t>
  </si>
  <si>
    <t>Consider echocardiography, ECG, blood pressure, routine blood work, thyroid function testing, urinalysis and SDMA for further evaluation if not recently performed.  Abdominal ultrasonography may be contributory for further evaluation of the spleen, kidneys and gastrointestinal tract.  Empirical therapy and supportive care as needed in the interim. Monitoring as directed or sooner if clinical signs acutely change, fail to improve or worsen.</t>
  </si>
  <si>
    <t xml:space="preserve">fe_decreased_serosal_detail_severity - (AI: Negative, Original: Negative)
fe_hepatic_mass - (AI: Negative, Original: Negative)
fe_urocystoliths_urethroliths - (AI: Negative, Original: Negative)
fe_splenomegaly - (AI: Negative, Original: Unknown)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Unknown)
</t>
  </si>
  <si>
    <t>Study:
Thoracic/abdominal radiography: two images dated September 26, 2022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renal silhouettes are normal in size and contour. The urinary bladder is normal in size and opacity. There are no skeletal abnormalities.</t>
  </si>
  <si>
    <t>Gastrointestinal:1.No gastric rugal folds are identified.
5.The colon is uniform in size.
2.Small intestine contents is inconclusive.
3.Unable to evaluate the size of the  small intestines.
4.There is no evidence of mineral or metal foreign material in the stomach.Kidneys and Ureters:3.The left kidney is normal.
1.Both kidneys have no consistently identified internal mineral.
2.The right kidney is small.Liver and Gallbladder:1.The liver is normal in size and shape.Pancreas, Peritoneum and Lymph nodes:1.There is no conclusive evidence of decreased serosal detail.Spleen:1.Spleen size appears normal.Urinary bladder/Urethra:1.No radiopaque urocystoliths or urethroliths are identified.</t>
  </si>
  <si>
    <t>1. Unremarkable abdomen. A cause of the reported vomiting and weight loss is not evident. There is no evidence small intestinal mechanical obstruction. Abdominal sonography and a G.I. panel can be considered to further evaluate for an enteropathy if the clinical signs persist or worsen in spite of medical management.
2. Normal thorax.</t>
  </si>
  <si>
    <t xml:space="preserve">fe_decreased_serosal_detail_severity - (AI: Unknown, Original: Unknown)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</si>
  <si>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Ten radiographs are provided, with images of the thoracic limbs, thorax, and abdomen. No abnormalities in the cervical spine. Scapular contour and opacity is normal. The shoulders and cubital joints are congruent. Small osseous protrusion along the medial aspect of the mid right radius is incidental. No fracture, subluxation, or soft tissue swelling is appreciated. Normal carpi. No metacarpal or phalangeal osseous abnormalities. Cardiovascular structures are normal size. The lungs are clear. There is no pleural effusion or intrathoracic lymphadenomegaly.
In the abdomen serosal detail is normal. The gastrointestinal tract is mildly filled. Smoothly marginated ovoid 0.5 cm mineral density in the ventral abdomen is likely incidental Bates body. No radiopaque urolithiasis. Normal-sized liver, spleen, kidneys. The coxofemoral joints are congruent.</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</si>
  <si>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have no consistently identified internal mineral.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</si>
  <si>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Normal thorax, thoracic limbs, abdomen. A reason for lameness is not identified. Soft tissue sprain/strain is most likely.</t>
  </si>
  <si>
    <t>This patient may benefit from anti-inflammatories.</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</si>
  <si>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fe_radiopaque_gastric_foreign_body - (AI: Negative, Original: Negative)
fe_segmental_si_distension - (AI: Unknown, Original: "Unknown")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</si>
  <si>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Abdominal radiography: three images dated November 13, 2021
Findings:
The serosal detail is normal. The stomach contains a small volume of gas. The small intestines are gas and fluid-filled. The gas in some small intestinal loops has a smoothly marginated fragmented appearance in some small intestinal loops. The small intestines are normal in size and course. The colon contains formed fecal material. The liver and spleen are normal in size and margin. The left lobe of the pancreas is incidentally visualized in the left cranial quadrant (medial to the spleen) on the VD view and appears normal in size. The renal silhouettes are normal in size and contour. An indistinct mineral focus is present in the caudal pole of the left kidney on the left lateral projection. The urinary bladder is normal in size and opacity. There is a mild bronchial pattern in the included lung fields. There is mild bilateral hip dysplasia and associated remodeling of the femoral head.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</si>
  <si>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left kidney contains variably sized mineral foci, however no internal mineralization is identified in the right kidney.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</si>
  <si>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appearance of the bowel is indicative of nonspecific enteritis. Abdominal sonography and a G.I. panel can be considered for further evaluation of an underlying enteropathy if clinical signs persist or worsen in spite of medical management.
2. Left nephrolith versus focal nephrocalcinosis.
3. The mild bronchial pattern in the included lung fields may indicate allergic bronchitis (asthma). Infectious, parasitic and irritant bronchitis are also possible. Correlate with any reported coughing.
4. Mild bilateral hip dysplasia and coxofemoral osteoarthrosis.</t>
  </si>
  <si>
    <t>The left kidney contains nephroliths.
The right kidney is small.</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</si>
  <si>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</si>
  <si>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two images dated September 6, 2023
Findings:
There is mild peritoneal effusion, best seen lateral to the left kidney on the VD view. The stomach contains granular soft tissue material presumed to be ingesta with interspersed punctate mineral foci. Similar mineral foci are present in multiple small intestinal segments. The small intestines are normal in size, course and content. The colon contains formed fecal material with interspersed mineral foci. The colonic diameter is normal. The liver and spleen are normal in size and margin. The kidneys are normal in size and contour. The urinary bladder is normal in size and opacity. The included thorax is normal. There is mild L6-L7 spondylosis deformans. The right 13th rib is hypoplastic.</t>
  </si>
  <si>
    <t>Gastrointestinal:1.No gastric rugal folds are identified.
2.Small intestine contents is inconclusive.
5.There is no evidence of mineral or metal foreign material in the stomach.
3.The small intestines are normal in size.
4.The colon is uniform in size.Kidneys and Ureters:1.Both kidneys have no consistently identified internal mineral.
2.The right kidney is small.
3.The left kidney is normal.Liver and Gallbladder:1.Liver size inconclusive.Pancreas, Peritoneum and Lymph nodes:1.There is no conclusive evidence of decreased serosal detail.Spleen:1.Inconclusive evidence of splenomegaly.Urinary bladder/Urethra:1.Inconclusive evidence of Urocystoliths/Urethroliths.</t>
  </si>
  <si>
    <t>Mild nonspecific peritoneal effusion. A cause is not radiographically evident. Abdominal sonography and pancreatic lipase testing should be considered for further evaluation.</t>
  </si>
  <si>
    <t xml:space="preserve">fe_decreased_serosal_detail_severity - (AI: Unknown, Original: Unknown)
fe_hepatic_mass - (AI: Unknown, Original: Negative)
fe_urocystoliths_urethroliths - (AI: Unknown, Original: Negative)
fe_splenomegaly - (AI: Unknown, Original: Negative)
fe_kidney_size_l - (AI: Normal, Original: Normal)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Unknown, Original: "Normal")
fe_rugal_fold - (AI: Negative, Original: Unknown)
fe_pregnancy - (AI: Not Pregnant, Original: Not Pregnant)
</t>
  </si>
  <si>
    <t>Two views of the entire body are provided for review.  The lung lobes are retracted from the thoracic wall and fluid is present in the pleural space.  The cardiac silhouette cannot be fully visualized due to silhouetting but appears grossly normal in size.  The visible pulmonary vasculature is normal in size.  The right crus of the diaphragm is not visible.  No distinct pulmonary infiltrates are seen.  Abdominal serosal detail is adequate in all quadrants.  The stomach contains a small amount of gas.  The small intestines are normal in size.  Gas and feces are present in the colon.  The urinary bladder is small.  The remaining abdominal organs are normal.</t>
  </si>
  <si>
    <t>Gastrointestinal:3.The small intestines are normal in size.
4.There is no evidence of mineral or metal foreign material in the stomach.
5.Colon diffuse distension is inconclusive.
1.No gastric rugal folds are identified.
2.Small intestine contents is inconclusive.Kidneys and Ureters:3.The left kidney is normal.
1.Both kidneys have no consistently identified internal mineral.
2.The right kidney is enlarged.Liver and Gallbladder:1.Liver size is normal.Pancreas, Peritoneum and Lymph nodes:1.Peritoneal serosal detail is reduced.Spleen:1.Inconclusive evidence of splenomegaly.Urinary bladder/Urethra:1.No radiopaque urocystoliths or urethroliths are identified.</t>
  </si>
  <si>
    <t>Radiographically normal abdomen.  Pleural effusion, predominantly right-sided.  Lack of visibility of the right crus the diaphragm may be secondary to diaphragmatic hernia or silhouetting with the pleural fluid.</t>
  </si>
  <si>
    <t>Right renomegaly: Differential diagnosis includes hydronephrosis, neoplasia or less likely perinephric pseudocyst\/abscessation.
Reduced serosal detail may be due to mild ascites and\/or peritonitis (inflammatory versus neoplastic).</t>
  </si>
  <si>
    <t>Consider abdominal ultrasound for further evaluation of the kidneys, urinary bladder and peritoneum.\nConsider Vetology teleradiology review and\/or abdominal ultrasound for further evaluation</t>
  </si>
  <si>
    <t xml:space="preserve">fe_decreased_serosal_detail_severity - (AI: Positive, Original: Negative)
fe_kidney_size_r - (AI: Enlarged, Original: Unknown)
</t>
  </si>
  <si>
    <t xml:space="preserve">fe_hepatic_mass - (AI: Unknown, Original: Negative)
fe_urocystoliths_urethroliths - (AI: Negative, Original: Unknown)
fe_splenomegaly - (AI: Unknown, Original: Unknown)
fe_kidney_size_l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Unknown, Original: Normal)
fe_rugal_fold - (AI: Negative, Original: "Unknown")
fe_pregnancy - (AI: Not Pregnant, Original: Unknown)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</si>
  <si>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left kidney is larger than the right and irregularly margined.  Mineral is present in the renal diverticula bilaterally.  The remaining abdominal organs are normal.</t>
  </si>
  <si>
    <t>Gastrointestinal:4.There is no evidence of mineral or metal foreign material in the stomach.
5.The colon is uniform in size.
1.Gastric rugal folds are prominent.
2.Small intestine contents is inconclusive.
3.Unable to evaluate the size of the  small intestines.Kidneys and Ureters:2.The left kidney is small.
3.Both kidney contains variably sized mineral foci.
1.The right kidney is enlarged.Liver and Gallbladder:1.Liver size inconclusive.Pancreas,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</si>
  <si>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Bilateral renal mineralization suggestive of chronic change.  Additional changes of the left kidney may indicate infiltrates such as neoplasia.  Radiographically normal thorax for patient of this age.</t>
  </si>
  <si>
    <t>Prominent gastric rugal folds such as from non-specific gastritis\/gastroenteritis or less likely infiltrative neoplasia (lymphosarcoma).
Right kidney enlargement.
Left kidney small.
Bilateral nephroliths, right more severe than left.</t>
  </si>
  <si>
    <t>Consider abdominal ultrasound for further evaluation of the kidneys and GI tract, urine culture\/sensitivity testing if not recently performed.\nConsider Vetology teleradiology review and\/or abdominal ultrasound for further evaluation</t>
  </si>
  <si>
    <t xml:space="preserve">fe_kidney_size_r - (AI: Enlarged, Original: Normal)
fe_rugal_fold - (AI: Positive, Original: "Unknown")
</t>
  </si>
  <si>
    <t xml:space="preserve">fe_decreased_serosal_detail_severity - (AI: Unknown, Original: Negative)
fe_hepatic_mass - (AI: Unknown, Original: Unknown)
fe_urocystoliths_urethroliths - (AI: Unknown, Original: Unknown)
fe_splenomegaly - (AI: Unknown, Original: Unknown)
fe_radiopaque_gastric_foreign_body - (AI: Negative, Original: "Negative")
fe_segmental_si_distension - (AI: Unknown, Original: "Negative")
fe_hepatomegaly - (AI: Unknown, Original: Unknown)
fe_colon_diffuse_distension - (AI: Normal, Original: Normal)
fe_pregnancy - (AI: Not Pregnant, Original: Unknown)
</t>
  </si>
  <si>
    <t>Gastrointestinal:1.No gastric rugal folds are identified.
2.Small intestine contents is inconclusive.
3.The small intestines are normal in size.
4.There is no evidence of mineral or metal foreign material in the stomach.
5.The colon is uniform in size.Kidneys and Ureters:1.The left kidney is normal.
2.Both kidneys have no consistently identified internal mineral.
3.The right kidney is enlarged.Liver and Gallbladder:1.Liver size is normal.Pancreas,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</si>
  <si>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Abdominal ultrasound and urine culture\/sensitivity testing are recommended for further evaluation of the right kidney enlargement.\nConsider Vetology teleradiology review and\/or abdominal ultrasound for further evaluation</t>
  </si>
  <si>
    <t xml:space="preserve">fe_kidney_size_r - (AI: Enlarged, Original: nan)
</t>
  </si>
  <si>
    <t xml:space="preserve">fe_decreased_serosal_detail_severity - (AI: Unknown, Original: nan)
fe_hepatic_mass - (AI: Unknown, Original: nan)
fe_urocystoliths_urethroliths - (AI: Unknown, Original: nan)
fe_splenomegaly - (AI: Negative, Original: nan)
fe_kidney_size_l - (AI: Normal, Original: nan)
fe_radiopaque_gastric_foreign_body - (AI: Negative, Original: nan)
fe_segmental_si_distension - (AI: Negative, Original: nan)
fe_nephroliths_l - (AI: Negative, Original: nan)
fe_nephroliths_r - (AI: Negative, Original: nan)
fe_hepatomegaly - (AI: Negative, Original: nan)
fe_colon_diffuse_distension - (AI: Normal, Original: nan)
fe_rugal_fold - (AI: Negative, Original: nan)
fe_pregnancy - (AI: Not Pregnant, Original: nan)
</t>
  </si>
  <si>
    <t>5 images of the abdomen are provided for review.  Serosal detail is adequate in all quadrants.  The stomach contains a small amount of gas.  The small intestines are normal in size.  Gas and mineral opaque feces are present in the colon.  The right kidney is small and both kidneys have mildly irregular margins.  The urinary bladder is distended.  The remaining abdominal organs are normal.  A mineral opaque intervertebral disc is seen in situ at L6-7.  Spinal alignment is normal with no consistently narrowed intervertebral disc spaces.  No fractures or aggressive osseous lesions are seen.  The coxofemoral joints are congruent.  Osteophytes around the stifle joints and enthesophyte formation is seen in the area of the cranial cruciate ligaments bilaterally.</t>
  </si>
  <si>
    <t>Gastrointestinal:1.No gastric rugal folds are identified.
2.Small intestine contents is inconclusive.
3.The small intestines are normal in size.
4.Inconclusive evidence of Mineral/Metal Gastric material.
5.The colon is distended and dilated with densely packed fecal material and gas.Kidneys and Ureters:1.Both kidneys are small.
2.Both kidney contains variably sized mineral foci.Liver and Gallbladder:1.Liver size is normal.Pancreas,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</si>
  <si>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Chronic renal changes.  Constipation.  Bilateral stifle DJD.  Intervertebral disc disease at L6-7.  This does not rule out intervertebral disc herniation at another site.</t>
  </si>
  <si>
    <t>Constipation and fecal material in the colon.
Bilaterally small kidneys with bilateral nephroliths.
Mineral opaque focus in the urinary bladder and\/or urethra.</t>
  </si>
  <si>
    <t>CT or MRI could be considered for further evaluation.</t>
  </si>
  <si>
    <t xml:space="preserve">fe_urocystoliths_urethroliths - (AI: Positive, Original: Unknown)
fe_kidney_size_l - (AI: Small, Original: Normal)
fe_colon_diffuse_distension - (AI: Enlarged, Original: "Normal")
</t>
  </si>
  <si>
    <t xml:space="preserve">fe_decreased_serosal_detail_severity - (AI: Negative, Original: Negative)
fe_hepatic_mass - (AI: Unknown, Original: Negative)
fe_splenomegaly - (AI: Negative, Original: Unknown)
fe_radiopaque_gastric_foreign_body - (AI: Unknown, Original: Negative)
fe_segmental_si_distension - (AI: Negative, Original: "Negative")
fe_hepatomegaly - (AI: Negative, Original: Unknown)
fe_rugal_fold - (AI: Negative, Original: Unknown)
fe_pregnancy - (AI: Not Pregnant, Original: Not Pregnant)
</t>
  </si>
  <si>
    <t>Two views of the entire body are presented for review.  The cardiovascular and pulmonary structures are normal.  The pleural and mediastinal structures are normal.  Abdominal serosal detail is adequate in all quadrants.  The stomach contains a moderate amount of gas.  The small intestines are normal in size.  Gas and mineral opaque feces are present in the colon.  The urinary bladder is moderately distended.  The remaining abdominal organs are normal.  Open physes are present.  There is mild consistent narrowing of the intervertebral disc space at T10-11.  No fractures or lytic lesions are seen.  Bone opacity is appropriate with no thinning of the cortices.</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</si>
  <si>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distended and dilated.Kidneys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</si>
  <si>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thorax.  Constipation.  Narrowed intervertebral disc space=ZZ90= this is likely incidental based on the anti-clinal vertebra at T11 in this patient.  However, intervertebral disc herniation or other causes cannot be completely excluded.</t>
  </si>
  <si>
    <t>CT or MRI could be considered if clinically indicated.</t>
  </si>
  <si>
    <t xml:space="preserve">fe_kidney_size_l - (AI: Small, Original: Unknown)
fe_segmental_si_distension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</si>
  <si>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fe_kidney_size_r - (AI: Normal, Original: Unknown)
fe_radiopaque_gastric_foreign_body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</si>
  <si>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Multiple lateral and VD radiographs as part of an upper G.I. contrast study were included for evaluation. There was partial distention of the stomach with barium. Gastric emptying was delayed and didn=ZZ91=t begin until several hours post administration. However, once emptying began, the transit time to the colon was normal. No significant retention of barium is identified. All of the barium traveled to the colon unimpeded.</t>
  </si>
  <si>
    <t>Gastrointestinal:4.Gastric rugal folds are prominent.
5.The small intestine is mostly empty or predominantly contains fluid or soft tissue material.
2.There is no evidence of mineral or metal foreign material in the stomach.
3.The colon is uniform in size.
1.The small intestines are distended and dilated.Kidneys and Ureters:1.No internal mineralization is identified in the kidneys.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</si>
  <si>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delayed gastric emptying. This is likely a function of the amount of barium administered in the suspected gastroenteritis. No foreign objects or obstructive changes are appreciated. Based on the images submitted, gastroenteritis is still the primary diagnosis. Continued medical management is recommended. If no improvement is noted, G.I. panel and abdominal ultrasound would be recommended.</t>
  </si>
  <si>
    <t>Gastric changes are most consistent with gastritis.
Small intestines are distended and dilated.
Small left kidney is likely due to chronic renal disease or congenital anomaly (horseshoe).</t>
  </si>
  <si>
    <t>Consider abdominal ultrasound for further evaluation of the stomach and small intestines, as well as urine culture\/sensitivity testing.\nConsider Vetology teleradiology review and\/or abdominal ultrasound for further evaluation</t>
  </si>
  <si>
    <t xml:space="preserve">fe_kidney_size_l - (AI: Small, Original: Unknown)
fe_segmental_si_distension - (AI: Positive, Original: "Unknown")
fe_rugal_fold - (AI: Positive, Original: Unknown)
</t>
  </si>
  <si>
    <t xml:space="preserve">fe_decreased_serosal_detail_severity - (AI: Negative, Original: Unknown)
fe_hepatic_mass - (AI: Negative, Original: Unknown)
fe_urocystoliths_urethroliths - (AI: Negative, Original: Unknown)
fe_splenomegaly - (AI: Negative, Original: Unknown)
fe_kidney_size_r - (AI: Normal, Original: Unknown)
fe_radiopaque_gastric_foreign_body - (AI: Negative, Original: Negative)
fe_nephroliths_l - (AI: Unknown, Original: Unknown)
fe_nephroliths_r - (AI: Negative, Original: Unknown)
fe_hepatomegaly - (AI: Negative, Original: Unknown)
fe_colon_diffuse_distension - (AI: Normal, Original: "Unknown")
fe_pregnancy - (AI: Not Pregnant, Original: Unknown)
</t>
  </si>
  <si>
    <t>A three-view thoracoabdominal study is provided for interpretation.
There is a large quantity of fragmented mineral dense material in the colon. The transverse colon is moderately distended with density. A small quantity of similar fragmented mineral dense material is present within the stomach and small intestine. The stomach appears mildly thickened. No dilation the stomach or intestine is seen. The other abdominal organs are within normal limits. Serosal detail is normal.
There is severe spondylosis, displaced narrowing, and endplate sclerosis involving the lumbosacral junction.</t>
  </si>
  <si>
    <t>Gastrointestinal:1.The colon is distended and dilated with densely packed fecal material and gas.
2.No gastric rugal folds are identified.
3.The small intestine is mostly empty or predominantly contains fluid or soft tissue material.
4.The small intestines are normal in size.
5.Mineral and/or metal material is identified in the stomach.Kidneys and Ureters:1.No internal mineralization is identified in the kidneys.
2.The right kidney is normal.
3.The left kidney is small.Liver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</si>
  <si>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There is a large quantity of fragmented mineral density within the colon, and a small quantity of similar material in the upper GI tract. This is evidence of significant dietary indiscretion. The thickened appearance of the stomach is not a reliable survey radiographic finding, but persistent gastritis secondary to dietary indiscretion would be a primary consideration for this patient.</t>
  </si>
  <si>
    <t>Colonic distension with fecal material and gas.
Gastric foreign material. This may be due to dietary indiscretion, but is also suspicious for a pyloric outflow tract obstruction.
Small left kidney.
Reduced peritoneal serosal detail.</t>
  </si>
  <si>
    <t>Symptomatic therapy for gastritis/gastroenteritis is recommended.
Recheck radiographs or more advanced imaging such as ultrasound or endoscopy should be considered if clinical signs are not improved over the next 24 to 48 hours with medical management.</t>
  </si>
  <si>
    <t>Consider enema administration and\/or colonic evacuation with abdominal ultrasound vs. CT examination of the thorax and abdomen to further evaluate the GI tract.\nConsider Vetology teleradiology review and\/or abdominal ultrasound for further evaluation</t>
  </si>
  <si>
    <t xml:space="preserve">fe_decreased_serosal_detail_severity - (AI: Positive, Original: Negative)
fe_kidney_size_l - (AI: Small, Original: Unknown)
fe_radiopaque_gastric_foreign_body - (AI: Positive, Original: Negative)
</t>
  </si>
  <si>
    <t xml:space="preserve">fe_hepatic_mass - (AI: Negative, Original: Negative)
fe_urocystoliths_urethroliths - (AI: Negative, Original: Unknown)
fe_splenomegaly - (AI: Negative, Original: Negative)
fe_kidney_size_r - (AI: Normal, Original: Unknown)
fe_segmental_si_distension - (AI: Negative, Original: Negative)
fe_nephroliths_l - (AI: Unknown, Original: Unknown)
fe_nephroliths_r - (AI: Negative, Original: Unknown)
fe_hepatomegaly - (AI: Negative, Original: Negative)
fe_rugal_fold - (AI: Negative, Original: Unknown)
fe_pregnancy - (AI: Not Pregnant, Original: Unknown)
</t>
  </si>
  <si>
    <t>Three-view, thorax/abdominal radiographs dated December 1, 2023. The abdomen is interpreted. 
The stomach is markedly enlarged and gas distended. The stomach appears to be normally positioned. There are several tiny mineral foci within the stomach. The small intestine is primarily gas-filled and is normal in diameter. The colon is gas-filled and normal in position. There are several punctate mineral foci within the right and left renal pelves. There is reduced serosal detail. The liver and spleen are reduced in conspicuity. The urinary bladder is unremarkable. There is minimal subcutaneous and falciform fat. The cutaneous margin is tenting between the lumbar spinous processes. The L7-S1 disc space is moderately narrowed and there is spondylosis deformans ventrally.</t>
  </si>
  <si>
    <t>Gastrointestinal:3.Mineral and/or metal material is identified in the stomach.
1.The colon is uniform in size.
2.The small intestines are distended and dilated.
5.No gastric rugal folds are identified.
4.The small intestine contains predominantly gas.Kidneys and Ureters:1.Both kidney contains variably sized mineral foci.
2.The right kidney is normal.
3.The left kidney is small.Liver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</si>
  <si>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Gas bloat with gas throughout the intestinal tract. Consider aerophagia +/- ileus/gastroenteritis. Gas distension likely accounts for abdominal discomfort. 
2. Small mineral foci in the stomach may represent a gravel sign from chronic gastric distension (vs. dietary indiscretion). A pyloric outflow obstruction could also be considered but is less likely in the absence of vomiting. 
3. Reduced serosal detail. Thought to be secondary to reduced body condition and lack of peritoneal fat. Mild peritoneal effusion cannot be excluded. 
4. Bilateral nephrolithiasis. 
5. Lumbosacral degeneration.</t>
  </si>
  <si>
    <t>Small intestinal dilation with suspected foreign material and mechanical ileus.
Bilateral nephroliths.
Left chronic renal disease.
Reduced peritoneal serosal detail.</t>
  </si>
  <si>
    <t>-Treatment for hyperthyroidism is recommended. If not already performed, a full biochemistry panel, CBC, and urinalysis are recommended. 
-Passing an orogastric tube may alleviate gastric distension. Uncontrolled hyperthyroidism is likely contributing to the clinical signs. Without treatment, gastric distension/aerophagia will likely recur.</t>
  </si>
  <si>
    <t>Consider abdominal ultrasound for further evaluation of the small intestine\/GI tract.\nConsider Vetology teleradiology review and\/or abdominal ultrasound for further evaluation</t>
  </si>
  <si>
    <t xml:space="preserve">fe_kidney_size_l - (AI: Small, Original: Unknown)
fe_radiopaque_gastric_foreign_body - (AI: Positive, Original: Negative)
fe_segmental_si_distension - (AI: Positive, Original: Negative)
</t>
  </si>
  <si>
    <t xml:space="preserve">fe_decreased_serosal_detail_severity - (AI: Positive, Original: Positive)
fe_nephroliths_l - (AI: Positive, Original: Positive)
fe_nephroliths_r - (AI: Positive, Original: Positive)
</t>
  </si>
  <si>
    <t xml:space="preserve">fe_hepatic_mass - (AI: Negative, Original: Unknown)
fe_urocystoliths_urethroliths - (AI: Negative, Original: Negative)
fe_splenomegaly - (AI: Negative, Original: Unknown)
fe_kidney_size_r - (AI: Normal, Original: Unknown)
fe_hepatomegaly - (AI: Negative, Original: Unknown)
fe_colon_diffuse_distension - (AI: Normal, Original: Normal)
fe_rugal_fold - (AI: Negative, Original: Unknown)
fe_pregnancy - (AI: Not Pregnant, Original: Not Pregnant)
</t>
  </si>
  <si>
    <t>3 views of the abdomen are provided for review. Serosal detail is adequate. The stomach contains a moderate amount of gas and the rugal folds are prominent. The small intestines are variableindiameterwithlargersegments in the caudal abdomen. Gas is present in the colon and cecum. The remaining abdominal organs are normal.</t>
  </si>
  <si>
    <t>Gastrointestinal:3.The colon is uniform in size.
2.Mineral and/or metal material is identified in the stomach.
4.Gastric rugal folds are prominent.
5.Small intestine contents is inconclusive.
1.The small intestines are distended and dilated.Kidneys and Ureters:1.The left kidney is small.
2.Both kidneys have no consistently identified internal mineral.
3.Right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</si>
  <si>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Segmental small intestinal distension may indicate early/ partial obstruction or enteritis. Prominent rugal folds suggestive of gastritis.</t>
  </si>
  <si>
    <t>Consider abdominal ultrasound or repeat radiographs following supportive therapy for further evaluation.</t>
  </si>
  <si>
    <t>Consider endoscopy for gastric foreign body retrieval and removal of the small intestinal contents.</t>
  </si>
  <si>
    <t xml:space="preserve">fe_kidney_size_l - (AI: Small, Original: Unknown)
fe_radiopaque_gastric_foreign_body - (AI: Positive, Original: Negative)
</t>
  </si>
  <si>
    <t xml:space="preserve">fe_decreased_serosal_detail_severity - (AI: Negative, Original: Negative)
fe_hepatic_mass - (AI: Negative, Original: Negative)
fe_urocystoliths_urethroliths - (AI: Negative, Original: Unknown)
fe_splenomegaly - (AI: Negative, Original: Unknown)
fe_kidney_size_r - (AI: Unknown, Original: Unknown)
fe_nephroliths_l - (AI: Negative, Original: Unknown)
fe_nephroliths_r - (AI: Negative, Original: Unknown)
fe_hepatomegaly - (AI: Negative, Original: Unknown)
fe_colon_diffuse_distension - (AI: Normal, Original: Unknown)
fe_pregnancy - (AI: Not Pregnant, Original: Not Pregnant)
</t>
  </si>
  <si>
    <t>3 views of the abdomen are provided for review.  Serosal detail is adequate in all quadrants.  The stomach contains a moderate amount of mottled soft tissue material.  The small intestines are normal in size.  Gas and mineral opaque feces are present in the colon.  The urinary bladder is small.  The remaining abdominal organs are normal.</t>
  </si>
  <si>
    <t>Gastrointestinal:3.The colon is distended and dilated with densely packed fecal material and gas.
1.The small intestines are distended and dilated.
2.Mineral and/or metal material is identified in the stomach.
4.Inconclusive evidence of a rugal folds.
5.The small intestine contains predominantly gas.Kidneys and Ureters:2.The right kidney is normal.
1.Both kidneys have no consistently identified internal mineral.
3.The left kidney is small.Liver and Gallbladder:1.The liver is normal in size and shape.Pancreas, Peritoneum and Lymph nodes:1.Peritoneal serosal detail is adequate.Spleen:1.Inconclusive evidence of splenomegaly.Urinary bladder/Urethra:1.Inconclusive evidence of Urocystoliths/Urethroliths.</t>
  </si>
  <si>
    <t>Material within the stomach may represent residual ingesta or foreign material.  Constipation.</t>
  </si>
  <si>
    <t>Small intestinal dilation and suspected foreign material. DDx: mechanical obstruction vs. functional ileus\/enteritis (such as from dietary indiscretion).
Constipation with fecal impaction.
Small left kidney.</t>
  </si>
  <si>
    <t>Abdominal ultrasound or consider an upper GI series to further assess the small intestine and colon for mechanical obstruction, foreign material and\/or functional ileus.\nConsider Vetology teleradiology review and\/or abdominal ultrasound for further evaluation</t>
  </si>
  <si>
    <t xml:space="preserve">fe_kidney_size_l - (AI: Small, Original: Unknown)
fe_radiopaque_gastric_foreign_body - (AI: Positive, Original: "Unknown")
fe_segmental_si_distension - (AI: Positive, Original: Negative)
fe_colon_diffuse_distension - (AI: Enlarged, Original: Normal)
</t>
  </si>
  <si>
    <t xml:space="preserve">fe_decreased_serosal_detail_severity - (AI: Negative, Original: Negative)
fe_hepatic_mass - (AI: Negative, Original: Negative)
fe_urocystoliths_urethroliths - (AI: Unknown, Original: Negative)
fe_splenomegaly - (AI: Unknown, Original: Negative)
fe_kidney_size_r - (AI: Normal, Original: Unknown)
fe_nephroliths_l - (AI: Negative, Original: Unknown)
fe_nephroliths_r - (AI: Negative, Original: Negative)
fe_hepatomegaly - (AI: Negative, Original: Unknown)
fe_rugal_fold - (AI: Unknown, Original: Unknown)
fe_pregnancy - (AI: Not Pregnant, Original: Not Pregnant)
</t>
  </si>
  <si>
    <t>3 views of the abdomen are provided for review.  Serosal detail is adequate in all quadrants.  The stomach contains a moderate amount of mottled soft tissue material.  The small intestines are normal in size with no plication seen.  Gas and mineral opaque feces are present in the colon.  The urinary bladder is small.  The remaining abdominal organs are normal.</t>
  </si>
  <si>
    <t>Gastrointestinal:1.No gastric rugal folds are identified.
2.The small intestine is mostly empty or predominantly contains fluid or soft tissue material.
3.The small intestines are normal in size.
4.Mineral and/or metal material is identified in the stomach.
5.The colon is distended and dilated with densely packed fecal material and gas.Kidneys and Ureters:2.The right kidney is normal.
3.The left kidney is small.
1.Both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</si>
  <si>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 xml:space="preserve">fe_kidney_size_l - (AI: Small, Original: Unknown)
fe_radiopaque_gastric_foreign_body - (AI: Positive, Original: "Unknown")
</t>
  </si>
  <si>
    <t xml:space="preserve">fe_decreased_serosal_detail_severity - (AI: Negative, Original: Negative)
fe_hepatic_mass - (AI: Negative, Original: Negative)
fe_urocystoliths_urethroliths - (AI: Negative, Original: Negative)
fe_splenomegaly - (AI: Negative, Original: Negative)
fe_kidney_size_r - (AI: Normal, Original: Unknown)
fe_segmental_si_distension - (AI: Negative, Original: "Negative")
fe_nephroliths_l - (AI: Negative, Original: Unknown)
fe_nephroliths_r - (AI: Negative, Original: Negative)
fe_hepatomegaly - (AI: Negative, Original: Negative)
fe_rugal_fold - (AI: Negative, Original: Negative)
fe_pregnancy - (AI: Not Pregnant, Original: Not Pregnant)
</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</si>
  <si>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mineral opaque feces are present in the colon.  The urinary bladder is small.  The kidneys are slightly mottled with mild irregularity of the right cortical borders.  The remaining abdominal organs are normal.</t>
  </si>
  <si>
    <t>Gastrointestinal:1.No gastric rugal folds are identified.
2.The small intestine contains predominantly mixed soft tissue material and gas, or has segments with fluid or gas.
3.Unable to evaluate the size of the  small intestines.
4.Mineral and/or metal material is identified in the stomach.
5.The colon is distended and dilated with densely packed fecal material and gas.Kidneys and Ureters:1.No internal mineralization is identified in the kidneys.
2.Right side kidney size is inconclusive.
3.The left kidney is small.Liver and Gallbladder:1.The liver is normal in size and shape.Pancreas, Peritoneum and Lymph nodes:1.Peritoneal serosal detail is adequate.Spleen:1.Spleen size appears normal.Urinary bladder/Urethra:1.Inconclusive evidence of Urocystoliths/Urethroliths.</t>
  </si>
  <si>
    <t>Constipation.  Mild chronic renal changes.  Radiographically normal thorax for patient of this age.</t>
  </si>
  <si>
    <t>Echocardiography and proBNP may be helpful in further evaluation of the reported murmur.</t>
  </si>
  <si>
    <t xml:space="preserve">fe_kidney_size_l - (AI: Small, Original: Normal)
fe_radiopaque_gastric_foreign_body - (AI: Positive, Original: "Negative")
fe_colon_diffuse_distension - (AI: Enlarged, Original: "Normal")
</t>
  </si>
  <si>
    <t xml:space="preserve">fe_decreased_serosal_detail_severity - (AI: Negative, Original: Negative)
fe_hepatic_mass - (AI: Negative, Original: Unknown)
fe_urocystoliths_urethroliths - (AI: Unknown, Original: Negative)
fe_splenomegaly - (AI: Negative, Original: Unknown)
fe_kidney_size_r - (AI: Unknown, Original: Unknown)
fe_segmental_si_distension - (AI: Unknown, Original: "Negative")
fe_nephroliths_l - (AI: Unknown, Original: Negative)
fe_nephroliths_r - (AI: Negative, Original: Negative)
fe_hepatomegaly - (AI: Negative, Original: Unknown)
fe_rugal_fold - (AI: Negative, Original: Unknown)
fe_pregnancy - (AI: Not Pregnant, Original: Not Pregnant)
</t>
  </si>
  <si>
    <t>Survey abdomen: There is a heterogeneous opacity associated with the gastric lumen.  There is no evidence of a small intestinal foreign body or obstruction.  The liver and spleen are unremarkable.  The urinary tract is unremarkable.  Serosal detail is normal.  There are no abnormalities involving the visible portions of the thorax.
Upper GI series: There is no evidence of a gastrointestinal obstruction.  Positive contrast has progressed through the gastrointestinal tract to the colon.  There is residual contrast media within the gastric lumen without evidence of distention.</t>
  </si>
  <si>
    <t>Gastrointestinal:1.No gastric rugal folds are identified.
2.Mineral and/or metal material is identified in the stomach.
3.The colon is uniform in size.
4.The small intestines are distended and dilated.
5.The small intestine is mostly empty or predominantly contains fluid or soft tissue material.Kidneys and Ureters:1.The right kidney contains variably sized mineral foci, however no internal mineralization is identified in the left kidney.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</si>
  <si>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Suspect gastric foreign body without evidence of obstruction.</t>
  </si>
  <si>
    <t>Small intestinal dilation and suspected foreign material.
Right renal mineralization.</t>
  </si>
  <si>
    <t>Abdominal ultrasound to further assess the GI tract and urinary system, or consider an upper GI series if clinical signs are consistent with a mechanical obstruction.\nConsider Vetology teleradiology review and\/or abdominal ultrasound for further evaluation</t>
  </si>
  <si>
    <t xml:space="preserve">fe_kidney_size_l - (AI: Small, Original: Unknown)
fe_segmental_si_distension - (AI: Positive, Original: Negative)
fe_nephroliths_r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</si>
  <si>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fe_kidney_size_r - (AI: Normal, Original: Unknown)
fe_nephroliths_l - (AI: Negative, Original: Negative)
fe_hepatomegaly - (AI: Negative, Original: Negative)
fe_colon_diffuse_distension - (AI: Normal, Original: Unknown)
fe_rugal_fold - (AI: Negative, Original: Unknown)
fe_pregnancy - (AI: Not Pregnant, Original: Unknown)
</t>
  </si>
  <si>
    <t>Opposite lateral and VD thoracoabdominal views are provided for interpretation.
The heart is within normal size and shape limits. Pulmonary vessels are normal. No pulmonary infiltrates or pleural effusion are identified.
Only one kidney is really visible in the lateral view. This kidney appears fairly normal, on the smaller end of normal range. A few tiny renal calculi are suspected. The kidneys are not clearly visible in the VD view. The other abdominal organs are within normal limits. No mass lesions are seen in the abdomen. The patient has thin overall body condition. There is severe narrowing of the T 11-T 12 intervertebral disc space. No destructive or productive bone lesions are identified.</t>
  </si>
  <si>
    <t>Gastrointestinal:5.The colon is distended and dilated with densely packed fecal material and gas.
4.There is no evidence of mineral or metal foreign material in the stomach.
3.The small intestines are distended and dilated.
2.The small intestine contains predominantly gas.
1.Gastric rugal folds are prominent.Kidneys and Ureters:1.No internal mineralization is identified in the right kidney.
2.The left kidney contains variably sized mineral foci.
4.The left kidney is small.
3.Right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</si>
  <si>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The appearance of the cardiovascular structures is normal. Hypertrophic cardiomyopathy still cannot be entirely excluded on the basis of radiographic appearance.
One kidney is suspected to be small, possibly right kidney. However, this is speculative since the kidneys are not clearly visualized.</t>
  </si>
  <si>
    <t>Small intestinal dilation with suspected functional ileus and colonic distension consistent with constipation\/obstipation.
Prominent gastric rugal folds such as from non-specific gastritis or less likely infiltrative neoplasia (lymphosarcoma).
Left chronic renal disease and left nephroliths.
Reduced peritoneal serosal detail.</t>
  </si>
  <si>
    <t>Clinically significant cardiac disease is not considered likely, but echocardiography could be considered for more definitive evaluation.
The right kidney suspected to be small, but this is not definitive. Potential for clinical relevance should be correlated with labwork.</t>
  </si>
  <si>
    <t>Consider enema administration, fluid therapy, blood work to screen for occult systemic disease if not recently performed, urinalysis with culture\/sensitivity testing, GI panel, abdominal ultrasound or consider an upper GI series.\nConsider Vetology teleradiology review and\/or abdominal ultrasound for further evaluation</t>
  </si>
  <si>
    <t xml:space="preserve">fe_decreased_serosal_detail_severity - (AI: Positive, Original: Unknown)
fe_kidney_size_l - (AI: Small, Original: Unknown)
fe_segmental_si_distension - (AI: Positive, Original: "Unknown")
fe_nephroliths_l - (AI: Positive, Original: Unknown)
fe_colon_diffuse_distension - (AI: Enlarged, Original: Unknown)
fe_rugal_fold - (AI: Positive, Original: Unknown)
</t>
  </si>
  <si>
    <t xml:space="preserve">fe_hepatic_mass - (AI: Negative, Original: Unknown)
fe_urocystoliths_urethroliths - (AI: Negative, Original: Unknown)
fe_splenomegaly - (AI: Negative, Original: Unknown)
fe_kidney_size_r - (AI: Unknown, Original: Unknown)
fe_radiopaque_gastric_foreign_body - (AI: Negative, Original: Negative)
fe_nephroliths_r - (AI: Unknown, Original: Unknown)
fe_hepatomegaly - (AI: Negative, Original: Unknown)
fe_pregnancy - (AI: Not Pregnant, Original: Not Pregnant)
</t>
  </si>
  <si>
    <t>3 views of the abdomen are provided for review. Serosal detail is adequate. The stomach contains a large amount of gas. Several small intestinal segments are gas dilated, above normal limits for size. The remaining small intestines are normal in size. Gas and feces are present in the colon. The remaining abdominal organs are normal.</t>
  </si>
  <si>
    <t>Gastrointestinal:1.Mineral and/or metal material is identified in the stomach.
2.The colon is uniform in size.
3.Gastric rugal folds are prominent.
4.The small intestine contains predominantly gas.
5.The small intestines are distended and dilated.Kidneys and Ureters:4.The right kidney is normal.
2.The left kidney is small.
3.The left kidney contains variably sized mineral foci.
1.No internal mineralization is identified in the right kidney.Liver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</si>
  <si>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Segmental small intestinal dilation consistent with mechanical obstruction.</t>
  </si>
  <si>
    <t>Gastric foreign material with suspected mechanical ileus and gastroenteritis\/colitis.
Severe peritoneal effusion, presumed to be due to uremia or inflammation from the above changes.
Mineral and\/or metal material in the stomach.
Small intestines are distended and dilated.
The left kidney contains variably sized mineral foci.
The left kidney is small.
At least one mineral opaque focus is identified in the urinary bladder and\/or urethra.</t>
  </si>
  <si>
    <t>Consider abdominal ultrasound for further evaluation of the GI tract and urinary bladder with tissue sampling as indicated by the findings.\nConsider Vetology teleradiology review and\/or abdominal ultrasound for further evaluation</t>
  </si>
  <si>
    <t xml:space="preserve">fe_decreased_serosal_detail_severity - (AI: Severe, Original: Negative)
fe_urocystoliths_urethroliths - (AI: Positive, Original: Unknown)
fe_kidney_size_l - (AI: Small, Original: Unknown)
fe_radiopaque_gastric_foreign_body - (AI: Positive, Original: Unknown)
fe_nephroliths_l - (AI: Positive, Original: Unknown)
fe_rugal_fold - (AI: Positive, Original: Unknown)
</t>
  </si>
  <si>
    <t xml:space="preserve">fe_hepatic_mass - (AI: Negative, Original: Unknown)
fe_splenomegaly - (AI: Negative, Original: Unknown)
fe_kidney_size_r - (AI: Normal, Original: Unknown)
fe_nephroliths_r - (AI: Unknown, Original: Unknown)
fe_hepatomegaly - (AI: Negative, Original: Unknown)
fe_colon_diffuse_distension - (AI: Normal, Original: Normal)
fe_pregnancy - (AI: Not Pregnant, Original: Not Pregnant)
</t>
  </si>
  <si>
    <t>A three view thoracoabdominal study is provided for interpretation.
Alveolar infiltrates are present involving the left cranial lobe, similar to the previous study dated 10-25-23. There is a severe bronchointerstitial pattern involving the caudal lobes which is similar but slightly more severe than what was seen in the previous radiographs. The cardiovascular structures are within normal limits. No tracheal or esophageal abnormalities are seen.
There is moderate gas dilation of the stomach. The small intestine is gassy throughout, with mild to moderate dilation of multiple small bowel loops. The colon is moderately distended with gas and firm appearing fecal balls. The other abdominal organs are within normal limits. No mass lesions or loss of detail are seen in the abdomen.</t>
  </si>
  <si>
    <t>Gastrointestinal:1.Inconclusive evidence of a rugal folds.
2.The small intestine contains predominantly gas.
3.The small intestines are distended and dilated.
4.Mineral and/or metal material is identified in the stomach.
5.The colon is distended and dilated with densely packed fecal material and gas.Kidneys and Ureters:1.The left kidney contains variably sized mineral foci, however no internal mineralization is identified in the right kidney.
2.The right kidney is normal.
3.The left kidney is small.Liver and Gallbladder:1.Liver size is normal.Pancreas, Peritoneum and Lymph nodes:1.Peritoneal serosal detail is reduced.Reproductive Female:1.There is no evidence of mineralized fetal structures.Spleen:1.Inconclusive evidence of splenomegaly.Urinary bladder/Urethra:1.Inconclusive evidence of Urocystoliths/Urethroliths.</t>
  </si>
  <si>
    <t>The pulmonary changes are consistent with chronic or recurrent bronchopneumonia. The appearance is similar to the previous study six months ago, but slightly more severe.
The gassy appearance of the GI tract is suspected to be the result of aerophagia secondary to the respiratory disease. Physiologic ileus secondary to metabolic or systemic inflammatory disease should also be ruled out.
Although the stomach and intestine appear dilated, there is no visible foreign body or obstructive pattern.
The distal colon is distended with firm appearing fecal balls consistent with constipation. Clinical relevance should be correlated with clinical signs of constipation.</t>
  </si>
  <si>
    <t>Small intestinal dilation and suspected mechanical ileus. DDx: partial obstruction vs. functional ileus (enteritis).
Gastric foreign material with secondary gastritis\/delayed emptying of the stomach.
Left renal mineralization, chronic renal disease and small left kidney.
Distended and dilated colon with densely packed fecal material and gas.
Reduced peritoneal serosal detail.</t>
  </si>
  <si>
    <t>The upper GI dilation is suspected to be due to aerophagia, but metabolic or systemic infectious disease should be ruled out.
The pulmonary changes are consistent with bronchopneumonia. A mass in the left cranial lobe cannot be excluded, but the appearance is not changed over the last six months. Infectious/inflammatory infiltrates is more likely.
Serum chemistry, CBC, and urinalysis is recommended.</t>
  </si>
  <si>
    <t>Abdominal ultrasound to further assess for mechanical ileus (partial obstruction). Fluid therapy if dehydration is present.\nConsider Vetology teleradiology review and\/or abdominal ultrasound for further evaluation</t>
  </si>
  <si>
    <t xml:space="preserve">fe_decreased_serosal_detail_severity - (AI: Positive, Original: Unknown)
fe_kidney_size_l - (AI: Small, Original: Unknown)
fe_radiopaque_gastric_foreign_body - (AI: Positive, Original: Negative)
fe_nephroliths_l - (AI: Positive, Original: Unknown)
</t>
  </si>
  <si>
    <t xml:space="preserve">fe_hepatic_mass - (AI: Unknown, Original: "Unknown")
fe_urocystoliths_urethroliths - (AI: Unknown, Original: Unknown)
fe_splenomegaly - (AI: Unknown, Original: Unknown)
fe_kidney_size_r - (AI: Normal, Original: Unknown)
fe_nephroliths_r - (AI: Negative, Original: Unknown)
fe_hepatomegaly - (AI: Negative, Original: Unknown)
fe_rugal_fold - (AI: Unknown, Original: Unknown)
fe_pregnancy - (AI: Not Pregnant, Original: Not Pregnant)
</t>
  </si>
  <si>
    <t>Two view thoracic radiographs (4 images) dated February 13, 2023, are provided for review. There are no prior images for comparison.
There is increased soft tissue opacification of the left cranial lung lobe (cranial segment) with a mild leftward mediastinal shift. There is a lobar sign between the cranial and caudal segments of the left cranial lung lobe. The right middle lung lobe has a wedge-shaped consolidation of soft tissue opacity with an air bronchogram. Increased opacity also affect the accessory lung lobe. There is a moderate, diffuse bronchointerstitial pattern in the remaining lung lobes and the remaining lung lobes are hyperinflated.
On the ventrodorsal projection there is blunting and retraction of the caudal lung lobes. There is scant pleural effusion.
On the left lateral projection, there is an ill-defined, round, soft tissue opaque nodule dorsal to the second sternebrae measuring 0.5 cm in height, which is obscured by the forelimbs on the right lateral projections. There is also an increase in soft tissue opacity dorsal to the heart which may represent a tracheobronchial lymph node. 
The cardiac silhouette is subjectively normal in size. The pulmonary vasculature and major vessels are normal.
The physes are open consistent with a juvenile patient. There are hypoplastic 13th ribs bilaterally.  There is markedly reduced abdominal serosal detail, partially attributed to patient age and partly due to poor exposure settings.
In several images, human digits are seen without any lead or other protective covering. Consider using aids such as wooden spoons, sandbags, leashes/surgical ties, sedation or other positioning aids to prevent excess human radiation exposure in additional to PPE (lead gloves, aprons, thyroid shields).
(amended on 02/14/2023 12:27)
Addendum: There is gas dilation to the pharynx.</t>
  </si>
  <si>
    <t>Gastrointestinal:4.Mineral and/or metal material is identified in the stomach.
5.The colon is uniform in size.
1.Gastric rugal folds are prominent.
2.The small intestine contains predominantly gas.
3.The small intestines are distended and dilated.Kidneys and Ureters:3.The left kidney is small.
1.The left kidney contains variably sized mineral foci, however no internal mineralization is identified in the right kidney.
2.The right kidney is normal.Liver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</si>
  <si>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Moderate to severe, diffuse, mixed pulmonary pattern with segmental lung lobe collapse/consolidation and other regions of bronchial obstruction causing hyperinflation. This pattern is concerning for an active  bronchitis with concurrent pneumonia and a pleuritis component. Ddx: bacterial or atypical infectious etiologists such as mycoplasma or L-form bacteria vs. viral etiologies (FIP or FeLV induced secondary infection) vs. parasitic disease. 
2. Equivocal sternal and tracheobronchial lymphadenopathy
(amended on 02/14/2023 12:27)
An upper airway abnormality, including a congenital cleft palate, resulting in secondary lower airway disease due to chronic aspiration should also be considered.</t>
  </si>
  <si>
    <t>Gastric foreign material is present.
Small intestinal distension and dilation are consistent with mechanical ileus due to gastric outflow tract obstruction (partial or complete). Differential diagnosis includes pyloric\/pyloroduodenal versus proximal duodenum.
Severe peritoneal effusion is most likely secondary to the suspected gastrointestinal foreign material and mechanical ileus.</t>
  </si>
  <si>
    <t>Begin with basic lab work(CBC, serum chemistry, urinalysis, fecal with Baermann, and retroviral testing) and oxygen support. Consider TFAST for further quantification and collection of a sample of pleural effusion if available. Treat presumptively for bronchopneumonia. Recheck radiographs in 72 hours after starting treatment or sooner of clinically indicated.
If the patient doers not respond to empirical therapy, further respiratory workup including respiratory panel is indicated Also consider endotracheal lavage and/or bronchoscopy with airway sampling for further evaluation.
(amended on 02/14/2023 12:27)
Evaluation of the upper airway for a partial obstruction or congenital defect such as a cleft palate resulting in recurrent aspiration.</t>
  </si>
  <si>
    <t>Abdominal ultrasound is recommended for further evaluation of the gastric contents\/material and small intestine as well as assessment of the pancreas and peritoneum.\nConsider Vetology teleradiology review and\/or abdominal ultrasound for further evaluation</t>
  </si>
  <si>
    <t xml:space="preserve">fe_decreased_serosal_detail_severity - (AI: Severe, Original: Unknown)
fe_kidney_size_l - (AI: Small, Original: Unknown)
fe_radiopaque_gastric_foreign_body - (AI: Positive, Original: "Unknown")
fe_segmental_si_distension - (AI: Positive, Original: "Unknown")
fe_nephroliths_l - (AI: Positive, Original: Unknown)
fe_colon_diffuse_distension - (AI: Enlarged, Original: "Unknown")
fe_rugal_fold - (AI: Positive, Original: Unknown)
</t>
  </si>
  <si>
    <t xml:space="preserve">fe_hepatic_mass - (AI: Negative, Original: Unknown)
fe_urocystoliths_urethroliths - (AI: Negative, Original: Unknown)
fe_splenomegaly - (AI: Negative, Original: Unknown)
fe_kidney_size_r - (AI: Normal, Original: Unknown)
fe_nephroliths_r - (AI: Negative, Original: Unknown)
fe_hepatomegaly - (AI: Negative, Original: Unknown)
fe_pregnancy - (AI: Not Pregnant, Original: Unknown)
</t>
  </si>
  <si>
    <t>Study:
Thoracic/abdominal radiography: four images dated December 5, 2022
Findings:
The patient is of thin body condition with severe generalized muscle wasting. The cardiac silhouette and pulmonary vasculature are normal in size. The pulmonary parenchyma is unremarkable. There is an approximately 4.5 cm x 2.3 cm soft tissue opaque mass in the cranial mediastinum. The pleural space is normal. The trachea is normal in diameter and course. The abdominal serosal detail is poor. The stomach contains a large amount of unstructured heterogeneous soft tissue material presumed to be ingesta. A small amount of granular mineral material is present in a small intestinal loop in the caudal abdomen. The small intestines are otherwise gas-filled and normal in size and course. The colon contains gas and formed fecal material. The liver is normal in size and margin. The margins of the spleen and renal silhouettes are not visualized. On the left lateral view, there is a large soft tissue opaque mass effect with indistinct margins in the craniodorsal abdomen. The urinary bladder is not visualized and is likely small/empty. The L7 vertebra is transitional. There is mild lumbosacral spondylosis deformans.</t>
  </si>
  <si>
    <t>Gastrointestinal:5.The colon is uniform in size.
4.Mineral and/or metal material is identified in the stomach.
2.The small intestine contains predominantly gas.
3.The small intestines are distended and dilated.
1.No gastric rugal folds are identified.Kidneys and Ureters:3.The left kidney is small.
1.Both kidney contains variably sized mineral foci.
2.The right kidney is normal.Liver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</si>
  <si>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Cranial mediastinal mass. Rule out thymoma, thymic lymphoma, ectopic thyroid carcinoma or sternal versus cranial mediastinal lymphadenopathy. Thoracic sonography and tissue sampling are recommended for further evaluation.
2. There is no radiographic evidence of heart disease. Consider echocardiography for further evaluation of the reported heart murmur.
3. Craniodorsal abdominal soft tissue opaque mass effect. rule out renomegaly (neoplasia, nephritis, hydronephrosis or compensatory hypertrophy) versus a mass in the head of the spleen. Sonography is recommend for further evaluation.
4. Cachexia.</t>
  </si>
  <si>
    <t>Gastric and small intestinal foreign material with mechanical ileus, likely secondary to dietary indiscretion\/foreign body obstruction.
Bilateral nephroliths.
Small left kidney.
Severe loss of serosal detail in the peritoneum, leaving only the GI and spleen interpretable.</t>
  </si>
  <si>
    <t xml:space="preserve">fe_kidney_size_l - (AI: Small, Original: Unknown)
fe_radiopaque_gastric_foreign_body - (AI: Positive, Original: Negative)
fe_segmental_si_distension - (AI: Positive, Original: "Negative")
fe_nephroliths_l - (AI: Positive, Original: Unknown)
fe_nephroliths_r - (AI: Positive, Original: Unknown)
</t>
  </si>
  <si>
    <t xml:space="preserve">fe_hepatic_mass - (AI: Negative, Original: Negative)
fe_urocystoliths_urethroliths - (AI: Negative, Original: Unknown)
fe_splenomegaly - (AI: Negative, Original: Unknown)
fe_kidney_size_r - (AI: Normal, Original: Unknown)
fe_hepatomegaly - (AI: Negative, Original: Negative)
fe_colon_diffuse_distension - (AI: Normal, Original: "Normal")
fe_rugal_fold - (AI: Negative, Original: Unknown)
fe_pregnancy - (AI: Not Pregnant, Original: Not Pregnant)
</t>
  </si>
  <si>
    <t>Three radiographs of the thorax and three views of the abdomen are provided. The cardiac silhouette and pulmonary vessels are normal size and shape. There are no abnormalities in the pulmonary parenchyma. No pleural effusion. There is small volume gas and what appears to be a round 1.4 cm kibble-like object in the caudal thoracic esophagus on the left lateral view, not present on the left lateral abdominal view or the other thoracic images. This is incidental, likely regurgitation related to positioning for radiographs.
Within the abdomen serosal detail is poor. The stomach contains a large amount of stippled kibble-like soft tissue density. Small bowel are minimally filled but poorly delineated. Small volume semi-formed feces in the distal colon. Punctate nephroliths are likely incidental. No radiopaque cystic calculi. The gastric axis is in normal position. The spleen and kidneys are incompletely visible.</t>
  </si>
  <si>
    <t>Gastrointestinal:1.The colon is distended and dilated with densely packed fecal material and gas.
2.Gastric rugal folds are prominent.
3.The small intestine contains predominantly gas.
4.The small intestines are distended and dilated.
5.Mineral and/or metal material is identified in the stomach.Kidneys and Ureters:3.Both kidney contains variably sized mineral foci.
1.The right kidney is normal.
2.The left kidney is small.Liver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</si>
  <si>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Poor abdominal detail is concerning for peritoneal effusion, but could be due to lack of intra-abdominal fat. No other abdominal abnormalities are appreciated, and the thorax is normal.</t>
  </si>
  <si>
    <t>Gastric foreign material with mechanical ileus.
Bilateral chronic renal disease with left-sided degenerative change.
Severe loss of serosal detail is most likely due to uremic peritoneum\/peritonitis.</t>
  </si>
  <si>
    <t>Consider abdominal ultrasound for further evaluation, especially if clinical signs are present.\nConsider Vetology teleradiology review and\/or abdominal ultrasound for further evaluation</t>
  </si>
  <si>
    <t xml:space="preserve">fe_urocystoliths_urethroliths - (AI: Positive, Original: Negative)
fe_kidney_size_l - (AI: Small, Original: Unknown)
fe_radiopaque_gastric_foreign_body - (AI: Positive, Original: Negative)
fe_segmental_si_distension - (AI: Positive, Original: "Unknown")
fe_nephroliths_l - (AI: Positive, Original: Unknown)
fe_nephroliths_r - (AI: Positive, Original: Unknown)
fe_rugal_fold - (AI: Positive, Original: Unknown)
</t>
  </si>
  <si>
    <t xml:space="preserve">fe_hepatic_mass - (AI: Negative, Original: Unknown)
fe_splenomegaly - (AI: Negative, Original: Unknown)
fe_kidney_size_r - (AI: Normal, Original: Unknown)
fe_hepatomegaly - (AI: Negative, Original: Unknown)
fe_colon_diffuse_distension - (AI: Normal, Original: Unknown)
fe_pregnancy - (AI: Not Pregnant, Original: Unknown)
</t>
  </si>
  <si>
    <t>Three orthogonal radiographs of the abdomen dated 18 July 2023 are available for review. There are no previous radiographs available for comparison. 
Intra-abdominal findings: The hepatic silhouette is mildly prominent, with rounded borders. The stomach is empty and has a mildly caudally displaced axis. The overall serosal detail is severely reduced. There is poor differentiation between the small intestines. They are stacked with an angular appearance. The urinary bladder is poorly visible, but appear small. Ventral to the L6 vertebral body there is a poorly marginated soft tissue opacity. The kidneys are poorly visible. The spleen is poorly visible.
Extra-abdominal findings: The patient is in a poor body condition.
Included thorax: A soft tissue opacity is present dorsal to the third sternal body.</t>
  </si>
  <si>
    <t>Gastrointestinal:5.The colon is uniform in size.
4.Inconclusive evidence of Mineral/Metal Gastric material.
2.The small intestine is mostly empty or predominantly contains fluid or soft tissue material.
3.The small intestines are distended and dilated.
1.No gastric rugal folds are identified.Kidneys and Ureters:3.The left kidney is small.
1.Both kidney contains variably sized mineral foci.
2.The right kidney is normal.Liver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</si>
  <si>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1.Caudal dorsal abdominal mass, and likely sternal lymphadenomegaly: This is suspicious for multisite lymphadenomegaly. Lymphoma, other neoplasia with thoracic metastasis should be considered. FIP should be considered. Part of the loss of serosal detail may be due to thin body condition, however and inflammatory, or inflammatory/infectious transudate may be present. The appearance of the small intestines would support an infiltrative differential such as lymphoma, or peritonitis as due to FIP.
2. Mild hepatomegaly: In light of the above, round cell infiltration, FIP should be considered.</t>
  </si>
  <si>
    <t>Severe peritoneal effusion and ascites: Differential diagnosis include neoplasia (such as lymphoma or carcinomatosis), hypoproteinemia, inflammation\/peritonitis such as from pancreatitis, vasculitis, uremic peritonitis.
Small left kidney: This is most likely due to chronic renal disease with cortical infarcts and remodeling.
Bilateral nephrolithiasis.
Distended and dilated small intestines.
Large liver with normal shape.</t>
  </si>
  <si>
    <t>Abdominal ultrasound or abdominocentesis for fluid analysis, cytology and culture\/sensitivity testing may be considered.\nConsider Vetology teleradiology review and\/or abdominal ultrasound for further evaluation</t>
  </si>
  <si>
    <t xml:space="preserve">fe_kidney_size_l - (AI: Small, Original: Unknown)
fe_nephroliths_l - (AI: Positive, Original: Unknown)
fe_nephroliths_r - (AI: Positive, Original: Unknown)
</t>
  </si>
  <si>
    <t xml:space="preserve">fe_decreased_serosal_detail_severity - (AI: Severe, Original: Severe)
fe_segmental_si_distension - (AI: Positive, Original: Positive)
fe_hepatomegaly - (AI: Positive, Original: Positive)
</t>
  </si>
  <si>
    <t xml:space="preserve">fe_hepatic_mass - (AI: Negative, Original: Negative)
fe_urocystoliths_urethroliths - (AI: Negative, Original: Unknown)
fe_splenomegaly - (AI: Negative, Original: Unknown)
fe_kidney_size_r - (AI: Normal, Original: Unknown)
fe_radiopaque_gastric_foreign_body - (AI: Unknown, Original: Negative)
fe_colon_diffuse_distension - (AI: Normal, Original: Unknown)
fe_rugal_fold - (AI: Negative, Original: Unknown)
fe_pregnancy - (AI: Not Pregnant, Original: Unknown)
</t>
  </si>
  <si>
    <t>3 views of the abdomen are provided for review.  Serosal detail is reduced in the mid abdomen.  The stomach contains a small amount of gas and the rugal folds are prominent.  The small intestines are normal in size.  Gas and feces are present in the colon.  The urinary bladder is moderately distended.  The remaining abdominal organs are normal.</t>
  </si>
  <si>
    <t>Gastrointestinal:1.The colon is uniform in size.
2.Gastric rugal folds are prominent.
3.The small intestine contains predominantly mixed soft tissue material and gas, or has segments with fluid or gas.
4.The small intestines are distended and dilated.
5.There is no evidence of mineral or metal foreign material in the stomach.Kidneys and Ureters:1.Both kidneys have no consistently identified internal mineral.
2.Both kidneys are small.Liver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</si>
  <si>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Prominent rugal folds suggestive of gastritis.  This does not rule out underlying pancreatitis, inflammatory bowel disease, etc.  Reduced serosal detail suggestive of mild free fluid or peritonitis.</t>
  </si>
  <si>
    <t>Diffuse small intestinal dilation with prominent gastric rugal folds is most consistent with a functional ileus such as from enteritis\/enterocolitis or less likely evolving mechanical obstruction (partial).
Bilaterally decreased renal size, more severe on the left side, suggestive of chronic kidney disease and dehydration.
Reduced peritoneal serosal detail.
At least one mineral opaque focus identified in the urinary bladder and\/or urethra.</t>
  </si>
  <si>
    <t xml:space="preserve">fe_urocystoliths_urethroliths - (AI: Positive, Original: Negative)
fe_kidney_size_l - (AI: Small, Original: Unknown)
fe_kidney_size_r - (AI: Small, Original: Unknown)
fe_segmental_si_distension - (AI: Positive, Original: Negative)
</t>
  </si>
  <si>
    <t xml:space="preserve">fe_decreased_serosal_detail_severity - (AI: Positive, Original: Positive)
fe_rugal_fold - (AI: Positive, Original: Positive)
</t>
  </si>
  <si>
    <t xml:space="preserve">fe_hepatic_mass - (AI: Negative, Original: Negative)
fe_splenomegaly - (AI: Negative, Original: Unknown)
fe_radiopaque_gastric_foreign_body - (AI: Negative, Original: Negative)
fe_nephroliths_l - (AI: Negative, Original: Unknown)
fe_nephroliths_r - (AI: Negative, Original: Unknown)
fe_hepatomegaly - (AI: Negative, Original: Unknown)
fe_colon_diffuse_distension - (AI: Normal, Original: Normal)
fe_pregnancy - (AI: Not Pregnant, Original: Unknown)
</t>
  </si>
  <si>
    <t>Five images of the thorax and abdomen are provided for review.  There is rounding of the left ventricular margin.  There is a mild diffuse interstitial pulmonary pattern that is appropriate for the age of the patient.  No pulmonary nodules or enlarged intrathoracic lymph nodes are seen.  The mediastinal and pleural structures are normal. Two abdominal serosal detail is adequate in all quadrants.  The stomach contains a small amount of gas.  The small intestines are normal in size.  Gas and feces are present in the colon.  The urinary bladder is distended.  The remaining abdominal organs are normal.</t>
  </si>
  <si>
    <t>Gastrointestinal:3.The small intestine contains predominantly gas.
2.Gastric rugal folds are prominent.
4.The small intestines are distended and dilated.
5.There is no evidence of mineral or metal foreign material in the stomach.
1.The colon is uniform in size.Kidneys and Ureters:1.Both kidneys are small.
2.Both kidneys have no consistently identified internal mineral.Liver and Gallbladder:1.The liver is normal in size and shape.Pancreas, Peritoneum and Lymph nodes:1.Peritoneal serosal detail is adequate.Reproductive Female:1.Mineralized fetal structures are identified.Spleen:1.Spleen size appears normal.Urinary bladder/Urethra:1.No radiopaque urocystoliths or urethroliths are identified.</t>
  </si>
  <si>
    <t>Left ventricular enlargement may indicate early cardiomyopathy.  Radiographically normal abdomen.</t>
  </si>
  <si>
    <t>Small intestinal dilation and distension is present.
Prominent gastric rugal folds are noted.
Both kidneys are small, consistent with chronic renal disease.</t>
  </si>
  <si>
    <t>Echocardiography could be considered in further evaluation.</t>
  </si>
  <si>
    <t xml:space="preserve">fe_kidney_size_l - (AI: Small, Original: Unknown)
fe_kidney_size_r - (AI: Small, Original: Unknown)
fe_segmental_si_distension - (AI: Positive, Original: "Negative")
fe_colon_diffuse_distension - (AI: Enlarged, Original: "Normal")
fe_rugal_fold - (AI: Positive, Original: Negative)
fe_pregnancy - (AI: Pregnant, Original: Not Pregnant)
</t>
  </si>
  <si>
    <t xml:space="preserve">fe_decreased_serosal_detail_severity - (AI: Negative, Original: Negative)
fe_hepatic_mass - (AI: Negative, Original: Negative)
fe_urocystoliths_urethroliths - (AI: Negative, Original: Unknown)
fe_splenomegaly - (AI: Negative, Original: Negative)
fe_radiopaque_gastric_foreign_body - (AI: Negative, Original: "Negative")
fe_nephroliths_l - (AI: Negative, Original: Negative)
fe_nephroliths_r - (AI: Negative, Original: Negative)
fe_hepatomegaly - (AI: Negative, Original: Negative)
</t>
  </si>
  <si>
    <t>2 sets of orthogonal radiographs of the torso are submitted for review.  The first study is dated January 17, 2022, followed by study dated January 19, 2022.
In the initial study, there is widening of the both the cranial and caudal mediastinal region on the VD view.  There is increased soft tissue opacity in the plane of the intrathoracic esophagus on the lateral view.  A small ovoid shaped gas opacity is also seen just dorsal and caudal to the carina on the lateral view.  The cardiac silhouette is subjectively normal in size and shape on the lateral view and is obscured by the mediastinal opacity on the VD views.  A mild focal alveolar pattern is noted in the region of the right cranial lung lobe.  No pleural effusion is noted.
In the abdomen, the stomach contains a moderate amount of gas but appears in a normal anatomic location.  The small intestines and colon are within normal limits.  No organomegaly is seen.  The urinary bladder is moderately distended.  Serosal detail in the abdomen is normal.  No aggressive bony lesions are seen.
In the follow-up study, the widening of the cranial and caudal mediastinum is persistent.  The alveolar pattern in the region of the right cranial lung lobe has progressed compared to the previous study.  No significant changes are noted in the abdomen as compared to the previous study.</t>
  </si>
  <si>
    <t>Gastrointestinal:2.The small intestine contains predominantly gas.
1.Gastric rugal folds are prominent.
3.The small intestines are normal in size.
4.Mineral and/or metal material is identified in the stomach.
5.The colon is uniform in size.Kidneys and Ureters:1.Both kidneys are small.
2.Both kidneys have no consistently identified internal mineral.Liver and Gallbladder:1.Liver size is normal.Pancreas, Peritoneum and Lymph nodes:1.There is no conclusive evidence of decreased serosal detail.Spleen:1.Inconclusive evidence of splenomegaly.Urinary bladder/Urethra:1.No radiopaque urocystoliths or urethroliths are identified.</t>
  </si>
  <si>
    <t>The widening of the caudal mediastinum is highly consistent with either fluid pooling within the caudal intrathoracic esophagus or possibly an infiltrative mass lesion or less likely foreign object in the caudal esophagus.  Differentials include esophagitis, possibly associated with gastroesophageal reflux, neoplasia, or less likely obstruction associated with a foreign object.  The apparent widening of the cranial aspect of the mediastinum may be associated with fat deposition as the patient appears obese.  The pulmonary pattern in the region of the right cranial lung lobe is most consistent with aspiration pneumonia.  No definitive abnormalities are noted in the abdomen.  I cannot rule out the possibility of gastroenteritis or infiltrative disease such as lymphoma in the GI tract.</t>
  </si>
  <si>
    <t>Gastric foreign material.
Prominent gastric rugal folds and gas-filled small intestine are most consistent with gastroenteritis\/functional ileus such as from dietary indiscretion or toxin ingestion, inflammatory bowel disease, parasitism, etc.
Bilaterally small kidneys suggestive of chronic renal disease.</t>
  </si>
  <si>
    <t>An abdominal ultrasound may be helpful to further evaluate the GI tract.  Otherwise, endoscopic evaluation of the esophagus could be considered.  Symptomatic medical management for esophagitis and gastroesophageal reflux may be helpful.  Broad-spectrum antibiotic therapy for presumed aspiration pneumonia is also likely indicated.</t>
  </si>
  <si>
    <t>Consider abdominal ultrasound for further evaluation and to assess the urinary tract.\nConsider Vetology teleradiology review and\/or abdominal ultrasound for further evaluation</t>
  </si>
  <si>
    <t xml:space="preserve">fe_kidney_size_l - (AI: Small, Original: Unknown)
fe_kidney_size_r - (AI: Small, Original: Unknown)
fe_radiopaque_gastric_foreign_body - (AI: Positive, Original: Negative)
fe_rugal_fold - (AI: Positive, Original: Negative)
</t>
  </si>
  <si>
    <t xml:space="preserve">fe_decreased_serosal_detail_severity - (AI: Unknown, Original: Negative)
fe_hepatic_mass - (AI: Unknown, Original: Negative)
fe_urocystoliths_urethroliths - (AI: Negative, Original: Unknown)
fe_splenomegaly - (AI: Unknown, Original: Negative)
fe_segmental_si_distension - (AI: Negative, Original: Negative)
fe_nephroliths_l - (AI: Negative, Original: Unknown)
fe_nephroliths_r - (AI: Negative, Original: Unknown)
fe_hepatomegaly - (AI: Negative, Original: Negative)
fe_colon_diffuse_distension - (AI: Normal, Original: Normal)
fe_pregnancy - (AI: Not Pregnant, Original: Not Pregnant)
</t>
  </si>
  <si>
    <t>3 views of the entire body are provided for review. There is a mild bronchial pattern in all lung lobes.  The cardiovascular structures are normal.  The mediastinal and pleural structures are normal.  Abdominal serosal detail is adequate in all quadrants.  The stomach contains a large amount of gas.  The small intestines are diffusely gas distended.  Gas and feces are present in the colon.  The urinary bladder is small.  The remaining abdominal organs are normal.</t>
  </si>
  <si>
    <t>Gastrointestinal:5.The small intestines are distended and dilated.
3.Gastric rugal folds are prominent.
4.The small intestine contains predominantly gas.
1.Mineral and/or metal material is identified in the stomach.
2.Colon diffuse distension is inconclusive.Kidneys and Ureters:1.Both kidneys are small.
2.Both kidneys have no consistently identified internal mineral.Liver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</si>
  <si>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Mild bronchial pulmonary pattern.  Considerations include asthma, heartworm, lungworm, bronchitis.  Diffuse gastrointestinal distention likely secondary to aerophagia=ZZ90= this may be secondary to bronchial or upper airway disease.</t>
  </si>
  <si>
    <t>Gastric foreign material with secondary gastritis and suspected pyloric outflow tract obstruction.
Small intestinal distension is most likely due to functional ileus from enteritis\/pancreatitis or less likely mechanical ileus such as a linear foreign body, partial occlusion or early complete obstruction.
Both kidneys are small.
Severe loss of the serosal detail in the peritoneum, leaving only the GI and spleen interpretable.</t>
  </si>
  <si>
    <t xml:space="preserve">fe_decreased_serosal_detail_severity - (AI: Severe, Original: Negative)
fe_kidney_size_l - (AI: Small, Original: Unknown)
fe_kidney_size_r - (AI: Small, Original: Unknown)
fe_radiopaque_gastric_foreign_body - (AI: Positive, Original: "Unknown")
fe_rugal_fold - (AI: Positive, Original: Unknown)
</t>
  </si>
  <si>
    <t xml:space="preserve">fe_hepatic_mass - (AI: Negative, Original: Unknown)
fe_urocystoliths_urethroliths - (AI: Negative, Original: Unknown)
fe_splenomegaly - (AI: Negative, Original: Unknown)
fe_nephroliths_l - (AI: Negative, Original: Unknown)
fe_nephroliths_r - (AI: Negative, Original: Unknown)
fe_hepatomegaly - (AI: Negative, Original: Unknown)
fe_colon_diffuse_distension - (AI: Unknown, Original: "Unknown")
fe_pregnancy - (AI: Not Pregnant, Original: Not Pregnant)
</t>
  </si>
  <si>
    <t>Two views of the abdomen are provided for review.  Serosal detail is adequate in all quadrants.  The stomach contains a moderate amount of mottled soft tissue material.  The small intestines are normal in size.  Gas and feces are present in the colon.  The urinary bladder is distended.  The remaining abdominal organs are normal.</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</si>
  <si>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</si>
  <si>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fe_kidney_size_l - (AI: Small, Original: Unknown)
fe_kidney_size_r - (AI: Small, Original: Unknown)
fe_radiopaque_gastric_foreign_body - (AI: Positive, Original: Unknown)
fe_colon_diffuse_distension - (AI: Enlarged, Original: Normal)
</t>
  </si>
  <si>
    <t xml:space="preserve">fe_decreased_serosal_detail_severity - (AI: Negative, Original: Negative)
fe_hepatic_mass - (AI: Negative, Original: Negative)
fe_urocystoliths_urethroliths - (AI: Negative, Original: Unknown)
fe_splenomegaly - (AI: Negative, Original: Unknown)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Not Pregnant)
</t>
  </si>
  <si>
    <t>Lateral and ventrodorsal radiographs of the thorax/abdomen dated October 31, 2023 are provided (4 views). Evaluation is primarily limited to the thorax. 
There is a poorly defined soft tissue structure in the lateral aspect of the right caudal lung, at the level of the 10th rib. A small soft tissue nodule is present adjacent to the 5th rib and superimposed with the trachea (image #1). Another soft tissue nodule is suspected within in the right hemithorax between the 6th and 7th costochondral junctions (VD view). However, this nodule is not identified on the lateral views. The cardiac silhouette is within normal limits. The trachea is normal in diameter. The pleural space is unremarkable. The cranial abdomen is unremarkable. 
There is focal soft tissue swelling ventral to the mid neck/cervical trachea. There is mild, intermittent spondylosis deformans of the thoracic spine. There are large, mineralized calculi within the urinary bladder.</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</si>
  <si>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</si>
  <si>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Soft tissue pulmonary mass in the right caudal lung with suspected soft tissue pulmonary nodules. Consider a primary pulmonary neoplasm. 
2. Soft tissue swelling of the mid ventral neck. This swelling is at the level of the thyroid. Hyperthyroidism is of concern given the signalment. Metastatic thyroid carcinoma could also be considered given the thoracic findings. 
3. Lower airway disease is not identified. Feline asthma cannot be excluded as it may have a radiographically normal appearance. 
4. Cystolithiasis.</t>
  </si>
  <si>
    <t>Small intestinal dilation and suspected foreign material.
Bilateral chronic renal disease with small kidneys.
Mineral opaque focus in the urinary bladder and\/or urethra.</t>
  </si>
  <si>
    <t>FNA of the swelling/mass ventral to the trachea is recommended for a cytological diagnosis and to guide treatment recommendations. CBC/chemistry (including T4) and urinalysis are recommended if not already performed.</t>
  </si>
  <si>
    <t>Abdominal ultrasound or abdomen CT to further assess the GI tract and urinary bladder for evidence of foreign material, obstruction\/peritonitis and urethral plugging. Urine culture if not already performed.\nConsider Vetology teleradiology review and\/or abdominal ultrasound for further evaluation</t>
  </si>
  <si>
    <t xml:space="preserve">fe_kidney_size_l - (AI: Small, Original: Unknown)
fe_kidney_size_r - (AI: Small, Original: Unknown)
fe_radiopaque_gastric_foreign_body - (AI: Positive, Original: "Negative")
fe_segmental_si_distension - (AI: Positive, Original: "Unknown")
</t>
  </si>
  <si>
    <t xml:space="preserve">fe_decreased_serosal_detail_severity - (AI: Negative, Original: Unknown)
fe_hepatic_mass - (AI: Negative, Original: Unknown)
fe_splenomegaly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Not Pregnant)
</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</si>
  <si>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 rounded soft tissue mass is present in the right caudal lung lobe.  Abdominal serosal detail is adequate in all quadrants.  The stomach contains a moderate amount of gas.  The small intestines are normal in size.  Gas is present in the colon.  The urinary bladder contains multiple small mineral structures.  The remaining abdominal organs are normal.</t>
  </si>
  <si>
    <t>Gastrointestinal:5.The colon is uniform in size.
4.There is no evidence of mineral or metal foreign material in the stomach.
1.Inconclusive evidence of a rugal folds.
3.The small intestines are normal in size.
2.The small intestine contains predominantly gas.Kidneys and Ureters:1.Both kidneys are small.
2.The right kidney contains variably sized mineral foci, however no internal mineralization is identified in the left kidney.Liver and Gallbladder:1.There is no obvious evidence of a hepatic mass.
2.Inconclusive evidence of hepatomegaly.Pancreas, Peritoneum and Lymph nodes:1.Peritoneal serosal detail is reduced.Spleen:1.Spleen size appears normal.Urinary bladder/Urethra:1.At least one mineral opaque focus is identified in the urinary bladder and/or urethra.</t>
  </si>
  <si>
    <t>Right caudal lung lobe mass concerning for primary pulmonary neoplasia.  Cystic calculi.</t>
  </si>
  <si>
    <t>Bilateral chronic renal disease with right nephroliths.
Reduced peritoneal serosal detail may be due to mild ascites or less likely peritonitis, such as from pancreatitis.
Mineral opaque focus in the urinary bladder and\/or urethra.</t>
  </si>
  <si>
    <t>Thoracic CT could be considered in surgical planning if desired.</t>
  </si>
  <si>
    <t>Consider abdominal ultrasound for further evaluation of the urinary tract and peritoneum\/peritoneal fluid.\nConsider Vetology teleradiology review and\/or abdominal ultrasound for further evaluation</t>
  </si>
  <si>
    <t xml:space="preserve">fe_decreased_serosal_detail_severity - (AI: Positive, Original: Negative)
fe_kidney_size_l - (AI: Small, Original: Unknown)
fe_kidney_size_r - (AI: Small, Original: Unknown)
fe_nephroliths_r - (AI: Positive, Original: Unknown)
</t>
  </si>
  <si>
    <t xml:space="preserve">fe_hepatic_mass - (AI: Negative, Original: Unknown)
fe_splenomegaly - (AI: Negative, Original: Unknown)
fe_radiopaque_gastric_foreign_body - (AI: Negative, Original: "Unknown")
fe_segmental_si_distension - (AI: Negative, Original: "Negative")
fe_nephroliths_l - (AI: Negative, Original: Unknown)
fe_hepatomegaly - (AI: Unknown, Original: Unknown)
fe_colon_diffuse_distension - (AI: Normal, Original: "Unknown")
fe_rugal_fold - (AI: Unknown, Original: Unknown)
fe_pregnancy - (AI: Not Pregnant, Original: Not Pregnant)
</t>
  </si>
  <si>
    <t>Abdomen: The small intestines are diffusely fluid and gas filled.  A small intestinal foreign body is not identified.  There is a heterogeneous soft tissue opacity associated with the gastric lumen.  The remainder of the stomach is gas distended.  There are no abnormalities involving the remainder of the abdominal viscera.  There is collapse of the disc space at the lumbosacral junction.  There are no abnormalities involving the visible portions of the thorax.</t>
  </si>
  <si>
    <t>Gastrointestinal:1.Gastric rugal folds are prominent.
5.The colon is uniform in size.
4.Mineral and/or metal material is identified in the stomach.
2.The small intestine contains predominantly gas.
3.The small intestines are distended and dilated.Kidneys and Ureters:1.Both kidneys are small.
2.The left kidney contains variably sized mineral foci, however no internal mineralization is identified in the right kidney.Liver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</si>
  <si>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Primary differential consideration for the appearance of the small intestines is gastroenteritis.
The heterogeneous soft tissue opacity associated with the gastric lumen most likely represents gas surrounding thickened rugal folds.  Normal ingesta or foreign material cannot be ruled out.</t>
  </si>
  <si>
    <t>Gastric foreign material and small intestinal distension with suspected mechanical ileus, most likely due to gastrointestinal foreign body obstruction.
Small kidneys consistent with chronic renal disease.
Left nephroliths\/ureteroliths are present.
Reduced peritoneal serosal detail.
At least one mineral opaque focus is identified in the urinary bladder and\/or urethra.</t>
  </si>
  <si>
    <t>Consider abdominal ultrasound for further evaluation and to confirm suspected mechanical ileus, as well as urine culture\/sensitivity testing if not recently performed.\nConsider Vetology teleradiology review and\/or abdominal ultrasound for further evaluation</t>
  </si>
  <si>
    <t xml:space="preserve">fe_decreased_serosal_detail_severity - (AI: Positive, Original: Unknown)
fe_urocystoliths_urethroliths - (AI: Positive, Original: Unknown)
fe_kidney_size_l - (AI: Small, Original: Unknown)
fe_kidney_size_r - (AI: Small, Original: Unknown)
fe_radiopaque_gastric_foreign_body - (AI: Positive, Original: Unknown)
fe_nephroliths_l - (AI: Positive, Original: Unknown)
</t>
  </si>
  <si>
    <t xml:space="preserve">fe_hepatic_mass - (AI: Negative, Original: Unknown)
fe_splenomegaly - (AI: Negative, Original: Unknown)
fe_nephroliths_r - (AI: Negative, Original: Unknown)
fe_hepatomegaly - (AI: Negative, Original: Unknown)
fe_colon_diffuse_distension - (AI: Normal, Original: Unknown)
fe_pregnancy - (AI: Not Pregnant, Original: Not Pregnant)
</t>
  </si>
  <si>
    <t>Four radiographs of the abdomen are provided. Peritoneal detail is poor. Small-volume gas is present within the stomach. The majority of small bowel are mildly filled. There is a loop of moderately dilated small bowel in the midabdomen that contains numerous punctate mineral densities. Formed feces is present in the colon. The kidneys are incompletely visible. No radiopaque urinary calculi are appreciated. The liver is normal size. In the viewable thorax, there is ill-defined soft tissue opacity cranioventral to the heart. A bronchial pattern is present and the right middle lung lobe is incompletely aerated.</t>
  </si>
  <si>
    <t>Gastrointestinal:3.Mineral and/or metal material is identified in the stomach.
2.The small intestines are distended and dilated.
1.Small intestine contents is inconclusive.
4.The colon is uniform in size.
5.Inconclusive evidence of a rugal folds.Kidneys and Ureters:2.The left kidney contains variably sized mineral foci, however no internal mineralization is identified in the right kidney.
1.Both kidneys are small.Liver and Gallbladder:2.Inconclusive evidence of hepatomegaly.
1.There is no obvious evidence of a hepatic mass.Pancreas, Peritoneum and Lymph nodes:1.There is severe loss of the serosal detail, leaving only the GI and spleen interpretable.Spleen:1.Inconclusive evidence of splenomegaly.Urinary bladder/Urethra:1.No radiopaque urocystoliths or urethroliths are identified.</t>
  </si>
  <si>
    <t>Segmental small intestinal ileus with single severely dilated loop consistent with mechanical obstruction. Whether this is due to intraluminal foreign material or a wall lesion is unknown. There is peritoneal effusion. Suspect sternal lymphadenomegaly, likely reactive and related to peritoneal inflammation. Bronchial pattern suggestive of chronic airway inflammation.</t>
  </si>
  <si>
    <t>Small intestinal dilation.
Mineral material in the stomach.
Bilateral chronic renal disease.
Left nephroliths.</t>
  </si>
  <si>
    <t>Abdominal ultrasound should be considered to determine if there is evidence of neoplasia. Exploratory surgery is another option.</t>
  </si>
  <si>
    <t xml:space="preserve">fe_kidney_size_l - (AI: Small, Original: Unknown)
fe_kidney_size_r - (AI: Small, Original: Unknown)
fe_radiopaque_gastric_foreign_body - (AI: Positive, Original: Unknown)
fe_nephroliths_l - (AI: Positive, Original: Unknown)
</t>
  </si>
  <si>
    <t xml:space="preserve">fe_hepatic_mass - (AI: Negative, Original: Negative)
fe_urocystoliths_urethroliths - (AI: Negative, Original: Unknown)
fe_splenomegaly - (AI: Unknown, Original: Unknown)
fe_nephroliths_r - (AI: Negative, Original: Unknown)
fe_hepatomegaly - (AI: Unknown, Original: Negative)
fe_colon_diffuse_distension - (AI: Normal, Original: Unknown)
fe_rugal_fold - (AI: Unknown, Original: Unknown)
fe_pregnancy - (AI: Not Pregnant, Original: Unknown)
</t>
  </si>
  <si>
    <t>ABDOMEN (2 views=ZZ90= 3 images, [2 Lateral, 1 VD])
Images are dated July 6, 2023. 
There are no previous radiographs for comparison.
Abdominal detail: Serosal detail is diffusely poor and organ margins are not well delineated.
Liver: Liver margins are not well seen but the liver appears normal in size.  
Spleen: The spleen is not visualized.
Kidneys and urinary bladder: Both kidneys are obscured by superimposed bowel and poor detail.  The urinary bladder margins are not well delineated but it appears mildly fluid distended.  
GI: The stomach contains a large volume of coarse granular soft tissue contents and gas.  Several loops of small intestine are variably and moderately distended with gas. Semi-formed feces are noted in the ascending colon.  The descending colon is mild to moderately gas dilated with scant formed feces. 
MSK: Generalized muscle wasting is noted, characterized by protruding dorsal spinous processes.  There is loss of the normal falciform, retroperitoneal, mesenteric, and inguinal fat reserves.  No osseous abnormalities are seen. 
Caudal thorax: No abnormalities are detected in the visible structures within the limited view of the caudal thorax.</t>
  </si>
  <si>
    <t>Gastrointestinal:1.No gastric rugal folds are identified.
2.Small intestine contents is inconclusive.
3.The small intestines are distended and dilated.
4.Mineral and/or metal material is identified in the stomach.
5.The colon is distended and dilated with densely packed fecal material and gas.Kidneys and Ureters:1.Both kidneys are small.
2.Both kidney contains variably sized mineral foci.Liver and Gallbladder:1.Liver size inconclusive.Pancreas, Peritoneum and Lymph nodes:1.There is severe loss of the serosal detail, leaving only the GI and spleen interpretable.Reproductive Female:1.There is conclusive no evidence of mineralized fetal structures.Spleen:1.Spleen size appears normal.Urinary bladder/Urethra:1.At least one mineral opaque focus is identified in the urinary bladder and/or urethra.</t>
  </si>
  <si>
    <t>1.  Cachexia, characterized by loss of the normal abdominal fat reserves and epaxial muscle wasting.  Rule out secondary to a catabolic disease process (ex: diabetes mellitus, malignant neoplasia, hyperthyroidism, other) vs. maldigestive/malabsorptive disease (GI disease such as IBD or GI LSA) vs. other.
2.  The relative distention of the small intestine with gas is atypical in a cat and is concerning for enteritis or a chronic enteropathy.</t>
  </si>
  <si>
    <t>Severe loss of serosal detail is most consistent with FIP or other systemic infectious disease such as tick-borne illnesses, fungal disease (such as histoplasmosis), or immune-mediated disease.
Small kidneys are noted.
Mineral foci in the urinary bladder\/urethra are present.
Gastric and colonic distension may be due to dehydration\/hypovolemia versus underlying neurologic dysfunction from FIP or other systemic infectious disease, or less likely mechanical ileus such as a partial obstruction (such as with foreign material).</t>
  </si>
  <si>
    <t>CBC, chemistry, T4, UA, and systemic blood pressure.  Abdominal ultrasound, as radiographically provide little additional information given the poor peritoneal detail caused by the cachexia.</t>
  </si>
  <si>
    <t>Consider abdominal ultrasound for further evaluation and to guide sampling if FIP is suspected.\nConsider Vetology teleradiology review and\/or abdominal ultrasound for further evaluation</t>
  </si>
  <si>
    <t xml:space="preserve">fe_urocystoliths_urethroliths - (AI: Positive, Original: Unknown)
fe_kidney_size_l - (AI: Small, Original: Unknown)
fe_kidney_size_r - (AI: Small, Original: Unknown)
fe_radiopaque_gastric_foreign_body - (AI: Positive, Original: Negative)
fe_nephroliths_l - (AI: Positive, Original: Unknown)
fe_nephroliths_r - (AI: Positive, Original: Unknown)
</t>
  </si>
  <si>
    <t xml:space="preserve">fe_hepatic_mass - (AI: Unknown, Original: Unknown)
fe_splenomegaly - (AI: Negative, Original: Unknown)
fe_hepatomegaly - (AI: Unknown, Original: Negative)
fe_rugal_fold - (AI: Negative, Original: Unknown)
fe_pregnancy - (AI: Unknown, Original: Unknown)
</t>
  </si>
  <si>
    <t>A three view thoracoabdominal study is provided for interpretation.
The stomach is mildly distended with gas, and also contains a small quantity of fragmented and granular mineral dense foreign material. A very small quantity of granular mineral dense foreign material is also seen in the intestine. No foreign objects of significant size are identified. There are some gas filled small intestinal loops, but none appear pathologically distended suggestive of obstruction. Many of the intestinal loops have a thickened appearance, and some appear mildly hyperperistaltic. The liver is at the upper end of normal size range to slightly enlarged. The spleen is slightly prominent but felt to be within normal size range. The other organs are unremarkable. Serosal detail in the abdomen is normal.
There is a focal area of irregular interstitial pulmonary infiltrates in the mid dorsal lung field in both lateral views. Mild bronchial thickening is seen in the central lung regions. No thoracic lymphadenopathy or pleural effusion is identified. The cardiovascular structures are within normal limits.
Severe bridging spondylosis is identified involving the thoracolumbar region and lumbosacral region of the spine. There is mild to space narrowing at L2-L3 and L7-S1. No destructive bone lesions are seen.</t>
  </si>
  <si>
    <t>Gastrointestinal:2.The small intestines are normal in size.
3.Mineral and/or metal material is identified in the stomach.
4.The colon is uniform in size.
5.No gastric rugal folds are identified.
1.Small intestine contents is inconclusive.Kidneys and Ureters:1.Both kidneys are small.
2.Both kidney contains variably sized mineral foci.Liver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</si>
  <si>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There is a small quantity of granular mineral dense foreign material in the stomach. This could potentially be considered evidence of dietary indiscretion, but is commonly incidental in patients that hunt or eat raw diet. No evidence of obstruction is identified.
The appearance of the intestinal tract is consistent with enteritis. Infiltrative intestinal disease including infectious causes of enteritis or reticuloendothelial neoplasia such as lymphoma should be ruled out.
There is a subtle but unusual area of irregular interstitial pulmonary infiltrates in the mid dorsal lung field. This is seen in both lateral views but not apparent in the VD view. Possible etiologies would include granuloma formation from a previous pulmonary insult or chronic lower airway disease as well as parasitic infection such as lungworms or heartworm disease. Relevance to the current clinical complaint is probably limited.</t>
  </si>
  <si>
    <t>Ultrasound of the abdomen is recommended to assess intestinal wall thickness and layering.
Supportive care and symptomatic therapy for gastroenteritis/pancreatitis is recommended.
CBC, heartworm testing, serum chemistry including pancreatitis specific lipase, and urinalysis is recommended.</t>
  </si>
  <si>
    <t xml:space="preserve">fe_decreased_serosal_detail_severity - (AI: Positive, Original: Negative)
fe_kidney_size_l - (AI: Small, Original: Unknown)
fe_kidney_size_r - (AI: Small, Original: Unknown)
fe_nephroliths_l - (AI: Positive, Original: Unknown)
fe_nephroliths_r - (AI: Positive, Original: Unknown)
</t>
  </si>
  <si>
    <t xml:space="preserve">fe_hepatic_mass - (AI: Negative, Original: Negative)
fe_urocystoliths_urethroliths - (AI: Negative, Original: Unknown)
fe_splenomegaly - (AI: Negative, Original: Negative)
fe_segmental_si_distension - (AI: Negative, Original: Negative)
fe_colon_diffuse_distension - (AI: Normal, Original: "Unknown")
fe_rugal_fold - (AI: Negative, Original: Unknown)
fe_pregnancy - (AI: Not Pregnant, Original: Not Pregnant)
</t>
  </si>
  <si>
    <t>3 images of the thorax are presented for review.  The cardiac silhouette is mildly widened with rounding of the left ventricular border.  There is a diffuse interstitial pulmonary pattern that is considered appropriate for the age of the patient.  Multiple soft tissue nodules are seen within the pulmonary parenchyma.  The most distinct is at the left 10th intercostal space on the VD view.  No enlarged intrathoracic lymph nodes are seen.  The pleural and mediastinal structures are normal.  Abdominal serosal detail is adequate in all quadrants.  The abdominal structures included are normal.</t>
  </si>
  <si>
    <t>Gastrointestinal:2.The small intestine is mostly empty or predominantly contains fluid or soft tissue material.
1.No gastric rugal folds are identified.
3.The small intestines are normal in size.
4.There is no evidence of mineral or metal foreign material in the stomach.
5.The colon is distended and dilated with densely packed fecal material and gas.Kidneys and Ureters:1.Both kidneys are small.
2.Both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</si>
  <si>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Multiple pulmonary nodules concerning for metastasis.  Cardiomegaly suggestive of cardiomyopathy.</t>
  </si>
  <si>
    <t>Echocardiography and thyroid testing may be helpful.</t>
  </si>
  <si>
    <t xml:space="preserve">fe_kidney_size_l - (AI: Small, Original: Unknown)
fe_kidney_size_r - (AI: Small, Original: Unknown)
fe_nephroliths_l - (AI: Positive, Original: Unknown)
fe_nephroliths_r - (AI: Positive, Original: Unknown)
fe_colon_diffuse_distension - (AI: Enlarged, Original: Unknown)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</si>
  <si>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"Unknown")
fe_segmental_si_distension - (AI: Negative, Original: "Unknown")
fe_hepatomegaly - (AI: Negative, Original: Unknown)
fe_rugal_fold - (AI: Negative, Original: Unknown)
fe_pregnancy - (AI: Not Pregnant, Original: Unknown)
</t>
  </si>
  <si>
    <t>Two views of the abdomen are provided for review and compared with 3 images dated 1/23/2023.  Serosal detail is adequate in all quadrants.  The stomach contains a moderate amount of mottled soft tissue material, similar to previous images.  The small intestines are normal in size.  No plication is seen.  Gas and feces are present in the colon=ZZ90= the amount of feces present has decreased from previous images..  The urinary bladder is small.  The remaining abdominal organs are normal.</t>
  </si>
  <si>
    <t>Gastrointestinal:1.No gastric rugal folds are identified.
2.The small intestine contains predominantly mixed soft tissue material and gas, or has segments with fluid or gas.
3.The small intestines are normal in size.
4.Mineral and/or metal material is identified in the stomach.
5.The colon is uniform in size.Kidneys and Ureters:2.Both kidneys have no consistently identified internal mineral.
1.Both kidneys are small.Liver and Gallbladder:1.Liver size is normal.Pancreas, Peritoneum and Lymph nodes:1.Peritoneal serosal detail is adequate.Reproductive Female:1.There is no evidence of mineralized fetal structures.Spleen:1.Spleen size appears normal.Urinary bladder/Urethra:1.Inconclusive evidence of Urocystoliths/Urethroliths.</t>
  </si>
  <si>
    <t>Persistent gastric contents following reported fasting for 24 hours suggest foreign material.</t>
  </si>
  <si>
    <t>Consider endoscopy or abdominal exploratory.</t>
  </si>
  <si>
    <t xml:space="preserve">fe_decreased_serosal_detail_severity - (AI: Negative, Original: Negative)
fe_hepatic_mass - (AI: Unknown, Original: Negative)
fe_urocystoliths_urethroliths - (AI: Unknown, Original: Unknown)
fe_splenomegaly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</si>
  <si>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Two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mildly prominent.  The small intestines are normal in size.  Mineral foci are seen in several small intestinal segments.  Gas and feces are present in the colon.  The urinary bladder is small.  The remaining abdominal organs are normal.</t>
  </si>
  <si>
    <t>Gastrointestinal:1.Gastric rugal folds are prominent.
2.Small intestine contents is inconclusive.
3.There is no evidence of mineral or metal foreign material in the stomach.
4.Unable to evaluate the size of the  small intestines.
5.The colon is uniform in size.Kidneys and Ureters:2.Both kidneys have no consistently identified internal mineral.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</si>
  <si>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Small intestinal mineral foreign material without current evidence of obstruction.  This is likely incidental.  Prominent rugal folds suggestive of gastritis.  This does not rule out underlying pancreatitis or infiltrative neoplasia.  Radiographically normal thorax for patient of this age.</t>
  </si>
  <si>
    <t>Abdominal ultrasound could be considered.</t>
  </si>
  <si>
    <t xml:space="preserve">fe_decreased_serosal_detail_severity - (AI: Negative, Original: Negative)
fe_hepatic_mass - (AI: Negative, Original: Unknown)
fe_urocystoliths_urethroliths - (AI: Unknown, Original: Unknown)
fe_splenomegaly - (AI: Negative, Original: Unknown)
fe_radiopaque_gastric_foreign_body - (AI: Negative, Original: Negative)
fe_segmental_si_distension - (AI: Unknown, Original: "Negative")
fe_nephroliths_l - (AI: Negative, Original: Unknown)
fe_nephroliths_r - (AI: Negative, Original: Unknown)
fe_hepatomegaly - (AI: Negative, Original: Unknown)
fe_colon_diffuse_distension - (AI: Normal, Original: "Normal")
fe_pregnancy - (AI: Not Pregnant, Original: Unknown)
</t>
  </si>
  <si>
    <t>Orthogonal views of the thorax are provided:
Thorax:
No signs of tracheal collapse.
Cardiac silhouette has a normal shape and size.
Pulmonary vessels are within normal limits of size and shape.
Pulmonary parenchyma is within normal limits (left sided positional atelectasis with the patient rotated in the VD view towards the left side). No evidence of pneumonia nor signs of pulmonary nodules/masses.
Pleural space, mediastinum, diaphragm and thoracic wall within normal limits.</t>
  </si>
  <si>
    <t>Gastrointestinal:1.No gastric rugal folds are identified.
2.Small intestine contents is inconclusive.
3.The small intestines are normal in size.
4.Mineral and/or metal material is identified in the stomach.
5.The colon is uniform in size.Kidneys and Ureters:3.The left kidney contains variably sized mineral foci, however no internal mineralization is identified in the right kidney.
1.The left kidney is small.
2.The right kidney is enlarged.Liver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</si>
  <si>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lungs do not exclude a chronic lower airway disease such as asthma vs chronic bronchitis or parasitic bronchitis.</t>
  </si>
  <si>
    <t>Gastric foreign material.
Left renal mineralization.
Right renomegaly.</t>
  </si>
  <si>
    <t>Consider CT of the nasal cavity/thorax with bronchoscopy, BAL, culture, citology followed (in this order) by rhinoscopy and biopsies with culture, with deworming vs empirical treatment for upper and lower inflammatory/infectious/parasitic airway disease.</t>
  </si>
  <si>
    <t xml:space="preserve">fe_kidney_size_l - (AI: Small, Original: Unknown)
fe_kidney_size_r - (AI: Enlarged, Original: Unknown)
fe_radiopaque_gastric_foreign_body - (AI: Positive, Original: Unknown)
fe_nephroliths_l - (AI: Positive, Original: Unknown)
</t>
  </si>
  <si>
    <t xml:space="preserve">fe_decreased_serosal_detail_severity - (AI: Negative, Original: Unknown)
fe_hepatic_mass - (AI: Negative, Original: Unknown)
fe_urocystoliths_urethroliths - (AI: Negative, Original: Unknown)
fe_splenomegaly - (AI: Negative, Original: Unknown)
fe_segmental_si_distension - (AI: Negative, Original: "Unknown")
fe_nephroliths_r - (AI: Negative, Original: Unknown)
fe_hepatomegaly - (AI: Unknown, Original: Unknown)
fe_colon_diffuse_distension - (AI: Normal, Original: Unknown)
fe_rugal_fold - (AI: Negative, Original: Unknown)
fe_pregnancy - (AI: Not Pregnant, Original: Unknown)
</t>
  </si>
  <si>
    <t>3 views of the abdomen are presented for review.  Serosal detail is adequate in all quadrants.  The stomach contains a moderate amount of gas.  The small intestines are severely plicated in the right cranial to mid abdomen.  Gas and feces are present in the colon.  The urinary bladder is small.  The remaining abdominal organs are normal.</t>
  </si>
  <si>
    <t>Gastrointestinal:1.No gastric rugal folds are identified.
2.Small intestine contents is inconclusive.
3.The small intestines are distended and dilated.
4.There is no evidence of mineral or metal foreign material in the stomach.
5.Colon diffuse distension is inconclusive.Kidneys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</si>
  <si>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intestinal plication consistent with linear foreign body obstruction.</t>
  </si>
  <si>
    <t>Distended and dilated small intestines.
Small left kidney.
Urinary bladder\/urethral mineral opaque material.</t>
  </si>
  <si>
    <t>Consider abdominal ultrasound for further evaluation of the urogenital tract, particularly if clinical signs are present such as dysuria or hematuria.\nConsider Vetology teleradiology review and\/or abdominal ultrasound for further evaluation</t>
  </si>
  <si>
    <t xml:space="preserve">fe_urocystoliths_urethroliths - (AI: Positive, Original: Negative)
fe_kidney_size_l - (AI: Small, Original: Unknown)
</t>
  </si>
  <si>
    <t xml:space="preserve">fe_decreased_serosal_detail_severity - (AI: Negative, Original: Negative)
fe_hepatic_mass - (AI: Negative, Original: Negative)
fe_splenomegaly - (AI: Negative, Original: Unknown)
fe_kidney_size_r - (AI: Normal, Original: Unknown)
fe_radiopaque_gastric_foreign_body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</si>
  <si>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Three radiographs of the thorax and of the abdomen are provided. Images dated December 12, 2022 were reviewed. The cardiac silhouette is upper normal size. Fat deposition is seen encircling the heart on the VD projection. There is a well-defined smoothly marginated round 2.2 cm soft tissue opaque mass in the right caudal lung lobe, and at least two small round soft tissue opaque nodules measuring up to 0.7 cm. A patchy severe interstitial pattern is present in the remaining lungs. Small volume pleural fluid. These thoracic changes were not present previously. No rib lesions. Degenerative change in both shoulders as before.
In the abdomen the liver is mildly enlarged, increased in size compared to the previous study. Rounded soft tissue contour extending ventral to the liver is likely distended gallbladder. The stomach and small bowel are minimally filled. The colon is severely distended with angular mineral opaque feces. The fecal column measures up to 3.1 cm diameter. The colon occupies the majority of the pelvic canal. Normal sized kidneys and spleen. Caudoventral extra-abdominal cutaneous tissue is thickened and is smoothly irregular and there are enlarged inguinal lymph nodes measuring up to 1.5 cm in width.</t>
  </si>
  <si>
    <t>Gastrointestinal:5.The colon is distended and dilated with densely packed fecal material and gas.
1.No gastric rugal folds are identified.
2.Small intestine contents is inconclusive.
3.The small intestines are normal in size.
4.There is no evidence of mineral or metal foreign material in the stomach.Kidneys and Ureters:1.Both kidneys have no consistently identified internal mineral.
2.The right kidney is normal.
3.The left kidney is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</si>
  <si>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Pulmonary mass, at least two small pulmonary nodules, and mild pleural effusion consistent with malignant neoplasia. The patchy severe interstitial pattern is also most likely metastatic disease. This is suspected to be associated with the extra-abdominal lesions. Primary pulmonary neoplasia is given lesser consideration.
2. Thickened caudoventral extra-abdominal tissue, significantly concerning for mammary neoplasia. Inguinal lymphadenopathy is likely metastatic.
3. Constipation.
4. Mild hepatomegaly, consider neoplasia versus hepatic lipidosis.</t>
  </si>
  <si>
    <t>Fine needle aspirates of the extra-abdominal lesions could be considered for a definitive diagnosis.</t>
  </si>
  <si>
    <t xml:space="preserve">fe_urocystoliths_urethroliths - (AI: Positive, Original: Unknown)
fe_kidney_size_l - (AI: Small, Original: Normal)
</t>
  </si>
  <si>
    <t xml:space="preserve">fe_decreased_serosal_detail_severity - (AI: Negative, Original: Unknown)
fe_hepatic_mass - (AI: Unknown, Original: Negative)
fe_splenomegaly - (AI: Negative, Original: Negative)
fe_kidney_size_r - (AI: Normal, Original: Normal)
fe_radiopaque_gastric_foreign_body - (AI: Negative, Original: Negative)
fe_segmental_si_distension - (AI: Negative, Original: Negative)
fe_nephroliths_l - (AI: Negative, Original: Negative)
fe_nephroliths_r - (AI: Negative, Original: Negative)
fe_rugal_fold - (AI: Negative, Original: Unknown)
fe_pregnancy - (AI: Not Pregnant, Original: Not Pregnant)
</t>
  </si>
  <si>
    <t>Orthogonal radiographs of the abdomen are available for interpretation.  Images will be compared to previous study dated October 23, 2020.  No abnormalities are noted within the thorax.  Serosal detail within the peritoneal space is normal.  There is persistent and unchanged mild hepatomegaly.  The spleen and kidneys are unremarkable.  The urinary bladder is moderately distended with fluid opaque material.  The gastrointestinal tract is unremarkable with the exception of the U-shaped metallic foreign body that appears to be likely within a segment of small intestines.</t>
  </si>
  <si>
    <t>Gastrointestinal:4.There is no evidence of mineral or metal foreign material in the stomach.
5.Colon diffuse distension is inconclusive.
1.No gastric rugal folds are identified.
2.Small intestine contents is inconclusive.
3.Unable to evaluate the size of the  small intestines.Kidneys and Ureters:1.Both kidneys have no consistently identified internal mineral.
2.The right kidney is normal.
3.The left kidney is small.Liver and Gallbladder:1.The liver is large with normal shape.Pancreas, Peritoneum and Lymph nodes:1.There is no conclusive evidence of decreased serosal detail.Spleen:1.Spleen size appears normal.Urinary bladder/Urethra:1.At least one mineral opaque focus is identified in the urinary bladder and/or urethra.</t>
  </si>
  <si>
    <t>Metallic foreign body that appears to be within the small bowel.  This does not appear to be causing mechanical obstruction of the gastrointestinal tract although I cannot completely rule out the possibility of future perforation secondary to this foreign body.  There is no evidence of free fluid or free peritoneal gas to suggest perforation has occurred.</t>
  </si>
  <si>
    <t>Exploratory laparotomy should be considered.</t>
  </si>
  <si>
    <t xml:space="preserve">fe_decreased_serosal_detail_severity - (AI: Unknown, Original: Negative)
fe_hepatic_mass - (AI: Unknown, Original: Unknown)
fe_splenomegaly - (AI: Negative, Original: Negative)
fe_kidney_size_r - (AI: Normal, Original: Normal)
fe_radiopaque_gastric_foreign_body - (AI: Negative, Original: Negative)
fe_segmental_si_distension - (AI: Unknown, Original: "Negative")
fe_nephroliths_l - (AI: Negative, Original: Negative)
fe_nephroliths_r - (AI: Negative, Original: Negative)
fe_colon_diffuse_distension - (AI: Unknown, Original: Unknown)
fe_rugal_fold - (AI: Negative, Original: Negative)
fe_pregnancy - (AI: Unknown, Original: Unknown)
</t>
  </si>
  <si>
    <t>Study:
Abdominal radiography: three images dated December 30, 2023
Findings:
There are numerous free gas lucencies within the peritoneal cavity. There is a moderate amount of peritoneal effusion. The stomach contains a small volume of gas. There is a mineral opaque foreign body in a small intestinal loop in the right mid abdomen. The foreign body has a nipple type shape. The colon contains formed fecal material. The liver and spleen are normal in size and margin. The renal silhouettes are normal in size and contour. The urinary bladder is normal in size and opacity. The included thorax is normal. The osseous structures are unremarkable.</t>
  </si>
  <si>
    <t>Gastrointestinal:1.No gastric rugal folds are identified.
2.The small intestine contains predominantly gas.
5.The colon is uniform in size.
3.The small intestines are distended and dilated.
4.There is no evidence of mineral or metal foreign material in the stomach.Kidneys and Ureters:1.The right kidney is normal.
2.The left kidney is small.
3.Both kidneys have no consistently identified internal mineral.Liver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</si>
  <si>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Enteric foreign body and likely intestinal perforation with secondary pneumoperitoneum and septic peritonitis.</t>
  </si>
  <si>
    <t>Severe peritoneal effusion and uroabdomen with suspected mineral opaque cystic calculi\/urethral calculus or less likely other.
Small left kidney consistent with chronic renal disease.
Distended and dilated small intestines containing predominantly gas.</t>
  </si>
  <si>
    <t>Exploratory laparotomy is recommended.</t>
  </si>
  <si>
    <t>Abdominal ultrasound is recommended for further evaluation of the peritoneum and urinary tract, as well as to guide sampling if indicated.\nConsider Vetology teleradiology review and\/or abdominal ultrasound for further evaluation</t>
  </si>
  <si>
    <t xml:space="preserve">fe_decreased_serosal_detail_severity - (AI: Severe, Original: Unknown)
fe_urocystoliths_urethroliths - (AI: Positive, Original: Negative)
fe_kidney_size_l - (AI: Small, Original: Normal)
fe_segmental_si_distension - (AI: Positive, Original: Unknown)
</t>
  </si>
  <si>
    <t xml:space="preserve">fe_hepatic_mass - (AI: Negative, Original: Negative)
fe_splenomegaly - (AI: Negative, Original: Negative)
fe_kidney_size_r - (AI: Normal, Original: Normal)
fe_radiopaque_gastric_foreign_body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Unknown)
</t>
  </si>
  <si>
    <t>Three orthogonal survey radiographs of the thorax and abdomen dated  12 July 2022 are available for review. There are no previous radiographs available for comparison. These images are submitted for assessment of the abdomen.
Abdomen:  The liver is normal in shape, size and opacity.  The kidneys are partially obscured by gastrointestinal contents, but the visible aspects are normal.  The spleen is visible and within normal limits. The stomach is nearly empty, and has a normal axis. The gastric wall is subjectively thickened. The small intestines are mildly filled, with a mixture of gas, and fluid/soft tissue opaque material. The ascending, transverse and ascending colon are significantly gas dilated, and contain moderately formed faeces. The urinary bladder is normal. The serosal detail is normal.
Musculoskeletal findings: There is lumbosacral spondylosis deformans.
Included thorax: There is increased pericardial fat, resulting in an impression of cardiomegaly.</t>
  </si>
  <si>
    <t>Gastrointestinal:1.Inconclusive evidence of Mineral/Metal Gastric material.
2.The colon is distended and dilated with densely packed fecal material and gas.
3.The small intestine contains predominantly gas.
4.The small intestines are distended and dilated.
5.Gastric rugal folds are prominent.Kidneys and Ureters:1.The kidneys are inconclusive for mineral foci.
2.Right side kidney size is inconclusive.
3.The left kidney is small.Liver and Gallbladder:1.The liver is normal in size and shape.Pancreas, Peritoneum and Lymph nodes:1.Peritoneal serosal detail is adequate.Spleen:1.Spleen size appears normal.Urinary bladder/Urethra:1.No radiopaque urocystoliths or urethroliths are identified.</t>
  </si>
  <si>
    <t>1. The intestinal findings would support a differential of a mild colitis, even though the faeces within the colon are formed. Transient aerophagia is considered less likely. The gas content within the small intestines would support a differential of a non-specific enteropathy of infectious inflammatory, or dietary indiscretion origin. The suspect gastric wall thickening may be due to a mild gastritis. Positional artefact should be considered.</t>
  </si>
  <si>
    <t>Prominent gastric rugal folds suggestive of gastritis.
Small intestinal distension with gas.
Colon distension and dilation with densely packed fecal material and gas.</t>
  </si>
  <si>
    <t>Abdominal ultrasound could be considered to evaluate for non-mineral opaque foreign material, and assess intestinal architecture.  Alternative, observational management is advised.</t>
  </si>
  <si>
    <t>Fluid therapy and consider abdominal ultrasound for further evaluation.\nConsider Vetology teleradiology review and\/or abdominal ultrasound for further evaluation</t>
  </si>
  <si>
    <t xml:space="preserve">fe_kidney_size_l - (AI: Small, Original: Normal)
fe_segmental_si_distension - (AI: Positive, Original: Negative)
fe_rugal_fold - (AI: Positive, Original: Unknown)
</t>
  </si>
  <si>
    <t xml:space="preserve">fe_decreased_serosal_detail_severity - (AI: Negative, Original: Negative)
fe_hepatic_mass - (AI: Negative, Original: Negative)
fe_urocystoliths_urethroliths - (AI: Negative, Original: Negative)
fe_splenomegaly - (AI: Negative, Original: Negative)
fe_kidney_size_r - (AI: Unknown, Original: Normal)
fe_radiopaque_gastric_foreign_body - (AI: Unknown, Original: Negative)
fe_nephroliths_l - (AI: Unknown, Original: Negative)
fe_nephroliths_r - (AI: Unknown, Original: Negative)
fe_hepatomegaly - (AI: Negative, Original: Negative)
fe_pregnancy - (AI: Not Pregnant, Original: Not Pregnant)
</t>
  </si>
  <si>
    <t>Study:
Thoracic/abdominal radiography: three images dated September 25, 2023
Findings:
The cardiac silhouette and pulmonary vasculature are normal in size. The pulmonary parenchyma is unremarkable. The pleural space is normal. There is no intrathoracic lymphadenopathy. The trachea is normal in diameter and course. The stomach is empty. The small intestines are normal in size, course and content. The colon is dilated with a large amount of formed and continuous fecal material. The liver and spleen are normal in size and margin. The colon is normal in course. There is no sublumbar mass effect. The perineal region is radiographic live unremarkable The kidneys are normal in size and contour. The urinary bladder is normal in size and opacity. No skeletal abnormalities are present.</t>
  </si>
  <si>
    <t>Gastrointestinal:3.The small intestines are distended and dilated.
4.The colon is distended and dilated with densely packed fecal material and gas.
5.There is no evidence of mineral or metal foreign material in the stomach.
2.The small intestine contains predominantly gas.
1.Gastric rugal folds are prominent.Kidneys and Ureters:1.No internal mineralization is identified in the kidneys.
2.Right side kidney size is inconclusive.
3.The left kidney is small.Liver and Gallbladder:1.The liver is normal in size and shape.Pancreas, Peritoneum and Lymph nodes:1.Peritoneal serosal detail is adequate.Spleen:1.Spleen size appears normal.Urinary bladder/Urethra:1.No radiopaque urocystoliths or urethroliths are identified.</t>
  </si>
  <si>
    <t>1. Constipation. A mechanical cause is not evident. There is no sublumbar mass effect. The perceived colonic displacement is secondary to the colonic dilation. Repeat radiography following empiric medical management should be considered to ensure resolution the constipation.
2. Normal thorax.</t>
  </si>
  <si>
    <t>Gastric and small intestinal distension with fecal material. DDx: functional ileus secondary to dehydration\/hypovolemia vs. less likely, mechanical obstruction (foreign body).
Prominent gastric rugal folds suggestive of gastritis.
Distended and dilated colon with densely packed fecal material and gas.
Small left kidney.</t>
  </si>
  <si>
    <t xml:space="preserve">fe_kidney_size_l - (AI: Small, Original: Normal)
fe_segmental_si_distension - (AI: Positive, Original: Negative)
fe_rugal_fold - (AI: Positive, Original: "Unknown")
</t>
  </si>
  <si>
    <t xml:space="preserve">fe_decreased_serosal_detail_severity - (AI: Negative, Original: Unknown)
fe_hepatic_mass - (AI: Negative, Original: Negative)
fe_urocystoliths_urethroliths - (AI: Negative, Original: Negative)
fe_splenomegaly - (AI: Negative, Original: Negative)
fe_kidney_size_r - (AI: Unknown, Original: Normal)
fe_radiopaque_gastric_foreign_body - (AI: Negative, Original: Negative)
fe_nephroliths_l - (AI: Unknown, Original: Negative)
fe_nephroliths_r - (AI: Negative, Original: Negative)
fe_hepatomegaly - (AI: Negative, Original: Negative)
fe_pregnancy - (AI: Not Pregnant, Original: Not Pregnant)
</t>
  </si>
  <si>
    <t>Three view thoracic and abdominal radiographs (3 images) dated October 4, 2022 are provided for review. There are no prior images for comparison.
Thorax:
There is a moderate interstitial pattern within the left hemithorax. The right hemithorax is occupied primarily by abdominal contents. Most of the small intestine and some of the colon and stomach appear to be within the right hemithorax. There is increased soft tissue density in the caudal thorax on midline that is believed to represent liver and possibly spleen. The heart is displaced to the left The cardiac silhouette is mostly obscured with abdominal contents=ZZ90= the heart does appear to be elevated from the sternum, so the possibility of cardiomegaly cannot be excluded.
Abdomen:
There is reduced serosal detail within the abdomen. The liver, spleen, stomach, and small intestine are not seen within the abdominal cavity. The kidneys are faintly visible in the dorsal abdomen and appears to be normal in size and shape. The urinary bladder is normal in size with smooth, well-defined margins with homogeneous soft tissue.
Musculoskeletal: No evidence of fracture are evident on the visible musculoskeletal structures.</t>
  </si>
  <si>
    <t>Gastrointestinal:1.The small intestines are distended and dilated.
2.Inconclusive evidence of a rugal folds.
3.Small intestine contents is inconclusive.
4.Mineral and/or metal material is identified in the stomach.
5.The colon is distended and dilated with densely packed fecal material and gas.Kidneys and Ureters:1.Both kidneys have no consistently identified internal mineral.
2.The right kidney is normal.
3.The left kidney is small.Liver and Gallbladder:1.Liver size inconclusive.Pancreas, Peritoneum and Lymph nodes:1.There is severe loss of the serosal detail, leaving only the GI and spleen interpretable.Reproductive Female:1.There is conclusive no evidence of mineralized fetal structures.Spleen:1.Spleen size appears normal.Urinary bladder/Urethra:1.Inconclusive evidence of Urocystoliths/Urethroliths.</t>
  </si>
  <si>
    <t>1) Severe diaphragmatic hernia, primarily right-sided. Most likely secondary to a traumatic event. No associated fractures are seen.
Most of the intestinal tract and liver and part of the stomach appear to be within the thorax. The location of the spleen cannot be determined.
2) Reduced detail in the abdomen is most likely secondary to the relatively thin body condition young age of the patient. A small volume of free fluid secondary to traumatic injury cannot be excluded.</t>
  </si>
  <si>
    <t>Severe peritoneal effusion and ascites with loss of serosal detail.
Small left kidney.
Gastric foreign material most consistent with dietary indiscretion.</t>
  </si>
  <si>
    <t>The patient will need a surgical consultation to discuss surgical intervention. Continue any medical therapy and supportive care in the interim.
CT should be considered to better define the extent of the hernia and organs involved.</t>
  </si>
  <si>
    <t>Abdominal ultrasound is recommended to further evaluate the peritoneal effusion, pancreas and kidneys.\nConsider Vetology teleradiology review and\/or abdominal ultrasound for further evaluation</t>
  </si>
  <si>
    <t xml:space="preserve">fe_kidney_size_l - (AI: Small, Original: Normal)
fe_radiopaque_gastric_foreign_body - (AI: Positive, Original: "Unknown")
fe_segmental_si_distension - (AI: Positive, Original: "Unknown")
fe_colon_diffuse_distension - (AI: Enlarged, Original: Unknown)
</t>
  </si>
  <si>
    <t xml:space="preserve">fe_hepatic_mass - (AI: Unknown, Original: Unknown)
fe_urocystoliths_urethroliths - (AI: Unknown, Original: Negative)
fe_splenomegaly - (AI: Negative, Original: Unknown)
fe_kidney_size_r - (AI: Normal, Original: Normal)
fe_nephroliths_l - (AI: Negative, Original: Negative)
fe_nephroliths_r - (AI: Negative, Original: Negative)
fe_hepatomegaly - (AI: Unknown, Original: Unknown)
fe_rugal_fold - (AI: Unknown, Original: Unknown)
fe_pregnancy - (AI: Unknown, Original: Unknown)
</t>
  </si>
  <si>
    <t>Study:
Abdominal radiography: three images dated January 31, 2023
Findings:
The abdominal serosal detail is normal. On both lateral projections, there is a round opacity superimposed with the stomach. This finding is not seen on the orthogonal view in the stomach is otherwise empty. The small intestines are segmentally gas filled and normal in size and course. The colon contains formed fecal material. The liver and spleen are normal in size and margin. The renal silhouettes are normal in size and contour. The urinary bladder is moderately distended. In the absence of any reported urinary signs come this finding is likely secondary conscious retention. There is no uterine dilation. The included thorax is normal. The skeletal structures are unremarkable.</t>
  </si>
  <si>
    <t>Gastrointestinal:1.No gastric rugal folds are identified.
2.The small intestine contains predominantly gas.
3.The small intestines are normal in size.
5.The colon is distended and dilated with densely packed fecal material and gas.
4.Mineral and/or metal material is identified in the stomach.Kidneys and Ureters:1.The left kidney is small.
2.Right side kidney size is inconclusive.
3.No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</si>
  <si>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round opacity superimposed with the stomach on the lateral projections, may represent the previously identified gastric foreign body. As this finding is not seen on the orthogonal view, superimposition artifact is also possible. If a foreign body, there is no gastric dilation to suggest a pyloric outflow obstruction. There is no evidence of small intestinal mechanical obstruction. Repeat ultrasonography can be considered to further evaluate for a persistent gastric foreign body. If there was no evidence of infiltrative intestinal disease on prior sonography, a G.I. panel can also be considered to further evaluate for a potential enteropathy.</t>
  </si>
  <si>
    <t>Gastric and colonic foreign material.
Small left kidney consistent with chronic renal disease.</t>
  </si>
  <si>
    <t xml:space="preserve">fe_kidney_size_l - (AI: Small, Original: Normal)
fe_radiopaque_gastric_foreign_body - (AI: Positive, Original: Unknown)
fe_colon_diffuse_distension - (AI: Enlarged, Original: Normal)
</t>
  </si>
  <si>
    <t xml:space="preserve">fe_decreased_serosal_detail_severity - (AI: Negative, Original: Negative)
fe_hepatic_mass - (AI: Negative, Original: Negative)
fe_urocystoliths_urethroliths - (AI: Negative, Original: Negative)
fe_splenomegaly - (AI: Negative, Original: Negative)
fe_kidney_size_r - (AI: Unknown, Original: Normal)
fe_segmental_si_distension - (AI: Negative, Original: Negative)
fe_nephroliths_l - (AI: Negative, Original: Negative)
fe_nephroliths_r - (AI: Unknown, Original: Negative)
fe_hepatomegaly - (AI: Negative, Original: Negative)
fe_rugal_fold - (AI: Negative, Original: Unknown)
fe_pregnancy - (AI: Not Pregnant, Original: Not Pregnant)
</t>
  </si>
  <si>
    <t>ABDOMEN (3 radiographs for review). No priors.
- Spleen is moderately enlarged.
- Stomach contains mild gas/fluid and homogeneous soft-tissue opaque material.
- Small intestine and colon within normal limits.
- Liver, kidneys normal.
- Urinary bladder moderately distended with homogeneous soft-tissue/fluid.
- Moderate wet-hair artifact.
- Subcutaneous gas over the dorsum in the thoracic region.</t>
  </si>
  <si>
    <t>Gastrointestinal:1.No gastric rugal folds are identified.
2.Small intestine contents is inconclusive.
3.Unable to evaluate the size of the  small intestines.
4.Mineral and/or metal material is identified in the stomach.
5.The colon is uniform in size.Kidneys and Ureters:3.The left kidney is small.
2.The right kidney is normal.
1.Both kidneys have no consistently identified internal mineral.Liver and Gallbladder:1.Liver size inconclusive.Pancreas, Peritoneum and Lymph nodes:1.There is no conclusive evidence of decreased serosal detail.Spleen:1.Splenomegaly is detected.Urinary bladder/Urethra:1.At least one mineral opaque focus is identified in the urinary bladder and/or urethra.</t>
  </si>
  <si>
    <t>1. Moderate generalized splenomegaly could be due to sedation/congestion, however may also be reactive lymphoid hyperplasia, extramedullary hematopoesis or neoplasia. Consider abdominal ultrasound with fine needle aspiration if indicated.
2. The appearance of the stomach can be compatible with a non-specific gastric ileus (e.g. gastritis). No evidence of pyloric outflow tract obstruction.
3. Impending urination.
4. Recent dorsal subcutaneous injection/fluid administration.</t>
  </si>
  <si>
    <t>Gastric foreign material.
Splenomegaly.
At least one mineral opaque focus is identified in the urinary bladder and\/or urethra.</t>
  </si>
  <si>
    <t>Given the patient is relatively young and the globulins are elevated, feline infectious peritonitis is possible although evidence of this is not distinctly visible radiographically. It may be worthwhile to rule this pathology out.</t>
  </si>
  <si>
    <t xml:space="preserve">fe_decreased_serosal_detail_severity - (AI: Unknown, Original: Unknown)
fe_hepatic_mass - (AI: Unknown, Original: Negative)
fe_kidney_size_r - (AI: Normal, Original: Normal)
fe_segmental_si_distension - (AI: Unknown, Original: Negative)
fe_nephroliths_l - (AI: Negative, Original: Negative)
fe_nephroliths_r - (AI: Negative, Original: Negative)
fe_hepatomegaly - (AI: Unknown, Original: Negative)
fe_colon_diffuse_distension - (AI: Normal, Original: "Normal")
fe_rugal_fold - (AI: Negative, Original: Unknown)
fe_pregnancy - (AI: Not Pregnant, Original: Unknown)
</t>
  </si>
  <si>
    <t>Opposite lateral and ventrodorsal abdominal radiographs (3 images) dated February 5, 2024.
The liver is enlarged. The stomach contains a fair amount of gas, a small amount of soft-tissue/fluid content, and some mineral granular material. The small intestine is uniformly normal in diameter, has an unremarkable course, and is predominantly empty aside from a small amount of fluid, gas, and some additional mineral granular material. The colon contains poorly formed stool mixed with gas and additional mineral content. The spleen, kidneys, and small urinary bladder are unremarkable. Retroperitoneal and peritoneal detail are adequate. No regional lymphadenopathy is evident. The juvenile osseous structures are unremarkable. The caudal esophagus is moderately distended with gas and fluid on the right lateral view. This persists to some degree on the left lateral view.</t>
  </si>
  <si>
    <t>Gastrointestinal:4.Mineral and/or metal material is identified in the stomach.
5.The colon is uniform in size.
1.Gastric rugal folds are prominent.
2.The small intestine contains predominantly gas.
3.The small intestines are normal in size.Kidneys and Ureters:1.No internal mineralization is identified in the kidneys.
2.The right kidney is normal.
3.The left kidney is small.Liver and Gallbladder:1.The liver is large with normal shape.Pancreas, Peritoneum and Lymph nodes:1.There is severe loss of the serosal detail, leaving only the GI and spleen interpretable.Spleen:1.Spleen size appears normal.Urinary bladder/Urethra:1.No radiopaque urocystoliths or urethroliths are identified.</t>
  </si>
  <si>
    <t>1. Non-obstructive gastroenteritis +/- colitis.  Rule out dietary indiscretion or toxin vs. GI infectious vs. systemic/extra GI causes (liver or kidney injury/disease, endocrine disorder, systemic infection).
2. Fluid and gas pooling in the caudal esophagus is suggestive of esophagitis and/or GERD. A dysmotility is less likely.
3. Hepatomegaly likely represents a benign metabolic/vacuolar hepatopathy (such as normal brown fat deposition coupled with extramedullary hematopoiesis). A pathologic process is less likely.</t>
  </si>
  <si>
    <t>Severe peritoneal effusion with loss of serosal detail.
Hepatomegaly.
Gastric foreign material is suspected but may be due to gastritis and delayed emptying of ingesta.</t>
  </si>
  <si>
    <t>Supportive care with fluid rehydration, antiemetics, gastroprotectants/omeprazole, sucralfate slurry, and bland diet.  General health profile (CBC, chemistry, FeLV/FIV, UA, fecal) to screen for underlying causes, +/- empirical deworming (ex: giardia, tritrichomonas, etc). Abdominal ultrasound for further workup.</t>
  </si>
  <si>
    <t>Abdominal ultrasound with abdominocentesis for fluid analysis and cytology if a fluid pocket can be identified, or consider an upper GI series\/contrast study.\nConsider Vetology teleradiology review and\/or abdominal ultrasound for further evaluation</t>
  </si>
  <si>
    <t xml:space="preserve">fe_decreased_serosal_detail_severity - (AI: Severe, Original: Unknown)
fe_kidney_size_l - (AI: Small, Original: Normal)
fe_radiopaque_gastric_foreign_body - (AI: Positive, Original: Negative)
fe_rugal_fold - (AI: Positive, Original: Unknown)
</t>
  </si>
  <si>
    <t xml:space="preserve">fe_hepatic_mass - (AI: Negative, Original: Negative)
fe_urocystoliths_urethroliths - (AI: Negative, Original: Negative)
fe_splenomegaly - (AI: Negative, Original: Negative)
fe_kidney_size_r - (AI: Normal, Original: Normal)
fe_segmental_si_distension - (AI: Negative, Original: Negative)
fe_nephroliths_l - (AI: Unknown, Original: Negative)
fe_nephroliths_r - (AI: Negative, Original: Negative)
fe_colon_diffuse_distension - (AI: Normal, Original: Normal)
fe_pregnancy - (AI: Not Pregnant, Original: Unknown)
</t>
  </si>
  <si>
    <t>Four radiographs of the abdomen are provided. On the 1st three images, the urinary bladder is severely distended and contains a small amount of punctate mineral opaque calculi. There is a smoothly ovoid 0.4 x 0.3 cm mineral opaque calculus overlying the plane of the distal urethra, approximately 0.5 cm caudal to the pelvis. There are a few punctate mineral densities also overlying the distal urethra. On the last lateral view, the urinary bladder is moderately distended, and contains the larger calculus that was previously overlying the distal urethra. No abnormalities are appreciated along the plane of the urethra on this image. There is a gas bubble in the urinary bladder consistent with recent catheterization. No peritoneal or retroperitoneal effusion. No evidence of medial iliac lymphadenopathy. Renal size and shape is normal. There are punctate mineral opaque nephroliths bilaterally, of doubtful significance at this time. Normal-sized liver and spleen. The gastrointestinal tract is minimally filled. No significant osseous abnormalities.</t>
  </si>
  <si>
    <t>Gastrointestinal:3.The small intestines are normal in size.
4.Mineral and/or metal material is identified in the stomach.
5.The colon is uniform in size.
1.No gastric rugal folds are identified.
2.Small intestine contents is inconclusive.Kidneys and Ureters:1.Both kidney contains variably sized mineral foci.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</si>
  <si>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Distal urethral calculus with secondary obstruction. The urethral calculi were successfully retropulsed. No other abdominal abnormalities.</t>
  </si>
  <si>
    <t>Cystotomy is recommended.</t>
  </si>
  <si>
    <t xml:space="preserve">fe_kidney_size_l - (AI: Small, Original: Normal)
fe_radiopaque_gastric_foreign_body - (AI: Positive, Original: "Negative")
</t>
  </si>
  <si>
    <t xml:space="preserve">fe_urocystoliths_urethroliths - (AI: Positive, Original: Positive)
fe_nephroliths_l - (AI: Positive, Original: Positive)
fe_nephroliths_r - (AI: Positive, Original: Positive)
</t>
  </si>
  <si>
    <t xml:space="preserve">fe_decreased_serosal_detail_severity - (AI: Negative, Original: Unknown)
fe_hepatic_mass - (AI: Negative, Original: Negative)
fe_splenomegaly - (AI: Negative, Original: Negative)
fe_kidney_size_r - (AI: Normal, Original: Normal)
fe_segmental_si_distension - (AI: Negative, Original: "Unknown")
fe_hepatomegaly - (AI: Negative, Original: Negative)
fe_colon_diffuse_distension - (AI: Normal, Original: Unknown)
fe_rugal_fold - (AI: Negative, Original: Unknown)
fe_pregnancy - (AI: Not Pregnant, Original: Not Pregnant)
</t>
  </si>
  <si>
    <t>Study:
Abdominal radiography: three images dated June 15, 2023
Findings:
The stomach contains unstructured heterogeneous/granular soft tissue material presumed to be ingesta. Similar material is present in some small intestinal segments. The small intestines are normal in size and course. The colon contains formed fecal material. The liver and spleen are normal in size and margin. The renal silhouettes are normal in size and contour. There are at least three, possibly for mineral opaque calculi measuring up to 0.6 cm in the urinary bladder. No calculi are present in the region of the urethra. The included thorax is normal. No skeletal abnormalities are present.</t>
  </si>
  <si>
    <t>Gastrointestinal:1.Mineral and/or metal material is identified in the stomach.
2.The colon is uniform in size.
3.No gastric rugal folds are identified.
4.The small intestine contains predominantly mixed soft tissue material and gas, or has segments with fluid or gas.
5.The small intestines are normal in size.Kidneys and Ureters:1.No internal mineralization is identified in the kidneys.
2.The right kidney is normal.
3.The left kidney is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</si>
  <si>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Cystolithiasis.</t>
  </si>
  <si>
    <t>Consider dissolution versus cystotomy.</t>
  </si>
  <si>
    <t xml:space="preserve">fe_decreased_serosal_detail_severity - (AI: Negative, Original: Unknown)
fe_hepatic_mass - (AI: Negative, Original: Negative)
fe_splenomegaly - (AI: Negative, Original: Negative)
fe_kidney_size_r - (AI: Normal, Original: Normal)
fe_segmental_si_distension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</si>
  <si>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Eight radiographs of the thorax and abdomen are provided. Images dated 10/1/21 are available for comparison. The cardiac silhouette and pulmonary vessels are normal size. Curved soft tissue contour cranial and to the left of the heart on the VD view is incidental aortic knob. Faint bronchial markings as before, of doubtful significance. There is no pleural effusion or pulmonary nodules. No enlarged intrathoracic lymph nodes. Gas lucencies in the tissues dorsal to the thoracic spine consistent with recent subcutaneous fluid administration. 
In the abdomen there is no effusion. Formed feces in the distal colon. Small bowel are minimally filled. Moderate volume soft tissue opaque ingesta in the stomach. The urinary bladder is moderately distended on the 1st images, mildly filled on the follow-up images, and is soft tissue opaque. No radiopaque cystic calculi. Thin curved 0.8 cm mineral density ventral to L6 was present previously and is an incidental Bates body. Normal size liver and left kidney. The right kidney and spleen are obscured. Narrowed L1-2 intervertebral disc space and mild ventral spondylosis deformans in the caudal lumbar spine was present previously and of doubtful significance.</t>
  </si>
  <si>
    <t>Gastrointestinal:1.Mineral and/or metal material is identified in the stomach.
2.No gastric rugal folds are identified.
3.The colon is distended and dilated with densely packed fecal material and gas.
4.Small intestine contents is inconclusive.
5.Unable to evaluate the size of the  small intestines.Kidneys and Ureters:1.Both kidneys have no consistently identified internal mineral.
2.The right kidney is normal.
3.The left kidney is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</si>
  <si>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Normal abdomen and thorax. There is no evidence of radiopaque urolithiasis.</t>
  </si>
  <si>
    <t xml:space="preserve">fe_kidney_size_l - (AI: Small, Original: Normal)
fe_radiopaque_gastric_foreign_body - (AI: Positive, Original: Negative)
fe_colon_diffuse_distension - (AI: Enlarged, Original: "Normal")
</t>
  </si>
  <si>
    <t xml:space="preserve">fe_decreased_serosal_detail_severity - (AI: Unknown, Original: Unknown)
fe_hepatic_mass - (AI: Negative, Original: Negative)
fe_urocystoliths_urethroliths - (AI: Unknown, Original: Negative)
fe_splenomegaly - (AI: Negative, Original: Unknown)
fe_kidney_size_r - (AI: Normal, Original: Unknown)
fe_segmental_si_distension - (AI: Unknown, Original: "Negative")
fe_nephroliths_l - (AI: Negative, Original: Negative)
fe_nephroliths_r - (AI: Negative, Original: Unknown)
fe_hepatomegaly - (AI: Negative, Original: Negative)
fe_rugal_fold - (AI: Negative, Original: Unknown)
fe_pregnancy - (AI: Not Pregnant, Original: Not Pregnant)
</t>
  </si>
  <si>
    <t>Abdomen: There is no evidence of urinary bladder calculi.  Both kidneys are unremarkable.  There is a moderate amount of ingesta within the stomach.  The liver and spleen are unremarkable.  There are no abnormalities with the small intestines.  Serosal detail is normal.  There are no significant abnormalities involving the visible portions of the thorax.</t>
  </si>
  <si>
    <t>Gastrointestinal:4.Mineral and/or metal material is identified in the stomach.
5.The colon is uniform in size.
2.Small intestine contents is inconclusive.
3.The small intestines are normal in size.
1.No gastric rugal folds are identified.Kidneys and Ureters:1.Both kidneys have no consistently identified internal mineral.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</si>
  <si>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</si>
  <si>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Thoracic/abdominal radiography: three images dated November 23, 2022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a small amount of unstructured heterogeneous soft tissue material presumed to be ingesta. The small intestines are normal in size, course and content. The colon contains poorly formed fecal material. The liver and spleen are normal in size and margin. The renal silhouettes are normal in size and contour. The urinary bladder is normal in size and opacity. There is no uterine dilation. No skeletal abnormalities are present. There are no fractures or luxations. There is no intervertebral disc space narrowing.</t>
  </si>
  <si>
    <t>Gastrointestinal:1.Mineral and/or metal material is identified in the stomach.
2.Inconclusive evidence of a rugal folds.
3.Small intestine contents is inconclusive.
4.The small intestines are normal in size.
5.The colon is uniform in size.Kidneys and Ureters:1.The left kidney is small.
2.Both kidneys have no consistently identified internal mineral.
3.The right kidney is normal.Liver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</si>
  <si>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1. Normal thorax.
2. Postprandial stomach=ZZ90= otherwise, unremarkable abdomen.
3. Normal osseous structures.</t>
  </si>
  <si>
    <t>A cause of pain is not evident. Abdominal sonography can be considered to further evaluate for sources of intra-abdominal pain. Neurology consultation and advanced imaging can be considered to evaluate for spinal causes of pain.</t>
  </si>
  <si>
    <t xml:space="preserve">fe_decreased_serosal_detail_severity - (AI: Unknown, Original: Negative)
fe_hepatic_mass - (AI: Negative, Original: Negative)
fe_urocystoliths_urethroliths - (AI: Negative, Original: Negative)
fe_splenomegaly - (AI: Unknown, Original: Negative)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</si>
  <si>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Study:
Abdominal radiography: three images dated August 23, 2023
Findings:
There is decreased mid abdominal detail. The stomach is empty. The small intestines are normal in size, course and content. The colon is distended with gas, fluid and contains a small amount of poorly formed fecal material and stippled mineral. The liver is normal in size and margin. The tail the spleen is seen coursing along the ventral abdomen on the lateral view. The right kidney is small and irregular. The left kidney is normal in size. The urinary bladder is unremarkable. The included thorax is normal. The osseous structures are unremarkable.</t>
  </si>
  <si>
    <t>Gastrointestinal:1.No gastric rugal folds are identified.
2.The small intestine contains predominantly gas.
5.The colon is distended and dilated with densely packed fecal material and gas.
3.The small intestines are distended and dilated.
4.Mineral and/or metal material is identified in the stomach.Kidneys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</si>
  <si>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Small size of the right kidney is indicative of chronic kidney disease. Correlate with renal values, SDMA testing and urinalysis.
2. Visualization of the tail the spleen on the lateral view may indicate mild nonspecific splenomegaly (congestion, extramedullary hematopoiesis, lymphoid hyperplasia, splenitis or infiltrative neoplasia) or may be an incidental finding caused by folding of the spleen. Sonography can be considered for further evaluation.
3. The decreased mid abdominal detail may be secondary to visceral crowding, peritoneal effusion and/or regional inflammation/peritonitis. A non-radiographically evident mass cannot be completely exceeded but is considered less likely.</t>
  </si>
  <si>
    <t>Small intestinal dilation and suspected mechanical ileus due to foreign material.
Gastric mineral opaque foreign material is most concerning for dietary indiscretion and pyloric outflow tract obstruction.
Small kidneys consistent with chronic renal disease.
Right nephroliths are suspected.
Splenomegaly detected.
Reduced peritoneal serosal detail may be due to mild ascites and\/or lack of intra-abdominal fat.</t>
  </si>
  <si>
    <t>Abdominal sonography should be considered for further evaluation if clinical signs persist or worsen in spite of medical management.</t>
  </si>
  <si>
    <t>Consider abdominal ultrasound for further evaluation of the gastrointestinal tract, pancreas, spleen, urinary bladder with focus on the urethral region to confirm or rule out a mineral opaque foreign body in this location and\/or cystourethrogram.\nConsider Vetology teleradiology review and\/or abdominal ultrasound for further evaluation</t>
  </si>
  <si>
    <t xml:space="preserve">fe_urocystoliths_urethroliths - (AI: Positive, Original: Negative)
fe_kidney_size_l - (AI: Small, Original: Normal)
fe_radiopaque_gastric_foreign_body - (AI: Positive, Original: Negative)
fe_segmental_si_distension - (AI: Positive, Original: Negative)
fe_nephroliths_r - (AI: Positive, Original: Unknown)
</t>
  </si>
  <si>
    <t xml:space="preserve">fe_decreased_serosal_detail_severity - (AI: Positive, Original: Positive)
fe_splenomegaly - (AI: Positive, Original: Positive)
fe_kidney_size_r - (AI: Small, Original: Small)
fe_colon_diffuse_distension - (AI: Enlarged, Original: Enlarged)
</t>
  </si>
  <si>
    <t xml:space="preserve">fe_hepatic_mass - (AI: Negative, Original: Negative)
fe_nephroliths_l - (AI: Negative, Original: Negative)
fe_hepatomegaly - (AI: Negative, Original: Negative)
fe_rugal_fold - (AI: Negative, Original: Negative)
fe_pregnancy - (AI: Not Pregnant, Original: Not Pregnant)
</t>
  </si>
  <si>
    <t>Study:
Thoracic/abdominal radiography: five images dated April 3, 2021
Findings:
The cardiac silhouette and pulmonary vasculature are normal in size. The pulmonary parenchyma is unremarkable. The pleural space is normal. There is no intrathoracic lymphadenopathy. The trachea is normal in diameter and course. There is increased ill-defined soft tissue opacity within the larynx. There is a small volume of gas present in the esophagus on the right lateral views. The stomach is mildly gas distended. The small intestines are mildly, diffusely gas dilated. The colon is gas filled and contains a small amount of formed fecal material. The liver is normal in size and margin. The spleen is mildly enlarged with the tail coursing along the mid-ventral abdomen on both lateral projections. The kidneys are normal in size and contour. The urinary bladder is normal in size and opacity. There is mild multifocal thoracolumbar spondylosis deformans. Mild periarticular new bone formation is present at the cranial aspect of the acetabular rim bilaterally. There is luxation of the third and fourth sternabrae.</t>
  </si>
  <si>
    <t>Gastrointestinal:1.Gastric rugal folds are prominent.
2.The small intestine contains predominantly gas.
3.The small intestines are distended and dilated.
4.Mineral and/or metal material is identified in the stomach.
5.The colon is uniform in size.Kidneys and Ureters:3.The left kidney is small.
1.The right kidney contains variably sized mineral foci, however no internal mineralization is identified in the left kidney.
2.The right kidney is normal.Liver and Gallbladder:1.The liver is normal in size and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</si>
  <si>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The appearance of the gastrointestinal tract is consistent with functional ileus. Abdominal sonography and a G.I. panel can be considered to evaluate for an underlying enteropathy if clinical signs persist or worsen in spite of medical management.
2. Mild splenomegaly is nonspecific. Consider congestion if the patient was sedated for radiographs. Otherwise rule out extramedullary hematopoiesis, lymphoid hyperplasia or infiltrative neoplasia. Sonography can be considered for further evaluation.
3. Unremarkable thorax.
4. The indistinct soft tissue opacity within the laryngeal may be secondary to laryngitis/laryngeal edema, laryngeal fibrosis or neoplasia. Sedated laryngeal exam can be considered for further evaluation.
5. Mild bilateral coxofemoral osteoarthrosis.</t>
  </si>
  <si>
    <t>Gastric foreign material with suspected mechanical ileus.
Small left kidney consistent with chronic renal disease.
Right nephroliths without evidence of hydronephrosis or ureteroliths at this time.
Splenomegaly.
Reduced peritoneal serosal detail may be due to mild effusion and\/or mass-effect from the spleen.</t>
  </si>
  <si>
    <t>Consider abdominal ultrasound for further evaluation of the gastrointestinal tract, pancreas, kidneys, urinary bladder with focus on the urethra as well as peritoneal fluid if present and\/or splenomegaly.\nConsider Vetology teleradiology review and\/or abdominal ultrasound for further evaluation</t>
  </si>
  <si>
    <t xml:space="preserve">fe_decreased_serosal_detail_severity - (AI: Positive, Original: Unknown)
fe_urocystoliths_urethroliths - (AI: Positive, Original: Negative)
fe_kidney_size_l - (AI: Small, Original: Normal)
fe_radiopaque_gastric_foreign_body - (AI: Positive, Original: Negative)
fe_nephroliths_r - (AI: Positive, Original: Negative)
fe_rugal_fold - (AI: Positive, Original: Unknown)
</t>
  </si>
  <si>
    <t xml:space="preserve">fe_hepatic_mass - (AI: Negative, Original: Negative)
fe_kidney_size_r - (AI: Normal, Original: Normal)
fe_nephroliths_l - (AI: Negative, Original: Negative)
fe_hepatomegaly - (AI: Negative, Original: Negative)
fe_colon_diffuse_distension - (AI: Normal, Original: "Normal")
fe_pregnancy - (AI: Not Pregnant, Original: Not Pregnant)
</t>
  </si>
  <si>
    <t>Study:
Thoracic/abdominal radiography: three images dated March 14, 2023
Findings:
There is a large soft tissue opaque mass, thought to be within the cranial mediastinum, spanning from second ribs along the left lateral aspect of the cardiac silhouette to the level of the seventh ribs. The mass displaces the cardiac silhouette caudodorsally. There is dorsal deviation the trachea. The tracheal diameter is normal. Summation with the aforementioned mass limits evaluation of the cardiac silhouette. There is no overt cardiomegaly There is a mild generalized bronchial pulmonary pattern. There is no apparent pleural effusion. The larynx is unremarkable. There is a small volume of gas in the esophagus on both lateral projections.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mild lumbosacral spondylosis deformans.</t>
  </si>
  <si>
    <t>Gastrointestinal:5.Colon diffuse distension is inconclusive.
1.Inconclusive evidence of a rugal folds.
2.Small intestine contents is inconclusive.
3.Unable to evaluate the size of the  small intestines.
4.There is no evidence of mineral or metal foreign material in the stomach.Kidneys and Ureters:2.The right kidney is normal.
3.The left kidney is small.
1.The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</si>
  <si>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1. Cranial mediastinal mass. Rule out thymoma, thymic lymphoma or ectopic thyroid carcinoma. Recommend thoracic sonography plus/minus tissue sampling for further evaluation.
2. The generalized bronchial pulmonary pattern may indicate allergic/inflammatory bronchitis (asthma). Infectious, parasitic and irritant bronchitis are also possible. Airway sampling, heartworm testing and Baermann fecal flotation can be considered for further evaluation.
3. Unremarkable abdomen.</t>
  </si>
  <si>
    <t>The right kidney contains variably sized mineral foci.
The left kidney is small.</t>
  </si>
  <si>
    <t xml:space="preserve">fe_kidney_size_l - (AI: Small, Original: Normal)
fe_nephroliths_r - (AI: Positive, Original: Negative)
</t>
  </si>
  <si>
    <t xml:space="preserve">fe_decreased_serosal_detail_severity - (AI: Negative, Original: Unknown)
fe_hepatic_mass - (AI: Negative, Original: Negative)
fe_urocystoliths_urethroliths - (AI: Negative, Original: Negative)
fe_splenomegaly - (AI: Unknown, Original: Negative)
fe_kidney_size_r - (AI: Normal, Original: Normal)
fe_radiopaque_gastric_foreign_body - (AI: Negative, Original: Negative)
fe_segmental_si_distension - (AI: Unknown, Original: Negative)
fe_nephroliths_l - (AI: Negative, Original: Negative)
fe_hepatomegaly - (AI: Negative, Original: Negative)
fe_colon_diffuse_distension - (AI: Unknown, Original: Normal)
fe_rugal_fold - (AI: Unknown, Original: Negative)
fe_pregnancy - (AI: Not Pregnant, Original: Not Pregnant)
</t>
  </si>
  <si>
    <t>Study:
Thoracic/abdominal radiography: five images dated January 3, 2022
Findings:
The cardiac silhouette and pulmonary vasculature are normal in size. The pulmonary parenchyma is unremarkable. The pleural space is normal. There is no intrathoracic lymphadenopathy. The trachea is normal in diameter and course. There is no esophageal dilation. The stomach is gas filled. The small intestines are diffusely fluid distended. The colon is distended with gas, fluid and poorly formed fecal material. The colon is mildly corrugated. The liver is normal in size and margin. A mild amount of arborizing mineral is present in the liver. The spleen is normal in size and margin. The renal silhouettes are prominent and are objectively normal in size (approximately to 2.5 times the length of L2). The urinary bladder is normal in size and opacity. There is mild bilateral hip dysplasia and associated remodeling/thickening of the femoral head and neck.</t>
  </si>
  <si>
    <t>Gastrointestinal:1.Gastric rugal folds are prominent.
2.The small intestine is mostly empty or predominantly contains fluid or soft tissue material.
3.The small intestines are distended and dilated.
4.Mineral and/or metal material is identified in the stomach.
5.The colon is distended and dilated with densely packed fecal material and gas.Kidneys and Ureters:1.The left kidney contains variably sized mineral foci, however no internal mineralization is identified in the right kidney.
2.The right kidney is normal.
3.The left kidney is small.Liver and Gallbladder:1.The liver is normal in size and shape.Pancreas, Peritoneum and Lymph nodes:1.Peritoneal serosal detail is reduced.Spleen:1.Spleen size appears normal.Urinary bladder/Urethra:1.No radiopaque urocystoliths or urethroliths are identified.</t>
  </si>
  <si>
    <t>1. The appearance of the bowel is most consistent with nonspecific functional ileus. Abdominal sonography and a G.I. panel can be considered to evaluate for an underlying enteropathy if clinical signs persist or worsen in spite of medical management.
2. Intrahepatic cholelithiasis versus biliary mineralization. This finding is likely of no clinical significance given the reportedly normal liver enzyme values.
3. While the renal silhouettes are objectively normal in size, the prominent appearance in conjunction with the reported azotemia may indicate nephritis, bilateral hydronephrosis or renal neoplasia (lymphoma). Sonography can be considered for further evaluation.
4. Unremarkable thorax.
5. Mild bilateral hip dysplasia coxofemoral osteoarthrosis.</t>
  </si>
  <si>
    <t>Gastric foreign material and suspected small intestinal mechanical ileus.
Small left kidney consistent with chronic renal disease.</t>
  </si>
  <si>
    <t>Consider abdominal ultrasound for further evaluation and to assess the urinary tract, particularly if azotemia is present on bloodwork.\nConsider Vetology teleradiology review and\/or abdominal ultrasound for further evaluation</t>
  </si>
  <si>
    <t xml:space="preserve">fe_decreased_serosal_detail_severity - (AI: Positive, Original: Unknown)
fe_kidney_size_l - (AI: Small, Original: Normal)
fe_radiopaque_gastric_foreign_body - (AI: Positive, Original: Negative)
fe_nephroliths_l - (AI: Positive, Original: Unknown)
fe_rugal_fold - (AI: Positive, Original: Unknown)
</t>
  </si>
  <si>
    <t xml:space="preserve">fe_hepatic_mass - (AI: Negative, Original: Negative)
fe_urocystoliths_urethroliths - (AI: Negative, Original: Negative)
fe_splenomegaly - (AI: Negative, Original: Negative)
fe_kidney_size_r - (AI: Normal, Original: Normal)
fe_nephroliths_r - (AI: Negative, Original: Unknown)
fe_hepatomegaly - (AI: Negative, Original: Negative)
fe_pregnancy - (AI: Not Pregnant, Original: Not Pregnant)
</t>
  </si>
  <si>
    <t>ABDOMEN (3-views, 26 images):
Images are dated August 5, 2020.
The images have no time-stamps, nor are the times of post-contrast administration marked on the images.  Three left lateral images, two right lateral images and a ventrodorsal image are presumed survey images without positive gastrointestinal contrast material.  The remaining images are acquired after positive contrast is present in the stomach and small intestine.  
Gastrointestinal tract:  Moderate gas is present in the stomach, and gas is present in the pylrous on the left lateral image.  The small intestine contains mild soft tissue material, fluid or gas with a uniform population.  The colon contains moderate gas and mild soft tissue material.  
On the post-contrast images, a moderate volume of positive contrast material is present in the stomach.  Variably contrast material is present in the small intestine on all post-contrast images.  The stomach does not completely empty contrast material on this examination.  Contra material is not identified definitively in the colon, but no obvious evidence of small intestinal mechanical ileus is present.  
Liver:  The liver is normal in size with smooth, well-defined margins.
Spleen: The spleen is normal in size with smooth, well-defined margins.
Kidneys: The kidneys are subjectively normal in size but are partially obscured by superimposed intestine on the right.  
Urinary bladder:  The urinary bladder is homogeneous soft tissue, normal size and has smooth, well-defined margins.  
Peritoneum:  Peritoneal serosal detail is adequate.  
Caudal thorax:  On one left lateral image, a esophageal tube with mild positive contrast material and gas is present with its tip on the caudal thoracic esophagus, which also contains mild gas.  
Musculoskeletal: Minimal L7-S1 spondylosis deformans is present.  The included musculoskeletal structures are normal.</t>
  </si>
  <si>
    <t>Gastrointestinal:1.Gastric rugal folds are prominent.
2.The small intestine contains predominantly gas.
4.Mineral and/or metal material is identified in the stomach.
5.The colon is uniform in size.
3.The small intestines are distended and dilated.Kidneys and Ureters:1.Both kidney contains variably sized mineral foci.
2.Right side kidney size is inconclusive.
3.The left kidney is small.Liver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</si>
  <si>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There is no obvious evidence of gastrointestinal mechanical ileus.
2. Suspected delayed gastric emptying/gastrointestinal functional ileus such as from non-specific gastroenteritis is suspected. 
- Differential diagnosis included inflammatory bowel disease, diet/antibiotic responsive disease, dietary indiscretion/toxin ingestion, parasitism or early/evolving infiltrative disease such as lymphosarcoma.</t>
  </si>
  <si>
    <t>Gastric foreign material with mechanical ileus.
Peritoneal effusion\/peritonitis.
Bilateral renal mineralization.
Small left kidney.
Mineral opaque focus in the urinary bladder and\/or urethra.</t>
  </si>
  <si>
    <t>Consider GI panel and empirical therapy for gastritis/enteritis/colitis given the reported clinical signs.  Thoracic radiographs and thyroid function testing for further evaluation if not recently performed.  Abdominal ultrasonography for further evaluation of the urinary bladder, kidneys and gastrointestinal tract given the reported clinical signs.  Empirical therapy and supportive care for colitis/enteritis in the interim. Monitoring with routine blood work, GI panel, urinalysis and thoracic/abdominal imaging as directed, or sooner if clinical signs acutely change, fail to improve or worsen.</t>
  </si>
  <si>
    <t>Consider abdominal ultrasound for further evaluation of the GI tract and peritoneum, as well as to evaluate the urinary bladder\/urethra for mineral opaque material.\nConsider Vetology teleradiology review and\/or abdominal ultrasound for further evaluation</t>
  </si>
  <si>
    <t xml:space="preserve">fe_decreased_serosal_detail_severity - (AI: Severe, Original: Negative)
fe_urocystoliths_urethroliths - (AI: Positive, Original: Negative)
fe_kidney_size_l - (AI: Small, Original: Normal)
fe_radiopaque_gastric_foreign_body - (AI: Positive, Original: Negative)
fe_segmental_si_distension - (AI: Positive, Original: Negative)
fe_nephroliths_l - (AI: Positive, Original: Unknown)
fe_nephroliths_r - (AI: Positive, Original: Unknown)
fe_rugal_fold - (AI: Positive, Original: Unknown)
</t>
  </si>
  <si>
    <t xml:space="preserve">fe_hepatic_mass - (AI: Negative, Original: Negative)
fe_splenomegaly - (AI: Negative, Original: Negative)
fe_kidney_size_r - (AI: Unknown, Original: Normal)
fe_hepatomegaly - (AI: Negative, Original: Negative)
fe_colon_diffuse_distension - (AI: Normal, Original: Normal)
fe_pregnancy - (AI: Not Pregnant, Original: Not Pregnant)
</t>
  </si>
  <si>
    <t>Study:
Thoracic/abdominal radiography: four images dated December 7, 2023
Findings:
There is incidental cranioventral rotation of the cardiac silhouette and redundancy of the aorta. The cardiac silhouette is normal in size and shape. The pulmonary vasculature is normal in size the pulmonary parenchyma is unremarkable. No nodules or masses are present. On both lateral projections, there is increased soft tissue opacity in the ventral thorax partially obscuring the ventral margin of the cardiac silhouette suggestive of pleural effusion. There is no evidence of pleural effusion on the VD views. There is no evidence of intrathoracic lymphadenopathy. The trachea is normal in diameter. The abdominal serosal detail is poor. The stomach is empty. Some small intestinal segments contain a small amount of granular mineral material. The small intestines are normal in size and course. The colon contains formed fecal material with interspersed granular mineral. The liver is normal in size and margin. The spleen is not visualized. The renal silhouettes are poorly visualized g but appear normal in size and contour. The urinary bladder is normal in size and opacity. The patient is of thin body condition with pronounced generalized decreased muscle mass. The osseous structures are unremarkable.</t>
  </si>
  <si>
    <t>Gastrointestinal:1.No gastric rugal folds are identified.
2.Small intestine contents is inconclusive.
3.The small intestines are distended and dilated.
4.Mineral and/or metal material is identified in the stomach.
5.Colon diffuse distension is inconclusive.Kidneys and Ureters:1.Right side kidney size is inconclusive.
3.Both kidney contains variably sized mineral foci.
2.The left kidney is small.Liver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bladder/Urethra:1.Inconclusive evidence of Urocystoliths/Urethroliths.</t>
  </si>
  <si>
    <t>1. The poor abdominal serosal detail may be secondary to patient cachexia, reduced abdominal fat and visceral crowding. Concurrent peritoneal effusion is possible but not grossly evident in the study. 
2. The mineral material in the small intestines and colon may indicate dietary indiscretion or may be an incidental finding depending on the contents of the patient=ZZ91=s normal diet and treats.
3. Trace bilateral nonspecific pleural effusion is suspected. A cause is not radiographically evident. The thorax is otherwise unremarkable.</t>
  </si>
  <si>
    <t>Small intestinal mechanical ileus with mineral and\/or metal foreign material in the stomach, most likely secondary to a chronic partial obstruction or evolving complete obstruction.
Bilateral nephroliths.
Left renal degenerative changes.
Severe loss of serosal detail in the peritoneum, leaving only the GI and spleen interpretable.</t>
  </si>
  <si>
    <t>Recommend abdominal sonography for further evaluation of the severe weight loss and anemia.</t>
  </si>
  <si>
    <t>Consider abdominal ultrasound for further evaluation of the GI tract with possible gastroscopy\/enteroscopy, especially if clinical signs are present or worsen in spite of medical management.\nConsider Vetology teleradiology review and\/or abdominal ultrasound for further evaluation</t>
  </si>
  <si>
    <t xml:space="preserve">fe_kidney_size_l - (AI: Small, Original: Normal)
fe_radiopaque_gastric_foreign_body - (AI: Positive, Original: Negative)
fe_segmental_si_distension - (AI: Positive, Original: Negative)
fe_nephroliths_l - (AI: Positive, Original: Unknown)
fe_nephroliths_r - (AI: Positive, Original: Unknown)
</t>
  </si>
  <si>
    <t xml:space="preserve">fe_hepatic_mass - (AI: Negative, Original: Negative)
fe_urocystoliths_urethroliths - (AI: Unknown, Original: Negative)
fe_splenomegaly - (AI: Negative, Original: Unknown)
fe_kidney_size_r - (AI: Unknown, Original: Normal)
fe_hepatomegaly - (AI: Negative, Original: Negative)
fe_colon_diffuse_distension - (AI: Unknown, Original: "Normal")
fe_rugal_fold - (AI: Negative, Original: Unknown)
fe_pregnancy - (AI: Not Pregnant, Original: Not Pregnant)
</t>
  </si>
  <si>
    <t>Orthogonal views of the thorax and abdomen are provided:
Thorax:
There is bilateral asymmetric pleural effusion, worse on the right hemithorax, retracting the lung lobes with visible pleural fissure lines.
Cardiac silhouette has a normal shape and size.
Pulmonary vessels are within normal limits of size and shape.
Pulmonary parenchyma is within normal limits. No evidence of pulmonary nodules/masses.
Mediastinum, diaphragm and thoracic wall within normal limits.
Abdomen:
The stomach is mildly gas distended empty of contents.
Small intestines are mildly gas and fluid filled, not overtly distended. No signs of mechanical ileus.
Serosal detail is poor with mild mottling in the central abdomen.
Liver extends beyond the costal arch.
Spleen is enlarged and visible on the lateral view.
Kidneys and urinary bladder WNL.
Unremarkable msk system.</t>
  </si>
  <si>
    <t>Gastrointestinal:1.Inconclusive evidence of a rugal folds.
2.The small intestine contains predominantly gas.
3.The small intestines are distended and dilated.
4.There is no evidence of mineral or metal foreign material in the stomach.
5.The colon is uniform in size.
6.Inconclusive evidence of a rugal folds.
7.The small intestine contains predominantly gas.
8.The small intestines are distended and dilated.
9.There is no evidence of mineral or metal foreign material in the stomach.
10.The colon is uniform in size.Kidneys and Ureters:2.The right kidney is normal.
1.The left kidney contains variably sized mineral foci, however no internal mineralization is identified in the right kidney.
4.The left kidney contains variably sized mineral foci, however no internal mineralization is identified in the right kidney.
3.The left kidney is small.
5.The right kidney is normal.
6.The left kidney is small.Liver and Gallbladder:1.The liver is large with normal shape.
2.The liver is large with normal shape.Pancreas, Peritoneum and Lymph nodes:1.There is severe loss of the serosal detail, leaving only the GI and spleen interpretable.
2.There is severe loss of the serosal detail, leaving only the GI and spleen interpretable.Spleen:1.Splenomegaly is detected.
2.Splenomegaly is detected.Urinary bladder/Urethra:1.At least one mineral opaque focus is identified in the urinary bladder and/or urethra.
2.At least one mineral opaque focus is identified in the urinary bladder and/or urethra.</t>
  </si>
  <si>
    <t>1) Bilateral asymmetric pleural effusion: Neoplastic effusion vs reactive (chylothorax vs exudate vs prothorax or hemothorax are thought less likely).
2) Hepatomegaly: Neoplastic vs Metabolic vs Vacuolar infiltration vs Inflammatory vs Toxic 
3) Splenomegaly: Neoplastic infiltration vs metastatic vs salenitis vs lymphoid hyperplasia or EMH
4) Poor serosa detail and mottling: rule out neoplastic effusion vs peritonitis felt less likely.</t>
  </si>
  <si>
    <t>Severe peritoneal effusion with loss of serosal detail is most likely due to neoplasia such as lymphoma or other round cell tumor (such as carcinoma).
Splenomegaly is most likely due to neoplasia such as lymphoma or other round cell tumor (such as carcinoma).
Diffuse small intestinal dilation is suspicious for mechanical ileus secondary to peritoneal effusion\/peritonitis, versus a functional ileus due to systemic disease and\/or enteritis such as from inflammatory bowel disease or other primary gastrointestinal disorder.
Left nephroliths.
The left kidney is small.</t>
  </si>
  <si>
    <t>Consider thoracocentesis with analysis of the fluid and abdominal US to evaluate liver, spleen, peritoneum, GI wall and lymph nodes.</t>
  </si>
  <si>
    <t>Abdominal ultrasound is recommended for further evaluation of peritoneum, GI tract and urinary bladder\/urethra.\nConsider Vetology teleradiology review and\/or abdominal ultrasound for further evaluation</t>
  </si>
  <si>
    <t xml:space="preserve">fe_urocystoliths_urethroliths - (AI: Positive, Original: Negative)
fe_kidney_size_l - (AI: Small, Original: Normal)
fe_segmental_si_distension - (AI: Positive, Original: Negative)
fe_nephroliths_l - (AI: Positive, Original: Negative)
</t>
  </si>
  <si>
    <t xml:space="preserve">fe_hepatic_mass - (AI: Unknown, Original: Unknown)
fe_kidney_size_r - (AI: Normal, Original: Normal)
fe_radiopaque_gastric_foreign_body - (AI: Negative, Original: Negative)
fe_nephroliths_r - (AI: Negative, Original: Negative)
fe_colon_diffuse_distension - (AI: Normal, Original: Unknown)
fe_rugal_fold - (AI: Unknown, Original: Unknown)
fe_pregnancy - (AI: Not Pregnant, Original: Unknown)
</t>
  </si>
  <si>
    <t>Orthogonal views of the thorax and abdomen are provided:
Thorax:
Cardiac silhouette has a normal shape and size.
Pulmonary vessels are within normal limits of size and shape.
Pulmonary parenchyma is within normal limits. 
Pleural space, mediastinum, diaphragm and thoracic wall within normal limits.
Dorsal SC emphysema consisted with SC fluid administration vs SC injection.
Abdomen:
The stomach is almost empty.
In the right caudal abdomen crossing from one side to the other at the level of L5-L6, cranial to the bladder there is a bowel loop of jejunum measuring up to 1.4cm in thickness. Some other bowel loops are questionably enlarged. Serosal detail in the central abdomen is decreased.
Liver and spleen are within normal limits of size and smoothly marginated.
Kidneys and urinary bladder WNL.</t>
  </si>
  <si>
    <t>Gastrointestinal:1.The colon is uniform in size.
2.Gastric rugal folds are prominent.
3.There is no evidence of mineral or metal foreign material in the stomach.
4.The small intestine contains predominantly mixed soft tissue material and gas, or has segments with fluid or gas.
5.The small intestines are distended and dilated.Kidneys and Ureters:2.The right kidney is normal.
3.The left kidney is small.
1.The left kidney contains variably sized mineral foci, however no internal mineralization is identified in the right kidney.Liver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</si>
  <si>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Unremarkable thorax without signs of pulmonary metastases nor signs of thoracic lymphadenopathy.
2) Small intestines: rule out infiltrative disease (inflammatory vs neoplastic) leading to a partial mechanical ileus with questionable free fluid/early peritonitis/adhesions in the central abdomen. A soft tissue in opacity foreign body is not excluded as the cause of these changes (but felt less likely at this age).</t>
  </si>
  <si>
    <t>Small left kidney with mineralization.
Prominent gastric rugal folds.
Small intestinal dilation.</t>
  </si>
  <si>
    <t>Consider abdominal US to further evaluate these changes correlating with the reported vomition and weight loss.</t>
  </si>
  <si>
    <t xml:space="preserve">fe_kidney_size_l - (AI: Small, Original: Normal)
fe_nephroliths_l - (AI: Positive, Original: Negative)
fe_rugal_fold - (AI: Positive, Original: Unknown)
</t>
  </si>
  <si>
    <t xml:space="preserve">fe_hepatic_mass - (AI: Negative, Original: Negative)
fe_urocystoliths_urethroliths - (AI: Negative, Original: Negative)
fe_splenomegaly - (AI: Negative, Original: Negative)
fe_kidney_size_r - (AI: Normal, Original: Normal)
fe_radiopaque_gastric_foreign_body - (AI: Negative, Original: Negative)
fe_nephroliths_r - (AI: Negative, Original: Negative)
fe_hepatomegaly - (AI: Negative, Original: Negative)
fe_colon_diffuse_distension - (AI: Normal, Original: Unknown)
fe_pregnancy - (AI: Not Pregnant, Original: Not Pregnant)
</t>
  </si>
  <si>
    <t>Three orthogonal survey radiographs of the thorax and abdomen dated 3 January 2024 are available for review. There are no previous radiographs available for comparison. 
Thorax: 
Airway findings: The trachea, carina and mainstem bronchi are within normal limits for width and position. The pulmonary parenchyma is within normal limits for age.  
Cardiovascular findings: The cardiac silhouette has a normal position, shape and size. The pulmonary vasculature and caudal vena cava are unremarkable. 
Mediastinum and pleural space:  There is no evidence of thoracic lymphadenomegaly or pleural effusion. 
Abdomen: There is a moderate amount of gas throughout the gastrointestinal tract. The colon is gas dilated with compacted faeces. The hepatic silhouette is normal. The spleen is prominent. The kidneys are partially obscured by gastrointestinal contents, but the visible aspect are normal. The serosal detail is normal.
Musculoskeletal findings: The animal is in a thin body condition.</t>
  </si>
  <si>
    <t>Gastrointestinal:1.Gastric rugal folds are prominent.
5.The colon is distended and dilated with densely packed fecal material and gas.
3.The small intestines are distended and dilated.
4.Mineral and/or metal material is identified in the stomach.
2.The small intestine contains predominantly gas.Kidneys and Ureters:3.The left kidney is small.
1.The left kidney contains variably sized mineral foci, however no internal mineralization is identified in the right kidney.
2.The right kidney is normal.Liver and Gallbladder:1.The liver is normal in size and shape.Pancreas,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</si>
  <si>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1. Normal thorax. Differentials for the clinical signs included upper airway disease such as laryngitis, foreign body, peripheral neuropathy.
2. The gas within the intestinal tract is most likely due to aerophagia secondary to the reported respiratory signs. A diffuse enteropathy due to bacterial overload is considered unlikely.
3. The prominent spleen may be due to sedation, however round cell infiltration (lymphoma) or splenitis should be considered.</t>
  </si>
  <si>
    <t>Gastric foreign material with suspected mechanical ileus and gastritis\/enteritis.
Small left kidney consistent with chronic renal disease.
Splenomegaly.
Constipation and possible urethral plug with cystoliths.</t>
  </si>
  <si>
    <t>An upper endoscopic examination is advised. Depending on progression of abdominal clinical signs, consider abdominal ultrasonography. Complete blood work if not already performed.</t>
  </si>
  <si>
    <t>Consider abdominal ultrasound for further evaluation of the GI tract, urinary bladder, spleen, and kidneys.\nConsider Vetology teleradiology review and\/or abdominal ultrasound for further evaluation</t>
  </si>
  <si>
    <t xml:space="preserve">fe_urocystoliths_urethroliths - (AI: Positive, Original: Unknown)
fe_kidney_size_l - (AI: Small, Original: Unknown)
fe_radiopaque_gastric_foreign_body - (AI: Positive, Original: "Unknown")
fe_segmental_si_distension - (AI: Positive, Original: Unknown)
fe_nephroliths_l - (AI: Positive, Original: Unknown)
fe_rugal_fold - (AI: Positive, Original: Unknown)
</t>
  </si>
  <si>
    <t xml:space="preserve">fe_decreased_serosal_detail_severity - (AI: Unknown, Original: Negative)
fe_hepatic_mass - (AI: Negative, Original: Negative)
fe_kidney_size_r - (AI: Normal, Original: Unknown)
fe_nephroliths_r - (AI: Negative, Original: Negative)
fe_hepatomegaly - (AI: Negative, Original: Negative)
fe_pregnancy - (AI: Not Pregnant, Original: Unknown)
</t>
  </si>
  <si>
    <t>Three diagnostic orthogonal survey radiographs of the thorax and abdomen dated  4 November 2021 are available for review. There are no previous radiographs available for comparison. These images are submitted for assessment of the abdomen.
Abdomen: There is mild smoothly marginated hepatomegaly. The gastric axis is mildly caudally displaced. The right kidney is severely enlarged and lobulated, with a smooth margin. The left kidney is normal. The spleen is normal. Medial to the spleen there is soft tissue opacification consistent with the left limb of the pancreas, and increased wispy opacification of the peritoneal fat. The small intestines and descending colon are unremarkable. The urinary bladder is small. The apex of the bladder is a flattened, and indented. Two bates bodies are present within the peritoneal space.
Musculoskeletal findings: There is lumbosacral intervertebral disc collapse, and multi-side ventral spondylosis deformans.
Included thorax. The right middle lung lobe is collapsed, and there is a mild diffuse bronchial pattern.</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</si>
  <si>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Ureters:3.Both kidneys are small.
1.No internal mineralization is identified in the right kidney.
2.The left kidney contains variably sized mineral foci.Liver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</si>
  <si>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Right renomegaly: Differentials include primary or metastatic neoplasia, perinephric pseudocyst, amyloidosis, less likely hydronephrosis.
2. Loss of serosal detail medial to the spleen: This would support a differential of pancreatitis as reported.
3. The indentation of the apex of the bladder is likely due to a visceral loop, however bladder apex neoplasm cannot be excluded.
4. Right middle lung lobe collapse: This is most likely secondary to chronic lower airway disease such as feline asthma.</t>
  </si>
  <si>
    <t>Gastric foreign material with secondary gastritis and possible pyloric outflow tract obstruction.
Bilateral chronic renal disease, left nephroliths\/ureteroliths.
Severe peritoneal effusion.</t>
  </si>
  <si>
    <t>A complete abdominal ultrasonographic examination, or contrast-enhanced abdominal CT, as well as urinalysis is advised. Empirical management of pancreatitis is also advised.
Correlate with signs of respiratory disease. 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t>
  </si>
  <si>
    <t>Consider abdominal ultrasound for further evaluation, especially if clinical signs are present\/persistent despite supportive care and gastric emptying has not occurred in 24 hours.\nConsider Vetology teleradiology review and\/or abdominal ultrasound for further evaluation</t>
  </si>
  <si>
    <t xml:space="preserve">fe_urocystoliths_urethroliths - (AI: Positive, Original: Unknown)
fe_kidney_size_l - (AI: Small, Original: Normal)
fe_radiopaque_gastric_foreign_body - (AI: Positive, Original: "Negative")
fe_nephroliths_l - (AI: Positive, Original: Negative)
</t>
  </si>
  <si>
    <t xml:space="preserve">fe_decreased_serosal_detail_severity - (AI: Severe, Original: Positive)
fe_kidney_size_r - (AI: Small, Original: Enlarged)
fe_hepatomegaly - (AI: Positive, Original: Positive)
</t>
  </si>
  <si>
    <t xml:space="preserve">fe_hepatic_mass - (AI: Negative, Original: Negative)
fe_splenomegaly - (AI: Negative, Original: Negative)
fe_segmental_si_distension - (AI: Negative, Original: Negative)
fe_nephroliths_r - (AI: Unknown, Original: Unknown)
fe_colon_diffuse_distension - (AI: Normal, Original: Normal)
fe_rugal_fold - (AI: Negative, Original: Unknown)
fe_pregnancy - (AI: Not Pregnant, Original: Not Pregnant)
</t>
  </si>
  <si>
    <t>Study:
Thoracic/abdominal radiography: four images dated July 10, 2023
Findings:
The cardiac silhouette (VHS approximately 7.5) and pulmonary vasculature are normal in size. There is a mild generalized increase in the conspicuity the walls of the small caliber bronchi. No pulmonary nodules or masses are present.. The pleural space is normal. There is no intrathoracic lymphadenopathy. The trachea is normal in diameter and course. On the right lateral projectio including the cervical region, there is thickening rounding of the caudal aspect of the soft palate. The stomach contains a small amount of granular mineral material. The small intestines are normal in size, course and content. The colon contains formed fecal material. The liver and spleen are normal in size and margin. The left kidney is normal in size and contour. The right kidney is poorly visualized due to visceral crowding but appears smaller relative to the size of the left kidney. The urinary bladder is normal in size and opacity. There is heterogeneous mineral opacity in the pelvic inlet ventral to the rectum. There is multifocal thoracic intervertebral disc space narrowing and mild to moderate multifocal thoracolumbar spondylosis deformans. There is severe bilateral elbow periarticular bone formation.</t>
  </si>
  <si>
    <t>Gastrointestinal:2.The small intestine contains predominantly gas.
1.No gastric rugal folds are identified.
3.The small intestines are distended and dilated.
4.Mineral and/or metal material is identified in the stomach.
5.The colon is uniform in size.Kidneys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</si>
  <si>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There is no radiographic evidence of heart disease. Consider echocardiography for further evaluation of the reported heart murmur.
2. The generalized bronchial pulmonary pattern could be a benign age-related change in the absence of any respiratory signs. If the patient has a history of coughing, allergic/inflammatory bronchitis (asthma) should be considered. Infectious, parasitic or irritant bronchitis are also possible.
3. The thickening and rounding of the caudal aspect of the soft palate may indicate inflammation/edema, neoplasia, polyp or granuloma. Sedated oropharyngeal exam can be considered for further evaluation.
4. The suspected small size of the right kidney is suspicious for chronic kidney disease. Correlate with renal values, SDMA testing and urinalysis.
5. The heterogeneous mineral seen in the pelvic inlet ventral to the rectum is of unknown clinical significance and location this region is not included on any of the orthogonal views. A VD view the pelvis is recommended for further evaluation.
6. Severe bilateral elbow osteoarthrosis.</t>
  </si>
  <si>
    <t xml:space="preserve">fe_urocystoliths_urethroliths - (AI: Positive, Original: Negative)
fe_kidney_size_l - (AI: Small, Original: Normal)
fe_radiopaque_gastric_foreign_body - (AI: Positive, Original: Negative)
fe_segmental_si_distension - (AI: Positive, Original: "Negative")
fe_nephroliths_l - (AI: Positive, Original: Negative)
fe_nephroliths_r - (AI: Positive, Original: Unknown)
</t>
  </si>
  <si>
    <t xml:space="preserve">fe_decreased_serosal_detail_severity - (AI: Negative, Original: Unknown)
fe_hepatic_mass - (AI: Negative, Original: Negative)
fe_splenomegaly - (AI: Negative, Original: Negative)
fe_hepatomegaly - (AI: Negative, Original: Negative)
fe_colon_diffuse_distension - (AI: Normal, Original: Normal)
fe_rugal_fold - (AI: Negative, Original: Negative)
fe_pregnancy - (AI: Not Pregnant, Original: Not Pregnant)
</t>
  </si>
  <si>
    <t>Orthogonal views of the abdomen and thorax (five images total) dated December 6, 2017 are provided for review. No priors are available for comparison.
The cat is severely obese.
Abdomen:
The GI tract is predominantly empty and there is no evidence of radiopaque foreign material or segmental small intestinal dilation. There is increased soft tissue opacity caudal to the stomach and a wispy opacity in the left lateral abdomen on the VD projection. The stomach is gas filled. The liver is mildly enlarged. The spleen, kidneys and urinary bladder are within normal limits. 
Thorax:
There is an excessive amount of mediastinal and pericardial fat that artificially widens, and partially obscures, the cardiac silhouette however the cardiac silhouette is thought to be within normal limits for size. The pulmonary vasculature is within normal limits for size and shape. There is a diffuse interstitial pulmonary pattern.
Musculoskeletal:
No significant abnormalities are noted.</t>
  </si>
  <si>
    <t>Gastrointestinal:1.Gastric rugal folds are prominent.
4.Mineral and/or metal material is identified in the stomach.
2.The small intestine contains predominantly gas.
3.Unable to evaluate the size of the  small intestines.
5.Colon diffuse distension is inconclusive.Kidneys and Ureters:3.The left kidney is small.
2.The right kidney is normal.
1.Both kidney contains variably sized mineral foci.Liver and Gallbladder:1.The liver is large with normal shape.Pancreas, Peritoneum and Lymph nodes:1.Peritoneal serosal detail is reduced.Reproductive Female:1.There is no evidence of mineralized fetal structures.Spleen:1.Inconclusive evidence of splenomegaly.Urinary bladder/Urethra:1.At least one mineral opaque focus is identified in the urinary bladder and/or urethra.</t>
  </si>
  <si>
    <t>1) Increased soft tissue opacity caudal to the stomach and wispy opacity in the left lateral abdomen. Rule out active pancreatitis.
2) Gas filled stomach. DDx: aerophagia vs. functional ileus.
3) Mild hepatomegaly. DDx: fat deposition vs. hepatitis vs. less likely, infiltrative neoplasia.
4) Normal cardiac silhouette with a large amount of pericardial fat. No evidence of cardiac decompensation.
5) Interstitial pulmonary pattern secondary to obesity.
6) Severe obesity.</t>
  </si>
  <si>
    <t>Gastric foreign material with suspected gastritis\/delayed emptying and possible pyloric outflow tract obstruction.
Bilateral nephroliths.
Left chronic renal disease.
Hepatomegaly due to vacuolar hepatopathy or less likely other (such as inflammation, infiltrative disease).
Reduced peritoneal serosal detail may be secondary to mild ascites and\/or peritonitis such as from pancreatitis.
Mineral opaque focus in the urinary bladder and\/or urethra.</t>
  </si>
  <si>
    <t>Complete blood work, pancreatic testing, abdominal ultrasound and urinalysis.</t>
  </si>
  <si>
    <t>Consider repeat abdominal radiographs after 8-12 hours of fasting, with inclusion of a left lateral view to better evaluate the pylorus for passage of gastric material. Abdominal ultrasound may also be beneficial in further evaluation if signs persist or worsen despite supportive care and empirical therapy.\nConsider Vetology teleradiology review and\/or abdominal ultrasound for further evaluation</t>
  </si>
  <si>
    <t xml:space="preserve">fe_decreased_serosal_detail_severity - (AI: Positive, Original: Unknown)
fe_urocystoliths_urethroliths - (AI: Positive, Original: Negative)
fe_kidney_size_l - (AI: Small, Original: Normal)
fe_radiopaque_gastric_foreign_body - (AI: Positive, Original: Negative)
fe_nephroliths_l - (AI: Positive, Original: Negative)
fe_nephroliths_r - (AI: Positive, Original: Negative)
fe_rugal_fold - (AI: Positive, Original: Unknown)
</t>
  </si>
  <si>
    <t xml:space="preserve">fe_hepatic_mass - (AI: Unknown, Original: Negative)
fe_splenomegaly - (AI: Unknown, Original: Negative)
fe_kidney_size_r - (AI: Normal, Original: Normal)
fe_segmental_si_distension - (AI: Unknown, Original: Negative)
fe_colon_diffuse_distension - (AI: Unknown, Original: Unknown)
fe_pregnancy - (AI: Not Pregnant, Original: Not Pregnant)
</t>
  </si>
  <si>
    <t>Three orthogonal radiographs of the abdomen dated 25 February 2024 are available for review. There are no previous radiographs available for comparison. 
Intra-abdominal findings: There is a moderate gas filling of the stomach, with a mildly caudally displaced axis. No significant abnormalities are detected. The duodenum is gas dilated. The small intestines are diffusely mild to moderately dilated with fluid and gas. The descending colon contains gas and poorly formed faeces. There is loss of serosal detail. The kidneys are partially obscured by gastrointestinal contents, but the visible aspect are normal. The head of the spleen is normal. The tail of the spleen is prominent. The urinary bladder is small.
Extra-abdominal findings: The patient is in a thin body condition.
Included thorax: No significant abnormalities are detected.</t>
  </si>
  <si>
    <t>Gastrointestinal:3.The small intestines are distended and dilated.
4.Mineral and/or metal material is identified in the stomach.
5.The colon is uniform in size.
1.Gastric rugal folds are prominent.
2.The small intestine contains predominantly gas.Kidneys and Ureters:3.The left kidney is small.
2.Right side kidney size is inconclusive.
1.Both kidney contains variably sized mineral foci.Liver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</si>
  <si>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1. Differentials include a severe diffuse enteropathy either due to infectious-inflammatory origin, or diffuse neoplastic infiltration such as lymphoma. Severe IBD, food allergy is considered less likely. Partial obstruction by non-radiopaque foreign material is considered unlikely.
2. The hepatomegaly in this case is suspicious of round cell infiltration. A hepatitis, or underlying endocrine disease (hyperthyroidism, other) should also be considered.
3. Mild splenomegaly: differential diagnoses include passive congestion from sedation (if administered), splenitis, extramedullary hematopoiesis, lymphoid hyperplasia, or neoplasia.</t>
  </si>
  <si>
    <t>Severe peritoneal effusion with loss of serosal detail is most consistent with neoplasia such as lymphoma or other round cell tumor (such as mast cell).
Splenomegaly is most consistent with neoplasia such as lymphoma or other round cell tumor (such as mast cell).
Hepatomegaly is most consistent with neoplasia such as lymphoma or other round cell tumor (such as mast cell).
Gastric foreign material is suspected but this may be due to delayed gastric emptying from peritoneal effusion\/peritonitis and splenomegaly, or less likely pyloric outflow obstruction.
Small intestines are distended and dilated.
Both kidneys contain variably sized mineral foci.
The left kidney is small.
At least one mineral opaque focus is identified in the urinary bladder and\/or urethra.</t>
  </si>
  <si>
    <t>Abdominal ultrasound with abdominocentesis for fluid analysis is recommended if possible. 3 view thoracic radiographs are also recommended to screen for occult systemic disease such as lymphoma or other neoplasia.\nConsider Vetology teleradiology review and\/or abdominal ultrasound for further evaluation</t>
  </si>
  <si>
    <t xml:space="preserve">fe_urocystoliths_urethroliths - (AI: Positive, Original: Unknown)
fe_kidney_size_l - (AI: Small, Original: Normal)
fe_radiopaque_gastric_foreign_body - (AI: Positive, Original: Negative)
fe_nephroliths_l - (AI: Positive, Original: Negative)
fe_nephroliths_r - (AI: Positive, Original: Negative)
fe_rugal_fold - (AI: Positive, Original: Unknown)
</t>
  </si>
  <si>
    <t xml:space="preserve">fe_decreased_serosal_detail_severity - (AI: Severe, Original: Positive)
fe_splenomegaly - (AI: Positive, Original: Positive)
fe_segmental_si_distension - (AI: Positive, Original: Positive)
fe_hepatomegaly - (AI: Positive, Original: Positive)
</t>
  </si>
  <si>
    <t xml:space="preserve">fe_hepatic_mass - (AI: Negative, Original: Unknown)
fe_kidney_size_r - (AI: Unknown, Original: Normal)
fe_colon_diffuse_distension - (AI: Normal, Original: Unknown)
fe_pregnancy - (AI: Not Pregnant, Original: Unknown)
</t>
  </si>
  <si>
    <t>Four diagnostic orthogonal radiographs of the abdomen dated  23 February 2022 are available for review. There are no previous radiographs available for comparison. 
Intra-abdominal findings: The hepatic silhouette is enlarged, with smooth borders. The spleen is normal. The kidneys are partially obscured by gastrointestinal contents, but the visible aspect are normal. The stomach is moderately distended with fluid opaque material, and a gas. There is distension of the cranial duodenum with fluid opaque material and some gas lucencies. There is diffuse dilation of the small intestinal tract with fluid opaque material and gas. The descending colon appears fluid filled. The urinary bladder is normal. The serosal detail is normal.
Extra-abdominal findings:  No significant abnormalities are detected. 
Included thorax: No significant abnormalities are detected.</t>
  </si>
  <si>
    <t>Gastrointestinal:4.The small intestines are distended and dilated.
5.Mineral and/or metal material is identified in the stomach.
1.The colon is distended and dilated with densely packed fecal material and gas.
2.Gastric rugal folds are prominent.
3.The small intestine contains predominantly gas.Kidneys and Ureters:3.The left kidney is small.
2.Right side kidney size is inconclusive.
1.Both kidney contains variably sized mineral foci.Liver and Gallbladder:1.The liver is large with normal shape.Pancreas, Peritoneum and Lymph nodes:1.There is no conclusive evidence of decreased serosal detail.Spleen:1.Spleen size appears normal.Urinary bladder/Urethra:1.No radiopaque urocystoliths or urethroliths are identified.</t>
  </si>
  <si>
    <t>1. Gastric dilation and distension of the entire intestinal tract: Acute gastroenteritis of viral-bacterial, unlikely parasitic origin is most likely on the basis of the images. Considering chronic history, IBD, food allergy, intestinal lymphoma or other malabsorptive disease needs to be excluded. A radiopaque foreign body, or segmental obstruction is not seen.
2.Hepatomegaly: This is a radiographic nonspecific finding, and has endocrine (diabetes mellitus, Cushings), infectious-inflammatory (hepatitis-viral-parasitic), hemodynamic (right heart failure), and infiltrative origins (nodular hyperplasia-round cell infiltration-lymphoma-adenoma-adenocarcinoma).</t>
  </si>
  <si>
    <t>Gastric and small intestinal foreign material with mechanical ileus, presumed secondary to dietary indiscretion\/obstruction.
Prominent gastric rugal folds such as from non-specific gastritis or less likely infiltrative neoplasia (lymphosarcoma).
Bilateral nephroliths\/ureteroliths.
Small left kidney.</t>
  </si>
  <si>
    <t>A complete abdominal ultrasonographic examination is advised, with a view to FNA of abnormal organs, after complete blood work, and a normal coagulation panel.  A full medical workup for malabsorptive disease, and GI panel (TLI, PLI, Folate, and Cobalamin) is recommended. Empirical management of gastroenteritis/intestinal ileus is advised in the meantime.
Thank you for referring this very interesting case for evaluation. I am particularly interested in any follow up information that becomes available if you have time to share with me via our platform or my direct email address,  Sincerely, Frederik Pauwels</t>
  </si>
  <si>
    <t>Consider abdominal ultrasound for further evaluation of the GI tract, urinary system and liver.\nConsider Vetology teleradiology review and\/or abdominal ultrasound for further evaluation</t>
  </si>
  <si>
    <t xml:space="preserve">fe_kidney_size_l - (AI: Small, Original: Unknown)
fe_radiopaque_gastric_foreign_body - (AI: Positive, Original: Negative)
fe_nephroliths_l - (AI: Positive, Original: Negative)
fe_nephroliths_r - (AI: Positive, Original: Negative)
fe_colon_diffuse_distension - (AI: Enlarged, Original: Unknown)
fe_rugal_fold - (AI: Positive, Original: Unknown)
</t>
  </si>
  <si>
    <t xml:space="preserve">fe_decreased_serosal_detail_severity - (AI: Unknown, Original: Negative)
fe_hepatic_mass - (AI: Negative, Original: Negative)
fe_urocystoliths_urethroliths - (AI: Negative, Original: Negative)
fe_splenomegaly - (AI: Negative, Original: Negative)
fe_kidney_size_r - (AI: Unknown, Original: Normal)
fe_pregnancy - (AI: Not Pregnant, Original: Not Pregnant)
</t>
  </si>
  <si>
    <t>Study:
Thoracic and abdominal radiography: six images dated September 24, 2022
Findings:
There is incidental cranioventral rotation of the cardiac silhouette and redundancy of the aorta. The cardiac silhouette is normal in size and shape. The pulmonary vasculature is normal in size. There is incidental platelike atelectasis superimposed with the aorta on both lateral projections. There is a mild generalized bronchial pulmonary pattern. The pleural space is normal. There is no intrathoracic lymphadenopathy. The trachea is normal in diameter and course. There is a small volume of gas in the esophagus. The stomach contains unstructured heterogeneous soft tissue material, presumed to be ingesta, with interspersed stippled mineral. The small intestines are normal in size, course and content. The colon contains formed fecal material. The liver and spleen are normal in size and margin. The renal silhouettes are normal in size and contour. The urinary bladder is normal in size and opacity. The osseous structures are unremarkable.</t>
  </si>
  <si>
    <t>Gastrointestinal:5.Colon diffuse distension is inconclusive.
4.Unable to evaluate the size of the  small intestines.
2.No gastric rugal folds are identified.
3.Small intestine contents is inconclusive.
1.Mineral and/or metal material is identified in the stomach.Kidneys and Ureters:1.Both kidney contains variably sized mineral foci.
2.The right kidney is normal.
3.The left kidney is small.Liver and Gallbladder:1.There is no obvious evidence of a hepatic mass.
2.Inconclusive evidence of hepatomegaly.Pancreas, Peritoneum and Lymph nodes:1.Peritoneal serosal detail is adequate.Spleen:1.Inconclusive evidence of splenomegaly.Urinary bladder/Urethra:1.No radiopaque urocystoliths or urethroliths are identified.</t>
  </si>
  <si>
    <t>1. The mild generalized bronchial pulmonary pattern likely indicates allergic/inflammatory bronchitis (asthma). Infectious, parasitic and irritant bronchitis are also possible. Airway sampling, heartworm testing and Baermann fecal flotation can be considered for further evaluation.
2. Unremarkable abdomen. A cause of weight loss and vomiting is not evident. Abdominal sonography and a G.I. panel can be considered to further evaluate for an enteropathy.</t>
  </si>
  <si>
    <t>Gastric foreign material.
Bilateral nephroliths.
Chronic renal disease on the left side.</t>
  </si>
  <si>
    <t xml:space="preserve">fe_decreased_serosal_detail_severity - (AI: Negative, Original: Unknown)
fe_hepatic_mass - (AI: Negative, Original: Negative)
fe_urocystoliths_urethroliths - (AI: Negative, Original: Negative)
fe_splenomegaly - (AI: Unknown, Original: Negative)
fe_kidney_size_r - (AI: Normal, Original: Normal)
fe_segmental_si_distension - (AI: Unknown, Original: Negative)
fe_hepatomegaly - (AI: Unknown, Original: Negative)
fe_colon_diffuse_distension - (AI: Unknown, Original: "Normal")
fe_rugal_fold - (AI: Negative, Original: Negative)
fe_pregnancy - (AI: Not Pregnant, Original: Not Pregnant)
</t>
  </si>
  <si>
    <t>ABDOMEN (3 views, 3 images):
Images are dated February 14, 2023.
The ventrodorsal image is moderately oblique with superimposed trough/positioning aid artifact.
Liver:  The liver is normal in size with smooth, well-defined margins.
Spleen:  The spleen is identified in the cranioventral abdomen of the right lateral, but not left lateral image. The spleen is subjectively normal in size with smooth, well-defined margins.
Kidneys:  The kidneys are bilaterally at the lower end of normal for size with slightly undulant, well-defined margins.  The kidneys have homogeneous soft tissue.
Urinary bladder:    The urinary bladder is normal in with smooth, well-defined margins and homogeneous soft tissue.
Gastrointestinal tract:   The stomach contains mild gas, soft tissue material, and is normal in size. Gas is present in the pylorus on the left lateral image.  The small intestine contains minimal fluid, gas, or is empty.  The small intestine is uniform in size.  The colon contains mild gas and well-defined soft tissue material, or is empty.  No obvious radiopaque gastrointestinal foreign material is identified.  
Peritoneum:   Peritoneal serosal detail is adequate.
Limited Thorax:  An alveolar pattern is present in the right middle lung lobe.
Musculoskeletal:  Only six lumbar vertebrae without ribs are identified.  The presumed L1 is transitional with ribs bilaterally.  Spondylosis deformans is present ventral to L7-S1.  The remaining included musculoskeletal structures are normal.</t>
  </si>
  <si>
    <t>Gastrointestinal:4.The small intestine is mostly empty or predominantly contains fluid or soft tissue material.
5.The colon is uniform in size.
1.There is no evidence of mineral or metal foreign material in the stomach.
2.The small intestines are normal in size.
3.Gastric rugal folds are prominent.Kidneys and Ureters:3.The left kidney is small.
2.Right side kidney size is inconclusive.
1.Both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</si>
  <si>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Mild gastric material due to recent meal and/or delayed gastric emptying/gastritis, or unlikely pyloric outflow tract obstruction given reported history.
- Differential diagnoses for gastritis include dietary indiscretion, toxin ingestion, diet/antibiotic responsive disease, inflammatory bowel disease, parasitism/primary infectious disease, pancreatitis or occult systemic disease. 
- There is no current evidence of gastrointestinal mechanical ileus.
2. Presumed right middle lung lobe alveolar pattern due to bronchopneumonia/aspiration pneumonia given reported history, versus other.  
3. Mild bilateral chronic renal disease.</t>
  </si>
  <si>
    <t>Bilateral chronic renal disease with left-sided degenerative change and mineralization.
Prominent gastric rugal folds such as from non-specific gastritis\/gastroenteritis or less likely infiltrative neoplasia (lymphosarcoma).
Reduced peritoneal serosal detail.</t>
  </si>
  <si>
    <t>Consider focused thoracic radiographs for further evaluation of the lungs. Consider GI panel, fecal analysis/deworming, and routine blood work for further evaluation.  urinalysis, SDMa and blood pressure may be contributory.  Empirical therapy and supportive care in the interim as needed for non-specific clinical signs and possible bronchopneumonia.  Monitoring as directed, or sooner if clinical signs acutely change, fail to improve or worsen.</t>
  </si>
  <si>
    <t xml:space="preserve">fe_decreased_serosal_detail_severity - (AI: Positive, Original: Negative)
fe_kidney_size_l - (AI: Small, Original: Normal)
fe_nephroliths_l - (AI: Positive, Original: Negative)
fe_nephroliths_r - (AI: Positive, Original: Negative)
fe_rugal_fold - (AI: Positive, Original: Negative)
</t>
  </si>
  <si>
    <t xml:space="preserve">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fe_hepatomegaly - (AI: Negative, Original: Negative)
fe_colon_diffuse_distension - (AI: Normal, Original: Normal)
fe_pregnancy - (AI: Not Pregnant, Original: Not Pregnant)
</t>
  </si>
  <si>
    <t>Study:
Thoracic and abdominal radiography: three images dated July 8, 2021
Findings:
Evaluation of the thorax is limited by the lack of an orthogonal view. There is incidental cranial ventral rotation of the cardiac silhouette and redundancy of the aorta. The cardiac silhouette and pulmonary vasculature are normal in size. There is a moderate generalized bronchial pulmonary pattern. The caudal segment of the left cranial lung lobe is consolidated/small without the presence of air bronchograms. The pleural space is normal. There is no intrathoracic lymphadenopathy. The trachea is normal in diameter and course. There is a small volume of gas in the esophagus. The stomach is gas distended. The small intestines diffusely gas distended. The colon is gas filled and contains a small amount of formed fecal material. The liver liver is normal in size and margin. The spleen is mildly to moderately enlarged with smooth margins. The left kidney is normal in size and contour. The right kidney is poorly visualized due to summation with bowel. The urinary bladder is normal in size and opacity. The abdominal serosal detail is normal. Mild periarticular new bone formation is present at the caudodistal aspect of the more ventral the positioned humeral head. There is mild multifocal thoracic spondylosis deformans.</t>
  </si>
  <si>
    <t>Gastrointestinal:1.The small intestine contains predominantly gas.
2.The small intestines are distended and dilated.
3.Mineral and/or metal material is identified in the stomach.
4.The colon is uniform in size.
5.No gastric rugal folds are identified.Kidneys and Ureters:1.Both kidneys are small.
2.The right kidney contains variably sized mineral foci, however no internal mineralization is identified in the left kidney.Liver and Gallbladder:1.The liver is normal in size and shape.Pancreas, Peritoneum and Lymph nodes:1.Peritoneal serosal detail is reduced.Spleen:1.Splenomegaly is detected.Urinary bladder/Urethra:1.No radiopaque urocystoliths or urethroliths are identified.</t>
  </si>
  <si>
    <t>1. The diffuse gastrointestinal dilation is suggestive of functional ileus. Aerophagia secondary to the apparent lower airway disease is also possible. Abdominal sonography and a G.I. panel should be considered to evaluate for an underlying enteropathy (e.g. IBD or small cell lymphoma).
2. Splenomegaly is nonspecific finding. Rule out extramedullary hematopoiesis, lymphoid hyperplasia, congestion (if sedated for radiographs) or infiltrative neoplasia. Sonography should be considered for further evaluation.
3. The moderate generalized bronchial pulmonary pattern likely indicates allergic/inflammatory bronchitis (asthma). Infectious, parasitic and irritant bronchitis are also possible. Airway sampling can be considered for further evaluation. The consolidation of the caudal segment of the left cranial lung lobe likely indicates resorptive atelectasis secondary to bronchial plugging. This is a common sequela of chronic lower airway disease.
4. Mild shoulder osteoarthrosis (laterality indeterminate)</t>
  </si>
  <si>
    <t>Gastric and small intestinal foreign material with mechanical ileus, presumed secondary to dietary indiscretion\/foreign body obstruction.
Bilateral chronic renal disease with right nephroliths.
Splenomegaly is detected.
Peritoneal effusion is suspected. DDx: inflammatory fluid (peritonitis) vs. hemorrhage or less likely uremia\/hypoalbuminemia.</t>
  </si>
  <si>
    <t>Consider abdominal ultrasound for further evaluation of the peritoneum and GI tract, with possible celiotomy if foreign material is not able to be passed successfully via gastric tube.\nConsider Vetology teleradiology review and\/or abdominal ultrasound for further evaluation</t>
  </si>
  <si>
    <t xml:space="preserve">fe_decreased_serosal_detail_severity - (AI: Positive, Original: Negative)
fe_kidney_size_l - (AI: Small, Original: Normal)
fe_kidney_size_r - (AI: Small, Original: Unknown)
fe_radiopaque_gastric_foreign_body - (AI: Positive, Original: "Negative")
fe_nephroliths_r - (AI: Positive, Original: Unknown)
</t>
  </si>
  <si>
    <t xml:space="preserve">fe_hepatic_mass - (AI: Negative, Original: Negative)
fe_urocystoliths_urethroliths - (AI: Negative, Original: Negative)
fe_nephroliths_l - (AI: Negative, Original: Negative)
fe_hepatomegaly - (AI: Negative, Original: Negative)
fe_colon_diffuse_distension - (AI: Normal, Original: "Normal")
fe_rugal_fold - (AI: Negative, Original: "Unknown")
fe_pregnancy - (AI: Not Pregnant, Original: Not Pregnant)
</t>
  </si>
  <si>
    <t>Orthogonal views of the abdomen are provided:
Abdomen:
The stomach is filled with food.
Small intestines are mildly gas and fluid filled, not overtly distended. No signs of mechanical ileus.
Serosal detail is preserved.
Liver and spleen (shows a normal appearance mildly folded upon itself in the VD view) are within normal limits of size and smoothly marginated.
Kidneys and urinary bladder WNL.</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</si>
  <si>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small.
2.Both kidneys have no consistently identified internal mineral.Liver and Gallbladder:1.Liver size is normal.Pancreas, Peritoneum and Lymph nodes:1.Peritoneal serosal detail is adequate.Spleen:1.Spleen size appears normal.Urinary bladder/Urethra:1.At least one mineral opaque focus is identified in the urinary bladder and/or urethra.</t>
  </si>
  <si>
    <t>Evaluate he need/convenience of an abdominal US to further evaluate the urinary tract with renal function test, urinalysis, UPC and urine culture.</t>
  </si>
  <si>
    <t xml:space="preserve">fe_urocystoliths_urethroliths - (AI: Positive, Original: Negative)
fe_kidney_size_l - (AI: Small, Original: Normal)
fe_kidney_size_r - (AI: Small, Original: Normal)
</t>
  </si>
  <si>
    <t xml:space="preserve">fe_decreased_serosal_detail_severity - (AI: Negative, Original: Negative)
fe_hepatic_mass - (AI: Unknown, Original: Negative)
fe_splenomegaly - (AI: Negative, Original: Negative)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</si>
  <si>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Orthogonal whole body views (three images total) dated September 18, 2017 are available for review. No prior studies are available for comparison.
Abdomen:
There is decreased abdominal serosal detail and wispy soft tissue opacity throughout the abdomen. The liver is enlarged, extending past the costochondral arch and an irregular ventral margin on the left lateral view. The spleen appears mildly enlarged on the VD view.  The kidneys appear within normal limits. The urinary bladder and GI tract are difficult to visualize due to the wispy tissue opacity and decreased detail.
Thorax:
The cardiac silhouette and pulmonary vasculature are within normal limits for size and shape. There is increased soft tissue opacity within the right caudal lung lobe likely due to atelectasis. Thin pleural lines are visible on the left lateral view. The mediastinum is normal.
Musculoskeletal:
Open physes consistent with patient age. No osseous lesions noted.</t>
  </si>
  <si>
    <t>Gastrointestinal:1.The small intestines are distended and dilated.
2.Inconclusive evidence of Mineral/Metal Gastric material.
3.No gastric rugal folds are identified.
4.The colon is uniform in size.
5.The small intestine is mostly empty or predominantly contains fluid or soft tissue material.Kidneys and Ureters:1.Both kidneys are small.
2.No internal mineralization is identified in the kidneys.Liver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</si>
  <si>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Peritoneal effusion. Rule out FIP. DDx: peritonitis vs. less likely, modified transudate vs. pure transudate vs. hemorrhage.
2) Hepatomegaly. DDx: infectious vs. inflammatory vs. infiltrative neoplasia vs. fat deposition.
3) Mild splenomegaly. DDx: lymphoid hyperplasia vs. infiltrative disease vs. EMH.
3) Pleural fissure lines. DDx: small volume pleural effusion vs. beam artifact vs. pleural thickening.</t>
  </si>
  <si>
    <t>Dilated small intestines are most consistent with neoplasia such as lymphosarcoma or other round cell tumor.
Suspected hepatic mass is most consistent with neoplasia such as lymphosarcoma or other round cell tumor.
Splenomegaly is most consistent with neoplasia such as lymphosarcoma or other round cell tumor.
Bilaterally decreased renal size is most consistent with neoplasia such as lymphosarcoma or other round cell tumor.
Cystoliths versus urethroliths.</t>
  </si>
  <si>
    <t>Full blood work including blood smear for blood borne parasites, abdominal ultrasound, abdominocentesis for fluid analysis, blood pressure, blood products as indicated and supportive care.</t>
  </si>
  <si>
    <t>Abdominal ultrasound is recommended for further evaluation of the abdomen and to guide sampling if a definitive diagnosis is desired.\nConsider Vetology teleradiology review and\/or abdominal ultrasound for further evaluation</t>
  </si>
  <si>
    <t xml:space="preserve">fe_urocystoliths_urethroliths - (AI: Positive, Original: Unknown)
fe_kidney_size_l - (AI: Small, Original: Normal)
fe_kidney_size_r - (AI: Small, Original: Normal)
fe_segmental_si_distension - (AI: Positive, Original: "Unknown")
</t>
  </si>
  <si>
    <t xml:space="preserve">fe_decreased_serosal_detail_severity - (AI: Positive, Original: Positive)
fe_hepatic_mass - (AI: Positive, Original: Positive)
fe_splenomegaly - (AI: Positive, Original: Positive)
fe_hepatomegaly - (AI: Positive, Original: Positive)
</t>
  </si>
  <si>
    <t xml:space="preserve">fe_radiopaque_gastric_foreign_body - (AI: Unknown, Original: "Negative")
fe_nephroliths_l - (AI: Negative, Original: Negative)
fe_nephroliths_r - (AI: Unknown, Original: Negative)
fe_colon_diffuse_distension - (AI: Normal, Original: "Unknown")
fe_rugal_fold - (AI: Negative, Original: "Unknown")
fe_pregnancy - (AI: Not Pregnant, Original: Unknown)
</t>
  </si>
  <si>
    <t>Abdominal radiography (3 orthogonal views, 6 total images) dated June 8, 2022:
The ventrodorsal views are moderately obliqued, mildly limiting interpretation.
The stomach is moderately gas distended, and the pylorus is gas-filled on the left lateral image. The small intestine is at the upper limits of normal diameter, contain fluid and gas without discrete evidence of segmental dilation or plication. The colon contains normal appearing fecal material and gas. The liver is normal in size and margination, and the spleen is mildly enlarged, extending along the left lateral abdominal body wall. The kidneys are normal in size, shape, and margination, and the urinary bladder is homogeneously soft tissue opaque. The abdominal serosal detail is normal.
There is mild lumbosacral spondylosis deformans with mild associated intervertebral disc space narrowing. Additionally, there is mild multifocal caudal thoracic spondylosis deformans however without overt evidence of associated intervertebral disc space narrowing. The included caudal intrathoracic structures and remaining musculoskeletal structures are normal.</t>
  </si>
  <si>
    <t>Gastrointestinal:5.No gastric rugal folds are identified.
4.There is no evidence of mineral or metal foreign material in the stomach.
1.The colon is uniform in size.
2.The small intestine is mostly empty or predominantly contains fluid or soft tissue material.
3.The small intestines are distended and dilated.Kidneys and Ureters:2.Both kidneys have no consistently identified internal mineral.
1.Both kidneys are small.Liver and Gallbladder:1.The liver is normal in size and shape.Pancreas, Peritoneum and Lymph nodes:1.Peritoneal serosal detail is reduced.Reproductive Female:1.There is no evidence of mineralized fetal structures.Spleen:1.Splenomegaly is detected.Urinary bladder/Urethra:1.No radiopaque urocystoliths or urethroliths are identified.</t>
  </si>
  <si>
    <t>1) Moderate gas distention of the stomach and mild diffuse enteropathy
- The changes to the gastrointestinal tract may be secondary to aerophagia from stress, however any cause for a functional ileus including inflammatory bowel disease, dietary intolerance/indiscretion, primary pancreatitis, or less likely related to an infectious enteritis, infiltrative neoplasia or metabolic derangements remain alternative considerations. There is no discrete evidence of gastrointestinal foreign material or a mechanical intestinal obstruction on the current study.
2) Mild splenomegaly
- Primary differential diagnoses include a benign (e.g. congestion, extramedullary hematopoiesis, lymphoid hyperplasia) or malignant (e.g. infiltrative neoplasia) etiology.
3) Mild lumbosacral intervertebral disc disease</t>
  </si>
  <si>
    <t>Small intestinal dilation and distension.
Splenomegaly.
Bilateral chronic renal changes with small kidneys.
Reduced peritoneal serosal detail.</t>
  </si>
  <si>
    <t>Given the incomplete response to conservative medical management, an abdominal ultrasound would be recommended for more sensitive evaluation of the gastrointestinal tract and pancreas, at which time the spleen can also be further evaluated.
The intervertebral disc disease should be clinically correlated with a neurologic exam for significance.</t>
  </si>
  <si>
    <t>Abdominal ultrasound is recommended for further evaluation of the GI tract, pancreas and urinary bladder.\nConsider Vetology teleradiology review and\/or abdominal ultrasound for further evaluation</t>
  </si>
  <si>
    <t xml:space="preserve">fe_decreased_serosal_detail_severity - (AI: Positive, Original: Negative)
fe_kidney_size_l - (AI: Small, Original: Normal)
fe_kidney_size_r - (AI: Small, Original: Normal)
fe_segmental_si_distension - (AI: Positive, Original: Negative)
</t>
  </si>
  <si>
    <t xml:space="preserve">fe_hepatic_mass - (AI: Negative, Original: Negative)
fe_urocystoliths_urethroliths - (AI: Negative, Original: Negative)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</si>
  <si>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Thoracic and abdominal radiographs dated February 26, 2019 (4 images) are available for review without prior images for comparison. 
Abdomen: Amorphous soft tissue dense material is noted in the stomach and ascending colon. The small intestine has segmental dilation but no radiodense foreign material is noted. The kidneys are normal in size with smooth margins. The urinary bladder contains small, centrally positioned mineral opacities on the left lateral projection, consistent with cystic calculi. The perineum and region of the urethra is not visible. The abdominal detail is normal. 
Thorax: The cardiac silhouette, pulmonary parenchyma, and pulmonary vasculature are normal. No pleural fluid or intrathoracic lymphadenopathy is noted. 
Musculoskeletal: No osseous abnormalities are noted.</t>
  </si>
  <si>
    <t>Gastrointestinal:1.The colon is uniform in size.
2.Gastric rugal folds are prominent.
3.Small intestine contents is inconclusive.
5.Mineral and/or metal material is identified in the stomach.
4.The small intestines are distended and dilated.Kidneys and Ureters:1.Both kidneys are small.
2.Both kidneys have no consistently identified internal mineral.Liver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</si>
  <si>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Soft tissue dense material in the stomach and ascending colon with segmental small intestinal distension. While the small bowel appearance is concerning for a mechanical obstruction, the material in the stomach has the appearance of normal ingesta making a small bowel obstruction less likely. Gastric foreign material creating this appearance is also considered less likely.
2) Multiple small cystic calculi noted. No urinary bladder obstruction identified. Cystitis secondary to the calculi and/or associated infection are likely causes for the hematuria.
3) Normal thorax.</t>
  </si>
  <si>
    <t>Gastric foreign material and suspected small intestinal mechanical ileus with segmental dilation consistent with a partial or slow moving obstruction.
Bilaterally chronic renal disease.
Mineral opaque focus in the urinary bladder and\/or urethra.</t>
  </si>
  <si>
    <t>Radiographs of the perineal region. Full abdominal ultrasound vs. withholding food for 12 hours followed by repeat abdominal radiographs to reassess the gastric contents. If the gastric contents persist after 12 hours, the concern for gastric foreign material increases.
Full labwork, urinalysis and urine culture, if not already performed. Supportive care while awaiting additional diagnostics.</t>
  </si>
  <si>
    <t xml:space="preserve">fe_kidney_size_l - (AI: Small, Original: Normal)
fe_kidney_size_r - (AI: Small, Original: Normal)
fe_radiopaque_gastric_foreign_body - (AI: Positive, Original: Negative)
fe_rugal_fold - (AI: Positive, Original: Unknown)
</t>
  </si>
  <si>
    <t xml:space="preserve">fe_decreased_serosal_detail_severity - (AI: Unknown, Original: Unknown)
fe_hepatic_mass - (AI: Negative, Original: Unknown)
fe_splenomegaly - (AI: Negative, Original: Unknown)
fe_nephroliths_l - (AI: Negative, Original: Negative)
fe_nephroliths_r - (AI: Negative, Original: Negative)
fe_hepatomegaly - (AI: Unknown, Original: Unknown)
fe_colon_diffuse_distension - (AI: Normal, Original: Unknown)
fe_pregnancy - (AI: Not Pregnant, Original: Not Pregnant)
</t>
  </si>
  <si>
    <t>Three radiographs of the thorax and three views of the abdomen are provided. Abdominal images dated 7/18/19 are available for comparison. The cardiac silhouette and pulmonary vessels are normal size. The heart lies flat along the sternum on the lateral views, and incidental aged feline variant. The lungs are clear. There is no pleural effusion.
In the abdomen serosal detail is adequate. There is a large amount of formed mineral opaque feces filling the rectum. This fecal column is 3.4 cm diameter, and causes protrusion of the perianal region on the lateral views. Small intestines are mildly distended with fluid and gas. The stomach is minimally filled. No radiopaque foreign material. The urinary bladder is moderately distended and soft tissue opaque. Normal size kidneys, spleen, liver. Osseous structures are unremarkable.</t>
  </si>
  <si>
    <t>Gastrointestinal:1.No gastric rugal folds are identified.
2.The small intestine is mostly empty or predominantly contains fluid or soft tissue material.
3.The small intestines are distended and dilated.
4.The colon is distended and dilated with densely packed fecal material and gas.
5.Mineral and/or metal material is identified in the stomach.Kidneys and Ureters:2.Both kidneys have no consistently identified internal mineral.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</si>
  <si>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Constipation. Otherwise normal abdomen and thorax.</t>
  </si>
  <si>
    <t>Small intestinal distension.
Colonic distension with densely packed fecal material and gas.
Gastric foreign material.
Bilateral chronic renal disease with small kidneys.</t>
  </si>
  <si>
    <t>Abdominal ultrasound is recommended for further evaluation of the gastrointestinal tract and urinary system.\nConsider Vetology teleradiology review and\/or abdominal ultrasound for further evaluation</t>
  </si>
  <si>
    <t xml:space="preserve">fe_kidney_size_l - (AI: Small, Original: Normal)
fe_kidney_size_r - (AI: Small, Original: Normal)
fe_radiopaque_gastric_foreign_body - (AI: Positive, Original: Negative)
fe_colon_diffuse_distension - (AI: Enlarged, Original: Normal)
</t>
  </si>
  <si>
    <t xml:space="preserve">fe_decreased_serosal_detail_severity - (AI: Negative, Original: Negative)
fe_hepatic_mass - (AI: Negative, Original: Negative)
fe_urocystoliths_urethroliths - (AI: Negative, Original: Negative)
fe_splenomegaly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</si>
  <si>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ABDOMEN (2 views, 2 images):
Images are dated June 27, 2023.
Ungloved human digits primary beam.
Liver:  The liver is normal in size with smooth, well-defined margins.  Ill-defined mineral is suspected over the cranioventral liver on the lateral image.    
Spleen:  The spleen is  folded or equivocally enlarged with a rounded caudal margin on the ventrodorsal image.  The spleen has homogeneous soft tissue and smooth, well-defined margins.
Kidneys:  The kidneys are  normal in overall size. The kidneys have slightly undulant or flattened, well-defined margins, more severe on the right.  Well-defined curvilinear mineral bodies are present in the kidneys bilaterally.     
Urinary bladder:    The urinary bladder is homogeneous soft tissue with smooth, well-defined margins.
Gastrointestinal tract:   The stomach contains mild heterogeneous soft tissue material and gas but is subjectively is normal in size. The small intestine contains mild gas and fluid or is empty.  The small intestine is uniform in size.  The colon contains moderate soft tissue material admixed with gas.  The colon is normal in size.  
Peritoneum:   Peritoneal serosal detail is adequate.
Musculoskeletal:  Mild bilateral coxofemoral joint osteoarthrosis is present.  The L7-S1 disc space is narrowed with ventral spondylosis deformans. The included musculoskeletal structures are normal.</t>
  </si>
  <si>
    <t>Gastrointestinal:1.No gastric rugal folds are identified.
2.Small intestine contents is inconclusive.
3.The small intestines are normal in size.
4.Mineral and/or metal material is identified in the stomach.
5.The colon is distended and dilated with densely packed fecal material and gas.Kidneys and Ureters:2.Both kidneys are small.
1.Both kidney contains variably sized mineral foci.Liver and Gallbladder:1.Liver size is normal.Pancreas,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</si>
  <si>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1.  Mild gastric material due to recent meal versus gastritis/delayed gastric emptying, or unlikely other.
2. Non-specific small intestinal changes such as from enteritis or individual variation of normal.
- Differential diagnoses for enteritis include dietary indiscretion, toxin ingestion, diet/antibiotic responsive disease, inflammatory bowel disease, parasitism/primary infectious disease, or pancreatitis or occult systemic disease. 
- There is no current evidence of gastrointestinal mechanical ileus.
3. Bilateral nephroliths and mild chronic renal disease with presumed cortical infarcts, more severe on the right.  
4. Equivocal splenomegaly versus benign folding.
- If present, splenomegaly may be due to extramedullary hematopoiesis, lymphoid hyperplasia, or less likely neoplasia or unlikely splenitis.  
5. Mild bilateral coxofemoral joint osteoarthrosis.
6. L7-S1 intervertebral disc space narrowing.</t>
  </si>
  <si>
    <t>Gastric foreign material with secondary gastritis and possible pyloric outflow tract obstruction.
Constipation\/obstipation.
Bilateral renal mineralization.</t>
  </si>
  <si>
    <t>Consider SDMA, urinalysis, GI panel, thyroid function testing, fecal analysis/deworming, and routine blood work for further evaluation if not recently performed.  Abdominal ultrasonography may be beneficial for further evaluation. Diet elimination trial may be contributory.    Empirical therapy and supportive care in the interim as needed.  Monitoring as directed, or sooner if clinical signs acutely change, fail to improve or worsen.</t>
  </si>
  <si>
    <t xml:space="preserve">fe_decreased_serosal_detail_severity - (AI: Unknown, Original: Negative)
fe_hepatic_mass - (AI: Unknown, Original: Negative)
fe_urocystoliths_urethroliths - (AI: Unknown, Original: Negative)
fe_segmental_si_distension - (AI: Negative, Original: Negative)
fe_hepatomegaly - (AI: Negative, Original: Negative)
fe_rugal_fold - (AI: Negative, Original: Unknown)
fe_pregnancy - (AI: Not Pregnant, Original: Not Pregnant)
</t>
  </si>
  <si>
    <t>Orthogonal radiographs of the thorax/abdomen, and a VD view of the abdomen are provided. The cardiac silhouette is upper normal size. The heart lies relatively flat along the sternum on the lateral view, an incidental feline variant. This results in incidental prominent aortic arch on the VD projection (aortic knob). There are no abnormalities in the pulmonary parenchyma or pleural space. In the abdomen there is a smoothly irregular round 5.9 cm soft tissue opaque mass in the cranioventral right abdomen. This causes caudal and leftward deviation of the gastric axis. Formed feces in the colon. The stomach and small bowel are minimally filled. The kidneys and spleen are normal size. No radiopaque cystic calculi. Previous healed right femoral fracture and moderate degenerative change in the left coxofemoral joint, of doubtful significance today.</t>
  </si>
  <si>
    <t>Gastrointestinal:1.The small intestines are normal in size.
2.Mineral and/or metal material is identified in the stomach.
3.The colon is uniform in size.
4.No gastric rugal folds are identified.
5.Small intestine contents is inconclusive.Kidneys and Ureters:1.Both kidneys are small.
2.Both kidneys have no consistently identified internal mineral.Liver and Gallbladder:1.Suspected mass on the liver, Hepatomegaly is detected.Pancreas,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</si>
  <si>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1. Cranioventral right abdominal mass, most likely of hepatic origin. Hepatic neoplasia is most likely. A large hepatic cyst or abscess are given lesser consideration.
2. No definitive thoracic abnormalities. Cardiomyopathy is not ruled out. There is no evidence of heart failure or nodular pulmonary metastatic disease.</t>
  </si>
  <si>
    <t>Gastric foreign material.
Bilateral chronic renal disease.
Hepatomegaly with a suspected liver mass.
Mineral opaque focus in the urinary bladder and\/or urethra.</t>
  </si>
  <si>
    <t>Abdominal ultrasound is recommended. An echocardiogram should also be considered.</t>
  </si>
  <si>
    <t>Consider abdominal ultrasound and\/or contrast gastrogram to further evaluate the stomach with a view of possible pyloric outflow tract obstruction.\nConsider Vetology teleradiology review and\/or abdominal ultrasound for further evaluation</t>
  </si>
  <si>
    <t xml:space="preserve">fe_urocystoliths_urethroliths - (AI: Positive, Original: Negative)
fe_kidney_size_l - (AI: Small, Original: Normal)
fe_kidney_size_r - (AI: Small, Original: Normal)
fe_radiopaque_gastric_foreign_body - (AI: Positive, Original: "Unknown")
</t>
  </si>
  <si>
    <t xml:space="preserve">fe_decreased_serosal_detail_severity - (AI: Unknown, Original: Unknown)
fe_splenomegaly - (AI: Unknown, Original: Negative)
fe_segmental_si_distension - (AI: Negative, Original: "Negative")
fe_nephroliths_l - (AI: Negative, Original: Negative)
fe_nephroliths_r - (AI: Negative, Original: Negative)
fe_colon_diffuse_distension - (AI: Normal, Original: Unknown)
fe_rugal_fold - (AI: Negative, Original: Unknown)
fe_pregnancy - (AI: Not Pregnant, Original: Not Pregnant)
</t>
  </si>
  <si>
    <t>Study:
Thoracic/abdominal radiography: four images dated June 13, 2022
Findings:
There is incidental cranioventral rotation of the cardiac silhouette and redundancy of the aorta. The cardiac silhouette and pulmonary vasculature are normal in size. Best seen on the VD views, there is a 1 cm soft tissue opaque nodule in the right middle lung lobe. On all projections, there is a soft tissue opaque structure with a rounded cranial margin in the caudal dorsal thorax along the midline in the region of the caudal esophagus. On the lateral projections, there is central gas lucency within the structure. The pleural space is normal. There is no intrathoracic lymphadenopathy. The trachea is normal in diameter. The abdominal serosal detail is poor. The stomach contains a small volume of gas. The small intestines are normal in size, course and content. The colon contains formed fecal material. The liver and spleen are normal in size and margin. The renal silhouettes are normal in size and contour and contain few indistinct punctate mineral foci. The urinary bladder is normal in size and opacity. There is mild lumbosacral spondylosis deformans. The patient is of thin body condition with pronounced muscle wasting.</t>
  </si>
  <si>
    <t>Gastrointestinal:1.Gastric rugal folds are prominent.
2.Small intestine contents is inconclusive.
3.Unable to evaluate the size of the  small intestines.
4.Mineral and/or metal material is identified in the stomach.
5.The colon is uniform in size.Kidneys and Ureters:1.Both kidneys are small.
2.Both kidney contains variably sized mineral foci.Liver and Gallbladder:1.There is no obvious evidence of a hepatic mass.
2.Inconclusive evidence of hepatomegaly.Pancreas,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</si>
  <si>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1. Right middle lung lobe nodule. Rule out primary pulmonary neoplasia, metastatic neoplasia or granuloma.
2. The soft tissue opaque structure in the caudal thorax is thought to represent a hiatal hernia. A caudal esophageal mass is less likely.
3. The poor serosal detail is likely secondary to a combination of both reduced intra-abdominal fat/visceral crowding and the reported peritoneal effusion seen on point-of-care sonography.
4. Bilateral nephrolithiasis and/or nephrocalcinosis.
5. Cachexia.</t>
  </si>
  <si>
    <t>Gastric foreign material with suspected gastritis.
Bilateral chronic renal disease with nephroliths and mineralization of the kidneys.
Severe loss of serosal detail in the peritoneum, leaving only the GI and spleen interpretable.</t>
  </si>
  <si>
    <t>Full diagnostic abdominal sonography should be considered to evaluate for any evidence of intra-abdominal neoplasia given the pulmonary nodule. An esophagogram can be considered for further evaluation of the suspect hiatal hernia.</t>
  </si>
  <si>
    <t xml:space="preserve">fe_kidney_size_l - (AI: Small, Original: Normal)
fe_kidney_size_r - (AI: Small, Original: Normal)
fe_radiopaque_gastric_foreign_body - (AI: Positive, Original: Negative)
fe_rugal_fold - (AI: Positive, Original: Negative)
</t>
  </si>
  <si>
    <t xml:space="preserve">fe_decreased_serosal_detail_severity - (AI: Severe, Original: Positive)
fe_nephroliths_l - (AI: Positive, Original: Positive)
fe_nephroliths_r - (AI: Positive, Original: Positive)
</t>
  </si>
  <si>
    <t xml:space="preserve">fe_hepatic_mass - (AI: Negative, Original: Negative)
fe_urocystoliths_urethroliths - (AI: Unknown, Original: Negative)
fe_splenomegaly - (AI: Unknown, Original: Negative)
fe_segmental_si_distension - (AI: Unknown, Original: "Negative")
fe_hepatomegaly - (AI: Unknown, Original: Negative)
fe_colon_diffuse_distension - (AI: Normal, Original: "Normal")
fe_pregnancy - (AI: Not Pregnant, Original: Not Pregnant)
</t>
  </si>
  <si>
    <t>Three orthogonal radiographs of the abdomen dated 8 May 2023 are available for review. There are no previous radiographs available for comparison. 
Intra-abdominal findings: The hepatic silhouette is normal. The spleen is prominent, with a long tail. The kidneys are partially obscured by gastrointestinal contents, but the visible aspect are normal. The urinary bladder is normal. The stomach contains some soft tissue opaque material, and has a normal axis. The small intestines are diffusely mildly distended with a mixture of gas, and granular soft tissue opaque material. The transverse and ascending colon contained gradually more formed faeces. The serosal detail is normal.
Extra-abdominal findings:  No significant abnormalities are detected. The animal is overweight.
Included thorax:  No significant abnormalities are detected.</t>
  </si>
  <si>
    <t>Gastrointestinal:3.The small intestines are distended and dilated.
4.Mineral and/or metal material is identified in the stomach.
1.No gastric rugal folds are identified.
2.The small intestine contains predominantly gas.
5.The colon is uniform in size.Kidneys and Ureters:3.No internal mineralization is identified in the left kidney.
2.The right kidney contains variably sized mineral foci.
1.Both kidneys are small.Liver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</si>
  <si>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Relatively unremarkable abdomen. The small intestinal dilation may be post-prandial, however a diffuse enteropathy such as IBD, food allergy, lymphoma cannot be excluded. There is no intestinal obstruction or radiopaque foreign body. Considering body habitus, pancreatitis, triaditis should be considered.
Mild generalized splenomegaly: This is a nonspecific finding and could be positional.  It can be induced by sedation.  Alternatively, hemodynamic (congestion), regenerative (extra medullary hematopoiesis, benign lymphoid hyperplasia), inflammatory-infectious, or infiltrative (lymphoma or other round cell neoplasia) could be considered.</t>
  </si>
  <si>
    <t>Gastric and small intestinal foreign material with mechanical ileus\/obstruction suspected.
Bilateral chronic renal disease, right nephroliths.
Splenomegaly detected.
Mineral opaque focus in the urinary bladder and\/or urethra identified.</t>
  </si>
  <si>
    <t>A complete abdominal ultrasonography examination may be considered.</t>
  </si>
  <si>
    <t>Consider abdominal ultrasound for further evaluation of the gastrointestinal tract or an upper GI series to confirm suspicion of mechanical ileus\/obstruction.\nConsider Vetology teleradiology review and\/or abdominal ultrasound for further evaluation</t>
  </si>
  <si>
    <t xml:space="preserve">fe_urocystoliths_urethroliths - (AI: Positive, Original: Negative)
fe_kidney_size_l - (AI: Small, Original: Normal)
fe_kidney_size_r - (AI: Small, Original: Normal)
fe_radiopaque_gastric_foreign_body - (AI: Positive, Original: Negative)
fe_nephroliths_r - (AI: Positive, Original: Negative)
</t>
  </si>
  <si>
    <t xml:space="preserve">fe_decreased_serosal_detail_severity - (AI: Negative, Original: Negative)
fe_hepatic_mass - (AI: Negative, Original: Negative)
fe_nephroliths_l - (AI: Unknown,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</si>
  <si>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February 17, 2021
Findings:
The cardiac silhouette and pulmonary vasculature are normal in size. The pulmonary parenchyma is unremarkable. The pleural space is normal. There is no intrathoracic lymphadenopathy. The trachea is normal in diameter and course. There is no esophageal dilation. The stomach is mildly gas distended. Some small intestinal loops are gas distended. Other loops of small intestines are normal in size. The colon contains formed fecal material. The liver is normal in size and margin. The spleen is mildly enlarged with the tail visualized in the mid ventral abdomen with rounded margins on both lateral projections. Wispy soft tissue opacities are seen superimposed with the fat ventral to the spleen.=. The kidneys are normal in size and contour. The urinary bladder is normal in size and opacity. There is mild to moderate multifocal thoracolumbar spondylosis deformans. There is severe bilateral hip dysplasia with severe associated remodeling/thickening of the femoral head and severe periarticular new bone formation present at the margins of the acetabular rim.</t>
  </si>
  <si>
    <t>Gastrointestinal:3.The small intestines are distended and dilated.
1.Gastric rugal folds are prominent.
2.The small intestine contains predominantly gas.
4.Mineral and/or metal material is identified in the stomach.
5.The colon is distended and dilated with densely packed fecal material and gas.Kidneys and Ureters:2.Both kidneys are small.
1.The right kidney contains variably sized mineral foci.
3.No internal mineralization is identified in the left kidney.Liver and Gallbladder:1.The liver is normal in size and shape.Pancreas, Peritoneum and Lymph nodes:1.There is severe loss of the serosal detail, leaving only the GI and spleen interpretable.Spleen:1.Splenomegaly is detected.Urinary bladder/Urethra:1.No radiopaque urocystoliths or urethroliths are identified.</t>
  </si>
  <si>
    <t>1. The two populations of small intestine and gastric dilation are concerning for mechanical ileus=ZZ90= however, a cause of obstruction is not evident. Given the length of time since this exam and the administered supportive care, repeat imaging (sonography or radiography) should be considered to monitor for for persistence or resolution of these findings.
2. Trace nonspecific peritoneal effusion. Rule out modified transudate, neoplastic effusion, hemorrhagic effusion, transudate or, exudate. Point-of-care sonography and abdominocentesis can be considered for further evaluation of this finding.
3. Splenomegaly may represent extramedullary hematopoiesis, lymphoid hyperplasia, congestion (if the patient was sedated for radiographs) or infiltrative neoplasia. Sonography can be considered for further evaluation this finding.
4. Unremarkable thorax. There is no radiographic evidence of heart disease. Echocardiography and EKG can be considered for further evaluation of the reported gallop rhythm.
5. Severe bilateral hip dysplasia and coxofemoral osteoarthrosis.</t>
  </si>
  <si>
    <t>Gastric foreign material with mechanical ileus.
Small intestines are distended and dilated.
Colon is distended and dilated with densely packed fecal material and gas.
Small kidneys consistent with chronic renal disease.
Right sided nephrolithiasis is present.
Severe loss of the serosal detail, leaving only the GI and spleen interpretable.
Splenomegaly detected.</t>
  </si>
  <si>
    <t>Consider abdominal ultrasound and\/or upper GI series to further evaluate the gastrointestinal tract for foreign material, peritoneum for free fluid or mass effect and kidneys for evidence of chronic renal disease with nephroliths.\nConsider Vetology teleradiology review and\/or abdominal ultrasound for further evaluation</t>
  </si>
  <si>
    <t xml:space="preserve">fe_decreased_serosal_detail_severity - (AI: Severe, Original: Unknown)
fe_kidney_size_l - (AI: Small, Original: Normal)
fe_kidney_size_r - (AI: Small, Original: Normal)
fe_radiopaque_gastric_foreign_body - (AI: Positive, Original: Negative)
fe_nephroliths_r - (AI: Positive, Original: Negative)
fe_colon_diffuse_distension - (AI: Enlarged, Original: Unknown)
fe_rugal_fold - (AI: Positive, Original: Unknown)
</t>
  </si>
  <si>
    <t xml:space="preserve">fe_hepatic_mass - (AI: Negative, Original: Negative)
fe_urocystoliths_urethroliths - (AI: Negative, Original: Negative)
fe_nephroliths_l - (AI: Unknown, Original: Negative)
fe_hepatomegaly - (AI: Negative, Original: Negative)
fe_pregnancy - (AI: Not Pregnant, Original: Not Pregnant)
</t>
  </si>
  <si>
    <t>Abdominal radiography (3 orthogonal views, 3 total images) dated December 14, 2022:
No previous radiographs available for comparison.
The stomach contains a mild amount of convex soft tissue opaque material and gas, and the small intestine is generally normal in diameter, contain fluid and gas without evidence of segmental dilation or plication. The colon contains a small amount of somewhat angular appearing fecal material, and is generally normal in diameter. The liver is mildly enlarged however retains relatively sharp margins. The spleen is at the upper limits of normal size, extending along the left lateral abdominal body wall. The visible portions of the left pancreatic limb are normal in size. The kidneys are normal in size and shape, and the urinary bladder is moderately distended and homogeneously soft tissue opaque. The abdominal serosal detail is normal.
The lumbosacral intervertebral disc space and to a lesser degree T13-L1, L3-4 and L5-6 intervertebral disc spaces are narrowed with associated endplate sclerosis and spondylosis deformans. Additional minimal spondylosis deformans is present at additional sites within the thoracic and lumbar spine, without overt evidence of associated intervertebral disc space narrowing. A few radiopaque sutures are present along the ventral abdominal body wall, consistent with previous ovariohysterectomy. The included caudal intrathoracic structures and remaining musculoskeletal structures are normal.</t>
  </si>
  <si>
    <t>Gastrointestinal:4.Mineral and/or metal material is identified in the stomach.
5.The colon is uniform in size.
1.No gastric rugal folds are identified.
2.The small intestine contains predominantly gas.
3.The small intestines are distended and dilated.Kidneys and Ureters:3.No internal mineralization is identified in the left kidney.
1.Both kidneys are small.
2.The right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</si>
  <si>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Convex soft tissue opaque material within the gastric lumen
- Differential diagnoses include normal ingesta, however a gastric mural mass or much less likely foreign material are also considered. There is no evidence of small intestinal foreign material or a small intestinal mechanical obstruction on the current study.
2) Mild hepatomegaly
- Differential diagnoses include a vacuolar hepatopathy of any cause, congestion, hepatitis, or less likely infiltrative neoplasia.
3) Mild splenomegaly
- Benign change would be prioritized (e.g. extramedullary hematopoiesis, lymphoid hyperplasia) over an infiltrative neoplastic process.
4) Multifocal thoracolumbar intervertebral disc disease</t>
  </si>
  <si>
    <t>Severe peritoneal effusion with loss of serosal detail.
Splenomegaly.
Suspected urocystoliths\/urethroliths.
Gastric foreign material.
Suspected small intestinal mechanical ileus.
Bilateral chronic renal disease with right nephroliths.</t>
  </si>
  <si>
    <t>An abdominal ultrasound would be recommended to more sensitively assess the gastric lumen, as well as the remainder of the gastrointestinal tract and pancreas given the recent hyporexia. At the time of abdominal ultrasound, the liver and spleen can be more sensitively evaluated, with tissue sampling as clinically indicated.
The intervertebral disc disease should be clinically correlated with a neurologic exam for significance.</t>
  </si>
  <si>
    <t>Abdominal ultrasound or abdominocentesis for fluid analysis\/cytology to further evaluate the peritoneum, GI tract and urinary bladder is recommended.\nConsider Vetology teleradiology review and\/or abdominal ultrasound for further evaluation</t>
  </si>
  <si>
    <t xml:space="preserve">fe_decreased_serosal_detail_severity - (AI: Severe, Original: Negative)
fe_urocystoliths_urethroliths - (AI: Positive, Original: Negative)
fe_kidney_size_l - (AI: Small, Original: Normal)
fe_kidney_size_r - (AI: Small, Original: Normal)
fe_radiopaque_gastric_foreign_body - (AI: Positive, Original: Negative)
fe_segmental_si_distension - (AI: Positive, Original: "Negative")
fe_nephroliths_r - (AI: Positive, Original: Negative)
</t>
  </si>
  <si>
    <t xml:space="preserve">fe_hepatic_mass - (AI: Negative, Original: Negative)
fe_nephroliths_l - (AI: Unknown, Original: Negative)
fe_colon_diffuse_distension - (AI: Normal, Original: "Normal")
fe_rugal_fold - (AI: Negative, Original: "Unknown")
fe_pregnancy - (AI: Not Pregnant, Original: Not Pregnant)
</t>
  </si>
  <si>
    <t>Study:
Thoracic/abdominal and pelvic/pelvic limb radiography: six images dated October 11, 2021
Compared to prior study dated April 25, 2020
Findings:
There is similar mild generalized cardiomegaly. The pulmonary vasculature is normal in size. There is a static mild generalized bronchial pulmonary pattern. The pleural space is normal. There is no intrathoracic lymphadenopathy. The trachea is normal in diameter and course. The stomach contains granular soft tissue material presumed to be ingesta. The small intestines are normal in size, course and content. The colon contains formed fecal material. The liver extends mildly beyond the costal arch with smooth margins. As before the spleen is enlarged with the tail visualized in the ventral abdomen on both lateral projections. The renal silhouettes are normal in size and contour. The urinary bladder is normal in size and opacity. There is mild to moderate multifocal thoracolumbar and lumbosacral spondylosis deformans. There is no apparent intervertebral disc space narrowing. The coxofemoral joints and stifles are unremarkable. The pelvic limb musculature is bilaterally symmetric.</t>
  </si>
  <si>
    <t>Gastrointestinal:5.Colon diffuse distension is inconclusive.
1.No gastric rugal folds are identified.
2.The small intestine is mostly empty or predominantly contains fluid or soft tissue material.
3.The small intestines are normal in size.
4.There is no evidence of mineral or metal foreign material in the stomach.Kidneys and Ureters:1.Both kidneys are small.
2.The right kidney contains variably sized mineral foci, however no internal mineralization is identified in the left kidney.Liver and Gallbladder:1.The liver is large with normal shape.Pancreas, Peritoneum and Lymph nodes:1.Peritoneal serosal detail is adequate.Spleen:1.Splenomegaly is detected.Urinary bladder/Urethra:1.No radiopaque urocystoliths or urethroliths are identified.</t>
  </si>
  <si>
    <t>1. Static mild generalized cardiomegaly without evidence of decompensation. Rule out hypertrophic cardiomyopathy. Echocardiography can be considered for further evaluation.
2. Static mild generalized bronchial pulmonary pattern. Has most prioritized. Infectious, parasitic and irritant bronchitis cannot be excluded. Correlate with any reported coughing. Airway sampling and heartworm testing (if not already performed since the prior exam) can be considered for further evaluation if clinically relevant.
3. Hepatomegaly is nonspecific. Rule out metabolic/vacuolar hepatopathy, hepatitis, infiltrative neoplasia or hyperplasia. Correlate with any liver enzyme abnormalities. Sonography can be considered for further evaluation if clinically relevant.
4. Static nonspecific splenomegaly. Rule out congestion (if sedated for radiographs, extramedullary hematopoiesis, lymphoid hyperplasia, splenitis or infiltrative neoplasia. Sonography can be considered for further evaluation if clinically relevant.
3. A cause of the reported trouble jumping is not evident. Consider soft tissue injury. Lack of any apparent intervertebral disc space narrowing does not exclude the possibility of a compressive myelopathy.</t>
  </si>
  <si>
    <t>Bilateral chronic renal disease with right nephroliths.
Hepatomegaly: Metabolic hepatopathy, vacuolar change, nodular hyperplasia, hepatitis (including FIP), or less likely neoplasia.
Splenomegaly.</t>
  </si>
  <si>
    <t xml:space="preserve">fe_decreased_serosal_detail_severity - (AI: Negative, Original: Unknown)
fe_hepatic_mass - (AI: Negative, Original: Negative)
fe_urocystoliths_urethroliths - (AI: Negative, Original: Negative)
fe_radiopaque_gastric_foreign_body - (AI: Negative, Original: Negative)
fe_segmental_si_distension - (AI: Negative, Original: Negative)
fe_nephroliths_l - (AI: Negative, Original: Negative)
fe_colon_diffuse_distension - (AI: Unknown, Original: "Normal")
fe_rugal_fold - (AI: Negative, Original: Unknown)
fe_pregnancy - (AI: Not Pregnant, Original: Not Pregnant)
</t>
  </si>
  <si>
    <t>Two ventral dorsal and two lateral radiographs of the abdomen are provided. There is no effusion. The urinary bladder contains a punctate mineral opaque focus. A second mineral opaque focus overlies the cranioventral urinary bladder, at the same level is superimposed bowel loop. The kidneys are normal size and shape. The stomach contains a moderate amount of soft tissue opacity stippled with gas. Small intestines are minimally filled. Small intestines appear bunched in the mid right abdomen, an incidental feline variant.</t>
  </si>
  <si>
    <t>Gastrointestinal:1.No gastric rugal folds are identified.
2.The small intestine contains predominantly mixed soft tissue material and gas, or has segments with fluid or gas.
3.The small intestines are normal in size.
4.There is no evidence of mineral or metal foreign material in the stomach.
5.The colon is uniform in size.Kidneys and Ureters:2.The right kidney contains variably sized mineral foci, however no internal mineralization is identified in the left kidney.
1.Both kidneys are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</si>
  <si>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1-2 punctate cystic calculi, of a size that should be able to pass the urethra. Otherwise radiographically normal abdomen.</t>
  </si>
  <si>
    <t>If clinical signs persist despite supportive care, fasted abdominal ultrasound would be recommended.</t>
  </si>
  <si>
    <t xml:space="preserve">fe_decreased_serosal_detail_severity - (AI: Negative, Original: Unknown)
fe_hepatic_mass - (AI: Negative, Original: Unknown)
fe_splenomegaly - (AI: Negative, Original: Unknown)
fe_radiopaque_gastric_foreign_body - (AI: Negative, Original: Negative)
fe_segmental_si_distension - (AI: Negative, Original: "Negative")
fe_nephroliths_l - (AI: Negative, Original: Negative)
fe_hepatomegaly - (AI: Negative, Original: Unknown)
fe_colon_diffuse_distension - (AI: Normal, Original: Unknown)
fe_rugal_fold - (AI: Negative, Original: "Unknown")
fe_pregnancy - (AI: Not Pregnant, Original: Not Pregnant)
</t>
  </si>
  <si>
    <t>Scylla Curtis. Date of study: 7/24/23. Abdominal radiography (2 view, 3 images. 1 VD, 2 Right Lateral). No prior radiographs are available for comparison. 
Liver: The liver is normal in size and shape. The caudoventral margins are normal.
Spleen: The spleen is not well visualized due to superimposition and displacement by the distended colon. 
Kidneys: The kidneys are normal in size and shape. No mineral is identified.
Urinary bladder: The urinary bladder is mildly distended with smooth, well-defined margins and homogeneous soft tissue opacity. No mineral is identified.
Gastrointestinal: The hepatic silhouette is enlarged. The stomach contains a small amount of gas, and has a caudally displaced axis. The small intestines are diffusely moderately distended with a mixture of gas and fluid/soft tissue opaque material and have a moderately stacked appearance. The transverse and ascending colon is gas dilated without faeces. No radiopaque foreign material is seen. The kidneys are partially obscured by gastrointestinal contents, but the visible aspect are normal. The spleen is normal.
Peritoneum: The serosal detail is decreased.
Musculoskeletal: The musculoskeletal structures are unremarkable.</t>
  </si>
  <si>
    <t>Gastrointestinal:4.There is no evidence of mineral or metal foreign material in the stomach.
1.Gastric rugal folds are prominent.
2.Small intestine contents is inconclusive.
3.The small intestines are distended and dilated.
5.The colon is distended and dilated with densely packed fecal material and gas.Kidneys and Ureters:1.Both kidneys are small.
2.The left kidney contains variably sized mineral foci, however no internal mineralization is identified in the right kidney.Liver and Gallbladder:1.The liver is large with normal shape.Pancreas,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</si>
  <si>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1. The overall impression is one of enteritis/colitis.  This may be due to dietary indiscretion, or infectious-inflammatory causes. There is no evidence of a mineral opaque foreign body, or complete mechanical obstruction.  A partial obstruction by non-mineral opaque foreign material cannot be excluded.   Pancreatitis cannot be excluded.
2. The loss of serosal detail may be due to poor body habitus, however an inflammatory, or inflammatory-infectious transudate may be present.
(amended on 07/25/2023 22:14)
3. Hepatomegaly: This is a radiographic nonspecific finding, and has metabolic (fat deposition, diabetes mellitus), infectious-inflammatory (hepatitis-viral-parasitic), infiltrative origins (nodular hyperplasia-round cell infiltration/lymphoma-adenoma-adenocarcinoma).</t>
  </si>
  <si>
    <t>Severe loss of serosal detail with distended GI tract and colon, most likely due to peritoneal effusion\/peritonitis such as from pancreatitis or other inflammatory condition (such as FIP).
Prominent gastric rugal folds may be secondary to non-specific gastritis but can also be seen with infiltrative disease, including lymphoma and mast cell neoplasia.
Small kidneys consistent with chronic renal disease.
Left sided nephroliths.</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</si>
  <si>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(amended on 07/25/2023 22:14)
Full blood work including serology and endocrine testing is advised. FNA of any abnormal liver areas during ultrasonography may also be considered.</t>
  </si>
  <si>
    <t>Abdominal ultrasound is recommended for further evaluation of the peritoneum\/abdomen, pancreas and GI tract.\nConsider Vetology teleradiology review and\/or abdominal ultrasound for further evaluation</t>
  </si>
  <si>
    <t xml:space="preserve">fe_kidney_size_l - (AI: Small, Original: Normal)
fe_kidney_size_r - (AI: Small, Original: Normal)
fe_nephroliths_l - (AI: Positive, Original: Negative)
fe_rugal_fold - (AI: Positive, Original: Unknown)
</t>
  </si>
  <si>
    <t xml:space="preserve">fe_decreased_serosal_detail_severity - (AI: Severe, Original: Positive)
fe_segmental_si_distension - (AI: Positive, Original: Positive)
fe_hepatomegaly - (AI: Positive, Original: Positive)
fe_colon_diffuse_distension - (AI: Enlarged, Original: "Enlarged")
</t>
  </si>
  <si>
    <t xml:space="preserve">fe_hepatic_mass - (AI: Negative, Original: Negative)
fe_urocystoliths_urethroliths - (AI: Unknown, Original: Negative)
fe_splenomegaly - (AI: Unknown, Original: Negative)
fe_radiopaque_gastric_foreign_body - (AI: Negative, Original: Negative)
fe_nephroliths_r - (AI: Negative, Original: Negative)
fe_pregnancy - (AI: Not Pregnant, Original: Unknown)
</t>
  </si>
  <si>
    <t>Abdominal radiography (3 orthogonal views, 8 total images) dated February 15, 2023:
Several spoon compression technique images are also included for evaluation. No previous images are available for comparison.
There is a moderate volume of fluid throughout the peritoneal space which dissects throughout the mesentery, which has a nodular appearance. The liver is moderately enlarged with blunted margins. The stomach is small and empty of contents, and the small intestine is normal in diameter however with a variably corrugated appearance, without evidence of discrete segmental dilation or plication. The colon contains a small amount of normal appearing fecal material and gas, and is mildly intermittently corrugated. The kidneys are normal in size, shape, and margination, and the spleen is completely obscured by the peritoneal effusion. The urinary bladder is small and homogeneously soft tissue opaque.
Mild spondylosis deformans is present along the caudal lumbar spine, considered incidental at this time. Minimal new bone formation is present bilaterally along the margins of the coxal joints on the edge of images. The included caudal intrathoracic structures and remaining musculoskeletal structures are normal.</t>
  </si>
  <si>
    <t>Gastrointestinal:1.The colon is distended and dilated with densely packed fecal material and gas.
2.Gastric rugal folds are prominent.
3.The small intestine is mostly empty or predominantly contains fluid or soft tissue material.
4.The small intestines are distended and dilated.
5.Mineral and/or metal material is identified in the stomach.Kidneys and Ureters:1.Both kidneys are small.
2.The left kidney contains variably sized mineral foci, however no internal mineralization is identified in the right kidney.Liver and Gallbladder:1.Suspected mass on the liver, Hepatomegaly is detected.Pancreas, Peritoneum and Lymph nodes:1.There is severe loss of the serosal detail, leaving only the GI and spleen interpretable.Spleen:1.Inconclusive evidence of splenomegaly.Urinary bladder/Urethra:1.At least one mineral opaque focus is identified in the urinary bladder and/or urethra.</t>
  </si>
  <si>
    <t>1) Moderate peritoneal effusion
2) Questionable mesenteric nodules
3) Moderate hepatomegaly
4) Intermittent corrugation of the small intestine without evidence of segmental dilation or plication
5) Minimal bilateral coxarthrosis, edge of images, considered incidental at this time
The changes within the abdomen are concerning for a multicentric malignant neoplastic etiology (e.g. lymphoma, carcinoma) throughout the liver and mesentery/peritoneum. The corrugation of the small intestine could be secondary to a generalized peritonitis, however infiltrative neoplasia or enteritis could also be contributing to this appearance. A nonneoplastic etiology for the hepatomegaly (e.g. hepatic lipidosis, hepatitis) and peritoneal effusion (e.g. peritonitis such as secondary to systemic infection/inflammation, pancreatitis and enteritis) cannot be excluded at this time.</t>
  </si>
  <si>
    <t>Severe peritoneal effusion with loss of serosal detail.
Hepatomegaly.
Suspected liver mass\/nodule.
Small kidneys consistent with chronic renal disease.
Mineral foci in the left kidney.
Gastric foreign material is most likely the cause for gastritis and pyloric outflow obstruction.
Distended and dilated colon with densely packed fecal material and gas.
Prominent gastric rugal folds.
Distended and dilated small intestines.</t>
  </si>
  <si>
    <t>Full bloodwork and a urinalysis would be recommended to screen for metabolic derangements. A full diagnostic abdominal ultrasound would be recommended as soon as possible to further evaluate the pathology within the abdomen, and to guide tissue sampling. Additionally, a diagnostic abdominocentesis would be recommended for fluid analysis and cytology. Screening 3 view thoracic radiographs could be considered to more sensitively assess for concurrent intrathoracic pathology.</t>
  </si>
  <si>
    <t>Abdominal ultrasound or abdomen CT scan to further evaluate the liver, peritoneum\/peritoneal fluid, kidneys and urinary bladder with contrast cystourethrogram for ureteroliths is recommended.\nConsider Vetology teleradiology review and\/or abdominal ultrasound for further evaluation</t>
  </si>
  <si>
    <t xml:space="preserve">fe_urocystoliths_urethroliths - (AI: Positive, Original: Negative)
fe_kidney_size_l - (AI: Small, Original: Normal)
fe_kidney_size_r - (AI: Small, Original: Normal)
fe_radiopaque_gastric_foreign_body - (AI: Positive, Original: Negative)
fe_segmental_si_distension - (AI: Positive, Original: Negative)
fe_nephroliths_l - (AI: Positive, Original: Negative)
fe_colon_diffuse_distension - (AI: Enlarged, Original: Normal)
fe_rugal_fold - (AI: Positive, Original: Unknown)
</t>
  </si>
  <si>
    <t xml:space="preserve">fe_splenomegaly - (AI: Unknown, Original: Unknown)
fe_nephroliths_r - (AI: Negative, Original: Negative)
fe_pregnancy - (AI: Not Pregnant, Original: Not Pregnant)
</t>
  </si>
  <si>
    <t>Three radiographs of the thorax and three views of the abdomen are provided. The cardiac silhouette and pulmonary vessels are normal size and shape. There is a faint poorly delineated ovoid 1.5 x 1.0 cm soft tissue density overlying caudodorsal lungs, best appreciated on the right lateral view. This is not definitively seen on the VD projection. There is a patchy severe interstitial pattern in the caudoventral left lungs. No pleural effusion or intrathoracic lymphadenomegaly.
In the abdomen formed feces fills the distal colon. The stomach and small bowel are minimally filled. A few punctate metal densities in the proximal colon are likely incidental. No other evidence of foreign material. Serosal detail is adequate. Normal-sized kidneys, liver, spleen. No radiopaque cystic calculi. Osseous structures are unremarkable.</t>
  </si>
  <si>
    <t>Gastrointestinal:5.Colon diffuse distension is inconclusive.
1.Inconclusive evidence of a rugal folds.
2.Small intestine contents is inconclusive.
3.The small intestines are distended and dilated.
4.Mineral and/or metal material is identified in the stomach.Kidneys and Ureters:1.Both kidneys are small.
2.Both kidney contains variably sized mineral foci.Liver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</si>
  <si>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Pulmonary nodule that is likely in the left caudal lung lobe. Pulmonary neoplasia is most likely, and may be primary or worse metastatic. A granuloma is given lesser consideration.
2. Caudoventral severe interstitial pattern on the left, consider neoplasia versus focal pneumonia (aspiration versus infectious/hematogenous etiology).
2. No abdominal abnormalities.</t>
  </si>
  <si>
    <t>Small intestinal dilation and foreign material.
Bilateral chronic renal disease with nephroliths.</t>
  </si>
  <si>
    <t>If the patient develops a cough, pyrexia, elevated white blood cell count, antibiotics would be recommended. Consider repeat thoracic radiographs in month one month to monitor appearance of the nodule and the caudoventral lungs.</t>
  </si>
  <si>
    <t xml:space="preserve">fe_kidney_size_l - (AI: Small, Original: Normal)
fe_kidney_size_r - (AI: Small, Original: Normal)
fe_radiopaque_gastric_foreign_body - (AI: Positive, Original: Negative)
fe_segmental_si_distension - (AI: Positive, Original: "Negative")
fe_nephroliths_l - (AI: Positive, Original: Negative)
fe_nephroliths_r - (AI: Positive, Original: Negative)
</t>
  </si>
  <si>
    <t xml:space="preserve">fe_decreased_serosal_detail_severity - (AI: Unknown, Original: Negative)
fe_hepatic_mass - (AI: Negative, Original: Negative)
fe_urocystoliths_urethroliths - (AI: Negative, Original: Negative)
fe_splenomegaly - (AI: Negative, Original: Negative)
fe_hepatomegaly - (AI: Negative, Original: Negative)
fe_colon_diffuse_distension - (AI: Unknown, Original: "Normal")
fe_rugal_fold - (AI: Unknown, Original: "Negative")
fe_pregnancy - (AI: Not Pregnant, Original: Not Pregnant)
</t>
  </si>
  <si>
    <t>Opposite lateral and ventrodorsal abdominal radiographs (3 images) dated October 24, 2023.
The liver and spleen are unremarkable in size and shape. The stomach is empty aside from a scant volume of gas. The small intestine is unremarkable in diameter and course and is also predominantly empty/collapsed aside from a scant volume of gas. The proximal colon contains a minimal amount of unremarkable appearing stool, whereas the rest of the colon contains gas or is collapsed. The kidneys measure at the lower limits of normal size and are normal in shape. The urinary bladder is mildly distended with homogeneous fluid opacity. Retroperitoneal and peritoneal detail are normal. No regional lymphadenopathy is evident.
No aggressive or clinically significant osseous pathology is identified.</t>
  </si>
  <si>
    <t>Gastrointestinal:1.Gastric rugal folds are prominent.
2.The small intestine is mostly empty or predominantly contains fluid or soft tissue material.
3.The small intestines are distended and dilated.
4.Mineral and/or metal material is identified in the stomach.
5.The colon is uniform in size.Kidneys and Ureters:1.Both kidneys are small.
2.Both kidney contains variably sized mineral foci.Liver and Gallbladder:1.Liver size inconclusive.Pancreas,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</si>
  <si>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Unremarkable abdominal study with an empty/collapsed gastrointestinal tract. This study is negative for a gastrointestinal mechanical obstruction or radiopaque foreign material. Rule out food allergy/intolerance vs. lower esophageal sphincter incompetence vs. a chronic enteropathy vs. less likely a lower esophageal dysmotility or other causes.</t>
  </si>
  <si>
    <t>Gastric foreign material with suspected mechanical ileus.
Small intestines are distended and dilated, suggesting possible gastroenteritis\/colitis.
Small kidneys consistent with chronic renal disease.
Bilateral nephroliths present in both kidneys.
Reduced peritoneal serosal detail may be due to mild ascites or secondary to reduced intra-abdominal fat and decreased muscle mass, but is concerning for concurrent inflammation\/peritonitis such as from pancreatitis.</t>
  </si>
  <si>
    <t>Supportive care with fluid rehydration, antiemetics, gastroprotectants/omeprazole, and bland diet.  General health profile (CBC, chemistry, T4, UA, fecal) to screen for underlying causes. Dietary food trial with a novel protein or hydrolyzed protein diet could also be considered. Slower feedings (ex: breaking up one meal into 3 meals over the course of 20-30 min) could also be considered.
Abdominal ultrasound is also reasonable.</t>
  </si>
  <si>
    <t>Consider abdominal ultrasound versus repeat radiographs after 8-12 hours of fasting to monitor for passage of the gastric material and further evaluation of the kidneys, peritoneum\/peritoneal fluid and urinary tract as clinically indicated.\nConsider Vetology teleradiology review and\/or abdominal ultrasound for further evaluation</t>
  </si>
  <si>
    <t xml:space="preserve">fe_decreased_serosal_detail_severity - (AI: Positive, Original: Unknown)
fe_urocystoliths_urethroliths - (AI: Positive, Original: Negative)
fe_kidney_size_l - (AI: Small, Original: Normal)
fe_kidney_size_r - (AI: Small, Original: Normal)
fe_radiopaque_gastric_foreign_body - (AI: Positive, Original: Negative)
fe_segmental_si_distension - (AI: Positive, Original: Negative)
fe_nephroliths_l - (AI: Positive, Original: Negative)
fe_nephroliths_r - (AI: Positive, Original: Negative)
fe_rugal_fold - (AI: Positive, Original: Unknown)
</t>
  </si>
  <si>
    <t xml:space="preserve">fe_hepatic_mass - (AI: Unknown, Original: Negative)
fe_splenomegaly - (AI: Negative, Original: Negative)
fe_hepatomegaly - (AI: Unknown, Original: Negative)
fe_colon_diffuse_distension - (AI: Normal, Original: Normal)
fe_pregnancy - (AI: Not Pregnant, Original: Unknown)
</t>
  </si>
  <si>
    <t>Four orthogonal radiographs including the thorax and abdomen dated April 12, 2021 are available for review. There are no previous radiographs available for comparison.  
Abdomen: Caudal to the left kidney in the mid ventral abdomen is a well-defined, smooth, mildly irregular soft tissue opaque =ZZ92=peanut shaped=ZZ92= mass measuring 5.3cm x 5.3cm x 9.5cm. There is mildly decreased serosal detail. There is no evidence of segmental dilation of the small intestine and they are fluid and gas opacity.  The kidneys are partially obscured by gastrointestinal contents, but the visible aspect are normal. The hepatic silhouette is normal. The stomach has a normal axis.
Thorax: The included pulmonary parenchyma and cardiovascular structures are unremarkable.
Musculoskeletal: There is ventral spondylosis deformans of the L7-S1 intervertebral disc space, likely incidental.</t>
  </si>
  <si>
    <t>Gastrointestinal:1.The colon is uniform in size.
2.No gastric rugal folds are identified.
3.The small intestine is mostly empty or predominantly contains fluid or soft tissue material.
4.The small intestines are distended and dilated.
5.Inconclusive evidence of Mineral/Metal Gastric material.Kidneys and Ureters:1.Both kidneys are small.
2.Both kidneys have no consistently identified internal mineral.Liver and Gallbladder:1.The liver is normal in size and shape.Pancreas, Peritoneum and Lymph nodes:1.Peritoneal serosal detail is reduced.Spleen:1.Spleen size appears normal.Urinary bladder/Urethra:1.No radiopaque urocystoliths or urethroliths are identified.</t>
  </si>
  <si>
    <t>Ventral mid abdominal mass. Organs of origin: most likely small intestine vs. lymph node vs. mesenteric vs. less likely large intestine or spleen. DDx: neoplasia (i.e. carcinoma vs. leiomyosarcoma vs. less likely sarcoma). An intestinal abscess should also be considered. No small intestinal dilation is present</t>
  </si>
  <si>
    <t>Small intestinal dilation and distension.
Bilateral chronic renal changes with small kidneys.
Reduced peritoneal serosal detail.</t>
  </si>
  <si>
    <t>Full abdominal ultrasound is recommended vs. abdominal computed tomographic evaluation. Ultrasound-guided FNA, or explorative laparotomy may be considered. Full baseline labwork if not already performed. Screening three view thoracic radiographs to include the entirety of the thorax.</t>
  </si>
  <si>
    <t xml:space="preserve">fe_kidney_size_l - (AI: Small, Original: Normal)
fe_kidney_size_r - (AI: Small, Original: Normal)
fe_segmental_si_distension - (AI: Positive, Original: Negative)
</t>
  </si>
  <si>
    <t xml:space="preserve">fe_hepatic_mass - (AI: Negative, Original: Negative)
fe_urocystoliths_urethroliths - (AI: Negative, Original: Unknown)
fe_splenomegaly - (AI: Negative, Original: Unknown)
fe_radiopaque_gastric_foreign_body - (AI: Unknown,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</si>
  <si>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Thoracic/abdominal radiography: three images dated
Findings:
The cardiac silhouette and pulmonary vasculature are normal in size. There is a severe generalized bronchial pulmonary pattern. Too numerous to count small nodular soft tissue opacities are present throughout the pulmonary parenchyma. The pleural space is normal. There is no intrathoracic lymphadenopathy. The trachea is normal in diameter and course. The stomach contains a small amount of unstructured heterogeneous soft tissue material presumed to be ingesta. The small intestines are gas filled and normal in size and course. The colon contains formed fecal material. The liver extends mildly beyond the costal arch with smooth margins. The spleen is mildly to moderately enlarged coursing along the ventral abdomen on the left lateral projection. Few indistinct punctate mineral foci are present in the renal silhouettes bilaterally. The kidneys are normal in size. The urinary bladder is normal in size and opacity. The patient is of obese body condition. There is mild multifocal lumbar lumbosacral spondylosis deformans. The patient is of obese body condition.</t>
  </si>
  <si>
    <t>Gastrointestinal:1.The small intestine contains predominantly gas.
2.The small intestines are normal in size.
3.There is no evidence of mineral or metal foreign material in the stomach.
4.The colon is distended and dilated with densely packed fecal material and gas.
5.No gastric rugal folds are identified.Kidneys and Ureters:2.Both kidney contains variably sized mineral foci.
1.Both kidneys are small.Liver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</si>
  <si>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1. The severe generalized bronchointerstitial pulmonary pattern may indicate allergic, inflammatory, infectious, fungal or irritant bronchitis. Airway sampling, heartworm testing, fungal serology testing and Baermann fecal flotation are recommended for further evaluation.
2. The nodular opacities throughout the pulmonary parenchyma may represent bronchial plugging and/or granulomas related to chronic lower airway disease or may represent pulmonary metastatic disease. Abdominal sonography is recommended to evaluate for any evidence of intra-abdominal neoplasia. Computed tomography of the thorax can also be considered for further evaluation.
3. There is no radiographic evidence of heart disease. Consider echocardiography for further evaluation of the reported heart murmur.
4. Hepatomegaly is nonspecific. Rule out metabolic/vacuolar hepatopathy, hepatitis, lipidosis, congestion or infiltrative neoplasia. Sonography can be considered for further evaluation.
5. Splenomegaly is also nonspecific. Rule out congestion (if sedated for radiographs), extramedullary hematopoiesis, lymphoid hyperplasia, splenitis or infiltrative neoplasia. Sonography can be considered for further evaluation.
6. Bilateral nephrolithiasis and/or nephrocalcinosis.</t>
  </si>
  <si>
    <t>Constipation and fecal impaction with suspected megacolon\/obstruction.
Bilaterally small kidneys consistent with chronic renal disease.
Mineral foci in the kidney may be due to nephroliths or Bates bodies (ureteroliths).
Splenomegaly detected.</t>
  </si>
  <si>
    <t>Enema administration and fluid therapy are recommended, followed by repeat radiographs to monitor for passage of feces.</t>
  </si>
  <si>
    <t xml:space="preserve">fe_kidney_size_l - (AI: Small, Original: Normal)
fe_kidney_size_r - (AI: Small, Original: Normal)
fe_colon_diffuse_distension - (AI: Enlarged, Original: "Normal")
</t>
  </si>
  <si>
    <t xml:space="preserve">fe_splenomegaly - (AI: Positive, Original: Positive)
fe_nephroliths_l - (AI: Positive, Original: Positive)
fe_nephroliths_r - (AI: Positive, Original: Positive)
fe_hepatomegaly - (AI: Positive, Original: Positive)
</t>
  </si>
  <si>
    <t xml:space="preserve">fe_decreased_serosal_detail_severity - (AI: Negative, Original: Unknown)
fe_hepatic_mass - (AI: Negative, Original: Negative)
fe_urocystoliths_urethroliths - (AI: Negative, Original: Negative)
fe_radiopaque_gastric_foreign_body - (AI: Negative, Original: Negative)
fe_segmental_si_distension - (AI: Negative, Original: "Negative")
fe_rugal_fold - (AI: Negative, Original: Unknown)
fe_pregnancy - (AI: Not Pregnant, Original: Not Pregnant)
</t>
  </si>
  <si>
    <t>Orthogonal radiographs of the thorax/abdomen are provided. In the abdomen there is no effusion. The liver, spleen, and kidneys are normal size and shape. The urinary bladder is mildly filled and soft tissue opaque. The gastrointestinal tract is minimally filled. No evidence of desiccated or abnormally large fecal column is appreciated. The coxofemoral joints are congruent. No spinal abnormalities appreciated. In the thorax the cardiac silhouette and pulmonary vessels are normal size. No abnormalities are appreciated in the pleural space. Small volume gas in the esophagus is likely transient aerophagia. Faint increased opacity overlying the caudodorsal thorax on the lateral view is not present on the VD projection and is felt to be due to summating aorta and extrathoracic tissues.</t>
  </si>
  <si>
    <t>Gastrointestinal:3.There is no evidence of mineral or metal foreign material in the stomach.
4.Colon diffuse distension is inconclusive.
5.Small intestine contents is inconclusive.
1.Inconclusive evidence of a rugal folds.
2.Unable to evaluate the size of the  small intestines.Kidneys and Ureters:1.Both kidneys have no consistently identified internal mineral.
2.Both kidneys are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</si>
  <si>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Normal abdomen an thorax. A reason for the clinical signs is not identified. Cystitis should be considered. There is no evidence of radiopaque urinary calculi or constipation.</t>
  </si>
  <si>
    <t xml:space="preserve">fe_decreased_serosal_detail_severity - (AI: Unknown, Original: Unknown)
fe_hepatic_mass - (AI: Negative, Original: Negative)
fe_urocystoliths_urethroliths - (AI: Unknown, Original: Negative)
fe_splenomegaly - (AI: Negative, Original: Negative)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Unknown, Original: "Normal")
fe_rugal_fold - (AI: Unknown, Original: Unknown)
fe_pregnancy - (AI: Not Pregnant, Original: Not Pregnant)
</t>
  </si>
  <si>
    <t>Study:
Thoracic/abdominal radiography: three images dated March 20, 2023
Findings:
The cardiac silhouette is normal in size and shape. The bony vasculature is normal in size. There is a mild generalized bronchial pulmonary pattern. No nodules or masses are present. The pleural space is normal. There is no intrathoracic lymphadenopathy. The trachea is normal in diameter. There is no esophageal dilation. The serosal detail is adequate. The stomach contains a small amount of unstructured heterogeneous soft tissue material presumed to be ingesta. The small intestines are normal in size, course and content. The colon contains gas and formed fecal material. The right kidney is small and irregular. The left kidney is normal in size and contour. On the VD view, the left lobe of the pancreas is visualized medial to the spleen. And is normal in thickness. The urinary bladder is normal in size and opacity. The osseous structures are unremarkable. The patient is of obese body condition.</t>
  </si>
  <si>
    <t>Gastrointestinal:1.No gastric rugal folds are identified.
2.The small intestine contains predominantly gas.
3.The small intestines are normal in size.
4.There is no evidence of mineral or metal foreign material in the stomach.
5.The colon is uniform in size.Kidneys and Ureters:1.Both kidneys are small.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</si>
  <si>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Test negative for pulmonary metastatic disease.
2.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
3. Small and irregular appearance of the kidney is indicative of chronic kidney disease. If not included on serum chemistry, consider SDMA testing for further evaluation. Urinalysis should also be considered if not already performed.
4. The the remainder of the abdomen is unremarkable. There is no radiographic evidence of gastrointestinal foreign material or small intestinal mechanical obstruction. Abdominal sonography can be considered for further evaluation if gastrointestinal signs recur.</t>
  </si>
  <si>
    <t xml:space="preserve">fe_decreased_serosal_detail_severity - (AI: Unknown, Original: Negative)
fe_hepatic_mass - (AI: Negative, Original: Unknown)
fe_splenomegaly - (AI: Negative, Original: Unknown)
fe_radiopaque_gastric_foreign_body - (AI: Negative, Original: Negative)
fe_segmental_si_distension - (AI: Negative, Original: Negative)
fe_nephroliths_l - (AI: Negative, Original: Negative)
fe_nephroliths_r - (AI: Negative, Original: Unknown)
fe_hepatomegaly - (AI: Negative, Original: Unknown)
fe_colon_diffuse_distension - (AI: Normal, Original: Normal)
fe_rugal_fold - (AI: Negative, Original: Negative)
fe_pregnancy - (AI: Not Pregnant, Original: Not Pregnant)
</t>
  </si>
  <si>
    <t>Three radiographs of the thorax/abdomen are provided. The cardiac silhouette and pulmonary vessels are normal size. There is a fairly well-delineated 3.8 x 1.3 cm mass in the caudal lateral left lungs. There is a thin-walled air-filled 1.3 cm cavitary component within the cranial aspect of the mass. On the 2nd VD view there is a round 0.8 cm soft tissue density within the left 10th intercostal space, not definitively seen on the other views. No rib lesions or pleural effusion. Normal tracheal diameter and position. No enlarged intrathoracic lymph nodes. In the abdomen formed feces fills the colon. Moderate volume soft tissue opaque ingesta in the stomach. Moderate volume gas in the small bowel consistent with aerophagia. No effusion. Normal size liver, spleen, kidneys. Osseous structures are unremarkable.</t>
  </si>
  <si>
    <t>Gastrointestinal:1.Small intestine contents is inconclusive.
2.The small intestines are normal in size.
3.There is no evidence of mineral or metal foreign material in the stomach.
4.No gastric rugal folds are identified.
5.Colon diffuse distension is inconclusive.Kidneys and Ureters:1.Both kidneys have no consistently identified internal mineral.
2.The right kidney is normal.
3.The left kidney is small.Liver and Gallbladder:1.The liver is normal in size and shape.Pancreas, Peritoneum and Lymph nodes:1.Peritoneal serosal detail is adequate.Spleen:1.Spleen size appears normal.Urinary bladder/Urethra:1.No radiopaque urocystoliths or urethroliths are identified.</t>
  </si>
  <si>
    <t>1. Cavitary mass in the left caudal lung lobe, most consistent with primary pulmonary neoplasia. Metastatic disease from a distant site is given secondary consideration. Possible additional smaller nodule, concerning for metastatic disease. This could be summating normal anatomy or superficial nodule.
2. Normal abdomen.</t>
  </si>
  <si>
    <t>Ultrasound evaluation and guided sampling of the left caudal lung mass could be considered for a definitive diagnosis.</t>
  </si>
  <si>
    <t xml:space="preserve">fe_decreased_serosal_detail_severity - (AI: Negative, Original: Unknown)
fe_hepatic_mass - (AI: Negative, Original: Negative)
fe_urocystoliths_urethroliths - (AI: Negative, Original: Unknown)
fe_splenomegaly - (AI: Negative, Original: Negative)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</si>
  <si>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Six orthogonal survey radiographs of the thorax and abdomen dated 16 June 2022 are available for review. There are no previous radiographs available for comparison. 
Thorax: 
Airway findings: The cervical and thoracic trachea have a normal size, outline and position. The carina, tracheal bifurcation and mainstem bronchi are normal. The pulmonary parenchyma has a diffuse interstitial opacification.
Cardiovascular findings: There is border effacement of the cardiac silhouette due to increased pericardial fat. The overall size is within normal limits. The pulmonary vasculature is normal.
Mediastinum and pleural space: There is extensive cranial mediastinal and of ventral pleural fat.
Abdomen: There is mild smoothly marginated hepatomegaly. Both kidneys are normal. . There is a moderate amount of gas in the stomach, with a caudally displaced axis. In the ventrodorsal image, there is a soft tissue opacity, likely hepatic in the central midline, causing deviation, and angulation in the air filled stomach. The spleen is significantly enlarged, with smooth margins. The small intestines are mildly increased in size, and containing mildly increased amount of gas. Within the central aspect of the abdomen, there is loss of serosal detail, and bunching of the intestines. The descending colon contained some poorly formed faeces. The urinary bladder is filled. The serosal detail is increased in the periphery due to increased pleural fat.
Musculoskeletal findings: The animal is severely obese.</t>
  </si>
  <si>
    <t>Gastrointestinal:1.No gastric rugal folds are identified.
2.The small intestine contains predominantly gas.
5.The colon is uniform in size.
3.The small intestines are distended and dilated.
4.There is no evidence of mineral or metal foreign material in the stomach.Kidneys and Ureters:3.The left kidney is small.
1.The kidneys are inconclusive for mineral foci.
2.Right side kidney size is inconclusive.Liver and Gallbladder:1.The liver is large with normal shape.Pancreas, Peritoneum and Lymph nodes:1.Peritoneal serosal detail is reduced.Spleen:1.Splenomegaly is detected.Urinary bladder/Urethra:1.At least one mineral opaque focus is identified in the urinary bladder and/or urethra.</t>
  </si>
  <si>
    <t>1.Hepatomegaly: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 
2.Generalized splenomegaly: Hemodynamic (congestion), regenerative (extra medullary hematopoiesis, benign lymphoid hyperplasia), inflammatory-infectious, or infiltrative (lymphoma or other round cell neoplasia) could be considered.
In combination, round cell infiltration, and endocrine underlying causes should be excluded.
3. The diffuse interstitial opacification of the lung parenchyma is most likely due to body habitus, and hypoinflation. Feline asthma, interstitial disease is considered less likely.
4. The gas in the stomach is most likely due to aerophagia. The remainder of the small intestinal track is mildly dilated, indicative of possible IBD, food allergy, physiologic ileus secondary to pancreatitis. Round cell infiltration should also be considered.</t>
  </si>
  <si>
    <t>Dilated small intestine.
Splenomegaly.
Left chronic renal disease.
Large liver with normal shape.
Reduced peritoneal serosal detail.
Mineral opaque focus in the urinary bladder and\/or urethra.</t>
  </si>
  <si>
    <t>A complete abdominal ultrasonographic examination is advised, with a view to FNA of abnormal organs, after complete blood work including endocrine panel, and a normal coagulation panel.
Correlate with any respiratory signs.</t>
  </si>
  <si>
    <t>Consider abdominal ultrasound and tissue sampling of the small intestine for further evaluation.\nConsider Vetology teleradiology review and\/or abdominal ultrasound for further evaluation</t>
  </si>
  <si>
    <t xml:space="preserve">fe_hepatic_mass - (AI: Negative, Original: Negative)
fe_kidney_size_r - (AI: Unknown, Original: Normal)
fe_radiopaque_gastric_foreign_body - (AI: Negative, Original: Negative)
fe_nephroliths_l - (AI: Unknown, Original: Negative)
fe_nephroliths_r - (AI: Unknown, Original: Negative)
fe_colon_diffuse_distension - (AI: Normal, Original: Normal)
fe_rugal_fold - (AI: Negative, Original: Unknown)
fe_pregnancy - (AI: Not Pregnant, Original: Not Pregnant)
</t>
  </si>
  <si>
    <t>Three orthogonal survey radiographs of the thorax and abdomen dated 6 March 2023 are available for review. There are no previous radiographs available for comparison. 
Abdomen: The urinary bladder is small with a smooth outline. Superimposed on the centre of the bladder there is faint mineral opacification. The serosal detail in the caudal aspect of the abdomen is normal. The liver and spleen are normal for size, shape and contour. The kidneys are partially obscured by gastrointestinal content but the visible aspects are normal. The stomach has a normal axis. The small intestinal tract contains normal volumes of fluid, gas and ingesta. The ascending, transverse and descending colon are in a normal position and contain gradually more formed faeces. The tissue planes of the retroperitoneal space and abdominal wall are normal.  There is no evidence of iliosacral lymphadenomegaly.  
Musculoskeletal findings:   No significant abnormalities are detected. Some wet hair artefact is superimposed on the abdomen.
Included thorax: No significant abnormalities are detected.</t>
  </si>
  <si>
    <t>Gastrointestinal:3.The colon is uniform in size.
1.No gastric rugal folds are identified.
2.There is no evidence of mineral or metal foreign material in the stomach.
4.The small intestine is mostly empty or predominantly contains fluid or soft tissue material.
5.The small intestines are normal in size.Kidneys and Ureters:3.No internal mineralization is identified in the kidneys.
2.The right kidney is normal.
1.The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</si>
  <si>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Mild cystolithiasis/sabulous cystitis. This is likely the cause for the continued cystitis and clinical signs.</t>
  </si>
  <si>
    <t>Abdominal ultrasonography examination, cystocentesis for urinary culture is advised.</t>
  </si>
  <si>
    <t xml:space="preserve">fe_decreased_serosal_detail_severity - (AI: Negative, Original: Negative)
fe_hepatic_mass - (AI: Negative, Original: Negative)
fe_splenomegaly - (AI: Negative, Original: Negative)
fe_kidney_size_r - (AI: Normal, Original: Normal)
fe_radiopaque_gastric_foreign_body - (AI: Negative, Original: Negative)
fe_segmental_si_distension - (AI: Negative, Original: Negative)
fe_nephroliths_l - (AI: Negative, Original: Negative)
fe_nephroliths_r - (AI: Unknown, Original: Negative)
fe_hepatomegaly - (AI: Negative, Original: Negative)
fe_colon_diffuse_distension - (AI: Normal, Original: "Normal")
fe_rugal_fold - (AI: Negative, Original: Negative)
fe_pregnancy - (AI: Not Pregnant, Original: Not Pregnant)
</t>
  </si>
  <si>
    <t>Study:
Thoracic/abdominal radiography: two images dated December 16, 2021
Compared to prior study dated December 1, 2021
Findings:
The cardiac silhouette and pulmonary vasculature are normal in size. There is a similar mild generalized bronchial pulmonary pattern. The pleural space is normal. There is no intrathoracic lymphadenopathy. The trachea is normal in diameter and course. The stomach is empty. The small intestines are normal in size, course and content. The colon contains formed fecal material. The liver and spleen are normal in size and margin. The renal silhouettes are normal in size and contour. The urinary bladder is normal in size and opacity.</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</si>
  <si>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Ureters:3.The left kidney is small.
1.Both kidneys have no consistently identified internal mineral.
2.The right kidney is normal.Liver and Gallbladder:1.The liver is normal in size and shape.Pancreas, Peritoneum and Lymph nodes:1.There is no conclusive evidence of decreased serosal detail.Spleen:1.Inconclusive evidence of splenomegaly.Urinary bladder/Urethra:1.Inconclusive evidence of Urocystoliths/Urethroliths.</t>
  </si>
  <si>
    <t>1. The persistent mild bronchial pulmonary pattern may represent persistent infectious bronchitis. Allergic bronchitis is also possible but considered less likely given the reported response to antibiotic therapy. Continued antibiotic therapy and repeat radiography in 10 to 14 days can be considered. If the bronchial pulmonary pattern persist on the subsequent study, the former would be considered more likely.
2. Unremarkable abdomen.</t>
  </si>
  <si>
    <t xml:space="preserve">fe_decreased_serosal_detail_severity - (AI: Unknown, Original: Unknown)
fe_hepatic_mass - (AI: Negative, Original: Negative)
fe_urocystoliths_urethroliths - (AI: Unknown, Original: Negative)
fe_splenomegaly - (AI: Unknown, Original: Negative)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</si>
  <si>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 and abdominal radiography: five images dated April 17, 2023
Findings:
There is moderate generalized cardiomegaly (VHS approximately 8.75). There is a moderate generalized bronchial pulmonary pattern. The pleural space is normal. There is no intrathoracic lymphadenopathy. The trachea is normal in diameter and course. The stomach and small intestines contain granular soft tissue mineral material presumed to be ingesta. The small intestines are normal in size and course. The colon contains formed fecal material. The liver and spleen are normal in size and margin. The renal silhouettes are normal in size and contour. The urinary bladder is normal in size and opacity. The osseous structures are unremarkable. The patient is of obese body condition.</t>
  </si>
  <si>
    <t>Gastrointestinal:1.Small intestine contents is inconclusive.
2.The small intestines are normal in size.
3.There is no evidence of mineral or metal foreign material in the stomach.
4.No gastric rugal folds are identified.
5.The colon is uniform in size.Kidneys and Ureters:2.The right kidney is normal.
1.Both kidneys have no consistently identified internal mineral.
3.The left kidney is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</si>
  <si>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Moderate generalized cardiomegaly, rule out hypertrophic cardiomyopathy versus congenital heart disease (given the relatively young age of the patient. Echocardiography can be considered for further evaluation.
2. The moderate generalized bronchial pulmonary pattern may indicate allergic/inflammatory bronchitis (asthma). Infectious, parasitic and irritant bronchitis are also possible. Airway sampling, heartworm testing and Baermann fecal flotation can be considered for further evaluation.
3. Unremarkable abdomen.</t>
  </si>
  <si>
    <t xml:space="preserve">fe_decreased_serosal_detail_severity - (AI: Unknown, Original: Unknown)
fe_hepatic_mass - (AI: Negative, Original: Negative)
fe_urocystoliths_urethroliths - (AI: Unknown, Original: Negative)
fe_splenomegaly - (AI: Negative, Original: Negative)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</si>
  <si>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Four orthogonal survey radiographs of the thorax and abdomen dated 2 November 2022 are available for review. There are no previous radiographs available for comparison. 
Thorax: 
Airway findings: The cervical and thoracic trachea have a normal size, outline and position. The carina, tracheal bifurcation and mainstem bronchi are normal. There is a mild diffuse bronchial pattern throughout the lung parenchyma. The diaphragm is upright, and the tracheal volume is increased. 
Cardiovascular findings:The cardiac silhouette is normal in shape, size and margination. The cranial and caudal pulmonary vasculature is normal. The caudal vena cava is normal. The aorta and mainstem pulmonary artery have a normal outline in the vd/dv l image. 
Mediastinum and pleural space: No significant abnormalities are detected. 
Abdomen: The stomach is empty, with a normal axis. The pylorus is not gas-filled in the left lateral image. There is gas dilation of the duodenum in the ventrodorsal image. The small intestines are diffusely dilated with a mixture of gas and fluid/soft tissue opaque material. No segmental dilation is noted. The transverse and ascending colon contain poorly formed faeces, and an increased amount of gas. The urinary bladder is normal. The liver is normal in shape, size and opacity.  The kidneys are partially obscured by gastrointestinal contents, but the visible aspects are normal.  The spleen is visible and within normal limits. The serosal detail is normal. An incidental mineral opaque Bates body is visible within the abdomen.
Musculoskeletal findings:   No significant abnormalities are detected.</t>
  </si>
  <si>
    <t>Gastrointestinal:3.The small intestines are distended and dilated.
4.There is no evidence of mineral or metal foreign material in the stomach.
5.The colon is uniform in size.
1.No gastric rugal folds are identified.
2.The small intestine contains predominantly gas.Kidneys and Ureters:1.Both kidneys have no consistently identified internal mineral.
2.The right kidney is normal.
3.The left kidney is small.Liver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</si>
  <si>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The overall impression is one of diffuse gastroenteritis.  This may be due to dietary indiscretion, or infectious-inflammatory causes. There is no evidence of a mineral opaque foreign body, or complete mechanical obstruction.  A partial (pyloric) obstruction by non-mineral opaque foreign material cannot be excluded.   
2.The mineral opacity in the central left abdomen is consistent with a Bates body. A mineral opaque oval intestinal foreign body is considered unlikely as no segmental dilation of the small intestines is noted.
3. The bronchial pattern is too prominent for age. Allergic bronchitis, bacterial /viral bronchitis +/- parasitic bronchitis should be considered.</t>
  </si>
  <si>
    <t>Small intestinal dilation and functional ileus.
Small left kidney consistent with chronic renal disease.</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</si>
  <si>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radiographs in 4-6 hours may be considered.  
Correlate with presence of any respiratory disease. If present, 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t>
  </si>
  <si>
    <t xml:space="preserve">fe_decreased_serosal_detail_severity - (AI: Unknown, Original: Negative)
fe_hepatic_mass - (AI: Negative, Original: Negative)
fe_urocystoliths_urethroliths - (AI: Negative, Original: Negative)
fe_splenomegaly - (AI: Negative, Original: Negative)
fe_kidney_size_r - (AI: Normal, Original: Normal)
fe_radiopaque_gastric_foreign_body - (AI: Negative, Original: Negative)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Not Pregnant)
</t>
  </si>
  <si>
    <t>Gastrointestinal:1.The colon is uniform in size.
2.Small intestine contents is inconclusive.
3.Unable to evaluate the size of the  small intestines.
4.No gastric rugal folds are identified.
5.There is no evidence of mineral or metal foreign material in the stomach.Kidneys and Ureters:1.The left kidney contains variably sized mineral foci, however no internal mineralization is identified in the right kidney.
2.The right kidney is normal.
3.The left kidney is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</si>
  <si>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fe_kidney_size_l - (AI: Small, Original: nan)
fe_nephroliths_l - (AI: Positive, Original: nan)
</t>
  </si>
  <si>
    <t xml:space="preserve">fe_decreased_serosal_detail_severity - (AI: Negative, Original: nan)
fe_hepatic_mass - (AI: Negative, Original: nan)
fe_urocystoliths_urethroliths - (AI: Negative, Original: nan)
fe_splenomegaly - (AI: Negative, Original: nan)
fe_kidney_size_r - (AI: Normal, Original: nan)
fe_radiopaque_gastric_foreign_body - (AI: Negative, Original: nan)
fe_segmental_si_distension - (AI: Unknown, Original: nan)
fe_nephroliths_r - (AI: Negative, Original: nan)
fe_hepatomegaly - (AI: Negative, Original: nan)
fe_colon_diffuse_distension - (AI: Normal, Original: nan)
fe_rugal_fold - (AI: Negative, Original: nan)
fe_pregnancy - (AI: Not Pregnant, Original: nan)
</t>
  </si>
  <si>
    <t>Gastrointestinal:1.No gastric rugal folds are identified.
2.The small intestine is mostly empty or predominantly contains fluid or soft tissue material.
3.The small intestines are normal in size.
4.Mineral and/or metal material is identified in the stomach.
5.The colon is distended and dilated with densely packed fecal material and gas.Kidneys and Ureters:2.The left kidney contains variably sized mineral foci, however no internal mineralization is identified in the right kidney.
1.Both kidneys are small.Liver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</si>
  <si>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Gastric foreign material with secondary gastritis and possible pyloric outflow tract obstruction.
Bilateral chronic renal disease.
Left nephroliths.
Suspected urethral\/bladder mineralization.</t>
  </si>
  <si>
    <t>Consider abdominal ultrasound for further evaluation of the urinary bladder and kidneys as well as to assess for pyloric outflow tract obstruction.\nConsider Vetology teleradiology review and\/or abdominal ultrasound for further evaluation</t>
  </si>
  <si>
    <t xml:space="preserve">fe_urocystoliths_urethroliths - (AI: Positive, Original: nan)
fe_kidney_size_l - (AI: Small, Original: nan)
fe_kidney_size_r - (AI: Small, Original: nan)
fe_radiopaque_gastric_foreign_body - (AI: Positive, Original: nan)
fe_nephroliths_l - (AI: Positive, Original: nan)
fe_colon_diffuse_distension - (AI: Enlarged, Original: nan)
fe_pregnancy - (AI: Pregnant, Original: nan)
</t>
  </si>
  <si>
    <t xml:space="preserve">fe_decreased_serosal_detail_severity - (AI: Negative, Original: nan)
fe_hepatic_mass - (AI: Negative, Original: nan)
fe_splenomegaly - (AI: Negative, Original: nan)
fe_segmental_si_distension - (AI: Negative, Original: nan)
fe_nephroliths_r - (AI: Negative, Original: nan)
fe_hepatomegaly - (AI: Negative, Original: nan)
fe_rugal_fold - (AI: Negative, Original: nan)
</t>
  </si>
  <si>
    <t>Abdomen: There is a segment of bowel within the right cranial abdomen that has a heterogeneous soft tissue opacity within its lumen.  The descending duodenum is gas-filled and considered on the upper limits of normal for diameter.  The majority of the jejunum is gas-filled and within normal limits for diameter.  Serosal detail is suboptimal.  The liver and spleen are unremarkable.  It is difficult to identify the kidneys due to the suboptimal serosal detail.
Thorax: The pulmonary parenchyma, cardiac silhouette, and pulmonary vasculature are unremarkable.  There is mild amount of gas within the proximal to mid intrathoracic esophagus.</t>
  </si>
  <si>
    <t>Gastrointestinal:1.Gastric rugal folds are prominent.
2.The small intestine contains predominantly gas.
3.Mineral and/or metal material is identified in the stomach.
4.The colon is uniform in size.
5.The small intestines are distended and dilated.Kidneys and Ureters:1.Both kidneys have no consistently identified internal mineral.
3.The left kidney is enlarged.
2.The right kidney is normal.Liver and Gallbladder:1.There is no obvious evidence of a hepatic mass.
2.Inconclusive evidence of hepatomegaly.Pancreas, Peritoneum and Lymph nodes:1.There is severe loss of the serosal detail, leaving only the GI and spleen interpretable.Spleen:1.Spleen size appears normal.Urinary bladder/Urethra:1.No radiopaque urocystoliths or urethroliths are identified.</t>
  </si>
  <si>
    <t>Segment of bowel within the right cranial abdomen that has heterogeneous soft tissue opacity within its lumen.  This most likely represents fecal material within portions of the colon however for material within a segment of jejunum cannot be ruled out.
Gas-filled duodenum and gas-filled segments of jejunum.  Differential considerations include aerophagia, enteritis, or possible unidentified obstructive process.
Suboptimal serosal detail most likely secondary to decreased amounts of intra-abdominal fat.
Mild amount of gas within the proximal intrathoracic esophagus most likely secondary to aerophagia.</t>
  </si>
  <si>
    <t>Gastric foreign material.
Small intestinal dilation and distension consistent with mechanical ileus due to gastric outflow obstruction (foreign body).
Severe peritoneal effusion\/peritonitis.</t>
  </si>
  <si>
    <t>Abdominal ultrasound and abdominocentesis for fluid analysis, cytology and culture is recommended to confirm the suspicion of peritonitis\/peritoneal effusion with possible pancreatitis vs other inflammatory condition such as FIP.\nConsider Vetology teleradiology review and\/or abdominal ultrasound for further evaluation</t>
  </si>
  <si>
    <t xml:space="preserve">fe_kidney_size_l - (AI: Enlarged, Original: Unknown)
fe_radiopaque_gastric_foreign_body - (AI: Positive, Original: Negative)
fe_segmental_si_distension - (AI: Positive, Original: "Negative")
fe_rugal_fold - (AI: Positive, Original: Unknown)
</t>
  </si>
  <si>
    <t xml:space="preserve">fe_hepatic_mass - (AI: Negative, Original: Negative)
fe_urocystoliths_urethroliths - (AI: Negative, Original: Unknown)
fe_splenomegaly - (AI: Negative, Original: Negative)
fe_kidney_size_r - (AI: Normal, Original: Unknown)
fe_nephroliths_l - (AI: Negative, Original: Unknown)
fe_nephroliths_r - (AI: Negative, Original: Unknown)
fe_hepatomegaly - (AI: Unknown, Original: Negative)
fe_colon_diffuse_distension - (AI: Normal, Original: Unknown)
fe_pregnancy - (AI: Not Pregnant, Original: Unknown)
</t>
  </si>
  <si>
    <t>Two view orthogonal projections of the skull (3 images) and a single lateral projection of the thorax and abdomen (2 images) dated June 20th, 2022 are available for review. The patient was not sedated for this exam. There are no prior studies for comparison. The patient is obliqued and there is motion artifact affecting the images as the patient was not sedated.
There is a linear metallic needle foreign body (6.40 cm) present within the left oral cavity. The eye of the needle is present within the caudal midline of the oropharynx, oriented rostrolaterally with the needle tip terminating at the rostral maxilla at the level of the third maxillary premolar. Otherwise, the structures of the head including the nasal passages, sinuses, and tympanic bullae are normal. The pulp cavities of the teeth are mildly widened, consistent with patient age. The remainder of dental arcades appear normal. The esophagus is collapsed without evidence of esophageal foreign material. 
On brief evaluation, there are no other metallic foreign bodies, aside from the microchip, noted within the region of the thorax or abdomen. Soft tissue is present in the stomach. There is no evidence of small intestinal plication or mechanical obstruction.
On unsedated oral exam, a needle is noted penetrating through the soft tissues of the caudodorsal oropharynx.
(amended on 06/21/2022 11:14)
While there is no evidence of small intestinal plication, the small bowel is diffusely fluid and gas filled with a rigid appearance to some bowel loops.</t>
  </si>
  <si>
    <t>Gastrointestinal:1.The colon is uniform in size.
2.Gastric rugal folds are prominent.
3.The small intestine contains predominantly gas.
4.The small intestines are distended and dilated.
5.Mineral and/or metal material is identified in the stomach.Kidneys and Ureters:1.The left kidney is enlarged.
2.Both kidneys have no consistently identified internal mineral.
3.The right kidney is normal.Liver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</si>
  <si>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Single left oropharyngeal needle foreign body.
2. Soft tissue in the stomach that has the appearance of food. Gastric foreign material such as string cannot be excluded. No small bowel plication noted.
(amended on 06/21/2022 11:14)
3. Diffusely fluid and gas filled bowel. This can be secondary to sedation. Underlying small bowel disease is considered unlikely in a young cat.</t>
  </si>
  <si>
    <t>Gastric foreign material with suspected mechanical ileus.
Left renomegaly.
Reduced peritoneal serosal detail.
Mineral opaque focus in the urinary bladder and\/or urethra.</t>
  </si>
  <si>
    <t>Consider anesthetized explore for foreign body retrieval. Further evaluation of the abdomen may be warranted if a string is attached to the needle and extends into the esophagus.</t>
  </si>
  <si>
    <t xml:space="preserve">fe_decreased_serosal_detail_severity - (AI: Positive, Original: Unknown)
fe_urocystoliths_urethroliths - (AI: Positive, Original: Unknown)
fe_kidney_size_l - (AI: Enlarged, Original: Unknown)
fe_radiopaque_gastric_foreign_body - (AI: Positive, Original: Negative)
fe_rugal_fold - (AI: Positive, Original: "Unknown")
</t>
  </si>
  <si>
    <t xml:space="preserve">fe_hepatic_mass - (AI: Negative, Original: Unknown)
fe_splenomegaly - (AI: Negative, Original: Unknown)
fe_kidney_size_r - (AI: Normal, Original: Unknown)
fe_nephroliths_l - (AI: Negative, Original: Unknown)
fe_nephroliths_r - (AI: Negative, Original: Unknown)
fe_hepatomegaly - (AI: Negative, Original: Unknown)
fe_colon_diffuse_distension - (AI: Normal, Original: "Unknown")
fe_pregnancy - (AI: Not Pregnant, Original: Unknown)
</t>
  </si>
  <si>
    <t>2 views of the abdomen are provided for review and compared with previous images. There is progressive segmental dilation of small intestines. Gastric contents remain. No other significant changes are seen.</t>
  </si>
  <si>
    <t>Gastrointestinal:1.Mineral and/or metal material is identified in the stomach.
2.The colon is distended and dilated with densely packed fecal material and gas.
4.The small intestine is mostly empty or predominantly contains fluid or soft tissue material.
5.The small intestines are distended and dilated.
3.Gastric rugal folds are prominent.Kidneys and Ureters:1.Both kidneys have no consistently identified internal mineral.
2.The right kidney is normal.
3.The left kidney is enlarged.Liver and Gallbladder:1.The liver is normal in size and shape.Pancreas, Peritoneum and Lymph nodes:1.Peritoneal serosal detail is reduced.Spleen:1.Spleen size appears normal.Urinary bladder/Urethra:1.No radiopaque urocystoliths or urethroliths are identified.</t>
  </si>
  <si>
    <t>Progressive segmental small intestinal dilation consistent with mechanical obstruction. Persistent gastric contents concerning for foreign material.</t>
  </si>
  <si>
    <t>Gastric foreign material and suspected mechanical ileus.
Small intestinal distension with dilation consistent with functional ileus\/enteritis or less likely partial obstruction.
Left renomegaly.</t>
  </si>
  <si>
    <t>Abdominal ultrasound is recommended for further evaluation of the kidneys, peritoneum and GI tract.\nConsider Vetology teleradiology review and\/or abdominal ultrasound for further evaluation</t>
  </si>
  <si>
    <t xml:space="preserve">fe_decreased_serosal_detail_severity - (AI: Positive, Original: Unknown)
fe_kidney_size_l - (AI: Enlarged, Original: Unknown)
fe_radiopaque_gastric_foreign_body - (AI: Positive, Original: "Unknown")
fe_colon_diffuse_distension - (AI: Enlarged, Original: Unknown)
fe_rugal_fold - (AI: Positive, Original: Unknown)
</t>
  </si>
  <si>
    <t xml:space="preserve">fe_hepatic_mass - (AI: Negative, Original: Unknown)
fe_urocystoliths_urethroliths - (AI: Negative, Original: Unknown)
fe_splenomegaly - (AI: Negative, Original: Unknown)
fe_kidney_size_r - (AI: Normal, Original: Unknown)
fe_nephroliths_l - (AI: Negative, Original: Unknown)
fe_nephroliths_r - (AI: Negative, Original: Unknown)
fe_hepatomegaly - (AI: Negative, Original: Unknown)
fe_pregnancy - (AI: Not Pregnant, Original: Not Pregnant)
</t>
  </si>
  <si>
    <t>8 images of the abdomen are presented for review.  Serosal detail is adequate in all quadrants.  The stomach contains a small amount of gas.  The small intestines are normal in size with no plication seen.  Gas and feces are present in the colon.  The urinary bladder is moderately distended.  The remaining abdominal organs are normal.</t>
  </si>
  <si>
    <t>Gastrointestinal:1.Inconclusive evidence of a rugal folds.
2.Small intestine contents is inconclusive.
3.Unable to evaluate the size of the  small intestines.
4.Mineral and/or metal material is identified in the stomach.
5.Colon diffuse distension is inconclusive.Kidneys and Ureters:1.Both kidneys have no consistently identified internal mineral.
3.The left kidney is enlarged.
2.The right kidney is normal.Liver and Gallbladder:1.Liver size inconclusive.Pancreas,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</si>
  <si>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Gastric foreign material.
Left renomegaly.
Suspected urocystoliths\/urethroliths.</t>
  </si>
  <si>
    <t>Consider abdominal ultrasound for further evaluation of the urinary tract, with focus on left kidney and bladder.\nConsider Vetology teleradiology review and\/or abdominal ultrasound for further evaluation</t>
  </si>
  <si>
    <t xml:space="preserve">fe_urocystoliths_urethroliths - (AI: Positive, Original: Negative)
fe_kidney_size_l - (AI: Enlarged, Original: Unknown)
fe_radiopaque_gastric_foreign_body - (AI: Positive, Original: Negative)
</t>
  </si>
  <si>
    <t xml:space="preserve">fe_decreased_serosal_detail_severity - (AI: Unknown, Original: Negative)
fe_hepatic_mass - (AI: Unknown, Original: Negative)
fe_splenomegaly - (AI: Negative, Original: Negative)
fe_kidney_size_r - (AI: Normal, Original: Unknown)
fe_segmental_si_distension - (AI: Unknown, Original: "Negative")
fe_nephroliths_l - (AI: Negative, Original: Negative)
fe_nephroliths_r - (AI: Negative, Original: Negative)
fe_hepatomegaly - (AI: Unknown, Original: Negative)
fe_colon_diffuse_distension - (AI: Unknown, Original: Normal)
fe_rugal_fold - (AI: Unknown, Original: Negative)
fe_pregnancy - (AI: Not Pregnant, Original: Not Pregnant)
</t>
  </si>
  <si>
    <t>ABDOMEN (orthogonal views, 2 images):
Gastrointestinal tract:  The stomach contains a moderate volume of gas and soft tissue material.  The soft tissue material is present in the pylorus on the right lateral image.  On the ventrodorsal image, a population of small intestine in the right cranial abdomen is normal to mildly enlarged subjectively, with a tortuous course, and contains soft tissue or is empty.  The colon contains a mild volume of soft tissue material admixed with gas.  
Kidneys:  The right kidney is well-defined and caudally positioned on the ventrodorsal image, centered at the level of L3-4.  The left kidney is not well-defined. 
Urinary bladder: The urinary bladder is moderately enlarged with a smooth, well-defined margins and homogeneous soft tissue.
Liver:  The liver is normal in size with smooth, well-defined margins.
Spleen:  The visible portion of the spleen is normal in size.
Peritoneum:  Peritoneal serosal detail is adequate.
Caudal thorax:  The lungs are subjectively hyperinflated.  
Musculoskeletal:  L5-6 and L6-7 in situ intervertebral disc disease is present.  The remaining included musculoskeletal structures are normal.</t>
  </si>
  <si>
    <t>Gastrointestinal:5.Colon diffuse distension is inconclusive.
3.The small intestines are distended and dilated.
2.The small intestine contains predominantly gas.
4.Mineral and/or metal material is identified in the stomach.
1.Gastric rugal folds are prominent.Kidneys and Ureters:1.The left kidney contains variably sized mineral foci, however no internal mineralization is identified in the right kidney.
2.The right kidney is normal.
3.The left kidney is enlarged.Liver and Gallbladder:1.Liver size is normal.Pancreas, Peritoneum and Lymph nodes:1.There is severe loss of the serosal detail, leaving only the GI and spleen interpretable.Reproductive Female:1.There is no evidence of mineralized fetal structures.Spleen:1.Inconclusive evidence of splenomegaly.Urinary bladder/Urethra:1.No radiopaque urocystoliths or urethroliths are identified.</t>
  </si>
  <si>
    <t>1. Moderate gastric material and mild non-specific small intestinal changes such as from gastritis/enteritis and delayed gastric emptying/functional ileus, and/or evolving mechanical ileus from soft tissue foreign material.
2. Caudally positioned right kidney due to individual variation of normal/body conformation or unlikely an occult right adrenal gland mass.
3. Moderate urine retention due to behavior and/or occult lower urinary tract obstruction.  
4. Presumed pulmonary hyperinflation such as from underlying immune-mediated/infectious lower air-way disease.  
5. L5-6 and L6-7 in situ intervertebral disc disease.</t>
  </si>
  <si>
    <t>Gastric foreign material.
Small intestinal distension and dilation consistent with mechanical ileus due to gastric outflow tract obstruction (partial or complete). DDX: pyloric\/pyloroduodenal vs. proximal duodenum.
Left renomegaly.
Mineralization of the left kidney.
Severe loss of the serosal detail.</t>
  </si>
  <si>
    <t>Repeat 3-view abdominal radiographs after 8-12 hours of fasting and empirical therapy. Consider ultrasonography or contrast radiography for further evaluation, especially if repeat radiographs fail to improve, are inconclusive, and/or the patients conditions worsens.  Urinalysis may be contributory if not recently performed or if signs of urinary tract obstruction manifest.  Focused thoracic imaging and therapy for underlying lower airway disease and/or airway sampling if clinically indicated.</t>
  </si>
  <si>
    <t>Abdominal ultrasound with abdominocentesis for cytology\/histopathology and fluid analysis, if possible.\nConsider Vetology teleradiology review and\/or abdominal ultrasound for further evaluation</t>
  </si>
  <si>
    <t xml:space="preserve">fe_decreased_serosal_detail_severity - (AI: Severe, Original: Negative)
fe_kidney_size_l - (AI: Enlarged, Original: Unknown)
fe_radiopaque_gastric_foreign_body - (AI: Positive, Original: Negative)
fe_segmental_si_distension - (AI: Positive, Original: "Negative")
fe_nephroliths_l - (AI: Positive, Original: Unknown)
fe_rugal_fold - (AI: Positive, Original: Unknown)
</t>
  </si>
  <si>
    <t xml:space="preserve">fe_hepatic_mass - (AI: Unknown, Original: Negative)
fe_urocystoliths_urethroliths - (AI: Negative, Original: Negative)
fe_splenomegaly - (AI: Unknown, Original: Negative)
fe_kidney_size_r - (AI: Normal, Original: Normal)
fe_nephroliths_r - (AI: Negative, Original: Negative)
fe_hepatomegaly - (AI: Negative, Original: Negative)
fe_colon_diffuse_distension - (AI: Unknown, Original: Normal)
fe_pregnancy - (AI: Not Pregnant, Original: Not Pregnant)
</t>
  </si>
  <si>
    <t>THORAX and ABDOMEN, three images dated January 27, 2024.
 The cardiovascular structures and pulmonary parenchyma are within normal limits. The pleural and mediastinal spaces are within normal limits. No intrathoracic lymphadenopathy is seen. The stomach contains a small amount of gas. There are regions of increased opacity associated with the small intestinal tract though this may just due to superimposition of adjacent intestinal segments. No distention or plication is seen. There is gas and feces in the colon. There are small foci of mineral associated with the kidneys. The remainder of the abdomen is unremarkable. There is multifocal spondylosis deformans.</t>
  </si>
  <si>
    <t>Gastrointestinal:3.The small intestines are distended and dilated.
4.There is no evidence of mineral or metal foreign material in the stomach.
5.The colon is uniform in size.
1.Gastric rugal folds are prominent.
2.The small intestine contains predominantly gas.Kidneys and Ureters:1.Both kidney contains variably sized mineral foci.
2.The right kidney is small.
3.The left kidney is enlarged.Liver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</si>
  <si>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No evidence of metastasis is seen.
The small intestinal appearance is thought to most likely be due to superimposition with no suggestion of obstruction.
Renal mineralization.</t>
  </si>
  <si>
    <t>Diffuse small intestinal dilation with prominent gastric rugal folds.
Bilateral nephroliths\/ureteroliths with right-sided chronic renal disease.
Left-sided renomegaly.
Right kidney is small.
Cystitis is suspected.</t>
  </si>
  <si>
    <t>Complete bloodwork, if not already performed, could be considered. Abdominal ultrasound can also be considered.</t>
  </si>
  <si>
    <t>Abdominal ultrasound, abdominocentesis for fluid analysis and cytology if a fluid pocket can be identified and safely sampled, and three view thoracic radiographs are recommended to screen for occult systemic disease.\nConsider Vetology teleradiology review and\/or abdominal ultrasound for further evaluation</t>
  </si>
  <si>
    <t xml:space="preserve">fe_decreased_serosal_detail_severity - (AI: Positive, Original: Unknown)
fe_urocystoliths_urethroliths - (AI: Positive, Original: Unknown)
fe_kidney_size_l - (AI: Enlarged, Original: Unknown)
fe_kidney_size_r - (AI: Small, Original: Unknown)
fe_segmental_si_distension - (AI: Positive, Original: "Negative")
fe_rugal_fold - (AI: Positive, Original: "Unknown")
</t>
  </si>
  <si>
    <t xml:space="preserve">fe_hepatic_mass - (AI: Negative, Original: Unknown)
fe_splenomegaly - (AI: Negative, Original: Unknown)
fe_radiopaque_gastric_foreign_body - (AI: Negative, Original: "Unknown")
fe_hepatomegaly - (AI: Negative, Original: Unknown)
fe_colon_diffuse_distension - (AI: Normal, Original: Normal)
fe_pregnancy - (AI: Not Pregnant, Original: Unknown)
</t>
  </si>
  <si>
    <t>Multiple orthogonal abdominal radiographs obtained following enteral barium administration are available for review. The images were captured over a period of just under 2h. Several VD views are significantly obliqued. There are no survey films of the abdomen. -- Please note the Sept 2011 study reported in the history could not be found at the time of this report. 
4:45PM: A small amount of barium is present within the stomach, highlighting normal rugal folds. Thin wisps of trace barium can also be seen within the esophagus dorsal to the carina. There is a C-shaped loop of bowel directly caudal to the stomach on both views that is very distended with gas and measures 2cm in diameter. The transverse colon is both superimposed over and slightly caudal to this loop. The entire small bowel contains gas and fluid. The serosal detail is normal, and there is no evidence of abdominal distension. Metallic sutures are seen on ventral midline. The visible thorax is normal.
5:00PM: Barium is now seen within the descending duodenum. The C-shaped gas dilated loop of bowel caudal to the stomach is unchanged.
5:30PM: Only a VD view is available. The C-shaped loop of bowel is now distended with barium caudally and only the edges of the loop contain barium cranially with a luminal filling defect. Scant barium is still seen in the stomach. 
6:05PM: The VD is markedly obliqued, hindering comparison with previous views. As seen at 5:30PM, the dilated loop of bowel is partially distended and partially marginally coated with barium. Streaky material is seen within the lumen.
6:35PM: The barium is persistently seen within the same tortuous and dilated loop of small intestine. The normal transverse colon is just caudal to this segment. No contrast has reached the colon. Traces of barium are present in the stomach and descending duodenum.</t>
  </si>
  <si>
    <t>Gastrointestinal:1.Gastric rugal folds are prominent.
2.The small intestine contains predominantly gas.
5.The colon is uniform in size.
4.Mineral and/or metal material is identified in the stomach.
3.The small intestines are distended and dilated.Kidneys and Ureters:1.The right kidney contains variably sized mineral foci, however no internal mineralization is identified in the left kidney.
2.The right kidney is small.
3.The left kidney is enlarged.Liver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</si>
  <si>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Jejunal foreign body with mechanical ileus and delayed gastric emptying. Given the reported chronicity of clinical signs, suspect partial obstruction. No radiographic evidence of peritoneal effusion or peritonitis.</t>
  </si>
  <si>
    <t>Gastric foreign material and small intestinal distension with suspected mechanical ileus, most likely due to gastrointestinal foreign body obstruction.
Small right kidney consistent with chronic renal disease. Enlarged left kidney may be secondary to compensatory hyperplasia or nephritis\/pyelonephritis.
Peritoneal effusion and peritonitis suspected, likely due to gastrointestinal foreign body obstruction.
Mineral opaque focus in the urinary bladder and\/or urethra suggests urolithiasis or mineralization within the urinary tract.</t>
  </si>
  <si>
    <t>Exploratory laparotomy if clinically indicated</t>
  </si>
  <si>
    <t>Consider abdominal ultrasound for further evaluation of the kidneys and urinary bladder\/urethra as well as possible ureteroliths or other radiopaque material in the urinary tract, with tissue sampling if indicated by these findings.\nConsider Vetology teleradiology review and\/or abdominal ultrasound for further evaluation</t>
  </si>
  <si>
    <t>Marina Ivancic</t>
  </si>
  <si>
    <t xml:space="preserve">fe_decreased_serosal_detail_severity - (AI: Positive, Original: Negative)
fe_urocystoliths_urethroliths - (AI: Positive, Original: Unknown)
fe_kidney_size_l - (AI: Enlarged, Original: Unknown)
fe_kidney_size_r - (AI: Small, Original: Unknown)
fe_radiopaque_gastric_foreign_body - (AI: Positive, Original: Negative)
fe_nephroliths_r - (AI: Positive, Original: Unknown)
fe_rugal_fold - (AI: Positive, Original: Negative)
</t>
  </si>
  <si>
    <t xml:space="preserve">fe_hepatic_mass - (AI: Negative, Original: Unknown)
fe_splenomegaly - (AI: Negative, Original: Unknown)
fe_nephroliths_l - (AI: Negative, Original: Unknown)
fe_hepatomegaly - (AI: Negative, Original: Unknown)
fe_colon_diffuse_distension - (AI: Normal, Original: Normal)
fe_pregnancy - (AI: Not Pregnant, Original: Not Pregnant)
</t>
  </si>
  <si>
    <t>THORAX and ABDOMEN, three images dated February 06, 2023.
There is a small amount of gas within the caudal esophagus in the right lateral view. The cardiovascular structures and pulmonary parenchyma are within normal limits. The pleural and mediastinal spaces are within normal limits. No intrathoracic lymphadenopathy is seen. No gastrointestinal distention or other gastrointestinal abnormalities are seen. The urinary bladder is rounded and mildly distended. The remainder of the abdomen is unremarkable. There is spondylosis deformans.</t>
  </si>
  <si>
    <t>Gastrointestinal:1.No gastric rugal folds are identified.
3.The small intestines are normal in size.
4.There is no evidence of mineral or metal foreign material in the stomach.
5.The colon is uniform in size.
2.Small intestine contents is inconclusive.Kidneys and Ureters:2.Both kidneys have no consistently identified internal mineral.
3.The right kidney is normal.
1.The left kidney is enlarged.Liver and Gallbladder:1.The liver is normal in size and shape.Pancreas, Peritoneum and Lymph nodes:1.Peritoneal serosal detail is adequate.Spleen:1.Spleen size appears normal.Urinary bladder/Urethra:1.No radiopaque urocystoliths or urethroliths are identified.</t>
  </si>
  <si>
    <t>-Transient, possibly incidental, esophageal fluid. Ileus is not ruled out.
- Urinary bladder distention is most likely secondary to voluntary retention as no stranguria is reported.
- There is no evidence of small intestinal mechanical obstruction.</t>
  </si>
  <si>
    <t xml:space="preserve">fe_kidney_size_l - (AI: Enlarged, Original: Unknown)
</t>
  </si>
  <si>
    <t xml:space="preserve">fe_decreased_serosal_detail_severity - (AI: Negative, Original: Unknown)
fe_hepatic_mass - (AI: Negative, Original: Unknown)
fe_urocystoliths_urethroliths - (AI: Negative, Original: Negative)
fe_splenomegaly - (AI: Negative,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Negative)
fe_pregnancy - (AI: Not Pregnant, Original: Unknown)
</t>
  </si>
  <si>
    <t>Four radiographs of the thorax/abdomen are provided. The cardiac silhouette and pulmonary vessels are normal size. Small volume fat deposition adjacent to the heart. The lungs are clear. No pleural effusion or esophageal abnormalities. In the abdomen there is no effusion. The stomach contains a large amount of fluid and moderate volume gas. Small bowel are predominantly mildly filled and reside in the right abdomen, an incidental feline variant. There is a persistent irregularly marginated ovoid 1.2 x 2.0 cm gas lucency in the cranial right quadrant, separate from the colon. Small volume formed feces in the proximal colon. The distal colon is minimally filled. Normal size liver, spleen, kidneys. No osseous abnormalities.</t>
  </si>
  <si>
    <t>Gastrointestinal:5.Inconclusive evidence of a rugal folds.
4.The small intestines are distended and dilated.
1.There is no evidence of mineral or metal foreign material in the stomach.
2.The colon is uniform in size.
3.Small intestine contents is inconclusive.Kidneys and Ureters:1.Both kidneys have no consistently identified internal mineral.
2.The left kidney is enlarged.
3.The right kidney is normal.Liver and Gallbladder:1.Inconclusive evidence of hepatomegaly.
2.There is no obvious evidence of a hepatic mass.Pancreas, Peritoneum and Lymph nodes:1.Peritoneal serosal detail is adequate.Spleen:1.Inconclusive evidence of splenomegaly.Urinary bladder/Urethra:1.No radiopaque urocystoliths or urethroliths are identified.</t>
  </si>
  <si>
    <t>Foreign material in the proximal descending duodenum, causing secondary obstruction. No other abdominal abnormalities. The thorax is normal.</t>
  </si>
  <si>
    <t>Small intestinal dilation. Differential diagnosis includes mechanical obstruction (foreign body or mass) versus functional ileus\/enteritis.
Left renomegaly with perinephric fluid and mild retroperitoneal effusion. Rule out hydronephrosis secondary to ureteroliths, pyelonephritis, neoplasia, or less likely other causes such as vascular congestion.</t>
  </si>
  <si>
    <t>Retrieval of the foreign material is recommended, either via endoscopy or surgery.</t>
  </si>
  <si>
    <t>Abdominal ultrasound with urine culture and sensitivity testing if not already performed.\nConsider Vetology teleradiology review and\/or abdominal ultrasound for further evaluation</t>
  </si>
  <si>
    <t xml:space="preserve">fe_kidney_size_l - (AI: Enlarged, Original: Normal)
fe_segmental_si_distension - (AI: Positive, Original: "Negative")
</t>
  </si>
  <si>
    <t xml:space="preserve">fe_decreased_serosal_detail_severity - (AI: Negative, Original: Unknown)
fe_hepatic_mass - (AI: Negative, Original: Negative)
fe_urocystoliths_urethroliths - (AI: Negative, Original: Unknown)
fe_splenomegaly - (AI: Unknown, Original: Negative)
fe_kidney_size_r - (AI: Normal, Original: Normal)
fe_radiopaque_gastric_foreign_body - (AI: Negative, Original: Negative)
fe_nephroliths_l - (AI: Negative, Original: Negative)
fe_nephroliths_r - (AI: Negative, Original: Negative)
fe_hepatomegaly - (AI: Unknown, Original: Negative)
fe_colon_diffuse_distension - (AI: Normal, Original: Normal)
fe_rugal_fold - (AI: Unknown, Original: Unknown)
fe_pregnancy - (AI: Not Pregnant, Original: Not Pregnant)
</t>
  </si>
  <si>
    <t>Orthogonal views of the abdomen are provided:
Abdomen:
The stomach is filled with food.
Ventral to the ascending in the LL view there is a small bowel loop with a 3.7cm in length mineral foreign body. There are at least two abnormally gas distended bowel loops difficult to distinguish if small vs large intestines.
Serosal detail is preserved.
Liver and spleen are within normal limits of size and smoothly marginated.
Kidneys and urinary bladder WNL.</t>
  </si>
  <si>
    <t>Gastrointestinal:1.Gastric rugal folds are prominent.
2.The small intestine contains predominantly gas.
3.The small intestines are distended and dilated.
4.The colon is distended and dilated with densely packed fecal material and gas.
5.Inconclusive evidence of Mineral/Metal Gastric material.Kidneys and Ureters:1.No internal mineralization is identified in the kidneys.
3.The right kidney is normal.
2.The left kidney is enlarged.Liver and Gallbladder:1.The liver is normal in size and shape.Pancreas, Peritoneum and Lymph nodes:1.There is no conclusive evidence of decreased serosal detail.Spleen:1.Spleen size appears normal.Urinary bladder/Urethra:1.At least one mineral opaque focus is identified in the urinary bladder and/or urethra.</t>
  </si>
  <si>
    <t>1) Small intestinal foreign body. Rule out early mechanical ileus with potential early peritonitis explaining the reported leukocytosis. and increased globulins.</t>
  </si>
  <si>
    <t>Gastric and small intestinal distension with gas.
Fecal material in the colon.
Prominent gastric rugal folds suggestive of gastritis.
Left renomegaly.
Suspected urocystoliths.</t>
  </si>
  <si>
    <t>Consider abdominal US to further evaluate these changes prior to exploratory laparotomy.</t>
  </si>
  <si>
    <t>Fluid therapy, blood work if not recently performed, urinalysis with culture\/sensitivity testing, abdominal ultrasound to further evaluate the kidneys and GI tract.\nConsider Vetology teleradiology review and\/or abdominal ultrasound for further evaluation</t>
  </si>
  <si>
    <t xml:space="preserve">fe_urocystoliths_urethroliths - (AI: Positive, Original: Negative)
fe_kidney_size_l - (AI: Enlarged, Original: Normal)
fe_colon_diffuse_distension - (AI: Enlarged, Original: Unknown)
fe_rugal_fold - (AI: Positive, Original: Unknown)
</t>
  </si>
  <si>
    <t xml:space="preserve">fe_decreased_serosal_detail_severity - (AI: Unknown, Original: Negative)
fe_hepatic_mass - (AI: Negative, Original: Negative)
fe_splenomegaly - (AI: Negative, Original: Negative)
fe_kidney_size_r - (AI: Normal, Original: Normal)
fe_radiopaque_gastric_foreign_body - (AI: Unknown, Original: Unknown)
fe_nephroliths_l - (AI: Unknown, Original: Negative)
fe_nephroliths_r - (AI: Negative, Original: Negative)
fe_hepatomegaly - (AI: Negative, Original: Negative)
fe_pregnancy - (AI: Not Pregnant, Original: Unknown)
</t>
  </si>
  <si>
    <t>Orthogonal radiographs of the thorax/abdomen are provided. The cardiac silhouette and pulmonary vessels are normal size. Soft tissue opacity dorsal to the heart is normal aortic arch. The caudal thoracic esophagus is severely dilated, with abrupt attenuation at the level of the tracheal bifurcation. The remainder of the esophagus is not definitively seen. No pleural effusion, and the lungs are clear. In the abdomen there is large volume gas throughout the GI tract consistent with aerophagia. Slight wispy appearance to the cranial left quadrant on the VD view. No gastrointestinal foreign material. Normal size liver, spleen, left kidney. The right kidney is obscured. No radiopaque urolithiasis.</t>
  </si>
  <si>
    <t>Gastrointestinal:2.The small intestine contains predominantly gas.
3.The small intestines are distended and dilated.
1.Gastric rugal folds are prominent.
4.Mineral and/or metal material is identified in the stomach.
5.The colon is distended and dilated with densely packed fecal material and gas.Kidneys and Ureters:1.Both kidneys have no consistently identified internal mineral.
2.The left kidney is enlarged.
3.The right kidney is normal.Liver and Gallbladder:1.Liver size inconclusive.Pancreas, Peritoneum and Lymph nodes:1.There is no conclusive evidence of decreased serosal detail.Reproductive Female:1.There is no evidence of mineralized fetal structures.Spleen:1.Inconclusive evidence of splenomegaly.Urinary bladder/Urethra:1.At least one mineral opaque focus is identified in the urinary bladder and/or urethra.</t>
  </si>
  <si>
    <t>1. Segmental megaesophagus. Esophagitis is most likely. A structural or functional abnormality is given secondary consideration. No other thoracic abnormalities.
2. Gas-filled GI tract consistent with aerophagia. Hazy cranial left quadrant is suggestive of inflammation such as can be seen with pancreatitis.</t>
  </si>
  <si>
    <t>Gastric foreign material.
Small intestinal distension and dilation with suspected mechanical ileus. DDx: partial obstruction vs. functional ileus secondary to gastroenteritis\/pancreatitis or other metabolic disease, less likely evolving complete mechanical ileum.
Left renomegaly. DDX: hydronephrosis (ureteral obstruction suspected), neoplasia, perinephric pseudocysts, cysts and\/or granulomas or unlikely other.
Distended and dilated colon with densely packed fecal material and gas.
Mineral opaque focus in the urinary bladder and\/or urethra.</t>
  </si>
  <si>
    <t>Supportive care for potential esophagitis should be considered.
(amended on 08/17/2022 09:51)
If esophageal dilation persists, additional workup such as an esophagram study or esophagoscopy should be considered.</t>
  </si>
  <si>
    <t>Abdominal ultrasound to further evaluate the kidneys and GI tract for evidence of mechanical ileus (partial obstruction) as well as urinary bladder and urethra for mineral opaque material, with\/without contrast cystourethrogram.\nConsider Vetology teleradiology review and\/or abdominal ultrasound for further evaluation</t>
  </si>
  <si>
    <t xml:space="preserve">fe_urocystoliths_urethroliths - (AI: Positive, Original: Unknown)
fe_kidney_size_l - (AI: Enlarged, Original: Normal)
fe_radiopaque_gastric_foreign_body - (AI: Positive, Original: Negative)
fe_segmental_si_distension - (AI: Positive, Original: "Unknown")
fe_colon_diffuse_distension - (AI: Enlarged, Original: Unknown)
fe_rugal_fold - (AI: Positive, Original: Unknown)
</t>
  </si>
  <si>
    <t xml:space="preserve">fe_decreased_serosal_detail_severity - (AI: Unknown, Original: Unknown)
fe_hepatic_mass - (AI: Unknown, Original: Negative)
fe_splenomegaly - (AI: Unknown, Original: Negative)
fe_kidney_size_r - (AI: Normal, Original: Unknown)
fe_nephroliths_l - (AI: Negative, Original: Negative)
fe_nephroliths_r - (AI: Negative, Original: Unknown)
fe_hepatomegaly - (AI: Unknown, Original: Negative)
fe_pregnancy - (AI: Not Pregnant, Original: Unknown)
</t>
  </si>
  <si>
    <t>ABDOMEN  July 7, 2020: Lateral and ventrodorsal views are provided for interpretation (2 total views).
FINDINGS: The abdomen is tucked.  There is adequate serosal margin detail.  The liver is normal. The spleen is obscured.  The stomach is empty.  Small intestinal bowel loops are normal in size and distribution and have a soft tissue pattern.  There is trivial granular mineralized debris within a segment of bowel in the right hemiabdomen which could be a large or small bowel in origin.  The colon is difficult to differentiate from small bowel in the central abdomen.  There is mild gas within the descending colon.  The kidneys are obscured by bowel. They are subjectively normal in size and shape.   The urinary bladder is non-distended and partially obscured by bowel. The included portion of the thorax is unremarkable. There is spondylosis deformans of the lumbosacral junction. The sacrum is transitional with 2 segments.</t>
  </si>
  <si>
    <t>Gastrointestinal:4.Mineral and/or metal material is identified in the stomach.
3.Unable to evaluate the size of the  small intestines.
2.Small intestine contents is inconclusive.
1.No gastric rugal folds are identified.
5.Colon diffuse distension is inconclusive.Kidneys and Ureters:1.Both kidneys have no consistently identified internal mineral.
2.The right kidney is normal.
3.The left kidney is enlarged.Liver and Gallbladder:1.The liver is normal in size and shape.Pancreas, Peritoneum and Lymph nodes:1.Peritoneal serosal detail is adequate.Spleen:1.Spleen size appears normal.Urinary bladder/Urethra:1.No radiopaque urocystoliths or urethroliths are identified.</t>
  </si>
  <si>
    <t>1.  Gas within the colon and lacking formed fecal material consistent with the patient=ZZ91=s history of diarrhea.  There is trivial granular mineralized debris within a segment of bowel in the right hemiabdomen that could be causing some irritation.  A larger radiopaque gastrointestinal foreign body or obstructive pattern are not identified.  Gastroenteritis, pancreatitis, a nonobstructive radiolucent foreign body, infectious causes, GI bacterial overgrowth, intestinal parasites, or infiltrative disease are additional causes for the patient=ZZ91=s clinical signs.</t>
  </si>
  <si>
    <t>A left lateral view of the abdomen may provide additional information including evaluation of the pyloric antrum/pyloric outflow tract. Abdominal ultrasound would be beneficial to further evaluate the pancreas and gastrointestinal tract. An fPLI could also be performed to evaluate for pancreatitis. A GI panel (TLI, fPLI, cobalamin, folate, etc.), fecal biochemical assays, fecal smear, and fecal centrifugation could also be performed to further evaluate a cause for the patient=ZZ91=s diarrhea.</t>
  </si>
  <si>
    <t xml:space="preserve">fe_decreased_serosal_detail_severity - (AI: Negative, Original: Negative)
fe_hepatic_mass - (AI: Negative, Original: Negative)
fe_urocystoliths_urethroliths - (AI: Negative, Original: Unknown)
fe_splenomegaly - (AI: Negative, Original: Unknown)
fe_kidney_size_r - (AI: Normal, Original: Normal)
fe_segmental_si_distension - (AI: Unknown, Original: Negative)
fe_nephroliths_l - (AI: Negative, Original: Unknown)
fe_nephroliths_r - (AI: Negative, Original: Negative)
fe_hepatomegaly - (AI: Negative, Original: Negative)
fe_colon_diffuse_distension - (AI: Unknown, Original: "Normal")
fe_rugal_fold - (AI: Negative, Original: Negative)
fe_pregnancy - (AI: Not Pregnant, Original: Not Pregnant)
</t>
  </si>
  <si>
    <t>Orthogonal views of the abdomen (three images total) dated February 20, 2018 are provided for review. A VD view time stamped 4 hours later is included in the series.
Abdomen:
There is wispy soft tissue opacity and decreased serosal detail over the caudal aspect of the bladder. On the lateral view, there is also mineral opacity overlying the urinary bladder. The kidneys are normal in size and shape. 
The liver is mildly enlarged with a rounded margin. There is a small amount of mineral opaque material within the pylorus visible on the lateral view consistent with a =ZZ91=gravel sign=ZZ91=. The remainder of the GI tract is normal. 
Thorax:
On the VD time stamped 17:48 there are a large amount of round gas opacities overlying the right caudal thorax, likely secondary to subcutaneous fluid administration. The reminder of the visible caudal thorax is normal.
Musculoskeletal:
The left thirteenth rib splits into two separate distal segments but has a smooth margin. No other osseous lesions are noted. The inguinal lymph node is prominent.</t>
  </si>
  <si>
    <t>Gastrointestinal:5.Unable to evaluate the size of the  small intestines.
3.The colon is uniform in size.
4.Small intestine contents is inconclusive.
1.No gastric rugal folds are identified.
2.Mineral and/or metal material is identified in the stomach.Kidneys and Ureters:1.The right kidney is normal.
2.The left kidney is enlarged.
3.Both kidneys have no consistently identified internal mineral.Liver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</si>
  <si>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Decreased detail within the caudal abdomen. DDx: regional peritonitis (secondary to cystitis) vs. small volume peritoneal effusion.
2) Radiopacities overlying the urinary bladder on the lateral view. Rule out cystic calculi.
3) Mineral opacities in the pylorus. DDx: incidental vs. secondary to delayed gastric emptying.
4) Mild hepatomegaly with a rounded margin. DDx: fat deposition vs. metabolic hepatopathy vs. hepatitis.
5) Congenital rib malformation which is considered an incidental finding.</t>
  </si>
  <si>
    <t>Gastric foreign material is present.
The left kidney is enlarged (left renomegaly).
At least one mineral opaque focus is identified in the urinary bladder and\/or urethra.
Reduced peritoneal serosal detail may be due to mild effusion versus lack of intra-abdominal fat and\/or mass effect from left renomegaly.</t>
  </si>
  <si>
    <t>Abdominal ultrasound with abdominocentesis if a fluid pocket in the caudal abdomen can be visualized. Urinalysis with culture if not already performed.
Blood work and evaluation of the liver ultrasonographically is also recommended given the mild hepatomegaly.</t>
  </si>
  <si>
    <t xml:space="preserve">fe_decreased_serosal_detail_severity - (AI: Positive, Original: Positive)
fe_urocystoliths_urethroliths - (AI: Positive, Original: Positive)
fe_hepatomegaly - (AI: Positive, Original: Positive)
</t>
  </si>
  <si>
    <t xml:space="preserve">fe_hepatic_mass - (AI: Unknown, Original: Negative)
fe_splenomegaly - (AI: Negative, Original: Unknown)
fe_kidney_size_r - (AI: Normal, Original: Normal)
fe_segmental_si_distension - (AI: Unknown, Original: Negative)
fe_nephroliths_l - (AI: Negative, Original: Negative)
fe_nephroliths_r - (AI: Negative, Original: Negative)
fe_colon_diffuse_distension - (AI: Normal, Original: "Unknown")
fe_rugal_fold - (AI: Negative, Original: Negative)
fe_pregnancy - (AI: Not Pregnant, Original: Not Pregnant)
</t>
  </si>
  <si>
    <t>Opposite lateral and ventrodorsal abdominal radiographs (3 images) dated April 23, 2024.
The liver measures at the upper limits of normal size and is normal in shape. The spleen is prominent in size but tail visible on both lateral views. The left kidney measures at the upper limits of expected size at approximately 6 cm in length and is normal in shape=ZZ90= a small round mineral opaque nephrolith is present in the renal pelvic region. The right kidney is not clearly visible, at least in part due to superimposed bowel and ingesta=ZZ90= however, there is concern that the right kidney is small in size. The urinary bladder is moderately distended with homogeneous fluid opacity. The stomach contains a small amount of gas and a similar amount of somewhat structured and irregular heterogeneous soft-tissue content. The small intestine is empty/collapsed and unremarkable. The colon contains normal stool mixed with gas. Retroperitoneal and peritoneal detail are normal. No regional lymphadenopathy is evident.
There is generalized lumbar and lumbosacral spondylosis deformans, and there is lumbosacral disc space narrowing. No aggressive osseous lesions are identified.</t>
  </si>
  <si>
    <t>Gastrointestinal:1.The small intestines are normal in size.
2.Mineral and/or metal material is identified in the stomach.
3.The colon is uniform in size.
4.No gastric rugal folds are identified.
5.Small intestine contents is inconclusive.Kidneys and Ureters:1.Both kidney contains variably sized mineral foci.
2.The right kidney is small.
3.The left kidney is enlarged.Liver and Gallbladder:1.Liver size inconclusive.Pancreas, Peritoneum and Lymph nodes:1.There is no conclusive evidence of decreased serosal detail.Spleen:1.Splenomegaly is detected.Urinary bladder/Urethra:1.Inconclusive evidence of Urocystoliths/Urethroliths.</t>
  </si>
  <si>
    <t>1. This study is negative for a small intestinal mechanical obstruction or small intestinal foreign material. The small amount of gastric soft-tissue content is of unknown clinical relevance and could represent residual ingesta or foreign material. The size of the stomach makes a pyloric outflow obstruction unlikely.
2. Splenomegaly. This can be due to benign causes (sedation if applicable, extramedullary hematopoiesis, lymphoid hyperplasia) vs. infiltrative round cell neoplasia vs. infectious splenitis (Mycoplasma, FIP, histoplasmosis).
3. Poor visibility of the right kidney and possibly small right kidney. Correlation with ultrasound and renal blood work/UA is needed.
4. Generalized spondylosis deformans and lumbosacral intervertebral disc disease.</t>
  </si>
  <si>
    <t>Mineral and\/or metal material is present in the stomach.
Both kidneys contain variably sized mineral foci.
The right kidney is small, and the left kidney is enlarged.
Splenomegaly is detected.</t>
  </si>
  <si>
    <t>CBC, chemistry, UA, T4, fecal, FeLV/FIV, systemic blood pressure evaluation.
Abdominal ultrasound to further scrutinize the gastrointestinal tract, spleen, and left kidney.</t>
  </si>
  <si>
    <t>Consider abdominal ultrasound for further evaluation of gastrointestinal changes, urinary bladder and ureters with\/without contrast cystourethrography to evaluate for possible urocystoliths.\nConsider Vetology teleradiology review and\/or abdominal ultrasound for further evaluation</t>
  </si>
  <si>
    <t xml:space="preserve">fe_kidney_size_l - (AI: Enlarged, Original: Normal)
fe_radiopaque_gastric_foreign_body - (AI: Positive, Original: Negative)
fe_nephroliths_r - (AI: Positive, Original: Unknown)
fe_colon_diffuse_distension - (AI: Enlarged, Original: Normal)
</t>
  </si>
  <si>
    <t xml:space="preserve">fe_decreased_serosal_detail_severity - (AI: Unknown, Original: Negative)
fe_hepatic_mass - (AI: Unknown, Original: Negative)
fe_urocystoliths_urethroliths - (AI: Unknown, Original: Negative)
fe_segmental_si_distension - (AI: Negative, Original: Negative)
fe_hepatomegaly - (AI: Unknown, Original: Negative)
fe_rugal_fold - (AI: Negative, Original: Unknown)
fe_pregnancy - (AI: Not Pregnant, Original: Not Pregnant)
</t>
  </si>
  <si>
    <t>Right lateral and ventrodorsal thoracic and abdominal radiographs (7 images) dated March 30, 2023.  The initial thoracic radiographs were performed under anesthesia and intubated.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location of the endotracheal tube is unremarkable on the initial images were the patient is intubated.  The mediastinum, pleural space, and diaphragm are normal.
The liver measures at the upper limits of normal size.  The spleen is enlarged.  The stomach is empty and collapsed.  The small intestine is unremarkable in size, course, and predominant collapsed lumen and gas content.  The colon contains unremarkable appearing stool and has a normal course.  The kidneys are normal in size and shape.  The urinary bladder is moderately distended with homogeneous fluid opacity.  Retroperitoneal and peritoneal detail are normal.  No regional lymphadenopathy is evident.
No aggressive or clinically significant osseous pathology is identified.</t>
  </si>
  <si>
    <t>Gastrointestinal:1.The small intestines are distended and dilated.
2.The colon is distended and dilated with densely packed fecal material and gas.
3.No gastric rugal folds are identified.
4.The small intestine contains predominantly mixed soft tissue material and gas, or has segments with fluid or gas.
5.There is no evidence of mineral or metal foreign material in the stomach.Kidneys and Ureters:1.The right kidney contains variably sized mineral foci, however no internal mineralization is identified in the left kidney.
2.The right kidney is normal.
3.The left kidney is enlarged.Liver and Gallbladder:1.The liver is normal in size and shape.Pancreas, Peritoneum and Lymph nodes:1.Peritoneal serosal detail is adequate.Spleen:1.Splenomegaly is detected.Urinary bladder/Urethra:1.No radiopaque urocystoliths or urethroliths are identified.</t>
  </si>
  <si>
    <t>1.  Unremarkable thorax both while under anesthesia and upon recovery.  The cause for the reported gurgling is not radiographically apparent.
2.  Splenomegaly is attributed to anesthesia.  Alternative causes that are less likely likely include benign extramedullary hematopoiesis or lymphoid hyperplasia, infectious splenitis, and infiltrative round cell neoplasia.</t>
  </si>
  <si>
    <t>Small intestinal dilation and colonic distension with fecal material.
Right renal mineralization.
Left kidney enlargement.</t>
  </si>
  <si>
    <t>Clinical monitoring for at least a few hours and SPO2 evaluation.  Repeat radiographs could be considered in 48 hours, as pneumonia can sometimes be radiographically delayed.</t>
  </si>
  <si>
    <t>Abdominal ultrasound is recommended to further evaluate the GI tract and kidneys, with tissue sampling as indicated by findings.\nConsider Vetology teleradiology review and\/or abdominal ultrasound for further evaluation</t>
  </si>
  <si>
    <t xml:space="preserve">fe_kidney_size_l - (AI: Enlarged, Original: Normal)
fe_segmental_si_distension - (AI: Positive, Original: Negative)
fe_nephroliths_r - (AI: Positive, Original: Negative)
fe_colon_diffuse_distension - (AI: Enlarged, Original: Normal)
</t>
  </si>
  <si>
    <t xml:space="preserve">fe_decreased_serosal_detail_severity - (AI: Negative, Original: Unknown)
fe_hepatic_mass - (AI: Negative, Original: Unknown)
fe_urocystoliths_urethroliths - (AI: Negative, Original: Negative)
fe_kidney_size_r - (AI: Normal, Original: Normal)
fe_radiopaque_gastric_foreign_body - (AI: Negative, Original: Negative)
fe_nephroliths_l - (AI: Negative, Original: Negative)
fe_rugal_fold - (AI: Negative, Original: "Unknown")
fe_pregnancy - (AI: Not Pregnant, Original: Unknown)
</t>
  </si>
  <si>
    <t>Four radiographs of the abdomen are provided. The thorax is included on two views. The urinary bladder is markedly distended and soft tissue opaque. No abnormalities along the plane of the urethra or in the region of the medial iliac lymph nodes. The colon contains small to moderate volume formed feces. Small intestines and stomach are minimally filled. The kidneys, spleen, and liver are normal size. Punctate nephroliths are likely incidental. There is severe degenerative change in both coxofemoral joints. In the caudal thorax, there are at least two fairly well delineated partially cavitary pulmonary nodules in the caudal lungs measuring up to 1.1 cm. No pleural effusion. The cardiac silhouette is mildly enlarged, with indented caudal heart waist on the right lateral views.</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</si>
  <si>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 contains variably sized mineral foci.
2.The right kidney is normal.
3.The left kidney is enlarged.Liver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</si>
  <si>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Pulmonary nodules, most likely metastatic disease. A primary lesion is not definitively seen. Pulmonary abscesses or parasitism such as lung worms is given secondary consideration.
2. Mild cardiomegaly suggestive of cardiomyopathy. There is no evidence of heart failure.
3. No intra-abdominal abnormalities.</t>
  </si>
  <si>
    <t>Bilateral nephroliths.
Left renomegaly.</t>
  </si>
  <si>
    <t>If no external/oral lesions are present, abdominal ultrasound could be considered in an effort to locate a primary lesion for guided sampling purposes. An echocardiogram should also be considered, particularly if the patient has a murmur or arrhythmia.</t>
  </si>
  <si>
    <t xml:space="preserve">fe_kidney_size_l - (AI: Enlarged, Original: Normal)
fe_nephroliths_l - (AI: Positive, Original: Negative)
</t>
  </si>
  <si>
    <t xml:space="preserve">fe_decreased_serosal_detail_severity - (AI: Negative, Original: Unknown)
fe_hepatic_mass - (AI: Negative, Original: Negative)
fe_urocystoliths_urethroliths - (AI: Negative, Original: Negative)
fe_splenomegaly - (AI: Negative, Original: Negative)
fe_kidney_size_r - (AI: Normal, Original: Normal)
fe_radiopaque_gastric_foreign_body - (AI: Negative, Original: Negative)
fe_segmental_si_distension - (AI: Negative, Original: "Negative")
fe_hepatomegaly - (AI: Negative, Original: Negative)
fe_colon_diffuse_distension - (AI: Normal, Original: "Normal")
fe_rugal_fold - (AI: Negative, Original: "Unknown")
fe_pregnancy - (AI: Not Pregnant, Original: Not Pregnant)
</t>
  </si>
  <si>
    <t>A ventrodorsal and both lateral radiographs of the thorax/abdomen are provided for interpretation. In the thorax, mild rounding of the left ventricular margin is appreciated. The pulmonary vessels are normal in size and are symmetric. No pleural effusion is present. No abnormalities are present in the pulmonary parenchyma. The cranial mediastinum is normal in width. In the abdomen, the liver, spleen, and kidneys are normal in size. The stomach contains a moderate amount of stippled soft tissue opacity. The small intestines are moderately filled with a mixture of fluid and gas. Formed feces is present in the descending colon. No radiopaque urinary calculi are present. The osseous structures are unremarkable.</t>
  </si>
  <si>
    <t>Gastrointestinal:5.The colon is uniform in size.
1.The small intestine contains predominantly gas.
2.The small intestines are distended and dilated.
3.There is no evidence of mineral or metal foreign material in the stomach.
4.No gastric rugal folds are identified.Kidneys and Ureters:2.The right kidney is small.
3.The left kidney is enlarged.
1.Both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</si>
  <si>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Mild cardiomegaly. This may represent a normal variant for this patient however in light of the weight loss, early/mild cardiomyopathy is also considered.
2. Radiographically normal abdomen.</t>
  </si>
  <si>
    <t>Small intestinal dilation with suspected mechanical ileus\/obstruction.
Right kidney is small, suggesting chronic renal disease.
Left kidney is enlarged, indicating compensatory hyperplasia or nephritis.
Mineral opaque focus identified in the urinary bladder and\/or urethra, suggestive of urolithiasis or mineralization.</t>
  </si>
  <si>
    <t>Thyroid evaluation is recommended if not already performed. An echocardiogram should be considered.</t>
  </si>
  <si>
    <t>Consider abdominal ultrasound for further evaluation of the urinary tract and GI system.\nConsider Vetology teleradiology review and\/or abdominal ultrasound for further evaluation</t>
  </si>
  <si>
    <t xml:space="preserve">fe_urocystoliths_urethroliths - (AI: Positive, Original: Negative)
fe_kidney_size_l - (AI: Enlarged, Original: Normal)
fe_kidney_size_r - (AI: Small, Original: Normal)
fe_segmental_si_distension - (AI: Positive, Original: Negative)
</t>
  </si>
  <si>
    <t xml:space="preserve">fe_decreased_serosal_detail_severity - (AI: Negative, Original: Unknown)
fe_hepatic_mass - (AI: Negative, Original: Negative)
fe_splenomegaly - (AI: Negative, Original: Negative)
fe_radiopaque_gastric_foreign_body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</si>
  <si>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Orthogonal radiographs of the abdomen/thorax are provided. Mid abdominal detail is slightly reduced. Moderate volume gas in the stomach. A few loops of mildly filled small bowel are present, with several loops that are moderate to severely dilated with fluid and gas. There is faint punctate mineral density overlying the cranial aspect of both kidneys on the VD projection, not definitively seen on the lateral views. Small volume fluid in the distal colon. Normal size liver, kidneys, spleen. The urinary bladder is minimally filled and soft tissue opaque. No osseous abnormalities. In the thorax the heart and pulmonary vessels are normal size. The lungs are clear. No pleural effusion.</t>
  </si>
  <si>
    <t>Gastrointestinal:1.The colon is uniform in size.
2.The small intestines are distended and dilated.
3.Inconclusive evidence of a rugal folds.
4.Small intestine contents is inconclusive.
5.Mineral and/or metal material is identified in the stomach.Kidneys and Ureters:2.The right kidney is small.
3.The left kidney is enlarged.
1.Both kidney contains variably sized mineral foci.Liver and Gallbladder:1.Inconclusive evidence of hepatomegaly.
2.There is no obvious evidence of a hepatic mass.Pancreas, Peritoneum and Lymph nodes:1.There is severe loss of the serosal detail, leaving only the GI and spleen interpretable.Spleen:1.Inconclusive evidence of splenomegaly.Urinary bladder/Urethra:1.Inconclusive evidence of Urocystoliths/Urethroliths.</t>
  </si>
  <si>
    <t>1. Segmental small intestinal ileus with both minimal and severe dilation, and scant effusion. With the weight loss and lack of GI signs, there is significant concern for intestinal neoplasia causing gradually progressive obstruction. Intraluminal foreign material causing an obstructive process is given lesser consideration. No other definitive abdominal abnormalities.
2. Normal thorax.</t>
  </si>
  <si>
    <t>Gastric and small intestinal foreign material with mechanical ileus\/obstruction suspected.
Bilateral nephroliths, right chronic renal disease, and left compensatory hyperplasia.
Severe loss of serosal detail in the peritoneum.</t>
  </si>
  <si>
    <t xml:space="preserve">fe_decreased_serosal_detail_severity - (AI: Severe, Original: Unknown)
fe_kidney_size_l - (AI: Enlarged, Original: Normal)
fe_kidney_size_r - (AI: Small, Original: Normal)
fe_radiopaque_gastric_foreign_body - (AI: Positive, Original: Negative)
fe_nephroliths_l - (AI: Positive, Original: Negative)
fe_nephroliths_r - (AI: Positive, Original: Unknown)
</t>
  </si>
  <si>
    <t xml:space="preserve">fe_hepatic_mass - (AI: Negative, Original: Negative)
fe_urocystoliths_urethroliths - (AI: Unknown, Original: Negative)
fe_splenomegaly - (AI: Unknown, Original: Negative)
fe_hepatomegaly - (AI: Unknown, Original: Negative)
fe_colon_diffuse_distension - (AI: Normal, Original: Unknown)
fe_rugal_fold - (AI: Unknown, Original: Unknown)
fe_pregnancy - (AI: Not Pregnant, Original: Not Pregnant)
</t>
  </si>
  <si>
    <t>THORAX and ABDOMEN (two radiographs for review). No previous for comparison.
- Thin body condition.
- Diffuse, moderate to severe mixed bronchial and peribronchial unstructured interstitial pattern with pulmonary hyperinflation.
- Mild generalized cardiomegaly.
-The  pulmonary vasculature, pleural space normal.
- Remaining included intrathoracic structures unremarkable.
- Peritoneal serosal detail is normal.
- The liver is moderately enlarged, extending caudal to the costal arch with rounded margins.
- Stomach contains a small volume of gas.
- The spleen, kidneys, urinary bladder are unremarkable
- the colon contains gas and desiccated formed fecal material.
- The remaining included abdominal structures are normal.
- There is mild multifocal spondylosis deformans present.</t>
  </si>
  <si>
    <t>Gastrointestinal:4.Mineral and/or metal material is identified in the stomach.
5.The colon is distended and dilated with densely packed fecal material and gas.
2.Small intestine contents is inconclusive.
3.The small intestines are normal in size.
1.Gastric rugal folds are prominent.Kidneys and Ureters:3.The left kidney is enlarged.
2.The right kidney is small.
1.Both kidney contains variably sized mineral foci.Liver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</si>
  <si>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Diffuse, severe, chronic lower airway disease. Considerations include feline asthma or alternatively bronchitis (e.g. infectious parasitic, bacterial or inhaled irritant etiologies).
2. Mild generalized cardiomegaly. No evidence of congestive heart failure. Consider cardiomyopathy (e.g. hypertrophic, restrictive, unclassified). Consider echocardiography for further assessment.
3. Moderate hepatomegaly. DDx metabolic (vacuolar) hepatopathy, less likely cholangiohepatitis, congestion or neoplasia. If there is a history of hepatic enzyme elevation, sonographic assessment of the liver +/- FNA may be considered.
4. Mild constipation.
5. Thin body condition.</t>
  </si>
  <si>
    <t>Gastric foreign material and suspected gastritis\/delayed emptying or pyloric outflow tract obstruction.
Bilateral nephroliths with right chronic renal disease.
Left compensatory hyperplasia.
Distended and dilated colon with densely packed fecal material and gas.
Enlarged liver with normal shape.</t>
  </si>
  <si>
    <t>In this case, the patient=ZZ91=s respiratory distress is most likely attributed to severe chronic lower airway disease. Although there is some radiographic evidence of cardiac disease, heart failure is not suspected at this time.
Diagnostics to consider would include lower airway sampling, echocardiography an abdominal ultrasound with fine needle aspiration of the hepatic parenchyma. A discrete cause for weight loss inappetence and lethargy as well as anemia is not clearly identified, and ultrasound may provide further investigation as to the causes.</t>
  </si>
  <si>
    <t xml:space="preserve">fe_kidney_size_l - (AI: Enlarged, Original: Normal)
fe_kidney_size_r - (AI: Small, Original: Normal)
fe_radiopaque_gastric_foreign_body - (AI: Positive, Original: Negative)
fe_nephroliths_l - (AI: Positive, Original: Negative)
fe_nephroliths_r - (AI: Positive, Original: Negative)
fe_colon_diffuse_distension - (AI: Enlarged, Original: Normal)
fe_rugal_fold - (AI: Positive, Original: Unknown)
</t>
  </si>
  <si>
    <t xml:space="preserve">fe_decreased_serosal_detail_severity - (AI: Unknown, Original: Negative)
fe_hepatic_mass - (AI: Negative, Original: Negative)
fe_urocystoliths_urethroliths - (AI: Negative, Original: Negative)
fe_splenomegaly - (AI: Negative, Original: Negative)
fe_segmental_si_distension - (AI: Negative, Original: "Negative")
fe_pregnancy - (AI: Not Pregnant, Original: Not Pregnant)
</t>
  </si>
  <si>
    <t>Four orthogonal radiographs of the abdomen dated 1 November 2022 are available for review. There are no previous radiographs available for comparison. 
Intra-abdominal findings:  The liver is normal in shape, size and opacity.  The kidneys are partially obscured by gastrointestinal contents, but the visible aspects are normal.  The spleen is visible and within normal limits. The stomach is mainly empty, containing some gas, and has a normal axis. Within the fundus of the stomach, there is a oblong mineral opaque approximately 2 cm long body. The small intestines are mildly filled with a mixture of fluid/soft tissue opaque material, and gas. No segmental dilation or radiopaque foreign material is seen. The transverse and descending colon contains gradually more formed faeces. The urinary bladder is dilated. The serosal detail is normal.
Extra-abdominal findings:  No significant abnormalities are detected. 
Included thorax:  No significant abnormalities are detected.</t>
  </si>
  <si>
    <t>Gastrointestinal:5.The colon is uniform in size.
3.The small intestines are distended and dilated.
4.Mineral and/or metal material is identified in the stomach.
1.No gastric rugal folds are identified.
2.The small intestine contains predominantly mixed soft tissue material and gas, or has segments with fluid or gas.Kidneys and Ureters:1.Both kidney contains variably sized mineral foci.
2.The right kidney is small.
3.The left kidney is enlarged.Liver and Gallbladder:1.Liver size inconclusive.Pancreas,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</si>
  <si>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Suspect gastric foreign body. This may be simple dietary indiscretion with a bone fragment, or may be associated with more soft tissue material.
2. Large urinary bladder likely due to time since last urination.</t>
  </si>
  <si>
    <t>Gastric foreign material with suspected small intestinal mechanical ileus and segmental dilation consistent with obstruction.
Bilateral nephroliths.
Right chronic renal disease.
Left compensatory hyperplasia.</t>
  </si>
  <si>
    <t>Observational/empirical management is advised. Repeat radiographs, or abdominal ultrasound in 4-6 hours post fasting. Depending on clinical progression endoscopy or an upper GI contrast study may be considered.</t>
  </si>
  <si>
    <t>Consider abdominal ultrasound for further evaluation of the GI tract or an upper GI series to confirm mechanical ileus.\nConsider Vetology teleradiology review and\/or abdominal ultrasound for further evaluation</t>
  </si>
  <si>
    <t xml:space="preserve">fe_kidney_size_l - (AI: Enlarged, Original: Normal)
fe_kidney_size_r - (AI: Small, Original: Normal)
fe_segmental_si_distension - (AI: Positive, Original: "Negative")
fe_nephroliths_l - (AI: Positive, Original: Negative)
fe_nephroliths_r - (AI: Positive, Original: Negative)
</t>
  </si>
  <si>
    <t xml:space="preserve">fe_decreased_serosal_detail_severity - (AI: Unknown, Original: Negative)
fe_hepatic_mass - (AI: Unknown, Original: Negative)
fe_urocystoliths_urethroliths - (AI: Unknown, Original: Negative)
fe_splenomegaly - (AI: Negative, Original: Negative)
fe_hepatomegaly - (AI: Unknown, Original: Negative)
fe_colon_diffuse_distension - (AI: Normal, Original: Normal)
fe_rugal_fold - (AI: Negative, Original: "Unknown")
fe_pregnancy - (AI: Not Pregnant, Original: Not Pregnant)
</t>
  </si>
  <si>
    <t>Gastrointestinal:1.No gastric rugal folds are identified.
2.The small intestine contains predominantly gas.
3.The small intestines are normal in size.
4.Mineral and/or metal material is identified in the stomach.
5.The colon is uniform in size.Kidneys and Ureters:1.Both kidneys have no consistently identified internal mineral.
2.The right kidney is normal.
3.The left kidney is enlarged.Liver and Gallbladder:1.The liver is normal in size and shape.Pancreas, Peritoneum and Lymph nodes:1.There is severe loss of the serosal detail, leaving only the GI and spleen interpretable.Reproductive Female:1.Mineralized fetal structures are identified.Spleen:1.Spleen size appears normal.Urinary bladder/Urethra:1.At least one mineral opaque focus is identified in the urinary bladder and/or urethra.</t>
  </si>
  <si>
    <t>Severe peritoneal effusion with loss of serosal detail.
Left renomegaly.
Mineral material in the stomach.
Mineralized fetal structures identified.
Mineral opaque structures within the urinary bladder and urethra, most consistent with cystic calculi\/urethral plugging.</t>
  </si>
  <si>
    <t>Abdominal ultrasound to confirm suspicion for neoplasia is recommended.\nConsider Vetology teleradiology review and\/or abdominal ultrasound for further evaluation</t>
  </si>
  <si>
    <t xml:space="preserve">fe_decreased_serosal_detail_severity - (AI: Severe, Original: nan)
fe_urocystoliths_urethroliths - (AI: Positive, Original: nan)
fe_kidney_size_l - (AI: Enlarged, Original: nan)
fe_radiopaque_gastric_foreign_body - (AI: Positive, Original: nan)
fe_pregnancy - (AI: Pregnant, Original: nan)
</t>
  </si>
  <si>
    <t xml:space="preserve">fe_hepatic_mass - (AI: Negative, Original: nan)
fe_splenomegaly - (AI: Negative, Original: nan)
fe_kidney_size_r - (AI: Normal, Original: nan)
fe_segmental_si_distension - (AI: Negative, Original: nan)
fe_nephroliths_l - (AI: Negative, Original: nan)
fe_nephroliths_r - (AI: Negative, Original: nan)
fe_hepatomegaly - (AI: Negative, Original: nan)
fe_colon_diffuse_distension - (AI: Normal, Original: nan)
fe_rugal_fold - (AI: Negative, Original: nan)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</si>
  <si>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kidneys are small with irregular margins.  The urinary bladder is distended.  The remaining abdominal organs are normal.  There is spondylosis deformans of the thoracolumbar spine</t>
  </si>
  <si>
    <t>Gastrointestinal:1.The colon is distended and dilated with densely packed fecal material and gas.
2.No gastric rugal folds are identified.
4.There is no evidence of mineral or metal foreign material in the stomach.
3.The small intestine is mostly empty or predominantly contains fluid or soft tissue material.
5.The small intestines are normal in size.Kidneys and Ureters:2.The kidneys are inconclusive for mineral foci.
1.Both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</si>
  <si>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 xml:space="preserve">fe_urocystoliths_urethroliths - (AI: Positive, Original: Unknown)
fe_hepatomegaly - (AI: Positive, Original: Unknown)
fe_colon_diffuse_distension - (AI: Enlarged, Original: "Normal")
</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</si>
  <si>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fe_rugal_fold - (AI: Negative, Original: Unknown)
fe_pregnancy - (AI: Not Pregnant, Original: Not Pregnant)
</t>
  </si>
  <si>
    <t>3 views of the entire body are provided for review. There is a mild bronchial pattern in all lung lobes.  The cardiovascular structures are normal.  The mediastinal and pleural structures are normal.  Abdominal serosal detail is adequate in all quadrants.  The stomach contains a moderate amount of ingesta.  The small intestines are normal in size.  Gas and feces are present in the colon.  The urinary bladder is small.  The kidneys are small with mildly irregular margins.  The remaining abdominal organs are normal.  There is fusion of the vertebrae at L5-6 with scoliosis at the site.</t>
  </si>
  <si>
    <t>Gastrointestinal:1.No gastric rugal folds are identified.
4.There is no evidence of mineral or metal foreign material in the stomach.
5.The colon is uniform in size.
3.The small intestines are normal in size.
2.The small intestine is mostly empty or predominantly contains fluid or soft tissue material.Kidneys and Ureters:1.Both kidneys are small.
2.The kidneys are inconclusive for mineral foci.Liver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</si>
  <si>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Chronic renal changes.  Lumbar changes may be congenital or the result of previous trauma.  Mild bronchial pulmonary pattern.  Considerations include asthma, heartworm, lungworm, atypical infection, bronchitis.</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</si>
  <si>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Unknown, Original: Unknown)
fe_colon_diffuse_distension - (AI: Normal, Original: "Normal")
fe_rugal_fold - (AI: Negative, Original: Unknown)
fe_pregnancy - (AI: Not Pregnant, Original: Not Pregnant)
</t>
  </si>
  <si>
    <t>3 views of the abdomen are provided for review.  Serosal detail is adequate in all quadrants.  The stomach contains a moderate amount of mottled soft tissue material.  The small intestines are diffusely gas and fluid dilated.  Gas and fluid are present in the colon.  The urinary bladder is small.  The remaining abdominal organs are normal.</t>
  </si>
  <si>
    <t>Gastrointestinal:5.Colon diffuse distension is inconclusive.
2.Small intestine contents is inconclusive.
4.Mineral and/or metal material is identified in the stomach.
3.The small intestines are distended and dilated.
1.Gastric rugal folds are prominent.Kidneys and Ureters:1.Both kidneys are normal.
2.Both kidneys have no consistently identified internal mineral.Liver and Gallbladder:1.The liver is large with normal shape.Pancreas, Peritoneum and Lymph nodes:1.There is no conclusive evidence of decreased serosal detail.Reproductive Female:1.There is no evidence of mineralized fetal structures.Spleen:1.Splenomegaly is detected.Urinary bladder/Urethra:1.Inconclusive evidence of Urocystoliths/Urethroliths.</t>
  </si>
  <si>
    <t>Material within the stomach may represent residual ingesta or foreign material.  Diffuse small intestinal dilation is most suggestive of functional ileus, although a distal obstruction cannot be completely excluded.</t>
  </si>
  <si>
    <t>Gastric foreign material.
Small intestinal dilation and suspected mechanical ileus.
Prominent rugal folds consistent with gastritis and suspected pyloric outflow tract obstruction.
Splenomegaly.</t>
  </si>
  <si>
    <t>Consider repeat radiographs following strict fasting to determine if gastric contents and intestinal changes persist.  Abdominal ultrasound may also be helpful.</t>
  </si>
  <si>
    <t xml:space="preserve">fe_splenomegaly - (AI: Positive, Original: Unknown)
fe_radiopaque_gastric_foreign_body - (AI: Positive, Original: Unknown)
fe_hepatomegaly - (AI: Positive, Original: Negative)
fe_rugal_fold - (AI: Positive, Original: Unknown)
</t>
  </si>
  <si>
    <t xml:space="preserve">fe_decreased_serosal_detail_severity - (AI: Unknown, Original: Negative)
fe_hepatic_mass - (AI: Negative, Original: Negative)
fe_urocystoliths_urethroliths - (AI: Unknown, Original: Negative)
fe_kidney_size_l - (AI: Normal, Original: Unknown)
fe_kidney_size_r - (AI: Normal, Original: Unknown)
fe_nephroliths_l - (AI: Negative, Original: Unknown)
fe_nephroliths_r - (AI: Negative, Original: Unknown)
fe_colon_diffuse_distension - (AI: Unknown, Original: "Unknown")
fe_pregnancy - (AI: Not Pregnant, Original: Unknown)
</t>
  </si>
  <si>
    <t>3 views of the entire body are provided for review.  The lung lobes are retracted from the thoracic wall and fluid is present in the pleural space.  The cardiac silhouette cannot be fully visualized due to silhouetting but appears widened.  Interstitial to alveolar opacity is present in the caudal lung lobes near the hilus.  Abdominal serosal detail is reduced in all quadrants.  The stomach contains a moderate amount of ingesta.  The small intestines are normal in size.  Gas and feces are present in the colon.  The remaining abdominal organs are not fully visible.</t>
  </si>
  <si>
    <t>Gastrointestinal:1.The small intestines are distended and dilated.
2.Mineral and/or metal material is identified in the stomach.
3.The colon is uniform in size.
5.The small intestine is mostly empty or predominantly contains fluid or soft tissue material.
4.No gastric rugal folds are identified.Kidneys and Ureters:1.Both kidneys are normal.
2.No internal mineralization is identified in the kidneys.Liver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</si>
  <si>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Poor peritoneal serosal detail suggestive of free fluid or peritonitis.  Pleural effusion.  Suspect cardiomegaly.  Interstitial to alveolar pulmonary pattern concerning for cardiogenic pulmonary edema.</t>
  </si>
  <si>
    <t>Severe peritoneal effusion with loss of serosal detail is most consistent with neoplasia such as lymphoma or other round cell tumor (such as mast cell).
Hepatomegaly is present.
Splenomegaly is present.
Gastric foreign material is suspected but this may be due to delayed gastric emptying\/gastritis, pyloric outflow tract obstruction and secondary peritoneal effusion.</t>
  </si>
  <si>
    <t>Echocardiography and complete abdominal ultrasound may be helpful in further evaluation.</t>
  </si>
  <si>
    <t>Abdominal ultrasound with abdominocentesis for fluid analysis and cytology if a fluid pocket can be identified and safely sampled is recommended to confirm the suspicion of neoplasia, as well as rule out urocystoliths\/urethroliths.\nConsider Vetology teleradiology review and\/or abdominal ultrasound for further evaluation</t>
  </si>
  <si>
    <t xml:space="preserve">fe_urocystoliths_urethroliths - (AI: Positive, Original: Unknown)
fe_splenomegaly - (AI: Positive, Original: Unknown)
fe_radiopaque_gastric_foreign_body - (AI: Positive, Original: "Unknown")
fe_segmental_si_distension - (AI: Positive, Original: "Negative")
fe_hepatomegaly - (AI: Positive, Original: Unknown)
fe_colon_diffuse_distension - (AI: Enlarged, Original: Unknown)
</t>
  </si>
  <si>
    <t xml:space="preserve">fe_hepatic_mass - (AI: Negative, Original: Unknown)
fe_kidney_size_l - (AI: Normal, Original: Unknown)
fe_kidney_size_r - (AI: Normal, Original: Unknown)
fe_nephroliths_l - (AI: Unknown, Original: Unknown)
fe_nephroliths_r - (AI: Negative, Original: Unknown)
fe_rugal_fold - (AI: Negative, Original: Unknown)
fe_pregnancy - (AI: Not Pregnant, Original: Unknown)
</t>
  </si>
  <si>
    <t>3 views of the entire body are provided for review. There is a severe bronchial pattern in all lung lobes.  The cardiovascular structures are normal.  The mediastinal and pleural structures are normal.  Abdominal serosal detail is adequate in all quadrants.  The stomach contains a moderate amount of gas and the rugal folds are prominent.  The small intestines are normal in size.  Gas and feces are present in the colon.  The urinary bladder is small.  The kidneys are small.  The remaining abdominal organs are normal.</t>
  </si>
  <si>
    <t>Gastrointestinal:4.Inconclusive evidence of Mineral/Metal Gastric material.
1.The small intestines are distended and dilated.
2.The colon is uniform in size.
3.Gastric rugal folds are prominent.
5.Small intestine contents is inconclusive.Kidneys and Ureters:3.No internal mineralization is identified in the left kidney.
1.Both kidneys are small.
2.The right kidney contains variably sized mineral foci.Liver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</si>
  <si>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Prominent rugal folds suggestive of gastritis.  This does not rule out underlying pancreatitis or infiltrative neoplasia.  Abdominal ultrasound could be considered in further evaluation.  Small kidneys suggestive of chronic renal disease.  Severe bronchial pulmonary pattern.  Considerations include asthma, heartworm, lungworm, atypical infection, bronchitis.  Consider empiric therapy versus further diagnostics such as heartworm testing, Baermann fecal, airway sampling.</t>
  </si>
  <si>
    <t>Gastric distension and prominent rugal folds are most consistent with gastritis\/gastroenteritis.
Small kidneys is likely due to chronic renal disease.
Right nephroliths are suspected.
Splenomegaly is detected.
At least one mineral opaque focus is identified in the urinary bladder and\/or urethra.</t>
  </si>
  <si>
    <t>Consider GI panel, fecal analysis\/deworming, urinalysis with culture if not recently performed. Abdominal ultrasound may be beneficial to further evaluate the kidneys and gastrointestinal tract.\nConsider Vetology teleradiology review and\/or abdominal ultrasound for further evaluation</t>
  </si>
  <si>
    <t xml:space="preserve">fe_urocystoliths_urethroliths - (AI: Positive, Original: Unknown)
fe_splenomegaly - (AI: Positive, Original: Unknown)
fe_segmental_si_distension - (AI: Positive, Original: Negative)
fe_nephroliths_r - (AI: Positive, Original: Unknown)
fe_hepatomegaly - (AI: Positive, Original: Unknown)
</t>
  </si>
  <si>
    <t xml:space="preserve">fe_decreased_serosal_detail_severity - (AI: Negative, Original: Negative)
fe_hepatic_mass - (AI: Negative, Original: Unknown)
fe_radiopaque_gastric_foreign_body - (AI: Unknown, Original: "Negative")
fe_nephroliths_l - (AI: Unknown, Original: Unknown)
fe_colon_diffuse_distension - (AI: Normal, Original: "Normal")
fe_pregnancy - (AI: Not Pregnant, Original: Unknown)
</t>
  </si>
  <si>
    <t>A three view thoracoabdominal study is provided for interpretation.
On both lateral views, a subtle ill defined increase in soft tissue opacity is noted in the cranial ventral thorax dorsal to the second intersternebral space in the area of the sternal lymph node. There is dorsal displacement of the third sternebra, with irregular margination at the cranial aspect of this sternebra suggestive of a previous traumatic fracture/luxation. On the VD view, there is a moderate uniform increase in soft tissue opacity involving the cranial thorax. This is suspected to be artifactual due to superimposition of the shoulder musculature, since no corresponding opacity is seen on either the lateral views. There is also a well defined small nodular shadow on the VD view at the right fourth intercostal space. No corresponding nodular shadow is seen on either lateral view, suggesting that this nodule is actually due to superimposition artifact as well. The lung fields are otherwise clear and normal in appearance. The heart and pulmonary vessels appear normal. The trachea has smooth walls and normal diameter.
The abdomen has poor serosal detail throughout, with all organ margins being completely obscured. The abdomen appears mildly distended, considering the very thin musculoskeletal stature of the patient. No mass lesions or specific mass effect are visible in the abdomen. No destructive or productive bone lesions are identified.</t>
  </si>
  <si>
    <t>Gastrointestinal:1.No gastric rugal folds are identified.
2.The small intestine is mostly empty or predominantly contains fluid or soft tissue material.
3.The small intestines are normal in size.
4.Mineral and/or metal material is identified in the stomach.
5.The colon is distended and dilated with densely packed fecal material and gas.Kidneys and Ureters:2.Unable to determine the kidney sizes.
3.The left kidney contains variably sized mineral foci.
1.No internal mineralization is identified in the right kidney.Liver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</si>
  <si>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No convincing evidence of significant pulmonary disease, pleural effusion, or cardiovascular disease is identified. Upper airway pathology or metabolic disease should be ruled out as a cause of the tachypnea.
The ill defined soft tissue opacity seen in the cranial ventral thorax on the lateral view is in the area of the sternal lymph node, and could potentially represent sternal lymph node enlargement. However, there is also evidence of a previous traumatic injury involving the sternum in this area, so hypertrophy/hyperplasia of local soft tissues secondary to trauma cannot be excluded as a cause of the local increase in opacity.
Free fluid in the abdomen is suspected. Thin body condition can reduce serosal detail and is probably contributory in this case, but some free fluid is also suspected. The organs cannot be specifically evaluated, but no convincing evidence of organomegaly or mass is identified. More advanced imaging is recommended.</t>
  </si>
  <si>
    <t>Gastric foreign material with suspected mechanical ileus and colitis\/constipation.
Severe peritoneal effusion, most likely secondary to gastrointestinal disease (such as inflammatory bowel disease or infiltrative neoplasia).
Mineral foci in the left kidney.
Splenomegaly detected.</t>
  </si>
  <si>
    <t>No anatomic abnormalities that would explain the clinical presentation of tachypnea and collapse are identified. Upper airway pathology, metabolic disease, or CNS disease should be ruled out.
Ultrasound of the abdomen is recommended when the patient is more stable.</t>
  </si>
  <si>
    <t>Consider abdominal ultrasound and\/or upper GI series for further evaluation of gastric material, peritoneal fluid and intestines.\nConsider Vetology teleradiology review and\/or abdominal ultrasound for further evaluation</t>
  </si>
  <si>
    <t xml:space="preserve">fe_splenomegaly - (AI: Positive, Original: Unknown)
fe_radiopaque_gastric_foreign_body - (AI: Positive, Original: "Unknown")
fe_nephroliths_l - (AI: Positive, Original: Unknown)
fe_hepatomegaly - (AI: Positive, Original: Unknown)
fe_colon_diffuse_distension - (AI: Enlarged, Original: Unknown)
</t>
  </si>
  <si>
    <t xml:space="preserve">fe_hepatic_mass - (AI: Negative, Original: Unknown)
fe_urocystoliths_urethroliths - (AI: Negative, Original: Unknown)
fe_kidney_size_l - (AI: Unknown, Original: Unknown)
fe_kidney_size_r - (AI: Unknown, Original: Unknown)
fe_segmental_si_distension - (AI: Negative, Original: "Unknown")
fe_nephroliths_r - (AI: Unknown, Original: Unknown)
fe_rugal_fold - (AI: Negative, Original: Unknown)
fe_pregnancy - (AI: Not Pregnant, Original: Unknown)
</t>
  </si>
  <si>
    <t>4 images of the abdomen are presented for review.  Serosal detail is reduced in all quadrants.  The stomach contains a small amount of gas.  The small intestines are normal in size.  Gas and feces are present in the colon.  The remaining abdominal organs are not fully visible.</t>
  </si>
  <si>
    <t>Gastrointestinal:1.Gastric rugal folds are prominent.
2.The small intestine contains predominantly gas.
3.The small intestines are distended and dilated.
4.Mineral and/or metal material is identified in the stomach.
5.The colon is distended and dilated with densely packed fecal material and gas.Kidneys and Ureters:1.Both kidneys are small.
2.The right kidney contains variably sized mineral foci.
3.No internal mineralization is identified in the left kidney.Liver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</si>
  <si>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Poor serosal detail consistent with free fluid.  Underlying pancreatitis or infiltrative neoplasia could be considered.</t>
  </si>
  <si>
    <t>Severe peritoneal effusion with loss of serosal detail.
Gastric foreign material is present.
Small intestines are distended and dilated.
Colon is distended and dilated with densely packed fecal material and gas.
Both kidneys are small, consistent with chronic renal disease.
Right nephroliths are present.
Splenomegaly is detected.
At least one mineral opaque focus is identified in the urinary bladder and\/or urethra.</t>
  </si>
  <si>
    <t>Abdominal ultrasound and abdominocentesis to evaluate peritoneal fluid is recommended if possible, or consider an upper GI series for further evaluation of the stomach\/small intestine.\nConsider Vetology teleradiology review and\/or abdominal ultrasound for further evaluation</t>
  </si>
  <si>
    <t xml:space="preserve">fe_urocystoliths_urethroliths - (AI: Positive, Original: Unknown)
fe_splenomegaly - (AI: Positive, Original: Unknown)
fe_kidney_size_l - (AI: Small, Original: Unknown)
fe_kidney_size_r - (AI: Small, Original: Unknown)
fe_radiopaque_gastric_foreign_body - (AI: Positive, Original: "Unknown")
fe_segmental_si_distension - (AI: Positive, Original: Negative)
fe_nephroliths_r - (AI: Positive, Original: Unknown)
fe_hepatomegaly - (AI: Positive, Original: Unknown)
fe_colon_diffuse_distension - (AI: Enlarged, Original: Unknown)
fe_rugal_fold - (AI: Positive, Original: Unknown)
</t>
  </si>
  <si>
    <t xml:space="preserve">fe_hepatic_mass - (AI: Negative, Original: Unknown)
fe_nephroliths_l - (AI: Unknown, Original: Unknown)
fe_pregnancy - (AI: Not Pregnant, Original: Unknown)
</t>
  </si>
  <si>
    <t>Abdomen: There is increase in wispy soft tissue opacity and decreased detail associated with the abdomen.  Several regions of mesenteric fat appears somewhat nodular.  The ventral margins of the liver are irregular.  The remainder of the abdomen is unremarkable.</t>
  </si>
  <si>
    <t>Gastrointestinal:5.The small intestines are distended and dilated.
1.Mineral and/or metal material is identified in the stomach.
2.Colon diffuse distension is inconclusive.
3.Inconclusive evidence of a rugal folds.
4.The small intestine contains predominantly gas.Kidneys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interpretable.Spleen:1.Splenomegaly is detected.Urinary bladder/Urethra:1.Inconclusive evidence of Urocystoliths/Urethroliths.</t>
  </si>
  <si>
    <t>Peritoneal effusion.  Due to the somewhat nodular appearance of the intra-abdominal fat, neoplasia such as carcinomatosis should be considered.  Alternatively other etiologies such as pancreatitis, peritonitis, or alterations in oncotic pressures should be considered.
Irregular margins associated with the ventral aspect of the liver.  Hepatic masses/nodules should be considered.
Recommend abdominal ultrasound for further evaluation.</t>
  </si>
  <si>
    <t>Gastric foreign material with mechanical ileus and suspected small intestinal obstruction.
Bilaterally chronic renal disease with nephroliths.
Hepatomegaly with a suspected liver mass.
Severe loss of serosal detail in the peritoneum, leaving only the GI and spleen interpretable.
Splenomegaly detected.</t>
  </si>
  <si>
    <t xml:space="preserve">fe_splenomegaly - (AI: Positive, Original: Unknown)
fe_kidney_size_l - (AI: Small, Original: Unknown)
fe_kidney_size_r - (AI: Small, Original: Unknown)
fe_radiopaque_gastric_foreign_body - (AI: Positive, Original: "Unknown")
fe_segmental_si_distension - (AI: Positive, Original: Unknown)
fe_nephroliths_l - (AI: Positive, Original: Unknown)
fe_nephroliths_r - (AI: Positive, Original: Unknown)
fe_hepatomegaly - (AI: Positive, Original: Unknown)
</t>
  </si>
  <si>
    <t xml:space="preserve">fe_decreased_serosal_detail_severity - (AI: Severe, Original: Positive)
fe_hepatic_mass - (AI: Positive, Original: Positive)
</t>
  </si>
  <si>
    <t xml:space="preserve">fe_urocystoliths_urethroliths - (AI: Unknown, Original: Unknown)
fe_colon_diffuse_distension - (AI: Unknown, Original: Unknown)
fe_rugal_fold - (AI: Unknown, Original: Unknown)
fe_pregnancy - (AI: Not Pregnant, Original: Unknown)
</t>
  </si>
  <si>
    <t>Three orthogonal radiographs of the abdomen dated 11 October 23 are available for review. There are no previous radiographs available for comparison. 
Intra-abdominal findings: The abdomen is distended. A smoothly marginated soft tissue opacity protrudes from the diaphragm on the right side into the thorax. Of the abdominal organs, only the gas-filled lumen are visible. The stomach contains some gas and has a normal axis. Caudal to the stomach there is heterogenous soft tissue with some small intestinal loops. The colon is empty and appears dorsally displaced. In the caudal aspect of the abdomen there is homogenous soft tissue attenuation without any gas lucencies, likely due to a mass lesion, or severely distended urinary bladder.
Extra-abdominal findings: The animal is cachectic. There is elbow osteoarthritis. There is right coxofemoral osteoarthritis or luxation (only partially visible).
Included thorax: The thorax is hyperlucent likely due to body habitus.</t>
  </si>
  <si>
    <t>Gastrointestinal:1.No gastric rugal folds are identified.
2.The small intestine contains predominantly gas.
3.The small intestines are distended and dilated.
5.The colon is uniform in size.
4.There is no evidence of mineral or metal foreign material in the stomach.Kidneys and Ureters:1.Both kidney contains variably sized mineral foci.
2.Both kidneys are small.Liver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</si>
  <si>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Complete loss of serosal detail likely due to severe abdominal effusion. This may be paraneoplastic, or due ascites (liver disease, hypoalbuminaemia, other). A caudal or central mass lesion is suspected.
2. Likely paraesophageal herniation of the diaphragm due to the increased abdominal contents.</t>
  </si>
  <si>
    <t>Severe peritoneal effusion with loss of serosal detail is most likely due to neoplasia such as lymphoma or carcinomatosis.
Hepatomegaly is most likely due to neoplasia such as lymphoma or carcinomatosis.
Small kidneys consistent with chronic renal disease.</t>
  </si>
  <si>
    <t>Therapeutic and diagnostic complete abdominal ultrasonographic examination is advised, with a view to abdominocentesis, and FNA of abnormal organs, after complete blood work, and a normal coagulation panel. Supportive therapy in the meantime.</t>
  </si>
  <si>
    <t>Abdominal ultrasound is recommended for further evaluation of the peritoneum and GI tract, as well as to evaluate the urinary system.\nConsider Vetology teleradiology review and\/or abdominal ultrasound for further evaluation</t>
  </si>
  <si>
    <t xml:space="preserve">fe_splenomegaly - (AI: Positive, Original: Unknown)
fe_kidney_size_l - (AI: Small, Original: Unknown)
fe_kidney_size_r - (AI: Small, Original: Unknown)
fe_segmental_si_distension - (AI: Positive, Original: "Unknown")
fe_nephroliths_l - (AI: Positive, Original: Unknown)
fe_nephroliths_r - (AI: Positive, Original: Unknown)
fe_hepatomegaly - (AI: Positive, Original: Unknown)
</t>
  </si>
  <si>
    <t xml:space="preserve">fe_hepatic_mass - (AI: Negative, Original: Unknown)
fe_urocystoliths_urethroliths - (AI: Negative, Original: Unknown)
fe_radiopaque_gastric_foreign_body - (AI: Negative, Original: Negative)
fe_colon_diffuse_distension - (AI: Normal, Original: Normal)
fe_rugal_fold - (AI: Negative, Original: Unknown)
fe_pregnancy - (AI: Not Pregnant, Original: Not Pregnant)
</t>
  </si>
  <si>
    <t>4 images of the abdomen are provided for review.  Serosal detail is poor and the abdomen is distended.  Pockets of free peritoneal gas are also present.  The stomach contains a rounded small amount of gas.  A rounded soft tissue structure is seen in the medial mid abdomen, best visualized to the left at L2-3 on the VD view and surrounded by free peritoneal gas.  The gas-filled small intestines are normal in size.  Gas and feces are present in the colon.  The kidneys are normal in size.  The remaining abdominal organs are not visible.</t>
  </si>
  <si>
    <t>Gastrointestinal:5.The colon is uniform in size.
1.Gastric rugal folds are prominent.
2.The small intestine contains predominantly gas.
3.The small intestines are distended and dilated.
4.Mineral and/or metal material is identified in the stomach.Kidneys and Ureters:1.Both kidneys are small.
2.Both kidney contains variably sized mineral foci.Liver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</si>
  <si>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Poor abdominal serosal detail with abdominal distention consistent with free fluid.  Free peritoneal gas concerning for perforation of the gastrointestinal tract.  The rounded structure in the cranial abdomen may represent a neoplastic mass=ZZ90= if this was associated with the gastrointestinal tract, erosion of the mass may have resulted in perforation.</t>
  </si>
  <si>
    <t>Severe peritoneal effusion with loss of serosal detail is most consistent with neoplasia such as lymphoma or other round cell tumor (such as mast cell).
Splenomegaly is most consistent with neoplasia such as lymphoma or other round cell tumor (such as mast cell).
Gastric foreign material is suspected but this may be due to delayed gastric emptying from peritoneal effusion\/peritonitis and splenomegaly, or less likely pyloric outflow obstruction.
Both kidneys contain variably sized mineral foci.
At least one mineral opaque focus is identified in the urinary bladder and\/or urethra.
The small intestines are distended and dilated.</t>
  </si>
  <si>
    <t xml:space="preserve">fe_urocystoliths_urethroliths - (AI: Positive, Original: Unknown)
fe_splenomegaly - (AI: Positive, Original: Unknown)
fe_kidney_size_l - (AI: Small, Original: Normal)
fe_kidney_size_r - (AI: Small, Original: Normal)
fe_radiopaque_gastric_foreign_body - (AI: Positive, Original: "Unknown")
fe_segmental_si_distension - (AI: Positive, Original: "Negative")
fe_nephroliths_l - (AI: Positive, Original: Negative)
fe_nephroliths_r - (AI: Positive, Original: Negative)
fe_hepatomegaly - (AI: Positive, Original: Unknown)
fe_rugal_fold - (AI: Positive, Original: Unknown)
</t>
  </si>
  <si>
    <t xml:space="preserve">fe_hepatic_mass - (AI: Unknown, Original: Unknown)
fe_colon_diffuse_distension - (AI: Normal, Original: "Unknown")
fe_pregnancy - (AI: Unknown, Original: Unknown)
</t>
  </si>
  <si>
    <t>Three abdominal radiographs dated 7/16/17 are available for interpretation. No prior radiographs are available for comparison.
The cat is overweight.
Abd:
There is decreased abdominal detail and wispy lines in the abdomen consistent with abdominal fluid. The small bowel in the mid-abdomen has an abnormal, rigid appearance dorsally with a spastic appearance to the bowel ventrally. The stomach is gas filled. The distal colon is fluid filled. On the VD projection, there is a focal decrease in left cranial abdominal detail in the region of the pancreas. The kidneys are at the lower end of normal for size and the urinary bladder is small. There are focal mineral opacities associated with the right kidney. No overt radiopaque cystic calculi are noted.
Thx:
The cardiovascular structures are small. There is moderate pericardial fat present. The lungs appear normal.
Neck:
Gas is present in the cervical esophagus.
Msk:
There is a small, rounded mineral opacity cranial to one of the 7th transverse processes. The 7th lumbar vertebrae is transitional.</t>
  </si>
  <si>
    <t>Gastrointestinal:1.Gastric rugal folds are prominent.
2.Small intestine contents is inconclusive.
3.The small intestines are distended and dilated.
4.Inconclusive evidence of Mineral/Metal Gastric material.
5.The colon is uniform in size.Kidneys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</si>
  <si>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Mild to moderate ascites. DDx: exudate vs. urine vs. hemorrhage vs.  neoplastic effusion.
2) Appearance to the bowel is concerning for peritonitis. DDx: secondary to pancreatitis vs. rule out uroabdomen given the small urinary bladder.
3) Small urinary bladder. DDx: rule out rupture vs. dehydration.
4) Small cardiovascular structures are consistent with dehydration.
5) Gas in the esophagus and stomach consistent with aerophagia.
6) Right renal mineralization. No radiopaque cystic calculi noted. The entire urethra is not included on this study.
7) Small mineral opacity associated with the L7 transverse process is consistent with a chronic fracture fragment and unrelated to the ascites.</t>
  </si>
  <si>
    <t>Severe peritoneal effusion with loss of serosal detail.
Splenomegaly.
Suspected urocystoliths\/urethroliths.
Prominent gastric rugal folds may be due to non-specific gastritis or less likely infiltrative neoplasia such as lymphoma.</t>
  </si>
  <si>
    <t>Abdominocentesis for fluid analysis, cytology and comparison of fluid to serum amylase, lipase, potassium and creatinine to determine fluid origin. Complete abdominal ultrasound ASAP. If a uroabdomen is identified, obtain a lateral radiograph of the entire urethra to assess for radiopaque distal urethral calculi and place a urinary catheter.
Supportive care and fluid therapy while awaiting additional diagnostics.</t>
  </si>
  <si>
    <t>Abdominal ultrasound is recommended for further evaluation of the peritoneum, GI tract and urinary bladder\/urethra with abdominocentesis if possible to obtain fluid samples for analysis.\nConsider Vetology teleradiology review and\/or abdominal ultrasound for further evaluation</t>
  </si>
  <si>
    <t xml:space="preserve">fe_urocystoliths_urethroliths - (AI: Positive, Original: Negative)
fe_splenomegaly - (AI: Positive, Original: Unknown)
fe_kidney_size_l - (AI: Small, Original: Normal)
fe_kidney_size_r - (AI: Small, Original: Normal)
fe_segmental_si_distension - (AI: Positive, Original: Unknown)
fe_nephroliths_l - (AI: Positive, Original: Negative)
fe_hepatomegaly - (AI: Positive, Original: Unknown)
fe_rugal_fold - (AI: Positive, Original: Unknown)
</t>
  </si>
  <si>
    <t xml:space="preserve">fe_decreased_serosal_detail_severity - (AI: Severe, Original: Positive)
fe_nephroliths_r - (AI: Positive, Original: Positive)
</t>
  </si>
  <si>
    <t xml:space="preserve">fe_hepatic_mass - (AI: Unknown, Original: Unknown)
fe_radiopaque_gastric_foreign_body - (AI: Unknown, Original: "Negative")
fe_colon_diffuse_distension - (AI: Normal, Original: Unknown)
fe_pregnancy - (AI: Not Pregnant, Original: Not Pregnant)
</t>
  </si>
  <si>
    <t>THORAX (3 total radiographs for review). Compared to 04/08/24.
- Progressively thinned body condition.
- The previously-described abnormal region of opacification in the left cranial hemithorax remains present but has mostly shifted in position cranially, where it causes a focal, bulbous widening of the cranial mediastinum that dorsally displaces and compresses the trachea at the level of the thoracic inlet.
- There remains a mild diffuse bronchopulmonary pattern present however there is resolution of the previously described eventually distributed unstructured interstitial pulmonary capacities.
- The cardiac silhouette and pulmonary vasculature are again normal.
- There is a small volume of gas in the thoracic esophagus, and caudally the esophagus contains fluid/soft-tissue opaque material.
- The stomach, entire small intestine and colon are severely distended with gas (limited assessment).</t>
  </si>
  <si>
    <t>Gastrointestinal:1.Gastric rugal folds are prominent.
3.The small intestines are distended and dilated.
2.The small intestine contains predominantly gas.
5.The colon is distended and dilated with densely packed fecal material and gas.
4.Mineral and/or metal material is identified in the stomach.Kidneys and Ureters:2.The right kidney is normal.
3.The left kidney is enlarged.
1.Both kidney contains variably sized mineral foci.Liver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</si>
  <si>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1. Progressive mediastinal widening with new impression of a probable cranial mediastinal mass, just ventral to the trachea at the level of the thoracic inlet, causing severe tracheal compression.
I have concern for neoplasia (e.g. ectopic thyroid carcinoma, cranial mediastinal lymphoma), however a mediastinal abscess, benign mediastinal cyst or infectious granuloma are also possible. I would recommend cervicothoracic CT of this patient in this case, for further characterization of the mass. The lesion may also be visible sonographically and could be amenable to US-guided fine needle aspiration.
2. Resolved patchy, ventrally distributed pulmonary opacites, having prior represented aspiration or bronchopneumonia=ZZ90=
3. Similar chronic lower airway disease (e.g. feline asthma, bronchitis)
4. Aerophagia and possible esophageal reflux and/or esophagitis.</t>
  </si>
  <si>
    <t>Gastric foreign material with mechanical ileus and suspected pyloric outflow tract obstruction.
Small intestinal dilation is most consistent with a distal small intestinal mechanical ileum (partial) or functional ileus such as from enteritis and suspected pyloric outflow tract obstruction, or less likely evolving complete mechanical ileus.
Severe peritoneal effusion\/peritonitis is most consistent with inflammatory transudate secondary to gastrointestinal disease (such as from foreign material) and pancreatitis, or unlikely other such as neoplasia or vasculitis.
Bilateral chronic renal changes.
Left-sided renal enlargement due to compensatory hyperplasia\/nephritis, hydronephrosis, or less likely evolving right sided ureterolithiasis and pyelonephritis.
Splenomegaly may be due to splenitis, extramedullary hematopoiesis, lymphoid hyperplasia, evolving neoplasia such as mast cell or other.</t>
  </si>
  <si>
    <t>Consider abdominal ultrasound for further evaluation of the gastrointestinal tract and peritoneal space\/peritoneum.  Empirical therapy for suspected pancreatitis may be contributory if not already performed.\nConsider Vetology teleradiology review and\/or abdominal ultrasound for further evaluation</t>
  </si>
  <si>
    <t xml:space="preserve">fe_decreased_serosal_detail_severity - (AI: Severe, Original: Unknown)
fe_urocystoliths_urethroliths - (AI: Positive, Original: Unknown)
fe_splenomegaly - (AI: Positive, Original: Unknown)
fe_kidney_size_l - (AI: Enlarged, Original: Unknown)
fe_radiopaque_gastric_foreign_body - (AI: Positive, Original: "Unknown")
fe_nephroliths_l - (AI: Positive, Original: Unknown)
fe_nephroliths_r - (AI: Positive, Original: Unknown)
fe_hepatomegaly - (AI: Positive, Original: Unknown)
fe_rugal_fold - (AI: Positive, Original: Unknown)
</t>
  </si>
  <si>
    <t xml:space="preserve">fe_hepatic_mass - (AI: Negative, Original: Unknown)
fe_kidney_size_r - (AI: Normal, Original: Unknown)
fe_pregnancy - (AI: Not Pregnant, Original: Unknown)
</t>
  </si>
  <si>
    <t>Three radiographs of the thorax and three views of the abdomen are provided. The cardiac silhouette is mildly enlarged on all views. Pulmonary vessels are normal size. There is a mild bronchial pattern throughout the lungs. Thin increased opacity to the right of the heart on the VD projection and overlying the ventral heart on the right lateral view is either incidental pleural fat deposition or right middle lung lobe collapse. No pleural effusion. Normal tracheal diameter.
In the abdomen there is large volume of ingesta in the stomach. Formed feces fills the colon. Small bowel are mildly filled with a mixture of fluid and gas. The kidneys are smoothly ovoid and mildly reduced in size. Punctate nephroliths are likely incidental. No radiopaque cystic calculi. Curved soft tissue contour extends ventral to the liver on the right lateral view. Normal-sized spleen. Degenerative change in the caudal lumbar spine is likely incidental.</t>
  </si>
  <si>
    <t>Gastrointestinal:1.No gastric rugal folds are identified.
2.Small intestine contents is inconclusive.
3.The small intestines are normal in size.
4.Mineral and/or metal material is identified in the stomach.
5.Colon diffuse distension is inconclusive.Kidneys and Ureters:2.Both kidney contains variably sized mineral foci.
1.Both kidneys are small.Liver and Gallbladder:1.The liver is large with normal shape.Pancreas, Peritoneum and Lymph nodes:1.There is no conclusive evidence of decreased serosal detail.Spleen:1.Splenomegaly is detected.Urinary bladder/Urethra:1.At least one mineral opaque focus is identified in the urinary bladder and/or urethra.</t>
  </si>
  <si>
    <t>1. Mild cardiomegaly, concerning for cardiomyopathy. There is no evidence of heart failure at this time.
2. Mild bronchial pattern and probable right middle lung lobe collapse, most likely due to chronic airway inflammation such as asthma. Heartworm disease is next on the differential list.
3. Soft tissue contour extending ventral to the liver is most likely distended gallbladder. A hepatic mass lesion or cyst could also cause this appearance.
4. Small kidneys consistent with chronic renal disease.</t>
  </si>
  <si>
    <t>Thyroid evaluation, CBC and blood chemistry profile, and an echocardiogram are recommended. Based on blood work results, abdominal ultrasound may also be indicated.</t>
  </si>
  <si>
    <t xml:space="preserve">fe_urocystoliths_urethroliths - (AI: Positive, Original: Negative)
fe_splenomegaly - (AI: Positive, Original: Negative)
fe_radiopaque_gastric_foreign_body - (AI: Positive, Original: Negative)
fe_hepatomegaly - (AI: Positive, Original: Unknown)
</t>
  </si>
  <si>
    <t xml:space="preserve">fe_decreased_serosal_detail_severity - (AI: Unknown, Original: Unknown)
fe_hepatic_mass - (AI: Unknown, Original: Unknown)
fe_segmental_si_distension - (AI: Negative, Original: Negative)
fe_colon_diffuse_distension - (AI: Unknown, Original: "Normal")
fe_rugal_fold - (AI: Negative, Original: Unknown)
fe_pregnancy - (AI: Not Pregnant, Original: Not Pregnant)
</t>
  </si>
  <si>
    <t>Patient Name: Iversen Kasondra, Date of Study 06/01/2023
There are no previous radiographs to interpret
ABDOMEN (2 views, 2 images):
Liver:  The liver margins are obscured and the gastric axis is mildly caudally displaced subjectively.
Spleen:  The dorsal extremity of the spleen is subjectively normal.
Kidneys:  The kidneys are obscured but no obvious enlargement or mineral is identified.    
Urinary bladder:    The urinary bladder  is obscured but no obvious mineral or enlargement is identified.
Gastrointestinal tract:   The stomach contains mild  to moderate soft tissue material admixed with gas and granular mineral.  The small intestine contains mild to moderate soft tissue material admixed with gas and mild granular mineral.  The colon contains moderate soft tissue material admixed with gas and minimal granular mineral.  Material resembling normal fecal material is present in the distal descending colon and rectum. 
Peritoneum:   Peritoneal serosal detail is poor diffusely.
Musculoskeletal:  The included musculoskeletal structures are normal. The lumbar and sacral spine are subjectively normal.  No obvious pelvic canal narrowing is identified.</t>
  </si>
  <si>
    <t>Gastrointestinal:5.The colon is uniform in size.
1.No gastric rugal folds are identified.
2.The small intestine is mostly empty or predominantly contains fluid or soft tissue material.
3.The small intestines are normal in size.
4.Mineral and/or metal material is identified in the stomach.Kidneys and Ureters:1.The left kidney contains variably sized mineral foci, however no internal mineralization is identified in the right kidney.
2.Both kidneys are normal.Liver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</si>
  <si>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1. Poor peritoneal detail due to the young age of this patient and superimposed normal structures with/without peritoneal fluid.
2. Gastric material due to recent meal or unlikely gastritis/delayed gastric emptying or pyloric outflow tract obstruction given lack of reported vomiting in history.
3.  Non-specific small intestinal tract changes such as from recent meal or enteritis, with granular material from presumed dietary indiscretion.
- There is no current evidence of small intestinal mechanical ileus.
4. No current evidence of rectal/colonic narrowing, or enlargement, or desiccated fecal material.</t>
  </si>
  <si>
    <t>Gastric foreign material.
Severe peritoneal effusion.
Splenomegaly.
Left renal mineralization.
Mineral opaque focus in the urinary bladder and\/or urethra.</t>
  </si>
  <si>
    <t>Confirm removal of purse string suture given reported history.   Consider dietary management given granular gastrointestinal material and possibly internist consultation for further evaluation.  Consider fecal analysis/deworming, and routine blood work if not recently performed.  Empirical therapy and supportive care in the interim as needed.  Monitoring as directed, or sooner if clinical signs acutely change, fail to improve or worsen.</t>
  </si>
  <si>
    <t>Consider abdominal ultrasound for further evaluation of the peritoneum, liver, spleen, GI tract, pancreas, urinary bladder\/ureters and kidneys.  Empirical therapy and supportive care in the interim as needed.\nConsider Vetology teleradiology review and\/or abdominal ultrasound for further evaluation</t>
  </si>
  <si>
    <t xml:space="preserve">fe_urocystoliths_urethroliths - (AI: Positive, Original: Negative)
fe_splenomegaly - (AI: Positive, Original: Negative)
fe_radiopaque_gastric_foreign_body - (AI: Positive, Original: Negative)
fe_nephroliths_l - (AI: Positive, Original: Negative)
</t>
  </si>
  <si>
    <t xml:space="preserve">fe_hepatic_mass - (AI: Negative, Original: Unknown)
fe_kidney_size_l - (AI: Normal, Original: Unknown)
fe_kidney_size_r - (AI: Normal, Original: Unknown)
fe_segmental_si_distension - (AI: Negative, Original: Negative)
fe_nephroliths_r - (AI: Negative, Original: Negative)
fe_colon_diffuse_distension - (AI: Normal, Original: "Normal")
fe_rugal_fold - (AI: Negative, Original: Unknown)
fe_pregnancy - (AI: Not Pregnant, Original: Unknown)
</t>
  </si>
  <si>
    <t>3 views of the abdomen are provided for review.  Serosal detail is adequate in all quadrants.  The stomach contains a small amount of mottled soft tissue material.  The small intestines are normal in size, but multiple segments also contain mottled soft tissue.  Gas and feces are present in the colon.  The urinary bladder is small.  The remaining abdominal organs are normal.</t>
  </si>
  <si>
    <t>Gastrointestinal:1.Gastric rugal folds are prominent.
2.The small intestine contains predominantly gas.
3.The small intestines are distended and dilated.
4.There is no evidence of mineral or metal foreign material in the stomach.
5.The colon is uniform in size.Kidneys and Ureters:1.Unable to determine the kidney sizes.
2.No internal mineralization is identified in the kidneys.Liver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</si>
  <si>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Material within the stomach and small intestine may represent residual ingesta or foreign material.</t>
  </si>
  <si>
    <t>Prominent gastric rugal folds and small intestinal distension.
Cystic calculi, at least one of which may be urethral.</t>
  </si>
  <si>
    <t>Consider repeat radiographs following strict fasting to determine if gastrointestinal contents persist.</t>
  </si>
  <si>
    <t>Abdominal ultrasound to further evaluate the GI tract for infiltrative disease or lymphadenopathy as well as urinary bladder and\/or urethra for cystic calculi.\nConsider Vetology teleradiology review and\/or abdominal ultrasound for further evaluation</t>
  </si>
  <si>
    <t xml:space="preserve">fe_urocystoliths_urethroliths - (AI: Positive, Original: Negative)
fe_segmental_si_distension - (AI: Positive, Original: Negative)
fe_hepatomegaly - (AI: Positive, Original: Unknown)
fe_rugal_fold - (AI: Positive, Original: Unknown)
</t>
  </si>
  <si>
    <t xml:space="preserve">fe_decreased_serosal_detail_severity - (AI: Negative, Original: Negative)
fe_hepatic_mass - (AI: Negative, Original: Negative)
fe_splenomegaly - (AI: Negative, Original: Unknown)
fe_kidney_size_l - (AI: Unknown, Original: Unknown)
fe_kidney_size_r - (AI: Unknown, Original: Unknown)
fe_radiopaque_gastric_foreign_body - (AI: Negative, Original: Unknown)
fe_nephroliths_l - (AI: Unknown, Original: Unknown)
fe_nephroliths_r - (AI: Negative, Original: Unknown)
fe_colon_diffuse_distension - (AI: Normal, Original: Normal)
fe_pregnancy - (AI: Not Pregnant, Original: Not Pregnant)
</t>
  </si>
  <si>
    <t>3 images of the thorax and abdomen are presented for review.  The cardiovascular structures are normal.  There is a diffuse bronchial pulmonary pattern.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kidneys are small with mildly irregular margins.  The remaining abdominal organs are normal.  There is spondylosis deformans of the lumbar spine.</t>
  </si>
  <si>
    <t>Gastrointestinal:1.The colon is uniform in size.
2.There is no evidence of mineral or metal foreign material in the stomach.
3.Gastric rugal folds are prominent.
4.The small intestine is mostly empty or predominantly contains fluid or soft tissue material.
5.The small intestines are distended and dilated.Kidneys and Ureters:2.Both kidneys have no consistently identified internal mineral.
1.Both kidneys are small.Liver and Gallbladder:1.The liver is large with normal shape.Pancreas,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</si>
  <si>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Chronic renal changes.  Diffuse bronchial pulmonary pattern suggestive of chronic lower airway disease such as asthma or bronchitis.</t>
  </si>
  <si>
    <t>Severe peritoneal effusion with loss of serosal detail.
Small kidneys.</t>
  </si>
  <si>
    <t>Abdominal ultrasound is recommended for further evaluation of the peritoneal effusion and GI tract, with abdominocentesis if possible to obtain fluid samples for analysis\/cytology.\nConsider Vetology teleradiology review and\/or abdominal ultrasound for further evaluation</t>
  </si>
  <si>
    <t xml:space="preserve">fe_decreased_serosal_detail_severity - (AI: Severe, Original: Negative)
fe_segmental_si_distension - (AI: Positive, Original: "Negative")
fe_hepatomegaly - (AI: Positive, Original: Unknown)
fe_rugal_fold - (AI: Positive, Original: Unknown)
</t>
  </si>
  <si>
    <t xml:space="preserve">fe_hepatic_mass - (AI: Negative, Original: Negative)
fe_urocystoliths_urethroliths - (AI: Unknown, Original: Unknown)
fe_splenomegaly - (AI: Unknown, Original: Unknown)
fe_radiopaque_gastric_foreign_body - (AI: Negative, Original: Negative)
fe_nephroliths_l - (AI: Negative, Original: Unknown)
fe_nephroliths_r - (AI: Negative, Original: Unknown)
fe_colon_diffuse_distension - (AI: Normal, Original: "Normal")
fe_pregnancy - (AI: Not Pregnant, Original: Unknown)
</t>
  </si>
  <si>
    <t>3 views of the entire body are presented for review.  The cardiovascular and pulmonary structures are normal.  The pleural and mediastinal structures are normal.  Abdominal serosal detail is adequate in all quadrants.  The stomach contains a large amount of gas.  Several small intestinal segments are dilated with gas, above normal limits for size and larger than other segments.  Gas and feces are present in the colon.  The urinary bladder is small.  The remaining abdominal organs are normal.</t>
  </si>
  <si>
    <t>Gastrointestinal:4.There is no evidence of mineral or metal foreign material in the stomach.
5.The colon is uniform in size.
3.The small intestines are distended and dilated.
1.Gastric rugal folds are prominent.
2.The small intestine contains predominantly gas.Kidneys and Ureters:1.Both kidneys have no consistently identified internal mineral.
2.Right side kidney size is inconclusive.
3.The left kidney is normal.Liver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</si>
  <si>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thorax.  Gastric and segmental small intestinal dilation concerning for mechanical obstruction.</t>
  </si>
  <si>
    <t>Gastric and small intestinal changes are most consistent with gastroenteritis.
The liver is large.</t>
  </si>
  <si>
    <t>Abdominal exploratory could be considered.</t>
  </si>
  <si>
    <t xml:space="preserve">fe_hepatomegaly - (AI: Positive, Original: Unknown)
fe_rugal_fold - (AI: Positive, Original: Unknown)
</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</si>
  <si>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Unknown, Original: Unknown)
fe_radiopaque_gastric_foreign_body - (AI: Negative, Original: Unknown)
fe_nephroliths_l - (AI: Negative, Original: Unknown)
fe_nephroliths_r - (AI: Negative, Original: Unknown)
fe_colon_diffuse_distension - (AI: Normal, Original: Normal)
fe_pregnancy - (AI: Not Pregnant, Original: Not Pregnant)
</t>
  </si>
  <si>
    <t>3 views of the abdomen are presented for review.  Serosal detail is adequate in all quadrants.  The stomach contains a moderate amount of gas.  The small intestines are normal in size.  Gas and feces are present in the colon.  The urinary bladder contains 3 irregular mineral structures.  The kidneys are small with irregular margins.  A tubular structure in the retroperitoneal space on the lateral views is most likely associated with visible vasculature and incidental.  The remaining abdominal organs are normal.</t>
  </si>
  <si>
    <t>Gastrointestinal:3.The small intestines are normal in size.
4.There is no evidence of mineral or metal foreign material in the stomach.
5.The colon is distended and dilated with densely packed fecal material and gas.
1.Gastric rugal folds are prominent.
2.The small intestine contains predominantly gas.Kidneys and Ureters:1.Both kidneys are small.
2.Both kidney contains variably sized mineral foci.Liver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</si>
  <si>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Chronic renal changes.  Cystic calculi.</t>
  </si>
  <si>
    <t>Constipation and fecal impaction.
Bilaterally small kidneys consistent with chronic renal disease.
Nephroliths are present in both kidneys.
Mineral opaque focus is identified in the urinary bladder and\/or urethra.</t>
  </si>
  <si>
    <t>Enema administration, fluid therapy and urinalysis for further evaluation of the above findings is recommended.</t>
  </si>
  <si>
    <t xml:space="preserve">fe_hepatomegaly - (AI: Positive, Original: Unknown)
fe_colon_diffuse_distension - (AI: Enlarged, Original: "Unknown")
fe_rugal_fold - (AI: Positive, Original: "Unknown")
</t>
  </si>
  <si>
    <t xml:space="preserve">fe_decreased_serosal_detail_severity - (AI: Unknown, Original: Negative)
fe_hepatic_mass - (AI: Negative, Original: Negative)
fe_splenomegaly - (AI: Negative, Original: Unknown)
fe_radiopaque_gastric_foreign_body - (AI: Negative, Original: "Negative")
fe_segmental_si_distension - (AI: Negative, Original: "Negative")
fe_pregnancy - (AI: Not Pregnant, Original: Not Pregnant)
</t>
  </si>
  <si>
    <t>3 views of the entire body are presented for review.  The cardiovascular and pulmonary structures are normal.  The pleural and mediastinal structures are normal.  Abdominal serosal detail is adequate in all quadrants.  The stomach contains a small amount of gas.  The small intestines are normal in size.  Gas and feces with mineral foci are present in the colon.  The urinary bladder is small.  The remaining abdominal organs are normal.</t>
  </si>
  <si>
    <t>Gastrointestinal:1.No gastric rugal folds are identified.
2.The small intestine contains predominantly mixed soft tissue material and gas, or has segments with fluid or gas.
3.The small intestines are normal in size.
4.Mineral and/or metal material is identified in the stomach.
5.The colon is uniform in size.Kidneys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</si>
  <si>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Radiographically normal thorax.  Colonic mineral foreign material without evidence of obstruction.</t>
  </si>
  <si>
    <t>Gastric foreign material.
Cystolithiasis and possible urethral calculi.
Hepatomegaly.</t>
  </si>
  <si>
    <t>Consider abdominal ultrasound for further evaluation of the liver.\nConsider Vetology teleradiology review and\/or abdominal ultrasound for further evaluation</t>
  </si>
  <si>
    <t xml:space="preserve">fe_urocystoliths_urethroliths - (AI: Positive, Original: Unknown)
fe_radiopaque_gastric_foreign_body - (AI: Positive, Original: Negative)
fe_hepatomegaly - (AI: Positive, Original: Unknown)
</t>
  </si>
  <si>
    <t xml:space="preserve">fe_decreased_serosal_detail_severity - (AI: Negative, Original: Negative)
fe_hepatic_mass - (AI: Negative, Original: Unknown)
fe_splenomegaly - (AI: Negative, Original: Unknown)
fe_kidney_size_l - (AI: Normal, Original: Unknown)
fe_kidney_size_r - (AI: Normal, Original: Unknown)
fe_segmental_si_distension - (AI: Negative, Original: "Negative")
fe_nephroliths_l - (AI: Negative, Original: Unknown)
fe_nephroliths_r - (AI: Negative, Original: Unknown)
fe_colon_diffuse_distension - (AI: Normal, Original: "Normal")
fe_rugal_fold - (AI: Negative, Original: Negative)
fe_pregnancy - (AI: Not Pregnant, Original: Not Pregnant)
</t>
  </si>
  <si>
    <t>Three radiographs of the thorax and three views of the abdomen are provided. The cardiac silhouette is normal size and shape on the lateral views. The heart appears larger on the VD projection due to expiration. The heart lies flat along the sternum on the lateral views, an incidental aged feline variant. Faint bronchial markings are present. No pleural effusion. Normal tracheal diameter.
In the abdomen there is a large volume ovoid kibble-like contours in the stomach. Small volume mineral opaque debris also in the stomach, likely incidental. Small intestines are minimally filled. The colon is gas-filled. Serosal detail is adequate for the relatively trim body condition of this patient. Both kidneys are reduced in size and there are small nephroliths measuring up to 0.4 cm in both kidneys. No radiopaque cystic calculi. The urinary bladder is minimally filled.</t>
  </si>
  <si>
    <t>Gastrointestinal:4.The small intestines are distended and dilated.
5.Mineral and/or metal material is identified in the stomach.
2.No gastric rugal folds are identified.
3.The small intestine contains predominantly gas.
1.The colon is distended and dilated with densely packed fecal material and gas.Kidneys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</si>
  <si>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Reduced renal size and small nephroliths consistent with chronic renal disease. No evidence of cystic calculi. Otherwise normal abdomen.
2. Mild bronchial pattern suggestive of chronic airway inflammation. In the absence of respiratory signs, significance is doubtful. No definitive cardiovascular abnormalities. Mild/early cardiomyopathy is not ruled out.</t>
  </si>
  <si>
    <t>Small intestinal dilation and mineral material in the stomach is most consistent with mechanical ileus such as from a linear foreign body or other obstruction, versus partial\/intermittent outflow tract obstruction.
Bilateral chronic renal disease with bilateral nephroliths.
Severe peritoneal effusion.</t>
  </si>
  <si>
    <t>Urinalysis is recommended if not already performed. If further evaluation of the urinary tract is desired, abdominal ultrasound would be recommended. If the murmur is persistent/progressive, an echocardiogram should also be considered.</t>
  </si>
  <si>
    <t>Abdominal ultrasound is recommended for further evaluation of the peritoneum and GI tract.\nConsider Vetology teleradiology review and\/or abdominal ultrasound for further evaluation</t>
  </si>
  <si>
    <t xml:space="preserve">fe_decreased_serosal_detail_severity - (AI: Severe, Original: Negative)
fe_urocystoliths_urethroliths - (AI: Positive, Original: Negative)
fe_radiopaque_gastric_foreign_body - (AI: Positive, Original: Negative)
fe_segmental_si_distension - (AI: Positive, Original: Negative)
fe_hepatomegaly - (AI: Positive, Original: Unknown)
fe_colon_diffuse_distension - (AI: Enlarged, Original: "Normal")
</t>
  </si>
  <si>
    <t xml:space="preserve">fe_hepatic_mass - (AI: Negative, Original: Unknown)
fe_splenomegaly - (AI: Negative, Original: Unknown)
fe_rugal_fold - (AI: Negative, Original: Unknown)
fe_pregnancy - (AI: Not Pregnant, Original: Not Pregnant)
</t>
  </si>
  <si>
    <t>Patient name: Piku Herrara
ABDOMEN (3 views=ZZ90= 4 images, [2 Lateral, 2 VD]) 
Images are dated August, 14 2023 
There are no previous radiographs for comparison. 
A human hand is within the primary beam of the x-ray in the first VD image.  
Liver: The liver appears small in the lateral views as its ventral margins are not well seen and the gastric axis is cranially deviated and to the left.  In the VD view, the left liver appears small, with cranial displacement of the stomach, but the right liver appears enlarged as it extends caudally beyond the costal arch to the level of L2/L3.  Visible hepatic margins are smooth.     
Spleen: The spleen is enlarged but retains smooth margins.  
Kidneys and urinary bladder: Both kidneys are normal in size and shape with smooth margins. The urinary bladder is mild to moderately fluid distended. No radiopaque urinary calculi are detected. 
GI: The stomach contains a moderate volume of gas and amorphous soft tissue contents.  Mild gastric enlargement is seen. Variably the small intestines contain fluid or gas while maintaining normal diameter. No distinct radiopaque gastrointestinal foreign material is detected. Gas and formed feces are noted in the colon. 
Abdominal detail: Serosal detail is adequate. 
MSK: Visible musculoskeletal structures are within normal limits. 
Caudal thorax: The cardiac silhouette has a horizontal orientation.  Visible pulmonary vasculature are within normal limits for size.  A mild increase in bronchointerstitial opacity is detected.</t>
  </si>
  <si>
    <t>Gastrointestinal:5.The small intestine is mostly empty or predominantly contains fluid or soft tissue material.
1.No gastric rugal folds are identified.
2.The small intestines are normal in size.
3.Mineral and/or metal material is identified in the stomach.
4.The colon is uniform in size.Kidneys and Ureters:1.Both kidneys are normal.
2.The kidneys are inconclusive for mineral foci.Liver and Gallbladder:1.The liver is large with normal shape.Pancreas, Peritoneum and Lymph nodes:1.Peritoneal serosal detail is reduced.Spleen:1.Splenomegaly is detected.Urinary bladder/Urethra:1.No radiopaque urocystoliths or urethroliths are identified.</t>
  </si>
  <si>
    <t>1) Gastric contents may represent normal ingesta given reported normal appetite, but the presence of foreign material is possible.  No distinct foreign objects (including bone) are detected and there is no mechanical obstruction at this time.  
2) The atypical appearance of the liver gives the impression of an overall normal sized liver that is shifted predominantly into the right abdomen.  Positional artefact should be considered. There is no evidence for diaphragmatic herniation. Alternatively, hepatomegaly may be present. This may have endocrine or infiltrative underlying causes.
3) Mild splenomegaly.  The appearance of the spleen may be over-pronounced due to the atypical position of the liver.  If real, splenomegaly is a non-specific finding with many differentials including sedation, infection/inflammation, extramedullary hematopoiesis, or (less likely) neoplasia.</t>
  </si>
  <si>
    <t>Consider fasted radiographs to reassess gastrointestinal contents.  An abdominal ultrasound could also be pursued to further evaluate the liver and spleen.</t>
  </si>
  <si>
    <t>Consider abdominal ultrasound for further evaluation of the liver and peritoneum with possible gastric foreign material retrieval if present on examination, especially after 8-12 hours fasting.\nConsider Vetology teleradiology review and\/or abdominal ultrasound for further evaluation</t>
  </si>
  <si>
    <t xml:space="preserve">fe_decreased_serosal_detail_severity - (AI: Positive, Original: Negative)
fe_radiopaque_gastric_foreign_body - (AI: Positive, Original: Negative)
fe_hepatomegaly - (AI: Positive, Original: Unknown)
</t>
  </si>
  <si>
    <t xml:space="preserve">fe_hepatic_mass - (AI: Negative, Original: Negative)
fe_urocystoliths_urethroliths - (AI: Negative, Original: Negative)
fe_kidney_size_l - (AI: Normal, Original: Normal)
fe_kidney_size_r - (AI: Normal, Original: Normal)
fe_segmental_si_distension - (AI: Negative, Original: Negative)
fe_nephroliths_l - (AI: Unknown, Original: Negative)
fe_nephroliths_r - (AI: Unknown, Original: Negative)
fe_colon_diffuse_distension - (AI: Normal, Original: "Normal")
fe_rugal_fold - (AI: Negative, Original: Unknown)
fe_pregnancy - (AI: Not Pregnant, Original: Not Pregnant)
</t>
  </si>
  <si>
    <t>Abdomen: 3 view series:
Both kidneys are now shaped: Wider than normal with irregular contours. The lateral view also shows increased DV dimensions. The gastric wall is thicker than normal at 9 mm. Serosal definition is normal. The GI tract is mostly empty except for small amount of feces in the colon. The urinary bladder is full, mildly distended.</t>
  </si>
  <si>
    <t>Gastrointestinal:4.Mineral and/or metal material is identified in the stomach.
5.Colon diffuse distension is inconclusive.
2.Small intestine contents is inconclusive.
3.Unable to evaluate the size of the  small intestines.
1.No gastric rugal folds are identified.Kidneys and Ureters:1.Both kidneys are small.
2.Both kidney contains variably sized mineral foci.Liver and Gallbladder:1.The liver is large with normal shape.Pancreas, Peritoneum and Lymph nodes:1.There is no conclusive evidence of decreased serosal detail.Spleen:1.Spleen size appears normal.Urinary bladder/Urethra:1.Inconclusive evidence of Urocystoliths/Urethroliths.</t>
  </si>
  <si>
    <t>Chronic renal disease. Gastroenteritis may be secondary to chronic azotemia.</t>
  </si>
  <si>
    <t>Abdominal ultrasound examination with focus on the kidneys, ureters and urinary bladder, as well as the stomach and bowel.</t>
  </si>
  <si>
    <t xml:space="preserve">fe_radiopaque_gastric_foreign_body - (AI: Positive, Original: Negative)
fe_hepatomegaly - (AI: Positive, Original: Unknown)
</t>
  </si>
  <si>
    <t xml:space="preserve">fe_kidney_size_l - (AI: Small, Original: Enlarged)
fe_kidney_size_r - (AI: Small, Original: Enlarged)
fe_nephroliths_l - (AI: Positive, Original: Positive)
fe_nephroliths_r - (AI: Positive, Original: Positive)
</t>
  </si>
  <si>
    <t xml:space="preserve">fe_decreased_serosal_detail_severity - (AI: Unknown, Original: Negative)
fe_hepatic_mass - (AI: Unknown, Original: Unknown)
fe_urocystoliths_urethroliths - (AI: Unknown, Original: Unknown)
fe_splenomegaly - (AI: Negative, Original: Unknown)
fe_segmental_si_distension - (AI: Unknown, Original: "Unknown")
fe_colon_diffuse_distension - (AI: Unknown, Original: Normal)
fe_rugal_fold - (AI: Negative, Original: Unknown)
fe_pregnancy - (AI: Not Pregnant, Original: Not Pregnant)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</si>
  <si>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Soft tissue is seen in the area of the pylorus.  The small intestines are normal in size.  Gas and feces are present in the colon.  The urinary bladder is small.  The kidneys are small and irregular the remaining abdominal organs are normal.</t>
  </si>
  <si>
    <t>Gastrointestinal:1.Gastric rugal folds are prominent.
2.The small intestine contains predominantly gas.
3.Unable to evaluate the size of the  small intestines.
4.Mineral and/or metal material is identified in the stomach.
5.The colon is distended and dilated with densely packed fecal material and gas.Kidneys and Ureters:1.Both kidneys have no consistently identified internal mineral.
2.Both kidneys are small.Liver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bladder/Urethra:1.Inconclusive evidence of Urocystoliths/Urethroliths.</t>
  </si>
  <si>
    <t>Chronic renal changes.  The rounded soft tissue in the area of the pylorus appears consistent with normal fluid, but a mass in this region cannot be completely excluded.  Radiographically normal thorax for patient of this age.</t>
  </si>
  <si>
    <t>Severe peritoneal effusion with loss of serosal detail.
Hepatomegaly.
Gastric foreign material.</t>
  </si>
  <si>
    <t>Abdominal ultrasound is recommended for further evaluation of the peritoneal effusion\/severe loss of serosal detail, as well as to evaluate the GI tract.\nConsider Vetology teleradiology review and\/or abdominal ultrasound for further evaluation</t>
  </si>
  <si>
    <t xml:space="preserve">fe_decreased_serosal_detail_severity - (AI: Severe, Original: Negative)
fe_radiopaque_gastric_foreign_body - (AI: Positive, Original: Negative)
fe_hepatomegaly - (AI: Positive, Original: Unknown)
fe_colon_diffuse_distension - (AI: Enlarged, Original: "Normal")
fe_rugal_fold - (AI: Positive, Original: Unknown)
</t>
  </si>
  <si>
    <t xml:space="preserve">fe_hepatic_mass - (AI: Negative, Original: Unknown)
fe_urocystoliths_urethroliths - (AI: Unknown, Original: Unknown)
fe_splenomegaly - (AI: Negative, Original: Unknown)
fe_segmental_si_distension - (AI: Unknown, Original: "Negative")
fe_nephroliths_l - (AI: Negative, Original: Unknown)
fe_nephroliths_r - (AI: Negative, Original: Unknown)
fe_pregnancy - (AI: Not Pregnant, Original: Not Pregnant)
</t>
  </si>
  <si>
    <t>Four radiographs of the abdomen are provided. There is abundant peritoneal and retroperitoneal fat. The gastrointestinal tract is minimally filled. The intestines reside predominantly in the right abdomen on the VD view, an incidental feline variant. Both kidneys are reduced in size and have smoothly irregular margins and punctate nephroliths. Faint increased opacity overlying the central aspect of the urinary bladder is likely crystalluria or sand-like debris. No lumbar spinal abnormalities. There is broad-based 5.4 cm soft tissue thickening along the lateral aspect of the right thigh on the VD projection, with no underlying osseous lysis or proliferation. Normal caudal thorax.</t>
  </si>
  <si>
    <t>Gastrointestinal:1.Gastric rugal folds are prominent.
2.The small intestine contains predominantly gas.
3.The small intestines are distended and dilated.
4.Mineral and/or metal material is identified in the stomach.
5.The colon is uniform in size.Kidneys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</si>
  <si>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Chronic renal disease. Probable crystalluria and/or sand-like cystic calculi.
2. Lateral right thigh soft tissue opaque mass with no underlying osseous abnormalities. A soft tissue neoplasm is suspected.</t>
  </si>
  <si>
    <t>Severe peritoneal effusion with loss of serosal detail.
Gastric foreign material.
Small intestinal distension with suspected mechanical ileus.
Bilateral chronic renal disease with nephroliths and possible urocystoliths.
Prominent gastric rugal folds.</t>
  </si>
  <si>
    <t>Thoracic radiographs should be considered to rule out pulmonary metastatic disease. Cytology/histopathology of the right pelvic limb mass would be necessary for a definitive diagnosis.</t>
  </si>
  <si>
    <t xml:space="preserve">fe_decreased_serosal_detail_severity - (AI: Severe, Original: Unknown)
fe_radiopaque_gastric_foreign_body - (AI: Positive, Original: "Negative")
fe_segmental_si_distension - (AI: Positive, Original: "Unknown")
fe_hepatomegaly - (AI: Positive, Original: Unknown)
fe_rugal_fold - (AI: Positive, Original: Unknown)
</t>
  </si>
  <si>
    <t xml:space="preserve">fe_hepatic_mass - (AI: Negative, Original: Unknown)
fe_splenomegaly - (AI: Negative, Original: Unknown)
fe_colon_diffuse_distension - (AI: Normal, Original: Unknown)
fe_pregnancy - (AI: Not Pregnant, Original: Not Pregnant)
</t>
  </si>
  <si>
    <t>3 views of the entire body are presented for review.  The cardiovascular cardiac silhouette is mildly widened with rounding of the left ventricular margin.  There is a diffuse interstitial pulmonary pattern that is considered appropriate for the age of the patient.  No pulmonary nodules or enlarged intrathoracic lymph nodes are seen.  The pleural and mediastinal structures are normal.  Abdominal serosal detail is reduced in all quadrants.  The stomach contains a small amount of gas.  The small intestines are normal in size.  The colon is dilated with gas and feces.  The kidneys are difficult to fully visualize but appear small with irregular margins.  The urinary bladder is small.  The remaining abdominal organs are normal.</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</si>
  <si>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Ureters:1.Both kidneys are small.
2.No internal mineralization is identified in the kidneys.Liver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</si>
  <si>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Decreased serosal detail may be secondary to free fluid or cachexia.  Small and irregular kidneys consistent with chronic renal disease.  Constipation.  Mild left-sided cardiomegaly concerning for cardiomyopathy related to hypothyroidism.</t>
  </si>
  <si>
    <t>Severe peritoneal effusion and ascites, with loss of serosal detail.
Gastric foreign material.
Distended and dilated small intestines.
Distended and dilated colon with densely packed fecal material and gas.
Small kidneys.
Large liver with normal shape.
Mineral opaque focus in the urinary bladder and\/or urethra.</t>
  </si>
  <si>
    <t>Abdominal ultrasound with abdominocentesis to evaluate effusion\/ascites is recommended.\nConsider Vetology teleradiology review and\/or abdominal ultrasound for further evaluation</t>
  </si>
  <si>
    <t xml:space="preserve">fe_urocystoliths_urethroliths - (AI: Positive, Original: Unknown)
fe_radiopaque_gastric_foreign_body - (AI: Positive, Original: "Unknown")
fe_segmental_si_distension - (AI: Positive, Original: Negative)
fe_hepatomegaly - (AI: Positive, Original: Unknown)
</t>
  </si>
  <si>
    <t xml:space="preserve">fe_decreased_serosal_detail_severity - (AI: Severe, Original: Positive)
fe_kidney_size_l - (AI: Small, Original: Small)
fe_kidney_size_r - (AI: Small, Original: Small)
fe_colon_diffuse_distension - (AI: Enlarged, Original: Enlarged)
</t>
  </si>
  <si>
    <t xml:space="preserve">fe_hepatic_mass - (AI: Negative, Original: Unknown)
fe_splenomegaly - (AI: Negative, Original: Unknown)
fe_nephroliths_l - (AI: Unknown, Original: Unknown)
fe_nephroliths_r - (AI: Negative, Original: Unknown)
fe_rugal_fold - (AI: Negative, Original: Unknown)
fe_pregnancy - (AI: Not Pregnant, Original: Unknown)
</t>
  </si>
  <si>
    <t>4 images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small amount of gas.  The small intestines are normal in size.  Gas and mineral opaque feces are present in the colon.  The kidneys are difficult to fully visualize but appear small with irregular margins.  The urinary bladder is moderately distended.  The remaining abdominal organs are normal.</t>
  </si>
  <si>
    <t>Gastrointestinal:4.Mineral and/or metal material is identified in the stomach.
5.The colon is distended and dilated with densely packed fecal material and gas.
1.No gastric rugal folds are identified.
2.The small intestine contains predominantly gas.
3.The small intestines are distended and dilated.Kidneys and Ureters:1.The kidneys are inconclusive for mineral foci.
2.Both kidneys are small.Liver and Gallbladder:1.The liver is large with normal shape.Pancreas, Peritoneum and Lymph nodes:1.There is no conclusive evidence of decreased serosal detail.Spleen:1.Spleen size appears normal.Urinary bladder/Urethra:1.At least one mineral opaque focus is identified in the urinary bladder and/or urethra.</t>
  </si>
  <si>
    <t>Small intestinal dilation and suspected mechanical ileus due to foreign material with secondary gastric outflow tract obstruction, or less likely partial\/intermittent pyloric outflow tract obstruction.
Constipation.
Bilateral chronic renal disease.
Hepatomegaly.
Mineral opaque focus in the urinary bladder and\/or urethra.</t>
  </si>
  <si>
    <t>Consider abdominal ultrasound for further evaluation of the small intestine and urinary bladder, with focus on the urethra\/ureterovesicular junctions.\nConsider Vetology teleradiology review and\/or abdominal ultrasound for further evaluation</t>
  </si>
  <si>
    <t xml:space="preserve">fe_urocystoliths_urethroliths - (AI: Positive, Original: Unknown)
fe_radiopaque_gastric_foreign_body - (AI: Positive, Original: Negative)
fe_segmental_si_distension - (AI: Positive, Original: "Negative")
fe_hepatomegaly - (AI: Positive, Original: Unknown)
fe_colon_diffuse_distension - (AI: Enlarged, Original: "Unknown")
</t>
  </si>
  <si>
    <t xml:space="preserve">fe_decreased_serosal_detail_severity - (AI: Unknown, Original: Negative)
fe_hepatic_mass - (AI: Negative, Original: Unknown)
fe_splenomegaly - (AI: Negative, Original: Unknown)
fe_nephroliths_l - (AI: Unknown, Original: Unknown)
fe_nephroliths_r - (AI: Unknown, Original: Unknown)
fe_rugal_fold - (AI: Negative, Original: Negative)
fe_pregnancy - (AI: Not Pregnant, Original: Unknown)
</t>
  </si>
  <si>
    <t>3 views of the entire body are provided for review. There is a severe bronchial pattern in all lung lobes.  The cardiac silhouette is widened with apparent rounding of the right ventricular margin.  The caudal lobar arteries are slightly larger than the corresponding veins.  The mediastinal and pleural structures are normal.  Abdominal serosal detail is adequate in all quadrants.  The stomach contains a moderate amount of ingesta.  The small intestines are normal in size.  Gas and mineral opaque feces are present in the colon.  The kidneys are difficult to fully visualize but appear small with irregular margins.  The urinary bladder is distended.  The remaining abdominal organs are normal.</t>
  </si>
  <si>
    <t>Gastrointestinal:1.No gastric rugal folds are identified.
2.The small intestine contains predominantly mixed soft tissue material and gas, or has segments with fluid or gas.
3.The small intestines are normal in size.
4.There is no evidence of mineral or metal foreign material in the stomach.
5.The colon is distended and dilated with densely packed fecal material and gas.Kidneys and Ureters:1.Both kidneys are small.
2.The right kidney contains variably sized mineral foci.
3.No internal mineralization is identified in the left kidney.Liver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</si>
  <si>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Constipation.  Moderate bronchial pulmonary pattern.  Considerations include asthma, heartworm, lungworm, bronchitis.  Cardiovascular changes may indicate pulmonary hypertension or heartworm disease.</t>
  </si>
  <si>
    <t>Constipation and fecal impaction.
Bilaterally small kidneys consistent with chronic renal disease.
Right nephroliths.
Mineral opaque focus in the urinary bladder and\/or urethra.</t>
  </si>
  <si>
    <t>Echocardiography and heartworm testing may be helpful.</t>
  </si>
  <si>
    <t>Enema administration, fluid therapy, urinalysis and culture\/sensitivity testing if not recently performed may be contributory.</t>
  </si>
  <si>
    <t xml:space="preserve">fe_urocystoliths_urethroliths - (AI: Positive, Original: Unknown)
fe_nephroliths_r - (AI: Positive, Original: Unknown)
fe_hepatomegaly - (AI: Positive, Original: Unknown)
fe_colon_diffuse_distension - (AI: Enlarged, Original: "Unknown")
</t>
  </si>
  <si>
    <t xml:space="preserve">fe_decreased_serosal_detail_severity - (AI: Negative, Original: Negative)
fe_hepatic_mass - (AI: Negative, Original: Unknown)
fe_splenomegaly - (AI: Negative, Original: Unknown)
fe_radiopaque_gastric_foreign_body - (AI: Negative, Original: "Negative")
fe_segmental_si_distension - (AI: Negative, Original: "Negative")
fe_nephroliths_l - (AI: Unknown, Original: Unknown)
fe_rugal_fold - (AI: Negative, Original: Unknown)
fe_pregnancy - (AI: Not Pregnant, Original: Unknown)
</t>
  </si>
  <si>
    <t>4 images of the entire body are provided for review.  The cardiac silhouette is mildly widened with rounding of the left ventricular border.  No pulmonary infiltrates are seen.  The pulmonary vasculature is normal in size.  The mediastinal and pleural structures are normal.  Abdominal serosal detail is adequate in all quadrants.  The stomach contains a moderate amount of ingesta.  The small intestines are normal in size.  Gas and mineral opaque feces are present in the colon.  The kidneys are small with irregular margins.  The urinary bladder is small.  The remaining abdominal organs are normal.</t>
  </si>
  <si>
    <t>Gastrointestinal:4.The small intestine is mostly empty or predominantly contains fluid or soft tissue material.
5.The small intestines are normal in size.
3.No gastric rugal folds are identified.
1.There is no evidence of mineral or metal foreign material in the stomach.
2.The colon is distended and dilated with densely packed fecal material and gas.Kidneys and Ureters:1.Both kidneys are small.
2.Both kidney contains variably sized mineral foci.Liver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</si>
  <si>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Chronic renal changes.  Constipation.  Mild cardiomegaly without current evidence of cardiogenic pulmonary edema.</t>
  </si>
  <si>
    <t>Enema administration, fluid therapy, urinalysis for culture\/sensitivity testing and consider abdominal ultrasound to further evaluate the urogenital tract.\nConsider Vetology teleradiology review and\/or abdominal ultrasound for further evaluation</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</si>
  <si>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kidneys are markedly enlarged.  The remaining abdominal organs are normal.</t>
  </si>
  <si>
    <t>Gastrointestinal:1.Gastric rugal folds are prominent.
2.The small intestine contains predominantly gas.
3.The small intestines are distended and dilated.
4.There is no evidence of mineral or metal foreign material in the stomach.
5.The colon is uniform in size.Kidneys and Ureters:2.Both kidneys are enlarged.
1.The right kidney contains variably sized mineral foci, however no internal mineralization is identified in the left kidney.Liver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</si>
  <si>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Prominent rugal folds consistent with gastritis.  This does not rule out underlying pancreatitis or infiltrative neoplasia.  Bilateral renal enlargement may indicate neoplasia, hydronephrosis, or acute nephritis.  Complete abdominal ultrasound may be helpful.  Radiographically normal thorax for patient of this age.</t>
  </si>
  <si>
    <t>Severe peritoneal effusion with loss of serosal detail.
Bilaterally enlarged kidneys.
Right nephroliths.
Hepatomegaly.
Prominent gastric rugal folds may be due to non-specific gastritis (such as from inflammatory bowel disease) versus artifact\/normal variation.</t>
  </si>
  <si>
    <t>Abdominal ultrasound, abdominocentesis for fluid analysis\/cytology if a fluid pocket can be identified and safely sampled, complete blood work, urine culture\/sensitivity testing, GI panel, thyroid function testing, systemic blood pressure evaluation.\nConsider Vetology teleradiology review and\/or abdominal ultrasound for further evaluation</t>
  </si>
  <si>
    <t xml:space="preserve">fe_decreased_serosal_detail_severity - (AI: Severe, Original: Negative)
fe_urocystoliths_urethroliths - (AI: Positive, Original: Unknown)
fe_segmental_si_distension - (AI: Positive, Original: "Negative")
fe_nephroliths_r - (AI: Positive, Original: Unknown)
fe_hepatomegaly - (AI: Positive, Original: Negative)
</t>
  </si>
  <si>
    <t xml:space="preserve">fe_kidney_size_l - (AI: Enlarged, Original: Enlarged)
fe_kidney_size_r - (AI: Enlarged, Original: Enlarged)
fe_rugal_fold - (AI: Positive, Original: Positive)
</t>
  </si>
  <si>
    <t xml:space="preserve">fe_hepatic_mass - (AI: Negative, Original: Negative)
fe_splenomegaly - (AI: Negative, Original: Unknown)
fe_radiopaque_gastric_foreign_body - (AI: Negative, Original: "Unknown")
fe_nephroliths_l - (AI: Negative, Original: Unknown)
fe_colon_diffuse_distension - (AI: Normal, Original: "Normal")
fe_pregnancy - (AI: Not Pregnant, Original: Unknown)
</t>
  </si>
  <si>
    <t>4 images of the thorax and abdomen are provided for review. There is a severe bronchial pattern in all lung lobes.  The cardiovascular structures are normal.  Thin pleural fissure lines are seen.  The mediastinal structures are normal.  Abdominal serosal detail is adequate in all quadrants.  The spleen is generally enlarged.  The stomach contains a moderate amount of gas.  The small intestines are normal in size.  Gas and feces are present in the colon.  The urinary bladder is moderately distended.  The kidneys are small with irregular margins.  The remaining abdominal organs are normal.</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</si>
  <si>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uniform in size.Kidneys and Ureters:3.No internal mineralization is identified in the left kidney.
2.The right kidney contains variably sized mineral foci.
1.Both kidneys are small.Liver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</si>
  <si>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Splenomegaly=ZZ90= consider inflammation or neoplasia.  Abdominal ultrasound may be helpful in further evaluation.  Chronic renal changes.  Severe bronchial pulmonary pattern.  Considerations include asthma, heartworm, lungworm, atypical infection, bronchitis.  Consider empiric therapy versus further diagnostics such as heartworm testing, Baermann fecal, airway sampling.  Scant pleural effusion.  Echocardiography and fluid sampling may be helpful.</t>
  </si>
  <si>
    <t>Severe peritoneal effusion with loss of serosal detail is most consistent with neoplasia such as lymphoma or other round cell tumor (such as mast cell).
Splenomegaly is most consistent with neoplasia such as lymphoma or other round cell tumor (such as mast cell).
Bilaterally small kidneys with right nephroliths.
Prominent gastric rugal folds may be due to non-specific gastritis\/gastroenteritis, or less likely individual variation of normal.</t>
  </si>
  <si>
    <t xml:space="preserve">fe_decreased_serosal_detail_severity - (AI: Severe, Original: Negative)
fe_urocystoliths_urethroliths - (AI: Positive, Original: Unknown)
fe_nephroliths_r - (AI: Positive, Original: Unknown)
fe_hepatomegaly - (AI: Positive, Original: Negative)
fe_rugal_fold - (AI: Positive, Original: Unknown)
</t>
  </si>
  <si>
    <t xml:space="preserve">fe_splenomegaly - (AI: Positive, Original: Positive)
fe_kidney_size_l - (AI: Small, Original: Small)
fe_kidney_size_r - (AI: Small, Original: Small)
</t>
  </si>
  <si>
    <t xml:space="preserve">fe_hepatic_mass - (AI: Negative, Original: Unknown)
fe_radiopaque_gastric_foreign_body - (AI: Negative, Original: "Negative")
fe_segmental_si_distension - (AI: Negative, Original: "Negative")
fe_nephroliths_l - (AI: Unknown, Original: Unknown)
fe_colon_diffuse_distension - (AI: Normal, Original: "Normal")
fe_pregnancy - (AI: Not Pregnant, Original: Not Pregnant)
</t>
  </si>
  <si>
    <t>3 views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small amount of gas.  The small intestines are normal in size.  Gas and feces are present in the colon.  The urinary bladder is small.  The kidneys are small with irregular margins.  The remaining abdominal organs are normal.</t>
  </si>
  <si>
    <t>Gastrointestinal:1.Small intestine contents is inconclusive.
2.The small intestines are distended and dilated.
3.No gastric rugal folds are identified.
4.Mineral and/or metal material is identified in the stomach.
5.The colon is uniform in size.Kidneys and Ureters:1.Both kidneys are small.
2.Both kidney contains variably sized mineral foci.Liver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</si>
  <si>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Chronic renal changes.  Correlation with serum biochemistry, SDMA, and urinalysis may be helpful.  Cardiomegaly without current evidence of cardiogenic pulmonary edema.  Echocardiography, proBNP, and thyroid testing may be helpful in further evaluation.</t>
  </si>
  <si>
    <t>Small intestinal dilation with mineral and\/or metal foreign material in the stomach, most likely secondary to mechanical ileus such as from a linear foreign body or partial obstruction.
Bilateral chronic renal disease with nephroliths.
At least one mineral opaque focus in the urinary bladder and\/or urethra.</t>
  </si>
  <si>
    <t>Consider abdominal ultrasound for further evaluation of the intestines and urinary tract with focus on the urethra as well as to assess kidney function.\nConsider Vetology teleradiology review and\/or abdominal ultrasound for further evaluation</t>
  </si>
  <si>
    <t xml:space="preserve">fe_decreased_serosal_detail_severity - (AI: Positive, Original: Negative)
fe_urocystoliths_urethroliths - (AI: Positive, Original: Unknown)
fe_radiopaque_gastric_foreign_body - (AI: Positive, Original: "Negative")
fe_segmental_si_distension - (AI: Positive, Original: "Negative")
fe_nephroliths_l - (AI: Positive, Original: Unknown)
fe_nephroliths_r - (AI: Positive, Original: Unknown)
fe_hepatomegaly - (AI: Positive, Original: Unknown)
</t>
  </si>
  <si>
    <t xml:space="preserve">fe_hepatic_mass - (AI: Negative, Original: Negative)
fe_splenomegaly - (AI: Negative, Original: Unknown)
fe_colon_diffuse_distension - (AI: Normal, Original: Normal)
fe_rugal_fold - (AI: Negative, Original: Unknown)
fe_pregnancy - (AI: Not Pregnant, Original: Not Pregnant)
</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</si>
  <si>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A portion of stomach extends into the caudodorsal thorax.  The small intestines are normal in size.  Gas and mineral opaque feces are present in the colon.  The kidneys are small with irregular margins.  The urinary bladder is small.  The remaining abdominal organs are normal.  There is soft tissue mass seen in the subcutaneous tissues along the right mid ventral aspect of the thorax.</t>
  </si>
  <si>
    <t>Gastrointestinal:1.The colon is distended and dilated with densely packed fecal material and gas.
4.The small intestines are normal in size.
2.No gastric rugal folds are identified.
3.The small intestine contains predominantly mixed soft tissue material and gas, or has segments with fluid or gas.
5.Mineral and/or metal material is identified in the stomach.Kidneys and Ureters:1.Both kidneys are small.
2.No internal mineralization is identified in the right kidney.
3.The left kidney contains variably sized mineral foci.Liver and Gallbladder:1.The liver is large with normal shape.Pancreas, Peritoneum and Lymph nodes:1.There is no conclusive evidence of decreased serosal detail.Spleen:1.Spleen size appears normal.Urinary bladder/Urethra:1.At least one mineral opaque focus is identified in the urinary bladder and/or urethra.</t>
  </si>
  <si>
    <t>Hiatal hernia.  Constipation.  Chronic renal changes.</t>
  </si>
  <si>
    <t>Constipation.
Bilateral chronic renal disease with left nephroliths.
Mineral material in the stomach.
Mineral opaque focus in the urinary bladder and\/or urethra.</t>
  </si>
  <si>
    <t>Enema administration with repeat radiographs after defecation and urinalysis. Consider abdominal ultrasound for further evaluation of the liver and kidneys, particularly if clinical signs persist despite supportive care.\nConsider Vetology teleradiology review and\/or abdominal ultrasound for further evaluation</t>
  </si>
  <si>
    <t xml:space="preserve">fe_urocystoliths_urethroliths - (AI: Positive, Original: Unknown)
fe_radiopaque_gastric_foreign_body - (AI: Positive, Original: "Unknown")
fe_nephroliths_l - (AI: Positive, Original: Unknown)
fe_hepatomegaly - (AI: Positive, Original: Unknown)
fe_colon_diffuse_distension - (AI: Enlarged, Original: "Unknown")
</t>
  </si>
  <si>
    <t xml:space="preserve">fe_decreased_serosal_detail_severity - (AI: Unknown, Original: Negative)
fe_hepatic_mass - (AI: Negative, Original: Unknown)
fe_splenomegaly - (AI: Negative, Original: Unknown)
fe_segmental_si_distension - (AI: Negative, Original: "Negative")
fe_nephroliths_r - (AI: Unknown, Original: Unknown)
fe_rugal_fold - (AI: Negative, Original: Unknown)
fe_pregnancy - (AI: Not Pregnant, Original: Not Pregnant)
</t>
  </si>
  <si>
    <t>6 images of the thorax and abdomen are presented for review.  The left ventricular margin is mildly rounded.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kidneys are small with irregular margins.  The remaining abdominal organs are normal.</t>
  </si>
  <si>
    <t>Gastrointestinal:1.No gastric rugal folds are identified.
4.There is no evidence of mineral or metal foreign material in the stomach.
3.The small intestines are distended and dilated.
2.The small intestine contains predominantly gas.
5.The colon is uniform in size.Kidneys and Ureters:1.Both kidneys are small.
2.Both kidney contains variably sized mineral foci.Liver and Gallbladder:1.The liver is large with normal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</si>
  <si>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Mild cardiomegaly without current evidence of cardiogenic pulmonary edema.  Echocardiography, proBNP, and thyroid testing may be helpful in further evaluation.  Chronic renal changes.</t>
  </si>
  <si>
    <t xml:space="preserve">fe_decreased_serosal_detail_severity - (AI: Positive, Original: Negative)
fe_urocystoliths_urethroliths - (AI: Positive, Original: Unknown)
fe_segmental_si_distension - (AI: Positive, Original: "Negative")
fe_nephroliths_l - (AI: Positive, Original: Unknown)
fe_hepatomegaly - (AI: Positive, Original: Unknown)
</t>
  </si>
  <si>
    <t xml:space="preserve">fe_hepatic_mass - (AI: Negative, Original: Negative)
fe_splenomegaly - (AI: Negative, Original: Unknown)
fe_radiopaque_gastric_foreign_body - (AI: Negative, Original: "Negative")
fe_colon_diffuse_distension - (AI: Normal, Original: "Unknown")
fe_rugal_fold - (AI: Negative, Original: "Unknown")
fe_pregnancy - (AI: Not Pregnant, Original: Unknown)
</t>
  </si>
  <si>
    <t>3 views of the entire body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adequate. The stomach contains a moderate amount of gas. The small intestines are normal in size. Gas and feces are present in the colon. The kidneys are small with mildly irregular margins. The remaining abdominal organs are normal.</t>
  </si>
  <si>
    <t>Gastrointestinal:1.Gastric rugal folds are prominent.
2.Small intestine contents is inconclusive.
3.Unable to evaluate the size of the  small intestines.
4.There is no evidence of mineral or metal foreign material in the stomach.
5.Colon diffuse distension is inconclusive.Kidneys and Ureters:1.Both kidneys are small.
2.Both kidney contains variably sized mineral foci.Liver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</si>
  <si>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thorax for a patient of this age. Chronic renal changes.</t>
  </si>
  <si>
    <t>Bilaterally small kidneys with bilateral renoliths and suspected chronic renal disease.
Prominent gastric rugal folds such as from non-specific gastritis\/gastroenteritis or less likely infiltrative neoplasia (lymphosarcoma).</t>
  </si>
  <si>
    <t>Consider abdominal ultrasound for further evaluation of the GI tract, liver and urinary system.\nConsider Vetology teleradiology review and\/or abdominal ultrasound for further evaluation</t>
  </si>
  <si>
    <t xml:space="preserve">fe_nephroliths_r - (AI: Positive, Original: Unknown)
fe_hepatomegaly - (AI: Positive, Original: Unknown)
fe_rugal_fold - (AI: Positive, Original: Unknown)
</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</si>
  <si>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"Unknown")
fe_segmental_si_distension - (AI: Unknown, Original: "Negative")
fe_colon_diffuse_distension - (AI: Unknown, Original: "Normal")
fe_pregnancy - (AI: Not Pregnant, Original: Not Pregnant)
</t>
  </si>
  <si>
    <t>Thorax: There is no evidence of pleural effusion.  On the ventrodorsal view there is possible mediastinal shift with the cardiac silhouette displaced to the right.  Evaluation of the thorax on the lateral view is compromised by patient obliquity.  The pulmonary parenchyma is unremarkable.  On the visible portions of the abdomen both kidneys appear small.</t>
  </si>
  <si>
    <t>Gastrointestinal:4.Mineral and/or metal material is identified in the stomach.
5.Colon diffuse distension is inconclusive.
3.The small intestines are distended and dilated.
2.The small intestine contains predominantly gas.
1.Inconclusive evidence of a rugal folds.Kidneys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structures.Spleen:1.Inconclusive evidence of splenomegaly.Urinary bladder/Urethra:1.At least one mineral opaque focus is identified in the urinary bladder and/or urethra.</t>
  </si>
  <si>
    <t>Possible right word mediastinal shift however this is not definitive.  This may be secondary to decreased lung volume involving the right middle lung lobe.
Suspect bilateral small kidneys.</t>
  </si>
  <si>
    <t>Small intestinal dilation with suspected mechanical obstruction.
Bilaterally small kidneys consistent with chronic renal disease.
Mineral foci in the kidneys may be due to nephroliths or less likely ureteroliths.
Hepatomegaly.</t>
  </si>
  <si>
    <t>Abdominal ultrasound is recommended to confirm\/rule out these findings.\nConsider Vetology teleradiology review and\/or abdominal ultrasound for further evaluation</t>
  </si>
  <si>
    <t xml:space="preserve">fe_decreased_serosal_detail_severity - (AI: Severe, Original: Unknown)
fe_urocystoliths_urethroliths - (AI: Positive, Original: Unknown)
fe_radiopaque_gastric_foreign_body - (AI: Positive, Original: "Unknown")
fe_segmental_si_distension - (AI: Positive, Original: "Unknown")
fe_nephroliths_l - (AI: Positive, Original: Unknown)
fe_nephroliths_r - (AI: Positive, Original: Unknown)
fe_hepatomegaly - (AI: Positive, Original: Unknown)
</t>
  </si>
  <si>
    <t xml:space="preserve">fe_hepatic_mass - (AI: Unknown, Original: Unknown)
fe_splenomegaly - (AI: Unknown, Original: Unknown)
fe_colon_diffuse_distension - (AI: Unknown, Original: Unknown)
fe_rugal_fold - (AI: Unknown, Original: Unknown)
fe_pregnancy - (AI: Not Pregnant, Original: Unknown)
</t>
  </si>
  <si>
    <t>Thorax: On the lateral view there is a circular soft tissue opacity superimposed over the cranial ventral thorax at the level of the third/fourth sternebrae.  There is a mild diffuse peribronchial pattern.  The cardiac silhouette and pulmonary vasculature are unremarkable.  There is no evidence of pleural effusion or lymphadenopathy.
Abdomen: There is decreased serosal detail most likely secondary to low amount of intra-abdominal fat.  Both kidneys appear small.  The remainder of the abdominal viscera is unremarkable.  There is irregular thickening associated with the cutaneous/subcutaneous tissues along the cranial ventral abdomen.</t>
  </si>
  <si>
    <t>Gastrointestinal:5.Mineral and/or metal material is identified in the stomach.
1.Colon diffuse distension is inconclusive.
2.Inconclusive evidence of a rugal folds.
3.The small intestine contains predominantly gas.
4.Unable to evaluate the size of the  small intestines.Kidneys and Ureters:1.Both kidney contains variably sized mineral foci.
2.The right kidney is small.
3.The left kidney is enlarged.Liver and Gallbladder:1.The liver is large with normal shape.Pancreas, Peritoneum and Lymph nodes:1.Peritoneal serosal detail is reduced.Reproductive Female:1.There is no evidence of mineralized fetal structures.Spleen:1.Spleen size appears normal.Urinary bladder/Urethra:1.Inconclusive evidence of Urocystoliths/Urethroliths.</t>
  </si>
  <si>
    <t>The soft tissue opacity associated with the cranial ventral thorax may represent a pulmonary nodule within the right cranial lung lobe.
Diffuse peribronchial pattern consistent with a lower airway inflammatory process.
Sub-optimal serosal detail most likely secondary to low amount of intra-abdominal fat.
Irregular subcutaneous/cutaneous thickening associated with the cranial ventral abdomen suggestive of masses.
Suspect bilateral small kidneys most likely degenerative.</t>
  </si>
  <si>
    <t>Gastric and small intestinal foreign material with suspected mechanical ileus.
Bilateral nephroliths.
Right chronic renal disease.
Left compensatory hyperplasia.
Hepatomegaly due to vacuolar hepatopathy\/fat deposition or less likely other (hepatitis, infiltrative neoplasia).</t>
  </si>
  <si>
    <t>Consider abdominal ultrasound for further evaluation of the liver and kidneys as well as to confirm mechanical ileus.\nConsider Vetology teleradiology review and\/or abdominal ultrasound for further evaluation</t>
  </si>
  <si>
    <t xml:space="preserve">fe_radiopaque_gastric_foreign_body - (AI: Positive, Original: "Unknown")
fe_nephroliths_l - (AI: Positive, Original: Unknown)
fe_nephroliths_r - (AI: Positive, Original: Unknown)
fe_hepatomegaly - (AI: Positive, Original: Unknown)
</t>
  </si>
  <si>
    <t xml:space="preserve">fe_decreased_serosal_detail_severity - (AI: Positive, Original: Positive)
fe_kidney_size_l - (AI: Enlarged, Original: Small)
fe_kidney_size_r - (AI: Small, Original: Small)
</t>
  </si>
  <si>
    <t xml:space="preserve">fe_hepatic_mass - (AI: Unknown, Original: Unknown)
fe_urocystoliths_urethroliths - (AI: Unknown, Original: Unknown)
fe_splenomegaly - (AI: Negative, Original: Unknown)
fe_segmental_si_distension - (AI: Unknown, Original: "Unknown")
fe_colon_diffuse_distension - (AI: Unknown, Original: "Unknown")
fe_rugal_fold - (AI: Unknown, Original: Unknown)
fe_pregnancy - (AI: Not Pregnant, Original: Unknown)
</t>
  </si>
  <si>
    <t>6 images of the thorax and abdomen are presented for review.  The cardiac silhouette is mildly widened with rounding of the left ventricular border.  An incidental aortic knob is visible.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kidneys are small with irregular margins.  A rounded soft tissue structure is seen medial to the spleen at the caudolateral aspect of the left kidney on the VD views.  The urinary bladder is distended.  The remaining abdominal organs are normal.</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</si>
  <si>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Ureters:1.Both kidneys are small.
2.Both kidney contains variably sized mineral foci.Liver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</si>
  <si>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Chronic renal changes.  Small mass adjacent to the left kidney and spleen most concerning for lymph node enlargement.  Incidental splenunculus could also be considered.  Abdominal ultrasound may be helpful.  Cardiomegaly without current evidence of cardiogenic pulmonary edema.  Echocardiography and thyroid testing may be helpful in further evaluation.</t>
  </si>
  <si>
    <t>Gastric foreign material with secondary gastritis and possible pyloric outflow tract obstruction.
Bilateral chronic renal disease.
Severe peritoneal effusion\/peritonitis.
Hepatomegaly.
Possible urocystoliths versus superimposed intestinal material\/granulomas.</t>
  </si>
  <si>
    <t>Consider abdominal ultrasound for further evaluation of the peritoneal effusion and pancreas, as well as to evaluate for a possible urinary bladder mass or urethral obstruction.\nConsider Vetology teleradiology review and\/or abdominal ultrasound for further evaluation</t>
  </si>
  <si>
    <t xml:space="preserve">fe_decreased_serosal_detail_severity - (AI: Severe, Original: Negative)
fe_urocystoliths_urethroliths - (AI: Positive, Original: Unknown)
fe_radiopaque_gastric_foreign_body - (AI: Positive, Original: "Negative")
fe_nephroliths_l - (AI: Positive, Original: Unknown)
fe_nephroliths_r - (AI: Positive, Original: Unknown)
fe_hepatomegaly - (AI: Positive, Original: Unknown)
</t>
  </si>
  <si>
    <t xml:space="preserve">fe_hepatic_mass - (AI: Negative, Original: Unknown)
fe_splenomegaly - (AI: Negative, Original: Unknown)
fe_segmental_si_distension - (AI: Negative, Original: Negative)
fe_colon_diffuse_distension - (AI: Normal, Original: "Normal")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</si>
  <si>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kidneys are difficult to fully visualize but appear small with irregular margins.  The urinary bladder is small.  The remaining abdominal organs are normal.</t>
  </si>
  <si>
    <t>Gastrointestinal:4.There is no evidence of mineral or metal foreign material in the stomach.
2.Small intestine contents is inconclusive.
5.The colon is distended and dilated with densely packed fecal material and gas.
3.The small intestines are normal in size.
1.Gastric rugal folds are prominent.Kidneys and Ureters:1.Both kidney contains variably sized mineral foci.
2.Both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</si>
  <si>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Prominent gastric rugal folds such as from non-specific gastritis or less likely pyloric outflow tract obstruction\/pyloric stenosis, or unlikely other.
Constipation and fecal material in the colon.
Bilaterally small kidneys with bilateral nephroliths.
Possible urocystoliths.</t>
  </si>
  <si>
    <t>Consider enema administration for constipation. Abdominal ultrasound may be contributory to further evaluate the GI tract, urinary bladder\/urethra, kidneys and liver.\nConsider Vetology teleradiology review and\/or abdominal ultrasound for further evaluation</t>
  </si>
  <si>
    <t xml:space="preserve">fe_urocystoliths_urethroliths - (AI: Positive, Original: Unknown)
fe_nephroliths_r - (AI: Positive, Original: Unknown)
fe_hepatomegaly - (AI: Positive, Original: Unknown)
fe_rugal_fold - (AI: Positive, Original: Unknown)
</t>
  </si>
  <si>
    <t xml:space="preserve">fe_decreased_serosal_detail_severity - (AI: Negative, Original: Negative)
fe_hepatic_mass - (AI: Negative, Original: Unknown)
fe_splenomegaly - (AI: Negative, Original: Unknown)
fe_radiopaque_gastric_foreign_body - (AI: Negative, Original: "Unknown")
fe_segmental_si_distension - (AI: Negative, Original: "Negative")
fe_colon_diffuse_distension - (AI: Normal, Original: Normal)
fe_pregnancy - (AI: Not Pregnant, Original: Unknown)
</t>
  </si>
  <si>
    <t>3 images of the thorax and abdomen are presented for review.  The cardiovascular structures are normal.  There is a diffuse interstitial pulmonary pattern that is considered appropriate for the age of the patient.  A rounded soft tissue structure is seen in the left caudal lung lobe near midline.  This measures approximately 1.2 cm in diameter.  No additional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kidneys are small with mildly irregular margins.  The remaining abdominal organs are normal.  There is spondylosis deformans of the spine involving all spinal segments.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</si>
  <si>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small.
2.The left kidney contains variably sized mineral foci, however no internal mineralization is identified in the right kidney.Liver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</si>
  <si>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Chronic renal change.  Small left caudal lung lobe mass.  Consider primary pulmonary neoplasia versus metastasis.</t>
  </si>
  <si>
    <t>Constipation and fecal impaction with suspected megacolon\/obstruction.
Bilaterally small kidneys consistent with chronic renal disease.
Left nephroliths without evidence of ureteral obstruction or hydronephrosis at this time.
Hepatomegaly.
Reduced peritoneal serosal detail, suggestive of possible peritonitis or other underlying condition.</t>
  </si>
  <si>
    <t>CT could be considered if surgical removal would be considered versus abdominal ultrasound or additional investigation for a separate primary.</t>
  </si>
  <si>
    <t>Enema administration and fluid therapy, followed by repeat radiographs to reassess the colon for passage of feces is recommended.</t>
  </si>
  <si>
    <t xml:space="preserve">fe_decreased_serosal_detail_severity - (AI: Positive, Original: Negative)
fe_nephroliths_l - (AI: Positive, Original: Unknown)
fe_hepatomegaly - (AI: Positive, Original: Unknown)
fe_colon_diffuse_distension - (AI: Enlarged, Original: "Unknown")
</t>
  </si>
  <si>
    <t xml:space="preserve">fe_hepatic_mass - (AI: Negative, Original: Unknown)
fe_urocystoliths_urethroliths - (AI: Negative, Original: Negative)
fe_splenomegaly - (AI: Negative, Original: Unknown)
fe_radiopaque_gastric_foreign_body - (AI: Negative, Original: Negative)
fe_segmental_si_distension - (AI: Negative, Original: Negative)
fe_nephroliths_r - (AI: Negative, Original: Unknown)
fe_rugal_fold - (AI: Negative, Original: Unknown)
fe_pregnancy - (AI: Not Pregnant, Original: Unknown)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</si>
  <si>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t>
  </si>
  <si>
    <t>Gastrointestinal:4.Inconclusive evidence of Mineral/Metal Gastric material.
1.Gastric rugal folds are prominent.
2.The small intestine is mostly empty or predominantly contains fluid or soft tissue material.
3.The small intestines are distended and dilated.
5.The colon is uniform in size.Kidneys and Ureters:1.Both kidneys have no consistently identified internal mineral.
2.The right kidney is small.
3.Left side kidney size is inconclusive.Liver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</si>
  <si>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gastric rugal folds and small intestinal distension are most consistent with gastroenteritis\/functional ileus such as from dietary indiscretion, toxin ingestion or inflammatory bowel disease.
Small right kidney is likely due to chronic renal disease.
Hepatomegaly is present.</t>
  </si>
  <si>
    <t>Consider GI panel and abdominal ultrasound for further evaluation of the gastrointestinal tract.\nConsider Vetology teleradiology review and\/or abdominal ultrasound for further evaluation</t>
  </si>
  <si>
    <t xml:space="preserve">fe_kidney_size_r - (AI: Small, Original: Unknown)
fe_segmental_si_distension - (AI: Positive, Original: Negative)
fe_hepatomegaly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</si>
  <si>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fe_kidney_size_l - (AI: Unknown, Original: Unknown)
fe_radiopaque_gastric_foreign_body - (AI: Unknown, Original: "Unknown")
fe_nephroliths_l - (AI: Negative, Original: Unknown)
fe_nephroliths_r - (AI: Negative, Original: Unknown)
fe_colon_diffuse_distension - (AI: Normal, Original: "Normal")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</si>
  <si>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gas-filled but remain normal in size.  Gas and feces are present in the colon.  The urinary bladder is small.  The remaining abdominal organs are normal.</t>
  </si>
  <si>
    <t>Gastrointestinal:5.The small intestine is mostly empty or predominantly contains fluid or soft tissue material.
3.Inconclusive evidence of Mineral/Metal Gastric material.
2.The small intestines are distended and dilated.
4.The colon is uniform in size.
1.Gastric rugal folds are prominent.Kidneys and Ureters:3.Left side kidney size is inconclusive.
2.The right kidney is small.
1.Both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</si>
  <si>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Diffuse small intestinal gas consistent with functional ileus.  Consider enteritis versus underlying pancreatitis, inflammatory bowel disease, or infiltrative neoplasia.   Radiographically normal thorax for patient of this age.</t>
  </si>
  <si>
    <t>Prominent gastric rugal folds and small intestinal distension are most consistent with gastroenteritis\/functional ileus such as from dietary indiscretion, toxin ingestion or inflammatory bowel disease.
Small right kidney is likely due to chronic renal disease.
Hepatomegaly (enlarged liver) is present.</t>
  </si>
  <si>
    <t xml:space="preserve">fe_kidney_size_r - (AI: Small, Original: Unknown)
fe_segmental_si_distension - (AI: Positive, Original: Negative)
fe_hepatomegaly - (AI: Positive, Original: Unknown)
fe_rugal_fold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</si>
  <si>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fe_kidney_size_l - (AI: Unknown, Original: Unknown)
fe_radiopaque_gastric_foreign_body - (AI: Unknown, Original: Negative)
fe_nephroliths_l - (AI: Negative, Original: Unknown)
fe_nephroliths_r - (AI: Negative, Original: Unknown)
fe_colon_diffuse_distension - (AI: Normal, Original: "Normal")
fe_pregnancy - (AI: Not Pregnant, Original: Unknown)
</t>
  </si>
  <si>
    <t>Abdomen: The majority of the small intestines are fluid and gas-filled and on the upper limits of normal for diameter.  An obstructive process is not identified.  Several segments appear to have diffuse wall thickening.  The stomach or segment of bowel within the cranial ventral abdomen has punctate mineral opacities within its lumen.  The left kidney is small.  It is difficult to identify the right kidney and spleen due to silhouetting and summation with adjacent viscera.  Serosal detail is normal.
Thorax: There is a mild diffuse peribronchial pattern.  The cardiac silhouette and pulmonary vasculature are unremarkable.  There is no evidence of pleural effusion or lymphadenopathy.</t>
  </si>
  <si>
    <t>Gastrointestinal:1.Mineral and/or metal material is identified in the stomach.
2.The colon is uniform in size.
3.Inconclusive evidence of a rugal folds.
4.Small intestine contents is inconclusive.
5.Unable to evaluate the size of the  small intestines.Kidneys and Ureters:1.The right kidney contains variably sized mineral foci, however no internal mineralization is identified in the left kidney.
2.Both kidneys are small.Liver and Gallbladder:1.The liver is large with normal shape.Pancreas, Peritoneum and Lymph nodes:1.Peritoneal serosal detail is reduced.Reproductive Female:1.There is no evidence of mineralized fetal structures.Spleen:1.Spleen size appears normal.Urinary bladder/Urethra:1.Inconclusive evidence of Urocystoliths/Urethroliths.</t>
  </si>
  <si>
    <t>Possible diffuse small intestinal wall thickening.  This is not a definitive finding on survey radiography.  Differential considerations include variation of normal, artifactual, enteritis, IBD, or possible diffuse neoplasia.
The punctate mineral opacities within either the stomach or intestines most likely represents normal ingesta or nonobstructive foreign material.
Small left kidney.
Diffuse peribronchial pattern which may represent a lower airway inflammatory process.</t>
  </si>
  <si>
    <t>Gastric foreign material with secondary gastritis and possible pyloric outflow tract obstruction.
Bilateral chronic renal disease with right nephroliths\/ureteroliths.</t>
  </si>
  <si>
    <t xml:space="preserve">fe_decreased_serosal_detail_severity - (AI: Positive, Original: Negative)
fe_kidney_size_r - (AI: Small, Original: Unknown)
fe_radiopaque_gastric_foreign_body - (AI: Positive, Original: Unknown)
fe_nephroliths_r - (AI: Positive, Original: Unknown)
fe_hepatomegaly - (AI: Positive, Original: Unknown)
</t>
  </si>
  <si>
    <t xml:space="preserve">fe_hepatic_mass - (AI: Negative, Original: Unknown)
fe_urocystoliths_urethroliths - (AI: Unknown, Original: Unknown)
fe_splenomegaly - (AI: Negative, Original: Unknown)
fe_segmental_si_distension - (AI: Unknown, Original: "Negative")
fe_nephroliths_l - (AI: Negative, Original: Unknown)
fe_colon_diffuse_distension - (AI: Normal, Original: "Unknown")
fe_rugal_fold - (AI: Unknown, Original: Unknown)
fe_pregnancy - (AI: Not Pregnant, Original: Unknown)
</t>
  </si>
  <si>
    <t>A two view thoraco-abdominal studies provided.
Heart size is borderline, at the upper end of normal range. Pulmonary vessels are normal. There is a mild increase in interstitial opacity. The stomach is mildly dilated with gas. There is also a very small quantity of soft tissue dense ingesta in the pyloric region, as well as a few tiny mineral dense foreign structures. No intestinal abnormalities are identified. There is an ill defined increase in soft tissue opacity in the cranial abdomen on the lateral view. The appearance is suggestive of a mass, but no corresponding mass effect can be seen on the VD view. This appearance is suspected to be the result of folding of the spleen and superimposition artifact. Serosal detail in the abdomen is normal. The left kidney is small and rounded.</t>
  </si>
  <si>
    <t>Gastrointestinal:5.Inconclusive evidence of a rugal folds.
1.Small intestine contents is inconclusive.
2.Unable to evaluate the size of the  small intestines.
3.Mineral and/or metal material is identified in the stomach.
4.The colon is uniform in size.Kidneys and Ureters:1.Both kidneys are small.
2.The left kidney contains variably sized mineral foci, however no internal mineralization is identified in the right kidney.Liver and Gallbladder:1.The liver is large with normal shape.Pancreas, Peritoneum and Lymph nodes:1.There is no conclusive evidence of decreased serosal detail.Spleen:1.Spleen size appears normal.Urinary bladder/Urethra:1.Inconclusive evidence of Urocystoliths/Urethroliths.</t>
  </si>
  <si>
    <t>There is a small quantity of mineral dense foreign material in the stomach. This provides evidence of dietary indiscretion, but is not considered an obstruction hazard. No convincing evidence of GI obstruction is seen, although proximal structure that the pylorus or proximal duodenum by radiolucent foreign material cannot be entirely ruled out. This is not considered likely, since vomiting is not part of the clinical complaint.
The heart size is borderline. Hypertrophic cardiomyopathy could be present without more significant changes. Further investigation is warranted if any auscultable cardiac abnormalities are present.</t>
  </si>
  <si>
    <t>Gastric foreign material.
Bilateral chronic renal disease.
Left nephroliths.</t>
  </si>
  <si>
    <t>Symptomatic therapy and supportive care for probable gastroenteritis or pancreatitis is recommended at this time.
Follow up imaging to rule out a cranial abdominal mass or radiolucent foreign body obstruction is recommended if clinical signs do not respond to medical management over the next 24 to 48 hours.</t>
  </si>
  <si>
    <t xml:space="preserve">fe_kidney_size_r - (AI: Small, Original: Unknown)
fe_nephroliths_l - (AI: Positive, Original: Unknown)
fe_hepatomegaly - (AI: Positive, Original: Unknown)
</t>
  </si>
  <si>
    <t xml:space="preserve">fe_kidney_size_l - (AI: Small, Original: Small)
fe_radiopaque_gastric_foreign_body - (AI: Positive, Original: Positive)
</t>
  </si>
  <si>
    <t xml:space="preserve">fe_decreased_serosal_detail_severity - (AI: Unknown, Original: Negative)
fe_hepatic_mass - (AI: Unknown, Original: Unknown)
fe_urocystoliths_urethroliths - (AI: Unknown, Original: Unknown)
fe_splenomegaly - (AI: Negative, Original: Unknown)
fe_segmental_si_distension - (AI: Unknown, Original: Negative)
fe_nephroliths_r - (AI: Negative, Original: Unknown)
fe_colon_diffuse_distension - (AI: Normal, Original: Unknown)
fe_rugal_fold - (AI: Unknown, Original: Unknown)
fe_pregnancy - (AI: Not Pregnant, Original: Unknown)
</t>
  </si>
  <si>
    <t>Lateral and VD views of the pelvis and hind limbs and a three view thoracoabdominal study are provided for interpretation.
There is mild spondylosis at the lumbosacral junction. No disc space narrowing or spinal subluxation is identified. The rest of the spine is unremarkable. The pelvis and hip joints are within normal limits. No abnormalities are seen involving the stifle or tarsal joints.
There is a moderate diffuse bronchointerstitial pulmonary pattern. The cardiovascular structures are within normal limits. There is a subtle but repeatable soft tissue opacity dorsal to the third intersternebral space in the lateral thorax views.
The stomach is mildly gas dilated. The rest of the GI tract is unremarkable. The spleen is moderately enlarged. There is a mass effect just caudal to the stomach in the cranial abdomen. The appearance is suspicious for mesenteric lymph node enlargement. An intestinal or pancreatic mass should also be ruled out. The bladder is markedly distended. No urinary calculi are identified. The kidneys are within normal limits.</t>
  </si>
  <si>
    <t>Gastrointestinal:1.Gastric rugal folds are prominent.
2.The small intestine contains predominantly gas.
3.The small intestines are distended and dilated.
5.The colon is uniform in size.
4.Mineral and/or metal material is identified in the stomach.Kidneys and Ureters:1.The kidneys are inconclusive for mineral foci.
2.The right kidney is small.
3.Left side kidney size is inconclusive.Liver and Gallbladder:1.The liver is large with normal shape.Pancreas, Peritoneum and Lymph nodes:1.There is no conclusive evidence of decreased serosal detail.Spleen:1.Splenomegaly is detected.Urinary bladder/Urethra:1.Inconclusive evidence of Urocystoliths/Urethroliths.</t>
  </si>
  <si>
    <t>1) No significant abnormalities are identified involving the spine, pelvis, or hind limbs. There is mild lumbosacral spondylosis, but this is generally an incidental finding.
2) There is moderate splenomegaly. There is also an ill-defined mass in the cranial abdomen which would be compatible with mesenteric lymph node enlargement. Reticuloendothelial neoplasia such as lymphoma or mast cell tumor should be ruled out.
3) The urinary bladder is distended. The appearance is suggestive of urethral obstruction, but this is most likely due to neurogenic causes considering the loss of detail movement.
4) There is a moderate bronchial interstitial pulmonary pattern compatible with bronchitis or asthma. Parasitic pneumonitis should also be considered as a less likely possibility. If lymphoma is confirmed, pulmonary involvement would also be a consideration.
5) The opacity seen dorsal to the third intersternebral space is more caudal than expected for sternal lymph node, but sternal lymph node enlargement is still a consideration in light of the other findings (i.e possible reticuloendothelial neoplasia).</t>
  </si>
  <si>
    <t>Gastric foreign material and small intestinal dilation with suspected mechanical ileus.
Prominent gastric rugal folds such as from gastritis\/gastroenteritis or less likely infiltrative disease (lymphoma, mast cell).
Small right kidney consistent with chronic renal disease.
Splenomegaly detected.
Hepatomegaly detected with normal shape of the liver.</t>
  </si>
  <si>
    <t>Ultrasound of the abdomen is recommended, with FNA/cytology of the spleen and the suspected mass lesion.</t>
  </si>
  <si>
    <t xml:space="preserve">fe_kidney_size_r - (AI: Small, Original: Normal)
fe_radiopaque_gastric_foreign_body - (AI: Positive, Original: Negative)
fe_segmental_si_distension - (AI: Positive, Original: "Negative")
fe_hepatomegaly - (AI: Positive, Original: Unknown)
fe_rugal_fold - (AI: Positive, Original: Negative)
</t>
  </si>
  <si>
    <t xml:space="preserve">fe_decreased_serosal_detail_severity - (AI: Unknown, Original: Unknown)
fe_hepatic_mass - (AI: Unknown, Original: Unknown)
fe_urocystoliths_urethroliths - (AI: Unknown, Original: Negative)
fe_kidney_size_l - (AI: Unknown, Original: Normal)
fe_nephroliths_l - (AI: Unknown, Original: Negative)
fe_nephroliths_r - (AI: Unknown, Original: Negative)
fe_colon_diffuse_distension - (AI: Normal, Original: Unknown)
fe_pregnancy - (AI: Not Pregnant, Original: Unknown)
</t>
  </si>
  <si>
    <t>6 images of the thorax are provided for review. There is a severe bronchial pattern in all lung lobes.  The cardiovascular structures are normal.  No pulmonary nodules or enlarged intrathoracic lymph nodes are seen.  The mediastinal and pleural structures are normal.  Cranial abdominal detail is adequate.</t>
  </si>
  <si>
    <t>Gastrointestinal:5.Small intestine contents is inconclusive.
4.No gastric rugal folds are identified.
3.There is no evidence of mineral or metal foreign material in the stomach.
2.The small intestines are normal in size.
1.The colon is uniform in size.Kidneys and Ureters:1.The left kidney is small.
2.The kidneys are inconclusive for mineral foci.
3.Right side kidney size is inconclusive.Liver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</si>
  <si>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Severe bronchial pulmonary pattern.  Considerations include asthma, heartworm, lungworm, bronchitis.</t>
  </si>
  <si>
    <t>Left chronic renal disease.
Suspected urocystoliths\/urethroliths.
Hepatomegaly due to vacuolar hepatopathy, nodular hyperplasia, or less likely other causes.</t>
  </si>
  <si>
    <t xml:space="preserve">fe_urocystoliths_urethroliths - (AI: Positive, Original: Unknown)
fe_kidney_size_l - (AI: Small, Original: Unknown)
fe_hepatomegaly - (AI: Positive, Original: Unknown)
</t>
  </si>
  <si>
    <t xml:space="preserve">fe_decreased_serosal_detail_severity - (AI: Negative, Original: Unknown)
fe_hepatic_mass - (AI: Negative, Original: Unknown)
fe_splenomegaly - (AI: Negative, Original: Unknown)
fe_kidney_size_r - (AI: Unknown, Original: Unknown)
fe_radiopaque_gastric_foreign_body - (AI: Negative, Original: "Unknown")
fe_segmental_si_distension - (AI: Negative, Original: Unknown)
fe_nephroliths_l - (AI: Unknown, Original: Unknown)
fe_nephroliths_r - (AI: Unknown, Original: Unknown)
fe_colon_diffuse_distension - (AI: Normal, Original: Unknown)
fe_rugal_fold - (AI: Negative, Original: Unknown)
fe_pregnancy - (AI: Not Pregnant, Original: Not Pregnant)
</t>
  </si>
  <si>
    <t>Five radiographs of the thorax and abdomen are provided. In the thorax the cardiac silhouette is normal size and shape. There is severe ventral deviation of the mid thoracic spine, causing severe narrowed central aspect of the thoracic cavity. No pulmonary parenchymal or pleural space abnormalities are appreciated. Adequate tracheal diameter. Multiple malformed osseous structures, to include craniolaterally bowed scapulae, cranially bowed humeri, curved/shortened olecranons. Bone opacity is diffusely reduced, with relatively thin cortices throughout.
In the abdomen distal colon is severely distended with formed/desiccated feces. The fecal column measures up to 4.4 cm diameter, and is larger than the pelvic canal. Serosal detail is poor. Small volume gas in the stomach and small bowel. Other abdominal organs are obscured. There is ventral deviation of the caudal lumbar spine. Malformed pelvis, with narrowed pelvic canal. The coxofemoral joints are congruent. Previous mild malunion mid diaphyseal left femoral fracture.</t>
  </si>
  <si>
    <t>Gastrointestinal:1.Mineral and/or metal material is identified in the stomach.
2.The colon is distended and dilated with densely packed fecal material and gas.
3.The small intestine contains predominantly gas.
4.The small intestines are distended and dilated.
5.No gastric rugal folds are identified.Kidneys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</si>
  <si>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Megacolon. Reduced abdominal detail may be due to effusion versus lack of intra-abdominal fat and mass-effect caused by the severely distended colon.
2. Diffuse osteopenia with numerous osseous malformations. Congenital abnormality is most likely. I cannot rule out the possibility of concurrent nutritional deficiency contributing to the osteopenia.
3. Severe thoracic kyphosis. No intrathoracic abnormalities.</t>
  </si>
  <si>
    <t>Small intestinal dilation and mineral material in the stomach is most consistent with mechanical ileus such as from a linear foreign body or other obstruction, versus partial\/intermittent outflow tract obstruction.
Bilateral chronic renal disease with bilateral nephroliths.
At least one mineral opaque focus is identified in the urinary bladder and\/or urethra.
The colon is distended and dilated with densely packed fecal material and gas.
Both kidneys are small.</t>
  </si>
  <si>
    <t>Enema administration is recommended. With the narrowed pelvic canal, long-term management will likely be necessary. Recommend diet evaluation and modification to rule out possibility of deficiencies contributing to megacolon and osteopenia.</t>
  </si>
  <si>
    <t xml:space="preserve">fe_urocystoliths_urethroliths - (AI: Positive, Original: Unknown)
fe_kidney_size_l - (AI: Small, Original: Unknown)
fe_kidney_size_r - (AI: Small, Original: Unknown)
fe_radiopaque_gastric_foreign_body - (AI: Positive, Original: "Negative")
fe_segmental_si_distension - (AI: Positive, Original: "Negative")
fe_nephroliths_l - (AI: Positive, Original: Unknown)
fe_nephroliths_r - (AI: Positive, Original: Unknown)
fe_hepatomegaly - (AI: Positive, Original: Unknown)
</t>
  </si>
  <si>
    <t xml:space="preserve">fe_decreased_serosal_detail_severity - (AI: Severe, Original: Positive)
fe_colon_diffuse_distension - (AI: Enlarged, Original: "Enlarged")
</t>
  </si>
  <si>
    <t xml:space="preserve">fe_hepatic_mass - (AI: Negative, Original: Unknown)
fe_splenomegaly - (AI: Negative, Original: Unknown)
fe_rugal_fold - (AI: Negative, Original: Unknown)
fe_pregnancy - (AI: Not Pregnant, Original: Unknown)
</t>
  </si>
  <si>
    <t>3 views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spleen is prominent with mildly rounded margins.  The stomach contains a moderate amount of ingesta.  The small intestines are normal in size.  Gas and feces are present in the colon.  The urinary bladder is moderately distended.  The remaining abdominal organs are normal.</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</si>
  <si>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normal in size.Kidneys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</si>
  <si>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Mild splenomegaly=ZZ90= consider inflammation or neoplasia.  Abdominal ultrasound and aspirates could be considered.  Cardiomegaly without current evidence of cardiogenic pulmonary edema.  Echocardiography, proBNP, and thyroid testing may be helpful in further evaluation.</t>
  </si>
  <si>
    <t>Bilateral chronic renal disease with small kidneys.
Splenomegaly is present.
Hepatomegaly: Metabolic\/Vacuolar hepatopathy, Inflammatory (hepatitis-cholangiohepatitis-pancreatitis), Toxic or Neoplastic (lymphoma) are considered most likely differentials.</t>
  </si>
  <si>
    <t>Consider abdominal ultrasound for further evaluation of the liver and kidneys, urine culture\/sensitivity testing with possible ureteral catheter placement if needed.\nConsider Vetology teleradiology review and\/or abdominal ultrasound for further evaluation</t>
  </si>
  <si>
    <t xml:space="preserve">fe_kidney_size_l - (AI: Small, Original: Unknown)
fe_kidney_size_r - (AI: Small, Original: Unknown)
fe_hepatomegaly - (AI: Positive, Original: Unknown)
</t>
  </si>
  <si>
    <t xml:space="preserve">fe_decreased_serosal_detail_severity - (AI: Negative, Original: Negative)
fe_hepatic_mass - (AI: Negative, Original: Unknown)
fe_urocystoliths_urethroliths - (AI: Negative, Original: Unknown)
fe_radiopaque_gastric_foreign_body - (AI: Negative, Original: "Negative")
fe_segmental_si_distension - (AI: Negative, Original: "Negative")
fe_nephroliths_l - (AI: Negative, Original: Unknown)
fe_nephroliths_r - (AI: Negative, Original: Unknown)
fe_colon_diffuse_distension - (AI: Normal, Original: Normal)
fe_rugal_fold - (AI: Negative, Original: Unknown)
fe_pregnancy - (AI: Not Pregnant, Original: Not Pregnant)
</t>
  </si>
  <si>
    <t>Three images of the thorax dated April 7, 2021 are available. The two abdominal images are not included in this study.
Airway/pulmonary: There is a moderately increased bronchial pattern. In the region of the right middle, and right caudal lung lobe, there is focally increased interstitial opacification.. The trachea and mainstem bronchi are normal in diameter and course.
Cardiovascular: The cardiac silhouette is cranially deviated with elongation of the aorta. The pulmonary lobar arteries and veins are normal.
Mediastinum: In the cranial aspect of the mediastinum, there is a smoothly marginated soft tissue opacity, which is visible in the left lateral image. There is a moderate amount of mediastinal fat.
Pleural space: There is ventral soft tissue opacification of the pleural space. There is an irregularly marginated, mildly thick interlobar fissure between the right middle and right caudal lung lobe. 
Cranial abdomen: There is decreased cranial serosal detail. The cranial margin of a soft tissue opacity, indistinct mass is present on the included abdomen.</t>
  </si>
  <si>
    <t>Gastrointestinal:4.The colon is uniform in size.
5.No gastric rugal folds are identified.
2.The small intestines are distended and dilated.
3.There is no evidence of mineral or metal foreign material in the stomach.
1.The small intestine is mostly empty or predominantly contains fluid or soft tissue material.Kidneys and Ureters:2.The left kidney is small.
3.The right kidney is enlarged.
1.Both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</si>
  <si>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Moderate right middle and right caudal lung lobe bronchointerstitial opacification: Differentials include chronic lower airway allergic disease (feline asthma), chronic viral-bacterial bronchitis. No distinct nodules or masses are seen, however round cell infiltration cannot be excluded. Heart worm cannot be excluded. Cardiogenic pulmonary oedema is considered unlikely.
2. Suspect cranial mediastinal mass: Differentials include mediastinal lymphadenomegaly (reactive, metastatic), less likely other mediastinal mass such as thymoma, ectopic thyroid tumour, thymic cyst.
3. Mild pleural effusion is present: Differentials include inflammatory-infectious mollify transudate, paraneoplastic effusion, less likely a transudate secondary to cardiac insufficiency.
4. Abdominal mass in cranial to mid abdomen that is partially visible. This correlates with the reported intestinal mass. Differentials include lymphoma, leiomyoma, leiomyosarcoma. An intestinal abscess cannot be excluded.</t>
  </si>
  <si>
    <t>Severe peritoneal effusion with loss of serosal detail.
Hepatomegaly.
Small intestinal dilation is most likely due to mechanical ileus such as from a mass-effect of peritoneal effusion and neoplasia (such as lymphoma or carcinoma), less likely functional ileus\/enteritis.
Both kidneys contain variably sized mineral foci.
The left kidney is small.
The right kidney is enlarged.</t>
  </si>
  <si>
    <t>Full abdominal ultrasound with aspirates of the affected regions as indicated with cytology for further diagnosis. CBC, serum chemistry, fecal examination, fasted GI panel, urinalysis if not already performed. 
Thoracic ultrasound may be considered, and FNA of a cranial mediastinal mass if peripheral may be considered. Alternatively, contrast-enhanced thoracic CT may also be considered.
Consider empirical management of lower airway infectious/inflammatory disease, if clinical. Alternatively, lower airway sampling and targeted therapy may be considered. Respiratory infectious disease panel, and heart worm testing is advised.</t>
  </si>
  <si>
    <t>Abdominal ultrasound, abdominocentesis with fluid analysis for further evaluation is recommended.\nConsider Vetology teleradiology review and\/or abdominal ultrasound for further evaluation</t>
  </si>
  <si>
    <t xml:space="preserve">fe_kidney_size_l - (AI: Small, Original: Unknown)
fe_kidney_size_r - (AI: Enlarged, Original: Unknown)
fe_segmental_si_distension - (AI: Positive, Original: "Unknown")
fe_nephroliths_l - (AI: Positive, Original: Unknown)
fe_nephroliths_r - (AI: Positive, Original: Unknown)
fe_hepatomegaly - (AI: Positive, Original: Unknown)
</t>
  </si>
  <si>
    <t xml:space="preserve">fe_hepatic_mass - (AI: Negative, Original: Unknown)
fe_urocystoliths_urethroliths - (AI: Negative, Original: Unknown)
fe_splenomegaly - (AI: Negative, Original: Unknown)
fe_radiopaque_gastric_foreign_body - (AI: Negative, Original: Unknown)
fe_colon_diffuse_distension - (AI: Normal, Original: Unknown)
fe_rugal_fold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</si>
  <si>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 left thoracic limb is absent.  Streaky soft tissue is present in the subcutaneous tissues of the left thorax and abdomen.</t>
  </si>
  <si>
    <t>Gastrointestinal:1.Inconclusive evidence of a rugal folds.
3.The small intestines are normal in size.
2.Small intestine contents is inconclusive.
4.There is no evidence of mineral or metal foreign material in the stomach.
5.The colon is distended and dilated with densely packed fecal material and gas.Kidneys and Ureters:1.The right kidney is normal.
2.The left kidney is small.
3.Both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</si>
  <si>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Radiographically normal abdomen.  Radiographically normal thorax for patient of this age.  Left-sided edema.  Cellulitis could be considered.</t>
  </si>
  <si>
    <t>Constipation.
Left chronic renal disease.
Hepatomegaly.</t>
  </si>
  <si>
    <t>Consider enema administration and fluid therapy if dehydrated, with repeat radiographs to monitor for passage of the feces.</t>
  </si>
  <si>
    <t xml:space="preserve">fe_kidney_size_l - (AI: Small, Original: Unknown)
fe_hepatomegaly - (AI: Positive, Original: Unknown)
fe_colon_diffuse_distension - (AI: Enlarged, Original: Normal)
</t>
  </si>
  <si>
    <t xml:space="preserve">fe_decreased_serosal_detail_severity - (AI: Negative, Original: Negative)
fe_hepatic_mass - (AI: Negative, Original: Unknown)
fe_urocystoliths_urethroliths - (AI: Negative, Original: Unknown)
fe_splenomegaly - (AI: Negative,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fe_rugal_fold - (AI: Unknown, Original: Unknown)
fe_pregnancy - (AI: Not Pregnant, Original: Unknown)
</t>
  </si>
  <si>
    <t>ABDOMEN (four radiographs for review). No previous for comparison.
- Reduced midabdominal peritoneal detail.
- Very large mid-to-caudal abdominal mass or multiple masses, which are lobular and homogeneously soft-tissue opaque and displacing/compressing the regional abdominal viscera.
- Moderately irregular renal margins, bilaterally.
- Stomach contains a mild volume of gas and gas stippled soft-tissue opaque material.
- Small intestine relatively nondistended and contains mild multifocal gas and soft-tissue.
- Colon is mostly empty, containing only gas.
- Included musculoskeletal structures are normal.
- Sternal lymphadenopathy. 
- Remaining included intrathoracic structures are within normal limits.</t>
  </si>
  <si>
    <t>Gastrointestinal:1.No gastric rugal folds are identified.
2.The small intestine is mostly empty or predominantly contains fluid or soft tissue material.
4.There is no evidence of mineral or metal foreign material in the stomach.
5.The colon is uniform in size.
3.Unable to evaluate the size of the  small intestines.Kidneys and Ureters:1.Both kidneys are enlarged.
2.Both kidneys have no consistently identified internal mineral.Liver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</si>
  <si>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Large mid- to caudal abdominal mass/masses, with locoregional peritonitis/peritoneal effusion and sternal lymphadenopathy raise primary concern for a multicentric disease process such as neoplasia (e.g. lymphoma most likely given the patient species, less likely carcinoma). The masses could be extremely enlarged abdominal lymph nodes, gastrointestinal masses, or less likely associated with the retroperitoneal space. Non-neoplastic etiologies such as granulomatous fungal or mycobacterial disease is possible, but less likely. Abdominal ultrasound +/- FNA is recommended for further assessment.
2. Bilateral chronic degenerative renal disease.</t>
  </si>
  <si>
    <t>Bilateral renomegaly.
Peritoneal effusion\/peritonitis.
Possible cystic calculi versus superimposed normal structures or granulomas.</t>
  </si>
  <si>
    <t>Abdominal ultrasound is recommended for further evaluation of the urinary tract, peritoneum and liver.\nConsider Vetology teleradiology review and\/or abdominal ultrasound for further evaluation</t>
  </si>
  <si>
    <t xml:space="preserve">fe_urocystoliths_urethroliths - (AI: Positive, Original: Unknown)
fe_kidney_size_l - (AI: Enlarged, Original: Unknown)
fe_hepatomegaly - (AI: Positive, Original: Unknown)
</t>
  </si>
  <si>
    <t xml:space="preserve">fe_decreased_serosal_detail_severity - (AI: Positive, Original: Positive)
fe_kidney_size_r - (AI: Enlarged, Original: Small)
</t>
  </si>
  <si>
    <t xml:space="preserve">fe_hepatic_mass - (AI: Negative, Original: Unknown)
fe_splenomegaly - (AI: Negative, Original: Unknown)
fe_radiopaque_gastric_foreign_body - (AI: Negative, Original: Negative)
fe_segmental_si_distension - (AI: Unknown, Original: Negative)
fe_colon_diffuse_distension - (AI: Normal, Original: Normal)
fe_rugal_fold - (AI: Negative, Original: Unknown)
fe_pregnancy - (AI: Not Pregnant, Original: Not Pregnant)
</t>
  </si>
  <si>
    <t>4 images of the abdomen are provided for review.  Serosal detail is adequate in all quadrants.  The stomach contains a small amount of gas and the rugal folds are prominent.  The irregular soft tissue mass is present in the ventral mid abdomen.  The small intestines are normal in size.  Gas and feces are present in the colon.  The urinary bladder is small.  The kidneys are irregularly margined.  The right kidney is enlarged and the left kidney is at the upper limits of normal for size.  Mineral is present in the left renal pelvis.  The remaining abdominal organs are normal.</t>
  </si>
  <si>
    <t>Gastrointestinal:1.Gastric rugal folds are prominent.
2.The small intestine contains predominantly mixed soft tissue material and gas, or has segments with fluid or gas.
3.The small intestines are distended and dilated.
4.Inconclusive evidence of Mineral/Metal Gastric material.
5.The colon is uniform in size.Kidneys and Ureters:1.Both kidney contains variably sized mineral foci.
2.Both kidneys are enlarged.Liver and Gallbladder:1.The liver is large with normal shape.Pancreas, Peritoneum and Lymph nodes:1.Peritoneal serosal detail is reduced.Reproductive Female:1.There is no evidence of mineralized fetal structures.Spleen:1.Inconclusive evidence of splenomegaly.Urinary bladder/Urethra:1.At least one mineral opaque focus is identified in the urinary bladder and/or urethra.</t>
  </si>
  <si>
    <t>Prominent rugal folds suggestive of gastritis.  This does not rule out underlying pancreatitis or infiltrative neoplasia.  Ventral abdominal mass=ZZ90= consider intestinal origin most likely but cannot rule out lymph node or mesenteric origin.  Right renomegaly with bilateral irregular kidneys and left renal pelvic mineralization.  Consider chronic changes with right compensatory hypertrophy versus bilateral neoplasia or polycystic kidneys.</t>
  </si>
  <si>
    <t>Small intestinal distension is consistent with functional ileus (such as enteritis) versus evolving mechanical obstruction.
Bilateral nephroliths and renomegaly are most likely due to chronic kidney disease\/pyelonephritis or less likely other.
Peritoneal serosal detail is reduced.
At least one mineral opaque focus is identified in the urinary bladder and\/or urethra.</t>
  </si>
  <si>
    <t xml:space="preserve">fe_decreased_serosal_detail_severity - (AI: Positive, Original: Negative)
fe_urocystoliths_urethroliths - (AI: Positive, Original: Unknown)
fe_kidney_size_l - (AI: Enlarged, Original: Normal)
fe_segmental_si_distension - (AI: Positive, Original: Negative)
fe_nephroliths_r - (AI: Positive, Original: Unknown)
fe_hepatomegaly - (AI: Positive, Original: Unknown)
</t>
  </si>
  <si>
    <t xml:space="preserve">fe_kidney_size_r - (AI: Enlarged, Original: Enlarged)
fe_nephroliths_l - (AI: Positive, Original: Positive)
fe_rugal_fold - (AI: Positive, Original: Positive)
</t>
  </si>
  <si>
    <t xml:space="preserve">fe_hepatic_mass - (AI: Negative, Original: Unknown)
fe_splenomegaly - (AI: Unknown, Original: Unknown)
fe_radiopaque_gastric_foreign_body - (AI: Unknown, Original: "Unknown")
fe_colon_diffuse_distension - (AI: Normal, Original: Normal)
fe_pregnancy - (AI: Not Pregnant, Original: Unknown)
</t>
  </si>
  <si>
    <t>6 images of the entire body and pelvis/pelvic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urinary bladder is small.  The kidneys are small with mildly irregular margins.  The remaining abdominal organs are normal.  There is narrowing of the intervertebral disc space and spondylosis deformans at the lumbosacral space.  The coxofemoral joints are congruent.  No fractures or aggressive osseous lesions are seen.  The joint surfaces are smooth and regular.  No stifle effusion is seen.  Mild osteophyte formation is seen at the dorsal aspects of the intertarsal joints.</t>
  </si>
  <si>
    <t>Gastrointestinal:1.No gastric rugal folds are identified.
5.The colon is distended and dilated with densely packed fecal material and gas.
2.The small intestine is mostly empty or predominantly contains fluid or soft tissue material.
3.The small intestines are normal in size.
4.There is no evidence of mineral or metal foreign material in the stomach.Kidneys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</si>
  <si>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Constipation.  Small kidneys suggestive of chronic renal disease.  Radiographically normal thorax for patient of this age.  Mild bilateral tarsal DJD.</t>
  </si>
  <si>
    <t>Constipation and fecal material in the colon.
Bilaterally small kidneys consistent with chronic renal disease.
At least one mineral opaque focus identified in the urinary bladder and\/or urethra.
Hepatomegaly due to vacuolar hepatopathy, nodular hyperplasia or less likely other.</t>
  </si>
  <si>
    <t xml:space="preserve">fe_urocystoliths_urethroliths - (AI: Positive, Original: Negative)
fe_hepatomegaly - (AI: Positive, Original: Unknown)
fe_colon_diffuse_distension - (AI: Enlarged, Original: "Normal")
</t>
  </si>
  <si>
    <t xml:space="preserve">fe_decreased_serosal_detail_severity - (AI: Negative, Original: Negative)
fe_hepatic_mass - (AI: Negative, Original: Negative)
fe_splenomegaly - (AI: Negative, Original: Unknown)
fe_radiopaque_gastric_foreign_body - (AI: Negative, Original: Negative)
fe_segmental_si_distension - (AI: Negative, Original: Negative)
fe_nephroliths_l - (AI: Negative, Original: Unknown)
fe_nephroliths_r - (AI: Negative, Original: Unknown)
fe_rugal_fold - (AI: Negative, Original: "Unknown")
fe_pregnancy - (AI: Not Pregnant, Original: Not Pregnant)
</t>
  </si>
  <si>
    <t>6 images of the thorax and abdomen are provided for review.  The cardiac silhouette is widened with rounding of the left ventricular border.  There is marked increase in bronchial markings in all lung lobes.  The pulmonary vasculature is normal in size.  The mediastinal and pleural structures are normal.  Abdominal serosal detail is adequate in all quadrants.  The stomach contains a small amount of gas and the rugal folds are prominent.  The small intestines are normal in size.  Gas and mineral opaque feces are present in the colon.  The urinary bladder is small.  The remaining abdominal organs are normal.</t>
  </si>
  <si>
    <t>Gastrointestinal:1.The small intestines are normal in size.
2.There is no evidence of mineral or metal foreign material in the stomach.
3.The colon is distended and dilated with densely packed fecal material and gas.
4.Gastric rugal folds are prominent.
5.The small intestine contains predominantly mixed soft tissue material and gas, or has segments with fluid or gas.Kidneys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</si>
  <si>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Prominent rugal folds suggestive of gastritis.  This does not rule out underlying pancreatitis.  If clinical signs persist with supportive therapy, abdominal ultrasound could be considered in further evaluation.  Constipation.  Severe bronchial pulmonary pattern.  Considerations include asthma, heartworm, lungworm, atypical infection, bronchitis.  Consider empiric therapy versus further diagnostics such as heartworm testing, Baermann fecal, airway sampling.  Cardiomegaly without current evidence of cardiogenic pulmonary edema.  Echocardiography, proBNP, and thyroid testing may be helpful in further evaluation.</t>
  </si>
  <si>
    <t>Constipation.
Prominent gastric rugal folds.
Hepatomegaly.
Mineral opaque focus in the urinary bladder and\/or urethra.</t>
  </si>
  <si>
    <t>Consider enema administration with repeat radiographs after defecation to confirm passage of the fecal material and resolution of constipation. Abdominal ultrasound may be contributory for further evaluation of hepatomegaly, particularly if clinical signs persist despite medical management or worsen in spite of therapy.\nConsider Vetology teleradiology review and\/or abdominal ultrasound for further evaluation</t>
  </si>
  <si>
    <t xml:space="preserve">fe_urocystoliths_urethroliths - (AI: Positive, Original: Unknown)
fe_hepatomegaly - (AI: Positive, Original: Negative)
fe_colon_diffuse_distension - (AI: Enlarged, Original: Normal)
</t>
  </si>
  <si>
    <t xml:space="preserve">fe_decreased_serosal_detail_severity - (AI: Negative, Original: Negative)
fe_hepatic_mass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</si>
  <si>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moderately distended.  The kidneys are small with mildly irregular margins.  The remaining abdominal organs are normal.</t>
  </si>
  <si>
    <t>Gastrointestinal:1.No gastric rugal folds are identified.
2.The small intestines are distended and dilated.
3.There is no evidence of mineral or metal foreign material in the stomach.
4.The small intestine is mostly empty or predominantly contains fluid or soft tissue material.
5.The colon is distended and dilated with densely packed fecal material and gas.Kidneys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</si>
  <si>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kidneys consistent with chronic renal disease and\/or congenital anomaly such as aplastic or hypoplastic kidney.
Constipation, likely due to dehydration from CKD.
Dilated small intestines most likely secondary to constipation but also possible underlying enteritis (such as inflammatory bowel disease).
Large liver.
Mineral opaque focus in the urinary bladder and\/or urethra consistent with urolithiasis.</t>
  </si>
  <si>
    <t>Consider enema and fluid therapy for suspected dehydration\/constipation, with repeat radiographs after defecation.  Abdominal ultrasound may be beneficial to further evaluate the GI tract if signs persist despite medical management or worsen in spite of current treatment.\nConsider Vetology teleradiology review and\/or abdominal ultrasound for further evaluation</t>
  </si>
  <si>
    <t xml:space="preserve">fe_urocystoliths_urethroliths - (AI: Positive, Original: Unknown)
fe_segmental_si_distension - (AI: Positive, Original: "Negative")
fe_hepatomegaly - (AI: Positive, Original: Unknown)
fe_colon_diffuse_distension - (AI: Enlarged, Original: Normal)
</t>
  </si>
  <si>
    <t xml:space="preserve">fe_decreased_serosal_detail_severity - (AI: Negative, Original: Negative)
fe_hepatic_mass - (AI: Negative, Original: Negative)
fe_splenomegaly - (AI: Negative, Original: Unknown)
fe_radiopaque_gastric_foreign_body - (AI: Negative, Original: "Negative")
fe_nephroliths_l - (AI: Negative, Original: Unknown)
fe_nephroliths_r - (AI: Negative, Original: Unknown)
fe_rugal_fold - (AI: Negative, Original: Unknown)
fe_pregnancy - (AI: Not Pregnant, Original: Not Pregnant)
</t>
  </si>
  <si>
    <t>3 images of the thorax and abdomen are presented for review.  The cardiac silhouette is widened.  Thin pleural fissure lines are seen.  There is a diffuse interstitial pulmonary pattern that is considered appropriate for the age of the patient.  No pulmonary nodules or enlarged intrathoracic lymph nodes are seen.  The mediastinal structures are normal.  Abdominal serosal detail is adequate in all quadrants.  The stomach contains a moderate amount of ingesta.  The small intestines are normal in size.  Gas and feces are present in the colon.  The urinary bladder is moderately distended.  The kidneys are small.  The remaining abdominal organs are normal.</t>
  </si>
  <si>
    <t>Gastrointestinal:1.Gastric rugal folds are prominent.
2.The small intestine contains predominantly gas.
3.Unable to evaluate the size of the  small intestines.
4.Inconclusive evidence of Mineral/Metal Gastric material.
5.The colon is uniform in size.Kidneys and Ureters:1.Both kidneys are small.
2.No internal mineralization is identified in the kidneys.Liver and Gallbladder:1.The liver is large with normal shape.Pancreas, Peritoneum and Lymph nodes:1.Peritoneal serosal detail is reduced.Reproductive Female:1.There is no evidence of mineralized fetal structures.Spleen:1.Inconclusive evidence of splenomegaly.Urinary bladder/Urethra:1.At least one mineral opaque focus is identified in the urinary bladder and/or urethra.</t>
  </si>
  <si>
    <t>Small kidneys suggestive of chronic renal disease.  Cardiomegaly concerning for cardiomyopathy.  Mild pleural effusion.</t>
  </si>
  <si>
    <t>Small kidneys most consistent with chronic renal disease.
Hepatomegaly due to vacuolar hepatopathy.
Reduced peritoneal serosal detail may be due to mild ascites and\/or peritonitis.
Cystic calculi versus superimposed normal structures.</t>
  </si>
  <si>
    <t>Echocardiography may be helpful.</t>
  </si>
  <si>
    <t>Consider abdominal ultrasonography for further evaluation of the liver and peritoneal serosal detail\/peritonitis, with possible celiotomy if indicated by these findings or other clinical signs such as weight loss.  Empiric therapy for gastritis in the interim may be contributory.</t>
  </si>
  <si>
    <t xml:space="preserve">fe_decreased_serosal_detail_severity - (AI: Positive, Original: Negative)
fe_urocystoliths_urethroliths - (AI: Positive, Original: Unknown)
fe_hepatomegaly - (AI: Positive, Original: Unknown)
fe_rugal_fold - (AI: Positive, Original: Unknown)
</t>
  </si>
  <si>
    <t xml:space="preserve">fe_hepatic_mass - (AI: Negative, Original: Unknown)
fe_splenomegaly - (AI: Unknown, Original: Unknown)
fe_radiopaque_gastric_foreign_body - (AI: Unknown, Original: "Unknown")
fe_segmental_si_distension - (AI: Unknown, Original: "Negative")
fe_nephroliths_l - (AI: Unknown, Original: Unknown)
fe_nephroliths_r - (AI: Negative, Original: Unknown)
fe_colon_diffuse_distension - (AI: Normal, Original: "Normal")
fe_pregnancy - (AI: Not Pregnant, Original: Unknown)
</t>
  </si>
  <si>
    <t>X 3 XX images of the thorax and abdomen are presented for review.  The cardiac silhouette is mildly widened in the region of the atria.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kidneys are difficult to visualize on the VD view but appear overall small on the lateral views.  The remaining abdominal organs are normal.</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</si>
  <si>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</si>
  <si>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Suspect small kidneys concerning for chronic renal disease.  Mild cardiomegaly without current evidence of cardiogenic pulmonary edema.</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</si>
  <si>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Unknown, Original: "Negative")
fe_segmental_si_distension - (AI: Negative, Original: "Negative")
fe_nephroliths_l - (AI: Negative, Original: Unknown)
fe_nephroliths_r - (AI: Negative, Original: Unknown)
fe_colon_diffuse_distension - (AI: Normal, Original: Unknown)
fe_rugal_fold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</si>
  <si>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A solitary nodular structure soft tissue structure is seen superimposed over the caudal vena cava on the lateral views.  No additional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moderately distended.  The kidneys are small with irregular margins.  The remaining abdominal organs are normal.</t>
  </si>
  <si>
    <t>Gastrointestinal:2.Small intestine contents is inconclusive.
1.Inconclusive evidence of a rugal folds.
5.The colon is distended and dilated with densely packed fecal material and gas.
3.The small intestines are normal in size.
4.There is no evidence of mineral or metal foreign material in the stomach.Kidneys and Ureters:1.Both kidneys are small.
2.Both kidneys have no consistently identified internal mineral.Liver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</si>
  <si>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Chronic renal changes.  Solitary pulmonary nodule concerning for neoplasia.  Other considerations include abscess or parasitic cyst.  Baermann fecal to rule out lung warm may be helpful.  CT could be considered if this finding persists.</t>
  </si>
  <si>
    <t xml:space="preserve">fe_decreased_serosal_detail_severity - (AI: Unknown, Original: Negative)
fe_hepatic_mass - (AI: Negative, Original: Unknown)
fe_urocystoliths_urethroliths - (AI: Negative, Original: Negative)
fe_splenomegaly - (AI: Negative, Original: Unknown)
fe_radiopaque_gastric_foreign_body - (AI: Negative, Original: Negative)
fe_segmental_si_distension - (AI: Negative, Original: "Negative")
fe_nephroliths_l - (AI: Negative, Original: Unknown)
fe_nephroliths_r - (AI: Negative, Original: Unknown)
fe_rugal_fold - (AI: Unknown, Original: Unknown)
fe_pregnancy - (AI: Not Pregnant, Original: Unknown)
</t>
  </si>
  <si>
    <t>3 views of the entire body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adequate. The stomach contains a small amount of gas. The small intestines are normal in size. Gas and opaque feces are present in the colon. The kidneys are slightly small. The remaining abdominal organs are normal.</t>
  </si>
  <si>
    <t>Gastrointestinal:4.Inconclusive evidence of Mineral/Metal Gastric material.
5.The colon is distended and dilated with densely packed fecal material and gas.
2.The small intestine is mostly empty or predominantly contains fluid or soft tissue material.
3.The small intestines are normal in size.
1.No gastric rugal folds are identified.Kidneys and Ureters:1.Both kidneys are small.
2.No internal mineralization is identified in the kidneys.Liver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</si>
  <si>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thorax for a patient of this age. Mild chronic renal changes. Mild constipation.</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</si>
  <si>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Unknown, Original: Negative)
fe_segmental_si_distension - (AI: Negative, Original: "Negative")
fe_nephroliths_l - (AI: Negative, Original: Negative)
fe_nephroliths_r - (AI: Unknown, Original: Unknown)
fe_rugal_fold - (AI: Negative, Original: "Unknown")
fe_pregnancy - (AI: Not Pregnant, Original: Not Pregnant)
</t>
  </si>
  <si>
    <t>Two views of the entire body are provided for review. There is a mild bronchial pattern in all lung lobes.  The cardiovascular structures are normal.  The mediastinal and pleural structures are normal.  Abdominal serosal detail is adequate in all quadrants.  The stomach contains a moderate amount of gas.  The small intestines are normal in size.  Gas and opaque feces are present in the colon.  The urinary bladder is small.  The remaining abdominal organs are normal.  Spinal alignment is normal.  No fractures or aggressive osseous lesions are seen.  The coxofemoral joints are congruent.</t>
  </si>
  <si>
    <t>Gastrointestinal:1.The colon is distended and dilated with densely packed fecal material and gas.
2.No gastric rugal folds are identified.
3.Small intestine contents is inconclusive.
4.Unable to evaluate the size of the  small intestines.
5.There is no evidence of mineral or metal foreign material in the stomach.Kidneys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bladder/Urethra:1.Inconclusive evidence of Urocystoliths/Urethroliths.</t>
  </si>
  <si>
    <t>Constipation.  Mild bronchial pulmonary pattern.  Considerations include asthma, heartworm, lungworm, atypical infection, bronchitis.</t>
  </si>
  <si>
    <t xml:space="preserve">fe_decreased_serosal_detail_severity - (AI: Negative, Original: Negative)
fe_hepatic_mass - (AI: Negative, Original: Negative)
fe_urocystoliths_urethroliths - (AI: Unknown, Original: Unknown)
fe_splenomegaly - (AI: Negative, Original: Unknown)
fe_kidney_size_l - (AI: Normal,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fe_rugal_fold - (AI: Negative, Original: Unknown)
fe_pregnancy - (AI: Not Pregnant, Original: Unknown)
</t>
  </si>
  <si>
    <t>7 images of the thorax and abdomen are presented for review.  The cardiac silhouette is widened.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kidneys are small with irregular margins.  The remaining abdominal organs are normal.</t>
  </si>
  <si>
    <t>Gastrointestinal:5.The colon is uniform in size.
1.Inconclusive evidence of a rugal folds.
2.Small intestine contents is inconclusive.
3.The small intestines are normal in size.
4.There is no evidence of mineral or metal foreign material in the stomach.Kidneys and Ureters:1.Both kidneys are small.
2.The right kidney contains variably sized mineral foci, however no internal mineralization is identified in the left kidney.Liver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</si>
  <si>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Chronic renal changes.  Mild cardiomegaly suggestive of cardiomyopathy.</t>
  </si>
  <si>
    <t xml:space="preserve">fe_nephroliths_r - (AI: Positive, Original: Unknown)
fe_hepatomegaly - (AI: Positive, Original: Unknown)
</t>
  </si>
  <si>
    <t xml:space="preserve">fe_decreased_serosal_detail_severity - (AI: Unknown, Original: Negative)
fe_hepatic_mass - (AI: Negative, Original: Negative)
fe_urocystoliths_urethroliths - (AI: Unknown, Original: Unknown)
fe_splenomegaly - (AI: Negative, Original: Unknown)
fe_radiopaque_gastric_foreign_body - (AI: Negative, Original: "Unknown")
fe_segmental_si_distension - (AI: Negative, Original: "Negative")
fe_nephroliths_l - (AI: Negative, Original: Unknown)
fe_colon_diffuse_distension - (AI: Normal, Original: Normal)
fe_rugal_fold - (AI: Unknown, Original: Unknown)
fe_pregnancy - (AI: Not Pregnant, Original: Not Pregnant)
</t>
  </si>
  <si>
    <t>A three view study of the abdomen is provided for interpretation.
And extensively cavitated pulmonary mass lesion with lobular margins in the range of 3 to 4 cm is identified in the left caudal dorsal lung.
There is a moderate increase in intestinal gas. No dilation or plication the intestine is seen. The stomach is unremarkable. No foreign bodies are identified in the GI tract. Serosal detail in the abdomen is normal. No mass lesions or organomegaly are identified.</t>
  </si>
  <si>
    <t>Gastrointestinal:1.The colon is uniform in size.
5.There is no evidence of mineral or metal foreign material in the stomach.
2.No gastric rugal folds are identified.
3.The small intestine contains predominantly gas.
4.The small intestines are normal in size.Kidneys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</si>
  <si>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Intestinal gas is mildly increased compatible with enteritis. No evidence of obstruction or peritonitis is seen. The cause of the suspected abdominal pain is not apparent.
Pancreatitis could still be present without significant radiographic changes.
There is a cavitated mass involving the left caudal dorsal lung. The appearance is consistent with pulmonary neoplasia. Abscess should be considered as a less likely possibility.</t>
  </si>
  <si>
    <t>CBC and serum chemistry including pancreatic specific lipase is recommended. Symptomatic therapy and supportive care is recommended.
Bronchoscopy is recommended for definitive diagnosis of the pulmonary lesion.</t>
  </si>
  <si>
    <t xml:space="preserve">fe_urocystoliths_urethroliths - (AI: Positive, Original: Unknown)
fe_hepatomegaly - (AI: Positive, Original: Negative)
</t>
  </si>
  <si>
    <t xml:space="preserve">fe_decreased_serosal_detail_severity - (AI: Negative, Original: Negative)
fe_hepatic_mass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fe_colon_diffuse_distension - (AI: Normal, Original: Unknown)
fe_rugal_fold - (AI: Negative, Original: "Negative")
fe_pregnancy - (AI: Not Pregnant, Original: Unknown)
</t>
  </si>
  <si>
    <t>3 views of the abdomen are provided for review. Serosal detail is adequate. The stomach contains a moderate amount of ingesta. The small intestines are normal in size. Gas and feces are present in the colon. The urinary bladder is moderately distended. The kidneys are small. The remaining abdominal organs are normal. There is narrowing of the intervertebral disc space and spondylosis deformans at the lumbosacral space.</t>
  </si>
  <si>
    <t>Gastrointestinal:1.No gastric rugal folds are identified.
2.The small intestine is mostly empty or predominantly contains fluid or soft tissue material.
3.The small intestines are normal in size.
4.Inconclusive evidence of Mineral/Metal Gastric material.
5.The colon is distended and dilated with densely packed fecal material and gas.Kidneys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</si>
  <si>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kidneys consistent with chronic renal disease. Lumbosacral changes suggest chronic intervertebral disc herniation.</t>
  </si>
  <si>
    <t xml:space="preserve">fe_urocystoliths_urethroliths - (AI: Positive, Original: Negative)
fe_hepatomegaly - (AI: Positive, Original: Negative)
fe_colon_diffuse_distension - (AI: Enlarged, Original: Normal)
</t>
  </si>
  <si>
    <t xml:space="preserve">fe_decreased_serosal_detail_severity - (AI: Negative, Original: Negative)
fe_hepatic_mass - (AI: Negative, Original: Negative)
fe_splenomegaly - (AI: Negative, Original: Unknown)
fe_radiopaque_gastric_foreign_body - (AI: Unknown, Original: Negative)
fe_segmental_si_distension - (AI: Negative, Original: Negative)
fe_nephroliths_l - (AI: Negative, Original: Unknown)
fe_nephroliths_r - (AI: Negative, Original: Unknown)
fe_rugal_fold - (AI: Negative, Original: Unknown)
fe_pregnancy - (AI: Not Pregnant, Original: Unknown)
</t>
  </si>
  <si>
    <t>Orthogonal views of the abdomen are provided:
Abdomen:
The stomach is filled with food.
Small intestines are mildly gas and fluid filled, not overtly distended. No signs of mechanical ileus.
Serosal detail is preserved.
Liver and spleen are within normal limits of size and smoothly marginated.
Kidneys and urinary bladder WNL.</t>
  </si>
  <si>
    <t>Gastrointestinal:1.The colon is uniform in size.
2.No gastric rugal folds are identified.
5.Inconclusive evidence of Mineral/Metal Gastric material.
3.The small intestine is mostly empty or predominantly contains fluid or soft tissue material.
4.The small intestines are normal in size.Kidneys and Ureters:2.Both kidneys have no consistently identified internal mineral.
1.Both kidneys are normal.Liver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</si>
  <si>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Hepatomegaly due to vacuolar hepatopathy, nodular hyperplasia, or less likely other causes such as hepatitis or neoplasia.
Cystic calculi and\/or urethral calculus(s).</t>
  </si>
  <si>
    <t>Consider abdominal US for further evaluation of the reported clinical signs.</t>
  </si>
  <si>
    <t xml:space="preserve">fe_urocystoliths_urethroliths - (AI: Positive, Original: Negative)
fe_hepatomegaly - (AI: Positive, Original: Negative)
</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</si>
  <si>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fe_colon_diffuse_distension - (AI: Normal, Original: Unknown)
fe_rugal_fold - (AI: Negative, Original: "Unknown")
fe_pregnancy - (AI: Not Pregnant, Original: Not Pregnant)
</t>
  </si>
  <si>
    <t>Study:
Thoracic and abdominal radiography: five images dated September 30, 2023
Findings:
The cardiac silhouette and pulmonary vasculature are normal in size. The pulmonary parenchyma is unremarkable. The pleural space is normal. There is no intrathoracic lymphadenopathy. The trachea is normal in diameter and course. The abdomen is distended with severely reduced peritoneal detail secondary to a large volume of peritoneal effusion. There are multiple linear metallic opacities in the mesentery of the left mid abdomen. The severity of the effusion limits evaluation the abdominal viscera. The stomach is empty. The small intestines are normal in size, course and content. The colon contains formed fecal material. The liver is normal in size and margin. The spleen is not visualized due to summation with the peritoneal effusion both renal silhouettes are small and contain small mineral foci. The urinary bladder is normal in size and opacity. The osseous structures are unremarkable.
Human digits are present in the primary beam on the VD view timestamped 3:10 PM</t>
  </si>
  <si>
    <t>Gastrointestinal:5.The small intestines are distended and dilated.
3.No gastric rugal folds are identified.
4.Small intestine contents is inconclusive.
1.There is no evidence of mineral or metal foreign material in the stomach.
2.The colon is uniform in size.Kidneys and Ureters:1.Both kidneys are small.
2.Both kidney contains variably sized mineral foci.Liver and Gallbladder:1.The liver is large with normal shape.Pancreas, Peritoneum and Lymph nodes:1.There is severe loss of the serosal detail, leaving only the GI and spleen interpretable.Spleen:1.Splenomegaly is detected.Urinary bladder/Urethra:1.Inconclusive evidence of Urocystoliths/Urethroliths.</t>
  </si>
  <si>
    <t>1. Severe nonspecific peritoneal effusion. A definitive cause is not radiographically evident. Abdominal sonography should be considered for further evaluation. FIP PCR testing should also be considered on the fluid analysis.
2. Small size of kidneys is suggestive of bilateral chronic kidney disease. The mineral opacities in each kidney may represent nephrolithiasis and/or nephrocalcinosis.
3. While the metallic foreign bodies are likely peritoneal in location, this finding is unlikely to be the cause of the peritoneal effusion is likely an incidental finding.
4. Normal thorax. There is no radiographic evidence of heart disease. Consider echocardiography for further evaluation of the reported heart murmur.
5. Test negative for pulmonary metastatic disease.</t>
  </si>
  <si>
    <t>Severe peritoneal effusion with loss of serosal detail.
Hepatomegaly.
Small kidneys with bilateral renoliths and chronic changes are consistent with chronic renal disease.
Splenomegaly.
Distended and dilated small intestines.</t>
  </si>
  <si>
    <t>Consider abdominal ultrasound for further evaluation of the peritoneum, liver and GI tract.\nConsider Vetology teleradiology review and\/or abdominal ultrasound for further evaluation</t>
  </si>
  <si>
    <t xml:space="preserve">fe_splenomegaly - (AI: Positive, Original: Unknown)
fe_segmental_si_distension - (AI: Positive, Original: "Negative")
fe_hepatomegaly - (AI: Positive, Original: Negative)
fe_pregnancy - (AI: Pregnant, Original: Unknown)
</t>
  </si>
  <si>
    <t xml:space="preserve">fe_decreased_serosal_detail_severity - (AI: Severe, Original: Severe)
fe_kidney_size_l - (AI: Small, Original: Small)
fe_kidney_size_r - (AI: Small, Original: Small)
fe_nephroliths_l - (AI: Positive, Original: Positive)
fe_nephroliths_r - (AI: Positive, Original: Positive)
</t>
  </si>
  <si>
    <t xml:space="preserve">fe_hepatic_mass - (AI: Unknown, Original: Negative)
fe_urocystoliths_urethroliths - (AI: Unknown, Original: Negative)
fe_radiopaque_gastric_foreign_body - (AI: Negative, Original: Negative)
fe_colon_diffuse_distension - (AI: Normal, Original: "Normal")
fe_rugal_fold - (AI: Negative, Original: "Unknown")
</t>
  </si>
  <si>
    <t>Opposite lateral and ventrodorsal whole body radiographs (3 images) dated August 8, 2023.
Both kidneys are severely enlarged and are mildly irregular in shape. A focal mineral opacity that is somewhat curvilinear in shape is superimposed with the central right kidney. The bilateral renomegaly is resulting in ventral displacement of the colon and small bowel. The urinary bladder is distended with a large amount of homogeneous fluid opacity. The liver is unremarkable in size and shape. The spleen is not clearly visible. The stomach is empty/collapsed. The small intestine is unremarkable in diameter and contains a small amount of gas or is empty/collapsed. The colon contains unremarkable appearing stool and has a normal course. Retroperitoneal and peritoneal detail are normal. No regional lymphadenopathy is evident.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The L7 vertebral body is a lumbar transitional vertebra with partial fusion of the left ilial wing and transverse process. Both hips have mild periarticular bony remodeling. No aggressive osseous lesions are identified.</t>
  </si>
  <si>
    <t>Gastrointestinal:1.The small intestine is mostly empty or predominantly contains fluid or soft tissue material.
2.The small intestines are normal in size.
5.No gastric rugal folds are identified.
3.Mineral and/or metal material is identified in the stomach.
4.The colon is uniform in size.Kidneys and Ureters:1.Both kidneys are enlarged.
2.The right kidney contains variably sized mineral foci.
3.No internal mineralization is identified in the left kidney.Liver and Gallbladder:1.The liver is large with normal shape.Pancreas, Peritoneum and Lymph nodes:1.Peritoneal serosal detail is reduced.Reproductive Female:1.There is no evidence of mineralized fetal structures.Spleen:1.Splenomegaly is detected.Urinary bladder/Urethra:1.No radiopaque urocystoliths or urethroliths are identified.</t>
  </si>
  <si>
    <t>1. Severe bilateral renomegaly with irregular shapes is concerning for infiltrative disease, such as round cell neoplasia (most likely lymphoma) vs. FIP. Bilateral polycystic kidney disease and hydronephrosis or pyonephrosis are unlikely.
2. Unremarkable thorax.</t>
  </si>
  <si>
    <t>Gastric foreign material.
Bilateral renomegaly.
Right nephroliths.
Splenomegaly.
Reduced peritoneal serosal detail.</t>
  </si>
  <si>
    <t>Abdominal ultrasound to further assess the kidneys, followed by fine needle aspiration of the kidneys for attempted cytologic diagnosis.
CBC, chemistry, UA, T4, and systemic blood pressure evaluation.
Supportive care in the interim with antiemetics, appetite stimulants, etc.</t>
  </si>
  <si>
    <t>Consider abdominal ultrasound for further evaluation and to guide tissue sampling if indicated by the results of blood work and clinical signs.\nConsider Vetology teleradiology review and\/or abdominal ultrasound for further evaluation</t>
  </si>
  <si>
    <t xml:space="preserve">fe_decreased_serosal_detail_severity - (AI: Positive, Original: Unknown)
fe_splenomegaly - (AI: Positive, Original: Unknown)
fe_radiopaque_gastric_foreign_body - (AI: Positive, Original: Negative)
fe_hepatomegaly - (AI: Positive, Original: Negative)
</t>
  </si>
  <si>
    <t xml:space="preserve">fe_hepatic_mass - (AI: Negative, Original: Negative)
fe_urocystoliths_urethroliths - (AI: Negative, Original: Negative)
fe_segmental_si_distension - (AI: Negative, Original: Negative)
fe_nephroliths_l - (AI: Unknown, Original: Negative)
fe_colon_diffuse_distension - (AI: Normal, Original: "Normal")
fe_rugal_fold - (AI: Negative, Original: Unknown)
fe_pregnancy - (AI: Not Pregnant, Original: Not Pregnant)
</t>
  </si>
  <si>
    <t>There is a moderate patchy interstitial to alveolar pulmonary pattern. Alveolar infiltrates are seen in the caudal dorsal and cranioventral lung bilaterally and in the right mid dorsal lung field. No rib fractures are identified. No pleural effusion or pneumothorax is seen. The heart appears mildly enlarged in the right lateral view and borderline in size in the left lateral and VD views. No tracheal or esophageal abnormalities are identified. The abdominal organs are within normal limits. Serosal detail in the abdomen is normal. No spinal abnormalities are identified.</t>
  </si>
  <si>
    <t>Gastrointestinal:4.Mineral and/or metal material is identified in the stomach.
5.The colon is uniform in size.
3.The small intestines are normal in size.
1.No gastric rugal folds are identified.
2.The small intestine contains predominantly gas.Kidneys and Ureters:3.Left side kidney size is inconclusive.
2.The right kidney is normal.
1.Both kidneys have no consistently identified internal mineral.Liver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</si>
  <si>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There is a moderate patchy alveolar pulmonary pattern. There is some symmetry to the pattern, with bilateral involvement in the caudal dorsal and cranial ventral lung fields. The heart also appears slightly enlarged.
Primary rule outs for the clinical presentation include pulmonary contusions secondary to trauma, and congenital cardiac disease with acute heart failure.</t>
  </si>
  <si>
    <t>Gastric foreign material.
Splenomegaly.
Hepatomegaly: Metabolic vs Vacuolar infiltration vs Inflammatory vs Toxic vs Neoplastic or a combination of these differentials.</t>
  </si>
  <si>
    <t>Supportive care with oxygen supplementation and low dose diuretic therapy is suggested. Recheck radiographs are recommended in 12 to 24 hours, or sooner if patient=ZZ91=s clinical condition declines.
Echocardiography may be indicated depending on the appearance of the heart and follow up radiographs and whether any auscultable cardiac abnormalities are present.</t>
  </si>
  <si>
    <t>Consider abdominal ultrasound for further evaluation of the liver and gastrointestinal tract, with endoscopy if necessary.\nConsider Vetology teleradiology review and\/or abdominal ultrasound for further evaluation</t>
  </si>
  <si>
    <t xml:space="preserve">fe_splenomegaly - (AI: Positive, Original: Negative)
fe_radiopaque_gastric_foreign_body - (AI: Positive, Original: "Negative")
fe_hepatomegaly - (AI: Positive, Original: Unknown)
</t>
  </si>
  <si>
    <t xml:space="preserve">fe_decreased_serosal_detail_severity - (AI: Negative, Original: Negative)
fe_hepatic_mass - (AI: Negative, Original: Negative)
fe_urocystoliths_urethroliths - (AI: Negative, Original: Unknown)
fe_kidney_size_l - (AI: Unknown, Original: Unknown)
fe_kidney_size_r - (AI: Normal, Original: Unknown)
fe_segmental_si_distension - (AI: Negative, Original: "Unknown")
fe_nephroliths_l - (AI: Negative, Original: Unknown)
fe_nephroliths_r - (AI: Negative, Original: Unknown)
fe_colon_diffuse_distension - (AI: Normal, Original: Unknown)
fe_rugal_fold - (AI: Negative, Original: Unknown)
fe_pregnancy - (AI: Not Pregnant, Original: Unknown)
</t>
  </si>
  <si>
    <t>Opposite lateral and ventrodorsal abdominal radiographs (3 images) dated December 30, 2023.
The abdomen is distended with increased soft-tissue opacity throughout the peritoneal space that reduces overall detail. Although the abdomen is distended, the patient is of thin body condition with loss of normal falciform and inguinal fat reserves, as well as epaxial muscle wasting that results in protruding dorsal spinous processes. The liver is unremarkable in size and shape based on the gastric axis. The stomach is distended with a large amount of gas and a similar amount of heterogeneous ingesta. The colon is dilated with gas and some stool and has a somewhat tortuous course. The small bowel is not clearly visible. The urinary bladder is mildly fluid-filled. An oblong soft-tissue opacity is visible in the mid-ventral abdomen on the right lateral view, and potentially represents the splenic tail. The splenic head is not clearly visible. The kidneys are not identifiable. No regional lymphadenopathy is evident. The included caudal thorax is normal. No aggressive osseous lesions are identified.</t>
  </si>
  <si>
    <t>Gastrointestinal:3.The small intestine contains predominantly gas.
4.The small intestines are distended and dilated.
5.Mineral and/or metal material is identified in the stomach.
1.The colon is distended and dilated with densely packed fecal material and gas.
2.Gastric rugal folds are prominent.Kidneys and Ureters:2.Both kidney contains variably sized mineral foci.
1.Both kidneys are small.Liver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</si>
  <si>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1. Cachexia with a distended abdomen and poor peritoneal detail. This is concerning for peritoneal effusion or peritoneal infiltrates. Rule out malignant neoplasia (ex: carcinomatosis or lymphomatosis) vs. FIP vs. liver failure vs. hypoproteinemia vs. hemorrhage vs. less likely chylous and septic peritonitis.
2. Relative dilation of the colon is suggestive of megacolon.</t>
  </si>
  <si>
    <t>Severe loss of serosal detail with peritoneal effusion and ascites.
Gastric foreign material is suspected.
Colonic distention with fecal material most consistent with constipation.
Splenomegaly is detected.
Mineral and\/or metal material is identified in the stomach.
Both kidneys contain variably sized mineral foci.
At least one mineral opaque focus is identified in the urinary bladder and\/or urethra.</t>
  </si>
  <si>
    <t>Abdominal ultrasound=ZZ90= abdominocentesis or fine needle aspirates of any abnormal tissue for attempted cytologic diagnosis. Medical oncology and/or internal medicine consultation.
Three-view thoracic radiographs for metastatic screening.</t>
  </si>
  <si>
    <t>Abdominal ultrasound and abdominocentesis for fluid analysis\/cytology with culture is recommended to further evaluate the peritoneal effusion.  Urine culture and sensitivity testing may be contributory if not already performed.\nConsider Vetology teleradiology review and\/or abdominal ultrasound for further evaluation</t>
  </si>
  <si>
    <t xml:space="preserve">fe_urocystoliths_urethroliths - (AI: Positive, Original: Unknown)
fe_splenomegaly - (AI: Positive, Original: Unknown)
fe_kidney_size_l - (AI: Small, Original: Unknown)
fe_kidney_size_r - (AI: Small, Original: Unknown)
fe_radiopaque_gastric_foreign_body - (AI: Positive, Original: "Unknown")
fe_segmental_si_distension - (AI: Positive, Original: "Unknown")
fe_nephroliths_l - (AI: Positive, Original: Unknown)
fe_nephroliths_r - (AI: Positive, Original: Unknown)
fe_hepatomegaly - (AI: Positive, Original: Negative)
fe_rugal_fold - (AI: Positive, Original: Unknown)
</t>
  </si>
  <si>
    <t xml:space="preserve">fe_decreased_serosal_detail_severity - (AI: Severe, Original: Positive)
fe_colon_diffuse_distension - (AI: Enlarged, Original: Enlarged)
</t>
  </si>
  <si>
    <t>A two view study of the abdomen is provided.
There are multiple loops of mildly to moderately gas dilated small intestine. In the lateral view, one focal area of elliptical soft tissue opacity that contains granular mineral opacity that has granular mineral opacity superimposed over the is seen in the cranial abdomen just caudal to the ventral margin of the stomach. This is suspected to correspond to a even more subtle but similar appearance in the cranioventral abdomen just left of the spine. This is suspected to be associated with the distended small intestine, but this is not definitive. Colonic location cannot be entirely ruled out. Serosal detail in the abdomen is normal. The stomach appears empty. The organs are within normal size and shape limits. There is moderate disc space narrowing, endplate sclerosis, and spondylosis involving the lumbosacral junction.</t>
  </si>
  <si>
    <t>Gastrointestinal:5.Colon diffuse distension is inconclusive.
2.The small intestine contains predominantly gas.
3.The small intestines are distended and dilated.
4.Mineral and/or metal material is identified in the stomach.
1.Gastric rugal folds are prominent.Kidneys and Ureters:1.Both kidneys are small.
2.Both kidney contains variably sized mineral foci.Liver and Gallbladder:1.The liver is large with normal shape.Pancreas, Peritoneum and Lymph nodes:1.There is no conclusive evidence of decreased serosal detail.Spleen:1.Splenomegaly is detected.Urinary bladder/Urethra:1.Inconclusive evidence of Urocystoliths/Urethroliths.</t>
  </si>
  <si>
    <t>Small intestinal obstruction is suspected. There is an obstructive bowel pattern and one focal area with soft tissue in mineral opacity in the cranial ventral abdomen.</t>
  </si>
  <si>
    <t>Gastric foreign material and small intestinal dilation with suspected mechanical ileus.
Bilateral chronic renal disease with nephroliths\/ureteroliths.
Splenomegaly detected.</t>
  </si>
  <si>
    <t>Small bowel obstruction is suspected. This is likely but not definitive. Follow up imaging such as ultrasound is suggested prior to surgery if possible. If this is not an option, surgical exploration is recommended.</t>
  </si>
  <si>
    <t xml:space="preserve">fe_splenomegaly - (AI: Positive, Original: Unknown)
fe_kidney_size_l - (AI: Small, Original: Unknown)
fe_kidney_size_r - (AI: Small, Original: Unknown)
fe_radiopaque_gastric_foreign_body - (AI: Positive, Original: "Unknown")
fe_nephroliths_l - (AI: Positive, Original: Unknown)
fe_nephroliths_r - (AI: Positive, Original: Unknown)
fe_hepatomegaly - (AI: Positive, Original: Negative)
fe_rugal_fold - (AI: Positive, Original: Unknown)
</t>
  </si>
  <si>
    <t xml:space="preserve">fe_decreased_serosal_detail_severity - (AI: Unknown, Original: Negative)
fe_hepatic_mass - (AI: Negative, Original: Unknown)
fe_urocystoliths_urethroliths - (AI: Unknown, Original: Unknown)
fe_colon_diffuse_distension - (AI: Unknown, Original: Unknown)
fe_pregnancy - (AI: Not Pregnant, Original: Not Pregnant)
</t>
  </si>
  <si>
    <t>Five radiographs of the thorax/abdomen are provided. The cardiac silhouette and pulmonary vessels are normal size. There is focal soft tissue density with air bronchograms overlying the heart on the left lateral view. No pleural effusion or pulmonary nodules. In the abdomen there is moderate peritoneal effusion. Effusion mixed with peritoneal fat causes the wispy appearance of the mid left abdomen on the VD view. The liver and kidneys are normal size. The spleen is obscured. The stomach and small bowel are minimally filled. There is gas and small volume of formed feces in the colon. No osseous abnormalities.</t>
  </si>
  <si>
    <t>Gastrointestinal:2.The small intestine is mostly empty or predominantly contains fluid or soft tissue material.
1.Inconclusive evidence of a rugal folds.
4.Mineral and/or metal material is identified in the stomach.
3.The small intestines are distended and dilated.
5.The colon is uniform in size.Kidneys and Ureters:1.Both kidney contains variably sized mineral foci.
2.The right kidney is normal.
3.The left kidney is small.Liver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</si>
  <si>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Moderate peritoneal effusion. The palpable mass contour is not identified, but could be obscured by effusion. Coupled with weight loss, neoplasia is most likely. Metabolic abnormality or inflammatory process are next on the differential list.
2. Mild aspiration pneumonia in the right middle lung lobe.</t>
  </si>
  <si>
    <t>Gastric foreign material with suspected mechanical ileus.
Bilateral nephroliths.
Splenomegaly.
At least one mineral opaque focus in the urinary bladder and\/or urethra.
Reduced peritoneal serosal detail.</t>
  </si>
  <si>
    <t>A CBC, blood chemistry profile, antibiotics, abdominal ultrasound, and peritoneal fluid evaluation are recommended.</t>
  </si>
  <si>
    <t>Consider abdominal ultrasound for further evaluation of the GI tract and peritoneum with possible gastric foreign material retrieval if clinically indicated.\nConsider Vetology teleradiology review and\/or abdominal ultrasound for further evaluation</t>
  </si>
  <si>
    <t xml:space="preserve">fe_urocystoliths_urethroliths - (AI: Positive, Original: Unknown)
fe_splenomegaly - (AI: Positive, Original: Unknown)
fe_kidney_size_l - (AI: Small, Original: Normal)
fe_radiopaque_gastric_foreign_body - (AI: Positive, Original: "Unknown")
fe_segmental_si_distension - (AI: Positive, Original: "Negative")
fe_nephroliths_l - (AI: Positive, Original: Negative)
fe_nephroliths_r - (AI: Positive, Original: Negative)
fe_hepatomegaly - (AI: Positive, Original: Negative)
</t>
  </si>
  <si>
    <t xml:space="preserve">fe_hepatic_mass - (AI: Negative, Original: Negative)
fe_kidney_size_r - (AI: Normal, Original: Normal)
fe_colon_diffuse_distension - (AI: Normal, Original: Normal)
fe_rugal_fold - (AI: Unknown, Original: Unknown)
fe_pregnancy - (AI: Not Pregnant, Original: Not Pregnant)
</t>
  </si>
  <si>
    <t>Three radiographs of the abdomen are provided. There is no effusion. The urinary bladder is distended and soft tissue opaque. No radiopaque cystic or proximal urethral calculi appreciated. There is thin linear 0.6 x 0.2 cm mineral density overlying the plane of the distal urethra/prepuce on all views. Normal size and shaped kidneys, spleen, liver. Formed feces in the colon. The stomach and small bowel are minimally filled. No osseous abnormalities, and the caudal thorax is normal.</t>
  </si>
  <si>
    <t>Gastrointestinal:5.The colon is distended and dilated with densely packed fecal material and gas.
4.There is no evidence of mineral or metal foreign material in the stomach.
3.The small intestines are normal in size.
1.No gastric rugal folds are identified.
2.Small intestine contents is inconclusive.Kidneys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</si>
  <si>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Probable mineral debris in the distal urethra versus hair artifact. A mucous plug may be present. Otherwise normal abdomen.</t>
  </si>
  <si>
    <t>Constipation.
Splenomegaly.
At least one mineral opaque focus in the urinary bladder and\/or urethra.</t>
  </si>
  <si>
    <t>Manipulation in an effort to dislodge distal urethral plug is recommended.</t>
  </si>
  <si>
    <t>Enema administration with fluid therapy as needed. Abdominal ultrasound for further evaluation of the liver\/spleen and urinary tract.\nConsider Vetology teleradiology review and\/or abdominal ultrasound for further evaluation</t>
  </si>
  <si>
    <t xml:space="preserve">fe_urocystoliths_urethroliths - (AI: Positive, Original: Negative)
fe_splenomegaly - (AI: Positive, Original: Negative)
fe_hepatomegaly - (AI: Positive, Original: Negative)
fe_colon_diffuse_distension - (AI: Enlarged, Original: Normal)
</t>
  </si>
  <si>
    <t xml:space="preserve">fe_decreased_serosal_detail_severity - (AI: Negative, Original: Unknown)
fe_hepatic_mass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fe_rugal_fold - (AI: Negative, Original: "Unknown")
fe_pregnancy - (AI: Not Pregnant, Original: Not Pregnant)
</t>
  </si>
  <si>
    <t>WHOLE BODY (3 views, 3 images):
Images are dated October 3, 2023.
Pulmonary parenchyma:  A mild to moderate diffuse interstitial pulmonary pattern is present.
Pulmonary vasculature:  The pulmonary vasculature are subjectively normal in size and taper as expected in the periphery of the lungs.
Cardiac silhouette:  The cardiac silhouette is normal in size and shape.
Mediastinum:  The cranial mediastinum is normal. A leftward mediastinal shift is present.  No tenting of the diaphragm is identified.  
Pleural space:  Moderate gas is present in the pleural space, best identified in the caudorosal portion of the lungs on the lateral images, with rounding and retraction of lung margins from the thoracic body wall.  On the left lateral image, there is apparent dorsal displacement of the cardiac silhouette.  
Peritoneum:  On the ventrodorsal image, small gas foci superimpose over the right craniolateral abdomen, just cranial to the kidney.  These may be subcutaneous/intra-fascial and extra-abdominal, or are suspicious for peritoneal gas foci.
Liver:  The liver is subjectively normal in size with smooth, well-defined margins.
Spleen:  The spleen is subjectively normal in size with smooth, well-defined margins.
Kidneys:  The kidneys are symmetrical with homogeneous soft tissue and smooth, well-defined margins. 
Urinary bladder:  The urinary bladder is normal in size with smooth, well-defined margins and homogeneous soft tissue.  
Gastrointestinal tract:   The stomach contains minimal fluid or is empty.  The stomach is normal in size.  The small intestine contains mild gas, fluid, or is empty.  The small intestine is uniform in size.  The colon contains mild soft tissue material, fluid or is empty.  The colon is subjectively normal in size.
Musculoskeletal:  Subcutaneous emphysema is present in the soft tissues ventral to the thorax/abdominal junction, adjacent to the xiphoid.  Few small gas foci are also in the soft tissues dorsal to the T4 spinous process. No obvious rib fractures are identified. The remaining included musculoskeletal structures are normal.</t>
  </si>
  <si>
    <t>Gastrointestinal:1.Gastric rugal folds are prominent.
2.The small intestine is mostly empty or predominantly contains fluid or soft tissue material.
5.The colon is uniform in size.
3.The small intestines are distended and dilated.
4.Inconclusive evidence of Mineral/Metal Gastric material.Kidneys and Ureters:1.Both kidneys have no consistently identified internal mineral.
2.The right kidney is normal.
3.Left side kidney size is inconclusive.Liver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</si>
  <si>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1. Pneumothorax consistent with reported trauma.
- The defect communicating with the thorax is suspected to be ventral, in the region of the xiphoid.
2. Suspicious for small volume peritoneal gas versus superimposed extra-abdominal emphysema.
3. Pulmonary changes due to pleural space changes and compression/atelectasis, and/or contusion, pneumonitis, or a combination of these.</t>
  </si>
  <si>
    <t>Gastric changes are most likely due to gastritis.
Small intestinal distension and dilation is suspicious for mechanical ileus (obstruction). DDX: foreign body vs. infiltrative disease such as lymphoma or mast cell neoplasia.
Splenomegaly is present.</t>
  </si>
  <si>
    <t>Consider evacuation of pleural gas and possible chest tube placement. Oxygen therapy and supportive care in the interim.  Consider careful evaluation for suspected ventral wound with exploration, lavage and debridement.  If wound communication with peritoneum is suspected, consider celiotomy and lavage.
If no peritoneal communication or wound is identified, monitor for signs of evolving sepsis and repeat abdominal radiographs for signs of increased peritoneal gas.  Consider celiotomy and lavage if signs of peritoneal sepsis are suspected.  
 Empirical therapy and supportive care in the interim as needed.  Monitoring as directed or sooner if clinical signs acutely change, fail to improve or worsen.</t>
  </si>
  <si>
    <t xml:space="preserve">fe_splenomegaly - (AI: Positive, Original: Negative)
fe_segmental_si_distension - (AI: Positive, Original: "Negative")
fe_hepatomegaly - (AI: Positive, Original: Negative)
fe_rugal_fold - (AI: Positive, Original: Unknown)
</t>
  </si>
  <si>
    <t xml:space="preserve">fe_decreased_serosal_detail_severity - (AI: Negative, Original: Unknown)
fe_hepatic_mass - (AI: Unknown, Original: Negative)
fe_urocystoliths_urethroliths - (AI: Negative, Original: Negative)
fe_kidney_size_l - (AI: Unknown, Original: Normal)
fe_kidney_size_r - (AI: Normal, Original: Normal)
fe_radiopaque_gastric_foreign_body - (AI: Unknown, Original: Negative)
fe_nephroliths_l - (AI: Negative, Original: Negative)
fe_nephroliths_r - (AI: Negative, Original: Negative)
fe_colon_diffuse_distension - (AI: Normal, Original: Normal)
fe_pregnancy - (AI: Not Pregnant, Original: Unknown)
</t>
  </si>
  <si>
    <t>Three radiographs of the thorax and of the abdomen are provided. The cardiac silhouette is mildly enlarged on all views. There is a small area of increased opacity overlying the ventral heart on the lateral views. No pleural effusion. Mild bronchial pattern is present throughout the lungs. Small volume fluid and gas in the caudal esophagus is transient and incidental.
In the abdomen the stomach contains a large amount of soft tissue opacity that is stippled with gas. Small intestines are diffusely mildly filled with a mixture of stippled soft tissue density and gas. There is gas in the cecum and small volume formed feces in the colon. No radiopaque gastrointestinal foreign material. Normal size liver and spleen. Both kidneys are misshapen and reduced in size with diverticular mineralizations. No radiopaque cystic calculi. Osseous structures are unremarkable.</t>
  </si>
  <si>
    <t>Gastrointestinal:3.The small intestines are normal in size.
4.Mineral and/or metal material is identified in the stomach.
5.The colon is uniform in size.
1.No gastric rugal folds are identified.
2.Small intestine contents is inconclusive.Kidneys and Ureters:1.Both kidneys are small.
2.Both kidney contains variably sized mineral foci.Liver and Gallbladder:1.The liver is large with normal shape.Pancreas, Peritoneum and Lymph nodes:1.Peritoneal serosal detail is adequate.Spleen:1.Splenomegaly is detected.Urinary bladder/Urethra:1.No radiopaque urocystoliths or urethroliths are identified.</t>
  </si>
  <si>
    <t>1. Suspect mild aspiration pneumonia. Bronchial markings throughout the lungs suggestive of chronic airway inflammation. In the absence of a chronic cough, significance is doubtful.
2. Mild cardiomegaly consistent with cardiomyopathy. There is no evidence of heart failure.
3. Large volume gastric contents appears to be normal ingesta. All or a portion of this could be foreign material causing gastritis and pyloric outflow obstruction. No intestinal abnormalities.
4. Evidence of chronic renal disease.</t>
  </si>
  <si>
    <t>Gastric foreign material.
Bilateral chronic renal disease.
Nephroliths.
Splenomegaly.</t>
  </si>
  <si>
    <t>Empiric antibiotics are recommended. Supportive care and repeat abdominal radiographs or ultrasound following a confirmed fast should be considered to evaluate the gastrointestinal tract.</t>
  </si>
  <si>
    <t xml:space="preserve">fe_decreased_serosal_detail_severity - (AI: Negative, Original: Unknown)
fe_hepatic_mass - (AI: Negative, Original: Negative)
fe_urocystoliths_urethroliths - (AI: Negative, Original: Negative)
fe_segmental_si_distension - (AI: Negative, Original: Negative)
fe_colon_diffuse_distension - (AI: Normal, Original: Normal)
fe_rugal_fold - (AI: Negative, Original: Unknown)
fe_pregnancy - (AI: Not Pregnant, Original: Not Pregnant)
</t>
  </si>
  <si>
    <t>Four lateral radiographs of the abdomen are provided. Peritoneal detail is adequate. The liver and spleen are normal size. The kidneys are partially visible and also appear to be normal size. Moderate volume gas in the stomach and throughout the small bowel. On the 1st two images, the colon is severely distended with angular mineral opaque feces. The fecal colon measures up to 5.3 cm in diameter. This is larger than the pelvic canal. The urinary bladder is minimally distended and contains several smoothly marginated punctate mineral opaque calculi. No abnormalities along the visible urethral plane. Spondylosis deformans is likely incidental. Normal caudal thorax. On the last two images, the fecal column is less opaque, less angular, and mildly reduced in size. In the mid-descending colon, the fecal column continues to measure 5.0 cm diameter.</t>
  </si>
  <si>
    <t>Gastrointestinal:1.The colon is distended and dilated with densely packed fecal material and gas.
2.Inconclusive evidence of a rugal folds.
4.The small intestines are distended and dilated.
5.There is no evidence of mineral or metal foreign material in the stomach.
3.The small intestine is mostly empty or predominantly contains fluid or soft tissue material.Kidneys and Ureters:2.The left kidney is normal.
3.No internal mineralization is identified in the left kidney.
4.The right kidney contains variably sized mineral foci.
1.Right side kidney size is inconclusive.Liver and Gallbladder:1.The liver is large with normal shape.Pancreas, Peritoneum and Lymph nodes:1.There is no conclusive evidence of decreased serosal detail.Reproductive Female:1.There is no evidence of mineralized fetal structures.Spleen:1.Splenomegaly is detected.Urinary bladder/Urethra:1.At least one mineral opaque focus is identified in the urinary bladder and/or urethra.</t>
  </si>
  <si>
    <t>1. Megacolon. There is mild improvement with reduced size/volume of the fecal column on the last two images, however the fecal column continues to be too large to pass successfully.
2. Punctate cystic calculi. These are of a size that should be able to pass successfully.</t>
  </si>
  <si>
    <t>Constipation and fecal impaction.
Splenomegaly.
Mineral foci in the right kidney.
Mineral opaque focus in the urinary bladder and\/or urethra.</t>
  </si>
  <si>
    <t>Continued/repeat enema administration may be necessary.</t>
  </si>
  <si>
    <t>Fluid therapy with enema administration is recommended for constipation\/fecal impaction. Urinalysis, urine culture\/sensitivity testing and abdominal ultrasound are also recommended to further evaluate the kidneys and urethra\/bladder.\nConsider Vetology teleradiology review and\/or abdominal ultrasound for further evaluation</t>
  </si>
  <si>
    <t xml:space="preserve">fe_splenomegaly - (AI: Positive, Original: Negative)
fe_segmental_si_distension - (AI: Positive, Original: Unknown)
fe_nephroliths_r - (AI: Positive, Original: Unknown)
fe_hepatomegaly - (AI: Positive, Original: Negative)
</t>
  </si>
  <si>
    <t xml:space="preserve">fe_urocystoliths_urethroliths - (AI: Positive, Original: Positive)
fe_colon_diffuse_distension - (AI: Enlarged, Original: "Enlarged")
</t>
  </si>
  <si>
    <t xml:space="preserve">fe_decreased_serosal_detail_severity - (AI: Unknown, Original: Negative)
fe_hepatic_mass - (AI: Negative, Original: Negative)
fe_kidney_size_l - (AI: Normal, Original: Normal)
fe_kidney_size_r - (AI: Unknown, Original: Normal)
fe_radiopaque_gastric_foreign_body - (AI: Negative, Original: Negative)
fe_nephroliths_l - (AI: Unknown, Original: Negative)
fe_rugal_fold - (AI: Unknown, Original: Unknown)
fe_pregnancy - (AI: Not Pregnant, Original: Not Pregnant)
</t>
  </si>
  <si>
    <t>Study:
Abdominal radiography: three images dated February 15, 2022
Findings:
The stomach contains a small volume of gas. The small intestines are segmentally gas filled and normal in size and course. The colon contains desiccated fecal material. The liver and spleen are normal in size and margin. Both kidneys are small and irregular. The urinary bladder is normal in size and opacity. The included thorax is unremarkable. There is mild multifocal thoracolumbar and lumbosacral spondylosis deformans. There is mild bilateral remodeling of the femoral head and osteophytosis of the cranial margin of the acetabulum.</t>
  </si>
  <si>
    <t>Gastrointestinal:2.The small intestine contains predominantly gas.
5.The colon is distended and dilated with densely packed fecal material and gas.
3.The small intestines are distended and dilated.
4.Mineral and/or metal material is identified in the stomach.
1.Gastric rugal folds are prominent.Kidneys and Ureters:1.Both kidneys are small.
2.The right kidney contains variably sized mineral foci.
3.No internal mineralization is identified in the left kidney.Liver and Gallbladder:1.The liver is large with normal shape.Pancreas, Peritoneum and Lymph nodes:1.Peritoneal serosal detail is reduced.Spleen:1.Splenomegaly is detected.Urinary bladder/Urethra:1.No radiopaque urocystoliths or urethroliths are identified.</t>
  </si>
  <si>
    <t>1. The small irregular appearance of the kidneys consistent with the reported chronic kidney disease.
2. The desiccated nature of the fecal material in the colon with may indicate constipation. A mechanical cause is not evident. Consider empiric medical management and repeat radiography to monitor for resolution of this finding.
3. A definitive cause of vomiting is not evident. There is no evidence of small intestinal mechanical obstruction. Abdominal sonography can be considered if clinical signs persist or worsen in spite of medical management.
4. Mild bilateral coxofemoral osteoarthrosis.</t>
  </si>
  <si>
    <t>Gastric foreign material with mechanical ileus.
Small kidneys consistent with chronic renal disease.
Right nephroliths.
Hepatomegaly.
Splenomegaly.
Reduced peritoneal serosal detail.</t>
  </si>
  <si>
    <t xml:space="preserve">fe_decreased_serosal_detail_severity - (AI: Positive, Original: Unknown)
fe_splenomegaly - (AI: Positive, Original: Negative)
fe_radiopaque_gastric_foreign_body - (AI: Positive, Original: Negative)
fe_segmental_si_distension - (AI: Positive, Original: "Negative")
fe_nephroliths_r - (AI: Positive, Original: Unknown)
fe_hepatomegaly - (AI: Positive, Original: Negative)
fe_colon_diffuse_distension - (AI: Enlarged, Original: "Normal")
fe_rugal_fold - (AI: Positive, Original: Negative)
</t>
  </si>
  <si>
    <t xml:space="preserve">fe_hepatic_mass - (AI: Negative, Original: Negative)
fe_urocystoliths_urethroliths - (AI: Negative, Original: Negative)
fe_nephroliths_l - (AI: Unknown,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</si>
  <si>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reduced in the midabdomen.  A lobular soft tissue mass is seen in the ventral mid abdomen.  The liver and spleen are smoothly margined and normal in size.  The stomach contains a moderate amount of gas.  The small intestines are normal in size.  Gas and feces are present in the colon.  The urinary bladder is moderately distended.  The kidneys are at the lower limits of normal for size with irregular margins.  The remaining abdominal organs are normal.  Osteophytes present on the acetabular rims.</t>
  </si>
  <si>
    <t>Gastrointestinal:4.There is no evidence of mineral or metal foreign material in the stomach.
5.The colon is uniform in size.
1.Gastric rugal folds are prominent.
2.The small intestine contains predominantly gas.
3.The small intestines are distended and dilated.Kidneys and Ureters:1.Both kidneys are small.
2.Both kidney contains variably sized mineral foci.Liver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</si>
  <si>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Poor serosal detail=ZZ90= consider mass effect versus free fluid.  Ventral abdominal mass=ZZ90= intestinal neoplasia is considered most likely.  Mild chronic renal changes.  Radiographically normal thorax for patient of this age.  Bilateral coxofemoral DJD.</t>
  </si>
  <si>
    <t>Small intestinal distension and dilation is suspicious for mechanical ileus due to foreign body\/partial obstruction versus enteritis such as from inflammatory bowel disease, dietary indiscretion or less likely other.
Bilateral chronic renal disease with nephroliths.
Reduced peritoneal serosal detail may be due to mild ascites and\/or peritonitis such as from pancreatitis, inflammatory bowel disease or other.
Splenomegaly is most likely secondary to splenitis, extramedullary hematopoiesis, lymphoid hyperplasia, passive congestion from sedation\/anesthesia if used, or unlikely evolving neoplasia.
At least one mineral opaque focus in the urinary bladder and\/or urethra.</t>
  </si>
  <si>
    <t>Consider abdominal ultrasound for further evaluation of the gastrointestinal tract, pancreas, peritoneum and lymph nodes.\nConsider Vetology teleradiology review and\/or abdominal ultrasound for further evaluation</t>
  </si>
  <si>
    <t xml:space="preserve">fe_urocystoliths_urethroliths - (AI: Positive, Original: Unknown)
fe_splenomegaly - (AI: Positive, Original: Negative)
fe_segmental_si_distension - (AI: Positive, Original: "Negative")
fe_hepatomegaly - (AI: Positive, Original: Negative)
fe_rugal_fold - (AI: Positive, Original: "Unknown")
</t>
  </si>
  <si>
    <t xml:space="preserve">fe_decreased_serosal_detail_severity - (AI: Positive, Original: Positive)
fe_kidney_size_l - (AI: Small, Original: Small)
fe_kidney_size_r - (AI: Small, Original: Small)
fe_nephroliths_l - (AI: Positive, Original: Positive)
fe_nephroliths_r - (AI: Positive, Original: Positive)
</t>
  </si>
  <si>
    <t xml:space="preserve">fe_hepatic_mass - (AI: Negative, Original: Negative)
fe_radiopaque_gastric_foreign_body - (AI: Negative, Original: "Unknown")
fe_colon_diffuse_distension - (AI: Normal, Original: "Unknown")
fe_pregnancy - (AI: Not Pregnant, Original: Unknown)
</t>
  </si>
  <si>
    <t>Study:
Thoracic/abdominal radiography: two images dated March 9, 2023
Findings:
The cardiac silhouette and pulmonary vasculature are normal in size. The pulmonary parenchyma is unremarkable. The pleural space is normal. There is no intrathoracic lymphadenopathy. The trachea is normal in diameter and course. The serosal detail is adequate. The stomach contains a small volume of gas. The majority of small intestines are gas and fluid distended. Some loops in the caudoventral abdomen are normal in diameter. The colon contains gas and a small amount poorly formed fecal material. The liver and spleen are normal in size and margin. The renal silhouettes are normal in size and contour. The urinary bladder is normal in size and opacity. There is mild T 12-T 13 and moderate L2-L3 and L7-S1 spondylosis deformans.</t>
  </si>
  <si>
    <t>Gastrointestinal:1.Inconclusive evidence of a rugal folds.
4.There is no evidence of mineral or metal foreign material in the stomach.
5.The colon is uniform in size.
2.The small intestine contains predominantly gas.
3.The small intestines are distended and dilated.Kidneys and Ureters:1.Both kidneys are normal.
2.Both kidney contains variably sized mineral foci.Liver and Gallbladder:1.The liver is large with normal shape.Pancreas, Peritoneum and Lymph nodes:1.There is no conclusive evidence of decreased serosal detail.Spleen:1.Splenomegaly is detected.Urinary bladder/Urethra:1.No radiopaque urocystoliths or urethroliths are identified.</t>
  </si>
  <si>
    <t>1. The two populations of small bowel/segmental ileus is concerning for mechanical obstruction although no cause of obstruction is identified. Recommend repeat radiography to monitor for persistence or resolution of the small intestinal dilation. Alternatively, sonography can be considered for further evaluation.
2. Normal thorax.</t>
  </si>
  <si>
    <t>Small intestinal dilation and suspected mechanical ileus such as from a foreign body or partial obstruction, with\/without peritoneal fluid.
Bilateral nephroliths.
Splenomegaly detected.</t>
  </si>
  <si>
    <t xml:space="preserve">fe_splenomegaly - (AI: Positive, Original: Negative)
fe_nephroliths_l - (AI: Positive, Original: Negative)
fe_nephroliths_r - (AI: Positive, Original: Negative)
fe_hepatomegaly - (AI: Positive, Original: Negative)
</t>
  </si>
  <si>
    <t xml:space="preserve">fe_decreased_serosal_detail_severity - (AI: Unknown,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fe_colon_diffuse_distension - (AI: Normal, Original: Normal)
fe_rugal_fold - (AI: Unknown, Original: Unknown)
fe_pregnancy - (AI: Not Pregnant, Original: Not Pregnant)
</t>
  </si>
  <si>
    <t>Abdomen: On the lateral view there is an enlarged kidney (suspect left).  There is bilateral nephroliths.  The liver and spleen are unremarkable.  The gastrointestinal tract is unremarkable.  Serosal detail is normal.</t>
  </si>
  <si>
    <t>Gastrointestinal:4.Gastric rugal folds are prominent.
5.Small intestine contents is inconclusive.
3.Colon diffuse distension is inconclusive.
2.Mineral and/or metal material is identified in the stomach.
1.Unable to evaluate the size of the  small intestines.Kidneys and Ureters:1.Both kidneys are small.
2.Both kidney contains variably sized mineral foci.Liver and Gallbladder:1.The liver is large with normal shape.Pancreas, Peritoneum and Lymph nodes:1.There is severe loss of the serosal detail, leaving only the GI and spleen interpretable.Spleen:1.Splenomegaly is detected.Urinary bladder/Urethra:1.No radiopaque urocystoliths or urethroliths are identified.</t>
  </si>
  <si>
    <t>Left renomegaly and bilateral nephroliths.</t>
  </si>
  <si>
    <t>Severe peritoneal effusion with loss of serosal detail is most likely secondary to systemic inflammation\/infection (such as FIP) or neoplasia such as lymphoma.
Hepatomegaly is most likely secondary to systemic inflammation\/infection (such as FIP) or neoplasia such as lymphoma.
Gastric foreign material is suspected but may be due to gastritis\/delayed emptying of ingesta, and unlikely obstruction at this time.
Splenomegaly detected.</t>
  </si>
  <si>
    <t>Abdominal ultrasound with abdominocentesis for fluid analysis and cytology if possible, or peritoneal fluid sampling via a Seldinger's technique is recommended to confirm the suspicion of FIP\/lymphoma.  If lymphoma is confirmed, then thoracic radiographs are also indicated.\nConsider Vetology teleradiology review and\/or abdominal ultrasound for further evaluation</t>
  </si>
  <si>
    <t xml:space="preserve">fe_decreased_serosal_detail_severity - (AI: Severe, Original: Negative)
fe_splenomegaly - (AI: Positive, Original: Negative)
fe_kidney_size_r - (AI: Small, Original: Unknown)
fe_radiopaque_gastric_foreign_body - (AI: Positive, Original: Negative)
fe_hepatomegaly - (AI: Positive, Original: Negative)
fe_rugal_fold - (AI: Positive, Original: Negative)
</t>
  </si>
  <si>
    <t xml:space="preserve">fe_hepatic_mass - (AI: Negative, Original: Negative)
fe_urocystoliths_urethroliths - (AI: Negative, Original: Unknown)
fe_segmental_si_distension - (AI: Unknown, Original: Negative)
fe_colon_diffuse_distension - (AI: Unknown, Original: Unknown)
fe_pregnancy - (AI: Not Pregnant, Original: Not Pregnant)
</t>
  </si>
  <si>
    <t>Three radiographs of the thorax/abdomen are provided. Images dated 7/18/22 were reviewed. The cardiac silhouette is normal size and shape. Pulmonary vessels are normal size. There are no abnormalities in the pulmonary parenchyma. Previously noted bronchial pattern is not identified today, although there is also slight difference in image processing causing the lungs to have a slightly different texture than before. Increased opacity dorsal to the cranial sternum is likely superimposed thoracic limb tissue and fat. No pleural effusion.
In the abdomen the left kidney is reduced in size, worse than before. Right renal size is normal. Normal-sized liver and spleen. The stomach and small bowel are minimally filled. Small volume of formed feces in the colon. A large accumulation of sand-like mineral opaque cystic calculi measuring up to 0.3 cm, similar to the previous study. The curved 2.7 cm right inguinal superficial lesion is again identified.</t>
  </si>
  <si>
    <t>Gastrointestinal:3.Small intestine contents is inconclusive.
1.The colon is uniform in size.
2.Gastric rugal folds are prominent.
4.The small intestines are distended and dilated.
5.Mineral and/or metal material is identified in the stomach.Kidneys and Ureters:1.Both kidneys are small.
2.The kidneys are inconclusive for mineral foci.Liver and Gallbladder:1.The liver is large with normal shape.Pancreas, Peritoneum and Lymph nodes:1.Peritoneal serosal detail is reduced.Spleen:1.Splenomegaly is detected.Urinary bladder/Urethra:1.At least one mineral opaque focus is identified in the urinary bladder and/or urethra.</t>
  </si>
  <si>
    <t>1. Unchanged cystic calculi, of a size that is likely too large to pass the urethra.
2. Progressive reduced left renal size consistent with chronic renal disease.
3. Right inguinal soft tissue nodule, unchanged and of uncertain significance.
4. Normal thorax.</t>
  </si>
  <si>
    <t>Gastric foreign material with mechanical ileus.
Small kidneys consistent with chronic renal disease.
Splenomegaly.
At least one mineral opaque focus in the urinary bladder and\/or urethra.
Peritoneal effusion\/peritonitis.</t>
  </si>
  <si>
    <t>A reason for the weight loss is not identified. Abdominal ultrasound should be considered.</t>
  </si>
  <si>
    <t xml:space="preserve">fe_decreased_serosal_detail_severity - (AI: Positive, Original: Unknown)
fe_splenomegaly - (AI: Positive, Original: Negative)
fe_kidney_size_r - (AI: Small, Original: Normal)
fe_radiopaque_gastric_foreign_body - (AI: Positive, Original: Negative)
fe_segmental_si_distension - (AI: Positive, Original: "Negative")
fe_hepatomegaly - (AI: Positive, Original: Negative)
fe_rugal_fold - (AI: Positive, Original: Unknown)
</t>
  </si>
  <si>
    <t xml:space="preserve">fe_hepatic_mass - (AI: Negative, Original: Negative)
fe_nephroliths_l - (AI: Unknown, Original: Negative)
fe_nephroliths_r - (AI: Unknown, Original: Negative)
fe_colon_diffuse_distension - (AI: Normal, Original: "Normal")
fe_pregnancy - (AI: Not Pregnant, Original: Not Pregnant)
</t>
  </si>
  <si>
    <t>THORAX and ABDOMEN, seven images dated October 10, 2023.
There is a large soft hypertension of an opaque mass associated with the proximal left pelvic limb, extending into the inguinal region and largely cranial to the femur. No osseous involvement is seen. Margination is indistinct though this is at least 12 cm in largest dimension. This is superimposed over the caudal ventral abdomen and the lateral views though no abdominal extension is convincingly appreciated. The cardiovascular structures and pulmonary parenchyma are within normal limits. The pleural and mediastinal spaces are within normal limits. No intrathoracic lymphadenopathy is seen. No gastrointestinal distention or other gastrointestinal abnormalities are seen. There is some dorsal rectal displacement. The liver, spleen, visible portions of the kidneys, urinary bladder, and abdominal serosal detail are all within normal limits. No vertebral column abnormality is seen. The pelvis and coxofemoral joints are normal.</t>
  </si>
  <si>
    <t>Gastrointestinal:1.No gastric rugal folds are identified.
2.Small intestine contents is inconclusive.
3.The small intestines are normal in size.
4.Mineral and/or metal material is identified in the stomach.
5.The colon is uniform in size.Kidneys and Ureters:3.The left kidney is normal.
1.Both kidneys have no consistently identified internal mineral.
2.The right kidney is small.Liver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</si>
  <si>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Large proximal left pelvic limb mass with some displacement of the rectum there were no colonic distention. This is most concerning for neoplasia such as a soft tissue sarcoma. A large abscess is possible.
Normal thorax.</t>
  </si>
  <si>
    <t>Gastric foreign material.
Severe peritoneal effusion with loss of serosal detail.
Splenomegaly.
Small right kidney consistent with chronic renal disease.</t>
  </si>
  <si>
    <t>Sampling of the mass is recommended. CT could also be considered for potential surgical planning.</t>
  </si>
  <si>
    <t>Consider abdominal ultrasound for further evaluation of the peritoneum and GI tract, as well as thoracic radiographs to rule out pulmonary metastases.\nConsider Vetology teleradiology review and\/or abdominal ultrasound for further evaluation</t>
  </si>
  <si>
    <t xml:space="preserve">fe_decreased_serosal_detail_severity - (AI: Severe, Original: Negative)
fe_splenomegaly - (AI: Positive, Original: Negative)
fe_kidney_size_r - (AI: Small, Original: Normal)
fe_radiopaque_gastric_foreign_body - (AI: Positive, Original: Negative)
fe_hepatomegaly - (AI: Positive, Original: Negative)
</t>
  </si>
  <si>
    <t xml:space="preserve">fe_hepatic_mass - (AI: Negative, Original: Negative)
fe_urocystoliths_urethroliths - (AI: Negative, Original: Negative)
fe_kidney_size_l - (AI: Normal, Original: Normal)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</si>
  <si>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Orthogonal radiographs of the abdomen are submitted for review.  The stomach contains a mild to moderate amount of kibble-like material.  Several mildly fluid and ingesta filled loops of small intestine are noted in the small bowel.  A markedly gas and fluid dilated loop of bowel is noted in the right mid to cranial abdomen.  At least 2 ovoid shaped smoothly marginated and well-defined mineral opacity structures are seen within some loops of bowel.  This appears to be within loops of small bowel.  The liver, spleen, renal silhouettes, and urinary bladder are normal.  Serosal detail in the abdomen is normal.  No definitive abnormalities are noted in the visible portion of the thorax.  
There is shallow coverage of the femoral heads by the acetabulum.  Moderate bony remodeling and degenerative changes noted in the right coxofemoral joint.</t>
  </si>
  <si>
    <t>Gastrointestinal:3.The small intestines are distended and dilated.
4.Mineral and/or metal material is identified in the stomach.
5.The colon is uniform in size.
1.No gastric rugal folds are identified.
2.The small intestine contains predominantly gas.Kidneys and Ureters:1.The kidneys are inconclusive for mineral foci.
2.The right kidney is small.
3.The left kidney is normal.Liver and Gallbladder:1.The liver is large with normal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</si>
  <si>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The mild fluid ingesta filled loops of small bowel could be consistent with mild to moderate functional ileus associated with inflammation such as IBD, nonspecific gastroenteritis, or possibly infiltrative disease including lymphoma.  I cannot definitively rule out the possibility of partial or intermittent mechanical obstruction.  Complete mechanical obstruction of the small intestine is considered unlikely in the presence of a normal appetite.  The ovoid shaped mineral opacity structures are of unknown identity but could be consistent with ingestion of multiple foreign bodies.
Incidental finding of moderate degenerative joint disease in the right hip and shallow coverage of both hips which could be consistent with hip dysplasia.</t>
  </si>
  <si>
    <t>Gastric and small intestinal foreign material with mechanical ileus\/obstruction suspected.
Small right kidney consistent with chronic renal disease.
Hepatomegaly is most likely secondary to systemic inflammation\/septicemia from gastrointestinal foreign material, but infiltrative neoplasia such as lymphoma or other cannot be excluded.
Splenomegaly is most likely secondary to systemic inflammation\/septicemia from gastrointestinal foreign material, but infiltrative neoplasia such as lymphoma or other cannot be excluded.
Reduced peritoneal serosal detail may be due to mild ascites and\/or peritonitis secondary to mechanical ileus from gastric outflow tract obstruction, but a combination of these is also possible.</t>
  </si>
  <si>
    <t>Correlation with blood work is recommended if not already performed.  An abdominal ultrasound is recommended for further evaluation of the GI tract.</t>
  </si>
  <si>
    <t xml:space="preserve">fe_decreased_serosal_detail_severity - (AI: Positive, Original: Negative)
fe_urocystoliths_urethroliths - (AI: Positive, Original: Negative)
fe_splenomegaly - (AI: Positive, Original: Negative)
fe_kidney_size_r - (AI: Small, Original: Normal)
fe_radiopaque_gastric_foreign_body - (AI: Positive, Original: Negative)
fe_hepatomegaly - (AI: Positive, Original: Negative)
</t>
  </si>
  <si>
    <t xml:space="preserve">fe_hepatic_mass - (AI: Negative, Original: Negative)
fe_kidney_size_l - (AI: Normal, Original: Normal)
fe_nephroliths_l - (AI: Unknown, Original: Negative)
fe_nephroliths_r - (AI: Unknown, Original: Negative)
fe_colon_diffuse_distension - (AI: Normal, Original: Unknown)
fe_rugal_fold - (AI: Negative, Original: Unknown)
fe_pregnancy - (AI: Not Pregnant, Original: Not Pregnant)
</t>
  </si>
  <si>
    <t>Study:
Thoracic/abdominal radiography: four images dated August 14, 2023
Findings:
The cardiac silhouette and pulmonary vasculature are normal in size. The pulmonary parenchyma is unremarkable. The pleural space is normal. There is no intrathoracic lymphadenopathy. The trachea is normal in diameter and course. The abdominal serosal detail is poor. The stomach is empty. The small intestines are normal in size, course and content. The colon contains poorly formed fecal material. The liver and spleen are normal in size and margin. The left renal silhouette is severely enlarged causing ventral and rightward displacement of the colon. The right renal silhouette is not visualized. The urinary bladder is normal in size and opacity. The osseous structures are unremarkable/age appropriate.</t>
  </si>
  <si>
    <t>Gastrointestinal:4.There is no evidence of mineral or metal foreign material in the stomach.
1.Unable to evaluate the size of the  small intestines.
2.No gastric rugal folds are identified.
3.Small intestine contents is inconclusive.
5.The colon is uniform in size.Kidneys and Ureters:2.Both kidneys have no consistently identified internal mineral.
1.Both kidneys are enlarged.Liver and Gallbladder:1.The liver is large with normal shape.Pancreas, Peritoneum and Lymph nodes:1.There is severe loss of the serosal detail, leaving only the GI and spleen interpretable.Spleen:1.Splenomegaly is detected.Urinary bladder/Urethra:1.No radiopaque urocystoliths or urethroliths are identified.</t>
  </si>
  <si>
    <t>1. Severe left renomegaly. Rule out nephritis, hydronephrosis or renal neoplasia. As the right kidney is not visualized and given the young age of the patient, a congenital abnormality such as renal fusion is also possible but rare. Recommend abdominal sonography for further evaluation.
2. The poor serosal detail may be an age-appropriate finding. Concurrent peritoneal effusion cannot be excluded.
3. Unremarkable thorax. There is no radiographic evidence of cardiopulmonary disease.</t>
  </si>
  <si>
    <t>Bilateral renomegaly.
Severe peritonitis with loss of serosal detail.
Splenomegaly.</t>
  </si>
  <si>
    <t>Consider abdominal ultrasound for further evaluation of the kidneys and peritonitis with FNA if possible to evaluate for infiltrative disease (lymphoma).\nConsider Vetology teleradiology review and\/or abdominal ultrasound for further evaluation</t>
  </si>
  <si>
    <t xml:space="preserve">fe_splenomegaly - (AI: Positive, Original: Negative)
fe_kidney_size_r - (AI: Enlarged, Original: Unknown)
fe_hepatomegaly - (AI: Positive, Original: Negative)
</t>
  </si>
  <si>
    <t xml:space="preserve">fe_decreased_serosal_detail_severity - (AI: Severe, Original: Positive)
fe_kidney_size_l - (AI: Enlarged, Original: Enlarged)
</t>
  </si>
  <si>
    <t xml:space="preserve">fe_hepatic_mass - (AI: Negative, Original: Negative)
fe_urocystoliths_urethroliths - (AI: Negative, Original: Negative)
fe_radiopaque_gastric_foreign_body - (AI: Negative, Original: Negative)
fe_segmental_si_distension - (AI: Unknown, Original: Negative)
fe_nephroliths_l - (AI: Negative, Original: Unknown)
fe_nephroliths_r - (AI: Negative, Original: Unknown)
fe_colon_diffuse_distension - (AI: Normal, Original: Unknown)
fe_rugal_fold - (AI: Negative, Original: "Unknown")
fe_pregnancy - (AI: Not Pregnant, Original: Unknown)
</t>
  </si>
  <si>
    <t>Patient Name: Wendy KAS, Date of Study 01/23/2024. Three whole body radiographs are available for interpretation. A portion of the cranial thorax is NOT included on the lateral projections. There are no previous radiographs for comparison.
Abdomen: 
Liver: Normal
Spleen: The spleen is visible in the ventral abdomen on the right lateral projection but overall splenic size is normal. 
Kidneys and urinary bladder: The kidneys are normal for size and contour. The urinary bladder is small. No radiopaque calculi are noted. 
GI: The stomach is moderately distended with ingesta and small mineral dense fragments. The small bowel in the mid-ventral abdomen appears plicated on the right lateral projection. On the left lateral projection, segmental bowel dilation is present with a fluid distended bowel loop in the caudoventral abdomen that measures approximately 1.6 cm in diameter. The small bowel in the cranial abdomen measures 0.57 cm in diameter. On the VD projection, the descending and orad portion of the ascending duodenum are gas filled and have a rigid appearance. No constipation is noted. 
Abdominal detail: A focal decrease in left lateral abdominal detail is present  on the VD projection. A smoothly margined osseous body is positioned in the cranioventral mesentery consistent with a benign Bates floater. No free abdominal air is noted on the lateral projections. 
Visible thorax:
Rotation affects evaluation on the VD projection. 
Airway/pulmonary parenchyma: A minimal bronchial pattern is present caudally. 
Cardiovascular: Minimal rounding to the caudal cardiac waist is present. Heart size is normal. The CVC is dorsally elevated at the insertion into the heart. 
Mediastinum: No overt lesions noted.
Pleural space: A thin pleural fissure line overlies the heart but no pleural fluid is noted. 
Msk: Caudal thoracic ventral spondylosis is present. Minimal periarticular osteophyte formation affects both hips. No aggressive spinal lesions are noted.</t>
  </si>
  <si>
    <t>Gastrointestinal:1.No gastric rugal folds are identified.
2.The small intestine contains predominantly gas.
3.The small intestines are distended and dilated.
4.Mineral and/or metal material is identified in the stomach.
5.The colon is uniform in size.Kidneys and Ureters:2.The right kidney is normal.
1.The kidneys are inconclusive for mineral foci.
3.The left kidney is small.Liver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</si>
  <si>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Soft tissue and mineral dense material in the stomach. Segmental small bowel dilation with potential plication. Rule out gastric foreign material with a potential linear component extending into the small bowel as the cause for the weight loss.
2) Focal decrease in left lateral abdominal detail. Regional inflammation suspected. Omental mineralization which is an incidental finding. 
3) No renal or urinary bladder abnormalities noted associated with the chronic UTIs. Chronic diarrhea causing secondary ascending UTIs is a primary consideration. 
4) Rounded appearance to the caudal cardiac waist. This could represent occult LV wall thickening. No evidence of left heart failure on this study.</t>
  </si>
  <si>
    <t>Gastric and small intestinal foreign material with mechanical ileus\/obstruction suspected.
Small left kidney consistent with chronic renal disease.
Splenomegaly detected.
At least one mineral opaque focus identified in the urinary bladder and\/or urethra.
Dilated stomach may be due to gastritis, pyloric outflow tract obstruction or less likely a combination of these.</t>
  </si>
  <si>
    <t>Abdominal ultrasound to assess the gastric contents and small bowel. Fecal evaluation. IM consultation for further evaluation of the chronic diarrhea.</t>
  </si>
  <si>
    <t>Consider abdominal ultrasound for further evaluation of the GI tract and urinary bladder with focus on the urethra\/ureteral orifices to assess for mineral opaque material, especially if clinical signs are consistent with FLUTD.\nConsider Vetology teleradiology review and\/or abdominal ultrasound for further evaluation</t>
  </si>
  <si>
    <t xml:space="preserve">fe_urocystoliths_urethroliths - (AI: Positive, Original: Negative)
fe_splenomegaly - (AI: Positive, Original: Negative)
fe_kidney_size_l - (AI: Small, Original: Normal)
fe_hepatomegaly - (AI: Positive, Original: Negative)
</t>
  </si>
  <si>
    <t xml:space="preserve">fe_decreased_serosal_detail_severity - (AI: Negative, Original: Unknown)
fe_hepatic_mass - (AI: Negative, Original: Negative)
fe_kidney_size_r - (AI: Normal, Original: Normal)
fe_nephroliths_l - (AI: Unknown, Original: Negative)
fe_nephroliths_r - (AI: Unknown, Original: Negative)
fe_colon_diffuse_distension - (AI: Normal, Original: Unknown)
fe_rugal_fold - (AI: Negative, Original: Unknown)
fe_pregnancy - (AI: Not Pregnant, Original: Not Pregnant)
</t>
  </si>
  <si>
    <t>3 views of the abdomen are presented for review.  Serosal detail is adequate in all quadrants.  The stomach contains a moderate amount of ingesta.  The small intestines are normal in size.  Gas and feces are present in the colon.  The urinary bladder is small.  No mineral is seen associated with the urinary tract.  The remaining abdominal organs are normal.</t>
  </si>
  <si>
    <t>Gastrointestinal:5.The colon is distended and dilated with densely packed fecal material and gas.
4.There is no evidence of mineral or metal foreign material in the stomach.
2.The small intestine contains predominantly mixed soft tissue material and gas, or has segments with fluid or gas.
3.The small intestines are distended and dilated.
1.No gastric rugal folds are identified.Kidneys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</si>
  <si>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intestinal and colonic distension with fecal material. DDx: constipation\/obstruction vs. functional ileus (enteritis, IBD).
Hepatomegaly. DDX: fat deposition\/vacuolar hepatopathy vs. metabolic disease or less likely inflammatory disease or infiltrative neoplasia.
Mineral opaque focus in the urinary bladder and\/or urethra.</t>
  </si>
  <si>
    <t>Abdominal ultrasound to further assess the GI tract and liver, with urinary cystourethrogram if a urethral calculus is identified on radiographs.\nConsider Vetology teleradiology review and\/or abdominal ultrasound for further evaluation</t>
  </si>
  <si>
    <t xml:space="preserve">fe_urocystoliths_urethroliths - (AI: Positive, Original: Negative)
fe_segmental_si_distension - (AI: Positive, Original: "Negative")
fe_hepatomegaly - (AI: Positive, Original: Negative)
fe_colon_diffuse_distension - (AI: Enlarged, Original: Normal)
</t>
  </si>
  <si>
    <t xml:space="preserve">fe_decreased_serosal_detail_severity - (AI: Negative, Original: Negative)
fe_hepatic_mass - (AI: Negative, Original: Negative)
fe_splenomegaly - (AI: Negative, Original: Negative)
fe_kidney_size_l - (AI: Normal, Original: Unknown)
fe_kidney_size_r - (AI: Normal, Original: Unknown)
fe_radiopaque_gastric_foreign_body - (AI: Negative, Original: Negative)
fe_nephroliths_l - (AI: Negative, Original: Negative)
fe_nephroliths_r - (AI: Negative, Original: Negative)
fe_rugal_fold - (AI: Negative, Original: Negative)
fe_pregnancy - (AI: Not Pregnant, Original: Not Pregnant)
</t>
  </si>
  <si>
    <t>A three view study consisting of thoracoabdominal views is provided.
The cardiopulmonary structures are within normal limits. No tracheal or esophageal abnormalities are identified.
The ventral liver margin appear slightly rounded, especially on the right lateral view. Liver size is normal. The spleen is prominent, and felt to be mildly enlarged. There is moderate gas within the small intestine, with a mildly fragmented gas pattern. Some loops appear mildly thickened. No foreign bodies are identified. No pathologic bowel distention or plication is seen. There is a small volume of fecal material in the descending colon. The colon does not appear distended or impacted. No mass lesions or loss of serosal detail are seen. No musculoskeletal abnormalities are identified.</t>
  </si>
  <si>
    <t>Gastrointestinal:1.The colon is uniform in size.
5.Inconclusive evidence of Mineral/Metal Gastric material.
4.The small intestines are distended and dilated.
2.Gastric rugal folds are prominent.
3.The small intestine contains predominantly gas.Kidneys and Ureters:1.No internal mineralization is identified in the kidneys.
2.Both kidneys are normal.Liver and Gallbladder:1.The liver is large with normal shape.Pancreas, Peritoneum and Lymph nodes:1.Peritoneal serosal detail is adequate.Spleen:1.Splenomegaly is detected.Urinary bladder/Urethra:1.At least one mineral opaque focus is identified in the urinary bladder and/or urethra.</t>
  </si>
  <si>
    <t>No thoracic abnormalities are identified.
The appearance of the intestinal tract would be compatible with enteritis. This is a nonspecific appearance and not necessarily indicative of significant pathology. Gastroenteritis or pancreatitis should be ruled out primarily. Other metabolic or infectious disease should also be ruled out with appropriate bloodwork.
The colon does not appear distended or impacted. Colitis should be ruled out as a cause of the straining.</t>
  </si>
  <si>
    <t>Gastric distension and prominent rugal folds are most consistent with gastritis\/gastroenteritis.
Small intestinal dilation is concerning for mechanical ileus (obstruction).
Splenomegaly is detected.
At least one mineral opaque focus is identified in the urinary bladder and\/or urethra.</t>
  </si>
  <si>
    <t>CBC, chemistry profile, and urinalysis is recommended.
Supportive care for possible gastroenteritis/pancreatitis is recommended.</t>
  </si>
  <si>
    <t>Consider abdominal ultrasound, GI panel, fecal analysis\/deworming, and urine culture\/sensitivity testing for further evaluation of clinical signs.\nConsider Vetology teleradiology review and\/or abdominal ultrasound for further evaluation</t>
  </si>
  <si>
    <t xml:space="preserve">fe_urocystoliths_urethroliths - (AI: Positive, Original: Unknown)
fe_segmental_si_distension - (AI: Positive, Original: Negative)
fe_hepatomegaly - (AI: Positive, Original: Negative)
fe_rugal_fold - (AI: Positive, Original: Unknown)
</t>
  </si>
  <si>
    <t xml:space="preserve">fe_decreased_serosal_detail_severity - (AI: Negative, Original: Negative)
fe_hepatic_mass - (AI: Negative, Original: Negative)
fe_kidney_size_l - (AI: Normal, Original: Unknown)
fe_kidney_size_r - (AI: Normal, Original: Unknown)
fe_radiopaque_gastric_foreign_body - (AI: Unknown, Original: Negative)
fe_nephroliths_l - (AI: Negative, Original: Unknown)
fe_nephroliths_r - (AI: Unknown, Original: Unknown)
fe_colon_diffuse_distension - (AI: Normal, Original: Normal)
fe_pregnancy - (AI: Not Pregnant, Original: Not Pregnant)
</t>
  </si>
  <si>
    <t>Opposite lateral and ventrodorsal whole body radiographs (3 images) dated October 23, 2023.
The cardiac silhouette is slightly tall in height on lateral views, but is otherwise normal in appearance. The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The liver and spleen are unremarkable in size and shape. The left kidney and visible portions of the right kidney are unremarkable. The urinary bladder is mildly distended with homogeneous fluid opacity. The stomach is abnormally distended with a fair amount gas and a similar volume of mobile fluid. The pyloric antrum is gas-filled on the left lateral view. There are 2 or 3 gas dilated bowel segments in the central abdomen. The segments are more caudal in position than is expected for the cecum and proximal colon. The descending colon is mostly empty/collapsed aside from a small amount of gas and stool, and the mid-distal portion is not clearly traceable on the lateral views, although it is unlikely that is related to the dilated bowel segments, which I suspect are of small intestinal origin. Retroperitoneal and peritoneal detail are adequate. No regional lymphadenopathy is evident.
No aggressive or clinically significant osseous pathology is identified.</t>
  </si>
  <si>
    <t>Gastrointestinal:4.The small intestines are distended and dilated.
5.Inconclusive evidence of Mineral/Metal Gastric material.
1.The colon is uniform in size.
2.Gastric rugal folds are prominent.
3.The small intestine is mostly empty or predominantly contains fluid or soft tissue material.Kidneys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</si>
  <si>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1. Dilated bowel segments in the central abdomen that are likely of small intestinal origin is concerning for a mechanical ileus (foreign body obstruction, intussusception, less likely developmental anomaly causing a stricture or stenosis). A segmental functional ileus remains possible.
2. Gas and fluid distended stomach represents a gastric stasis. Rule out a mechanical due to the potential small intestinal mechanical obstruction vs. a functional gastric stasis.
3. Relatively tall cardiac silhouette=ZZ90= I suspect this represents normal anatomy for this patient, or a physiologic causes (sedation if applicable, anemia). A congenital cardiac disorder is unlikely.</t>
  </si>
  <si>
    <t>Subcutaneous fluids, antiemetic injection, followed by an upper G.I. barium study (4 ml/kg PO or via NG tube) or repeat survey abdominal radiographs after 12 hours NPO food and 4 hours NPO water vs. abdominal ultrasound.
CBC, chemistry, UA, blood smear evaluation, fecal.</t>
  </si>
  <si>
    <t xml:space="preserve">fe_hepatomegaly - (AI: Positive, Original: Negative)
fe_rugal_fold - (AI: Positive, Original: Unknown)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</si>
  <si>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"Unknown")
fe_nephroliths_l - (AI: Negative, Original: Negative)
fe_nephroliths_r - (AI: Negative, Original: Negative)
fe_colon_diffuse_distension - (AI: Normal, Original: "Normal")
fe_pregnancy - (AI: Not Pregnant, Original: Unknown)
</t>
  </si>
  <si>
    <t>Seven radiographs of the thorax and abdomen are provided. The cardiac silhouette is upper normal size. The aortic arch is prominent/tortuous on the lateral views, causing an aortic knob appearance on the VD projection. This is an incidental feline variant. A faint bronchial pattern is present. Smoothly marginated ovoid 1.5 x 0.7 cm soft tissue density dorsal to the 3rd sternal segment consistent with sternal lymph node. No pleural effusion. Normal tracheal diameter.
In the abdomen there is no effusion. Moderate volume soft tissue opaque ingesta in the stomach. There are two populations of small bowel, with a few minimally filled loops, several moderately dilated loops, and a severely fluid and gas dilated loop in the caudoventral left abdomen. This appears to be separate from the colon, and measures 2.7 cm diameter. A few punctate mineral densities in the intestines is likely incidental. Formed feces fills the colon. Normal size liver, spleen, kidneys. The urinary bladder is moderately filled. There are a few punctate mineral densities overlying the urinary bladder which may represent sand-like calculi or superimposed intestinal debris. Punctate mineral density in the stifle is incidental meniscal mineralization.</t>
  </si>
  <si>
    <t>Gastrointestinal:5.The colon is uniform in size.
3.The small intestines are distended and dilated.
1.No gastric rugal folds are identified.
2.The small intestine contains predominantly mixed soft tissue material and gas, or has segments with fluid or gas.
4.Mineral and/or metal material is identified in the stomach.Kidneys and Ureters:1.Both kidneys are normal.
2.No internal mineralization is identified in the kidneys.Liver and Gallbladder:1.The liver is large with normal shape.Pancreas,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</si>
  <si>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Severely dilated loop of small bowel most consistent with an obstructive process. With advanced age and lack of associated gastrointestinal signs, intestinal neoplasia is most likely. Intraluminal foreign material is given lesser consideration. With the location of this loop of dilated bowel, it is very unlikely to be a portion of the proximal colon.
2. Punctate mineral densities overlying the urinary bladder are most likely intestinal debris. Sand-like calculi are not ruled out.
3. Mild sternal lymphadenomegaly, likely associated with disease originating from the abdomen. This lymph node may be reactive or metastatic. Bronchial markings suggestive of chronic airway inflammation. In the absence of respiratory signs, significance is doubtful. No other thoracic abnormalities.</t>
  </si>
  <si>
    <t xml:space="preserve">fe_decreased_serosal_detail_severity - (AI: Unknown, Original: Unknown)
fe_hepatic_mass - (AI: Negative, Original: Negative)
fe_splenomegaly - (AI: Negative, Original: Negative)
fe_kidney_size_l - (AI: Normal, Original: Normal)
fe_kidney_size_r - (AI: Normal, Original: Normal)
fe_nephroliths_l - (AI: Negative, Original: Negative)
fe_nephroliths_r - (AI: Unknown, Original: Negative)
fe_colon_diffuse_distension - (AI: Normal, Original: Normal)
fe_rugal_fold - (AI: Negative, Original: Unknown)
fe_pregnancy - (AI: Not Pregnant, Original: Not Pregnant)
</t>
  </si>
  <si>
    <t>Study:
Abdominal radiography: three images dated February 5, 2022
Findings:
The stomach contains unstructured heterogeneous soft tissue material, presumed to be ingesta, with a small amount of interspersed granular mineral. Similar material is present in some small intestinal segments. The small intestines are normal in size and course. The colon contains formed fecal material. The colonic diameter is normal. The liver and spleen are normal in size and margin. The renal silhouettes are normal in size and contour. The urinary bladder is normal in size and opacity. The serosal detail is normal. The perineal region is unremarkable. The included thorax is normal. No skeletal abnormalities present.</t>
  </si>
  <si>
    <t>Gastrointestinal:4.Mineral and/or metal material is identified in the stomach._x000D_
5.The colon is uniform in size._x000D_
1.No gastric rugal folds are identified._x000D_
2.The small intestine is mostly empty or predominantly contains fluid or soft tissue material._x000D_
3.The small intestines are normal in size.Kidneys and Ureters:1.Both kidneys are normal._x000D_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</si>
  <si>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Postprandial gastrointestinal tract=ZZ90= otherwise, unremarkable abdomen. There is no evidence of constipation and a cause of tenesmus is not evident. Abdominal sonography can be considered for further evaluation if clinical signs persist in spite of ongoing medical management.</t>
  </si>
  <si>
    <t>Gastric foreign material._x000D_
Hepatomegaly._x000D_
Cystolithiasis.</t>
  </si>
  <si>
    <t xml:space="preserve">fe_urocystoliths_urethroliths - (AI: Positive, Original: Negative)
fe_radiopaque_gastric_foreign_body - (AI: Positive, Original: Negative)
fe_hepatomegaly - (AI: Positive, Original: Negative)
</t>
  </si>
  <si>
    <t xml:space="preserve">fe_decreased_serosal_detail_severity - (AI: Negative, Original: Negative)
fe_hepatic_mass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</si>
  <si>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Three-view abdominal radiographs dated December 28, 2023 are provided. 
The urinary bladder is moderately distended. The kidneys are normal in size, shape, and margination. There is normal detail in the retroperitoneal and peritoneal spaces. The stomach is moderately distended with heterogeneous ingesta. The small intestines are diffusely within normal limits in diameter. The colon is normal in diameter and is filled with formed feces. The liver and spleen are unremarkable. Three metal sutures are superimposed with the ventral abdominal soft tissues. The caudal thoracic structures are unremarkable. The included skeletal structures are within normal limits.</t>
  </si>
  <si>
    <t>Gastrointestinal:1.The colon is uniform in size.
2.No gastric rugal folds are identified.
3.The small intestine contains predominantly gas.
4.The small intestines are distended and dilated.
5.Mineral and/or metal material is identified in the stomach.Kidneys and Ureters:1.Unable to determine the kidney sizes.
2.No internal mineralization is identified in the kidneys.Liver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</si>
  <si>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Moderate distension of the urinary bladder. Consider urine retention due to stress (vs. urinary obstruction) given the history of PU/PD.
-The reported clinical signs may be due to diabetes mellitus. Hyperthyroidism cannot be excluded.  
2. The stomach is full, most likely due to a recent meal.</t>
  </si>
  <si>
    <t>Gastric and small intestinal foreign material.
Dilated stomach, small bowel, and colon consistent with mechanical ileus\/obstruction.
Mineral opaque focus in the urinary bladder and\/or urethra.</t>
  </si>
  <si>
    <t>If not already performed, evaluation of systemic thyroid levels and a urinalysis are suggested.</t>
  </si>
  <si>
    <t>Consider abdominal ultrasound or repeat radiographs after fasting to reassess the gastrointestinal tract for passage of foreign material.\nConsider Vetology teleradiology review and\/or abdominal ultrasound for further evaluation</t>
  </si>
  <si>
    <t xml:space="preserve">fe_urocystoliths_urethroliths - (AI: Positive, Original: Negative)
fe_radiopaque_gastric_foreign_body - (AI: Positive, Original: Negative)
fe_segmental_si_distension - (AI: Positive, Original: "Negative")
fe_hepatomegaly - (AI: Positive, Original: Negative)
</t>
  </si>
  <si>
    <t xml:space="preserve">fe_decreased_serosal_detail_severity - (AI: Negative, Original: Negative)
fe_hepatic_mass - (AI: Negative, Original: Negative)
fe_splenomegaly - (AI: Negative, Original: Negative)
fe_kidney_size_l - (AI: Unknown, Original: Normal)
fe_kidney_size_r - (AI: Unknown, Original: Normal)
fe_nephroliths_l - (AI: Negative, Original: Negative)
fe_nephroliths_r - (AI: Unknown, Original: Negative)
fe_colon_diffuse_distension - (AI: Normal, Original: "Normal")
fe_rugal_fold - (AI: Negative, Original: Unknown)
fe_pregnancy - (AI: Not Pregnant, Original: Not Pregnant)
</t>
  </si>
  <si>
    <t>Orthogonal radiographs of the abdomen are submitted for review.  The liver is subjectively normal in size and shape.  There is mild irregularity associated with the serosal margins of the the spleen on the VD view.  and mild amount of gas and amorphous soft tissue opacity material is noted in the stomach.  The small intestines contain a mild amount of gas with no overtly dilated loops of bowel.  Formed feces fills the colon.  The bilateral renal silhouettes appear within normal limits.  The urinary bladder is moderately distended.  A few, very faint, punctate mineral opacity foci are seen superimposed over the gravity dependent portion of the bladder on the right lateral view.  A gas-filled loop of bowel also crosses this region.  Adequate serosal detail is noted in the peritoneal and retroperitoneal spaces.  A proximally 5 mm mineral opacity structure is seen superimposed over the caudal ventral aspect of the liver, on the right side, in the region of the gallbladder.
In the thorax, there is mild diffuse gas dilation of the caudal intrathoracic esophagus.  Additionally, an approximately 3 cm x 4 cm lobulated soft tissue opacity mass is seen in the caudal ventral thorax on the lateral views and is superimposed over the vertebral bodies of T11, 12 and 13 on the VD view.
No significant osseous abnormalities are noted.</t>
  </si>
  <si>
    <t>Gastrointestinal:1.Mineral and/or metal material is identified in the stomach.
5.The small intestines are distended and dilated.
4.The small intestine contains predominantly mixed soft tissue material and gas, or has segments with fluid or gas.
2.The colon is uniform in size.
3.No gastric rugal folds are identified.Kidneys and Ureters:2.Both kidneys have no consistently identified internal mineral.
1.Both kidneys are normal.Liver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</si>
  <si>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Large soft tissue mass in the caudal dorsal thorax.  Primary differentials include primary pulmonary neoplasia, granuloma, or less likely abscess or fluid-filled bulla.
2: The mild gas dilation of the caudal intrathoracic esophagus may be associated with general anesthesia, esophagitis, or other esophageal dysmotility.
3: The amount of gas in the small bowel may also be associated with aerophagia, sequela to general anesthesia, or possibly chronic enteritis such as IBD, or diffuse neoplasia including lymphoma.
4: Irregularity associated with the head of the spleen on the VD view may be associated with nodular hyperplasia or possibly neoplasia including lymphoma.
5: Equivocal mineral opacity foci superimposed of the urinary bladder.  This may be artifact or consistent with the hyperechoic debris noted on ultrasound.
6: The relative opacity superimposed over the caudal ventral aspect of the liver is most consistent with a gallstone.</t>
  </si>
  <si>
    <t>Small intestinal dilation.
Gastric foreign material.
Mineral opaque focus in the urinary bladder and\/or urethra.</t>
  </si>
  <si>
    <t>Abdominal ultrasound could be considered to further evaluate the spleen, GI tract, and urinary bladder.  A CT scan of the thorax could be considered to further evaluate the suspected pulmonary mass.  Radiographs centered on the thorax may also be helpful for more complete evaluation of the lungs.</t>
  </si>
  <si>
    <t xml:space="preserve">fe_radiopaque_gastric_foreign_body - (AI: Positive, Original: Negative)
fe_segmental_si_distension - (AI: Positive, Original: "Negative")
fe_hepatomegaly - (AI: Positive, Original: Negative)
</t>
  </si>
  <si>
    <t xml:space="preserve">fe_decreased_serosal_detail_severity - (AI: Negative, Original: Negative)
fe_hepatic_mass - (AI: Negative, Original: Negative)
fe_splenomegaly - (AI: Negative, Original: Unknown)
fe_kidney_size_l - (AI: Normal, Original: Normal)
fe_kidney_size_r - (AI: Normal, Original: Normal)
fe_nephroliths_l - (AI: Negative, Original: Negative)
fe_nephroliths_r - (AI: Negative, Original: Negative)
fe_colon_diffuse_distension - (AI: Normal, Original: Normal)
fe_rugal_fold - (AI: Negative, Original: Unknown)
fe_pregnancy - (AI: Not Pregnant, Original: Not Pregnant)
</t>
  </si>
  <si>
    <t xml:space="preserve">Patient Name : Leo Hunter, Date of study: Apr 14, 2024
3 images are provided for review
There are no previous radiographs for comparison.
Liver: The liver is subjectively normal in size.
Spleen: The spleen is enlarged and identified in the mid-ventral abdomen in the lateral images.  The spleen is equivocally enlarged in the ventrodorsal image.
Kidneys: The kidneys are normal in size and shape without obvious mineral.
Retroperitoneum: Retroperitoneal detail is adequate.
Urinary bladder: The urinary bladder is normal in size, homogeneous soft tissue, and smoothly marginated.
Peritoneum: Peritoneal detail is adequate.
Gastrointestinal tract: The stomach contains a mild volume of gas and fluid or is empty.  The stomach is normal in size.  No obvious gas in the pylorus in the left lateral image.  Gas is suspected in the pylorus and duodenum in the ventrodorsal image.
The small intestine is moderately enlarged diffusely.  Best identified in the lateral images, a segment of intestine in the caudoventral abdomen is moderate to severely enlarged.  This segment contains soft tissue material/fluid and minimal gas as well as an ovoid, smoothly marginated mineral body. Other enlarged small intestinal segments contain fluid and/or gas. One segment in the right caudal abdomen variably superimposes over the colon and contains mild heterogeneous soft tissue material admixed with gas.  
The colon contains mild soft tissue material and gas.  The colon is normal in size.
Musculoskeletal: The included musculoskeletal structures are normal.
</t>
  </si>
  <si>
    <t>Gastrointestinal:1.Mineral and/or metal material is identified in the stomach.
4.The small intestine contains predominantly gas.
3.No gastric rugal folds are identified.
2.The colon is uniform in size.
5.The small intestines are distended and dilated.Kidneys and Ureters:2.Both kidneys have no consistently identified internal mineral.
1.Both kidneys are normal.Liver and Gallbladder:1.The liver is large with normal shape.Pancreas, Peritoneum and Lymph nodes:1.Peritoneal serosal detail is adequate.Spleen:1.Splenomegaly is detected.Urinary bladder/Urethra:1.No radiopaque urocystoliths or urethroliths are identified.</t>
  </si>
  <si>
    <t xml:space="preserve">1. Right caudal abdominal small intestinal are suspicious for mechanical ileus versus enteritis/functional ileus from dietary indiscretion.
- The small mineral foreign body is unlikely the etiology of obstruction. 
- The ill-defined small intestinal soft tissue content may represent atypical foreign material, such as impaction from plastic material given reported history.
2. Mild diffuse splenomegaly.  
- Differential diagnoses include extramedullary hematopoiesis, lymphoid hyperplasia, passive congestion from sedation (if administered) or variation of normal/artifact.  
</t>
  </si>
  <si>
    <t>Gastric foreign material.
Small intestinal dilation and suspected mechanical ileus due to gastric outflow obstruction or pyloroduodenal disease (foreign body).
Splenomegaly.</t>
  </si>
  <si>
    <t>Especially given reported history, the small intestinal changes are suspicious for mechanical ileus.  Given the relatively diffuse distension of the small intestine, it is unclear if foreign material may pass with therapy for gastroenteritis and supportive care, versus necessitating celiotomy.  Consider empirical therapy/supportive care and repeat abdominal radiographs in 8-12 hours for monitoring passage of this material.  Alternatively consider ultrasonography to confirm mechanical ileus prior to celiotomy.  If patient condition fails to improve with empirical therapy or if additional imaging demonstrates progressive small intestinal changes consistent with mechanical ileus, consider exploratory celiotomy.</t>
  </si>
  <si>
    <t>Consider abdominal ultrasound for further evaluation of the small bowel, with\/without contrast radiography.\nConsider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</si>
  <si>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fe_nephroliths_l - (AI: Negative, Original: Negative)
fe_nephroliths_r - (AI: Negative, Original: Negative)
fe_colon_diffuse_distension - (AI: Normal, Original: "Normal")
fe_rugal_fold - (AI: Negative, Original: Unknown)
fe_pregnancy - (AI: Not Pregnant, Original: Not Pregnant)
</t>
  </si>
  <si>
    <t>Abdominal radiography (2 orthogonal views, 3 total images) dated May 12, 2022:
The right lateral image is duplicated, and only 2 unique images are provided on the current study.
The stomach is moderately to severely distended with gas and fluid, and on the ventrodorsal view the descending duodenum appears focally moderately to severely distended, however is partially obscured by the transverse colon and 13th rib. The duodenum gradually tapers between normal diameter on the ventrodorsal view, and otherwise the remainder of the small intestine is small in size and empty of contents. The colon contains a scant amount of normal appearing fecal material and gas. There is a small amount of fluid within the pleural space which collects along the margins of the spleen. The spleen is otherwise mildly enlarged with slightly rounded margins. The visible aspects of the liver, kidneys, and urinary bladder are normal.
The included caudal intrathoracic structures and musculoskeletal structures are normal.</t>
  </si>
  <si>
    <t>Gastrointestinal:3.The small intestines are distended and dilated.
4.Mineral and/or metal material is identified in the stomach.
5.The colon is uniform in size.
1.No gastric rugal folds are identified.
2.The small intestine contains predominantly mixed soft tissue material and gas, or has segments with fluid or gas.Kidneys and Ureters:1.Both kidneys are normal.
2.Both kidneys have no consistently identified internal mineral.Liver and Gallbladder:1.The liver is large with normal shape.Pancreas, Peritoneum and Lymph nodes:1.Peritoneal serosal detail is adequate.Spleen:1.Splenomegaly is detected.Urinary bladder/Urethra:1.At least one mineral opaque focus is identified in the urinary bladder and/or urethra.</t>
  </si>
  <si>
    <t>1) Moderate to severe gastric distention with suspected segmental proximal duodenum dilation
- This finding is concerning for a pyloric outflow tract obstruction potentially within the proximal duodenum, which may be secondary to indistinct foreign material in this young patient, and much less likely related to an indistinct mass. A nonobstructive process (e.g. severe gastritis/duodenitis of any cause) is considered much less likely.
2) Mild peritoneal effusion
- An inflammatory transudate secondary to the suspected pyloric outflow tract obstruction is suspected. There is no discrete evidence of free peritoneal gas on the current study.
3) Mild splenomegaly
- The splenomegaly most likely represents a benign etiology such as congestion, extramedullary hematopoiesis, and or lymphoid hyperplasia.</t>
  </si>
  <si>
    <t>Gastric foreign material.
Small intestinal dilation and suspected mechanical ileus due to gastric outflow tract obstruction or pyloroduodenal disease (i.e. pancreatitis, infiltrative neoplasia).
Splenomegaly.</t>
  </si>
  <si>
    <t>An emergent abdominal ultrasound would be recommended to further evaluate the gastrointestinal tract for evidence of obstruction. At the time of abdominal ultrasound, a diagnostic abdominocentesis could be considered to further evaluate the nature of the abdominal fluid pending clinical concern. Alternatively, if an abdominal ultrasound is not immediately available, and if the patient is still exhibiting clinical signs suggestive of a pyloric outflow tract obstruction, an emergent abdominal explore could also be considered.</t>
  </si>
  <si>
    <t>Abdominal ultrasound is recommended for further evaluation of the GI tract and liver.\nConsider Vetology teleradiology review and\/or abdominal ultrasound for further evaluation</t>
  </si>
  <si>
    <t xml:space="preserve">fe_urocystoliths_urethroliths - (AI: Positive, Original: Negative)
fe_radiopaque_gastric_foreign_body - (AI: Positive, Original: Unknown)
fe_hepatomegaly - (AI: Positive, Original: Negative)
</t>
  </si>
  <si>
    <t xml:space="preserve">fe_decreased_serosal_detail_severity - (AI: Negative, Original: Unknown)
fe_hepatic_mass - (AI: Negative, Original: Negative)
fe_kidney_size_l - (AI: Normal, Original: Normal)
fe_kidney_size_r - (AI: Normal, Original: Normal)
fe_nephroliths_l - (AI: Negative, Original: Negative)
fe_nephroliths_r - (AI: Negative, Original: Negative)
fe_colon_diffuse_distension - (AI: Normal, Original: Normal)
fe_rugal_fold - (AI: Negative, Original: Unknown)
fe_pregnancy - (AI: Not Pregnant, Original: Not Pregnant)
</t>
  </si>
  <si>
    <t>Three radiographs of the thorax and three views of the abdomen are provided. The cardiac silhouette is normal size on the lateral views. The heart appears relatively larger on the VD projection due to partial expiration. Soft tissue bulge along the cranial left aspect of the heart on the VD view is incidental aortic knob. This also causes the tubular soft tissue contour cranial to the heart on the right lateral view. There is a well-defined ovoid 2.1 x 1.1 cm soft tissue density dorsal to the 2nd sternal segment. No abnormalities in the pulmonary parenchyma or pleural space.
In the abdomen both kidneys are mildly reduced in size and have punctate diverticular mineralizations. The urinary bladder is mildly filled and soft tissue opaque. Formed feces in the distal colon. Small bowel are mildly gas-filled. The stomach is minimally distended. Normal size liver and spleen. No significant osseous abnormalities.</t>
  </si>
  <si>
    <t>Gastrointestinal:1.No gastric rugal folds are identified.
2.The small intestine contains predominantly mixed soft tissue material and gas, or has segments with fluid or gas.
3.The small intestines are normal in size.
4.Mineral and/or metal material is identified in the stomach.
5.The colon is uniform in size.Kidneys and Ureters:1.Both kidney contains variably sized mineral foci.
2.Both kidneys are small.Liver and Gallbladder:1.The liver is large with normal shape.Pancreas, Peritoneum and Lymph nodes:1.Peritoneal serosal detail is adequate.Spleen:1.Spleen size appears normal.Urinary bladder/Urethra:1.No radiopaque urocystoliths or urethroliths are identified.</t>
  </si>
  <si>
    <t>1. Sternal lymphadenomegaly. This is typically indicative of a disease process originating from the cranial abdomen. Regional inflammation is given secondary consideration.
2. No definitive cardiac abnormalities. Underlying cardiomyopathy is not definitively ruled out, as could be masked by hypovolemia. There is no evidence of heart failure.
2. Evidence of chronic renal disease. Otherwise normal abdomen.</t>
  </si>
  <si>
    <t>Abdominal ultrasound is recommended. Recommend cautious fluid supplementation, monitoring for development of respiratory signs which would be suggestive of cardiac decompensation. Follow-up echocardiogram should be considered, particularly if the severe murmur persists.</t>
  </si>
  <si>
    <t xml:space="preserve">fe_decreased_serosal_detail_severity - (AI: Negative, Original: Unknown)
fe_hepatic_mass - (AI: Negative, Original: Negative)
fe_urocystoliths_urethroliths - (AI: Negative, Original: Negative)
fe_splenomegaly - (AI: Negative, Original: Negative)
fe_segmental_si_distension - (AI: Negative, Original: Negative)
fe_colon_diffuse_distension - (AI: Normal, Original: "Normal")
fe_rugal_fold - (AI: Negative, Original: "Unknown")
fe_pregnancy - (AI: Not Pregnant, Original: Not Pregnant)
</t>
  </si>
  <si>
    <t>Three radiographs of the thorax/abdomen are provided. The cardiac silhouette and pulmonary vessels are normal size and shape. There are no abnormalities in the pulmonary parenchyma. No pleural effusion or intrathoracic lymphadenomegaly. In the abdomen serosal detail is adequate. There is small volume gas in the stomach. The gastric mass lesion is not identified. Small intestines are predominantly moderately filled with fluid. There are 1-2 severely gas dilated loops of small bowel in the mid and caudal abdomen. Small volume of formed feces in the colon. A few punctate mineral opaque fragments in the intestines are likely incidental. Normal-sized kidneys and liver. The spleen is not definitively seen. No radiopaque cystic calculi.</t>
  </si>
  <si>
    <t>Gastrointestinal:5.The colon is uniform in size.
4.Inconclusive evidence of Mineral/Metal Gastric material.
3.The small intestines are distended and dilated.
2.The small intestine contains predominantly mixed soft tissue material and gas, or has segments with fluid or gas.
1.Gastric rugal folds are prominent.Kidneys and Ureters:1.Right side kidney size is inconclusive.
2.The left kidney is normal.
3.The right kidney contains variably sized mineral foci.
4.No internal mineralization is identified in the left kidney.Liver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</si>
  <si>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severely dilated loops of small bowel is concerning for an obstructive process (intraluminal versus mural), but this dilation could be transient. There is evidence of ileus in the remaining bowel loops, which could be due to discomfort, enteritis, metabolic abnormality, obstruction. No other abdominal abnormalities.
2. Normal thorax.</t>
  </si>
  <si>
    <t>Gastric changes are most consistent with gastritis.
Small intestinal distension and dilation is concerning for mechanical ileus (partial or complete). DDx: foreign body vs. less likely, infiltrative disease such as lymphoma.
The right kidney contains variably sized mineral foci.</t>
  </si>
  <si>
    <t xml:space="preserve">fe_nephroliths_r - (AI: Positive, Original: Negative)
fe_hepatomegaly - (AI: Positive, Original: Negative)
fe_rugal_fold - (AI: Positive, Original: Unknown)
</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</si>
  <si>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Normal)
fe_kidney_size_r - (AI: Unknown, Original: Normal)
fe_radiopaque_gastric_foreign_body - (AI: Unknown, Original: Negative)
fe_nephroliths_l - (AI: Unknown, Original: Negative)
fe_colon_diffuse_distension - (AI: Normal, Original: "Normal")
fe_pregnancy - (AI: Not Pregnant, Original: Unknown)
</t>
  </si>
  <si>
    <t>Study:
Thoracic/abdominal radiography: four images dated January 11, 2024
Findings:The cardiac silhouette and pulmonary vasculature are normal in size. The pulmonary parenchyma is unremarkable. The pleural space is normal. There is no intrathoracic lymphadenopathy. The trachea is normal in diameter and course. The serosal detail is normal. The stomach contains a small volume of gas. The small intestines are normal in size, course and content. The colon contains formed fecal material. The liver and spleen are normal in size and margin. Both kidneys are small mildly irregular. The urinary bladder is normal in size and opacity. Suture material is present in the caudoventral abdominal body wall and subcutaneous fat. The osseous structures are unremarkable.</t>
  </si>
  <si>
    <t>Gastrointestinal:1.No gastric rugal folds are identified.
2.The small intestine is mostly empty or predominantly contains fluid or soft tissue material.
4.There is no evidence of mineral or metal foreign material in the stomach.
5.Colon diffuse distension is inconclusive.
3.The small intestines are distended and dilated.Kidneys and Ureters:1.Both kidneys are small.
2.The left kidney contains variably sized mineral foci, however no internal mineralization is identified in the right kidney.Liver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</si>
  <si>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Small size of the kidneys likely indicates bilateral chronic kidney disease. Correlate with renal values, estimate testing and urinalysis.
2. The remainder the abdomen is unremarkable. Abdominal sonography and a G.I. panel can be considered to further evaluate for an enteropathy to explain the reported chronic vomiting.
3. Normal thorax. There is no radiographic evidence of cardiopulmonary disease. A cause of the respiratory signs is not evident. Consider upper airway disease. Infectious infectious respiratory disease PCR testing, computed tomography of the head/nasal passages plus/minus rhinoscopy can be considered for further evaluation of the reported sneezing.</t>
  </si>
  <si>
    <t>Small intestinal dilation.
Bilateral chronic renal changes with left nephroliths.</t>
  </si>
  <si>
    <t>Consider abdominal ultrasound for further evaluation of the small intestine, GI tract and kidneys.\nConsider Vetology teleradiology review and\/or abdominal ultrasound for further evaluation</t>
  </si>
  <si>
    <t xml:space="preserve">fe_segmental_si_distension - (AI: Positive, Original: Negative)
fe_nephroliths_l - (AI: Positive, Original: Unknown)
fe_hepatomegaly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</si>
  <si>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fe_nephroliths_r - (AI: Negative, Original: Unknown)
fe_colon_diffuse_distension - (AI: Unknown, Original: "Normal")
fe_rugal_fold - (AI: Negative, Original: Unknown)
fe_pregnancy - (AI: Not Pregnant, Original: Not Pregnant)
</t>
  </si>
  <si>
    <t>Study:
Thoracic and abdominal radiography: six images dated February 16, 2022
Findings:
There is incidental cranioventral rotation of the cardiac silhouette and redundancy of the aorta. The cardiac silhouette and pulmonary vasculature are normal in size. The pulmonic parenchyma is unremarkable. The pleural space is normal. There is no intrathoracic lymphadenopathy. The trachea is normal in diameter. There is no esophageal dilation. The serosal detail is adequate. The stomach contains a small amount of heterogeneous soft tissue material, presumed to be ingesta, admixed with gas. The small intestines are normal in size, course and content. The colon contains formed fecal material. The liver and spleen are normal in size and margin. The renal silhouettes are normal in size and contour. The urinary bladder is normal in size and opacity. Mild periarticular new bone formation is present at the caudodistal aspect of the humeral head bilaterally. There is mild T 13-one spondylosis deformans.</t>
  </si>
  <si>
    <t>Gastrointestinal:3.The small intestines are normal in size.
4.Mineral and/or metal material is identified in the stomach.
5.The colon is uniform in size.
1.No gastric rugal folds are identified.
2.The small intestine is mostly empty or predominantly contains fluid or soft tissue material.Kidneys and Ureters:1.The left kidney contains variably sized mineral foci, however no internal mineralization is identified in the right kidney.
2.Both kidneys are normal.Liver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</si>
  <si>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1. Unremarkable abdomen. A cause of chronic vomiting is not evident. Abdominal sonography and a G.I. panel can be considered for further evaluation if clinical signs persist or worsen in spite of medical management.
2. Unremarkable thorax.
3. Mild bilateral shoulder osteoarthrosis.</t>
  </si>
  <si>
    <t>Gastric foreign material.
Left renal mineralization.
Hepatomegaly with normal shape.</t>
  </si>
  <si>
    <t>Consider abdominal ultrasound for further evaluation of the liver and GI tract with gastric foreign material retrieval if clinically indicated.\nConsider Vetology teleradiology review and\/or abdominal ultrasound for further evaluation</t>
  </si>
  <si>
    <t xml:space="preserve">fe_decreased_serosal_detail_severity - (AI: Positive, Original: Negative)
fe_radiopaque_gastric_foreign_body - (AI: Positive, Original: Negative)
fe_nephroliths_l - (AI: Positive, Original: Negative)
fe_hepatomegaly - (AI: Positive, Original: Negative)
</t>
  </si>
  <si>
    <t xml:space="preserve">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fe_nephroliths_r - (AI: Negative, Original: Negative)
fe_colon_diffuse_distension - (AI: Normal, Original: Normal)
fe_rugal_fold - (AI: Negative, Original: Negative)
fe_pregnancy - (AI: Not Pregnant, Original: Not Pregnant)
</t>
  </si>
  <si>
    <t>Patient name: Rocky Gould
ABDOMEN (2 views=ZZ90= 2 images, [1 Lateral, 1 VD]) 
Images are dated January 29, 2024.
There are no previous radiographs for comparison. 
The patient is rotated with respect to the x-ray beam in the both images but more severely in the VD view, limiting evaluation.  
Liver: The liver is normal in size and shape with smooth margins.
Spleen: The spleen is normal in size and shape with smooth margins. 
Kidneys and urinary bladder: Both kidneys are small and rounded but retain smooth margins. The urinary bladder is mildly fluid distended. No radiopaque urinary calculi are detected. 
GI: The stomach contains a small quantity of amorphous soft tissue contents admixed with gas.  Scant dependent mineralized contents are observed in the pylorus.  The caudoventral margin of the stomach is rounded on the lateral view.  Variably the small intestines contain fluid or gas while maintaining normal diameter and distribution.  Minimal gas and is noted in the colon. 
Abdominal detail: Serosal detail is adequate. 
MSK: A large volume of subcutaneous fat is present.  Visible musculoskeletal structures are otherwise within normal limits. 
Caudal thorax: No abnormalities are detected in the visible cardiopulmonary structures of the thorax.</t>
  </si>
  <si>
    <t>Gastrointestinal:4.Mineral and/or metal material is identified in the stomach.
5.The colon is uniform in size.
1.Gastric rugal folds are prominent.
2.The small intestine contains predominantly gas.
3.The small intestines are normal in size.Kidneys and Ureters:1.Both kidneys are small.
2.Both kidney contains variably sized mineral foci.Liver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</si>
  <si>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Rounding of the caudoventral stomach may be normal pylorus with fluid contents versus gastric mass versus other outflow obstruction.  
2) Bilaterally small kidneys consistent with chronic renal disease.</t>
  </si>
  <si>
    <t>Severe peritoneal effusion with loss of serosal detail, most likely secondary to uremic peritonitis and\/or neoplastic effusion (lymphomatosis).
Gastric foreign material is suspected but this may be due to gastritis or less likely pyloric outflow tract obstruction.
Both kidneys are small with variably sized mineral foci.
At least one mineral opaque focus is identified in the urinary bladder and\/or urethra.</t>
  </si>
  <si>
    <t>CBC/biochemistry and urinalysis recommended.  Consider repeat 3-view abdominal radiographs versus abdominal ultrasound if clinical signs persist or worsen despite medical management.</t>
  </si>
  <si>
    <t>Abdominal ultrasound, abdominocentesis with fluid analysis and cytology for further evaluation of the peritoneal effusion\/peritonitis is recommended.\nConsider Vetology teleradiology review and\/or abdominal ultrasound for further evaluation</t>
  </si>
  <si>
    <t xml:space="preserve">fe_decreased_serosal_detail_severity - (AI: Severe, Original: Unknown)
fe_urocystoliths_urethroliths - (AI: Positive, Original: Negative)
fe_radiopaque_gastric_foreign_body - (AI: Positive, Original: Unknown)
fe_nephroliths_l - (AI: Positive, Original: Negative)
fe_hepatomegaly - (AI: Positive, Original: Negative)
fe_rugal_fold - (AI: Positive, Original: Unknown)
</t>
  </si>
  <si>
    <t xml:space="preserve">fe_hepatic_mass - (AI: Negative, Original: Negative)
fe_splenomegaly - (AI: Negative, Original: Negative)
fe_segmental_si_distension - (AI: Negative, Original: Negative)
fe_colon_diffuse_distension - (AI: Normal, Original: Normal)
fe_pregnancy - (AI: Not Pregnant, Original: Not Pregnant)
</t>
  </si>
  <si>
    <t>Three radiographs of the abdomen are provided. The spleen is enlarged and there is small volume peritoneal effusion. Normal-sized liver and kidneys. The gastrointestinal tract is minimally filled. No radiopaque urolithiasis. The caudal thorax is unremarkable.</t>
  </si>
  <si>
    <t>Gastrointestinal:1.No gastric rugal folds are identified.
2.The small intestine is mostly empty or predominantly contains fluid or soft tissue material.
3.Unable to evaluate the size of the  small intestines.
4.There is no evidence of mineral or metal foreign material in the stomach.
5.The colon is uniform in size.Kidneys and Ureters:2.Both kidneys are normal.
1.The left kidney contains variably sized mineral foci, however no internal mineralization is identified in the right kidney.Liver and Gallbladder:1.The liver is large with normal shape.Pancreas,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</si>
  <si>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Splenomegaly with mild peritoneal effusion. Neoplasia such as lymphoma, mast cell, or hemangiosarcoma is of concern.</t>
  </si>
  <si>
    <t>Severe peritoneal effusion with loss of serosal detail.
Splenomegaly.
Suspected urocystoliths\/urethroliths in the urinary bladder and\/or urethra.
Severe hepatomegaly.</t>
  </si>
  <si>
    <t>Thoracic radiographs are recommended to rule out pulmonary metastatic disease or intrathoracic lymphadenomegaly. Also recommend abdominal ultrasound and fine-needle aspirates of the spleen for a definitive diagnosis. Premedication with diphenhydramine would be recommended prior to aspirates.</t>
  </si>
  <si>
    <t>Abdominocentesis with fluid analysis, cytology, culture and sensitivity testing for further evaluation is recommended if not already performed.  Ultrasonography of the abdomen may be beneficial to evaluate for peritoneal effusion\/peritonitis or other evidence of neoplasia such as lymphadenomegaly.</t>
  </si>
  <si>
    <t xml:space="preserve">fe_decreased_serosal_detail_severity - (AI: Severe, Original: Unknown)
fe_urocystoliths_urethroliths - (AI: Positive, Original: Negative)
fe_nephroliths_l - (AI: Positive, Original: Negative)
fe_hepatomegaly - (AI: Positive, Original: Negative)
</t>
  </si>
  <si>
    <t xml:space="preserve">fe_hepatic_mass - (AI: Unknown, Original: Negative)
fe_kidney_size_l - (AI: Normal, Original: Normal)
fe_kidney_size_r - (AI: Normal, Original: Normal)
fe_radiopaque_gastric_foreign_body - (AI: Negative, Original: "Unknown")
fe_segmental_si_distension - (AI: Unknown, Original: "Unknown")
fe_nephroliths_r - (AI: Negative, Original: Negative)
fe_colon_diffuse_distension - (AI: Normal, Original: Unknown)
fe_rugal_fold - (AI: Negative, Original: Unknown)
fe_pregnancy - (AI: Not Pregnant, Original: Not Pregnant)
</t>
  </si>
  <si>
    <t>Study:
Thoracic/abdominal radiography: three images dated January 25, 2023
Findings:
The cardiac silhouette and pulmonary vasculature are normal in size. There is a mild generalized bronchial pulmonary pattern. The pleural space is normal. There is no intrathoracic lymphadenopathy. The trachea is normal in diameter and course.The stomach contains a small volume of gas. The small intestines are normal in size, course and content. The colon contains formed fecal material. The liver is normal in size and margin. The spleen is mildly to moderately enlarged coursing along the mid- ventral abdomen. The kidneys are normal in size and contour. The urinary bladder is normal in size and opacity. There is moderate lumbosacral spondylosis deformans. The patient is of obese body condition.</t>
  </si>
  <si>
    <t>Gastrointestinal:2.The small intestines are normal in size.
3.There is no evidence of mineral or metal foreign material in the stomach.
4.The colon is uniform in size.
5.No gastric rugal folds are identified.
1.The small intestine contains predominantly gas.Kidneys and Ureters:1.The left kidney contains variably sized mineral foci.
2.No internal mineralization is identified in the right kidney.
3.Right side kidney size is inconclusive.
4.The left kidney is normal.Liver and Gallbladder:1.The liver is large with normal shape.Pancreas, Peritoneum and Lymph nodes:1.Peritoneal serosal detail is adequate.Reproductive Female:1.There is no evidence of mineralized fetal structures.Spleen:1.Splenomegaly is detected.Urinary bladder/Urethra:1.Inconclusive evidence of Urocystoliths/Urethroliths.</t>
  </si>
  <si>
    <t>1. The generalized bronchial pulmonary pattern may indicate allergic/inflammatory bronchitis (asthma). Infectious, parasitic and irritant bronchitis are also possible. This finding may be unrelated to the upper respiratory signs. Airway sampling, heartworm testing and Baermann fecal flotation can be considered to further evaluate for lower airway disease. Infectious respiratory disease PCR testing, computed tomography head and rhinoscopy can be considered for further evaluation of the upper respiratory signs.
2. The generalized splenomegaly is nonspecific. Rule out congestion (if sedated for radiographs), extramedullary hematopoiesis, lymphoid hyperplasia, splenitis or infiltrative neoplasia. Sonography can be considered for further evaluation if the relevant.</t>
  </si>
  <si>
    <t>Left nephroliths.
Splenomegaly.</t>
  </si>
  <si>
    <t xml:space="preserve">fe_nephroliths_l - (AI: Positive, Original: Negative)
fe_hepatomegaly - (AI: Positive, Original: Negative)
</t>
  </si>
  <si>
    <t xml:space="preserve">fe_decreased_serosal_detail_severity - (AI: Negative, Original: Unknown)
fe_hepatic_mass - (AI: Unknown, Original: Negative)
fe_urocystoliths_urethroliths - (AI: Unknown, Original: Negative)
fe_kidney_size_l - (AI: Normal, Original: Normal)
fe_kidney_size_r - (AI: Unknown, Original: Normal)
fe_radiopaque_gastric_foreign_body - (AI: Negative, Original: Negative)
fe_segmental_si_distension - (AI: Negative, Original: Negative)
fe_nephroliths_r - (AI: Unknown, Original: Negative)
fe_colon_diffuse_distension - (AI: Normal, Original: Normal)
fe_rugal_fold - (AI: Negative, Original: "Unknown")
fe_pregnancy - (AI: Not Pregnant, Original: Not Pregnant)
</t>
  </si>
  <si>
    <t>Three radiographs of the thorax and three views of the abdomen are provided. The cardiac silhouette is normal size. Pulmonary vessels are normal size. On the right lateral view there is a fairly well-defined round 0.5 cm soft tissue density extending ventral to the aorta at the level of T12. This is not definitively seen on the other projections. There is a focal increased opacity overlying the aortic arch on the right lateral view, possibly normal vessel. No pleural effusion or enlarged intrathoracic lymph nodes. Smoothly marginated soft tissue bulge along the dorsal aspect of the diaphragm on the right lateral thoracic view and left lateral abdominal view is incidental.
In the abdomen there is no effusion or organomegaly. There is moderate volume of formed feces in the colon. The stomach and small bowel are minimally filled. No radiopaque urolithiasis. No spinal abnormalities. Mild degenerative change in the coxofemoral joints, worse on the left, of doubtful significance today.</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</si>
  <si>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right kidney is small.
2.The left kidney is normal.
3.Both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</si>
  <si>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Probable solitary pulmonary nodule in the caudodorsal lungs. Metastatic disease is most likely. Early, primary pulmonary metastatic disease is next on the differential list. A granuloma is felt to be least likely. With the history provided, an intracranial lesion (neoplasia versus cerebrovascular insult) is suspected.
2. Normal abdomen.</t>
  </si>
  <si>
    <t>Small right kidney most likely due to chronic renal disease and degenerative change.
Hepatomegaly: Metabolic\/Vacuolar hepatopathy, Inflammatory (hepatitis-Hepatotoxicity-Nephritis), Toxic (drug induced) or less likely infiltrative disease such as lymphoma are considered.</t>
  </si>
  <si>
    <t xml:space="preserve">fe_kidney_size_r - (AI: Small, Original: Unknown)
fe_hepatomegaly - (AI: Positive, Original: Negative)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</si>
  <si>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Unknown)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</si>
  <si>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Study:
Thoracic/abdominal radiography: three images dated October 19, 2023
Findings:
There is mild generalized cardiomegaly (VHS approximately 8). The pulmonary vasculature is normal in size. There is a mild generalized bronchial pulmonary pattern. The pleural space is normal. There is no intrathoracic lymphadenopathy. There is impression of trace peritoneal effusion cranioventral to the urinary bladder on the right lateral projection. The stomach contains a small volume of gas. The small intestines are gas and fluid-filled and normal in size and course. The colon contains gas and fluid with a normal diameter. The liver and spleen are normal in size and margin. The renal silhouettes are normal in size and contour. The urinary bladder is normal in size and opacity. The osseous structures are unremarkable. There is a mild amount of subcutaneous emphysema along the dorsal thorax presumably from subcutaneous fluid or medication administration.</t>
  </si>
  <si>
    <t>Gastrointestinal:3.The small intestines are distended and dilated.
5.The colon is uniform in size.
1.Gastric rugal folds are prominent.
2.The small intestine contains predominantly mixed soft tissue material and gas, or has segments with fluid or gas.
4.Inconclusive evidence of Mineral/Metal Gastric material.Kidneys and Ureters:1.The kidneys are inconclusive for mineral foci.
2.The right kidney is small.
3.Left side kidney size is inconclusive.Liver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</si>
  <si>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As stated above, trace nonspecific peritoneal effusion is suspected cranial to the urinary bladder on the right lateral projection. A cause is not radiographically evident.
2. The gastrointestinal tract is unremarkable. There is no radiographic evidence of gastrointestinal foreign material or small intestinal mechanical obstruction. Abdominal sonography, pancreatic lipase testing plus/minus a G.I. panel can be considered for further evaluation if clinical signs persist or worsen in spite of medical management.
3. Mild generalized cardiomegaly without evidence of decompensation. Hypertrophic cardiomyopathy is most likely. Echocardiography can be considered for further evaluation.
4.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</si>
  <si>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Prominent gastric rugal folds and small intestinal distension with dilation are most consistent with a functional ileus such as from enteritis\/enterocolitis or less likely pyloric outflow tract obstruction (partial).
Small right kidney is suggestive of chronic renal disease.
Hepatomegaly is most consistent with hepatic lipidosis, nephritis\/uremia, or less likely other conditions such as infiltrative neoplasia (lymphosarcoma).
Reduced peritoneal serosal detail suggests peritoneal effusion.
Cystic calculi versus superimposed debris.</t>
  </si>
  <si>
    <t xml:space="preserve">fe_decreased_serosal_detail_severity - (AI: Positive, Original: Unknown)
fe_urocystoliths_urethroliths - (AI: Positive, Original: Negative)
fe_kidney_size_r - (AI: Small, Original: Normal)
fe_segmental_si_distension - (AI: Positive, Original: Negative)
fe_hepatomegaly - (AI: Positive, Original: Negative)
fe_rugal_fold - (AI: Positive, Original: Negative)
</t>
  </si>
  <si>
    <t xml:space="preserve">fe_hepatic_mass - (AI: Negative, Original: Negative)
fe_splenomegaly - (AI: Negative, Original: Negative)
fe_kidney_size_l - (AI: Unknown, Original: Normal)
fe_radiopaque_gastric_foreign_body - (AI: Unknown, Original: Negative)
fe_nephroliths_l - (AI: Unknown, Original: Negative)
fe_nephroliths_r - (AI: Unknown, Original: Negative)
fe_colon_diffuse_distension - (AI: Normal, Original: Normal)
fe_pregnancy - (AI: Not Pregnant, Original: Not Pregnant)
</t>
  </si>
  <si>
    <t>ABDOMEN (3 views, 3 images):
Images are dated April 12, 2023.
The images could be better collimated to the abdomen.
Liver:  The liver is normal in size with smooth, well-defined margins.
Spleen:  The spleen is identified in then cranioventral abdomen on the lateral images, and has smooth, well-defined margins.  The spleen is enlarged and partially folded on itself in the left abdomen on the ventrodorsal image.
Kidneys:  The kidneys are subjectively normal in size with smooth, well-defined margins and homogeneous soft tissue.  
Urinary bladder:    The urinary bladder  is normal in size with smooth, well-defined margins and homogeneous soft tissue.
Gastrointestinal tract:   The stomach contains moderate soft tissue material and gas on all images.  On the ventrodorsal image, the descending duodenum is presumed to contain minimal fluid, gas, or is empty.  The duodenum is focally kinked at the level of L4 on the ventrodorsal image.  A segment of small intestine just medial to the presumed descending duodenum contains mild fluid and gas or is empty.  Gas in this segment is occasionally angular or comma-shaped and somewhat eccentrically positioned.  On the lateral images, this segment is presumed to superimpose over gas-filled segments of small intestine.  There is a suspicious of plication of this segment on the lateral images.  The remainder of the small intestine contains mild gas that is centrally positioned.  The remainder small intestine is spastic but not plicated.  The colon contains mild soft tissue material and moderate gas. The colon wall is spastic. The colon is normal in size.
Peritoneum:  Peritoneal serosal detail is adequate.
Musculoskeletal:  The included musculoskeletal structures are normal.</t>
  </si>
  <si>
    <t>Gastrointestinal:1.Gastric rugal folds are prominent.
3.The small intestines are distended and dilated.
4.Inconclusive evidence of Mineral/Metal Gastric material.
5.The colon is uniform in size.
2.Small intestine contents is inconclusive.Kidneys and Ureters:2.The right kidney is small.
1.Both kidneys have no consistently identified internal mineral.
3.Left side kidney size is inconclusive.Liver and Gallbladder:1.The liver is large with normal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</si>
  <si>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Suspicious for small intestinal linear foreign body and mechanical ileus.
2. Gastric material due to gastrointestinal/small intestinal mechanical ileus (such as from linear foreign body) versus gastritis/dietary indiscretion, or unlikely other.
- Gastric material may be foreign material or ingesta, depending on history.
3. Non-specific gastrointestinal tract changes such as from enteritis, colitis due to presumed dietary indiscretion, or less likely other.</t>
  </si>
  <si>
    <t>Gastric distension and prominent rugal folds are most consistent with gastritis\/gastroenteritis.
Small right kidney is likely due to chronic renal disease.
Splenomegaly is most consistent with systemic inflammation (such as from gastritis) vs. less likely, infiltrative neoplasia or other.
At least one mineral opaque focus in the urinary bladder and\/or urethra suggests urocystoliths\/urethroliths.</t>
  </si>
  <si>
    <t>Consider abdominal radiographs with compression over the mid-abdomen versus ultrasonography for further evaluation of the suspicious small intestinal segment.  Alternatively, consider celiotomy and decompression/removal of suspected linear foreign body and possible gastric foreign material. Empirical therapy and supportive care in the interim as needed. Monitoring as directed, or sooner if clinical signs acutely change, fail to improve or worsen.</t>
  </si>
  <si>
    <t xml:space="preserve">fe_urocystoliths_urethroliths - (AI: Positive, Original: Negative)
fe_kidney_size_r - (AI: Small, Original: Normal)
fe_hepatomegaly - (AI: Positive, Original: Negative)
fe_rugal_fold - (AI: Positive, Original: Unknown)
</t>
  </si>
  <si>
    <t xml:space="preserve">fe_splenomegaly - (AI: Positive, Original: Positive)
fe_segmental_si_distension - (AI: Positive, Original: "Positive")
</t>
  </si>
  <si>
    <t xml:space="preserve">fe_decreased_serosal_detail_severity - (AI: Negative, Original: Negative)
fe_hepatic_mass - (AI: Negative, Original: Negative)
fe_kidney_size_l - (AI: Unknown, Original: Normal)
fe_radiopaque_gastric_foreign_body - (AI: Unknown, Original: Unknown)
fe_nephroliths_l - (AI: Negative, Original: Negative)
fe_nephroliths_r - (AI: Negative, Original: Negative)
fe_colon_diffuse_distension - (AI: Normal, Original: Normal)
fe_pregnancy - (AI: Not Pregnant, Original: Not Pregnant)
</t>
  </si>
  <si>
    <t>Opposite lateral and ventrodorsal thoracic radiographs and a right lateral whole body radiograph (4 images) dated February 6, 2024.
The cardiac silhouette, pulmonary vasculature, and great vessels are within normal limits. The impression of mild cardiac widening on the VD view is likely due to pericardial fat. The lungs have diffuse bronchial pattern coupled with a milder unstructured interstitial pattern. A mild volume of gas is present in the midthoracic esophagus. The trachea is normal in diameter and course with gas filling its lumen. No intrathoracic lymphadenopathy is present. The pleural space, mediastinum, and diaphragm are normal.
The liver is normal in size and shape. The spleen is prominent in size with the tail visible on the lateral view. The stomach contains a large amount of heterogeneous granular soft-tissue content that most closer resembles normal ingesta. The small intestine has a mild and unremarkable variation in diameter with segments containing heterogeneous soft-tissue content and gas. The colon contains normal appearing stool and has a normal course. Both kidneys are normal in size and shape. The urinary bladder is small and fluid opaque. Retroperitoneal and peritoneal detail are normal. No regional lymphadenopathy is evident.
No aggressive or clinically significant osseous pathology is identified.</t>
  </si>
  <si>
    <t>Gastrointestinal:1.No gastric rugal folds are identified.
2.Mineral and/or metal material is identified in the stomach.
3.The colon is uniform in size.
4.The small intestine contains predominantly mixed soft tissue material and gas, or has segments with fluid or gas.
5.The small intestines are normal in size.Kidneys and Ureters:1.Both kidneys have no consistently identified internal mineral.
2.The left kidney is normal.
3.The right kidney is small.Liver and Gallbladder:1.The liver is large with normal shape.Pancreas, Peritoneum and Lymph nodes:1.Peritoneal serosal detail is adequate.Spleen:1.Splenomegaly is detected.Urinary bladder/Urethra:1.At least one mineral opaque focus is identified in the urinary bladder and/or urethra.</t>
  </si>
  <si>
    <t>1. Bronchitis. Rule out eosinophilic/feline asthma vs. infectious (bacterial or parasitic [including heartworm]) vs. chronic inhaled irritants.
2. Visibility of the splenic tail on the lateral view and a cat can be an indication of splenomegaly. Rule out benign causes (sedation if applicable, extramedullary hematopoiesis, lymphoid hyperplasia) vs. infiltrative round cell neoplasia vs. infectious splenitis (FIP, Mycoplasma, histoplasmosis).</t>
  </si>
  <si>
    <t>Mineral and\/or metal material is identified in the stomach.
The right kidney is small.
Splenomegaly is detected.
At least one mineral opaque focus is identified in the urinary bladder and\/or urethra.</t>
  </si>
  <si>
    <t>Airway sampling may be needed for definitive diagnosis (bronchoalveolar lavage or transtracheal wash).  Heartworm testing and fecal parasite screening (float and Baermann).  Empirical anti-inflammatory steroidal therapy +/- antibiotic therapy is reasonable to consider.  Internal medicine consultation if the patient remains clinical despite treatment and the cause remains unknown.</t>
  </si>
  <si>
    <t>Consider abdominal ultrasound for further evaluation of the urinary tract and gastric material with\/without contrast cystourethrography to confirm ureteral obstruction.\nConsider Vetology teleradiology review and\/or abdominal ultrasound for further evaluation</t>
  </si>
  <si>
    <t xml:space="preserve">fe_urocystoliths_urethroliths - (AI: Positive, Original: Negative)
fe_kidney_size_r - (AI: Small, Original: Normal)
fe_radiopaque_gastric_foreign_body - (AI: Positive, Original: Negative)
fe_hepatomegaly - (AI: Positive, Original: Negative)
</t>
  </si>
  <si>
    <t xml:space="preserve">fe_decreased_serosal_detail_severity - (AI: Negative, Original: Unknown)
fe_hepatic_mass - (AI: Negative, Original: Negative)
fe_kidney_size_l - (AI: Normal, Original: Normal)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</si>
  <si>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Study:
Thoracic/abdominal radiography: five images (pre and post thoracocentesis) dated January 28, 2022
Findings:
On the initial images, there is severe left sided and moderate right-sided pleural effusion. Post thoracocentesis, moderate effusion remains in the left hemithorax and mild effusion remains in the right hemithorax. The left cranial lung lobe is consolidated on both the pre and post thoracocentesis images. The pleural effusion limits evaluation of the cardiac silhouette. There is no overt cardiomegaly. There is leftward shifting of the cardiac silhouette on the DV views. The pulmonic vasculature is normal in size. There is no apparent intrathoracic lymphadenopathy. There is no evident cranial mediastinal mass. The stomach contains a small volume of gas. The small intestines are normal in size, course and content. The colon contains gas and formed fecal material. The liver and spleen are normal in size and margin. The renal silhouettes are normal in size and contour. The urinary bladder is normal in size and opacity. There is mild to moderate multifocal thoracolumbar and lumbosacral spondylosis deformans.</t>
  </si>
  <si>
    <t>Gastrointestinal:5.The colon is uniform in size.
4.Mineral and/or metal material is identified in the stomach.
1.No gastric rugal folds are identified.
2.The small intestine contains predominantly gas.
3.The small intestines are distended and dilated.Kidneys and Ureters:1.The right kidney contains variably sized mineral foci, however no internal mineralization is identified in the left kidney.
2.The left kidney is normal.
3.The right kidney is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</si>
  <si>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Nonspecific bilateral pleural effusion, worse on the left. A cause is not evident. Fluid analysis of the pleural effusion is recommended for further evaluation. Computed tomography of the thorax can be considered for further evaluation pending fluid analysis.
2. The consolidation of the left cranial lung lobe is thought to be most consistent with relaxation atelectasis secondary to the pleural effusion given the ipsilateral shifting of the cardiac silhouette. Infiltrative disease e.g. pulmonary neoplasia) cannot be excluded. Sonographic evaluation of this lung lobe or computed tomography of the thorax can be considered for further evaluation.
3. Unremarkable abdomen.</t>
  </si>
  <si>
    <t>Gastric and small intestinal foreign material is present.
The right kidney contains variably sized mineral foci, indicating nephroliths, with the right side being more severe.
A mineral opaque focus is identified in the urinary bladder and\/or urethra.</t>
  </si>
  <si>
    <t xml:space="preserve">fe_urocystoliths_urethroliths - (AI: Positive, Original: Negative)
fe_kidney_size_r - (AI: Small, Original: Normal)
fe_radiopaque_gastric_foreign_body - (AI: Positive, Original: "Negative")
fe_segmental_si_distension - (AI: Positive, Original: Negative)
fe_nephroliths_r - (AI: Positive, Original: Negative)
fe_hepatomegaly - (AI: Positive, Original: Negative)
</t>
  </si>
  <si>
    <t xml:space="preserve">fe_decreased_serosal_detail_severity - (AI: Negative, Original: Unknown)
fe_hepatic_mass - (AI: Negative, Original: Negative)
fe_splenomegaly - (AI: Negative, Original: Negative)
fe_kidney_size_l - (AI: Normal, Original: Normal)
fe_nephroliths_l - (AI: Negative, Original: Negative)
fe_colon_diffuse_distension - (AI: Normal, Original: Normal)
fe_rugal_fold - (AI: Negative, Original: Negative)
fe_pregnancy - (AI: Not Pregnant, Original: Not Pregnant)
</t>
  </si>
  <si>
    <t>Study:
Abdominal radiography: two images dated June 26, 2023
Findings:
The stomach contains a moderate amount of heterogeneous soft tissue material. The small intestines are gas and fluid-filled and normal in size and course. On the VD view, the luminal gas has a smoothly marginated fragmented appearance in some small intestinal segments. The colon contains formed fecal material. The liver and spleen are normal in size and margin. There is a small mineral opacity in the right liver in the region of the gallbladder. The renal silhouettes are normal in size and contour. The urinary bladder is normal in size and opacity. The included thorax is unremarkable. The patient is of overweight body condition. There is moderate periarticular new bone formation at the craniolateral margin of the right acetabulum.</t>
  </si>
  <si>
    <t>Gastrointestinal:2.The small intestine contains predominantly gas.
1.Inconclusive evidence of a rugal folds.
4.Mineral and/or metal material is identified in the stomach.
5.The colon is distended and dilated with densely packed fecal material and gas.
3.The small intestines are distended and dilated.Kidneys and Ureters:3.The right kidney contains variably sized mineral foci, however no internal mineralization is identified in the left kidney.
1.The left kidney is normal.
2.The right kidney is small.Liver and Gallbladder:1.The liver is large with normal shape.Pancreas, Peritoneum and Lymph nodes:1.Peritoneal serosal detail is adequate.Reproductive Female:1.There is no evidence of mineralized fetal structures.Spleen:1.Inconclusive evidence of splenomegaly.Urinary bladder/Urethra:1.At least one mineral opaque focus is identified in the urinary bladder and/or urethra.</t>
  </si>
  <si>
    <t>1. Gastric contents likely represent ingesta. Foreign material cannot be completely excluded. The smoothly marginated fragmented gas pattern seen in some small intestinal segments can be an indicator of nonspecific enteritis. There is no evidence of small test mechanical obstruction. Repeat fasted radiography can be considered to ensure gastric emptying if clinically relevant based on recent dietary history. Alternatively, sonography can be considered if clinical signs persist or worsen in spite of medical management.
2. Cholelith.
3. Moderate right coxofemoral osteoarthrosis.</t>
  </si>
  <si>
    <t>Small intestinal dilation and suspected mechanical ileus due to foreign material with secondary enteritis\/functional ileus, or less likely evolving partial obstruction such as from a linear component of the gastric foreign body.
Gastric mineral opaque foreign material. DDx: dietary indiscretion and passage of this material vs. pyloric outflow tract obstruction is not suspected at this time but cannot be ruled out.
Small right kidney with nephroliths, likely chronic renal disease.
Distended and dilated colon with densely packed fecal material and gas.
Large liver with normal shape.
Mineral opaque focus in the urinary bladder and\/or urethra, suggestive of urolithiasis or cystolithiasis.</t>
  </si>
  <si>
    <t>Consider abdominal ultrasound for further evaluation of the small intestine and urinary bladder\/urethra to confirm presence of foreign material in these structures.\nConsider Vetology teleradiology review and\/or abdominal ultrasound for further evaluation</t>
  </si>
  <si>
    <t xml:space="preserve">fe_urocystoliths_urethroliths - (AI: Positive, Original: Negative)
fe_kidney_size_r - (AI: Small, Original: Normal)
fe_radiopaque_gastric_foreign_body - (AI: Positive, Original: "Unknown")
fe_segmental_si_distension - (AI: Positive, Original: Negative)
fe_nephroliths_r - (AI: Positive, Original: Negative)
fe_hepatomegaly - (AI: Positive, Original: Negative)
fe_colon_diffuse_distension - (AI: Enlarged, Original: "Normal")
</t>
  </si>
  <si>
    <t xml:space="preserve">fe_decreased_serosal_detail_severity - (AI: Negative, Original: Unknown)
fe_hepatic_mass - (AI: Negative, Original: Negative)
fe_splenomegaly - (AI: Unknown, Original: Negative)
fe_kidney_size_l - (AI: Normal, Original: Normal)
fe_nephroliths_l - (AI: Negative, Original: Negative)
fe_rugal_fold - (AI: Unknown, Original: Unknown)
fe_pregnancy - (AI: Not Pregnant, Original: Not Pregnant)
</t>
  </si>
  <si>
    <t>Study:
Thoracic/abdominal radiography: three images dated August 16, 2022
Findings: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In the left abdomen, there is a small intestinal loop markedly dilated with fluid and gas. Several small mineral opacities are noted throughout the small intestines. The remaining small intestinal segments are normal in diameter. The liver and spleen are normal in size and margin. The right kidney is normal in size and contour. The left kidney is small containing a mild amount mineral. The urinary bladder is normal in size and opacity. There is mild to moderate remodeling of the femoral head bilaterally and mild bilateral acetabular periarticular new bone formation. There is mild multifocal thoracic spondylosis deformans.</t>
  </si>
  <si>
    <t>Gastrointestinal:1.Inconclusive evidence of Mineral/Metal Gastric material.
2.The colon is distended and dilated with densely packed fecal material and gas.
3.The small intestine is mostly empty or predominantly contains fluid or soft tissue material.
4.The small intestines are distended and dilated.
5.No gastric rugal folds are identified.Kidneys and Ureters:1.Both kidney contains variably sized mineral foci.
2.Both kidneys are small.Liver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</si>
  <si>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In the absence of any vomiting, the severely dilated loop of small intestine in the left abdomen is concerning for a chronic partial obstruction. A cause is not radiographically evident. Abdominal sonography is recommended for further evaluation.
2. Small size of the left kidney is indicative of chronic kidney disease. The mineral opacities in the left kidney may represent nephrocalcinosis and/or nephrolithiasis. Correlate with renal values, SDMA testing and urinalysis.
3. Unremarkable thorax. Test negative for pulmonary metastatic disease.
4. Mild to moderate bilateral coxofemoral osteoarthrosis.</t>
  </si>
  <si>
    <t>Severe loss of serosal detail, most likely due to peritoneal fluid secondary to pancreatitis or other inflammatory\/infectious disease such as FIP.
Small intestinal and colonic dilation.
Small kidneys consistent with chronic renal disease.
Bilateral nephroliths.</t>
  </si>
  <si>
    <t>Abdominal ultrasound is recommended for further evaluation of the peritoneum and GI tract, particularly to assess for pancreatitis or other inflammatory\/infectious disease such as FIP.\nConsider Vetology teleradiology review and\/or abdominal ultrasound for further evaluation</t>
  </si>
  <si>
    <t xml:space="preserve">fe_decreased_serosal_detail_severity - (AI: Severe, Original: Unknown)
fe_kidney_size_r - (AI: Small, Original: Normal)
fe_nephroliths_r - (AI: Positive, Original: Negative)
fe_hepatomegaly - (AI: Positive, Original: Negative)
</t>
  </si>
  <si>
    <t xml:space="preserve">fe_kidney_size_l - (AI: Small, Original: Small)
fe_segmental_si_distension - (AI: Positive, Original: Positive)
fe_nephroliths_l - (AI: Positive, Original: Positive)
</t>
  </si>
  <si>
    <t xml:space="preserve">fe_hepatic_mass - (AI: Negative, Original: Negative)
fe_urocystoliths_urethroliths - (AI: Negative, Original: Negative)
fe_splenomegaly - (AI: Negative, Original: Negative)
fe_radiopaque_gastric_foreign_body - (AI: Unknown, Original: Negative)
fe_colon_diffuse_distension - (AI: Normal, Original: "Unknown")
fe_rugal_fold - (AI: Negative, Original: Unknown)
fe_pregnancy - (AI: Not Pregnant, Original: Not Pregnant)
</t>
  </si>
  <si>
    <t>Study:
Thoracic/abdominal radiography: five images dated August 17, 2023
Compared to prior study dated September 29, 2021
Findings: 
The cardiac silhouette and pulmonary vasculature are normal in size. There is a static mild to moderate generalized bronchial pulmonary pattern. No pulmonary nodules or masses are present.. The pleural space is normal. There is no intrathoracic lymphadenopathy. The trachea is normal in diameter and course. The serosal detail is normal. External mineral debris is superimposed with the abdomen all projections. The stomach is empty. The small intestines are normal in size, course and content. The colon contains formed fecal material. The liver and spleen are normal in size and margin. The left kidney is mildly enlarged in comparison to the right kidney. The urinary bladder is normal in size and opacity. There is variable mild to severe multifocal thoracolumbar and lumbosacral spondylosis deformans. The patient is of obese body condition.</t>
  </si>
  <si>
    <t>Gastrointestinal:5.The colon is uniform in size.
1.No gastric rugal folds are identified.
2.The small intestine contains predominantly gas.
3.The small intestines are normal in size.
4.There is no evidence of mineral or metal foreign material in the stomach.Kidneys and Ureters:1.Both kidney contains variably sized mineral foci.
2.The right kidney is small.
3.The left kidney is enlarged.Liver and Gallbladder:1.The liver is large with normal shape.Pancreas, Peritoneum and Lymph nodes:1.Peritoneal serosal detail is adequate.Spleen:1.Spleen size appears normal.Urinary bladder/Urethra:1.No radiopaque urocystoliths or urethroliths are identified.</t>
  </si>
  <si>
    <t>1. Test negative for pulmonary metastatic disease.
2. The static mild to moderate generalized bronchial pulmonary pattern likely indicates allergic/inflammatory bronchitis (asthma). Infectious, parasitic and irritant bronchitis cannot be excluded. Airway sampling plus/minus heartworm testing and Baermann fecal flotation can be considered for further evaluation if clinically relevant.
3. Mild left renomegaly relative to the right kidney. Rule out hydronephrosis secondary to the reported left ureteral obstruction seen on sonography. Correlate with recent sonography findings.</t>
  </si>
  <si>
    <t>Bilateral nephroliths and chronic renal disease with left-sided compensatory hyperplasia, right-sided degenerative change, or both.
Hepatomegaly due to vacuolar hepatopathy\/fat deposition, hepatitis (infectious versus inflammatory), lipidosis, infiltrative disease such as lymphoma, or a combination of these differentials.</t>
  </si>
  <si>
    <t xml:space="preserve">fe_kidney_size_r - (AI: Small, Original: Normal)
fe_nephroliths_l - (AI: Positive, Original: Unknown)
fe_nephroliths_r - (AI: Positive, Original: Negative)
fe_hepatomegaly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</si>
  <si>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fe_colon_diffuse_distension - (AI: Normal, Original: "Normal")
fe_rugal_fold - (AI: Negative, Original: "Unknown")
fe_pregnancy - (AI: Not Pregnant, Original: Not Pregnant)
</t>
  </si>
  <si>
    <t>Study:
Thoracic/abdominal radiography: two images dated August 17, 2023
Findings:
There is incidental cranioventral rotation of the cardiac silhouette and redundancy of the aorta. There is mild generalized cardiomegaly (VHS approximately 8.5). The pulmonary vasculature is normal in size. There is a mild generalized bronchial pulmonary pattern. The pleural space is normal. There is such thoracic lymphadenopathy. The trachea is normal in diameter. The abdominal serosal detail is adequate. The stomach contains a small volume of gas. There is a small amount of granular soft tissue material presumed to be ingesta in some small intestinal segments. The colon contains formed fecal material. The liver and spleen are normal in size and margin. The renal silhouettes are normal in size and contour. On the lateral projection, there is a punctate mineral opacity superimposed with the overlapping portion of the kidneys. This finding is not seen on the orthogonal view. The urinary bladder is normal in size and opacity the right 13th rib is hypoplastic.. The osseous structures are otherwise unremarkable.</t>
  </si>
  <si>
    <t>Gastrointestinal:1.Inconclusive evidence of a rugal folds.
2.Small intestine contents is inconclusive.
3.The small intestines are distended and dilated.
4.There is no evidence of mineral or metal foreign material in the stomach.
5.The colon is uniform in size.Kidneys and Ureters:1.The left kidney contains variably sized mineral foci, however no internal mineralization is identified in the right kidney.
2.The right kidney is small.
3.The left kidney is normal.Liver and Gallbladder:1.The liver is large with normal shape.Pancreas, Peritoneum and Lymph nodes:1.Peritoneal serosal detail is adequate.Spleen:1.Inconclusive evidence of splenomegaly.Urinary bladder/Urethra:1.At least one mineral opaque focus is identified in the urinary bladder and/or urethra.</t>
  </si>
  <si>
    <t>1. A cause of the patient=ZZ91=s ataxia is not evident. Neurology consultation and MRI can be considered to further evaluate for neurologic disease. Abdominal sonography can be considered to evaluate for aortic thromboembolic disease.
2. Mild generalized cardiomegaly without evidence of decompensation. Consider hypertrophic cardiomyopathy. ProBNP testing and echocardiography can be considered for further heart disease screening.
3. The generalized bronchial pulmonary pattern may indicate allergic/inflammatory bronchitis (asthma). Infectious, parasitic and irritant bronchitis are also possible. Correlate with any reported coughing. Airway sampling plus/minus heartworm testing and Baermann fecal flotation can be considered for further evaluation if clinically relevant.
4. Nephrolith versus focal nephrocalcinosis (laterality indeterminate).</t>
  </si>
  <si>
    <t>Dilated small intestines most consistent with functional ileus such as from enteritis or less likely partial obstruction\/early mechanical ileus.
Small right kidney.
Left nephroliths.
Mineral opaque focus in the urinary bladder and\/or urethra.</t>
  </si>
  <si>
    <t>Consider abdominal ultrasound for further evaluation of the GI tract and kidneys, urine culture if not already performed.\nConsider Vetology teleradiology review and\/or abdominal ultrasound for further evaluation</t>
  </si>
  <si>
    <t xml:space="preserve">fe_urocystoliths_urethroliths - (AI: Positive, Original: Negative)
fe_kidney_size_r - (AI: Small, Original: Normal)
fe_segmental_si_distension - (AI: Positive, Original: Negative)
fe_nephroliths_l - (AI: Positive, Original: Unknown)
fe_hepatomegaly - (AI: Positive, Original: Negative)
</t>
  </si>
  <si>
    <t xml:space="preserve">fe_decreased_serosal_detail_severity - (AI: Negative, Original: Negative)
fe_hepatic_mass - (AI: Unknown, Original: Negative)
fe_splenomegaly - (AI: Unknown, Original: Negative)
fe_kidney_size_l - (AI: Normal, Original: Normal)
fe_radiopaque_gastric_foreign_body - (AI: Negative, Original: Negative)
fe_nephroliths_r - (AI: Negative, Original: Unknown)
fe_colon_diffuse_distension - (AI: Normal, Original: "Normal")
fe_rugal_fold - (AI: Unknown, Original: Unknown)
fe_pregnancy - (AI: Not Pregnant, Original: Not Pregnant)
</t>
  </si>
  <si>
    <t>3 views of the abdomen are presented for review.  Serosal detail is adequate in all quadrants.  The stomach contains a moderate amount of ingesta.  The small intestines are normal in size.  Gas and feces are present in the colon.  The urinary bladder is moderately distended.  No mineral is seen associated with the urinary tract.  The kidneys are normal in size and smoothly margined.  The remaining abdominal organs are normal.</t>
  </si>
  <si>
    <t>Gastrointestinal:1.Inconclusive evidence of a rugal folds.
2.Small intestine contents is inconclusive.
3.The small intestines are normal in size.
4.There is no evidence of mineral or metal foreign material in the stomach.
5.The colon is uniform in size.Kidneys and Ureters:1.Both kidney contains variably sized mineral foci.
2.The right kidney is small.
3.The left kidney is normal.Liver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</si>
  <si>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Bilateral nephroliths.
Right chronic renal disease.
Hepatomegaly: Metabolic\/Vacuolar hepatopathy, Inflammatory (hepatitis), Toxic or Neoplastic etiology are considered.
Mineral opaque focus in the urinary bladder and\/or urethra.</t>
  </si>
  <si>
    <t>Urinalysis and culture could be considered.  Abdominal ultrasound may be helpful to rule out radiolucent calculi or neoplasia.</t>
  </si>
  <si>
    <t>Consider urinalysis for further evaluation of the mineral opaque foci in the bladder and urethra.</t>
  </si>
  <si>
    <t xml:space="preserve">fe_urocystoliths_urethroliths - (AI: Positive, Original: Negative)
fe_kidney_size_r - (AI: Small, Original: Normal)
fe_nephroliths_l - (AI: Positive, Original: Negative)
fe_nephroliths_r - (AI: Positive, Original: Negative)
fe_hepatomegaly - (AI: Positive, Original: Negative)
</t>
  </si>
  <si>
    <t xml:space="preserve">fe_decreased_serosal_detail_severity - (AI: Negative, Original: Negative)
fe_hepatic_mass - (AI: Unknown, Original: Negative)
fe_splenomegaly - (AI: Negative, Original: Negative)
fe_kidney_size_l - (AI: Normal, Original: Normal)
fe_radiopaque_gastric_foreign_body - (AI: Negative, Original: Negative)
fe_segmental_si_distension - (AI: Negative, Original: "Negative")
fe_colon_diffuse_distension - (AI: Normal, Original: Normal)
fe_rugal_fold - (AI: Unknown, Original: Negative)
fe_pregnancy - (AI: Not Pregnant, Original: Not Pregnant)
</t>
  </si>
  <si>
    <t>Orthogonal views of the abdomen are provided:
Abdomen:
The stomach is filled with food and tiny minera particles.
Small intestines are filled with abnormal gasa lucency=ZZ91=s, with too much gasa, more than expected for a feline patient.
Unformed feces in the colon.
Serosal detail is preserved.
Liver and spleen are within normal limits of size and smoothly marginated.
Kidneys and urinary bladder WNL.</t>
  </si>
  <si>
    <t>Gastrointestinal:1.Inconclusive evidence of Mineral/Metal Gastric material.
2.The colon is uniform in size.
3.No gastric rugal folds are identified.
4.The small intestine is mostly empty or predominantly contains fluid or soft tissue material.
5.The small intestines are distended and dilated.Kidneys and Ureters:3.The left kidney is normal.
2.The right kidney is small.
1.No internal mineralization is identified in the kidneys.Liver and Gallbladder:1.The liver is large with normal shape.Pancreas, Peritoneum and Lymph nodes:1.Peritoneal serosal detail is reduced.Spleen:1.Spleen size appears normal.Urinary bladder/Urethra:1.At least one mineral opaque focus is identified in the urinary bladder and/or urethra.</t>
  </si>
  <si>
    <t>1) Unformed feces in the colon and changes in the small intestines raise the suspicion of an IBD vs enteritis.</t>
  </si>
  <si>
    <t>Dilated small intestines most consistent with mechanical ileus (obstruction).
Small right kidney most likely due to chronic renal disease and degenerative change or less likely congenital anomaly such as a hypoplastic left kidney.
Reduced peritoneal serosal detail indicative of secondary inflammation\/peritonitis.
Mineral opaque focus in the urinary bladder and\/or urethra consistent with urolithiasis.</t>
  </si>
  <si>
    <t>Consider abdominal US to further evaluate the GI tract.</t>
  </si>
  <si>
    <t>Consider abdominal ultrasound for further evaluation of the urinary tract, GI tract and peritoneum.\nConsider Vetology teleradiology review and\/or abdominal ultrasound for further evaluation</t>
  </si>
  <si>
    <t xml:space="preserve">fe_decreased_serosal_detail_severity - (AI: Positive, Original: Negative)
fe_urocystoliths_urethroliths - (AI: Positive, Original: Negative)
fe_kidney_size_r - (AI: Small, Original: Normal)
fe_hepatomegaly - (AI: Positive, Original: Negative)
</t>
  </si>
  <si>
    <t xml:space="preserve">fe_hepatic_mass - (AI: Negative, Original: Negative)
fe_splenomegaly - (AI: Negative, Original: Negative)
fe_kidney_size_l - (AI: Normal, Original: Normal)
fe_radiopaque_gastric_foreign_body - (AI: Unknown, Original: Negative)
fe_nephroliths_l - (AI: Unknown, Original: Negative)
fe_nephroliths_r - (AI: Negative, Original: Negative)
fe_colon_diffuse_distension - (AI: Normal, Original: "Unknown")
fe_rugal_fold - (AI: Negative, Original: Unknown)
fe_pregnancy - (AI: Not Pregnant, Original: Unknown)
</t>
  </si>
  <si>
    <t>A three view thoracoabdominal study is provided for interpretation.
There is a mild diffuse bronchial pulmonary pattern. The cardiovascular structures are within normal limits. No tracheal or esophageal abnormalities are seen. There is a moderately well defined semi circular opacity in the caudal thorax at the cranial diaphragm margin in the area of the hiatus for the vena cava. There is a subtle localized soft tissue opacity in the left cranial abdomen adjacent to the gastric fundus in the VD view and just caudal to the body of the stomach in the lateral views. No normal spleen shadow can be seen. The liver is at the upper end of normal size range. The kidneys and bladder are unremarkable. Rugal folds in the stomach are prominent. No other abnormalities are identified involving the gastrointestinal tract. Serosal detail in the abdomen is normal. No significant musculoskeletal abnormalities are identified.</t>
  </si>
  <si>
    <t>Gastrointestinal:3.The small intestines are normal in size.
4.There is no evidence of mineral or metal foreign material in the stomach.
5.The colon is uniform in size.
1.Gastric rugal folds are prominent.
2.The small intestine is mostly empty or predominantly contains fluid or soft tissue material.Kidneys and Ureters:1.Both kidneys have no consistently identified internal mineral.
2.The right kidney is small.
3.Left side kidney size is inconclusive.Liver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</si>
  <si>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There is a moderately well defined nodular shadow silhouetting with the cranial diaphragm margin at the level of the vena cava hiatus. This lesion would be compatible with a small diaphragmatic hernia or a small pulmonary mass. Clinical significance relative to the presenting complaint is suspected to be limited at this time.
2) There is a subtle but unusual soft tissue opacity caudal to the left side of the stomach. In this location, possible tissues involved would include pancreas, spleen, or gastric wall. This is a subtle lesion, and artifactual causes cannot be entirely excluded.
3) Prominent rugal folds in the stomach would be compatible with gastritis. No evidence of foreign body or obstruction is identified.</t>
  </si>
  <si>
    <t>Prominent gastric rugal folds.
Small right kidney consistent with chronic renal disease.
Large liver.</t>
  </si>
  <si>
    <t>The appearance of the stomach is compatible with gastritis. Medical management and supportive care is recommended.
The significance of the nodular shadow seen associate with the cranial diaphragm margin of the vena cava and the unusual but subtle soft tissue shadow caudal to the left side of the stomach cannot be definitively determined from the radiographs=ZZ90= ultrasound of the abdomen is recommended.</t>
  </si>
  <si>
    <t xml:space="preserve">fe_kidney_size_r - (AI: Small, Original: Normal)
fe_hepatomegaly - (AI: Positive, Original: Negative)
</t>
  </si>
  <si>
    <t xml:space="preserve">fe_decreased_serosal_detail_severity - (AI: Negative, Original: Negative)
fe_hepatic_mass - (AI: Negative, Original: Negative)
fe_urocystoliths_urethroliths - (AI: Negative, Original: Negative)
fe_splenomegaly - (AI: Negative, Original: Unknown)
fe_kidney_size_l - (AI: Unknown,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"Unknown")
fe_pregnancy - (AI: Not Pregnant, Original: Not Pregnant)
</t>
  </si>
  <si>
    <t>Orthogonal views of the thorax and abdomen are provided for interpretation. There are four images total.
There is a severe diffuse bronchial pulmonary pattern. No alveolar infiltrates or pleural effusion are identified. The heart is at the upper end of normal size range, with normal shape. Pulmonary vasculature is normal. No tracheal or esophageal abnormalities are identified.
The stomach is mildly distended with gas. Gastric rugae in the body of the stomach are prominent. No foreign bodies are identified. There is moderately increased gas throughout the small intestine. There are a few intestinal loops that are mildly gas dilated. The liver and spleen are both at the upper end of normal range. No mass lesions or loss of serosal detail are identified.
There is severe bridging spondylosis throughout the caudal thoracic and lumbar spine. No destructive bone lesions or active productive bone lesions are identified. There is mild chronic remodeling involving the left hip. The right hip is within normal limits.</t>
  </si>
  <si>
    <t>Gastrointestinal:1.Gastric rugal folds are prominent.
2.The small intestine contains predominantly gas.
3.The small intestines are distended and dilated.
4.Mineral and/or metal material is identified in the stomach.
5.The colon is uniform in size.Kidneys and Ureters:4.The left kidney is small.
1.The right kidney contains variably sized mineral foci.
2.No internal mineralization is identified in the left kidney.
3.Right side kidney size is inconclusive.Liver and Gallbladder:1.The liver is large with normal shape.Pancreas, Peritoneum and Lymph nodes:1.There is severe loss of the serosal detail, leaving only the GI and spleen interpretable.Spleen:1.Inconclusive evidence of splenomegaly.Urinary bladder/Urethra:1.At least one mineral opaque focus is identified in the urinary bladder and/or urethra.</t>
  </si>
  <si>
    <t>There is a severe bronchial pattern. The appearance is most compatible with chronic lower airway disease such as asthma or allergic bronchitis. Considering an upper respiratory infection is present, a mild secondary infectious component or concurrent viral disease could still be present. There is no evidence of pneumonia and neoplasia is considered unlikely.
Heart size is borderline. There is no evidence of heart failure.
The gassy appearance of the GI tract is likely secondary to aerophagia from the respiratory disease.
The prominent rugal folds in the stomach is suggestive of gastric mucosal inflammation. Neoplasia cannot be excluded but is not considered likely.
Inflammatory disease involving the stomach and intestine such as Inflammatory Bowel Disease should be ruled out. Neoplasia such as lymphoma or mass on neoplasia should be considered as a less likely possibility.</t>
  </si>
  <si>
    <t>Severe peritoneal effusion with loss of serosal detail.
Gastric foreign material.
Suspected mechanical ileus.
Right kidney contains variably sized mineral foci.
Left kidney is small.
At least one mineral opaque focus is identified in the urinary bladder and\/or urethra.</t>
  </si>
  <si>
    <t>The abdominal findings are compatible with gastroenteritis. The thoracic findings are compatible with asthma. Infectious or neoplastic disease is felt less likely but cannot be excluded.
Additional diagnostics for the thoracic changes should include sampling from the lower airways via BAL/TTW or bronchoscopy for cytology/histology and culture.
Symptomatic therapy for gastroenteritis is recommended. If chronic upper GI disease is suspected or clinical signs are not improving with medical management more advanced imaging such as endoscopy or ultrasound is recommended.</t>
  </si>
  <si>
    <t>Abdominal ultrasound to confirm peritoneal effusion\/severe loss of serosal detail is recommended for further evaluation. Percutaneous abdominocentesis may be considered if a fluid pocket can be identified on ultrasound and safely sampled, with cytology +\/- culture and sensitivity.\nConsider Vetology teleradiology review and\/or abdominal ultrasound for further evaluation</t>
  </si>
  <si>
    <t xml:space="preserve">fe_decreased_serosal_detail_severity - (AI: Severe, Original: Negative)
fe_urocystoliths_urethroliths - (AI: Positive, Original: Unknown)
fe_kidney_size_l - (AI: Small, Original: Unknown)
fe_radiopaque_gastric_foreign_body - (AI: Positive, Original: Negative)
fe_nephroliths_r - (AI: Positive, Original: Unknown)
fe_hepatomegaly - (AI: Positive, Original: Negative)
</t>
  </si>
  <si>
    <t xml:space="preserve">fe_hepatic_mass - (AI: Negative, Original: Negative)
fe_splenomegaly - (AI: Unknown, Original: Negative)
fe_kidney_size_r - (AI: Unknown, Original: Unknown)
fe_nephroliths_l - (AI: Unknown, Original: Unknown)
fe_colon_diffuse_distension - (AI: Normal, Original: Unknown)
fe_pregnancy - (AI: Not Pregnant, Original: Unknown)
</t>
  </si>
  <si>
    <t>Study:
Thoracic/abdominal radiography: five images (from two studies pre and post thoracocentesis) dated January 24, 2022
Findings:
The cardiac silhouette and pulmonary vasculature are normal in size. In the initial images, there is severe bilateral pleural effusion. On the post thoracocentesis images there is mild bilateral remaining pleural effusion. In both studies, there is consolidation of both cranial lung lobes. The caudal lung fields are unremarkable. There is the impression of mediastinal widening. The trachea is normal in diameter. There is decreased serosal detail with a moderate amount of peritoneal effusion present. There is a soft tissue opaque mass in the mid abdomen. The stomach contains a small volume of gas. The small intestines are segmentally gas filled and normal in size and course. The colon contains formed fecal material. The liver is normal in size and margin. The spleen is mildly enlarged with smooth margins. On the later study, there is an additional soft tissue opaque mass medial to the spleen on the DV view timestamped 6:57 PM. The urinary bladder is normal in size and opacity. There is moderate bilateral hip dysplasia and associated remodeling/thickening of the femoral head and neck. The patient is of obese body condition.</t>
  </si>
  <si>
    <t>Gastrointestinal:1.No gastric rugal folds are identified.
2.The small intestine contains predominantly gas.
3.The small intestines are distended and dilated.
4.There is no evidence of mineral or metal foreign material in the stomach.
5.The colon is uniform in size.Kidneys and Ureters:1.Both kidneys are small.
2.Both kidney contains variably sized mineral foci.Liver and Gallbladder:1.The liver is large with normal shape.Pancreas, Peritoneum and Lymph nodes:1.There is severe loss of the serosal detail, leaving only the GI and spleen interpretable.Spleen:1.Splenomegaly is detected.Urinary bladder/Urethra:1.At least one mineral opaque focus is identified in the urinary bladder and/or urethra.</t>
  </si>
  <si>
    <t>1. Mid abdominal mass. Rule out neoplastic mesenteric lymphadenopathy, pancreatic mass or, less likely, exophytic intestinal mass.
2. The mass medial to the spleen may represent also represent enlarged lymph node. The mass does not appear to be associated with the spleen but the possibility cannot be completely excluded. Given the presence of multiple intra-abdominal masses, multicentric round cell neoplasia is suspected.
3. Given the apparent enter abdominal masses, of the peritoneal effusion is concerning for neoplastic effusion. Modified transudate due to secondary peritonitis is also possible.
4. Bilateral nonspecific pleural effusion. Given the apparent intra-abdominal neoplasia, neoplastic effusion is considered. As with the abdominal effusion, modified transudate secondary to systemic inflammation is also possible.
4. Bilateral cranial lung lobe consolidation is likely secondary to relaxation atelectasis. Infiltrative disease cannot be completely excluded.
5. The suspected cranial mediastinal widening may represent cranial mediastinal lymphadenopathy, thymoma, thymic lymphoma. It is possible that this finding is overestimated by pooling of the pleural effusion in the cranial thorax and the aforementioned lung lobe consolidation.
6. Moderate bilateral hip dysplasia and coxofemoral osteoarthrosis.</t>
  </si>
  <si>
    <t>Severe peritoneal effusion with loss of serosal detail.
Splenomegaly.
Suspected urocystoliths\/urethroliths.
Diffuse small intestinal dilation with suspected mechanical ileus due to a distally positioned obstruction (such as from urocystoliths) is also possible but less likely given the diffuse nature of this change and lack of vomiting or GI signs.
Both kidneys contain variably sized mineral foci and are small.
The liver is large with normal shape.</t>
  </si>
  <si>
    <t>Bicavitary sonography, abdominocentesis with fluid analysis and sampling of the intra-abdominal masses are recommended for further evaluation.</t>
  </si>
  <si>
    <t>Abdominal ultrasound, abdominocentesis with fluid analysis\/cytology for further evaluation. 3 view thoracic radiographs to screen for occult systemic disease if not already performed.\nConsider Vetology teleradiology review and\/or abdominal ultrasound for further evaluation</t>
  </si>
  <si>
    <t xml:space="preserve">fe_urocystoliths_urethroliths - (AI: Positive, Original: Negative)
fe_kidney_size_l - (AI: Small, Original: Unknown)
fe_kidney_size_r - (AI: Small, Original: Unknown)
fe_segmental_si_distension - (AI: Positive, Original: Negative)
fe_nephroliths_l - (AI: Positive, Original: Unknown)
fe_nephroliths_r - (AI: Positive, Original: Unknown)
fe_hepatomegaly - (AI: Positive, Original: Negative)
</t>
  </si>
  <si>
    <t xml:space="preserve">fe_decreased_serosal_detail_severity - (AI: Severe, Original: Positive)
fe_splenomegaly - (AI: Positive, Original: Positive)
</t>
  </si>
  <si>
    <t xml:space="preserve">fe_hepatic_mass - (AI: Negative, Original: Negative)
fe_radiopaque_gastric_foreign_body - (AI: Negative, Original: "Negative")
fe_colon_diffuse_distension - (AI: Normal, Original: "Normal")
fe_rugal_fold - (AI: Negative, Original: Unknown)
fe_pregnancy - (AI: Not Pregnant, Original: Not Pregnant)
</t>
  </si>
  <si>
    <t>Orthogonal radiographs of the thorax and of the abdomen are provided. There is small volume right-sided pleural fluid. Poorly delineated round 3.8 cm soft tissue density in the caudal lateral aspect of the right thorax. Normal size cardiovascular structures. No left thoracic abnormalities. Normal tracheal diameter. Mild degenerative change in the left elbow. No definitive cervical spinal abnormalities.
In the abdomen there is no effusion or organomegaly. The stomach and small bowel are minimally filled. There is gas and small volume of formed feces in the colon. No radiopaque foreign material or urolithiasis.</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</si>
  <si>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normal in size.Kidneys and Ureters:2.The left kidney contains variably sized mineral foci, however no internal mineralization is identified in the right kidney.
1.Both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</si>
  <si>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Caudal right thoracic mass-effect with mild pleural effusion. Neoplasia originating from the lung or pleural space is most likely. An inflammatory process is given secondary consideration. No other thoracic abnormalities, and the abdomen is normal.</t>
  </si>
  <si>
    <t>Bilateral chronic renal disease with left nephroliths.
Mineral opaque focus in the urinary bladder and\/or urethra.</t>
  </si>
  <si>
    <t>Ultrasound evaluation of the right caudal thorax is recommended, with guided sampling of any abnormalities identified.</t>
  </si>
  <si>
    <t>Consider abdominal ultrasound for further evaluation of the kidneys, ureters and urinary tract. Urine culture\/sensitivity testing may be contributory if not recently performed.\nConsider Vetology teleradiology review and\/or abdominal ultrasound for further evaluation</t>
  </si>
  <si>
    <t xml:space="preserve">fe_urocystoliths_urethroliths - (AI: Positive, Original: Negative)
fe_kidney_size_l - (AI: Small, Original: Unknown)
fe_kidney_size_r - (AI: Small, Original: Unknown)
fe_nephroliths_l - (AI: Positive, Original: Negative)
fe_hepatomegaly - (AI: Positive, Original: Negative)
</t>
  </si>
  <si>
    <t xml:space="preserve">fe_decreased_serosal_detail_severity - (AI: Negative, Original: Unknown)
fe_hepatic_mass - (AI: Negative, Original: Unknown)
fe_splenomegaly - (AI: Negative, Original: Negative)
fe_radiopaque_gastric_foreign_body - (AI: Negative, Original: Negative)
fe_segmental_si_distension - (AI: Negative, Original: Negative)
fe_nephroliths_r - (AI: Negative, Original: Negative)
fe_colon_diffuse_distension - (AI: Normal, Original: Normal)
fe_rugal_fold - (AI: Negative, Original: Unknown)
fe_pregnancy - (AI: Not Pregnant, Original: Not Pregnant)
</t>
  </si>
  <si>
    <t>Three radiographs of the thorax and three views of the abdomen are provided. Cardiovascular structures are normal size. The heart lies relatively flat along the sternum causing the aortic arch to appear prominent on the lateral views, a normal aged feline variant. No abnormalities are present in the pulmonary parenchyma. There is no pleural effusion.
In the abdomen serosal detail is normal. The right kidney is reduced in size. Normal size left kidney. No radiopaque urolithiasis. Normal size spleen and liver. The gastrointestinal tract is mildly filled. No osseous abnormalities.</t>
  </si>
  <si>
    <t>Gastrointestinal:1.The colon is uniform in size.
2.No gastric rugal folds are identified.
3.Small intestine contents is inconclusive.
4.The small intestines are normal in size.
5.Inconclusive evidence of Mineral/Metal Gastric material.Kidneys and Ureters:1.No internal mineralization is identified in the kidneys.
2.Both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</si>
  <si>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Small right kidney, most likely chronic renal disease. Otherwise normal abdomen and thorax. No evidence of cardiovascular disease on this study. A small valvular regurgitant jet can result in a relatively loud murmur.</t>
  </si>
  <si>
    <t>In addition to routine blood work, thyroid evaluation and cardiac proBNP evaluation should be considered.</t>
  </si>
  <si>
    <t xml:space="preserve">fe_urocystoliths_urethroliths - (AI: Positive, Original: Negative)
fe_kidney_size_l - (AI: Small, Original: Normal)
fe_hepatomegaly - (AI: Positive, Original: Negative)
</t>
  </si>
  <si>
    <t xml:space="preserve">fe_decreased_serosal_detail_severity - (AI: Negative, Original: Negative)
fe_hepatic_mass - (AI: Negative, Original: Negative)
fe_splenomegaly - (AI: Negative, Original: Negative)
fe_radiopaque_gastric_foreign_body - (AI: Unknown, Original: "Negative")
fe_segmental_si_distension - (AI: Negative, Original: "Negative")
fe_nephroliths_l - (AI: Negative, Original: Negative)
fe_nephroliths_r - (AI: Unknown, Original: Negative)
fe_colon_diffuse_distension - (AI: Normal, Original: "Unknown")
fe_rugal_fold - (AI: Negative, Original: Unknown)
fe_pregnancy - (AI: Not Pregnant, Original: Unknown)
</t>
  </si>
  <si>
    <t>A ventrodorsal and both lateral radiographs of the thorax/abdomen are provided. In the thorax the cardiac silhouette is normal size. Pulmonary arteries are diffusely enlarged and tortuous. A mixed broncho-interstitial pattern is present throughout the lungs. No pleural effusion. The trachea is normal diameter. In the abdomen there is no effusion. Large volume of ingesta and gas fills the stomach. Small intestines are mildly filled. The spleen, kidneys, and liver are normal size and shape. No radiopaque urinary calculi. Spondylosis deformans in the lumbar spine and degenerative change in the coxofemoral joints are of doubtful significance at this time.</t>
  </si>
  <si>
    <t>Gastrointestinal:3.The small intestines are normal in size.
4.Mineral and/or metal material is identified in the stomach.
5.The colon is uniform in size.
1.No gastric rugal folds are identified.
2.The small intestine is mostly empty or predominantly contains fluid or soft tissue material.Kidneys and Ureters:3.The left kidney is small.
1.No internal mineralization is identified in the kidneys.
2.Right side kidney size is inconclusive.Liver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</si>
  <si>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Severely enlarged pulmonary arteries and mixed broncho-interstitial pattern. Heartworm disease is most likely. Other parasitism such as lung worms is next on the differential list. Feline asthma with secondary pulmonary hypertension is felt to be least likely.
2. Normal abdomen.</t>
  </si>
  <si>
    <t>A heartworm test is recommended. Fecal examination and routine blood work are also recommended. Empiric anthelmintic such as fenbendazole may be beneficial.</t>
  </si>
  <si>
    <t>Consider abdominal ultrasound for further evaluation of the liver and urinary tract with cystourethrography to confirm presence of urocystoliths.\nConsider Vetology teleradiology review and\/or abdominal ultrasound for further evaluation</t>
  </si>
  <si>
    <t xml:space="preserve">fe_urocystoliths_urethroliths - (AI: Positive, Original: Unknown)
fe_kidney_size_l - (AI: Small, Original: Normal)
fe_radiopaque_gastric_foreign_body - (AI: Positive, Original: "Negative")
fe_hepatomegaly - (AI: Positive, Original: Negative)
</t>
  </si>
  <si>
    <t xml:space="preserve">fe_decreased_serosal_detail_severity - (AI: Negative, Original: Unknown)
fe_hepatic_mass - (AI: Negative, Original: Negative)
fe_splenomegaly - (AI: Negative, Original: Negative)
fe_kidney_size_r - (AI: Unknown, Original: Normal)
fe_segmental_si_distension - (AI: Negative, Original: "Negative")
fe_nephroliths_l - (AI: Negative, Original: Negative)
fe_nephroliths_r - (AI: Unknown, Original: Negative)
fe_colon_diffuse_distension - (AI: Normal, Original: Unknown)
fe_rugal_fold - (AI: Negative, Original: Negative)
fe_pregnancy - (AI: Not Pregnant, Original: Not Pregnant)
</t>
  </si>
  <si>
    <t>Study:
Thoracic radiography: three images dated January 20, 2024
Findings:
The cardiac silhouette is normal in size and shape (VHS approximately 7.5). The pulmonic vasculature is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gas and fluid-filled and normal in size and course. The colon contains formed fecal material with a normal diameter. The liver and spleen are normal in size and margin. The right kidney is small with smooth margins. The left kidney is normal in size and contour. There are multiple small mineral foci in the left kidney. The urinary bladder is normal in size and opacity. There is mineral opacity consistent with an incidental Bates body (nodular fat necrosis) in the mesentery of the left caudal abdomen. There is severe L6-L7 and L7-S1 spondylosis deformans. The patient is of overweight body condition.</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</si>
  <si>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Ureters:2.Both kidney contains variably sized mineral foci.
1.Both kidneys are small.Liver and Gallbladder:1.The liver is large with normal shape.Pancreas, Peritoneum and Lymph nodes:1.Peritoneal serosal detail is adequate.Spleen:1.Spleen size appears normal.Urinary bladder/Urethra:1.At least one mineral opaque focus is identified in the urinary bladder and/or urethra.</t>
  </si>
  <si>
    <t>1. There is no colonic dilation to suggest constipation.
2. Small size of the right kidney is suggestive of chronic kidney disease. Correlate with renal values, SDMA testing and urinalysis.
3. Left nephrolithiasis and/or nephrocalcinosis.
4. Unremarkable thorax. There is no radiographic evidence of heart disease. Consider echocardiography for further evaluation of the reported heart murmur.</t>
  </si>
  <si>
    <t>Bilateral chronic renal disease with nephroliths.
Urocystoliths.
Hepatomegaly: Metabolic\/Vacuolar hepatopathy, Inflammatory (hepatitis), Toxic versus Neoplastic (Lymphoma or other).</t>
  </si>
  <si>
    <t>Consider urinalysis and culture for further evaluation of the suspected urocystoliths.  Abdominal ultrasound may be contributory to evaluate the liver, kidneys and adrenal glands.\nConsider Vetology teleradiology review and\/or abdominal ultrasound for further evaluation</t>
  </si>
  <si>
    <t xml:space="preserve">fe_urocystoliths_urethroliths - (AI: Positive, Original: Negative)
fe_kidney_size_l - (AI: Small, Original: Normal)
fe_nephroliths_r - (AI: Positive, Original: Negative)
fe_hepatomegaly - (AI: Positive, Original: Negative)
</t>
  </si>
  <si>
    <t xml:space="preserve">fe_decreased_serosal_detail_severity - (AI: Negative, Original: Unknown)
fe_hepatic_mass - (AI: Negative, Original: Negative)
fe_splenomegaly - (AI: Negative, Original: Negative)
fe_radiopaque_gastric_foreign_body - (AI: Unknown, Original: Negative)
fe_segmental_si_distension - (AI: Negative, Original: Negative)
fe_colon_diffuse_distension - (AI: Normal, Original: "Normal")
fe_rugal_fold - (AI: Negative, Original: Unknown)
fe_pregnancy - (AI: Not Pregnant, Original: Not Pregnant)
</t>
  </si>
  <si>
    <t>Study:
Thoracic/abdominal radiography: three images dated March 20, 2023
Findings:
The cardiac silhouette (VHS approximately 7.5 and pulmonary vasculature are normal in size. There is a mild generalized bronchial pulmonary pattern. The pleural space is normal. There is no intrathoracic lymphadenopathy. The trachea is normal in diameter and course. The abdominal serosal detail is adequate. The stomach contains unstructured heterogeneous soft tissue material presumed to be ingesta. The small intestines are normal in size, course and content. The colon contains gas and poorly formed fecal material. The liver and spleen are normal in size and margin. The renal silhouettes are normal in size and contour. The urinary bladder is normal in size and opacity. The osseous structures are unremarkable.</t>
  </si>
  <si>
    <t>Gastrointestinal:2.The small intestine contains predominantly gas.
3.The small intestines are normal in size.
4.Mineral and/or metal material is identified in the stomach.
5.The colon is uniform in size.
1.No gastric rugal folds are identified.Kidneys and Ureters:3.The left kidney is small.
2.The right kidney is normal.
1.Both kidney contains variably sized mineral foci.Liver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</si>
  <si>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heartworm testing and Baermann fecal flotation can be considered for further evaluation.
2. The abdomen is unremarkable. A cause of the chronic diarrhea is not evident. Abdominal sonography and a G.I. panel can be considered to further evaluate for an enteropathy/infiltrative intestinal disease.</t>
  </si>
  <si>
    <t>Gastric foreign material is present.
Small intestinal foreign material with suspected mechanical ileus.
Bilateral nephroliths are present.
The left kidney is small, indicating chronic renal disease.
Hepatomegaly is noted, possibly due to vacuolar hepatopathy or fat deposition.</t>
  </si>
  <si>
    <t>Consider abdominal ultrasound for further evaluation of the liver and pancreas as well as gastric foreign material.\nConsider Vetology teleradiology review and\/or abdominal ultrasound for further evaluation</t>
  </si>
  <si>
    <t xml:space="preserve">fe_decreased_serosal_detail_severity - (AI: Positive, Original: Negative)
fe_kidney_size_l - (AI: Small, Original: Normal)
fe_radiopaque_gastric_foreign_body - (AI: Positive, Original: Negative)
fe_nephroliths_l - (AI: Positive, Original: Negative)
fe_nephroliths_r - (AI: Positive, Original: Negative)
fe_hepatomegaly - (AI: Positive, Original: Negative)
</t>
  </si>
  <si>
    <t xml:space="preserve">fe_hepatic_mass - (AI: Negative, Original: Negative)
fe_urocystoliths_urethroliths - (AI: Negative, Original: Negative)
fe_splenomegaly - (AI: Negative, Original: Negative)
fe_kidney_size_r - (AI: Normal, Original: Normal)
fe_segmental_si_distension - (AI: Negative, Original: Negative)
fe_colon_diffuse_distension - (AI: Normal, Original: Normal)
fe_rugal_fold - (AI: Negative, Original: Negative)
fe_pregnancy - (AI: Not Pregnant, Original: Not Pregnant)
</t>
  </si>
  <si>
    <t>Study:
Thoracic/abdominal radiography: three images dated February 18, 2023
Findings:
There is mild generalized cardiomegaly (VHS approximately 8.5). The descending aorta is slightly undulating and course. The pulmonary vasculature is normal in size. The conspicuity of the bronchial wall markings are considered within normal limits for patient age. The pleural space is normal. There is no intrathoracic lymphadenopathy. The trachea is normal in diameter. The stomach contains a small volume of gas. The small intestines are normal in size, course and content. The colon contains gas and formed fecal material with interspersed granular mineral. The liver and spleen are normal in size and margin. The renal silhouettes are normal in size and contour. The urinary bladder is normal in size and opacity. No mineral opaque calculi present in the bladder or region of the urethra. There is mild multifocal thoracolumbar spondylosis deformans.</t>
  </si>
  <si>
    <t>Gastrointestinal:4.The colon is uniform in size.
3.There is no evidence of mineral or metal foreign material in the stomach.
2.The small intestines are normal in size.
1.The small intestine is mostly empty or predominantly contains fluid or soft tissue material.
5.Gastric rugal folds are prominent.Kidneys and Ureters:2.The kidneys are inconclusive for mineral foci.
1.Both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</si>
  <si>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Mild generalized cardiomegaly without evidence of decompensation. Hypertrophic cardiomyopathy is most likely. Echocardiography should be considered for further evaluation.
2. The mildly undulating course of the descending aorta can be an indicator systemic hypertension. Consider blood pressure testing for further evaluation.
3. Unremarkable abdomen. A cause of the reported inappropriate urination/defecation is not evident. Consider sonography for further evaluation if clinical signs persist or worsen.</t>
  </si>
  <si>
    <t>Bilaterally small kidneys most consistent with chronic renal disease.
At least one mineral opaque focus identified in the urinary bladder and\/or urethra.
Prominent gastric rugal folds such as from non-specific gastritis or less likely pyloric outflow tract obstruction\/pyloric stenosis (such as from chronic foreign material ingestion).
Hepatomegaly such as from hepatic lipidosis, vacuolar change, hepatitis or less likely other.</t>
  </si>
  <si>
    <t xml:space="preserve">fe_urocystoliths_urethroliths - (AI: Positive, Original: Negative)
fe_kidney_size_l - (AI: Small, Original: Normal)
fe_kidney_size_r - (AI: Small, Original: Normal)
fe_hepatomegaly - (AI: Positive, Original: Negative)
fe_rugal_fold - (AI: Positive, Original: "Unknown")
</t>
  </si>
  <si>
    <t xml:space="preserve">fe_decreased_serosal_detail_severity - (AI: Negative, Original: Unknown)
fe_hepatic_mass - (AI: Negative, Original: Negative)
fe_splenomegaly - (AI: Negative, Original: Negative)
fe_radiopaque_gastric_foreign_body - (AI: Negative, Original: Negative)
fe_segmental_si_distension - (AI: Negative, Original: Negative)
fe_nephroliths_l - (AI: Unknown, Original: Negative)
fe_nephroliths_r - (AI: Unknown, Original: Negative)
fe_colon_diffuse_distension - (AI: Normal, Original: Normal)
fe_pregnancy - (AI: Not Pregnant, Original: Not Pregnant)
</t>
  </si>
  <si>
    <t>Study:
Thoracic/abdominal radiography: four images dated October 11, 2023
Compared to prior study dated September 20, 2023
Findings:
The cardiac silhouette and pulmonary vasculature are normal in size. The pulmonary parenchyma is unremarkable. The pleural space is normal. There is no intrathoracic lymphadenopathy. The trachea is normal in diameter and course. The stomach contains minimal gas. The small intestines are diffusely mildly gas and fluid distended. As before, there is decreased serosal detail and increased soft tissue opacity with indistinct margins in the midabdomen. The colon contains gas and poorly formed fecal material. The liver and spleen are normal in size and margin. The renal silhouettes are normal in size and contour. The urinary bladder is normal in size and opacity. As before, there is narrowing of the T 11-T 12 and T 12-T 13 intervertebral disc spaces with sclerotic endplates and mild spondylosis deformans.</t>
  </si>
  <si>
    <t>Gastrointestinal:1.No gastric rugal folds are identified.
2.Small intestine contents is inconclusive.
3.The small intestines are distended and dilated.
4.Mineral and/or metal material is identified in the stomach.
5.The colon is uniform in size.Kidneys and Ureters:1.Both kidneys are small.
2.The right kidney contains variably sized mineral foci.
3.No internal mineralization is identified in the left kidney.Liver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</si>
  <si>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1. Similar to the prior exam, there is concern for a mid abdominal mass. Consider and intestinal mass and/or mesenteric lymphadenopathy. Abdominal sonography should be considered for further evaluation.
2. The diffuse mild dilation of the small intestines is indicative of nonspecific functional ileus. 
3. Unremarkable thorax. There is no radiographic evidence of cardiopulmonary or metastatic disease.
4. Static T 11-T 12 and T 12-T 13 intervertebral disc disease.</t>
  </si>
  <si>
    <t>Small intestinal dilation with suspected foreign material and mechanical ileus.
Bilateral chronic renal disease, right nephroliths.
Hepatomegaly due to vacuolar hepatopathy\/fat deposition or less likely other (hepatitis, infiltrative neoplasia).
Reduced peritoneal serosal detail.</t>
  </si>
  <si>
    <t>Consider abdominal ultrasound for further evaluation of the intestines and liver.\nConsider Vetology teleradiology review and\/or abdominal ultrasound for further evaluation</t>
  </si>
  <si>
    <t xml:space="preserve">fe_kidney_size_l - (AI: Small, Original: Normal)
fe_kidney_size_r - (AI: Small, Original: Normal)
fe_radiopaque_gastric_foreign_body - (AI: Positive, Original: Unknown)
fe_nephroliths_r - (AI: Positive, Original: Negative)
fe_hepatomegaly - (AI: Positive, Original: Negative)
</t>
  </si>
  <si>
    <t xml:space="preserve">fe_hepatic_mass - (AI: Negative, Original: Negative)
fe_urocystoliths_urethroliths - (AI: Negative, Original: Negative)
fe_splenomegaly - (AI: Negative, Original: Negative)
fe_nephroliths_l - (AI: Unknown, Original: Negative)
fe_colon_diffuse_distension - (AI: Normal, Original: "Normal")
fe_rugal_fold - (AI: Negative, Original: Unknown)
fe_pregnancy - (AI: Not Pregnant, Original: Unknown)
</t>
  </si>
  <si>
    <t>Abdominal radiography (3 orthogonal views, 3 total images) dated October 7, 2022:
The stomach is moderately distended with fluid and gas. There is moderate segmental dilation of the duodenum and proximal jejunum, which is greater than twice the diameter of smaller, empty segments in the caudal abdomen. On the right lateral image, within a dilated intestinal segment there is an ovoid soft tissue opaque structure outlined by a small amount of intraluminal gas, which is only well seen on this image. The colon contains a small amount of normal appearing fecal material and gas. The liver, spleen, kidneys, urinary bladder, and abdominal serosal detail are normal.
The included caudal intrathoracic structures and musculoskeletal structures are normal.</t>
  </si>
  <si>
    <t>Gastrointestinal:2.The small intestine contains predominantly gas.
3.The small intestines are distended and dilated.
4.Mineral and/or metal material is identified in the stomach.
5.The colon is distended and dilated with densely packed fecal material and gas.
1.No gastric rugal folds are identified.Kidneys and Ureters:1.Both kidneys are small.
2.The left kidney contains variably sized mineral foci, however no internal mineralization is identified in the right kidney.Liver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</si>
  <si>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Moderate segmental intestinal dilation with intraluminal soft tissue opaque foreign body, proximal jejunum
- This intraluminal structure is most likely causing a complete mechanical intestinal obstruction given the evidence of segmental orad dilation and corresponding clinical signs.</t>
  </si>
  <si>
    <t>Severe peritoneal effusion with loss of serosal detail.
Distended and dilated small intestines.
Mineral and\/or metal material in the stomach.
Distended and dilated colon with densely packed fecal material and gas.
Small kidneys consistent with chronic renal disease.
Variably sized mineral foci in the left kidney.
At least one mineral opaque focus in the urinary bladder and\/or urethra.</t>
  </si>
  <si>
    <t>An emergent exploratory laparotomy would be recommended to resolve the obstructive foreign body. There is no discrete evidence of gastric foreign material on the current study.</t>
  </si>
  <si>
    <t>Abdominal ultrasound to further evaluate the kidneys for mineralization and assess for lymphadenomegaly. Pericardial effusion may be present as well, therefore a thoracic radiograph should also be considered.\nConsider Vetology teleradiology review and\/or abdominal ultrasound for further evaluation</t>
  </si>
  <si>
    <t xml:space="preserve">fe_decreased_serosal_detail_severity - (AI: Severe, Original: Negative)
fe_urocystoliths_urethroliths - (AI: Positive, Original: Negative)
fe_kidney_size_l - (AI: Small, Original: Normal)
fe_kidney_size_r - (AI: Small, Original: Normal)
fe_radiopaque_gastric_foreign_body - (AI: Positive, Original: Negative)
fe_nephroliths_l - (AI: Positive, Original: Negative)
fe_hepatomegaly - (AI: Positive, Original: Negative)
fe_colon_diffuse_distension - (AI: Enlarged, Original: Normal)
</t>
  </si>
  <si>
    <t xml:space="preserve">fe_hepatic_mass - (AI: Negative, Original: Negative)
fe_splenomegaly - (AI: Negative, Original: Negative)
fe_nephroliths_r - (AI: Negative, Original: Negative)
fe_rugal_fold - (AI: Negative, Original: Unknown)
fe_pregnancy - (AI: Not Pregnant, Original: Unknown)
</t>
  </si>
  <si>
    <t>Four radiographs of the thorax/abdomen are provided. The cardiac silhouette is upper normal size. Pulmonary vessels and caudal vena cava are normal size. There are no abnormalities in the pulmonary parenchyma. No pleural effusion.
In the abdomen serosal detail is poor. The patient is markedly thin. Large volume gas is present in the stomach. Small bowel are poorly delineated but appear to be diffusely mildly filled with fluid and scant gas. There is gas and small volume formed feces in the colon. Normal-sized liver. The kidneys are smoothly ovoid and normal size. The spleen and urinary bladder are obscured. There is smoothly contoured broad-based 3.7 x 0.9 cm soft tissue opaque bulge extending ventral to the caudoventral abdomen. Spondylosis deformans at the lumbosacral junction is likely incidental.</t>
  </si>
  <si>
    <t>Gastrointestinal:4.Mineral and/or metal material is identified in the stomach.
1.Gastric rugal folds are prominent.
2.The small intestine contains predominantly gas.
3.The small intestines are distended and dilated.
5.Colon diffuse distension is inconclusive.Kidneys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</si>
  <si>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Poor abdominal detail likely due to lack of intra-abdominal fat. Concurrent peritoneal effusion is not ruled out. No other definitive abdominal abnormalities.
2. Caudoventral abdominal bulge may represent incidental inguinal hernia or a lipoma. Neoplasia is given lesser consideration. This should be correlated with palpation and potentially with cytology.
3. The cardiac silhouette is upper normal size. With the history of dehydration and hyperthyroidism, there is concern for underlying cardiomyopathy which may be masked by hypovolemia. Otherwise normal thorax.</t>
  </si>
  <si>
    <t>Gastric foreign material with mechanical ileus.
Small intestines are distended and dilated, suggesting suspected gastroenteritis\/functional ileus.
Small kidneys consistent with chronic renal disease.
Bilateral nephroliths.</t>
  </si>
  <si>
    <t>Abdominal ultrasound is recommended. An echocardiogram should also be considered. Recommend caution with fluid supplementation, monitoring for clinical signs of fluid overload, as there is concern for underlying cardiac disease.</t>
  </si>
  <si>
    <t xml:space="preserve">fe_kidney_size_l - (AI: Small, Original: Normal)
fe_kidney_size_r - (AI: Small, Original: Normal)
fe_radiopaque_gastric_foreign_body - (AI: Positive, Original: Negative)
fe_segmental_si_distension - (AI: Positive, Original: "Negative")
fe_nephroliths_l - (AI: Positive, Original: Negative)
fe_nephroliths_r - (AI: Positive, Original: Negative)
fe_hepatomegaly - (AI: Positive, Original: Negative)
fe_rugal_fold - (AI: Positive, Original: Unknown)
</t>
  </si>
  <si>
    <t xml:space="preserve">fe_hepatic_mass - (AI: Negative, Original: Negative)
fe_urocystoliths_urethroliths - (AI: Negative, Original: Unknown)
fe_splenomegaly - (AI: Negative, Original: Unknown)
fe_colon_diffuse_distension - (AI: Unknown, Original: Normal)
fe_pregnancy - (AI: Not Pregnant, Original: Not Pregnant)
</t>
  </si>
  <si>
    <t>Opposite lateral and ventrodorsal whole-body radiographs and right lateral oblique skull radiographs (5 images) dated February 10, 2023.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The liver and spleen are unremarkable in size and shape.  The right kidney is suspected to be small in size and flattened/irregular in shape based on the lateral views, but cannot be clearly seen on the ventrodorsal view due to superimposed viscera.  The left kidney is normal in size and shape.  Stomach contains a scant volume of soft tissue content.  The small intestine is normal in size, course, and content.  The colon contains normal appearing stool and has a normal course.  The urinary bladder is mildly distended with homogeneous fluid opacity.  Retroperitoneal and peritoneal detail are adequate.  No regional lymphadenopathy is evident.
There is a supernumerary right 14th rib arising from the L1 vertebral body.
On the radiographs of the skull, there is the impression of increased soft tissue opacity superimposed with the right frontal sinus, and there is also an increased soft tissue bulge in the region dorsal to the frontal sinus that appears excessive for a normal globe.  There is also increased soft tissue opacity within the caudal nasal cavity.  There are multiple missing teeth and virtually all of the premolars and molars of both ventral arcades are missing.  Portions of the mandible have irregular areas of sclerosis and bone loss.  No other abnormalities are appreciated in the skull on the images provided.  No significant mandibular or retropharyngeal soft tissue swelling is appreciable on the images provided.</t>
  </si>
  <si>
    <t>Gastrointestinal:1.No gastric rugal folds are identified.
2.The small intestine contains predominantly gas.
3.The small intestines are normal in size.
4.There is no evidence of mineral or metal foreign material in the stomach.
5.The colon is uniform in size.Kidneys and Ureters:1.Both kidneys are small.
2.No internal mineralization is identified in the kidneys.Liver and Gallbladder:1.The liver is large with normal shape.Pancreas, Peritoneum and Lymph nodes:1.Peritoneal serosal detail is reduced.Reproductive Female:1.There is no evidence of mineralized fetal structures.Spleen:1.Spleen size appears normal.Urinary bladder/Urethra:1.No radiopaque urocystoliths or urethroliths are identified.</t>
  </si>
  <si>
    <t>1.  Increased soft tissue opacity superimposed with the right frontal sinus and caudal nasal cavity.  In an older cat malignant neoplasia is prioritized, although fungal infection, oronasal fistula, inflammatory/immune mediated rhinitis, and foreign body rhinitis cannot be completely ruled out.
2.  Unremarkable thorax with no evidence of metastatic neoplasia.
3.  The right kidney is suspected to be small and irregular in shape, suggestive of chronic renal disease.  Correlation with renal blood work and urinalysis is needed to determine significance.</t>
  </si>
  <si>
    <t>Small kidneys most likely due to chronic renal disease and\/or dehydration.
Hepatomegaly: Metabolic hepatopathy, vacuolar change, nodular hyperplasia or less likely neoplasia such as lymphoma are considered.
Reduced peritoneal serosal detail.</t>
  </si>
  <si>
    <t>Nasal/head CT with contrast followed by rhinoscopy for biopsies if current pending biopsy results are inconclusive.</t>
  </si>
  <si>
    <t xml:space="preserve">fe_decreased_serosal_detail_severity - (AI: Positive, Original: Negative)
fe_kidney_size_l - (AI: Small, Original: Normal)
fe_hepatomegaly - (AI: Positive, Original: Negative)
</t>
  </si>
  <si>
    <t xml:space="preserve">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fe_nephroliths_l - (AI: Unknown, Original: Negative)
fe_nephroliths_r - (AI: Negative, Original: Unknown)
fe_colon_diffuse_distension - (AI: Normal, Original: Normal)
fe_rugal_fold - (AI: Negative, Original: "Unknown")
fe_pregnancy - (AI: Not Pregnant, Original: Not Pregnant)
</t>
  </si>
  <si>
    <t>Four radiographs of the thorax/abdomen are provided. The cardiac silhouette and pulmonary vessels are of normal size and shape. There are no abnormalities in the pulmonary parenchyma or pleural space. In the abdomen there is no effusion or organomegaly. The gastrointestinal tract is mildly filled. The urinary bladder is mildly distended and there is suspect small area of punctate mineral densities overlying the central aspect of the bladder. There is a smoothly ovoid soft tissue opaque 5.8 x 3.8 cm soft tissue opaque mass between the distal descending colon and caudal urinary bladder/urethra. No medial iliac lymphadenomegaly. Normal-sized liver, spleen, kidneys.</t>
  </si>
  <si>
    <t>Gastrointestinal:1.No gastric rugal folds are identified.
2.The small intestine contains predominantly mixed soft tissue material and gas, or has segments with fluid or gas.
5.The colon is uniform in size.
3.Unable to evaluate the size of the  small intestines.
4.There is no evidence of mineral or metal foreign material in the stomach.Kidneys and Ureters:2.The right kidney is normal.
1.Both kidneys have no consistently identified internal mineral.
3.The left kidney is small.Liver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</si>
  <si>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Caudal abdominal mass, most consistent with stump pyometra. Uterine stump neoplasia is next on the differential list.
2. Suspect sand-like cystic calculi.
3. Normal thorax.</t>
  </si>
  <si>
    <t>Abdominal ultrasound should be considered to rule in/out a mass lesion and ensure that there is no other evidence of intra-abdominal neoplasia which may preclude surgical intervention.</t>
  </si>
  <si>
    <t xml:space="preserve">fe_kidney_size_l - (AI: Small, Original: Normal)
fe_hepatomegaly - (AI: Positive, Original: Negative)
</t>
  </si>
  <si>
    <t xml:space="preserve">fe_decreased_serosal_detail_severity - (AI: Negative, Original: Unknown)
fe_hepatic_mass - (AI: Negative, Original: Negative)
fe_splenomegaly - (AI: Negative, Original: Negative)
fe_kidney_size_r - (AI: Normal, Original: Normal)
fe_radiopaque_gastric_foreign_body - (AI: Negative, Original: Negative)
fe_segmental_si_distension - (AI: Unknown, Original: Unknown)
fe_nephroliths_l - (AI: Negative, Original: Negative)
fe_nephroliths_r - (AI: Negative, Original: Negative)
fe_colon_diffuse_distension - (AI: Normal, Original: Unknown)
fe_rugal_fold - (AI: Negative, Original: Unknown)
fe_pregnancy - (AI: Not Pregnant, Original: Not Pregnant)
</t>
  </si>
  <si>
    <t>Study:
Thoracic/abdominal radiography: three images dated February 23, 2024
Findings:
The cardiac silhouette and pulmonic vasculature are normal in size. Multiple small soft tissue opaque nodules are scattered throughout the pulmonary parenchyma. There is also a mild generalized bronchial pulmonic pattern. The pleural space is normal. There is no intrathoracic lymphadenopathy. The trachea is normal in diameter. There is severe enlargement of the right renal silhouette. There is associated leftward displacement of the small intestines and colon. The left kidney is small and mildly irregular. The stomach and small intestines contain unstructured heterogeneous/granular soft tissue material presumed to be ingesta. The small intestines are normal in size. The colon contains formed fecal material. The liver and spleen are normal in size and margin. The urinary bladder is severely distended. The osseous structures are unremarkable.</t>
  </si>
  <si>
    <t>Gastrointestinal:5.The small intestine is mostly empty or predominantly contains fluid or soft tissue material.
4.The small intestines are normal in size.
1.No gastric rugal folds are identified.
2.Inconclusive evidence of Mineral/Metal Gastric material.
3.The colon is uniform in size.Kidneys and Ureters:2.The kidneys are inconclusive for mineral foci.
1.Both kidneys are small.Liver and Gallbladder:1.The liver is large with normal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</si>
  <si>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Severe right renomegaly. Renal neoplasia (e.g. carcinoma) is prioritized. Hydronephrosis or a perinephric pseudocyst cannot be excluded. 
2. Small size of the left kidney is suggestive of chronic kidney disease.
3. Severe urinary bladder distention. Rule out conscious retention versus urinary obstruction.
4. The pulmonary nodules are most consistent with metastatic disease.
5. The generalized bronchial pulmonary pattern may indicate allergic/inflammatory bronchitis (asthma). Infectious, parasitic and irritant bronchitis are also possible.</t>
  </si>
  <si>
    <t>Severe peritoneal effusion with loss of serosal detail.
Possible urethral calculus\/ureteroliths.
Bilaterally small kidneys consistent with chronic renal disease.</t>
  </si>
  <si>
    <t>Abdominal sonography is recommended for further evaluation.</t>
  </si>
  <si>
    <t>Abdominal ultrasound is recommended for further evaluation of the effusion\/peritoneum, urethra and urinary tract as well as to evaluate the liver and GI tract.\nConsider Vetology teleradiology review and\/or abdominal ultrasound for further evaluation</t>
  </si>
  <si>
    <t xml:space="preserve">fe_decreased_serosal_detail_severity - (AI: Severe, Original: Unknown)
fe_urocystoliths_urethroliths - (AI: Positive, Original: Unknown)
fe_hepatomegaly - (AI: Positive, Original: Negative)
</t>
  </si>
  <si>
    <t xml:space="preserve">fe_hepatic_mass - (AI: Negative, Original: Negative)
fe_splenomegaly - (AI: Negative, Original: Negative)
fe_radiopaque_gastric_foreign_body - (AI: Unknown, Original: Negative)
fe_segmental_si_distension - (AI: Negative, Original: Negative)
fe_nephroliths_l - (AI: Unknown, Original: Unknown)
fe_nephroliths_r - (AI: Unknown, Original: Unknown)
fe_colon_diffuse_distension - (AI: Normal, Original: Normal)
fe_rugal_fold - (AI: Negative, Original: Unknown)
fe_pregnancy - (AI: Not Pregnant, Original: Not Pregnant)
</t>
  </si>
  <si>
    <t>Study:
Thoracic radiography: three images dated September 16, 2022
Findings:
There is moderate generalized cardiomegaly. The pulmonary vasculature is normal in size. There is a moderate generalized bronchointerstitial pulmonary pattern. The pleural space is normal. There is no intrathoracic lymphadenopathy. The trachea is normal in diameter. The stomach contains mental gas. The small intestines are normal in size, course and content. The colon contains formed fecal material. The liver and spleen are normal in size and margin. Both renal silhouettes are on the lower limits of normal for size (approximately two times the length of L2). There is a 0.5 cm mineral opacity in the right kidney. The urinary bladder is normal in size and opacity. There is mild multifocal thoracolumbar spondylosis deformans.</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</si>
  <si>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are small.
2.Both kidney contains variably sized mineral foci.Liver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</si>
  <si>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Moderate generalized cardiomegaly. Rule out hypertrophic cardiomyopathy. Echocardiography, EKG and blood pressure testing are recommended for further evaluation.
2. The diffuse bronchointerstitial pulmonary pattern is concerning for interstitial cardiogenic pulmonary edema with secondary peribronchial cuffing. Severe allergic/inflammatory lower airway disease cannot be completely excluded. Diuretic therapy and repeat radiography can be considered before further evaluating/treating for lower airway disease.
3. Small size of the kidneys is suggestive of bilateral chronic kidney disease. Correlate with renal values, SDMA testing and urinalysis. The mineral opacity in the left kidney may represent a nephrolith or focal nephrocalcinosis.</t>
  </si>
  <si>
    <t xml:space="preserve">fe_decreased_serosal_detail_severity - (AI: Negative, Original: Unknown)
fe_hepatic_mass - (AI: Negative, Original: Negative)
fe_splenomegaly - (AI: Negative, Original: Negative)
fe_radiopaque_gastric_foreign_body - (AI: Unknown, Original: "Negative")
fe_segmental_si_distension - (AI: Negative, Original: Negative)
fe_colon_diffuse_distension - (AI: Normal, Original: Unknown)
fe_rugal_fold - (AI: Negative, Original: Negative)
fe_pregnancy - (AI: Not Pregnant, Original: Not Pregnant)
</t>
  </si>
  <si>
    <t>Orthogonal radiographs of the thorax/abdomen are provided. The cardiac silhouette is normal size on the lateral view. The heart appears somewhat larger on the VD projection due to adjacent fat deposition and partial expiration. There are no abnormalities in the pulmonary parenchyma or pleural space. Normal tracheal diameter and position. No esophageal dilation. In the abdomen there is large volume gas filling the stomach. Small bowel are minimally distended. Moderate volume formed feces in the colon. No radiopaque foreign material. Normal-sized liver, spleen, kidneys. There is the appearance of a round 5.2 cm soft tissue opacity in the cranial right quadrant on the VD projection, not appreciated on the lateral view. Punctate nephrolith is likely incidental. The urinary bladder is not included on the lateral views. No osseous abnormalities.</t>
  </si>
  <si>
    <t>Gastrointestinal:1.The colon is uniform in size.
4.The small intestines are distended and dilated.
2.No gastric rugal folds are identified.
3.The small intestine contains predominantly gas.Liver and Gallbladder:1.The liver is large with normal shape.Pancreas, Peritoneum and Lymph nodes:1.Peritoneal serosal detail is adequate.Spleen:1.Spleen size appears normal.Urinary bladder/Urethra:1.No radiopaque urocystoliths or urethroliths are identified.</t>
  </si>
  <si>
    <t>Soft tissue contour in the cranial right quadrant on the VD projection is most likely incidental appearance caused by normal liver with summating stomach and adjacent caudal lung margin. A mass lesion originating from the liver is given lesser consideration. Otherwise normal abdomen and thorax.</t>
  </si>
  <si>
    <t>Recommend visual inspection of the pharyngeal/laryngeal region to further workup the gagging behavior. A CBC, blood chemistry profile, and abdominal ultrasound should also be considered.</t>
  </si>
  <si>
    <t>Abdominal ultrasound is recommended to further evaluate the small intestine, liver and pancreas.\nConsider Vetology teleradiology review and\/or abdominal ultrasound for further evaluation</t>
  </si>
  <si>
    <t xml:space="preserve">fe_decreased_serosal_detail_severity - (AI: Negative, Original: Unknown)
fe_hepatic_mass - (AI: Negative, Original: Negative)
fe_urocystoliths_urethroliths - (AI: Negative, Original: Unknown)
fe_splenomegaly - (AI: Negative, Original: Negative)
fe_kidney_size_l - (AI: nan, Original: Normal)
fe_kidney_size_r - (AI: nan, Original: Normal)
fe_radiopaque_gastric_foreign_body - (AI: nan, Original: Negative)
fe_nephroliths_l - (AI: nan, Original: Negative)
fe_nephroliths_r - (AI: nan, Original: Negative)
fe_colon_diffuse_distension - (AI: Normal, Original: Normal)
fe_rugal_fold - (AI: Negative, Original: Unknown)
fe_pregnancy - (AI: Not Pregnant, Original: Not Pregnant)
</t>
  </si>
  <si>
    <t>Three radiographs of the thorax/abdomen are provided. The cardiac silhouette is normal size for a young patient. The heart appears larger on the VD projection due to partial expiration. There is hazy ovoid 2.5 x 1.0 cm soft tissue opacity dorsal to the cranial sternum on the lateral views. There is a diffuse, patchy severe interstitial pattern, with several areas that appear as peribronchial markings or questionably miliary nodules. Scant pleural fluid. Normal tracheal diameter. In the abdomen serosal detail is poor. The patient is thin. The kidneys, liver, and spleen are normal size. The gastrointestinal tract and urinary bladder are minimally filled. No radiopaque urolithiasis. Osseous structures are unremarkable.</t>
  </si>
  <si>
    <t>Gastrointestinal:1.Inconclusive evidence of a rugal folds.
2.Small intestine contents is inconclusive.
3.Unable to evaluate the size of the  small intestines.
4.The colon is uniform in size.Liver and Gallbladder:1.The liver is large with normal shape.Pancreas, Peritoneum and Lymph nodes:1.There is severe loss of the serosal detail, leaving only the GI and spleen interpretable.Spleen:1.Inconclusive evidence of splenomegaly.Urinary bladder/Urethra:1.Inconclusive evidence of Urocystoliths/Urethroliths.</t>
  </si>
  <si>
    <t>Severe interstitial pattern with scant pleural effusion, peribronchial markings to questionably miliary nodules, sternal lymphadenomegaly, and possible scant peritoneal effusion. With the young age of this patient, a severe inflammatory process secondary to parasitism or granulomatous disease is most likely. Fungal disease is given secondary consideration. Neoplasia is felt to be least likely.</t>
  </si>
  <si>
    <t>A fecal examination, empiric anthelmintic such as fenbendazole, medical support, and abdominal ultrasound are recommended.</t>
  </si>
  <si>
    <t xml:space="preserve">fe_hepatic_mass - (AI: Unknown, Original: Negative)
fe_urocystoliths_urethroliths - (AI: Unknown, Original: Negative)
fe_splenomegaly - (AI: Unknown, Original: Negative)
fe_kidney_size_l - (AI: nan, Original: Normal)
fe_kidney_size_r - (AI: nan, Original: Normal)
fe_radiopaque_gastric_foreign_body - (AI: nan, Original: Negative)
fe_segmental_si_distension - (AI: Unknown, Original: Unknown)
fe_nephroliths_l - (AI: nan, Original: Negative)
fe_nephroliths_r - (AI: nan, Original: Negative)
fe_colon_diffuse_distension - (AI: Normal, Original: Unknown)
fe_rugal_fold - (AI: Unknown, Original: Unknown)
fe_pregnancy - (AI: Not Pregnant, Original: Unknown)
</t>
  </si>
  <si>
    <t>Three radiographs of the thorax and three views of the abdomen are provided. Images dated 10/4/22 were reviewed for comparison. The cardiac silhouette is normal size. Pulmonary vessels are normal size. Previously there was fat opacity cranioventral to the heart. There is a more well delineated round 2.6 cm increased opacity cranial to the heart on the lateral views, seen extending into the cranial right thorax on the VD projection. The pulmonary nodule in the right caudal lung lobe has increased in size, measuring 1.4 cm today. No pleural effusion or rib lesions. Tracheal diameter is adequate.
In the abdomen formed feces fills the colon. Small volume soft tissue opaque ingesta in the stomach. Small bowel are minimally filled. Normal size liver, spleen, kidneys. Mild degenerative change in the caudal lumbar spine and in the coxofemoral joints. Small mineral density in the cranial aspect of both stifles is incidental meniscal mineralization.</t>
  </si>
  <si>
    <t>Gastrointestinal:1.No gastric rugal folds are identified.
2.The small intestines are normal in size.
3.There is no evidence of mineral or metal foreign material in the stomach.
4.The small intestine is mostly empty or predominantly contains fluid or soft tissue material.
5.The colon is uniform in size.Kidneys and Ureters:2.Both kidneys have no consistently identified internal mineral.
1.Both kidneys are normal.Liver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</si>
  <si>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Progressive pulmonary nodule in the right caudal lung lobe most consistent with neoplasia. Whether this is primary pulmonary neoplasia or metastatic disease is uncertain.
2. Increased opacity cranial to the heart was previously felt to represent fat deposition, however is significantly larger and more well-defined than before, extending into the cranial right thorax. A mediastinal or lung mass is of concern.
3. Normal abdomen.</t>
  </si>
  <si>
    <t>Ultrasound evaluation of the cranioventral thorax is recommended.</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</si>
  <si>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</si>
  <si>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Orthogonal views of the thorax and abdomen are provided:
Thorax:
Cardiac silhouette has a normal shape and size.
Pulmonary vessels are within normal limits of size and shape.
Pulmonary parenchyma is within normal limits. 
Pleural space, mediastinum, diaphragm and thoracic wall within normal limits.
Abdomen:
The stomach is empty.
Small intestines are mildly gas and fluid filled, not overtly distended. 
Serosal detail is preserved.
Liver and spleen are within normal limits of size and smoothly marginated.
Kidneys and urinary bladder WNL.</t>
  </si>
  <si>
    <t>Gastrointestinal:3.The small intestines are distended and dilated.
1.No gastric rugal folds are identified.
2.The small intestine is mostly empty or predominantly contains fluid or soft tissue material.
4.Inconclusive evidence of Mineral/Metal Gastric material.
5.The colon is uniform in size.Kidneys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</si>
  <si>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Consider abdominal US to further evaluate causes of hyporexia, hypodyspia and lethargy.</t>
  </si>
  <si>
    <t xml:space="preserve">fe_segmental_si_distension - (AI: Positive, Original: Negative)
fe_hepatomegaly - (AI: Positive, Original: Negative)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</si>
  <si>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fe_nephroliths_l - (AI: Negative, Original: Negative)
fe_nephroliths_r - (AI: Negative, Original: Negative)
fe_colon_diffuse_distension - (AI: Normal, Original: Unknown)
fe_rugal_fold - (AI: Negative, Original: Unknown)
fe_pregnancy - (AI: Not Pregnant, Original: Unknown)
</t>
  </si>
  <si>
    <t>Abdomen: There is a mild amount of fecal material seen throughout the colon.  There is no evidence of constipation/obstipation.  There are several segments of small intestine that have a bunched appearance with fragmented gas pattern.  Both kidneys are small.  The liver and spleen are considered normal for volume and contour.  Serosal detail is normal.  There is moderate spondylosis deformans at the lumbosacral junction.  There are no abnormalities involving the visible portions of the thorax.</t>
  </si>
  <si>
    <t>Gastrointestinal:1.No gastric rugal folds are identified.
4.There is no evidence of mineral or metal foreign material in the stomach.
5.The colon is uniform in size.
2.The small intestine is mostly empty or predominantly contains fluid or soft tissue material.
3.The small intestines are distended and dilated.Kidneys and Ureters:1.Both kidneys are small.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</si>
  <si>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The fragmented gas pattern involving segments of jejunum may represent enteritis.  Alternatively a linear foreign body cannot be ruled out.</t>
  </si>
  <si>
    <t>Dilated small intestines is concerning for mechanical ileus (obstruction).
Small kidneys most likely due to chronic renal disease and\/or congenital anomaly such as hypoplasia or dysplasia.
At least one mineral opaque focus is identified in the urinary bladder and\/or urethra.</t>
  </si>
  <si>
    <t>Consider abdominal ultrasound or repeat radiographs after fluid therapy for further evaluation of small intestines.\nConsider Vetology teleradiology review and\/or abdominal ultrasound for further evaluation</t>
  </si>
  <si>
    <t xml:space="preserve">fe_kidney_size_l - (AI: Small, Original: Small)
fe_kidney_size_r - (AI: Small, Original: Small)
fe_segmental_si_distension - (AI: Positive, Original: "Positive")
</t>
  </si>
  <si>
    <t xml:space="preserve">fe_decreased_serosal_detail_severity - (AI: Negative, Original: Negative)
fe_hepatic_mass - (AI: Negative, Original: Negative)
fe_splenomegaly - (AI: Negative, Original: Negative)
fe_radiopaque_gastric_foreign_body - (AI: Negative, Original: Unknown)
fe_nephroliths_l - (AI: Negative, Original: Unknown)
fe_nephroliths_r - (AI: Negative, Original: Unknown)
fe_colon_diffuse_distension - (AI: Normal, Original: "Normal")
fe_rugal_fold - (AI: Negative, Original: Unknown)
fe_pregnancy - (AI: Not Pregnant, Original: Unknown)
</t>
  </si>
  <si>
    <t>Study:
Thoracic/abdominal radiography: three images dated August 25, 2023
Findings:
There is mild generalized cardiomegaly (VHS approximately 8.25). The pulmonary vasculature is normal in size. The pulmonary parenchyma is unremarkable.. The pleural space is normal. There is no intrathoracic lymphadenopathy. There is excessive mediastinal fat cranial to the cardiac silhouette on the right lateral view. The trachea is normal in diameter and course. The stomach is empty.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 The patient is of overweight body condition.</t>
  </si>
  <si>
    <t>Gastrointestinal:3.Unable to evaluate the size of the  small intestines.
4.Small intestine contents is inconclusive.
5.No gastric rugal folds are identified.
1.The colon is uniform in size.
2.There is no evidence of mineral or metal foreign material in the stomach.Kidneys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</si>
  <si>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 generalized cardiomegaly without evidence of decompensation. Rule out hypertrophic cardiomyopathy. This finding may be overestimated by excessive pericardial fat given the overweight body condition of the patient. ProBNP testing can be considered for further heart disease screening.
2. There is no radiographic evidence pulmonary disease. Lack of a bronchial pulmonary pattern does not exclude the possibility of allergic, inflammatory, infectious, parasitic and irritant bronchitis.
3. Unremarkable abdomen. A cause of the reported lethargy and anorexia is not evident.</t>
  </si>
  <si>
    <t xml:space="preserve">fe_decreased_serosal_detail_severity - (AI: Negative, Original: Unknown)
fe_hepatic_mass - (AI: Unknown,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fe_colon_diffuse_distension - (AI: Normal, Original: "Normal")
fe_rugal_fold - (AI: Negative, Original: Negative)
fe_pregnancy - (AI: Not Pregnant, Original: Not Pregnant)
</t>
  </si>
  <si>
    <t>Orthogonal views of the thorax and abdomen, 3 images.
Findings:
Thorax:
Throughout the lung field there is mild to moderate generalized thickening of the walls of the bronchial tree.  The remainder of the lung field is within normal limits.
The cardiac silhouette of the pulmonary vasculature are unremarkable.
Unremarkable mediastinal and pleural spaces.
No musculoskeletal abnormalities are detected.
Abdomen:
The stomach contains a mild to moderate amount of gas heterogeneous soft tissue material.  Similar heterogeneous soft tissue material present within the lumen of some of the small intestinal loops which are normal distal deviated in the abdomen and measures within normal diameter throughout.  Some of the small intestine are slightly gas distended and measures at the upper limits of normal for the size.
The spleen is moderately enlarged.
The hepatic and visible portions of the renal silhouettes are within normal limits.
The urinary bladder is distended and preserves homogeneous soft tissue opacity.
No musculoskeletal abnormalities have detected.</t>
  </si>
  <si>
    <t>Gastrointestinal:4.There is no evidence of mineral or metal foreign material in the stomach.
1.No gastric rugal folds are identified.
2.The small intestine is mostly empty or predominantly contains fluid or soft tissue material.
3.The small intestines are normal in size.
5.The colon is uniform in size.Kidneys and Ureters:1.Both kidneys have no consistently identified internal mineral.
2.Right side kidney size is inconclusive.
3.The left kidney is normal.Liver and Gallbladder:1.The liver is large with normal shape.Pancreas, Peritoneum and Lymph nodes:1.Peritoneal serosal detail is adequate.Spleen:1.Splenomegaly is detected.Urinary bladder/Urethra:1.No radiopaque urocystoliths or urethroliths are identified.</t>
  </si>
  <si>
    <t>1.  Moderate bronchial pattern, compatible with nonspecific bronchitis of inflammatory or infectious etiologies, parasitic etiologies are considered less likely.
2.  Moderate splenomegaly, compatible with a splenitis, congestion or infiltrative neoplasia such as lymphoma.</t>
  </si>
  <si>
    <t xml:space="preserve">fe_decreased_serosal_detail_severity - (AI: Negative, Original: Unknown)
fe_hepatic_mass - (AI: Negative, Original: Negative)
fe_urocystoliths_urethroliths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Unknown)
fe_rugal_fold - (AI: Negative, Original: Unknown)
fe_pregnancy - (AI: Not Pregnant, Original: Unknown)
</t>
  </si>
  <si>
    <t>Thorax: There is no evidence of pulmonary metastatic disease.  The pulmonary parenchyma, cardiac silhouette, and pulmonary vasculature are unremarkable.  There is no evidence of pleural effusion or lymphadenopathy.  There is a subcutaneous broad-based mass (fat opacity) along the caudal aspect of the left thoracic wall.  There is a small cutaneous/subcutaneous nodule associated with the caudal aspect of the right hemithorax.
Abdomen: The liver and spleen are unremarkable.  The gastrointestinal tract and urinary tract are unremarkable.  Serosal detail is normal.  There are multiple regions of spondylosis deformans involving the lumbar vertebral column.</t>
  </si>
  <si>
    <t>Gastrointestinal:1.The small intestine is mostly empty or predominantly contains fluid or soft tissue material.
2.The small intestines are normal in size.
3.There is no evidence of mineral or metal foreign material in the stomach.
4.The colon is uniform in size.
5.No gastric rugal folds are identified.Kidneys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</si>
  <si>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Broad-based fat opacity within the subcutaneous tissues along the caudal left hemithorax suspicious for a lipoma.
Cutaneous/subcutaneous nodule along the caudal right hemithorax.
Lumbar spondylosis deformans.</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</si>
  <si>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fe_colon_diffuse_distension - (AI: Normal, Original: Unknown)
fe_rugal_fold - (AI: Negative, Original: Negative)
fe_pregnancy - (AI: Not Pregnant, Original: Unknown)
</t>
  </si>
  <si>
    <t>Opposite lateral and VD thoracoabdominal views are provided for interpretation. There are five images total.
The cardiovascular structures are within normal limits. There is a mild increase in unstructured interstitial lung opacity. The appearance is within the limits of age related change. Tracheal or esophageal abnormalities are seen.
The stomach is gas filled but not distended. The small intestine appears empty. No dilation of the stomach or small intestine is seen. No foreign bodies are identified. Serosal detail in the abdomen is normal. The liver is at the upper end of normal size range. The other organs are within normal size and shape limits. The distal colon is moderately distended with firm appearing fecal balls.</t>
  </si>
  <si>
    <t>Gastrointestinal:1.No gastric rugal folds are identified.
2.The small intestine contains predominantly gas.
3.The small intestines are normal in size.
4.There is no evidence of mineral or metal foreign material in the stomach.
5.The colon is distended and dilated with densely packed fecal material and gas.Kidneys and Ureters:1.Both kidneys are normal.
2.Both kidneys have no consistently identified internal mineral.Liver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</si>
  <si>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The appearance of the distal colon is compatible with constipation. Clinical significance of the radiographic appearance would depend on relevant clinical signs.
The upper GI tract is unremarkable.
No significant thoracic abnormalities are identified.</t>
  </si>
  <si>
    <t>Constipation.
Hepatomegaly: Metabolic hepatopathy versus vacuolar change\/nodular hyperplasia or less likely neoplasia (hepatic lymphoma, carcinoma).</t>
  </si>
  <si>
    <t>Clinical monitoring for evidence of constipation is recommended, with appropriate medical management if clinically indicated.
No definitive cause for the anorexia is identified. Supportive care and symptomatic therapy is recommended.</t>
  </si>
  <si>
    <t>Consider enema and fluid therapy if clinically indicated. Abdominal ultrasound to further evaluate the liver.\nConsider Vetology teleradiology review and\/or abdominal ultrasound for further evaluation</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</si>
  <si>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Normal)
fe_kidney_size_r - (AI: Normal, Original: Unknown)
fe_radiopaque_gastric_foreign_body - (AI: Negative, Original: Negative)
fe_segmental_si_distension - (AI: Negative, Original: "Negative")
fe_nephroliths_l - (AI: Negative, Original: Unknown)
fe_nephroliths_r - (AI: Negative, Original: Unknown)
fe_rugal_fold - (AI: Negative, Original: Negative)
fe_pregnancy - (AI: Not Pregnant, Original: Unknown)
</t>
  </si>
  <si>
    <t>4 images of the abdomen are provided for review.  Serosal detail is adequate in all quadrants.  The stomach contains a small amount of gas and the rugal folds are prominent.  The small intestines are diffusely gas distended.  Gas and feces are present in the colon.  The urinary bladder is small.  The remaining abdominal organs are normal.</t>
  </si>
  <si>
    <t>Gastrointestinal:1.Gastric rugal folds are prominent.
2.The small intestine contains predominantly gas.
3.The small intestines are distended and dilated.
4.There is no evidence of mineral or metal foreign material in the stomach.
5.The colon is uniform in size.Kidneys and Ureters:1.Both kidneys are normal.
2.No internal mineralization is identified in the kidneys.Liver and Gallbladder:1.The liver is large with normal shape.Pancreas, Peritoneum and Lymph nodes:1.Peritoneal serosal detail is adequate.Spleen:1.Inconclusive evidence of splenomegaly.Urinary bladder/Urethra:1.No radiopaque urocystoliths or urethroliths are identified.</t>
  </si>
  <si>
    <t>Prominent rugal folds suggestive of gastritis.  Diffuse small intestinal distention suggests functional ileus/enteritis.  This does not rule out underlying pancreatitis.</t>
  </si>
  <si>
    <t xml:space="preserve">fe_decreased_serosal_detail_severity - (AI: Negative, Original: Negative)
fe_hepatic_mass - (AI: Negative, Original: Negative)
fe_urocystoliths_urethroliths - (AI: Negative, Original: Negative)
fe_splenomegaly - (AI: Unknown, Original: Unknown)
fe_kidney_size_l - (AI: Normal, Original: Unknown)
fe_kidney_size_r - (AI: Normal, Original: Unknown)
fe_radiopaque_gastric_foreign_body - (AI: Negative, Original: Negative)
fe_nephroliths_l - (AI: Negative, Original: Unknown)
fe_nephroliths_r - (AI: Unknown, Original: Unknown)
fe_colon_diffuse_distension - (AI: Normal, Original: "Normal")
fe_pregnancy - (AI: Not Pregnant, Original: Not Pregnant)
</t>
  </si>
  <si>
    <t>Three radiographs of the thorax/abdomen are provided. The cardiac silhouette and pulmonary vessels are normal size. No abnormalities in the pulmonary parenchyma. There is no pleural effusion. Ovoid 1.4 x 0.7 cm soft tissue density dorsal to the 3rd sternal segment. In the abdomen the spleen is enlarged. Normal-sized liver and kidneys. No gastrointestinal or urinary bladder abnormalities.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</si>
  <si>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large with normal shape.Pancreas, Peritoneum and Lymph nodes:1.Peritoneal serosal detail is adequate.Spleen:1.Splenomegaly is detected.Urinary bladder/Urethra:1.No radiopaque urocystoliths or urethroliths are identified.</t>
  </si>
  <si>
    <t>Splenomegaly and mild sternal lymphadenomegaly. Neoplasia such as lymphoma is most likely. Mycoplasma could cause the splenomegaly as well. No other thoracic or abdominal abnormalities.</t>
  </si>
  <si>
    <t>Abdominal ultrasound and fine-needle aspirates of the spleen should be considered. Premedication with diphenhydramine would be recommended prior to splenic aspirates.</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</si>
  <si>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</si>
  <si>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3 views of the abdomen are presented for review.  Serosal detail is adequate in all quadrants.  The stomach contains a moderate amount of ingesta.  The small intestines are normal in size.  Gas and feces are present in the colon.  The urinary bladder is small.  The remaining abdominal organs are normal.</t>
  </si>
  <si>
    <t>Gastrointestinal:1.No gastric rugal folds are identified.
5.The colon is uniform in size.
2.The small intestine is mostly empty or predominantly contains fluid or soft tissue material.
3.The small intestines are normal in size.
4.There is no evidence of mineral or metal foreign material in the stomach.Kidneys and Ureters:1.Both kidneys are normal.
2.Both kidneys have no consistently identified internal mineral.Liver and Gallbladder:1.The liver is large with normal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</si>
  <si>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</si>
  <si>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3 views of the entire body are presented for review.  The cardiovascular and pulmonary structures are normal.  The pleural and mediastinal structures are normal.  Abdominal serosal detail is adequate in all quadrants.  The stomach contains a large amount of soft tissue material.  The small intestines are normal in size.  Gas and feces are present in the colon.  The urinary bladder is small.  The remaining abdominal organs are normal.</t>
  </si>
  <si>
    <t>Gastrointestinal:3.No gastric rugal folds are identified.
1.The colon is distended and dilated with densely packed fecal material and gas.
2.There is no evidence of mineral or metal foreign material in the stomach.
4.The small intestine is mostly empty or predominantly contains fluid or soft tissue material.
5.The small intestines are normal in size.Kidneys and Ureters:1.Both kidneys have no consistently identified internal mineral.
2.Right side kidney size is inconclusive.
3.The left kidney is normal.Liver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</si>
  <si>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Unknown, Original: Unknown)
fe_radiopaque_gastric_foreign_body - (AI: Negative, Original: Unknown)
fe_segmental_si_distension - (AI: Negative, Original: "Negative")
fe_nephroliths_l - (AI: Negative, Original: Unknown)
fe_nephroliths_r - (AI: Negative, Original: Unknown)
fe_rugal_fold - (AI: Negative, Original: Unknown)
fe_pregnancy - (AI: Not Pregnant, Original: Unknown)
</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</si>
  <si>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kidneys are small with irregular lungs.  The remaining abdominal organs are normal.  The coxofemoral joints are congruent.  There is spondylosis deformans of the thoracolumbar spine.  Intervertebral disc space narrowing and spondylosis deformans present at the lumbosacral space.</t>
  </si>
  <si>
    <t>Gastrointestinal:1.No gastric rugal folds are identified.
2.The small intestine is mostly empty or predominantly contains fluid or soft tissue material.
3.The small intestines are normal in size.
4.The colon is uniform in size.
5.There is no evidence of mineral or metal foreign material in the stomach.Kidneys and Ureters:2.No internal mineralization is identified in the kidneys.
1.Both kidneys are small.Liver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</si>
  <si>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Radiographically normal thorax for patient of this age.  Lumbosacral changes suggestive of chronic intervertebral disc herniation.</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</si>
  <si>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Unknown, Original: Unknown)
fe_colon_diffuse_distension - (AI: Normal, Original: "Normal")
fe_rugal_fold - (AI: Negative, Original: "Unknown")
fe_pregnancy - (AI: Not Pregnant, Original: Unknown)
</t>
  </si>
  <si>
    <t>Study:
Thoracic and abdominal radiography: six images dated October 11, 2023
Findings:
The cardiac silhouette and pulmonary vasculature are normal in size. The pulmonary parenchyma is unremarkable. The pleural space is normal. There is no intrathoracic lymphadenopathy. The trachea is normal in diameter and course. The stomach contains a small amount of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 oh seven vertebra is transitional. There is mild bilateral coxofemoral periarticular bone formation.</t>
  </si>
  <si>
    <t>Gastrointestinal:1.There is no evidence of mineral or metal foreign material in the stomach.
2.No gastric rugal folds are identified.
3.The small intestine is mostly empty or predominantly contains fluid or soft tissue material.
4.The small intestines are normal in size.
5.The colon is uniform in size.Kidneys and Ureters:1.Both kidneys have no consistently identified internal mineral.
2.Right side kidney size is inconclusive.
3.The left kidney is normal.Liver and Gallbladder:1.The liver is large with normal shape.Pancreas, Peritoneum and Lymph nodes:1.Peritoneal serosal detail is adequate.Reproductive Female:1.There is no evidence of mineralized fetal structures.Spleen:1.Spleen size appears normal.Urinary bladder/Urethra:1.No radiopaque urocystoliths or urethroliths are identified.</t>
  </si>
  <si>
    <t>1. Normal thorax. There is no radiographic evidence of cardiopulmonary disease.
2. Unremarkable abdomen.
3. Mild bilateral coxofemoral osteoarthrosis.</t>
  </si>
  <si>
    <t>There are no radiographic contraindications to radioactive iodine therapy.</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</si>
  <si>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Unknown)
</t>
  </si>
  <si>
    <t>Gastrointestinal:1.Mineral and/or metal material is identified in the stomach.
2.The colon is distended and dilated with densely packed fecal material and gas.
3.The small intestines are normal in size.
4.No gastric rugal folds are identified.
5.The small intestine is mostly empty or predominantly contains fluid or soft tissue material.Kidneys and Ureters:1.Both kidneys have no consistently identified internal mineral.
2.Both kidneys are normal.Liver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</si>
  <si>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is most consistent with neoplasia such as lymphoma or carcinomatosis\/metastatic disease.
Hepatomegaly is most consistent with neoplasia such as lymphoma or carcinomatosis\/metastatic disease.
Splenomegaly is most consistent with neoplasia such as lymphoma or carcinomatosis\/metastatic disease.
Gastric foreign material is suspected but may be due to delayed gastric emptying from peritoneal effusion, inflammation and\/or metabolic abnormality (hypovolemia).
Mineralized fetal structures are identified.
At least one mineral opaque focus is identified in the urinary bladder and\/or urethra.</t>
  </si>
  <si>
    <t>Abdominal ultrasound with fluid sampling for cytology and culture.\nConsider Vetology teleradiology review and\/or abdominal ultrasound for further evaluation</t>
  </si>
  <si>
    <t xml:space="preserve">fe_decreased_serosal_detail_severity - (AI: Severe, Original: nan)
fe_urocystoliths_urethroliths - (AI: Positive, Original: nan)
fe_splenomegaly - (AI: Positive, Original: nan)
fe_radiopaque_gastric_foreign_body - (AI: Positive, Original: nan)
fe_hepatomegaly - (AI: Positive, Original: nan)
fe_colon_diffuse_distension - (AI: Enlarged, Original: nan)
fe_pregnancy - (AI: Pregnant, Original: nan)
</t>
  </si>
  <si>
    <t xml:space="preserve">fe_hepatic_mass - (AI: Negative, Original: nan)
fe_kidney_size_l - (AI: Normal, Original: nan)
fe_kidney_size_r - (AI: Normal, Original: nan)
fe_segmental_si_distension - (AI: Negative, Original: nan)
fe_nephroliths_l - (AI: Negative, Original: nan)
fe_nephroliths_r - (AI: Negative, Original: nan)
fe_rugal_fold - (AI: Negative, Original: nan)
</t>
  </si>
  <si>
    <t>Gastrointestinal:2.The small intestine is mostly empty or predominantly contains fluid or soft tissue material.
3.Mineral and/or metal material is identified in the stomach.
1.No gastric rugal folds are identified.
4.The colon is distended and dilated with densely packed fecal material and gas.
5.The small intestines are normal in size.Kidneys and Ureters:1.The right kidney contains variably sized mineral foci, however no internal mineralization is identified in the left kidney.
2.Both kidneys are normal.Liver and Gallbladder:1.The liver is large with normal shape.Pancreas, Peritoneum and Lymph nodes:1.Peritoneal serosal detail is adequate.Reproductive Female:1.Mineralized fetal structures are identified.Spleen:1.Splenomegaly is detected.Urinary bladder/Urethra:1.No radiopaque urocystoliths or urethroliths are identified.</t>
  </si>
  <si>
    <t>Gastric foreign material.
Colonic distention with fecal material and gas consistent with constipation\/obstipation.
Right renoliths without evidence of hydronephrosis or ureteral obstruction at this time.
Splenomegaly detected.
Mineralized fetal structures identified.</t>
  </si>
  <si>
    <t>Consider enema administration, fluid therapy if dehydrated, and gastric foreign material removal via endoscopy\/gastrotomy vs. abdominal ultrasound to confirm the presence of mineral in the stomach.\nConsider Vetology teleradiology review and\/or abdominal ultrasound for further evaluation</t>
  </si>
  <si>
    <t xml:space="preserve">fe_splenomegaly - (AI: Positive, Original: nan)
fe_radiopaque_gastric_foreign_body - (AI: Positive, Original: nan)
fe_nephroliths_r - (AI: Positive, Original: nan)
fe_hepatomegaly - (AI: Positive, Original: nan)
fe_colon_diffuse_distension - (AI: Enlarged, Original: nan)
fe_pregnancy - (AI: Pregnant, Original: nan)
</t>
  </si>
  <si>
    <t xml:space="preserve">fe_decreased_serosal_detail_severity - (AI: Negative, Original: nan)
fe_hepatic_mass - (AI: Negative, Original: nan)
fe_urocystoliths_urethroliths - (AI: Negative, Original: nan)
fe_kidney_size_l - (AI: Normal, Original: nan)
fe_kidney_size_r - (AI: Normal, Original: nan)
fe_segmental_si_distension - (AI: Negative, Original: nan)
fe_nephroliths_l - (AI: Negative, Original: nan)
fe_rugal_fold - (AI: Negative, Original: nan)
</t>
  </si>
  <si>
    <t>Gastrointestinal:4.Mineral and/or metal material is identified in the stomach.
3.The small intestines are normal in size.
5.The colon is distended and dilated with densely packed fecal material and gas.
2.The small intestine contains predominantly gas.
1.No gastric rugal folds are identified.Kidneys and Ureters:1.The left kidney contains variably sized mineral foci, however no internal mineralization is identified in the right kidney.
2.The right kidney is normal.
3.The left kidney is small.Liver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</si>
  <si>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presumed to be secondary to uremic peritonitis and\/or nephritis.
Mineralized fetal structures are identified.
Splenomegaly is detected.
At least one mineral opaque focus is identified in the urinary bladder and\/or urethra.</t>
  </si>
  <si>
    <t>Abdominal ultrasound and\/or abdominocentesis for fluid analysis with cytology, urine culture\/sensitivity testing if not already performed are recommended to further evaluate the peritonitis.  Urinary tract imaging such as a contrast CT urogram or excretory urethogram may be beneficial in determining presence of radiopaque calculi and location within the urinary bladder, ureters or kidneys.\nConsider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</si>
  <si>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Small, Original: nan)
fe_radiopaque_gastric_foreign_body - (AI: Positive, Original: nan)
fe_nephroliths_l - (AI: Positive, Original: nan)
fe_hepatomegaly - (AI: Positive, Original: nan)
fe_colon_diffuse_distension - (AI: Enlarged, Original: nan)
fe_pregnancy - (AI: Pregnant, Original: nan)
</t>
  </si>
  <si>
    <t xml:space="preserve">fe_hepatic_mass - (AI: Unknown, Original: nan)
fe_kidney_size_r - (AI: Normal, Original: nan)
fe_segmental_si_distension - (AI: Negative, Original: nan)
fe_nephroliths_r - (AI: Negative, Original: nan)
fe_rugal_fold - (AI: Negative, Original: nan)
</t>
  </si>
  <si>
    <t>Gastrointestinal:1.No gastric rugal folds are identified.
4.Mineral and/or metal material is identified in the stomach.
5.The colon is distended and dilated with densely packed fecal material and gas.
2.The small intestine is mostly empty or predominantly contains fluid or soft tissue material.
3.The small intestines are normal in size.Kidneys and Ureters:2.Both kidneys have no consistently identified internal mineral.
1.Both kidneys are small.Liver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</si>
  <si>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and suspected uroabdomen\/ureteroliths.
Gastric foreign material is most consistent with dietary indiscretion and gastritis\/delayed emptying, but pyloric outflow tract obstruction cannot be excluded.
Splenomegaly is present.
Mineralized fetal structures are identified in the reproductive system.
At least one mineral opaque focus is identified in the urinary bladder and\/or urethra.
Both kidneys are small (renal atrophy).</t>
  </si>
  <si>
    <t>Abdominal ultrasound or abdominocentesis for fluid analysis and cytology are recommended to further evaluate the peritoneal effusion.  CT of the thorax\/abdomen may also be beneficial if a definitive diagnosis is desired, but this examination would not provide information on uroabdomen given the lack of contrast in the urinary bladder at the time of imaging.\nConsider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</si>
  <si>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Small, Original: nan)
fe_kidney_size_r - (AI: Small, Original: nan)
fe_radiopaque_gastric_foreign_body - (AI: Positive, Original: nan)
fe_hepatomegaly - (AI: Positive, Original: nan)
fe_pregnancy - (AI: Pregnant, Original: nan)
</t>
  </si>
  <si>
    <t xml:space="preserve">fe_hepatic_mass - (AI: Negative, Original: nan)
fe_segmental_si_distension - (AI: Negative, Original: nan)
fe_nephroliths_l - (AI: Negative, Original: nan)
fe_nephroliths_r - (AI: Negative, Original: nan)
fe_colon_diffuse_distension - (AI: Normal, Original: nan)
fe_rugal_fold - (AI: Negative, Original: nan)
</t>
  </si>
  <si>
    <t>Gastrointestinal:1.Gastric rugal folds are prominent.
2.The small intestine is mostly empty or predominantly contains fluid or soft tissue material.
5.The colon is uniform in size.
4.Mineral and/or metal material is identified in the stomach.
3.The small intestines are distended and dilated.Kidneys and Ureters:1.Both kidneys are small.
2.The left kidney contains variably sized mineral foci, however no internal mineralization is identified in the right kidney.Liver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</si>
  <si>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and splenomegaly are most likely due to neoplasia such as lymphoma or other round cell tumor (such as carcinoma).
Gastric foreign material is suspected but not definitive for a pylorus outflow tract obstruction at this time.
Bilateral chronic renal disease with left nephroliths.
Fetal mineralization consistent with fetal death and dystrophic calcification, or less likely early gestation.</t>
  </si>
  <si>
    <t>Abdominal ultrasound for further evaluation of the peritoneal effusion is recommended.\nConsider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</si>
  <si>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Small, Original: nan)
fe_kidney_size_r - (AI: Small, Original: nan)
fe_radiopaque_gastric_foreign_body - (AI: Positive, Original: nan)
fe_segmental_si_distension - (AI: Positive, Original: nan)
fe_nephroliths_l - (AI: Positive, Original: nan)
fe_hepatomegaly - (AI: Positive, Original: nan)
fe_rugal_fold - (AI: Positive, Original: nan)
fe_pregnancy - (AI: Pregnant, Original: nan)
</t>
  </si>
  <si>
    <t xml:space="preserve">fe_hepatic_mass - (AI: Negative, Original: nan)
fe_nephroliths_r - (AI: Negative, Original: nan)
fe_colon_diffuse_distension - (AI: Normal, Original: nan)
</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</si>
  <si>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</si>
  <si>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Hepatomegaly.
Suspected liver mass\/nodule.
Splenomegaly.
Bilaterally small kidneys with nephroliths.
Mineral opaque fetal structures in the uterus.
Gastric foreign material with suspected mechanical ileus of the small intestine, likely secondary to gastric outflow obstruction.</t>
  </si>
  <si>
    <t xml:space="preserve">fe_decreased_serosal_detail_severity - (AI: Severe, Original: nan)
fe_hepatic_mass - (AI: Positive, Original: nan)
fe_urocystoliths_urethroliths - (AI: Positive, Original: nan)
fe_splenomegaly - (AI: Positive, Original: nan)
fe_kidney_size_l - (AI: Small, Original: nan)
fe_kidney_size_r - (AI: Small, Original: nan)
fe_radiopaque_gastric_foreign_body - (AI: Positive, Original: nan)
fe_segmental_si_distension - (AI: Positive, Original: nan)
fe_nephroliths_l - (AI: Positive, Original: nan)
fe_nephroliths_r - (AI: Positive, Original: nan)
fe_hepatomegaly - (AI: Positive, Original: nan)
fe_pregnancy - (AI: Pregnant, Original: nan)
</t>
  </si>
  <si>
    <t xml:space="preserve">fe_colon_diffuse_distension - (AI: Normal, Original: nan)
fe_rugal_fold - (AI: Negative, Original: nan)
</t>
  </si>
  <si>
    <t>Gastrointestinal:1.The colon is distended and dilated with densely packed fecal material and gas.
3.The small intestine contains predominantly gas.
2.No gastric rugal folds are identified.
4.The small intestines are normal in size.
5.Mineral and/or metal material is identified in the stomach.Kidneys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</si>
  <si>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Mineral and\/or metal material in the stomach.
Bilateral chronic renal disease with small kidneys and nephroliths.
Mineralized fetal structures identified.
Splenomegaly detected.
At least one mineral opaque focus in the urinary bladder and\/or urethra.</t>
  </si>
  <si>
    <t>Abdominal ultrasound is recommended for further evaluation of the peritoneum\/peritonitis as well as to assess the GI tract and urinary system.\nConsider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</si>
  <si>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Small, Original: nan)
fe_kidney_size_r - (AI: Small, Original: nan)
fe_radiopaque_gastric_foreign_body - (AI: Positive, Original: nan)
fe_nephroliths_l - (AI: Positive, Original: nan)
fe_nephroliths_r - (AI: Positive, Original: nan)
fe_hepatomegaly - (AI: Positive, Original: nan)
fe_colon_diffuse_distension - (AI: Enlarged, Original: nan)
fe_pregnancy - (AI: Pregnant, Original: nan)
</t>
  </si>
  <si>
    <t xml:space="preserve">fe_hepatic_mass - (AI: Negative, Original: nan)
fe_segmental_si_distension - (AI: Negative, Original: nan)
fe_rugal_fold - (AI: Negative, Original: nan)
</t>
  </si>
  <si>
    <t>Gastrointestinal:5.The colon is distended and dilated with densely packed fecal material and gas.
4.Mineral and/or metal material is identified in the stomach.
3.The small intestines are distended and dilated.
1.No gastric rugal folds are identified.
2.The small intestine contains predominantly gas.Kidneys and Ureters:2.Both kidney contains variably sized mineral foci.
1.Both kidneys are small.Liver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</si>
  <si>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presumed to be secondary to uremic peritonitis and\/or nephritis.
Small intestines are distended and dilated.
Mineral and\/or metal material is identified in the stomach.
Colon is distended and dilated with densely packed fecal material and gas.
Small kidneys consistent with chronic renal disease.
Bilateral nephroliths are also identified.
Mineralized fetal structures are identified in the reproductive system.
Splenomegaly is detected.
At least one mineral opaque focus is identified in the urinary bladder and\/or urethra.</t>
  </si>
  <si>
    <t>Abdominal ultrasound and abdominocentesis is recommended to confirm uremia as a primary differential diagnosis, followed by peritoneal fluid analysis for protein content (protein &lt;2 g\/dL) or urine production from the bladder.  Urinary catheterization may be necessary if no evidence of urination in the abdominal cavity is identified on ultrasound examination and uremic peritonitis is confirmed.\nConsider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</si>
  <si>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Small, Original: nan)
fe_kidney_size_r - (AI: Small, Original: nan)
fe_radiopaque_gastric_foreign_body - (AI: Positive, Original: nan)
fe_segmental_si_distension - (AI: Positive, Original: nan)
fe_nephroliths_l - (AI: Positive, Original: nan)
fe_nephroliths_r - (AI: Positive, Original: nan)
fe_hepatomegaly - (AI: Positive, Original: nan)
fe_colon_diffuse_distension - (AI: Enlarged, Original: nan)
fe_pregnancy - (AI: Pregnant, Original: nan)
</t>
  </si>
  <si>
    <t xml:space="preserve">fe_hepatic_mass - (AI: Unknown, Original: nan)
fe_rugal_fold - (AI: Negative, Original: nan)
</t>
  </si>
  <si>
    <t>Gastrointestinal:5.The colon is uniform in size.
1.No gastric rugal folds are identified.
2.Small intestine contents is inconclusive.
3.The small intestines are normal in size.
4.Mineral and/or metal material is identified in the stomach.Kidneys and Ureters:1.Both kidney contains variably sized mineral foci.
2.Both kidneys are small.Liver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bladder/Urethra:1.Inconclusive evidence of Urocystoliths/Urethroliths.</t>
  </si>
  <si>
    <t>Gastric foreign material.
Bilateral chronic renal disease and nephroliths.
Severe peritoneal effusion.
Mineralized fetal structures.
Splenomegaly.</t>
  </si>
  <si>
    <t>Consider abdominal ultrasound for further evaluation of the peritoneal effusion and GI tract.\nConsider Vetology teleradiology review and\/or abdominal ultrasound for further evaluation</t>
  </si>
  <si>
    <t xml:space="preserve">fe_decreased_serosal_detail_severity - (AI: Severe, Original: nan)
fe_splenomegaly - (AI: Positive, Original: nan)
fe_kidney_size_l - (AI: Small, Original: nan)
fe_kidney_size_r - (AI: Small, Original: nan)
fe_radiopaque_gastric_foreign_body - (AI: Positive, Original: nan)
fe_nephroliths_l - (AI: Positive, Original: nan)
fe_nephroliths_r - (AI: Positive, Original: nan)
fe_hepatomegaly - (AI: Positive, Original: nan)
fe_pregnancy - (AI: Pregnant, Original: nan)
</t>
  </si>
  <si>
    <t xml:space="preserve">fe_hepatic_mass - (AI: Negative, Original: nan)
fe_urocystoliths_urethroliths - (AI: Unknown, Original: nan)
fe_segmental_si_distension - (AI: Negative, Original: nan)
fe_colon_diffuse_distension - (AI: Normal, Original: nan)
fe_rugal_fold - (AI: Negative, Original: nan)
</t>
  </si>
  <si>
    <t>Gastrointestinal:1.No gastric rugal folds are identified.
2.The small intestine contains predominantly gas.
3.The small intestines are distended and dilated.
4.There is no evidence of mineral or metal foreign material in the stomach.
5.The colon is uniform in size.Kidneys and Ureters:1.Both kidneys have no consistently identified internal mineral.
2.The right kidney is normal.
3.The left kidney is enlarged.Liver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</si>
  <si>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Splenomegaly.
Suspected urocystoliths\/urethroliths.
Left renomegaly.</t>
  </si>
  <si>
    <t>Abdominal ultrasound, abdominocentesis for fluid analysis and cytology, complete blood work, urine culture\/sensitivity testing, GI panel are recommended to further evaluate the peritoneal effusion with possible FIP PCR testing if not already performed.\nConsider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</si>
  <si>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Enlarged, Original: nan)
fe_segmental_si_distension - (AI: Positive, Original: nan)
fe_hepatomegaly - (AI: Positive, Original: nan)
fe_pregnancy - (AI: Pregnant, Original: nan)
</t>
  </si>
  <si>
    <t xml:space="preserve">fe_hepatic_mass - (AI: Negative, Original: nan)
fe_kidney_size_r - (AI: Normal, Original: nan)
fe_radiopaque_gastric_foreign_body - (AI: Negative, Original: nan)
fe_nephroliths_l - (AI: Negative, Original: nan)
fe_nephroliths_r - (AI: Negative, Original: nan)
fe_colon_diffuse_distension - (AI: Normal, Original: nan)
fe_rugal_fold - (AI: Negative, Original: nan)
</t>
  </si>
  <si>
    <t>Gastrointestinal:1.The colon is distended and dilated with densely packed fecal material and gas.
2.Gastric rugal folds are prominent.
3.The small intestine contains predominantly gas.
4.The small intestines are distended and dilated.
5.Mineral and/or metal material is identified in the stomach.Kidneys and Ureters:1.Both kidneys have no consistently identified internal mineral.
2.The right kidney is normal.
3.The left kidney is enlarged.Liver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</si>
  <si>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Severe small intestinal distension\/dilation.
Gastric foreign material with possible pyloric outflow tract obstruction and gastritis\/enteritis.
Enlarged left kidney.
Splenomegaly detected.
Mineralized fetal structures identified.</t>
  </si>
  <si>
    <t>Abdominal ultrasound, abdominocentesis for fluid analysis and cytology if a fluid pocket can be identified and safely sampled.\nConsider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</si>
  <si>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Enlarged, Original: nan)
fe_radiopaque_gastric_foreign_body - (AI: Positive, Original: nan)
fe_segmental_si_distension - (AI: Positive, Original: nan)
fe_hepatomegaly - (AI: Positive, Original: nan)
fe_colon_diffuse_distension - (AI: Enlarged, Original: nan)
fe_rugal_fold - (AI: Positive, Original: nan)
fe_pregnancy - (AI: Pregnant, Original: nan)
</t>
  </si>
  <si>
    <t xml:space="preserve">fe_hepatic_mass - (AI: Negative, Original: nan)
fe_kidney_size_r - (AI: Normal, Original: nan)
fe_nephroliths_l - (AI: Negative, Original: nan)
fe_nephroliths_r - (AI: Negative, Original: nan)
</t>
  </si>
  <si>
    <t>Gastrointestinal:4.No gastric rugal folds are identified.
5.The small intestine contains predominantly gas.
1.The small intestines are distended and dilated.
2.Mineral and/or metal material is identified in the stomach.
3.The colon is uniform in size.Kidneys and Ureters:1.Both kidney contains variably sized mineral foci.
2.The right kidney is normal.
3.The left kidney is enlarged.Liver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</si>
  <si>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is most likely due to neoplasia (such as lymphoma) or less likely other inflammatory\/infectious disease such as FIP.
Gastric foreign material is suspected but not confirmed.
Bilateral nephroliths with left renomegaly (likely due to chronic kidney disease).
Mineralized fetal structures are identified.
Splenomegaly is detected.
At least one mineral opaque focus is identified in the urinary bladder and\/or urethra.</t>
  </si>
  <si>
    <t>Abdominocentesis for fluid analysis\/cytology and culture, peritoneal lavage may be beneficial if a diagnosis is not obtained from the abdominal ultrasound.  Consider thoracic radiographs to rule out pulmonary metastatic disease.\nConsider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</si>
  <si>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Enlarged, Original: nan)
fe_radiopaque_gastric_foreign_body - (AI: Positive, Original: nan)
fe_segmental_si_distension - (AI: Positive, Original: nan)
fe_nephroliths_l - (AI: Positive, Original: nan)
fe_nephroliths_r - (AI: Positive, Original: nan)
fe_hepatomegaly - (AI: Positive, Original: nan)
fe_pregnancy - (AI: Pregnant, Original: nan)
</t>
  </si>
  <si>
    <t xml:space="preserve">fe_hepatic_mass - (AI: Negative, Original: nan)
fe_kidney_size_r - (AI: Normal, Original: nan)
fe_colon_diffuse_distension - (AI: Normal, Original: nan)
fe_rugal_fold - (AI: Negative, Original: nan)
</t>
  </si>
  <si>
    <t>Gastrointestinal:3.The small intestines are distended and dilated.
4.Mineral and/or metal material is identified in the stomach.
1.Gastric rugal folds are prominent.
2.The small intestine contains predominantly gas.
5.The colon is uniform in size.Kidneys and Ureters:1.Both kidneys have no consistently identified internal mineral.
2.The right kidney is small.
3.The left kidney is enlarged.Liver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</si>
  <si>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is most consistent with neoplasia such as lymphoma or other round cell tumor (such as carcinoma).
Splenomegaly is most consistent with neoplasia such as lymphoma or other round cell tumor (such as carcinoma).
Gastric foreign material is suspected but not definitive for a pylorus outflow tract obstruction at this time.
The right kidney is small.
The left kidney is enlarged.
Mineralized fetal structures are identified.
At least one mineral opaque focus is identified in the urinary bladder and\/or urethra.</t>
  </si>
  <si>
    <t>Abdominal ultrasound and abdominocentesis with fluid analysis\/cytology, if possible, are recommended to further evaluate the peritoneal effusion.  If neoplasia is confirmed on cytologic evaluation of the peritoneal fluid or other evidence of malignancy (such as lymphadenomegaly), then a thoracic radiographs and\/or abdominal CT are recommended to further evaluate for metastatic disease.\nConsider Vetology teleradiology review and\/or abdominal ultrasound for further evaluation</t>
  </si>
  <si>
    <t xml:space="preserve">fe_decreased_serosal_detail_severity - (AI: Severe, Original: nan)
fe_urocystoliths_urethroliths - (AI: Positive, Original: nan)
fe_splenomegaly - (AI: Positive, Original: nan)
fe_kidney_size_l - (AI: Enlarged, Original: nan)
fe_kidney_size_r - (AI: Small, Original: nan)
fe_radiopaque_gastric_foreign_body - (AI: Positive, Original: nan)
fe_segmental_si_distension - (AI: Positive, Original: nan)
fe_hepatomegaly - (AI: Positive, Original: nan)
fe_rugal_fold - (AI: Positive, Original: nan)
fe_pregnancy - (AI: Pregnant, Original: nan)
</t>
  </si>
  <si>
    <t xml:space="preserve">fe_hepatic_mass - (AI: Negative, Original: nan)
fe_nephroliths_l - (AI: Negative, Original: nan)
fe_nephroliths_r - (AI: Negative, Original: nan)
fe_colon_diffuse_distension - (AI: Normal, Original: nan)
</t>
  </si>
  <si>
    <t>Gastrointestinal:4.The colon is distended and dilated with densely packed fecal material and gas.
1.No gastric rugal folds are identified.
3.The small intestines are normal in size.
2.The small intestine contains predominantly gas.Liver and Gallbladder:1.The liver is large with normal shape.Pancreas,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</si>
  <si>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is most consistent with neoplasia such as lymphoma or carcinomatosis\/metastatic disease.
Hepatomegaly is most consistent with neoplasia such as lymphoma or carcinomatosis\/metastatic disease.
Splenomegaly is most consistent with neoplasia such as lymphoma or carcinomatosis\/metastatic disease.
Dilated colon is likely due to constipation secondary to peritoneal effusion and decreased mobility, but a distally positioned mass cannot be excluded.
Mineralized fetal structures are identified.
At least one mineral opaque focus in the urinary bladder and\/or urethra suggests urolithiasis.</t>
  </si>
  <si>
    <t>Abdominal ultrasound with abdominocentesis for fluid analysis\/cytology and culture\/sensitivity testing is recommended if not already performed.\nConsider Vetology teleradiology review and\/or abdominal ultrasound for further evaluation</t>
  </si>
  <si>
    <t xml:space="preserve">fe_decreased_serosal_detail_severity - (AI: Severe, Original: nan)
fe_urocystoliths_urethroliths - (AI: Positive, Original: nan)
fe_splenomegaly - (AI: Positive, Original: nan)
fe_hepatomegaly - (AI: Positive, Original: nan)
fe_colon_diffuse_distension - (AI: Enlarged, Original: nan)
fe_pregnancy - (AI: Pregnant, Original: nan)
</t>
  </si>
  <si>
    <t xml:space="preserve">fe_hepatic_mass - (AI: Negative, Original: nan)
fe_kidney_size_l - (AI: nan, Original: nan)
fe_kidney_size_r - (AI: nan, Original: nan)
fe_radiopaque_gastric_foreign_body - (AI: nan, Original: nan)
fe_segmental_si_distension - (AI: Negative, Original: nan)
fe_nephroliths_l - (AI: nan, Original: nan)
fe_nephroliths_r - (AI: nan, Original: nan)
fe_rugal_fold - (AI: Negative, Original: nan)
</t>
  </si>
  <si>
    <t>Gastrointestinal:5.No gastric rugal folds are identified.
1.The small intestine is mostly empty or predominantly contains fluid or soft tissue material.
2.The small intestines are normal in size.
3.Mineral and/or metal material is identified in the stomach.
4.The colon is uniform in size.Kidneys and Ureters:1.Unable to determine the kidney sizes.
2.Both kidneys have no consistently identified internal mineral.Liver and Gallbladder:1.The liver is large with normal shape.Pancreas, Peritoneum and Lymph nodes:1.Peritoneal serosal detail is adequate.Reproductive Female:1.Mineralized fetal structures are identified.Spleen:1.Spleen size appears normal.Urinary bladder/Urethra:1.At least one mineral opaque focus is identified in the urinary bladder and/or urethra.</t>
  </si>
  <si>
    <t>Gastric foreign material is present.
Presumed pregnancy with fetal mineralization.
Mineral opaque focus in the urinary bladder and\/or urethra.</t>
  </si>
  <si>
    <t>Consider repeat abdominal radiographs after 8-12 hours of fasting to monitor for passage of the gastric material, or consider abdominal ultrasound.\nConsider Vetology teleradiology review and\/or abdominal ultrasound for further evaluation</t>
  </si>
  <si>
    <t xml:space="preserve">fe_urocystoliths_urethroliths - (AI: Positive, Original: nan)
fe_radiopaque_gastric_foreign_body - (AI: Positive, Original: nan)
fe_hepatomegaly - (AI: Positive, Original: nan)
fe_colon_diffuse_distension - (AI: Enlarged, Original: nan)
fe_pregnancy - (AI: Pregnant, Original: nan)
</t>
  </si>
  <si>
    <t xml:space="preserve">fe_decreased_serosal_detail_severity - (AI: Negative, Original: nan)
fe_hepatic_mass - (AI: Negative, Original: nan)
fe_splenomegaly - (AI: Negative, Original: nan)
fe_kidney_size_l - (AI: Unknown, Original: nan)
fe_kidney_size_r - (AI: Unknown, Original: nan)
fe_segmental_si_distension - (AI: Negative, Original: nan)
fe_nephroliths_l - (AI: Negative, Original: nan)
fe_nephroliths_r - (AI: Negative, Original: nan)
fe_rugal_fold - (AI: Negative, Original: nan)
</t>
  </si>
  <si>
    <t>Gastrointestinal:1.Inconclusive evidence of a rugal folds.
3.The small intestines are distended and dilated.
4.Mineral and/or metal material is identified in the stomach.
5.The colon is distended and dilated with densely packed fecal material and gas.
2.The small intestine contains predominantly gas.Kidneys and Ureters:1.Both kidney contains variably sized mineral foci.
2.The right kidney is normal.
3.The left kidney is small.Liver and Gallbladder:1.The liver is large with normal shape.Pancreas, Peritoneum and Lymph nodes:1.There is severe loss of the serosal detail, leaving only the GI and spleen interpretable.Reproductive Female:1.Mineralized fetal structures are identified.Spleen:1.Inconclusive evidence of splenomegaly.Urinary bladder/Urethra:1.At least one mineral opaque focus is identified in the urinary bladder and/or urethra.</t>
  </si>
  <si>
    <t>Severe peritoneal effusion with loss of serosal detail.
Distended and dilated small intestines.
Mineral and\/or metal material in the stomach.
Distended and dilated colon with densely packed fecal material and gas.
Small left kidney.
Bilateral nephroliths present.
Mineralized fetal structures identified in the reproductive system.
At least one mineral opaque focus identified in the urinary bladder and\/or urethra.</t>
  </si>
  <si>
    <t>Abdominal ultrasound and peritoneal fluid evaluation is recommended to confirm uremia as a primary differential diagnosis, followed by abdominocentesis for analysis of the effusion with cytology if possible.  Urine culture\/sensitivity testing may be contributory.\nConsider Vetology teleradiology review and\/or abdominal ultrasound for further evaluation</t>
  </si>
  <si>
    <t xml:space="preserve">fe_decreased_serosal_detail_severity - (AI: Severe, Original: nan)
fe_urocystoliths_urethroliths - (AI: Positive, Original: nan)
fe_kidney_size_l - (AI: Small, Original: nan)
fe_radiopaque_gastric_foreign_body - (AI: Positive, Original: nan)
fe_segmental_si_distension - (AI: Positive, Original: nan)
fe_nephroliths_l - (AI: Positive, Original: nan)
fe_nephroliths_r - (AI: Positive, Original: nan)
fe_hepatomegaly - (AI: Positive, Original: nan)
fe_colon_diffuse_distension - (AI: Enlarged, Original: nan)
fe_pregnancy - (AI: Pregnant, Original: nan)
</t>
  </si>
  <si>
    <t xml:space="preserve">fe_hepatic_mass - (AI: Negative, Original: nan)
fe_splenomegaly - (AI: Unknown, Original: nan)
fe_kidney_size_r - (AI: Normal, Original: nan)
fe_rugal_fold - (AI: Unknown, Original: nan)
</t>
  </si>
  <si>
    <t>Gastrointestinal:3.The small intestines are distended and dilated.
1.No gastric rugal folds are identified.
2.The small intestine contains predominantly gas.
5.The colon is uniform in size.
4.Mineral and/or metal material is identified in the stomach.Kidneys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Female:1.Mineralized fetal structures are identified.Spleen:1.Spleen size appears normal.Urinary bladder/Urethra:1.At least one mineral opaque focus is identified in the urinary bladder and/or urethra.</t>
  </si>
  <si>
    <t>Severe peritoneal effusion with loss of serosal detail.
Distended and dilated small intestines.
Mineral and\/or metal material in the stomach.
Bilateral chronic renal disease with bilateral nephroliths.
Mineralized fetal structures identified in the reproductive system.
At least one mineral opaque focus in the urinary bladder and\/or urethra.</t>
  </si>
  <si>
    <t>Abdominal ultrasound is recommended to further evaluate the peritoneum and GI tract.\nConsider Vetology teleradiology review and\/or abdominal ultrasound for further evaluation</t>
  </si>
  <si>
    <t xml:space="preserve">fe_decreased_serosal_detail_severity - (AI: Severe, Original: nan)
fe_urocystoliths_urethroliths - (AI: Positive, Original: nan)
fe_kidney_size_l - (AI: Small, Original: nan)
fe_kidney_size_r - (AI: Small, Original: nan)
fe_radiopaque_gastric_foreign_body - (AI: Positive, Original: nan)
fe_segmental_si_distension - (AI: Positive, Original: nan)
fe_nephroliths_l - (AI: Positive, Original: nan)
fe_nephroliths_r - (AI: Positive, Original: nan)
fe_hepatomegaly - (AI: Positive, Original: nan)
fe_pregnancy - (AI: Pregnant, Original: nan)
</t>
  </si>
  <si>
    <t xml:space="preserve">fe_hepatic_mass - (AI: Negative, Original: nan)
fe_splenomegaly - (AI: Negative, Original: nan)
fe_colon_diffuse_distension - (AI: Normal, Original: nan)
fe_rugal_fold - (AI: Negative, Original: nan)
</t>
  </si>
  <si>
    <t>Gastrointestinal:1.Mineral and/or metal material is identified in the stomach.
2.Colon diffuse distension is inconclusive.
3.No gastric rugal folds are identified.
4.Small intestine contents is inconclusive.
5.The small intestines are distended and dilated.Kidneys and Ureters:1.Both kidneys are small.
2.Both kidney contains variably sized mineral foci.Liver and Gallbladder:1.The liver is large with normal shape.Pancreas, Peritoneum and Lymph nodes:1.There is severe loss of the serosal detail, leaving only the GI and spleen interpretable.Reproductive Female:1.Mineralized fetal structures are identified.Spleen:1.Inconclusive evidence of splenomegaly.Urinary bladder/Urethra:1.At least one mineral opaque focus is identified in the urinary bladder and/or urethra.</t>
  </si>
  <si>
    <t>Severe peritoneal effusion with loss of serosal detail.
Mineral and\/or metal material in the stomach.
Bilateral chronic renal disease with bilateral nephroliths.
Mineralized fetal structures identified.
At least one mineral opaque focus in the urinary bladder and\/or urethra.</t>
  </si>
  <si>
    <t>Consider abdominal ultrasound to further evaluate the peritoneum, GI tract and urinary system.\nConsider Vetology teleradiology review and\/or abdominal ultrasound for further evaluation</t>
  </si>
  <si>
    <t xml:space="preserve">fe_hepatic_mass - (AI: Negative, Original: nan)
fe_splenomegaly - (AI: Unknown, Original: nan)
fe_colon_diffuse_distension - (AI: Unknown, Original: nan)
fe_rugal_fold - (AI: Negative, Original: nan)
</t>
  </si>
  <si>
    <t>Gastrointestinal:1.No gastric rugal folds are identified.
5.Colon diffuse distension is inconclusive.
4.Mineral and/or metal material is identified in the stomach.
3.Unable to evaluate the size of the  small intestines.
2.Small intestine contents is inconclusive.Kidneys and Ureters:3.The left kidney is small.
1.The left kidney contains variably sized mineral foci, however no internal mineralization is identified in the right kidney.
2.The right kidney is enlarged.Liver and Gallbladder:1.The liver is large with normal shape.Pancreas, Peritoneum and Lymph nodes:1.There is severe loss of the serosal detail, leaving only the GI and spleen interpretable.Reproductive Female:1.Mineralized fetal structures are identified.Spleen:1.Inconclusive evidence of splenomegaly.Urinary bladder/Urethra:1.At least one mineral opaque focus is identified in the urinary bladder and/or urethra.</t>
  </si>
  <si>
    <t>Gastric foreign material with secondary gastritis and possible pyloric outflow tract obstruction.
Left nephroliths, right renomegaly and left chronic renal disease.
Severe peritoneal effusion is suspected.
Mineralized fetal structures are identified.
At least one mineral opaque focus is identified in the urinary bladder and\/or urethra.</t>
  </si>
  <si>
    <t>Consider abdominal ultrasound for further evaluation of the peritoneal effusion\/pericardial effusion (if present) as well as to evaluate the GI tract with a view towards gastric foreign material and possible pyloric outflow obstruction.\nConsider Vetology teleradiology review and\/or abdominal ultrasound for further evaluation</t>
  </si>
  <si>
    <t xml:space="preserve">fe_decreased_serosal_detail_severity - (AI: Severe, Original: nan)
fe_urocystoliths_urethroliths - (AI: Positive, Original: nan)
fe_kidney_size_l - (AI: Small, Original: nan)
fe_kidney_size_r - (AI: Enlarged, Original: nan)
fe_radiopaque_gastric_foreign_body - (AI: Positive, Original: nan)
fe_nephroliths_l - (AI: Positive, Original: nan)
fe_hepatomegaly - (AI: Positive, Original: nan)
fe_pregnancy - (AI: Pregnant, Original: nan)
</t>
  </si>
  <si>
    <t xml:space="preserve">fe_hepatic_mass - (AI: Unknown, Original: nan)
fe_splenomegaly - (AI: Unknown, Original: nan)
fe_segmental_si_distension - (AI: Unknown, Original: nan)
fe_nephroliths_r - (AI: Negative, Original: nan)
fe_colon_diffuse_distension - (AI: Unknown, Original: nan)
fe_rugal_fold - (AI: Negative, Original: nan)
</t>
  </si>
  <si>
    <t>3 views of the entire body are provided for review.  The lung lobes are retracted from the thoracic wall and fluid is present in the pleural space, more so on the left.  The cardiac silhouette cannot be fully visualized due to silhouetting but appears grossly normal in size.  The visible pulmonary vasculature is normal in size.  Patchy alveolar infiltrates are present in all lung lobes abdominal serosal detail is adequate in all quadrants.  The stomach contains a large amount of gas and the rugal folds are prominent.  The small intestines are normal in size.  Gas and feces are present in the colon.  The urinary bladder is small.  The kidneys are at the lower limits of normal for size.  The remaining abdominal organs are normal.</t>
  </si>
  <si>
    <t>Gastrointestinal:2.The small intestine contains predominantly gas.
1.Gastric rugal folds are prominent.
3.The small intestines are distended and dilated.
4.There is no evidence of mineral or metal foreign material in the stomach.
5.The colon is uniform in size.Kidneys and Ureters:1.No internal mineralization is identified in the kidneys.
2.The right kidney is normal.
3.Left side kidney size is inconclusive.Liver and Gallbladder:1.The liver is normal in size and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</si>
  <si>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Prominent rugal folds suggestive of gastritis.  This does not rule out underlying pancreatitis or infiltrative neoplasia.  Abdominal ultrasound could be considered in further evaluation.  Pleural effusion.  Patchy alveolar pulmonary pattern=ZZ90= consider pulmonary edema, and pneumonia, hemorrhage, neoplasia.  Echocardiography and/or thoracic ultrasound may be helpful in further evaluation.  Airway sampling could also be considered.</t>
  </si>
  <si>
    <t>Gastric changes are most consistent with gastritis\/gastroenteritis and may be due to dietary indiscretion, inflammatory bowel disease or other.
Small intestinal dilation is concerning for mechanical ileus (such as from a linear foreign body) versus functional ileus such as from enteritis\/infiltrative neoplasia.
Splenomegaly is most consistent with passive congestion from sedation (if administered), splenitis such as from tick-borne illnesses\/tick-borne disease, extramedullary hematopoiesis or less likely evolving neoplasia.
Cystic calculi and possible urethral calculus versus superimposed intestinal material.
Reduced peritoneal serosal detail may be due to mild ascites, inflammation or less likely hypoproteinemia.</t>
  </si>
  <si>
    <t>Consider abdominal ultrasound for further evaluation of the gastrointestinal tract, pancreas\/peritoneum and urinary bladder with tissue sampling as warranted by findings.\nConsider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</si>
  <si>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Unknown)
fe_splenomegaly - (AI: Positive, Original: Unknown)
fe_segmental_si_distension - (AI: Positive, Original: Negative)
</t>
  </si>
  <si>
    <t xml:space="preserve">fe_kidney_size_l - (AI: Unknown, Original: Normal)
fe_kidney_size_r - (AI: Normal, Original: Normal)
fe_radiopaque_gastric_foreign_body - (AI: Negative, Original: "Negative")
fe_nephroliths_l - (AI: Unknown, Original: Unknown)
fe_nephroliths_r - (AI: Negative, Original: Unknown)
fe_hepatomegaly - (AI: Negative, Original: Unknown)
fe_colon_diffuse_distension - (AI: Normal, Original: Normal)
fe_pregnancy - (AI: Not Pregnant, Original: Unknown)
</t>
  </si>
  <si>
    <t>Survey films of the abdomen and orthogonal views of the abdomen following oral barium administration including initial images and images taken approximately 25 minutes following barium administration and approximately an hour and 15 minutes following barium administration.
On the survey images, no abnormalities are noted within the thorax.  The esophagus is not visible.  Within the abdomen, there is moderate to severe distention of the stomach with gas and fluid.  There is also some soft tissue with stippled gas lucencies noted within the region of the fundus of the stomach.  There is also suspect mild constipation with large amount of fecal material within the colon.
On the initial images, there is a small amount of barium filling the the pylorus.  There is a filling defect within the fundus and body of the stomach.  This region contains stippled soft tissue and gas material.  However on the follow-up images obtained approximately 25 minutes later, there is apparent gastric emptying with distribution of the barium diffusely throughout the gastric lumen as well as filling of a portion of the small intestines with barium.  There is persistent moderate dilation of the stomach with gas and fluid.  On the final images, there is concern for persistent soft tissue opaque material within the fundus and body of the stomach.  No filling defects are noted within the pylorus and no abnormal small intestinal segments are noted.</t>
  </si>
  <si>
    <t>Gastrointestinal:4.Mineral and/or metal material is identified in the stomach.
5.The colon is distended and dilated with densely packed fecal material and gas.
3.The small intestines are normal in size.
2.The small intestine contains predominantly mixed soft tissue material and gas, or has segments with fluid or gas.
1.No gastric rugal folds are identified.Kidneys and Ureters:1.Both kidneys are normal.
2.Both kidneys have no consistently identified internal mineral.Liver and Gallbladder:1.The liver is normal in size and shape.Pancreas, Peritoneum and Lymph nodes:1.There is severe loss of the serosal detail, leaving only the GI and spleen interpretable.Reproductive Female:1.Mineralized fetal structures are identified.Spleen:1.Splenomegaly is detected.Urinary bladder/Urethra:1.No radiopaque urocystoliths or urethroliths are identified.</t>
  </si>
  <si>
    <t>There is no evidence of small intestinal mechanical obstruction.  However, there is retention of barium within the stomach as well as some soft tissue and stippled gas material noted that the barium is adherent to within the fundus and body of the stomach.  I cannot confirm or deny delayed gastric emptying as the character of the material within the stomach and the volume of barium administered does affect the gastric emptying time.  If the material within the stomach is food, this may be incidental.  Other consideration would be given to a fabric type foreign material, trichobezoar, or plant type material.</t>
  </si>
  <si>
    <t>Gastric foreign material.
Severe peritoneal effusion with loss of serosal detail.
Splenomegaly.
Fetal structures consistent with fetal death.</t>
  </si>
  <si>
    <t>Fasting with repeat radiographs at 4-6 hours would be beneficial.  Alternatively, repeat radiographs in 24 hours with water and small meal allowed to assess for persistence of the barium coated material within the stomach would be beneficial to confirm or deny if this is food or foreign material.</t>
  </si>
  <si>
    <t>Abdominal ultrasound and peritoneal fluid evaluation for cytology\/histopathology, culture and sensitivity testing are recommended to further evaluate these findings.\nConsider Vetology teleradiology review and\/or abdominal ultrasound for further evaluation</t>
  </si>
  <si>
    <t xml:space="preserve">fe_decreased_serosal_detail_severity - (AI: Severe, Original: Unknown)
fe_hepatic_mass - (AI: Positive, Original: Unknown)
fe_splenomegaly - (AI: Positive, Original: Unknown)
fe_radiopaque_gastric_foreign_body - (AI: Positive, Original: Unknown)
fe_colon_diffuse_distension - (AI: Enlarged, Original: "Unknown")
fe_pregnancy - (AI: Pregnant, Original: Unknown)
</t>
  </si>
  <si>
    <t xml:space="preserve">fe_urocystoliths_urethroliths - (AI: Negative, Original: Unknown)
fe_kidney_size_l - (AI: Normal, Original: Unknown)
fe_kidney_size_r - (AI: Normal, Original: Unknown)
fe_segmental_si_distension - (AI: Negative, Original: "Negative")
fe_nephroliths_l - (AI: Negative, Original: Unknown)
fe_nephroliths_r - (AI: Negative, Original: Unknown)
fe_hepatomegaly - (AI: Negative, Original: Unknown)
fe_rugal_fold - (AI: Negative, Original: Unknown)
</t>
  </si>
  <si>
    <t>Opposite lateral and VD views of the thorax and abdomen are provided for interpretation.
The abdomen appears mildly distended overall, with poor serosal detail throughout. Mild liver enlargement is suspected. The other organs appear to be within normal limits. No mass lesions or convincing mass effect are seen in the abdomen. No abnormalities are identified involving the GI tract.
There is a moderate to severe bronchointerstitial pulmonary pattern, and many small pulmonary nodules. No thoracic lymphadenopathy or pleural effusion is seen. The cardiovascular structures are within normal limits.
There is moderate narrowing of the lumbosacral disc space. No destructive or active productive bone lesions are identified.</t>
  </si>
  <si>
    <t>Gastrointestinal:1.No gastric rugal folds are identified.
2.The small intestine contains predominantly gas.
3.The small intestines are distended and dilated.
4.There is no evidence of mineral or metal foreign material in the stomach.
5.The colon is distended and dilated with densely packed fecal material and gas.Kidneys and Ureters:1.Unable to determine the kidney sizes.
2.The right kidney contains variably sized mineral foci.
3.No internal mineralization is identified in the left kidney.Liver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</si>
  <si>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There is poor detail in the abdomen consistent with free abdominal fluid or severe peritoneal inflammation. Mild hepatomegaly is suspected. No discrete mass lesions are seen, but mesenteric lymph node enlargement or an ill defined mesenteric mass could still be present without a definitive radiographic shadow.
The overall pulmonary pattern is most compatible with chronic lower airway disease such as asthma, but multiple small nodules are also seen. These could represent granulomas secondary to chronic lower airway disease (especially asthma, lungworms, or heart disease) but considering the ascites abdominal neoplasia with pulmonary metastasis is also a primary differential.</t>
  </si>
  <si>
    <t>Severe peritoneal effusion with loss of serosal detail.
Hepatomegaly.
Suspected liver mass\/nodule.
Splenomegaly.
Distended small intestines and colon.
Right nephroliths.
Possible urocystoliths.</t>
  </si>
  <si>
    <t>Primary rule outs for this patient include neoplasia such as carcinomatosis or lymphoma with concurrent incidental chronic lower airway disease.
More advanced imaging of the abdomen is recommended to look for evidence of a primary tumor.
Thoracic CT could be helpful to better define the nature of the nodular pulmonary changes.</t>
  </si>
  <si>
    <t>Abdominal ultrasound, abdominocentesis with fluid analysis and cytology for further evaluation of the peritoneal effusion is recommended. 3 view thoracic radiographs to screen for occult systemic disease are also recommended if not recently performed.\nConsider Vetology teleradiology review and\/or abdominal ultrasound for further evaluation</t>
  </si>
  <si>
    <t xml:space="preserve">fe_hepatic_mass - (AI: Positive, Original: Unknown)
fe_urocystoliths_urethroliths - (AI: Positive, Original: Unknown)
fe_splenomegaly - (AI: Positive, Original: Unknown)
fe_segmental_si_distension - (AI: Positive, Original: Negative)
fe_nephroliths_r - (AI: Positive, Original: Unknown)
fe_colon_diffuse_distension - (AI: Enlarged, Original: Unknown)
</t>
  </si>
  <si>
    <t xml:space="preserve">fe_kidney_size_l - (AI: Unknown, Original: Unknown)
fe_kidney_size_r - (AI: Unknown, Original: Unknown)
fe_radiopaque_gastric_foreign_body - (AI: Negative, Original: Negative)
fe_nephroliths_l - (AI: Unknown, Original: Unknown)
fe_rugal_fold - (AI: Negative, Original: Negative)
fe_pregnancy - (AI: Not Pregnant, Original: Unknown)
</t>
  </si>
  <si>
    <t>Three view thoracoabdominal radiographs (3 images) dated April 4th, 2019 are available for interpretation. No prior studies are available for comparison.
Abdomen:
There is a diffuse loss of serosal detail within the abdomen. The margins of the liver cannot be fully evaluated, but the stomach is displaced caudally and to the right, indicating a severe mass effect. A ovoid region of mineralization is present overlying the left liver. The kidneys are small in size bilaterally. 
Thorax:
A mild diffuse bronchial pattern is present, without evidence of pulmonary hyperventilation. The cardiopulmonary structures appear normal, and the cardiac silhouette is less than half the diameter of the thorax on the VD projection. Dorsal to the 3rd - 4th sternebrae is an increased soft tissue opacity, consistent with an enlarged sternal lymph node. 
Musculoskeletal:
No abnormalities are noted.</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</si>
  <si>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</si>
  <si>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There is a loss of serosal detail within the abdomen consistent with peritoneal effusion.(hemoabdomen vs. neoplastic effusion). This is likely the cause of the described clinical signs and bloodwork anomalies.
2) Hepatomegaly with mass effect and left liver ovoid mineralization. A hepatic mass is suspected to be the primary cause of #1 (hepatic carcinoma vs. lymphoma)
3) Sternal lymphadenopathy associated with #1 and #2.
4) Diffuse bronchial pattern may be indicative of bronchitis, though depending on the insighting cause of the suspected intracavitary metastasis (carcinomatosis/lymphomatosis), a bronchial pattern can be associated with lymphoma.</t>
  </si>
  <si>
    <t>The small intestines are distended and dilated.
Mineral and\/or metal material is identified in the stomach.
Both kidneys contain variably sized mineral foci.
Suspected mass on the liver.
Hepatomegaly is detected.
Severe loss of the serosal detail, leaving only the GI and spleen interpretable.
Splenomegaly is detected.</t>
  </si>
  <si>
    <t>Abdominocentesis with fluid analysis and cytology. For further evaluation, an abdominal ultrasound could be considered +/- ultrasound guided fine needle aspirates.
In the interim, medical management as clinically indicated.</t>
  </si>
  <si>
    <t xml:space="preserve">fe_hepatic_mass - (AI: Positive, Original: Unknown)
fe_splenomegaly - (AI: Positive, Original: Unknown)
fe_radiopaque_gastric_foreign_body - (AI: Positive, Original: "Unknown")
fe_segmental_si_distension - (AI: Positive, Original: "Unknown")
fe_nephroliths_l - (AI: Positive, Original: Negative)
fe_nephroliths_r - (AI: Positive, Original: Negative)
</t>
  </si>
  <si>
    <t xml:space="preserve">fe_decreased_serosal_detail_severity - (AI: Severe, Original: Severe)
fe_kidney_size_l - (AI: Small, Original: Small)
fe_kidney_size_r - (AI: Small, Original: Small)
fe_hepatomegaly - (AI: Positive, Original: Positive)
</t>
  </si>
  <si>
    <t xml:space="preserve">fe_urocystoliths_urethroliths - (AI: Negative, Original: Unknown)
fe_colon_diffuse_distension - (AI: Normal, Original: "Unknown")
fe_rugal_fold - (AI: Negative, Original: Unknown)
fe_pregnancy - (AI: Not Pregnant, Original: Not Pregnant)
</t>
  </si>
  <si>
    <t>Orthogonal views of the abdomen are provided (patient is in a thin body condition):
Abdomen:
There is abdominal dissension secondary to free fluid with a complete loss of serial detail. The stomach is mildly gas distended with food with the gastric axis caudodorsally displaced by a most likely large liver not identified.
On the visible thorax all included lung lobes show irregularly shaped and marginated different sized pulmonary ill defined nodules.</t>
  </si>
  <si>
    <t>Gastrointestinal:1.Small intestine contents is inconclusive.
2.The small intestines are normal in size.
3.Mineral and/or metal material is identified in the stomach.
4.The colon is distended and dilated with densely packed fecal material and gas.
5.No gastric rugal folds are identified.Kidneys and Ureters:3.The left kidney is enlarged.
1.Both kidneys have no consistently identified internal mineral.
2.The right kidney is normal.Liver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</si>
  <si>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Free abdominal fluid: main differential is neoplastic exudate vs inflammatory exudate or modified transudate.
2) Hepatomegaly: Neoplastic/Metastaic vs Metabolic vs Vacuolar infiltration vs Inflammatory vs Toxic 
3) Ill defined pulmonary nodules most consistent with pulmonary metastases vs other differentials are much less likely.</t>
  </si>
  <si>
    <t>Gastric foreign material.
Left renomegaly.
Suspected hepatic mass.
Hepatomegaly.
Severe loss of the serosal detail, leaving only the GI and spleen interpretable.
Splenomegaly.</t>
  </si>
  <si>
    <t>Consider abdominal US with abdominocentesis and US guided FNAs of the pulmonary nodules.</t>
  </si>
  <si>
    <t xml:space="preserve">fe_hepatic_mass - (AI: Positive, Original: Unknown)
fe_splenomegaly - (AI: Positive, Original: Unknown)
fe_kidney_size_l - (AI: Enlarged, Original: Unknown)
fe_radiopaque_gastric_foreign_body - (AI: Positive, Original: Negative)
fe_colon_diffuse_distension - (AI: Enlarged, Original: Unknown)
</t>
  </si>
  <si>
    <t xml:space="preserve">fe_decreased_serosal_detail_severity - (AI: Severe, Original: Severe)
fe_hepatomegaly - (AI: Positive, Original: Positive)
</t>
  </si>
  <si>
    <t xml:space="preserve">fe_urocystoliths_urethroliths - (AI: Negative, Original: Unknown)
fe_kidney_size_r - (AI: Normal, Original: Unknown)
fe_segmental_si_distension - (AI: Negative, Original: Unknown)
fe_nephroliths_l - (AI: Negative, Original: Unknown)
fe_nephroliths_r - (AI: Negative, Original: Unknown)
fe_rugal_fold - (AI: Negative, Original: Unknown)
fe_pregnancy - (AI: Not Pregnant, Original: Not Pregnant)
</t>
  </si>
  <si>
    <t>Gastrointestinal:5.The colon is distended and dilated with densely packed fecal material and gas.
4.Mineral and/or metal material is identified in the stomach.
1.Inconclusive evidence of a rugal folds.
2.Small intestine contents is inconclusive.
3.The small intestines are normal in size.Kidneys and Ureters:1.Both kidneys have no consistently identified internal mineral.
2.The right kidney is normal.
3.The left kidney is enlarged.Liver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</si>
  <si>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Gastric foreign material is present.
Left renomegaly is observed.
Severe peritoneal effusion\/peritonitis is noted.
Suspected hepatic mass is identified.
Splenomegaly is detected.</t>
  </si>
  <si>
    <t xml:space="preserve">fe_hepatic_mass - (AI: Positive, Original: Unknown)
fe_splenomegaly - (AI: Positive, Original: Unknown)
fe_kidney_size_l - (AI: Enlarged, Original: Unknown)
fe_radiopaque_gastric_foreign_body - (AI: Positive, Original: Negative)
</t>
  </si>
  <si>
    <t xml:space="preserve">fe_urocystoliths_urethroliths - (AI: Negative, Original: Unknown)
fe_kidney_size_r - (AI: Normal, Original: Unknown)
fe_segmental_si_distension - (AI: Negative, Original: Unknown)
fe_nephroliths_l - (AI: Negative, Original: Unknown)
fe_nephroliths_r - (AI: Negative, Original: Unknown)
fe_colon_diffuse_distension - (AI: Normal, Original: Unknown)
fe_rugal_fold - (AI: Unknown, Original: Unknown)
fe_pregnancy - (AI: Not Pregnant, Original: Unknown)
</t>
  </si>
  <si>
    <t>Abdomen: There are several segments of bowel that have severe gas dilation.  Several segments represent jejunum.  There are mineral opacities (gravel/Rock located within the cranial ventral abdomen most likely within segments of jejunum.  There is loss of serosal detail.  Due to loss of serosal detail is difficult to assess the remainder of the abdominal viscera.</t>
  </si>
  <si>
    <t>Gastrointestinal:1.No gastric rugal folds are identified.
2.The small intestine contains predominantly gas.
3.The small intestines are distended and dilated.
4.Mineral and/or metal material is identified in the stomach.
5.The colon is uniform in size.Kidneys and Ureters:3.The left kidney is enlarged.
2.The right kidney is small.
1.Both kidney contains variably sized mineral foci.Liver and Gallbladder:2.Inconclusive evidence of hepatomegaly.
1.A hepatic mass is identified that deforms/enlarges the liver.Pancreas, Peritoneum and Lymph nodes:1.There is severe loss of the serosal detail, leaving only the GI and spleen interpretable.Spleen:1.Splenomegaly is detected.Urinary bladder/Urethra:1.At least one mineral opaque focus is identified in the urinary bladder and/or urethra.</t>
  </si>
  <si>
    <t>Findings are highly suspicious for a small intestinal obstruction.  Mineral opacities (gravel/rock) suspected to be within the small intestines.
Loss of serosal detail.  Peritoneal effusion should be considered.</t>
  </si>
  <si>
    <t>Gastric and small intestinal foreign material with mechanical ileus\/obstruction suspected.
Bilateral nephroliths, right chronic renal disease and left compensatory hyperplasia.
Hepatic mass most likely metastasis from the kidneys or other abdominal organ such as lymph node enlargement\/lymphoma.
Splenomegaly detected.
Severe peritoneal effusion with suspected uroabdomen and urinary bladder rupture.</t>
  </si>
  <si>
    <t>Abdominal ultrasound or CT scan for further evaluation is recommended to confirm\/rule out a hepatic mass, lymphadenopathy in the abdomen (such as from lymphoma) and peritoneal effusion with uroabdomen.\nConsider Vetology teleradiology review and\/or abdominal ultrasound for further evaluation</t>
  </si>
  <si>
    <t xml:space="preserve">fe_hepatic_mass - (AI: Positive, Original: Unknown)
fe_urocystoliths_urethroliths - (AI: Positive, Original: Unknown)
fe_splenomegaly - (AI: Positive, Original: Unknown)
fe_kidney_size_l - (AI: Enlarged, Original: Unknown)
fe_kidney_size_r - (AI: Small, Original: Unknown)
fe_radiopaque_gastric_foreign_body - (AI: Positive, Original: Negative)
fe_nephroliths_l - (AI: Positive, Original: Unknown)
fe_nephroliths_r - (AI: Positive, Original: Unknown)
</t>
  </si>
  <si>
    <t xml:space="preserve">fe_hepatomegaly - (AI: Unknown, Original: Unknown)
fe_colon_diffuse_distension - (AI: Normal, Original: Unknown)
fe_rugal_fold - (AI: Negative, Original: Unknown)
fe_pregnancy - (AI: Not Pregnant, Original: Unknown)
</t>
  </si>
  <si>
    <t>Four radiographs of the thorax/abdomen are provided. The cardiac silhouette is normal size. Pulmonary vessels are normal size. There are no abnormalities in the pulmonary parenchyma. No pleural effusion. Small volume gas in the esophagus is transient and incidental.
In the abdomen the liver is upper normal size to mildly enlarged. Both kidneys are smoothly ovoid and reduced in size. Normal-sized spleen. The stomach is minimally distended. Small intestines are mildly filled with fluid and gas. Small volume semi-formed feces in the colon. No radiopaque foreign material. The urinary bladder is mildly filled and soft tissue opaque. Narrowed T 13-L1 intervertebral disc space, of doubtful significance today.</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</si>
  <si>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Ureters:1.Both kidneys are small.
2.Both kidneys have no consistently identified internal mineral.Liver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</si>
  <si>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1. Possible prominent liver, consider hepatic lipidosis, acute inflammation, or neoplasia. No other definitive abnormalities are identified to explain the clinical signs and blood work abnormalities.
2. Reduced renal size, likely chronic renal disease.
3. Normal thorax.</t>
  </si>
  <si>
    <t>Mineral and\/or metal material in the stomach.
Bilateral chronic renal disease.
Hepatomegaly with a suspected liver mass.
Splenomegaly.
Mineral opaque focus in the urinary bladder and\/or urethra.</t>
  </si>
  <si>
    <t>Consider abdominal ultrasound for further evaluation of the liver, spleen, pancreas and urinary tract with tissue sampling if indicated by the findings.\nConsider Vetology teleradiology review and\/or abdominal ultrasound for further evaluation</t>
  </si>
  <si>
    <t xml:space="preserve">fe_decreased_serosal_detail_severity - (AI: Positive, Original: Unknown)
fe_hepatic_mass - (AI: Positive, Original: Unknown)
fe_urocystoliths_urethroliths - (AI: Positive, Original: Negative)
fe_splenomegaly - (AI: Positive, Original: Negative)
fe_radiopaque_gastric_foreign_body - (AI: Positive, Original: Negative)
</t>
  </si>
  <si>
    <t xml:space="preserve">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</si>
  <si>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ABDOMEN (3-views, 3 images):
Images are dated May 6, 2021.
Liver:  The liver is enlarged and extends past the level of the 13th ribs, with caudal displacement of the gastric axis.
Spleen: The spleen is subjectively normal in size.
Gastrointestinal tract:  The stomach contains mild gas or is empty.  The small intestine contains mild to moderate gas and is displaced into the caudodorsal abdomen.  The colon contains mild gas or is empty. No obvious radiopaque foreign material is identified.
Kidneys: The right kidney is severely smaller than the left and contains a large mineral body.  The right kidney has undulant or rounded margins.  
Urinary bladder: The urinary bladder is normal.
Peritoneum:  Peritoneal serosal detail is poor and moderate peritoneal fluid is present.  
Caudal thorax: In the included portion of the thorax, increased soft tissue is present in the region of the cranial mediastinum and ventral to the cardiac silhouette.  No obviously widened pleural fissures or lung lobe retraction is identified on limited evaluation of the thorax.
Musculoskeletal:  The included musculoskeletal structures are normal.</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</si>
  <si>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</si>
  <si>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1. Moderate peritoneal fluid due to hepatic/peritoneal or occult other abdominal neoplasm with malignant effusion, hemorrhage, vasculitis, or unlikely right-sided heart failure.
2. Suspected cranial mediastinal/pleural mass or less likely loculated fluid.
- A cranial mediastinal mass may be due to thymoma, ectopic thyroid carcinoma, and/or lymphadenomegaly such as from lymphosarcoma, metastatic hepatic or other peritoneal neoplasm, or unlikely other.
3. Hepatomegaly due to evolving neoplasia (primary versus metastatic/multicentric), hepatitis, cholangiohepatitis, or less likely congestion from right-sided heart failure or occult venous thrombosis.
4. Severe right chronic renal disease and large nephrolith.</t>
  </si>
  <si>
    <t>Severe peritoneal effusion with loss of serosal detail.
Hepatomegaly.
Suspected liver mass\/nodule.
Splenomegaly.
Small kidneys.
Mineral foci in both kidneys.
Gastric foreign material is most likely due to dietary indiscretion.
Mineral opaque focus in the urinary bladder and\/or urethra.</t>
  </si>
  <si>
    <t>Routine blood work, urinalysis, SDMA, blood pressure, coagulation testing, focused 3-view thoracic radiographs and abdominocentesis with fluid analysis/cytology for further evaluation.  Computed tomography of the thorax may also be beneficial for further evaluation of the mediastinum/pleura.  Abdominal/mediastinal ultrasonography may also be beneficial.  Hepatic tissue sampling may be contributory depending on results of blood work and advanced imaging.  Empirical therapy and supportive care in the interim.</t>
  </si>
  <si>
    <t>Abdominal ultrasound and abdominocentesis for fluid analysis\/cytology, with culture if possible, are recommended.\nConsider Vetology teleradiology review and\/or abdominal ultrasound for further evaluation</t>
  </si>
  <si>
    <t xml:space="preserve">fe_hepatic_mass - (AI: Positive, Original: Unknown)
fe_urocystoliths_urethroliths - (AI: Positive, Original: Negative)
fe_splenomegaly - (AI: Positive, Original: Negative)
fe_kidney_size_l - (AI: Small, Original: Normal)
fe_radiopaque_gastric_foreign_body - (AI: Positive, Original: Negative)
fe_segmental_si_distension - (AI: Positive, Original: Negative)
fe_nephroliths_l - (AI: Positive, Original: Negative)
</t>
  </si>
  <si>
    <t xml:space="preserve">fe_decreased_serosal_detail_severity - (AI: Severe, Original: Positive)
fe_kidney_size_r - (AI: Small, Original: Small)
fe_nephroliths_r - (AI: Positive, Original: Positive)
fe_hepatomegaly - (AI: Positive, Original: Positive)
</t>
  </si>
  <si>
    <t xml:space="preserve">fe_colon_diffuse_distension - (AI: Normal, Original: "Normal")
fe_rugal_fold - (AI: Negative, Original: Unknown)
fe_pregnancy - (AI: Not Pregnant, Original: Not Pregnant)
</t>
  </si>
  <si>
    <t>Four orthogonal radiographs of the abdomen dated 25 April 2022 are available for review. There are no previous radiographs available for comparison. The images are generally underexposed, limiting interpretation.
Intra-abdominal findings: The hepatic margins are difficult to evaluate, however do not appear enlarged. There is loss of serosal detail in the cranioventral aspect of the abdomen. The spleen is normal. The visible aspects of the kidneys are normal. The urinary bladder is normal. The stomach is empty. The small intestines are mildly diffusely dilated with a mixture of gas and fluid opaque material. The descending colon is empty.
Extra-abdominal findings: There is spondylosis deformans at L1-L2.
Included thorax:  No significant abnormalities are detected.</t>
  </si>
  <si>
    <t>Gastrointestinal:2.The small intestine contains predominantly gas.
3.The small intestines are distended and dilated.
1.No gastric rugal folds are identified.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bladder/Urethra:1.Inconclusive evidence of Urocystoliths/Urethroliths.</t>
  </si>
  <si>
    <t>The overall impression is one of gastroenteritis/colitis.  This may be due to dietary indiscretion, or infectious-inflammatory causes. There is no evidence of a mineral opaque foreign body, or complete mechanical obstruction.  A partial obstruction by non-mineral opaque foreign material cannot be excluded.   Pancreatitis cannot be excluded.
The loss of serosal detail is likely due to exposure factors, however an inflammatory transudate may be present.</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</si>
  <si>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t>
  </si>
  <si>
    <t xml:space="preserve">fe_hepatic_mass - (AI: Positive, Original: Unknown)
fe_radiopaque_gastric_foreign_body - (AI: Positive, Original: Negative)
</t>
  </si>
  <si>
    <t xml:space="preserve">fe_urocystoliths_urethroliths - (AI: Unknown, Original: Negative)
fe_splenomegaly - (AI: Negative, Original: Negative)
fe_kidney_size_l - (AI: Normal,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</si>
  <si>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A ventrodorsal and both lateral radiographs of the abdomen are provided. The urinary bladder is mildly filled and soft tissue opaque. No evidence of medial iliac lymphadenomegaly or renolithiasis. The spleen is visible along the ventral abdomen on the lateral views, but maintains smooth margins and no splenic abnormalities on the VD view. The gastrointestinal tract is minimally filled. Moderate degenerative change in both coxofemoral joints, worse on the left.</t>
  </si>
  <si>
    <t>Gastrointestinal:1.No gastric rugal folds are identified.
2.Small intestine contents is inconclusive.
3.Unable to evaluate the size of the  small intestines.
4.Mineral and/or metal material is identified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</si>
  <si>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Urinalysis with culture and empiric treatment for cystitis should be considered.</t>
  </si>
  <si>
    <t xml:space="preserve">fe_decreased_serosal_detail_severity - (AI: Negative, Original: Unknown)
fe_urocystoliths_urethroliths - (AI: Unknown, Original: Negative)
fe_splenomegaly - (AI: Negative, Original: Negative)
fe_kidney_size_l - (AI: Normal, Original: Unknown)
fe_kidney_size_r - (AI: Normal, Original: Unknown)
fe_segmental_si_distension - (AI: Unknown, Original: "Unknown")
fe_nephroliths_l - (AI: Negative, Original: Negative)
fe_nephroliths_r - (AI: Negative, Original: Negative)
fe_hepatomegaly - (AI: Negative, Original: Unknown)
fe_colon_diffuse_distension - (AI: Normal, Original: Unknown)
fe_rugal_fold - (AI: Negative, Original: "Unknown")
fe_pregnancy - (AI: Not Pregnant, Original: Not Pregnant)
</t>
  </si>
  <si>
    <t>A three view thoracoabdominal study is provided for interpretation.
The heart is shifted to the left thoracic wall, and the left caudal thorax is obscured with soft tissue opacity in the VD view. The overall appearance is consistent with complete collapse of the left caudal lung lobe. The other lung fields appear hyperinflated. There are multiple small pulmonary nodules, and a mild to moderate bronchial pattern. The heart is within normal size limits. No tracheal or esophageal abnormalities are identified. The gastrointestinal tract is mildly gas dilated. Both kidneys are small. The other abdominal organs are within normal limits. Abdominal serosal detail is normal.</t>
  </si>
  <si>
    <t>Gastrointestinal:1.Mineral and/or metal material is identified in the stomach.
2.The colon is distended and dilated with densely packed fecal material and gas.
3.Inconclusive evidence of a rugal folds.
4.The small intestine contains predominantly gas.
5.The small intestines are distended and dilated.Kidneys and Ureters:1.Both kidneys are small.
2.The left kidney contains variably sized mineral foci, however no internal mineralization is identified in the right kidney.Liver and Gallbladder:1.A hepatic mass is identified that deforms/enlarges the liver.
2.Inconclusive evidence of hepatomegaly.Pancreas, Peritoneum and Lymph nodes:1.There is no conclusive evidence of decreased serosal detail.Reproductive Female:1.There is no evidence of mineralized fetal structures.Spleen:1.Inconclusive evidence of splenomegaly.Urinary bladder/Urethra:1.Inconclusive evidence of Urocystoliths/Urethroliths.</t>
  </si>
  <si>
    <t>The left caudal lung lobe is collapsed. This finding is typically seen secondary to bronchial obstruction. Possible causes would include exudate secondary to infection, swelling and mucosal hypertrophy secondary to chronic lower airway disease, and neoplasia. Lung lobe torsion would be a less likely possibility.
The bronchial pattern and hyperinflation involving the other lung fields would be most compatible with chronic lower airway disease such as asthma. The small nodules are suspected to be granulomas secondary to chronic lower airway disease or parasitism such as lungworms or heartworm disease. However, metastatic neoplasia should also be ruled out.
No primary tumors are seen in the abdomen, and the left caudal thoracic opacity is not convincing for a mass.
The kidneys are small, likely the result of chronic nephrosis and degenerative change. The gassy appearance of the GI tract is probably the result of aerophagia secondary to the respiratory disease.</t>
  </si>
  <si>
    <t>Small intestinal dilation and distension with suspected foreign material.
Bilateral chronic renal disease.
Left nephroliths.
Hepatic mass deforming\/enlarging the liver.</t>
  </si>
  <si>
    <t>CBC, heartworm testing, and Baermann fecal exam for lungworms is recommended. Serum chemistry and urinalysis is also indicated due to the small kidneys.
Bronchoscopy or CT is recommended to assist definitive diagnosis.</t>
  </si>
  <si>
    <t>Abdominal ultrasound is recommended for further evaluation of the small intestine to assess for mechanical ileus or other abnormalities such as a mass\/mass-effect in the cranial abdomen, pancreatitis and peritonitis.\nConsider Vetology teleradiology review and\/or abdominal ultrasound for further evaluation</t>
  </si>
  <si>
    <t xml:space="preserve">fe_hepatic_mass - (AI: Positive, Original: Negative)
fe_radiopaque_gastric_foreign_body - (AI: Positive, Original: Negative)
fe_segmental_si_distension - (AI: Positive, Original: "Unknown")
fe_nephroliths_l - (AI: Positive, Original: Negative)
fe_colon_diffuse_distension - (AI: Enlarged, Original: Unknown)
</t>
  </si>
  <si>
    <t xml:space="preserve">fe_decreased_serosal_detail_severity - (AI: Unknown, Original: Negative)
fe_urocystoliths_urethroliths - (AI: Unknown, Original: Unknown)
fe_splenomegaly - (AI: Unknown, Original: Unknown)
fe_nephroliths_r - (AI: Negative, Original: Negative)
fe_hepatomegaly - (AI: Unknown, Original: Unknown)
fe_rugal_fold - (AI: Unknown, Original: Unknown)
fe_pregnancy - (AI: Not Pregnant, Original: Not Pregnant)
</t>
  </si>
  <si>
    <t>5 images of the gastrogram are provided for review and compared with survey images.  Contrast with irregular filling defects is seen within the stomach.  The outlined wall is smoothly margined and normal in thickness.  Contrast is seen entering the proximal duodenum.  The pylorus is seen as open.  No additional changes are seen at the previous report.</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</si>
  <si>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Ureters:2.Right side kidney size is inconclusive.
3.The left kidney is small.
1.No internal mineralization is identified in the kidneys.Liver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</si>
  <si>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Again, material within the stomach may represent normal ingesta or foreign material.  No evidence of pyloric obstruction or gastric wall mass.</t>
  </si>
  <si>
    <t>Small intestinal mechanical ileus with distension and dilation of the small bowel, most likely due to a chronic partial obstruction such as from foreign material or infiltrative disease (lymphosarcoma).
Severe peritoneal effusion\/peritonitis is suspected. DDX: neoplastic effusion vs. inflammatory transudate, hemorrhage and\/or uremia or less likely other.
Mineral and\/or metal material in the stomach.
Distended and dilated colon with densely packed fecal material and gas.
Small left kidney.
Mineral opaque focus in the urinary bladder and\/or urethra.</t>
  </si>
  <si>
    <t>Abdominal ultrasound with abdominocentesis for fluid analysis and cytology is recommended to further evaluate the peritoneal space.\nConsider Vetology teleradiology review and\/or abdominal ultrasound for further evaluation</t>
  </si>
  <si>
    <t xml:space="preserve">fe_decreased_serosal_detail_severity - (AI: Severe, Original: Unknown)
fe_hepatic_mass - (AI: Positive, Original: Unknown)
fe_urocystoliths_urethroliths - (AI: Positive, Original: Unknown)
fe_kidney_size_l - (AI: Small, Original: Unknown)
fe_radiopaque_gastric_foreign_body - (AI: Positive, Original: "Unknown")
fe_segmental_si_distension - (AI: Positive, Original: Unknown)
fe_colon_diffuse_distension - (AI: Enlarged, Original: Unknown)
</t>
  </si>
  <si>
    <t xml:space="preserve">fe_splenomegaly - (AI: Negative, Original: Unknown)
fe_kidney_size_r - (AI: Unknown, Original: Unknown)
fe_nephroliths_l - (AI: Negative, Original: Unknown)
fe_nephroliths_r - (AI: Unknown, Original: Unknown)
fe_hepatomegaly - (AI: Negative, Original: Unknown)
fe_rugal_fold - (AI: Negative, Original: Unknown)
fe_pregnancy - (AI: Not Pregnant, Original: Unknown)
</t>
  </si>
  <si>
    <t>A new caudal view of the distal thoracic limbs, and orthogonal views of the abdomen are provided. The cardiac silhouette is normal size. There is large volume fat deposition adjacent to the heart on the VD projection, seen extending into the caudoventral mediastinal reflection overlying the caudal left thorax on the VD projection. The heart is also shifted towards the right side due to congenital dorsal angulation of the caudal sternum. There is no pleural effusion or pulmonary nodules. Spondylosis deformans in the caudal cervical and mid thoracic spine, and degenerative change in both elbows. No carpal/manus osseous or soft tissue abnormalities are appreciated.
In the abdomen there is large volume formed feces filling the colon. The stomach and small bowel are minimally filled. Reduced right renal size. No radiopaque cystic calculi. Mild spondylosis deformans in the caudal lumbar spine. Severe degenerative change in both coxofemoral joints.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</si>
  <si>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</si>
  <si>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Bilateral severe coxofemoral osteoarthrosis, and bilateral cubital osteoarthrosis. Subsequent discomfort is the most likely cause for the clinical signs. Spondylosis deformans is noted at several sites in the spine, and concurrent intervertebral disc disease could be contributing.
2. Reduced right renal size, likely chronic renal disease. Otherwise normal abdomen and thorax.</t>
  </si>
  <si>
    <t>Advanced spinal imaging with MRI could be considered.</t>
  </si>
  <si>
    <t xml:space="preserve">fe_hepatic_mass - (AI: Positive, Original: Negative)
fe_kidney_size_l - (AI: Small, Original: Unknown)
fe_nephroliths_l - (AI: Positive, Original: Negative)
fe_nephroliths_r - (AI: Positive, Original: Negative)
fe_colon_diffuse_distension - (AI: Enlarged, Original: Normal)
</t>
  </si>
  <si>
    <t xml:space="preserve">fe_decreased_serosal_detail_severity - (AI: Negative, Original: Unknown)
fe_urocystoliths_urethroliths - (AI: Negative, Original: Negative)
fe_splenomegaly - (AI: Negative, Original: Unknown)
fe_radiopaque_gastric_foreign_body - (AI: Negative, Original: Negative)
fe_segmental_si_distension - (AI: Negative, Original: "Negative")
fe_hepatomegaly - (AI: Negative, Original: Unknown)
fe_rugal_fold - (AI: Negative, Original: Unknown)
fe_pregnancy - (AI: Not Pregnant, Original: Not Pregnant)
</t>
  </si>
  <si>
    <t>Three radiographs of the thorax and three views of the abdomen are provided. Within the thorax there is small-volume pleural fluid present ventrally. There is soft tissue opacity along the cranioventral thorax, with widening of the cranial mediastinum on the VD view. There is an ill-defined ovoid 1.6 cm soft tissue opacity dorsal to the caudal vena cava near the diaphragm on the lateral views, not definitively seen on the VD projection. The cardiac silhouette is poorly delineated on the lateral projections and appears to be at the upper limits of normal size on the VD view. Tracheal diameter is adequate.
Within the abdomen serosal detail is poor. The liver is possibly mildly enlarged. There is a round 2.8 cm soft tissue opacity caudal ventral to the stomach on the lateral views. The stomach contains a large amount of gas. Small intestines are diffusely gas filled. Formed feces is present in the colon. The kidneys are obscured. No radiopaque urinary calculi are present. Osseous structures are unremarkable.</t>
  </si>
  <si>
    <t>Gastrointestinal:1.No gastric rugal folds are identified.
2.The small intestine contains predominantly gas.
3.The small intestines are distended and dilated.
5.The colon is uniform in size.
4.Mineral and/or metal material is identified in the stomach.Kidneys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</si>
  <si>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Cranioventral abdominal mass. Neoplasia such as lymphoma or hemangiosarcoma originating from the spleen is most likely. Mesenteric, intestinal, or pedunculated hepatic mass are next on the differential list. Sternal lymphadenopathy is likely metastatic. Equivocal hepatomegaly. Mild peritoneal effusion versus lack of intra-abdominal fat. Probable solitary pulmonary nodule in the caudal lung versus artifact caused by pleural fluid.</t>
  </si>
  <si>
    <t>Severe peritoneal effusion with loss of serosal detail is consistent with neoplasia such as lymphoma or other round cell tumor.
Hepatomegaly and suspected liver mass\/nodule are consistent with neoplasia such as lymphoma or other round cell tumor.
Splenomegaly is consistent with neoplasia such as lymphoma or other round cell tumor.
Small kidneys containing variably sized mineral foci are consistent with neoplasia such as lymphoma or other round cell tumor.
Gastric foreign material is most likely due to dietary indiscretion.</t>
  </si>
  <si>
    <t>Abdominal ultrasound and abdominocentesis for fluid analysis\/cytology, with culture if possible, as well as three view thoracic radiographs are recommended.\nConsider Vetology teleradiology review and\/or abdominal ultrasound for further evaluation</t>
  </si>
  <si>
    <t xml:space="preserve">fe_hepatic_mass - (AI: Positive, Original: Unknown)
fe_urocystoliths_urethroliths - (AI: Positive, Original: Negative)
fe_kidney_size_l - (AI: Small, Original: Unknown)
fe_kidney_size_r - (AI: Small, Original: Unknown)
fe_radiopaque_gastric_foreign_body - (AI: Positive, Original: "Unknown")
fe_nephroliths_l - (AI: Positive, Original: Unknown)
fe_nephroliths_r - (AI: Positive, Original: Unknown)
</t>
  </si>
  <si>
    <t xml:space="preserve">fe_colon_diffuse_distension - (AI: Normal, Original: Unknown)
fe_rugal_fold - (AI: Negative, Original: Unknown)
fe_pregnancy - (AI: Not Pregnant, Original: Unknown)
</t>
  </si>
  <si>
    <t>Study:
Abdominal radiography: three images dated November 11, 2022
Findings:
The stomach contains a small volume of gas with the pylorus appropriately gas-filled on the left lateral image. The small intestines are normal in size, course and content. The colon contains gas and formed fecal material. On the right lateral projection, there is a round soft tissue opaque bulge from the ventral margin of the liver. The liver is situated within the costal arch. The spleen is normal in size and margin. The left lobe of the pancreas is incidentally visualized medial to the spleen on the VD view and is normal in size. The renal silhouettes are normal in size and contour. The urinary bladder is normal in size and opacity. The included thorax is unremarkable. There is mild lumbosacral spondylosis deformans. The patient is of obese body condition.</t>
  </si>
  <si>
    <t>Gastrointestinal:3.The colon is uniform in size.
4.The small intestine contains predominantly gas.
5.The small intestines are normal in size.
2.There is no evidence of mineral or metal foreign material in the stomach.
1.Gastric rugal folds are prominent.Kidneys and Ureters:1.The left kidney is small.
2.The kidneys are inconclusive for mineral foci.
3.Right side kidney size is inconclusive.Liver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</si>
  <si>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The soft tissue opaque bulge along the ventral liver margin on the right lateral projection may represent incidental visualization of the gallbladder or a hepatic mass. Sonography can be considered for further evaluation.
2. The abdomen is otherwise unremarkable. A definitive cause of the reported anorexia and vomiting is not evident. There is no radiographic evidence of gastrointestinal foreign material or small intestinal mechanical obstruction. Abdominal sonography can be considered for further evaluation if clinical signs persist or worsen in spite of medical management.</t>
  </si>
  <si>
    <t>Small left kidney most consistent with chronic renal disease and degenerative change.
Reduced peritoneal serosal detail may be due to mild free fluid such as from right-sided congestive heart failure\/cardiogenic edema, or less likely other (such as hypoproteinemia).
Cystolith(ies) and possible urethrolith(ies), versus superimposed intestinal material.</t>
  </si>
  <si>
    <t>Consider GI panel for further evaluation of gastritis\/enteritis such as from dietary indiscretion, toxin ingestion or other.  Empirical therapy and supportive care in the interim as needed.  Monitoring with repeat abdominal radiographs after 8-12 hours of fasting may be contributory for further evaluation of gastric emptying\/pyloric outflow tract obstruction, or sooner if clinical signs acutely change, fail to improve or worsen.  Consider thoracic radiographs and echocardiography for further evaluation of the heart disease.</t>
  </si>
  <si>
    <t xml:space="preserve">fe_decreased_serosal_detail_severity - (AI: Positive, Original: Unknown)
fe_hepatic_mass - (AI: Positive, Original: Unknown)
fe_urocystoliths_urethroliths - (AI: Positive, Original: Negative)
fe_kidney_size_l - (AI: Small, Original: Normal)
fe_rugal_fold - (AI: Positive, Original: Negative)
</t>
  </si>
  <si>
    <t xml:space="preserve">fe_splenomegaly - (AI: Negative, Original: Negative)
fe_kidney_size_r - (AI: Unknown, Original: Normal)
fe_radiopaque_gastric_foreign_body - (AI: Negative, Original: Negative)
fe_segmental_si_distension - (AI: Negative, Original: Negative)
fe_nephroliths_l - (AI: Unknown, Original: Negative)
fe_nephroliths_r - (AI: Unknown, Original: Negative)
fe_hepatomegaly - (AI: Negative, Original: Unknown)
fe_colon_diffuse_distension - (AI: Normal, Original: Normal)
fe_pregnancy - (AI: Not Pregnant, Original: Not Pregnant)
</t>
  </si>
  <si>
    <t>Two orthogonal thoracic radiographs dated 9th April 2024 are available for review. There are no previous radiographs available for comparison. 
Airway findings: The thoracic trachea is elevated. There is soft tissue opacification of the right middle lung lobe, causing a Lobar sign with the right caudal lung lobe. There is also oh pacification of the left cranial lung lobe, causing a Lobar sign with the left caudal lung lobe. Throughout the entire pulmonary parenchyma there is a moderate bronchointerstitial opacification.
Cardiovascular findings: The cardiac silhouette is border effaced. The visible cranial pulmonary vasculature is normal. The caudal pulmonary vascular is poorly visible.
Mediastinum and pleural space: There is ventral soft tissue attenuation and gas loculations consistent with pleural effusion and reported thoracocentesis.
Musculoskeletal findings: No significant abnormalities are detected.
Included abdomen: There is diffuse loss of serosal detail. Wispy opacification is present in the ventral cranial aspect. The hepatic silhouette is mildly enlarged. The stomach is mainly empty with some soft tissue opaque material and gas. The small intestines are poorly visible, but the visible segments do not appear dilated. The descending colon contains formed faeces. The kidneys are partially obscured by gastrointestinal contents, but the visible aspect are normal. The spleen is poorly visible. The urinary bladder is poorly visible.</t>
  </si>
  <si>
    <t>Gastrointestinal:1.Unable to evaluate the size of the  small intestines.
2.There is no evidence of mineral or metal foreign material in the stomach.
3.Colon diffuse distension is inconclusive.
4.No gastric rugal folds are identified.
5.Small intestine contents is inconclusive.Kidneys and Ureters:1.Both kidneys are small.
2.The left kidney contains variably sized mineral foci, however no internal mineralization is identified in the right kidney.Liver and Gallbladder:1.Suspected mass on the liver, Hepatomegaly is detected.Pancreas,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</si>
  <si>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1. Bicavitary effusion: This raises suspicion of underlying neoplasia for both. Carcinomatosis in the abdomen needs to be excluded. An infectious-inflammatory transudate is considered less likely. Ascites due to hypoproteinaemia is considered unlikely as well. Pleural effusion secondary to cardiac insufficiency is considered unlikely. The elevation of the trachea is most likely due to the underlying pleural effusion, and less likely due to cardiomegaly.
2. The bronchointerstitial opacification is indicative of underlying infectious-inflammatory lower airway disease such as viral-bacterial bronchopneumonia, less likely parasitic bronchitis, fungal fungal pneumonia. Round cell infiltration should be considered in light of 1.</t>
  </si>
  <si>
    <t>Bilateral chronic renal disease.
Suspected hepatic mass and\/or hepatomegaly.
Severe peritoneal effusion. DDX: neoplasia (primary vs metastasis, lymphoma or other), right-sided heart failure is considered unlikely given the lack of cardiomegaly on this examination, but cannot be excluded.</t>
  </si>
  <si>
    <t>Emergency stabilisation with broad-spectrum support and oxygen therapy is advised. Complete bloodwork, thoracic CT or ultrasound with aspirates if a peripheral lesion identified, and abdominal ultrasound with FNA are recommended afterwards.</t>
  </si>
  <si>
    <t>Abdominal ultrasound for further evaluation of liver mass\/hepatomegaly, peritoneum and urinary tract is recommended.\nConsider Vetology teleradiology review and\/or abdominal ultrasound for further evaluation</t>
  </si>
  <si>
    <t xml:space="preserve">fe_hepatic_mass - (AI: Positive, Original: Unknown)
fe_kidney_size_l - (AI: Small, Original: Normal)
fe_kidney_size_r - (AI: Small, Original: Normal)
fe_nephroliths_l - (AI: Positive, Original: Unknown)
</t>
  </si>
  <si>
    <t xml:space="preserve">fe_urocystoliths_urethroliths - (AI: Unknown, Original: Unknown)
fe_splenomegaly - (AI: Unknown, Original: Unknown)
fe_radiopaque_gastric_foreign_body - (AI: Negative, Original: "Negative")
fe_segmental_si_distension - (AI: Unknown, Original: Negative)
fe_nephroliths_r - (AI: Negative, Original: Unknown)
fe_colon_diffuse_distension - (AI: Normal, Original: Unknown)
fe_rugal_fold - (AI: Negative, Original: "Unknown")
fe_pregnancy - (AI: Not Pregnant, Original: Unknown)
</t>
  </si>
  <si>
    <t>ABDOMEN (3 views, 3 images):
Images are dated August 18, 2022.
The ventrodorsal image is poorly collimated to the abdomen and contains the entire thorax.  The images are mildly mottled.  
Liver:  The liver is moderately enlarged and the gastric axis is caudodorsally displaced.  
Spleen: The dorsal extremity of the spleen is not identified.  An enlarged spleen is suspected ventral to the liver on the left lateral image.
Kidneys:  Ill-defined mineral superimposes over the kidneys on the lateral images.  
Urinary bladder: The urinary bladder contains a moderate volume of homogeneous fluid with a smooth, well-defined margin.
Gastrointestinal tract:   The stomach contains mild to moderate gas and is subjectively normal in size.  The small intestine contains mild gas, fluid, or is empty.  The small intestine is subjectively normal in overall size.  The colon contains moderate soft tissue material admixed with gas.  
Peritoneum: Peritoneal serosal detail is mildly decreased.  
Musculoskeletal:  The patient is thin with slightly undulant soft tissue between spinous processes.  
Caudal thorax:  A mass is present in the left caudal lung with a thick undulant soft tissue rim and lucent center.</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</si>
  <si>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Ureters:1.Both kidney contains variably sized mineral foci.
2.Right side kidney size is inconclusive.
3.The left kidney is enlarged.Liver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</si>
  <si>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Left caudal lung cavitary mass.
- This is suspicious for a primary pulmonary carcinoma, or less likely metastatic disease from an occult primary mass. 
2. Hepatomegaly due to evolving neoplasia versus hepatitis/cholangiohepatitis, vacuolar change, hyperplasia, or unlikely other such as hepatic venous congestion/evolving right-sided congestive heart failure.  
3. Suspected splenomegaly versus superimposed structures.
- Differential diagnoses for splenomegaly include neoplasia (metastatic/multicentric or less likely primary), passive congestion from sedation (if administered), extramedullary hematopoiesis, or lymphoid hyperplasia.
4. Ill-defined renal mineral/nephroliths or adrenal gland mineral.
5. Decreased peritoneal detail due to decreased body condition, organomegaly/superimposed structures, and/or peritoneal fluid.  
6. Slightly thin body condition.</t>
  </si>
  <si>
    <t>Gastric foreign material.
Small intestinal dilation and suspected mechanical ileus due to gastric outflow obstruction or partial\/intermittent pyloric outflow tract obstruction by the gastric foreign body.
Bilateral nephroliths with left renomegaly.
Severe peritoneal effusion\/peritonitis is suspected. DDX: inflammatory (pancreatitis or other), hemorrhage vs. neoplastic effusion.
Hepatomegaly with a possible hepatic mass is present.
Splenomegaly is present.</t>
  </si>
  <si>
    <t>Echocardiography and ECG for further evaluation of the heart, as well as thyroid function testing.  SDMA and blood pressure for further evaluation of underlying chronic renal disease. Consider thoracic radiographs for further evaluation of the pulmonary mass and cardiac silhouette.  Abdominal ultrasonography versus computed tomography for further evaluation of the liver/spleen and reportedly suspected cranial abdominal mass (liver or spleen origin are considered).    Empirical therapy and supportive care in the interim as needed.  Monitoring as directed or sooner if clinical signs acutely change, fail to improve or worsen.</t>
  </si>
  <si>
    <t>Abdominal ultrasound is recommended for further evaluation of the GI tract, peritoneum\/peritoneal fluid and liver.\nConsider Vetology teleradiology review and\/or abdominal ultrasound for further evaluation</t>
  </si>
  <si>
    <t xml:space="preserve">fe_hepatic_mass - (AI: Positive, Original: Unknown)
fe_kidney_size_l - (AI: Enlarged, Original: Unknown)
fe_radiopaque_gastric_foreign_body - (AI: Positive, Original: Negative)
fe_segmental_si_distension - (AI: Positive, Original: Negative)
</t>
  </si>
  <si>
    <t xml:space="preserve">fe_decreased_serosal_detail_severity - (AI: Severe, Original: Positive)
fe_splenomegaly - (AI: Positive, Original: Positive)
fe_nephroliths_l - (AI: Positive, Original: Positive)
fe_nephroliths_r - (AI: Positive, Original: Positive)
fe_hepatomegaly - (AI: Positive, Original: Positive)
</t>
  </si>
  <si>
    <t xml:space="preserve">fe_urocystoliths_urethroliths - (AI: Negative, Original: Negative)
fe_kidney_size_r - (AI: Unknown, Original: Unknown)
fe_colon_diffuse_distension - (AI: Normal, Original: Unknown)
fe_rugal_fold - (AI: Negative, Original: "Unknown")
fe_pregnancy - (AI: Not Pregnant, Original: Not Pregnant)
</t>
  </si>
  <si>
    <t>Three view abdominal radiographs (3 images) dated 7/14/2021 are provided for abdominal review. There are no prior images for comparison.
The cat is emaciated.
Intra-abdominal structures:
Liver: The liver margins cannot be visualized due to lack of abdominal detail however based on suspected gastric position, mild hepatomegaly is considered likely.
Spleen: Not visualized.
GI: There is moderate to severe gas dilation of the distal descending colon with a crescent shape gas opacity associated with the cranial margin of the gas column interfacing with a convex soft tissue bulge extending caudally into the gas column. 
Abdominal detail: There is severe loss of serosal detail. On the left lateral projection, multiple round to oval gas opacities are identified caudal to the diaphragm, overlying the cranioventral aspect of the liver and in the craniodorsal abdomen ventral to L1.
Kidneys and urinary bladder: Not visualized. 
There are six curvilinear metal opacities within the left cranial to mid-abdomen, suspicious for previous surgery.
Extra-abdominal structures:
The patient is severely emaciated with skin tenting over the spinous processes. There is multifocal ventral spondylosis with end-plate sclerosis without evidence of end-plate lysis. The diaphragm, included pelvis, and ventral abdominal wall are normal. 
Caudal thorax:
There is a mild amount of fluid within the caudal esophagus. The caudal pulmonary fields and pulmonary vasculature are normal. Mild cardiomegaly is present.</t>
  </si>
  <si>
    <t>Gastrointestinal:2.Mineral and/or metal material is identified in the stomach.
3.The small intestine contains predominantly gas.
4.The small intestines are distended and dilated.
5.Colon diffuse distension is inconclusive.
1.Inconclusive evidence of a rugal folds.Kidneys and Ureters:1.Both kidney contains variably sized mineral foci.
2.The right kidney is small.
3.The left kidney is enlarged.Liver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</si>
  <si>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Crescent shaped gas to soft tissue interface within the lumen of the descending colon. An intussusception is suspected. Ddx: Ileocecocolic vs. colocolic intussusception. Involvement of the ileum, mesenteric vasculature, lymph nodes, and/or the jejunum is possible. Given the signalment, an intussusception is likely secondary to a mass vs. less likely, enteritis/enterocolitis.
2. Severely decreased serosal detail with concern for free abdominal air. Rule out intestinal mass with necrosis and secondary septic peritonitis.
3. Mild hepatomegaly suspected. DDx: fat deposition vs. infiltrative neoplasia such as lymphoma or metastatic carcinoma.
4. Mild cardiomegaly. No evidence of heart failure.
5. No caudal thoracic pulmonary nodules noted.</t>
  </si>
  <si>
    <t>Gastric foreign material with mechanical ileus.
Bilateral nephroliths.
Right chronic renal disease.
Left compensatory hyperplasia.
Hepatomegaly.
Severe peritoneal effusion with mineral opaque urinary bladder\/urethral calculi.</t>
  </si>
  <si>
    <t>Recommend abdominal ultrasound. Abdominocentesis for fluid analysis, cytology and culture. Three view thoracic radiographs and patient stabilization prior to anesthesia.
Monitor for signs of cardiac disease with rehydration.</t>
  </si>
  <si>
    <t>Consider abdominal ultrasound for further evaluation of the liver, kidneys, pancreas and GI tract as well as peritoneal fluid sampling if possible.\nConsider Vetology teleradiology review and\/or abdominal ultrasound for further evaluation</t>
  </si>
  <si>
    <t xml:space="preserve">fe_hepatic_mass - (AI: Positive, Original: Unknown)
fe_urocystoliths_urethroliths - (AI: Positive, Original: Unknown)
fe_kidney_size_l - (AI: Enlarged, Original: Unknown)
fe_kidney_size_r - (AI: Small, Original: Unknown)
fe_radiopaque_gastric_foreign_body - (AI: Positive, Original: "Unknown")
fe_segmental_si_distension - (AI: Positive, Original: "Unknown")
fe_nephroliths_l - (AI: Positive, Original: Unknown)
fe_nephroliths_r - (AI: Positive, Original: Unknown)
</t>
  </si>
  <si>
    <t xml:space="preserve">fe_splenomegaly - (AI: Negative, Original: Unknown)
fe_rugal_fold - (AI: Unknown, Original: Unknown)
fe_pregnancy - (AI: Not Pregnant, Original: Unknown)
</t>
  </si>
  <si>
    <t>3 images of the abdomen are presented for review.  Serosal detail is adequate in all quadrants.  The stomach contains a moderate amount of gas.  Multiple small intestinal segments are dilated with gas and mottled soft tissue material.  These are above normal limits for size and larger than other segments.  Plication is also present in the ventral mid abdomen.  Gas and feces are present in the colon.  The urinary bladder is small.  The remaining abdominal organs are normal.</t>
  </si>
  <si>
    <t>Gastrointestinal:1.Inconclusive evidence of a rugal folds.
2.The small intestine contains predominantly gas.
4.There is no evidence of mineral or metal foreign material in the stomach.
5.The colon is uniform in size.
3.The small intestines are distended and dilated.Kidneys and Ureters:1.Both kidneys have no consistently identified internal mineral.
2.The right kidney is small.
3.The left kidney is enlarged.Liver and Gallbladder:2.Inconclusive evidence of hepatomegaly.
1.A hepatic mass is identified that deforms/enlarges the liver.Pancreas,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</si>
  <si>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Segmental small intestinal dilation consistent with mechanical obstruction.  Intraluminal contents suggest foreign material.  Plication suggests a component of the linear foreign body.</t>
  </si>
  <si>
    <t>Small intestinal dilation and distension.
Hepatic mass.
Enlarged left kidney.
Right renal atrophy.</t>
  </si>
  <si>
    <t>Abdominal ultrasound is recommended to further evaluate the GI tract for a mechanical obstruction or other abnormalities such as lymphadenopathy\/mass-effect in the cranial abdomen, hepatic mass and ureteroliths.\nConsider Vetology teleradiology review and\/or abdominal ultrasound for further evaluation</t>
  </si>
  <si>
    <t xml:space="preserve">fe_hepatic_mass - (AI: Positive, Original: Unknown)
fe_kidney_size_l - (AI: Enlarged, Original: Unknown)
fe_kidney_size_r - (AI: Small, Original: Unknown)
</t>
  </si>
  <si>
    <t xml:space="preserve">fe_decreased_serosal_detail_severity - (AI: Unknown, Original: Negative)
fe_urocystoliths_urethroliths - (AI: Unknown, Original: Unknown)
fe_splenomegaly - (AI: Negative, Original: Unknown)
fe_radiopaque_gastric_foreign_body - (AI: Negative, Original: Unknown)
fe_nephroliths_l - (AI: Negative, Original: Unknown)
fe_nephroliths_r - (AI: Negative, Original: Unknown)
fe_hepatomegaly - (AI: Unknown, Original: Unknown)
fe_colon_diffuse_distension - (AI: Normal, Original: "Normal")
fe_rugal_fold - (AI: Unknown, Original: Unknown)
fe_pregnancy - (AI: Not Pregnant, Original: Not Pregnant)
</t>
  </si>
  <si>
    <t>Study:
Thoracic and abdominal radiography: six images dated April 3, 2023
Findings:
The cardiac silhouette and pulmonary vasculature are normal in size. There is a mild generalized bronchial pulmonary pattern. No pulmonary nodules or masses are present. The pleural space is normal. There is no intrathoracic lymphadenopathy. The trachea is normal in diameter and course. There is impression of trace peritoneal effusion in the cranioventral abdomen on the left lateral view. The stomach is empty. On both lateral projections, there is mass-like circumferential thickening of a small intestinal loop in the mid-ventral abdomen. The colon contains gas and formed fecal material. On the left lateral projection there is a lobulated 3.5 cm soft tissue opaque mass in the cranioventral abdomen partially superimposed with the liver. This lesion is seen between the stomach and head of the spleen on the orthogonal view. Both kidneys are small and irregular. Multiple mineral foci are present in each kidney. The urinary bladder is normal in size and opacity. There is narrowing of the L5-L6 intervertebral disc space with sclerotic endplates and moderate spondylosis deformans. The patient is of obese body condition.</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</si>
  <si>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Ureters:2.Both kidney contains variably sized mineral foci.
1.Both kidneys are small.Liver and Gallbladder:1.Suspected mass on the liver, Hepatomegaly is detected.Pancreas, Peritoneum and Lymph nodes:1.Peritoneal serosal detail is adequate.Spleen:1.Spleen size appears normal.Urinary bladder/Urethra:1.At least one mineral opaque focus is identified in the urinary bladder and/or urethra.</t>
  </si>
  <si>
    <t>1. Small intestinal mass. Rule out round cell neoplasia, carcinoma, smooth muscle tumor or eosinophilic sclerosing fibroplasia.
2. Left cranioventral abdominal mass. Rule out pedunculated liver mass versus splenic mass.
3. The small irregular of the appearance of the kidneys likely indicates chronic kidney disease. Concurrent cortical infarction is possible. The mineral opacities in each kidney may represent nephrolithiasis and/or nephrocalcinosis.
4. Trace nonspecific peritoneal effusion.
5. Mild generalized bronchial pulmonary pattern, most consistent with the reported allergic/inflammatory bronchitis (asthma).
6. Test negative for pulmonary metastatic disease.
7. Chronic L5-L6 intervertebral disc disease.</t>
  </si>
  <si>
    <t>Bilateral chronic renal disease with bilateral nephroliths and possible ureteroliths.
Hepatomegaly detected.
Suspected hepatic mass, differential diagnosis includes a benign or malignant tumor, cyst, abscess or granuloma.
Mineral opaque focus identified in the urinary bladder and\/or urethra.</t>
  </si>
  <si>
    <t>Recommend abdominal sonography and tissue sampling of the masses detail above.</t>
  </si>
  <si>
    <t>Consider abdominal ultrasound for further evaluation of the liver and urinary tract with renal function testing, urinalysis, UPC and culture\/sensitivity test.\nConsider Vetology teleradiology review and\/or abdominal ultrasound for further evaluation</t>
  </si>
  <si>
    <t xml:space="preserve">fe_hepatic_mass - (AI: Positive, Original: Unknown)
fe_urocystoliths_urethroliths - (AI: Positive, Original: Negative)
fe_hepatomegaly - (AI: Positive, Original: Unknown)
</t>
  </si>
  <si>
    <t xml:space="preserve">fe_decreased_serosal_detail_severity - (AI: Negative, Original: Unknown)
fe_splenomegaly - (AI: Negative, Original: Unknown)
fe_radiopaque_gastric_foreign_body - (AI: Negative, Original: Negative)
fe_segmental_si_distension - (AI: Negative, Original: "Unknown")
fe_colon_diffuse_distension - (AI: Normal, Original: Normal)
fe_rugal_fold - (AI: Negative, Original: Unknown)
fe_pregnancy - (AI: Not Pregnant, Original: Not Pregnant)
</t>
  </si>
  <si>
    <t>A three view thoracoabdominal study is provided for interpretation.
There is moderate pleural effusion affecting the right hemithorax in the VD view, while none is seen on the left side. There is widening of the cranial mediastinum in the VD view with increased opacity ventrally suspicious for sternal lymph node enlargement. This could be an artifact of fluid accumulation. The cardiovascular structures are within normal limits. The lung fields have a mild bronchial pattern suspected to be age related. No pulmonary nodules or pulmonary mass lesions are seen.
There is poor detail in the abdomen consistent with free fluid. There is an ill-defined mass effect in the ventral abdomen in both lateral views which appears to be right-sided, lateral to the right kidney in the VD view.
There is severe spondylosis involving L1-L2. No destructive bone lesions or active productive bone lesions are identified.</t>
  </si>
  <si>
    <t>Gastrointestinal:1.There is no evidence of mineral or metal foreign material in the stomach.
2.No gastric rugal folds are identified.
3.The small intestine is mostly empty or predominantly contains fluid or soft tissue material.
4.The small intestines are normal in size.
5.The colon is uniform in size.Kidneys and Ureters:1.Unable to determine the kidney sizes.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</si>
  <si>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There is poor serosal detail in the abdomen consistent with the clinical diagnosis of ascites. There is an ill-defined mass effect in the right mid mid ventral abdomen.
There is moderate unilateral pleural effusion on the right side. There is a small mediastinal mass effect in the cranioventral abdomen, potentially involving sternal lymph nodes.
Neoplasia would be the most likely explanation for these findings, especially lymphoreticular neoplasia. Less likely differentials would include systemic infectious/inflammatory disease with granuloma or abscess (such as fungal or protozoal disease), aberrant parasitic migration, and coagulopathy.</t>
  </si>
  <si>
    <t>Severe peritoneal effusion with suspected hepatic mass.
Bilateral nephroliths\/ureteroliths.
Splenomegaly is most likely due to passive congestion from the severe peritoneal fluid or evolving infiltrative disease such as lymphoma, metastasis of a primary hepatic mass and less likely splenitis\/extra medullary hematopoiesis.
Severe loss of serosal detail is most consistent with free abdominal fluid (peritoneal effusion).</t>
  </si>
  <si>
    <t>Fluid analysis from the thoracic and abdominal fluid might be able to assist definitive diagnosis.
CT or specialist ultrasound could be helpful to determine the significance of the cranial ventral thoracic and abdominal mass effects seen in the radiographs.</t>
  </si>
  <si>
    <t>Abdominocentesis for analysis, cytology and culture if not already performed. Consider an ultrasound examination to further evaluate the liver\/spleen and peritoneum.</t>
  </si>
  <si>
    <t xml:space="preserve">fe_hepatic_mass - (AI: Positive, Original: Unknown)
fe_urocystoliths_urethroliths - (AI: Positive, Original: Unknown)
fe_splenomegaly - (AI: Positive, Original: Unknown)
fe_nephroliths_l - (AI: Positive, Original: Unknown)
fe_nephroliths_r - (AI: Positive, Original: Unknown)
fe_hepatomegaly - (AI: Positive, Original: Unknown)
</t>
  </si>
  <si>
    <t xml:space="preserve">fe_kidney_size_l - (AI: Unknown, Original: Unknown)
fe_kidney_size_r - (AI: Unknown, Original: Unknown)
fe_radiopaque_gastric_foreign_body - (AI: Negative, Original: "Unknown")
fe_segmental_si_distension - (AI: Negative, Original: "Unknown")
fe_colon_diffuse_distension - (AI: Normal, Original: Unknown)
fe_rugal_fold - (AI: Negative, Original: Unknown)
fe_pregnancy - (AI: Not Pregnant, Original: Unknown)
</t>
  </si>
  <si>
    <t>Three views of the entire body are provided for review.  The cardiovascular structures are normal.  2 soft tissue nodules are seen within the pulmonary parenchyma on the right lateral view, with one remaining visible in the cranial ventral thorax on the left lateral view.  The mediastinal and pleural structures are normal.  Abdominal serosal detail is poor and the abdomen is distended.  The stomach contains a small amount of gas.  Gas is present in the colon.  The remaining abdominal organs are not visible.</t>
  </si>
  <si>
    <t>Gastrointestinal:1.Gastric rugal folds are prominent.
2.The small intestine contains predominantly gas.
3.The small intestines are distended and dilated.
4.Mineral and/or metal material is identified in the stomach.
5.The colon is distended and dilated with densely packed fecal material and gas.Kidneys and Ureters:1.The left kidney contains variably sized mineral foci, however no internal mineralization is identified in the right kidney.
2.The right kidney is small.
3.Left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</si>
  <si>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Poor abdominal serosal detail with abdominal distention consistent with free fluid.  Abdominal ultrasound may be helpful.  Pulmonary nodules concerning for metastatic neoplasia.  This finding is not confirmed on the VD view.  Consider repeat radiographs to determine if this finding persists/worsens or thoracic CT for confirmation.</t>
  </si>
  <si>
    <t>Gastric foreign material and suspected small intestinal mechanical ileus with distension of the colon, consistent with a chronic partial obstruction such as from evolving neoplasia or other mass-effect in the abdomen (such as lymphadenomegaly).
Severe peritoneal effusion.
Suspected hepatic mass\/nodule.
Splenomegaly is detected.
Bilateral chronic renal disease and left-sided ureterolithiasis\/obstruction is suspected.
The right kidney is small.</t>
  </si>
  <si>
    <t>Abdominal ultrasound, peritoneal fluid sampling for cytology and culture if possible, and three view thoracic radiographs are recommended to screen for occult systemic disease such as neoplasia or other.\nConsider Vetology teleradiology review and\/or abdominal ultrasound for further evaluation</t>
  </si>
  <si>
    <t xml:space="preserve">fe_hepatic_mass - (AI: Positive, Original: Unknown)
fe_urocystoliths_urethroliths - (AI: Positive, Original: Unknown)
fe_splenomegaly - (AI: Positive, Original: Unknown)
fe_kidney_size_r - (AI: Small, Original: Unknown)
fe_radiopaque_gastric_foreign_body - (AI: Positive, Original: "Unknown")
fe_segmental_si_distension - (AI: Positive, Original: "Unknown")
fe_nephroliths_l - (AI: Positive, Original: Unknown)
fe_hepatomegaly - (AI: Positive, Original: Unknown)
fe_colon_diffuse_distension - (AI: Enlarged, Original: Unknown)
fe_rugal_fold - (AI: Positive, Original: Unknown)
</t>
  </si>
  <si>
    <t xml:space="preserve">fe_kidney_size_l - (AI: Unknown, Original: Unknown)
fe_nephroliths_r - (AI: Negative, Original: Unknown)
fe_pregnancy - (AI: Not Pregnant, Original: Unknown)
</t>
  </si>
  <si>
    <t>Five radiographs of the thorax/abdomen are provided. The cardiac silhouette is normal size for age evening outpatient. Caudal pulmonary vessels are prominent on the VD projection. There is increased opacity with lobar sign overlying the caudoventral heart on the right lateral views, with a mild mixed bronchointerstitial pattern in the remaining lungs. No pleural effusion. Adequate tracheal diameter. Soft tissue thickening with gas lucencies dorsal to the scapulae consistent with subcutaneous fluid administration. In the abdomen serosal detail is poor consistent with the young age of this patient. Moderate volume fluid and gas in the stomach. No radiopaque foreign material. Small volume of formed feces in the colon. Other abdominal organs are obscured. No osseous abnormalities.</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</si>
  <si>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have no consistently identified internal mineral.
3.Left side kidney size is inconclusive.
2.The right kidney is enlarged.Liver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</si>
  <si>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Ventral alveolar pattern on the left most consistent with aspiration pneumonia. With the mixed bronchointerstitial pattern, infectious bronchopneumonia is also possible. Parasitism such as lung worms is given lesser consideration. Prominent pulmonary vessels concerning for pulmonary hypertension. No definitive abdominal abnormalities.</t>
  </si>
  <si>
    <t>Gastric and small intestinal foreign material with mechanical ileus.
Suspected hepatic mass.
Right renomegaly is most likely due to chronic right-sided nephritis or less likely hydronephrosis (obstruction).
Hepatomegaly.
Severe loss of the serosal detail, leaving only the GI and spleen interpretable.
Splenomegaly.
At least one mineral opaque focus is identified in the urinary bladder and\/or urethra.</t>
  </si>
  <si>
    <t>Fecal examination, empiric anthelmintic such as fenbendazole, and antibiotics are recommended.</t>
  </si>
  <si>
    <t>Consider abdominal ultrasound for further evaluation of the liver, peritoneum and urinary tract.\nConsider Vetology teleradiology review and\/or abdominal ultrasound for further evaluation</t>
  </si>
  <si>
    <t xml:space="preserve">fe_hepatic_mass - (AI: Positive, Original: Unknown)
fe_urocystoliths_urethroliths - (AI: Positive, Original: Unknown)
fe_splenomegaly - (AI: Positive, Original: Unknown)
fe_kidney_size_r - (AI: Enlarged, Original: Unknown)
fe_radiopaque_gastric_foreign_body - (AI: Positive, Original: Negative)
fe_segmental_si_distension - (AI: Positive, Original: "Unknown")
fe_hepatomegaly - (AI: Positive, Original: Unknown)
</t>
  </si>
  <si>
    <t xml:space="preserve">fe_kidney_size_l - (AI: Unknown, Original: Unknown)
fe_nephroliths_l - (AI: Negative, Original: Unknown)
fe_nephroliths_r - (AI: Negative, Original: Unknown)
fe_colon_diffuse_distension - (AI: Normal, Original: "Normal")
fe_rugal_fold - (AI: Negative, Original: Unknown)
fe_pregnancy - (AI: Not Pregnant, Original: Unknown)
</t>
  </si>
  <si>
    <t>Three radiographs of the abdomen are provided. The abdomen is pendulous. Serosal detail is poor, and there is a large poorly delineated soft tissue opacity in the mid ventral abdomen causing dorsal and caudal displacement of bowel loops. There is a large amount of soft tissue opacity and moderate volume mineral opaque debris in the stomach, likely incidental. The gastric axis remains in normal position. Small bowel are mildly gas-filled. Formed feces fills the colon. The liver, spleen, and kidneys are obscured. No radiopaque cystic calculi. Normal osseous structures and caudal thorax.</t>
  </si>
  <si>
    <t>Gastrointestinal:3.The small intestines are normal in size.
4.Mineral and/or metal material is identified in the stomach.
5.The colon is uniform in size.
1.No gastric rugal folds are identified.
2.The small intestine contains predominantly gas.Kidneys and Ureters:1.Both kidney contains variably sized mineral foci.
2.The right kidney is enlarged.
3.Left side kidney size is inconclusive.Liver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</si>
  <si>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Large ventral abdominal mass. Neoplasia originating from the spleen is suspected. Pedunculated hepatic mass or mesenteric mass are next on the differential list. There is secondary effusion.</t>
  </si>
  <si>
    <t>Severe peritoneal effusion with loss of serosal detail is present.
Hepatomegaly and a suspected liver mass\/nodule are identified.
Splenomegaly is detected.
Bilateral nephroliths are observed, with the right kidney being enlarged.
Urocystoliths are identified in the urinary bladder and\/or urethra.
Gastric foreign material is suspected.</t>
  </si>
  <si>
    <t>Abdominal ultrasound, abdominocentesis for fluid analysis and cytology with\/without FNA of the liver mass if a mass can be identified on ultrasound or CT scan.\nConsider Vetology teleradiology review and\/or abdominal ultrasound for further evaluation</t>
  </si>
  <si>
    <t xml:space="preserve">fe_hepatic_mass - (AI: Positive, Original: Unknown)
fe_urocystoliths_urethroliths - (AI: Positive, Original: Negative)
fe_splenomegaly - (AI: Positive, Original: Unknown)
fe_kidney_size_r - (AI: Enlarged, Original: Unknown)
fe_radiopaque_gastric_foreign_body - (AI: Positive, Original: Negative)
fe_nephroliths_l - (AI: Positive, Original: Unknown)
fe_nephroliths_r - (AI: Positive, Original: Unknown)
fe_hepatomegaly - (AI: Positive, Original: Unknown)
fe_colon_diffuse_distension - (AI: Enlarged, Original: Normal)
fe_pregnancy - (AI: Pregnant, Original: Unknown)
</t>
  </si>
  <si>
    <t xml:space="preserve">fe_kidney_size_l - (AI: Unknown, Original: Unknown)
fe_segmental_si_distension - (AI: Negative, Original: Negative)
fe_rugal_fold - (AI: Negative, Original: Unknown)
</t>
  </si>
  <si>
    <t>A ventrodorsal and both lateral radiographs of the thorax/abdomen are provided. Within the thorax there is soft tissue opacity occupying the majority of the thoracic cavity, with aerated lungs seen in the caudal thorax. The caudal lobes are retracted from the thoracic wall. The right middle lung lobe is minimally aerated and other lung lobes are not definitively seen. The trachea is dorsally deviated. The heart is obscured by the fluid. Vasculature within aerated lungs appears normal size. Tracheal diameter is adequate.
Within the abdomen serosal detail is poor consistent with effusion. Although diaphragm margins are obscured by pleural fluid, the liver and stomach appear to be in normal position. Small intestines are mild to moderately filled and formed feces is present in the descending colon. There is at least one loop of small intestine in the cranioventral abdomen that appears to have a significantly thickened wall, however this may be artifactual and due to adjacent effusion and intraluminal fluid. No urinary bladder abnormalities are present. Both kidneys are at the lower end of normal size parameters.</t>
  </si>
  <si>
    <t>Gastrointestinal:5.The colon is uniform in size.
4.Inconclusive evidence of Mineral/Metal Gastric material.
2.The small intestine contains predominantly gas.
3.The small intestines are distended and dilated.
1.Gastric rugal folds are prominent.Kidneys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</si>
  <si>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Severe pleural effusion with concurrent peritoneal effusion and suspect thickened intestinal loop. A neoplastic process is the top differential, potentially originating from small intestines. An inflammatory process is lower on the differential list. In the absence of pulmonary vascular abnormalities, cardiogenic effusion is also felt to be less likely.</t>
  </si>
  <si>
    <t>Severe peritoneal effusion with loss of serosal detail is suspicious for neoplasia such as lymphoma or other round cell tumor.
Hepatomegaly is suspicious for neoplasia such as lymphoma or other round cell tumor.
Splenomegaly is suspicious for neoplasia such as lymphoma or other round cell tumor.
Gastric rugal fold thickening is most likely due to gastritis\/gastroenteritis (such as from inflammatory bowel disease, dietary indiscretion). Prominent gastric rugal folds can also be seen with pancreatitis or other metabolic derangements.
Small kidneys and ureteroliths are most likely due to chronic renal disease\/failure.
Distended and dilated small intestines contain predominantly gas, which may indicate an underlying gastrointestinal condition.
Suspected mass on the liver requires further investigation.</t>
  </si>
  <si>
    <t>Pleurocentesis is recommended for therapeutic and diagnostic purposes. Following removal of as much fluid as possible, repeat radiographs could be considered to reevaluate the lungs and heart. Abdominal ultrasound would also be beneficial to rule out a neoplastic process.</t>
  </si>
  <si>
    <t>Abdominal ultrasound is recommended for further evaluation of the peritoneum, liver, spleen and GI tract.\nConsider Vetology teleradiology review and\/or abdominal ultrasound for further evaluation</t>
  </si>
  <si>
    <t xml:space="preserve">fe_hepatic_mass - (AI: Positive, Original: Unknown)
fe_urocystoliths_urethroliths - (AI: Positive, Original: Negative)
fe_splenomegaly - (AI: Positive, Original: Unknown)
fe_kidney_size_l - (AI: Small, Original: Normal)
fe_kidney_size_r - (AI: Small, Original: Normal)
fe_segmental_si_distension - (AI: Positive, Original: "Negative")
fe_nephroliths_l - (AI: Positive, Original: Unknown)
fe_nephroliths_r - (AI: Positive, Original: Unknown)
fe_hepatomegaly - (AI: Positive, Original: Unknown)
fe_rugal_fold - (AI: Positive, Original: Unknown)
</t>
  </si>
  <si>
    <t xml:space="preserve">fe_radiopaque_gastric_foreign_body - (AI: Unknown, Original: "Negative")
fe_colon_diffuse_distension - (AI: Normal, Original: "Normal")
fe_pregnancy - (AI: Not Pregnant, Original: Unknown)
</t>
  </si>
  <si>
    <t>Gastrointestinal:5.The colon is distended and dilated with densely packed fecal material and gas.
4.Mineral and/or metal material is identified in the stomach.
2.The small intestine contains predominantly gas.
3.The small intestines are distended and dilated.
1.No gastric rugal folds are identified.Kidneys and Ureters:2.The right kidney is small.
3.The left kidney is enlarged.
1.The right kidney contains variably sized mineral foci, however no internal mineralization is identified in the left kidney.Liver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</si>
  <si>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GI changes are most consistent with mechanical ileus and obstruction, possibly secondary to foreign material in the stomach or small intestine.
Hepatomegaly with a suspected liver mass and severe peritoneal effusion are most consistent with carcinoma of the GI tract such as from lymphosarcoma\/lymphoma, mast cell tumor, or metastatic neoplasia.
Splenomegaly is suspected to be due to passive congestion secondary to hypovolemic shock and possible splenic mass (neoplastic versus lymphoid hyperplasia).</t>
  </si>
  <si>
    <t>Abdominal ultrasound or CT scan for further evaluation of the GI tract, liver\/spleen.\nConsider Vetology teleradiology review and\/or abdominal ultrasound for further evaluation</t>
  </si>
  <si>
    <t xml:space="preserve">fe_urocystoliths_urethroliths - (AI: Negative, Original: Unknown)
fe_nephroliths_l - (AI: Negative, Original: Unknown)
fe_rugal_fold - (AI: Negative, Original: Unknown)
fe_pregnancy - (AI: Not Pregnant, Original: Not Pregnant)
</t>
  </si>
  <si>
    <t>Study:
Abdominal radiography: 3 images
Findings:
The abdomen is moderately to severely distended with markedly peritoneal detail secondary to a large volume of peritoneal effusion. The large volume of peritoneal effusion markedly limits evaluation of the abdominal viscera. The stomach contains a small volume of gas and heterogeneous soft tissue material presumed to be ingesta. Some small intestinal loops contain a small volume of gas and are normal in size. The colon contains gas and formed fecal material. The liver, spleen, kidneys and urinary bladder cannot be adequately assessed due to the large volume of peritoneal effusion and associated severely reduced peritoneal detail. There is a mild generalized bronchial pulmonary pattern in the included thorax. The remainder the included thorax is normal. There is mild multifocal spondylosis deformans present.</t>
  </si>
  <si>
    <t>Gastrointestinal:5.The small intestine contains predominantly gas.
1.Inconclusive evidence of a rugal folds.
2.Unable to evaluate the size of the  small intestines.
3.Mineral and/or metal material is identified in the stomach.
4.The colon is uniform in size.Kidneys and Ureters:1.Both kidney contains variably sized mineral foci.
2.The right kidney is small.
3.The left kidney is enlarged.Liver and Gallbladder:1.Suspected mass on the liver, Hepatomegaly is detected.Pancreas, Peritoneum and Lymph nodes:1.There is severe loss of the serosal detail, leaving only the GI and spleen interpretable.Reproductive Female:1.There is conclusive no evidence of mineralized fetal structures.Spleen:1.Splenomegaly is detected.Urinary bladder/Urethra:1.Inconclusive evidence of Urocystoliths/Urethroliths.</t>
  </si>
  <si>
    <t>1. Severe nonspecific peritoneal effusion. Rule out transudate, modified transudate, exudate, hemorrhagic effusion or neoplastic effusion. The severity of the effusion is concerning for FIP or carcinomatosis. Abdominal sonography and abdominocentesis are recommended for further evaluation.
2. Mild generalized bronchial pulmonary pattern may indicate inflammatory, infectious, parasitic, irritant or allergic bronchitis. Thoracic radiography can be considered for further assessment.</t>
  </si>
  <si>
    <t>Severe peritoneal effusion with loss of serosal detail.
Hepatomegaly.
Suspected liver mass\/nodule.
Splenomegaly.
Bilateral nephroliths.
Mineral gastric foreign material.</t>
  </si>
  <si>
    <t>Abdominal ultrasound and abdominocentesis for fluid analysis with cytology is recommended to confirm the suspicion of carcinomatosis.\nConsider Vetology teleradiology review and\/or abdominal ultrasound for further evaluation</t>
  </si>
  <si>
    <t xml:space="preserve">fe_hepatic_mass - (AI: Positive, Original: Unknown)
fe_splenomegaly - (AI: Positive, Original: Unknown)
fe_kidney_size_l - (AI: Enlarged, Original: Unknown)
fe_kidney_size_r - (AI: Small, Original: Unknown)
fe_radiopaque_gastric_foreign_body - (AI: Positive, Original: Negative)
fe_nephroliths_l - (AI: Positive, Original: Unknown)
fe_nephroliths_r - (AI: Positive, Original: Unknown)
fe_hepatomegaly - (AI: Positive, Original: Unknown)
</t>
  </si>
  <si>
    <t xml:space="preserve">fe_urocystoliths_urethroliths - (AI: Unknown, Original: Unknown)
fe_segmental_si_distension - (AI: Unknown, Original: Negative)
fe_colon_diffuse_distension - (AI: Normal, Original: "Unknown")
fe_rugal_fold - (AI: Unknown, Original: Unknown)
fe_pregnancy - (AI: Unknown, Original: Unknown)
</t>
  </si>
  <si>
    <t>THORAX and ABDOMEN, five images dated February 01, 2023.
The patient is thin. The cardiac silhouette is enlarged generally. No definitive vascular distention is seen. There is diffuse moderate pulmonary interstitial pattern. There is ventral pleural effusion cranio-ventral to the heart versus other superimposed tissue. There is marked loss of abdominal serosal detail limiting abdominal evaluation. No definitive organ enlargement is seen though there is suspicion for hepatomegaly based on the location of the gastric axis. No gastrointestinal distention is seen. No suggestion of uterine enlargement is seen without any descending colonic displacement. No osseous abnormalities are noted.</t>
  </si>
  <si>
    <t>Gastrointestinal:1.No gastric rugal folds are identified.
2.The small intestine contains predominantly mixed soft tissue material and gas, or has segments with fluid or gas.
3.The small intestines are distended and dilated.
5.The colon is uniform in size.
4.Mineral and/or metal material is identified in the stomach.Kidneys and Ureters:2.Both kidneys are enlarged.
1.Both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</si>
  <si>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Considering the enlarged cardiac silhouette, the pulmonary changes are concerning for congestive heart failure with pulmonary edema though primary inflammatory or infectious processes are not ruled out. Some component of the abdominal detail loss is due to decreased fat though there is concern for hepatomegaly and abdominal effusion, which can be seen secondary to right-sided congestive heart failure though could also be due to other inflammatory, infectious, or potential neoplastic processes. No convincing indication of pyometra is seen.</t>
  </si>
  <si>
    <t>Severe peritoneal effusion with loss of serosal detail.
Hepatomegaly.
Suspected liver mass\/nodule.
Splenomegaly.
Bilaterally enlarged kidneys with nephroliths.
Mineral opaque material in the stomach consistent with dietary indiscretion.
At least one mineral opaque focus in the urinary bladder and\/or urethra.</t>
  </si>
  <si>
    <t>Further workup could include empirical diuretic therapy, echocardiography, and abdominal ultrasound.</t>
  </si>
  <si>
    <t>Abdominal ultrasound or CT scan of the abdomen for further evaluation of peritoneal effusion and suspected hepatic mass\/nodule, splenomegaly and bilaterally enlarged kidneys with nephroliths.\nConsider Vetology teleradiology review and\/or abdominal ultrasound for further evaluation</t>
  </si>
  <si>
    <t xml:space="preserve">fe_hepatic_mass - (AI: Positive, Original: Unknown)
fe_urocystoliths_urethroliths - (AI: Positive, Original: Unknown)
fe_splenomegaly - (AI: Positive, Original: Unknown)
fe_kidney_size_l - (AI: Enlarged, Original: Unknown)
fe_kidney_size_r - (AI: Enlarged, Original: Unknown)
fe_radiopaque_gastric_foreign_body - (AI: Positive, Original: "Negative")
fe_segmental_si_distension - (AI: Positive, Original: Negative)
fe_nephroliths_l - (AI: Positive, Original: Unknown)
fe_nephroliths_r - (AI: Positive, Original: Unknown)
fe_hepatomegaly - (AI: Positive, Original: Unknown)
</t>
  </si>
  <si>
    <t>THORAX and ABDOMEN, six images dated July 6, 2021.
 The cardiovascular structures and pulmonary parenchyma are within normal limits. The pleural and mediastinal spaces are within normal limits. No intrathoracic lymphadenopathy is seen. There are two large and rounded cranial abdominal masses, one dorsal to the other, measuring 5.1 cm in height and 4.3 cm in height with cranial margination not definitive. This markedly displaces the stomach dorsally. There is loss of abdominal serosal detail. No intestinal distention is seen. No other definitive abdominal abnormalities are seen. There is ventral abdominal body wall suture material. No osseous abnormalities are noted.</t>
  </si>
  <si>
    <t>Gastrointestinal:1.Gastric rugal folds are prominent.
2.The small intestine contains predominantly gas.
3.The small intestines are distended and dilated.
4.Mineral and/or metal material is identified in the stomach.
5.Colon diffuse distension is inconclusive.Kidneys and Ureters:2.No internal mineralization is identified in the kidneys.
1.Both kidneys are enlarged.Liver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</si>
  <si>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 Two cranial abdominal masses. Based on location and the effect on the stomach, these may both be of hepatic origin with consideration given to both benign processes such as large biliary cystadenomas or malignant neoplasia. Other possible origins include pancreatic, mesenteric, lymph node, nonobstructive gastrointestinal, and less likely splenic. There is potential associated abdominal effusion.
- Normal thorax. No evidence of pulmonary metastatic disease.</t>
  </si>
  <si>
    <t>Severe peritoneal effusion with loss of serosal detail.
Hepatomegaly and suspected liver mass\/nodule.
Splenomegaly.
Bilaterally enlarged kidneys.
Gastric foreign material.
Small intestinal dilation.</t>
  </si>
  <si>
    <t>Abdominal ultrasound with abdominocentesis for fluid analysis and cytology is recommended to confirm the suspicion of neoplasia such as lymphoma\/round cell tumor. 3 view thoracic radiographs are also recommended to rule out pulmonary metastatic disease.\nConsider Vetology teleradiology review and\/or abdominal ultrasound for further evaluation</t>
  </si>
  <si>
    <t xml:space="preserve">fe_hepatic_mass - (AI: Positive, Original: Unknown)
fe_urocystoliths_urethroliths - (AI: Positive, Original: Unknown)
fe_splenomegaly - (AI: Positive, Original: Unknown)
fe_kidney_size_l - (AI: Enlarged, Original: Unknown)
fe_kidney_size_r - (AI: Enlarged, Original: Unknown)
fe_radiopaque_gastric_foreign_body - (AI: Positive, Original: "Unknown")
fe_segmental_si_distension - (AI: Positive, Original: Negative)
fe_hepatomegaly - (AI: Positive, Original: Unknown)
fe_rugal_fold - (AI: Positive, Original: Unknown)
</t>
  </si>
  <si>
    <t xml:space="preserve">fe_nephroliths_l - (AI: Negative, Original: Unknown)
fe_nephroliths_r - (AI: Unknown, Original: Unknown)
fe_colon_diffuse_distension - (AI: Unknown, Original: Normal)
fe_pregnancy - (AI: Not Pregnant, Original: Unknown)
</t>
  </si>
  <si>
    <t>Thorax: There is no evidence of aspiration pneumonia.  The pulmonary parenchyma, cardiac silhouette, and pulmonary vasculature are unremarkable.  There is no evidence of pleural effusion or lymphadenopathy.
Abdomen: The stomach is severely gas and fluid distended.  There is mineral opaque granular material associated with the gastric lumen.  Serosal detail is poor compromising evaluation of the remainder of the abdominal viscera.</t>
  </si>
  <si>
    <t>Gastrointestinal:1.No gastric rugal folds are identified.
2.The small intestine contains predominantly gas.
3.The small intestines are distended and dilated.
5.The colon is uniform in size.
4.Mineral and/or metal material is identified in the stomach.Kidneys and Ureters:2.Both kidneys have no consistently identified internal mineral.
1.Both kidneys are enlarged.Liver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</si>
  <si>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Possible gastric outflow obstruction.
Mineral opaque granular material within the gastric lumen which may represent normal ingesta or foreign material.
Loss of serosal detail most likely age-related.
Unremarkable thorax.</t>
  </si>
  <si>
    <t>Severe peritoneal effusion with loss of serosal detail.
Hepatomegaly.
Suspected liver mass\/nodule.
Splenomegaly.
Bilaterally enlarged kidneys.
Mineral opaque material in the stomach.
Possible urethral calculus.</t>
  </si>
  <si>
    <t>Abdominal ultrasound is recommended for further evaluation of the peritoneum\/abdomen.  CBC, serum biochemistry, urine culture\/sensitivity testing, GI panel and thoracic radiographs are also recommended to screen for occult systemic disease if not recently performed.\nConsider Vetology teleradiology review and\/or abdominal ultrasound for further evaluation</t>
  </si>
  <si>
    <t xml:space="preserve">fe_hepatic_mass - (AI: Positive, Original: Unknown)
fe_urocystoliths_urethroliths - (AI: Positive, Original: Unknown)
fe_splenomegaly - (AI: Positive, Original: Unknown)
fe_kidney_size_l - (AI: Enlarged, Original: Unknown)
fe_kidney_size_r - (AI: Enlarged, Original: Unknown)
fe_segmental_si_distension - (AI: Positive, Original: "Unknown")
fe_hepatomegaly - (AI: Positive, Original: Unknown)
</t>
  </si>
  <si>
    <t xml:space="preserve">fe_decreased_serosal_detail_severity - (AI: Severe, Original: Positive)
fe_radiopaque_gastric_foreign_body - (AI: Positive, Original: Positive)
</t>
  </si>
  <si>
    <t xml:space="preserve">fe_nephroliths_l - (AI: Negative, Original: Unknown)
fe_nephroliths_r - (AI: Negative, Original: Unknown)
fe_colon_diffuse_distension - (AI: Normal, Original: Unknown)
fe_rugal_fold - (AI: Negative, Original: Unknown)
fe_pregnancy - (AI: Not Pregnant, Original: Unknown)
</t>
  </si>
  <si>
    <t>Three radiographs of the thorax/abdomen are provided. The cardiac silhouette and pulmonary vessels are normal size. There is a patchy interstitial pattern overlying the heart on both lateral views, with only a small thin area of soft tissue density to the right of the caudal heart on the VD projection. No pleural effusion. Hazy soft tissue density dorsal to the 4th sternal segment, but no cranial mediastinal widening. Normal tracheal diameter.
In the abdomen serosal detail is poor. The gastric axis is in normal position. The kidneys are faintly visible and appear to be normal size. No evidence of splenomegaly. Formed feces in the distal colon. Small volume gas in the remainder of the GI tract. No radiopaque urolithiasis. Osseous structures are unremarkable.</t>
  </si>
  <si>
    <t>Gastrointestinal:2.The colon is uniform in size.
3.No gastric rugal folds are identified.
4.The small intestine contains predominantly gas.
5.The small intestines are distended and dilated.
1.Mineral and/or metal material is identified in the stomach.Kidneys and Ureters:1.The kidneys are inconclusive for mineral foci.
2.The right kidney is normal.
3.Left side kidney size is inconclusive.Liver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</si>
  <si>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1. Poor peritoneal detail. While this may be due in part to lack of intra-abdominal fat, mild effusion is suspected. An inflammatory process is most likely. Neoplasia such as lymphoma must also be included on the differential list.
2. Patchy interstitial pattern in the mid ventral lungs most consistent with aspiration pneumonia.
3. Possible sternal lymphadenopathy versus artifact caused by superimposed skin fold. If not artifact, sternal lymphadenopathy is typically indicative of a disease process originating from the cranial peritoneal space.</t>
  </si>
  <si>
    <t>Gastric foreign material with mechanical ileus.
Suspected hepatic mass\/nodule.
Splenomegaly.
Severe loss of the serosal detail, leaving only the GI and spleen interpretable, consistent with peritoneal effusion.
Urinary bladder mineral opaque foreign material is also likely present.</t>
  </si>
  <si>
    <t>Antibiotics for aspiration pneumonia, and abdominal ultrasound are recommended.</t>
  </si>
  <si>
    <t>Abdominal ultrasound, abdominocentesis for fluid analysis and cytology if a fluid pocket can be identified\/sampled safely, three view thoracic radiographs to screen for occult systemic disease, and urine culture\/sensitivity testing are recommended.\nConsider Vetology teleradiology review and\/or abdominal ultrasound for further evaluation</t>
  </si>
  <si>
    <t xml:space="preserve">fe_hepatic_mass - (AI: Positive, Original: Unknown)
fe_urocystoliths_urethroliths - (AI: Positive, Original: Negative)
fe_splenomegaly - (AI: Positive, Original: Negative)
fe_radiopaque_gastric_foreign_body - (AI: Positive, Original: Negative)
fe_segmental_si_distension - (AI: Positive, Original: "Unknown")
fe_hepatomegaly - (AI: Positive, Original: Unknown)
</t>
  </si>
  <si>
    <t xml:space="preserve">fe_kidney_size_l - (AI: Unknown, Original: Normal)
fe_kidney_size_r - (AI: Normal, Original: Normal)
fe_nephroliths_l - (AI: Unknown, Original: Negative)
fe_nephroliths_r - (AI: Unknown, Original: Negative)
fe_colon_diffuse_distension - (AI: Normal, Original: Normal)
fe_rugal_fold - (AI: Negative, Original: Unknown)
fe_pregnancy - (AI: Not Pregnant, Original: Not Pregnant)
</t>
  </si>
  <si>
    <t>Patient name: Sherlock Tsang
THORAX (3 views, 4 images=ZZ90= [3 lateral, 1 VD])
Images are dated November 14, 2023. 
There are no previous radiographs for comparison. 
Airway/Pulmonary: The lungs are hyper-inflated, resulting in a flattening of the diaphragm. No distinct soft tissue pulmonary nodules are detected. Tracheal and mainstem bronchial diameter is normal. 
Cardiovascular: No abnormalities.
Mediastinum: No lymph node enlargement is detected.
Pleural space: No pleural effusion is seen. 
Cranial abdomen: The stomach contains a moderate volume of gas, causing mild dilation. There is a small volume of non-specific soft-tissue and mineral-opaque material in the gastric lumen. Multiple tiny mineral foci are noted in the kidneys.  The visible portions of the spleen, small intestine, colon, and urinary bladder are within normal limits 
Musculoskeletal: An irregular soft tissue mass is noted superimposing the caudal abdomen, caudoventral abdominal body wall, and inguinal soft tissue.  The patient has 8 lumbar vertebrae.</t>
  </si>
  <si>
    <t>Gastrointestinal:4.The small intestine is mostly empty or predominantly contains fluid or soft tissue material.
5.Gastric rugal folds are prominent.
2.The small intestines are distended and dilated.
3.The colon is uniform in size.
1.Mineral and/or metal material is identified in the stomach.Kidneys and Ureters:2.Both kidney contains variably sized mineral foci.
1.Both kidneys are small.Liver and Gallbladder:1.Suspected mass on the liver, Hepatomegaly is detected.Pancreas, Peritoneum and Lymph nodes:1.Peritoneal serosal detail is reduced.Reproductive Female:1.There is no evidence of mineralized fetal structures.Spleen:1.Splenomegaly is detected.Urinary bladder/Urethra:1.No radiopaque urocystoliths or urethroliths are identified.</t>
  </si>
  <si>
    <t>1) Negative examination for metastatic neoplasia.
2) Diffuse pulmonary hyperinflation may be from sedation/anesthesia or may be due to air-trapping secondary to lower airway disease (e.g. asthma)  
3) Gastric dilation is likely due to aerophagia. Mild non-specific gastric material.
4) Bilateral nephrolithiasis and/or dystrophic mineralization
6) Caudal extra-abdominal soft tissue mass consistent with reported mammary mass (e.g. adenocarcinoma)</t>
  </si>
  <si>
    <t>Gastric foreign material with suspected mechanical ileus and gastritis\/enteritis.
Small kidneys consistent with chronic renal disease. Bilateral nephroliths are also present.
Hepatomegaly is detected.
Suspected liver mass.
Splenomegaly is detected.
Reduced peritoneal serosal detail.</t>
  </si>
  <si>
    <t>Consider abdominal ultrasound and/or whole-body CT for complete staging of the patient, also to assess the renal changes seen in this examination. Consultation with a veterinary oncologist is reasonable in this case.</t>
  </si>
  <si>
    <t>Consider abdominal ultrasound for further evaluation of the liver and spleen with FNA if a mass is identified.\nConsider Vetology teleradiology review and\/or abdominal ultrasound for further evaluation</t>
  </si>
  <si>
    <t xml:space="preserve">fe_decreased_serosal_detail_severity - (AI: Positive, Original: Unknown)
fe_hepatic_mass - (AI: Positive, Original: Unknown)
fe_splenomegaly - (AI: Positive, Original: Negative)
fe_kidney_size_l - (AI: Small, Original: Unknown)
fe_kidney_size_r - (AI: Small, Original: Unknown)
fe_radiopaque_gastric_foreign_body - (AI: Positive, Original: Negative)
fe_segmental_si_distension - (AI: Positive, Original: "Negative")
fe_hepatomegaly - (AI: Positive, Original: Unknown)
fe_rugal_fold - (AI: Positive, Original: "Unknown")
</t>
  </si>
  <si>
    <t xml:space="preserve">fe_urocystoliths_urethroliths - (AI: Negative, Original: Negative)
fe_colon_diffuse_distension - (AI: Normal, Original: Normal)
fe_pregnancy - (AI: Not Pregnant, Original: Not Pregnant)
</t>
  </si>
  <si>
    <t>3 views of the abdomen are provided for review.  Serosal detail is adequate in all quadrants.  The stomach contains a sma moderate ll amount of gas and the rugal folds are prominent.  The small intestines are normal in size.  Gas and feces are present in the colon.  The urinary bladder is small.  Mineral is present in the renal pelves bilaterally.  The kidneys are slightly small.  The remaining abdominal organs are normal.
(amended on 01/23/2023 16:14)
Incorrect images initially read. Correct report below 
3 views of the abdomen are provided for review. Serosal detail is adequate in all quadrants. The stomach contains a moderate amount of gas and the rugal folds are prominent. An irregular soft tissue mass is present caudal to the stomach. The small intestines are normal in size. Gas is present in the colon. The urinary bladder is small. The kidneys are slightly small. The remaining abdominal organs are normal</t>
  </si>
  <si>
    <t>Gastrointestinal:5.The small intestine contains predominantly gas.
1.Gastric rugal folds are prominent.
2.The colon is distended and dilated with densely packed fecal material and gas.
3.There is no evidence of mineral or metal foreign material in the stomach.
4.The small intestines are distended and dilated.Kidneys and Ureters:1.Both kidneys are small.
2.Both kidney contains variably sized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</si>
  <si>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Prominent rugal folds suggestive of gastritis.  This does not rule out underlying pancreatitis or infiltrative neoplasia.  Chronic renal changes with nephrolithiasis.
(amended on 01/23/2023 16:14)
Correct conclusions
Prominent rugal folds suggestive of gastritis. Cranial abdominal mass. Consider origin art pancreas, lymph node, small intestine.</t>
  </si>
  <si>
    <t>Diffuse small intestinal dilation with suspected peritoneal fluid and hepatomegaly are concerning for a mechanical ileus such as from an occult mass or infiltrative neoplasia (lymphosarcoma, mast cell tumor).
Prominent gastric rugal folds may be due to non-specific gastritis\/gastroenteritis and delayed emptying of the stomach from a mechanical ileus or less likely pyloric outflow tract obstruction (foreign material ingestion with secondary functional ileus).
Bilaterally small kidneys consistent with chronic renal disease.
Suspected hepatic mass and\/or diffuse hepatomegaly such as from neoplasia, vacuolar change or less likely nodular hyperplasia.
Mineral opaque focus identified in the urinary bladder and\/or urethra.
Small intestines distended and dilated.
Colon distended and dilated with densely packed fecal material and gas.
Reduced peritoneal serosal detail suggests possible peritoneal fluid presence.</t>
  </si>
  <si>
    <t>Abdominal ultrasound could be considered in further evaluation.
(amended on 01/23/2023 16:14)
Recommendation unchanged.</t>
  </si>
  <si>
    <t>Consider abdominal ultrasound for further evaluation of the GI tract with tissue sampling if indicated by findings.\nConsider Vetology teleradiology review and\/or abdominal ultrasound for further evaluation</t>
  </si>
  <si>
    <t xml:space="preserve">fe_decreased_serosal_detail_severity - (AI: Positive, Original: Negative)
fe_hepatic_mass - (AI: Positive, Original: Unknown)
fe_urocystoliths_urethroliths - (AI: Positive, Original: Unknown)
fe_segmental_si_distension - (AI: Positive, Original: "Negative")
fe_hepatomegaly - (AI: Positive, Original: Unknown)
fe_colon_diffuse_distension - (AI: Enlarged, Original: "Unknown")
</t>
  </si>
  <si>
    <t xml:space="preserve">fe_kidney_size_l - (AI: Small, Original: Small)
fe_kidney_size_r - (AI: Small, Original: Small)
fe_nephroliths_l - (AI: Positive, Original: Positive)
fe_nephroliths_r - (AI: Positive, Original: Positive)
fe_rugal_fold - (AI: Positive, Original: Positive)
</t>
  </si>
  <si>
    <t xml:space="preserve">fe_splenomegaly - (AI: Negative, Original: Unknown)
fe_radiopaque_gastric_foreign_body - (AI: Negative, Original: "Unknown")
fe_pregnancy - (AI: Not Pregnant, Original: Unknown)
</t>
  </si>
  <si>
    <t>3 views of the abdomen are presented for review.  Serosal detail is adequate in all quadrants.  The stomach contains a small amount of gas.  The small intestines are normal in size but appear plicated in the right mid to caudal abdomen.  Gas and feces are present in the colon.  The urinary bladder is small.  The remaining abdominal organs are normal.</t>
  </si>
  <si>
    <t>Gastrointestinal:1.The colon is uniform in size.
2.Inconclusive evidence of Mineral/Metal Gastric material.
3.No gastric rugal folds are identified.
4.Small intestine contents is inconclusive.
5.The small intestines are distended and dilated.Kidneys and Ureters:1.Both kidneys are normal.
2.No internal mineralization is identified in the kidneys.Liver and Gallbladder:1.Suspected mass on the liver, Hepatomegaly is detected.Pancreas, Peritoneum and Lymph nodes:1.Peritoneal serosal detail is reduced.Reproductive Female:1.There is no evidence of mineralized fetal structures.Spleen:1.Spleen size appears normal.Urinary bladder/Urethra:1.No radiopaque urocystoliths or urethroliths are identified.</t>
  </si>
  <si>
    <t>Small intestinal dilation.
Suspected hepatic mass.
Reduced peritoneal serosal detail may be due to mesenteric inflammation\/effusion and\/or small volume of abdominal fluid.</t>
  </si>
  <si>
    <t>Abdominal ultrasound with FNA for cytology, culture and sensitivity is recommended if not already performed.\nConsider Vetology teleradiology review and\/or abdominal ultrasound for further evaluation</t>
  </si>
  <si>
    <t xml:space="preserve">fe_decreased_serosal_detail_severity - (AI: Positive, Original: Negative)
fe_hepatic_mass - (AI: Positive, Original: Negative)
fe_segmental_si_distension - (AI: Positive, Original: Negative)
fe_hepatomegaly - (AI: Positive, Original: Unknown)
</t>
  </si>
  <si>
    <t xml:space="preserve">fe_urocystoliths_urethroliths - (AI: Negative, Original: Negative)
fe_splenomegaly - (AI: Negative, Original: Unknown)
fe_kidney_size_l - (AI: Normal, Original: Unknown)
fe_kidney_size_r - (AI: Normal, Original: Unknown)
fe_radiopaque_gastric_foreign_body - (AI: Unknown, Original: Negative)
fe_nephroliths_l - (AI: Negative, Original: Unknown)
fe_nephroliths_r - (AI: Unknown, Original: Unknown)
fe_colon_diffuse_distension - (AI: Normal, Original: Unknown)
fe_rugal_fold - (AI: Negative, Original: Unknown)
fe_pregnancy - (AI: Not Pregnant, Original: Not Pregnant)
</t>
  </si>
  <si>
    <t>Three views of the entire body are provided for review.  The cardiovascular structures are normal.  Numerous, variably sized, soft tissue nodules are present throughout the pulmonary parenchyma.  The mediastinal and pleural structures are normal.  Abdominal serosal detail is poor and the abdomen is distended.  The stomach contains a moderate gas.  The gas-filled small intestines are normal in size.  Gas and feces are present in the colon.  The kidneys are small with mineral in the diverticula.  The remaining abdominal organs are not visible.</t>
  </si>
  <si>
    <t>Gastrointestinal:1.Gastric rugal folds are prominent.
4.Mineral and/or metal material is identified in the stomach.
5.The colon is uniform in size.
3.The small intestines are distended and dilated.
2.The small intestine contains predominantly gas.Kidneys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</si>
  <si>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Nodular pulmonary pattern consistent with metastatic neoplasia.  Poor serosal detail with abdominal distention consistent with free fluid.  Consider underlying neoplasia, based on the pulmonary nodules present.  Chronic renal changes.</t>
  </si>
  <si>
    <t>Gastric foreign material and suspected gastritis\/gastroenteritis, with mechanical ileus of the small intestine is most likely present.
Bilateral chronic renal disease with nephroliths.
Suspected hepatomegaly.
Severe peritoneal effusion.
Possible urinary bladder\/urethral mineralization.</t>
  </si>
  <si>
    <t>Abdominal ultrasound is recommended for further evaluation of the liver, peritoneum, urogenital tract, GI tract, pancreas, lymph nodes, spleen, and kidneys.\nConsider Vetology teleradiology review and\/or abdominal ultrasound for further evaluation</t>
  </si>
  <si>
    <t xml:space="preserve">fe_hepatic_mass - (AI: Positive, Original: Unknown)
fe_urocystoliths_urethroliths - (AI: Positive, Original: Unknown)
fe_radiopaque_gastric_foreign_body - (AI: Positive, Original: "Unknown")
fe_segmental_si_distension - (AI: Positive, Original: "Negative")
fe_hepatomegaly - (AI: Positive, Original: Unknown)
fe_rugal_fold - (AI: Positive, Original: Unknown)
</t>
  </si>
  <si>
    <t xml:space="preserve">fe_splenomegaly - (AI: Negative, Original: Unknown)
fe_colon_diffuse_distension - (AI: Normal, Original: Unknown)
fe_pregnancy - (AI: Not Pregnant, Original: Unknown)
</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</si>
  <si>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reduced with the appearance of small nodular opacities throughout the peritoneum.  The stomach contains a small amount of gas.  Mineral opaque material is seen intestinal segments in the midabdomen.  The spleen consistent with with descending colon.  The remaining small intestines are normal in size.  The kidneys are difficult to fully visualize but appear small with irregular margins.  The urinary bladder is small.  The remaining abdominal organs are normal.</t>
  </si>
  <si>
    <t>Gastrointestinal:1.There is no evidence of mineral or metal foreign material in the stomach.
2.Gastric rugal folds are prominent.
3.The small intestine contains predominantly mixed soft tissue material and gas, or has segments with fluid or gas.
4.The small intestines are distended and dilated.
5.The colon is distended and dilated with densely packed fecal material and gas.Kidneys and Ureters:2.The right kidney contains variably sized mineral foci, however no internal mineralization is identified in the left kidney.
1.Both kidneys are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</si>
  <si>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Small and irregular kidneys consistent with chronic renal disease.  Constipation (in transverse colon) versus small intestinal foreign material.  The nodular appearance of the peritoneum is concerning for carcinomatosis.  Radiographically normal thorax for patient of this age.</t>
  </si>
  <si>
    <t>Severe peritoneal effusion with loss of serosal detail.
Hepatomegaly and suspected liver mass\/nodule.
Small kidneys consistent with chronic renal disease.
Nephroliths in the right kidney.
Diffuse small intestinal dilation with suspected mechanical ileus.
Colon distension\/dilated feces consistent with obstipation due to peritoneal effusion, neurologic deficits or other.</t>
  </si>
  <si>
    <t>Abdominal ultrasound is recommended for further evaluation of the liver mass\/nodule, pancreas and GI tract. 3 view thoracic radiographs are also recommended to screen for occult systemic disease if not already performed.\nConsider Vetology teleradiology review and\/or abdominal ultrasound for further evaluation</t>
  </si>
  <si>
    <t xml:space="preserve">fe_hepatic_mass - (AI: Positive, Original: Unknown)
fe_urocystoliths_urethroliths - (AI: Positive, Original: Unknown)
fe_segmental_si_distension - (AI: Positive, Original: Negative)
fe_nephroliths_r - (AI: Positive, Original: Unknown)
fe_hepatomegaly - (AI: Positive, Original: Unknown)
fe_colon_diffuse_distension - (AI: Enlarged, Original: "Unknown")
fe_rugal_fold - (AI: Positive, Original: Unknown)
</t>
  </si>
  <si>
    <t xml:space="preserve">fe_splenomegaly - (AI: Negative, Original: Unknown)
fe_radiopaque_gastric_foreign_body - (AI: Negative, Original: "Unknown")
fe_nephroliths_l - (AI: Negative, Original: Unknown)
fe_pregnancy - (AI: Not Pregnant, Original: Unknown)
</t>
  </si>
  <si>
    <t>Six orthogonal radiographs of the abdomen dated  18 October 2021 are available for review. There are no previous radiographs available for comparison. 
Intra-abdominal findings: There is severe almost complete reduction of the serosal detail, leaving only the gas-containing viscera interpretable. There is severe gas dilation of the stomach, causing a mass-effect and displacing the intestines caudally and dorsally. There is mild plication of the stomach. The duodenum is gas dilated, and pylorus positioned cranially. The small intestines are variably gas dilated. The transverse and descending colon are dilated with compacted faeces, and an increased amount of gas. The spleen, kidneys and hepatic silhouette are not visible.
Extra-abdominal findings: There is mild lumbosacral spondylosis deformans. The animal is cachectic.
Included thorax:  No significant abnormalities are detected.</t>
  </si>
  <si>
    <t>Gastrointestinal:1.The small intestine contains predominantly gas.
2.Gastric rugal folds are prominent.
5.Mineral and/or metal material is identified in the stomach.
3.The small intestines are distended and dilated.
4.The colon is distended and dilated with densely packed fecal material and gas.Kidneys and Ureters:1.Unable to determine the kidney sizes.
2.Both kidney contains variably sized mineral foci.Liver and Gallbladder:1.Suspected mass on the liver, Hepatomegaly is detected.Pancreas, Peritoneum and Lymph nodes:1.There is severe loss of the serosal detail, leaving only the GI and spleen interpretable.Spleen:1.Spleen size appears normal.Urinary bladder/Urethra:1.No radiopaque urocystoliths or urethroliths are identified.</t>
  </si>
  <si>
    <t>1. The complete loss of serosal detail and gastric and intestinal gas dilation, compacted faeces, and cachectic state are indicative of a physiologic ileus and hypermetabolic state, likely paraneoplastic. A diffuse peripheral neuropathy is considered unlikely. Toxicity is considered unlikely. The serosal detail is caused by an abdominal effusion, which is most likely paraneoplastic, or less likely a inflammatory transudate, ascites due to hypoalbuminaemia.</t>
  </si>
  <si>
    <t>Gastric foreign material with mechanical ileus and suspected gastritis\/gastroenteritis, or less likely pyloric outflow tract obstruction.
Small intestinal dilation is most consistent with functional ileus such as from enteritis (such as inflammatory bowel disease) versus a partial mechanical ileum due to foreign material and secondary mesenteric lymphadenopathy, or unlikely evolving complete obstruction.
Severe peritoneal effusion with suspected hepatic mass\/nodule. Differential diagnoses include neoplasia (such as carcinomatosis), metastasis from a distant site, lymphoma, and less likely other such as vasculitis or hypersensitivity reactions.
Bilateral chronic renal disease with bilateral nephroliths\/ureteroliths.</t>
  </si>
  <si>
    <t>An abdominal ultrasound with FNA of any abnormal organs, and abdominocentesis=ZZ90= or a contrast-enhanced abdominal CT is advised. Full blood work and preanaesthetic workup is advised</t>
  </si>
  <si>
    <t xml:space="preserve">fe_hepatic_mass - (AI: Positive, Original: Unknown)
fe_radiopaque_gastric_foreign_body - (AI: Positive, Original: "Unknown")
fe_nephroliths_l - (AI: Positive, Original: Unknown)
fe_nephroliths_r - (AI: Positive, Original: Unknown)
fe_hepatomegaly - (AI: Positive, Original: Unknown)
fe_rugal_fold - (AI: Positive, Original: Unknown)
</t>
  </si>
  <si>
    <t xml:space="preserve">fe_decreased_serosal_detail_severity - (AI: Severe, Original: Severe)
fe_segmental_si_distension - (AI: Positive, Original: Positive)
fe_colon_diffuse_distension - (AI: Enlarged, Original: Enlarged)
</t>
  </si>
  <si>
    <t xml:space="preserve">fe_urocystoliths_urethroliths - (AI: Negative, Original: Unknown)
fe_splenomegaly - (AI: Negative, Original: Unknown)
fe_kidney_size_l - (AI: Unknown, Original: Unknown)
fe_kidney_size_r - (AI: Unknown, Original: Unknown)
fe_pregnancy - (AI: Not Pregnant, Original: Not Pregnant)
</t>
  </si>
  <si>
    <t>3 views of the entire body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moderate amount of ingesta.  The small intestines are normal in size.  Gas and mineral opaque feces are present in the colon.  The kidneys are difficult to fully visualize but appear small with irregular margins.  The urinary bladder is moderately distended.  The remaining abdominal organs are normal.  There is spondylosis deformans of the lower spine</t>
  </si>
  <si>
    <t>Gastrointestinal:1.No gastric rugal folds are identified.
2.The small intestine contains predominantly gas.
3.The small intestines are distended and dilated.
5.The colon is distended and dilated with densely packed fecal material and gas.
4.Mineral and/or metal material is identified in the stomach.Kidneys and Ureters:2.Both kidney contains variably sized mineral foci.
1.Both kidneys are small.Liver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</si>
  <si>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Small intestinal mechanical ileus with suspected foreign material and distension of the small bowel, most likely secondary to a chronic partial obstruction such as from evolving neoplasia or less likely infiltrative disease (lymphosarcoma).
Severe peritoneal effusion\/peritonitis with loss of serosal detail.
Bilaterally small kidneys consistent with chronic renal disease.
Suspected hepatic mass, most likely metastasis\/primary carcinoma versus lymphomatous neoplasia or less likely other such as a cystadenocarcinoma.
Hepatomegaly detected.
Mineral opaque focus identified in the urinary bladder and\/or urethra.
Colon distended and dilated with densely packed fecal material and gas.</t>
  </si>
  <si>
    <t>Abdominal ultrasound is recommended for further evaluation of the peritoneal effusion and suspected hepatic mass, with abdominocentesis if possible to obtain fluid samples for analysis\/cytology.  CT or MRI may be beneficial in determining a diagnosis as well as treatment options.\nConsider Vetology teleradiology review and\/or abdominal ultrasound for further evaluation</t>
  </si>
  <si>
    <t xml:space="preserve">fe_decreased_serosal_detail_severity - (AI: Severe, Original: Negative)
fe_hepatic_mass - (AI: Positive, Original: Unknown)
fe_urocystoliths_urethroliths - (AI: Positive, Original: Unknown)
fe_radiopaque_gastric_foreign_body - (AI: Positive, Original: Negative)
fe_segmental_si_distension - (AI: Positive, Original: "Negative")
fe_nephroliths_r - (AI: Positive, Original: Unknown)
fe_hepatomegaly - (AI: Positive, Original: Unknown)
fe_colon_diffuse_distension - (AI: Enlarged, Original: "Unknown")
</t>
  </si>
  <si>
    <t xml:space="preserve">fe_splenomegaly - (AI: Negative, Original: Unknown)
fe_rugal_fold - (AI: Negative, Original: Unknown)
fe_pregnancy - (AI: Not Pregnant, Original: Not Pregnant)
</t>
  </si>
  <si>
    <t>Six orthogonal survey radiographs of the thorax and abdomen dated 17 May 2023 are available for review. There are no previous radiographs available for comparison. 
Thorax: 
Airway findings: The cervical and thoracic trachea have a normal size, outline and position. The carina, tracheal bifurcation and mainstem bronchi are normal. The pulmonary lobes are reduced in volume, with rounded borders. There is a moderate interstitial opacification of the aerated lung lobes, with a granular appearance. 
Cardiovascular findings: The cardiac silhouette is partially border effaced. The overall size appears enlarged. The pulmonary vasculature is poorly visible. The caudal vena cava appears prominent.
Mediastinum and pleural space: There is ventral and peripheral soft tissue opacification consistent with pleural effusion. Widened pleural fissure lines are present.
Abdomen: There is loss of serosal detail merely in the cranial aspect of the abdomen. Diabetic silhouette is normal. The spleen is prominent and mildly undulating borders. The left kidney is within normal normal limits for size. The right kidney is poorly visible. The stomach is empty with a normal axis. The small intestines are variable in shape and size, but within normal limits, and contain a mixture of gas and fluid/soft tissue opaque material. The transverse and descending colon contain poorly formed faeces. The urinary bladder is small.
Musculoskeletal findings: There is multi-side spondylosis deformans. There is elbow osteoarthritis.</t>
  </si>
  <si>
    <t>Gastrointestinal:1.The small intestine contains predominantly gas.
2.The small intestines are distended and dilated.
3.There is no evidence of mineral or metal foreign material in the stomach.
4.No gastric rugal folds are identified.
5.The colon is uniform in size.Kidneys and Ureters:2.The right kidney is small.
3.The left kidney is normal.
1.The kidneys are inconclusive for mineral foci.Liver and Gallbladder:1.Suspected mass on the liver, Hepatomegaly is detected.Pancreas, Peritoneum and Lymph nodes:1.Peritoneal serosal detail is reduced.Spleen:1.Splenomegaly is detected.Urinary bladder/Urethra:1.At least one mineral opaque focus is identified in the urinary bladder and/or urethra.</t>
  </si>
  <si>
    <t>1. Pleural effusion: This may be due to cardiac insufficiency, an inflammatory transudate, paraneoplastic effusion, unlikely chyle. 
2. Potential hypertrophic cardiomegaly. Artefact due to border effacement may also be considered. The enlarged caudal vena cava may be transient, however right heart insufficiency should be considered.
2. The granular interstitial opacification of the lung parenchyma may be due to reduction in pulmonary volume, however round cell infiltration (lymphoma), interstitial disease, eosinophilic pneumopathy should be considered.
3. The loss of serosal detail may be due to an inflammatory transudate secondary to pancreatitis. Alternatively, an infectious inflammatory gastroenteritis may be considered. There is no evidence for a linear foreign body, or mechanical obstruction.
4. The prominent spleen may be positional, however round cell infiltration, splenitis, extra medullary haematopoiesis should be considered.</t>
  </si>
  <si>
    <t>Dilated small intestine.
Suspected mass on the liver.
Hepatomegaly.
Splenomegaly.
Reduced peritoneal serosal detail.
At least one mineral opaque focus in the urinary bladder and\/or urethra.</t>
  </si>
  <si>
    <t>Abdominal ultrasound could be considered to evaluate for non-mineral opaque foreign material, and assess intestinal architecture.  Alternatively, continued empirical management with fluids, antiemetics, antacids, prophylactic deworming, and gastroprotectants as clinically indicated and repeat radiographs in 4-6 hours may be considered.  
Thoracic ultrasound with diagnostic thoracocentesis, as well as cardiac enzymes, T4 testing, ECG, blood pressure measurements and echocardiography are advised.
Depending on outcome, and clinical signs, further workup for lower airway disease is advised.</t>
  </si>
  <si>
    <t>Consider abdominal ultrasound and tissue sampling with\/without thoracic radiographs for further evaluation.\nConsider Vetology teleradiology review and\/or abdominal ultrasound for further evaluation</t>
  </si>
  <si>
    <t xml:space="preserve">fe_hepatic_mass - (AI: Positive, Original: Unknown)
fe_urocystoliths_urethroliths - (AI: Positive, Original: Unknown)
fe_kidney_size_r - (AI: Small, Original: Unknown)
fe_segmental_si_distension - (AI: Positive, Original: Negative)
fe_hepatomegaly - (AI: Positive, Original: Unknown)
</t>
  </si>
  <si>
    <t xml:space="preserve">fe_kidney_size_l - (AI: Normal, Original: Normal)
fe_radiopaque_gastric_foreign_body - (AI: Negative, Original: Negative)
fe_nephroliths_l - (AI: Unknown, Original: Negative)
fe_nephroliths_r - (AI: Unknown, Original: Unknown)
fe_colon_diffuse_distension - (AI: Normal, Original: Unknown)
fe_rugal_fold - (AI: Negative, Original: "Unknown")
fe_pregnancy - (AI: Not Pregnant, Original: Not Pregnant)
</t>
  </si>
  <si>
    <t>Three orthogonal survey radiographs of the thorax and abdomen dated 19 May 2022 are available for review. There are no previous radiographs available for comparison. These images are submitted for assessment of musculoskeletal system:
Musculoskeletal findings: There is a variable, but generalised intervertebral disc narrowing, with mild spondylosis deformans. There is no evidence of mineralised disc extrusion. The coxofemoral joints are normal. Both sacroiliac joints are normal. At the edge of the image, there are mild degenerative changes of both stifle joints. The animal is in a cachectic body condition.
Included abdomen: The left kidney is small. No mineral opacity is seen superimposed on the urinary bladder.
Included thorax there is rotation of the cardiac silhouette, and undulation of the aorta, consistent with ageing.</t>
  </si>
  <si>
    <t>Gastrointestinal:1.No gastric rugal folds are identified.
2.The small intestine is mostly empty or predominantly contains fluid or soft tissue material.
3.The small intestines are normal in size.
4.Mineral and/or metal material is identified in the stomach.
5.The colon is distended and dilated with densely packed fecal material and gas.Kidneys and Ureters:1.Both kidneys are small.
2.No internal mineralization is identified in the right kidney.
3.The left kidney contains variably sized mineral foci.Liver and Gallbladder:1.Suspected mass on the liver, Hepatomegaly is detected.Pancreas, Peritoneum and Lymph nodes:1.Peritoneal serosal detail is adequate.Spleen:1.Spleen size appears normal.Urinary bladder/Urethra:1.No radiopaque urocystoliths or urethroliths are identified.</t>
  </si>
  <si>
    <t>1. There are generalised degenerative changes, consistent with normal ageing. No specific single site of orthopaedic pain can be visualised.
2. Chronic kidney disease mainly affecting the left kidney.</t>
  </si>
  <si>
    <t>Gastric foreign material.
Colonic distention with fecal material and gas consistent with constipation\/obstipation.
Suspected mass on the liver.
Hepatomegaly detected.
Bilaterally small kidneys, left nephroliths.</t>
  </si>
  <si>
    <t>Systemic workup for other causes of weakness may be considered.</t>
  </si>
  <si>
    <t>Consider enema administration to relieve the colonic obstruction. Abdominal ultrasound is recommended for further evaluation of the liver and GI tract.\nConsider Vetology teleradiology review and\/or abdominal ultrasound for further evaluation</t>
  </si>
  <si>
    <t xml:space="preserve">fe_hepatic_mass - (AI: Positive, Original: Unknown)
fe_kidney_size_r - (AI: Small, Original: Unknown)
fe_radiopaque_gastric_foreign_body - (AI: Positive, Original: "Unknown")
fe_nephroliths_l - (AI: Positive, Original: Negative)
fe_hepatomegaly - (AI: Positive, Original: Unknown)
fe_colon_diffuse_distension - (AI: Enlarged, Original: Unknown)
</t>
  </si>
  <si>
    <t xml:space="preserve">fe_decreased_serosal_detail_severity - (AI: Negative, Original: Unknown)
fe_urocystoliths_urethroliths - (AI: Negative, Original: Negative)
fe_splenomegaly - (AI: Negative, Original: Unknown)
fe_segmental_si_distension - (AI: Negative, Original: "Unknown")
fe_nephroliths_r - (AI: Unknown, Original: Unknown)
fe_rugal_fold - (AI: Negative, Original: Unknown)
fe_pregnancy - (AI: Not Pregnant, Original: Not Pregnant)
</t>
  </si>
  <si>
    <t>3 views of the abdomen are provided for review. Serosal detail is adequate. The stomach contains a moderate amount of gas. The small intestines in the caudal abdomen are dilated with gas and fluid. A fragmented gas pattern is seen in these segments. Other small intestines are normal in size. Gas and feces are present in the colon. The remaining abdominal organs are normal.</t>
  </si>
  <si>
    <t>Gastrointestinal:3.The small intestines are distended and dilated.
2.The small intestine contains predominantly mixed soft tissue material and gas, or has segments with fluid or gas.
5.The colon is uniform in size.
1.No gastric rugal folds are identified.
4.Mineral and/or metal material is identified in the stomach.Kidneys and Ureters:1.Both kidneys are small.
2.Both kidneys have no consistently identified internal mineral.Liver and Gallbladder:1.Suspected mass on the liver, Hepatomegaly is detected.Pancreas, Peritoneum and Lymph nodes:1.Peritoneal serosal detail is reduced.Spleen:1.Spleen size appears normal.Urinary bladder/Urethra:1.No radiopaque urocystoliths or urethroliths are identified.</t>
  </si>
  <si>
    <t>Segmental small intestinal dilation concerning for mechanical obstruction. Chronic partial obstruction related to neoplasia cannot be excluded.</t>
  </si>
  <si>
    <t>Small intestinal dilation and foreign material.
Bilateral chronic renal disease with small kidneys.
Suspected hepatic mass, most likely neoplasia such as a HCC or less likely other metastasis vs. benign hyperplasia\/nodule.
Hepatomegaly.</t>
  </si>
  <si>
    <t>Depending on clinical evaluation and signalment, abdominal ultrasound could be considered prior to abdominal exploratory.</t>
  </si>
  <si>
    <t>Abdominal ultrasound is recommended to further evaluate the liver and GI tract for evidence of mechanical ileus (such as from foreign material) and hepatic mass, with tissue sampling if indicated by these findings.\nConsider Vetology teleradiology review and\/or abdominal ultrasound for further evaluation</t>
  </si>
  <si>
    <t xml:space="preserve">fe_decreased_serosal_detail_severity - (AI: Positive, Original: Negative)
fe_hepatic_mass - (AI: Positive, Original: Negative)
fe_kidney_size_l - (AI: Small, Original: Unknown)
fe_kidney_size_r - (AI: Small, Original: Unknown)
fe_radiopaque_gastric_foreign_body - (AI: Positive, Original: "Unknown")
fe_hepatomegaly - (AI: Positive, Original: Unknown)
</t>
  </si>
  <si>
    <t xml:space="preserve">fe_urocystoliths_urethroliths - (AI: Negative, Original: Unknown)
fe_splenomegaly - (AI: Negative, Original: Unknown)
fe_nephroliths_l - (AI: Negative, Original: Unknown)
fe_nephroliths_r - (AI: Negative, Original: Unknown)
fe_colon_diffuse_distension - (AI: Normal, Original: Normal)
fe_rugal_fold - (AI: Negative, Original: Unknown)
fe_pregnancy - (AI: Not Pregnant, Original: Not Pregnant)
</t>
  </si>
  <si>
    <t>3 views of the abdomen are provided for review.  Serosal detail is poor.  The majority of the abdomen contains mottled soft tissue material within a tubular intestinal structure.  The location is partially consistent with ascending to transverse colon.  This appears to extend across the caudal abdomen to the left caudal to mid abdomen and area of small intestine.  Separate gas is seen within the descending colon.  Normally sized gas-filled small intestinal structures are visible.  The remaining abdominal structures are not visible.  A rounded soft tissue structure is seen in the caudal ventral abdomen on the lateral views, located immediately cranial to the liver and ventral aspect of the diaphragm.  The contours do not appear consistent with a portion of the heart.</t>
  </si>
  <si>
    <t>Gastrointestinal:1.The small intestine contains predominantly gas.
2.Gastric rugal folds are prominent.
3.Mineral and/or metal material is identified in the stomach.
5.Colon diffuse distension is inconclusive.
4.The small intestines are distended and dilated.Kidneys and Ureters:1.Both kidney contains variably sized mineral foci.
2.Both kidneys are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</si>
  <si>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Cachexia.  Dilated intestinal structure containing fecaloid material.  This is thought to be located in the area of the ascending colon with secondary dilation of ileum.  Localization entirely within dilated small intestine cannot be completely excluded.  Primary consideration is given to chronic partial obstruction such as secondary to neoplasia.  Consider deobstipation with repeat radiographs or ultrasound.  Possible caudoventral thoracic mass.  Complete thoracic radiographs may be helpful.</t>
  </si>
  <si>
    <t>Gastric foreign material and suspected gastritis\/gastroenteritis, with mechanical ileus of the small intestine is most likely present.
Bilateral chronic renal disease with nephroliths.
Suspected mass on the liver.
Hepatomegaly is detected.
Severe loss of the serosal detail in the peritoneum, leaving only the GI and spleen interpretable.</t>
  </si>
  <si>
    <t xml:space="preserve">fe_hepatic_mass - (AI: Positive, Original: Unknown)
fe_kidney_size_l - (AI: Small, Original: Unknown)
fe_kidney_size_r - (AI: Small, Original: Unknown)
fe_radiopaque_gastric_foreign_body - (AI: Positive, Original: Unknown)
fe_segmental_si_distension - (AI: Positive, Original: Negative)
fe_nephroliths_l - (AI: Positive, Original: Unknown)
fe_nephroliths_r - (AI: Positive, Original: Unknown)
fe_hepatomegaly - (AI: Positive, Original: Unknown)
fe_rugal_fold - (AI: Positive, Original: Unknown)
</t>
  </si>
  <si>
    <t xml:space="preserve">fe_urocystoliths_urethroliths - (AI: Unknown, Original: Unknown)
fe_splenomegaly - (AI: Unknown, Original: Unknown)
fe_pregnancy - (AI: Not Pregnant, Original: Unknown)
</t>
  </si>
  <si>
    <t>Eight radiographs of the thorax and abdomen are provided. The cardiac silhouette appears prominent on all views. There is a large amount of fat deposition ventral to the heart on both of the lateral views and fat adjacent to the heart could be augmenting cardiac silhouette size. There is no pleural effusion. No abnormalities in the pulmonary parenchyma. The trachea is normal diameter. There is large volume subcutaneous and intra-abdominal fat. There is gas in the distal colon, with semi-formed feces in the proximal colon. The stomach and small bowel are minimally filled. Small bowel reside predominantly in the right abdomen on the VD projection, an incidental feline variant. No radiopaque foreign material or peritoneal or retroperitoneal effusion. The urinary bladder is minimally distended and contains several punctate mineral opaque calculi. No medial iliac lymphadenomegaly. Osseous structures are unremarkable.</t>
  </si>
  <si>
    <t>Gastrointestinal:1.No gastric rugal folds are identified.
2.The small intestine contains predominantly gas.
3.The small intestines are normal in size.
4.There is no evidence of mineral or metal foreign material in the stomach.
5.The colon is uniform in size.Kidneys and Ureters:1.Both kidneys are small.
2.Both kidney contains variably sized mineral foci.Liver and Gallbladder:1.Suspected mass on the liver, Hepatomegaly is detected.Pancreas, Peritoneum and Lymph nodes:1.Peritoneal serosal detail is adequate.Spleen:1.Spleen size appears normal.Urinary bladder/Urethra:1.At least one mineral opaque focus is identified in the urinary bladder and/or urethra.</t>
  </si>
  <si>
    <t>1. Possible mild cardiomegaly concerning for cardiomyopathy. This could be artifact caused by adjacent fat deposition. Otherwise normal thorax.
2. Punctate cystic calculi, a size that should be able to pass the urethra. No other abdominal abnormalities.</t>
  </si>
  <si>
    <t>Bilateral chronic renal disease with nephroliths and possible ureteroliths.
Hepatomegaly.
Suspected hepatic mass.
Mineral opaque focus in the urinary bladder and\/or urethra.</t>
  </si>
  <si>
    <t>Cardiac proBNP evaluation should be considered to investigate for supportive evidence of underlying cardiac disease, along with abdominal ultrasound.</t>
  </si>
  <si>
    <t>Consider abdominal ultrasound for further evaluation of the liver and urinary tract with renal function testing, blood gas analysis, serum electrolytes, SDMA, and urinalysis if not recently performed.\nConsider Vetology teleradiology review and\/or abdominal ultrasound for further evaluation</t>
  </si>
  <si>
    <t xml:space="preserve">fe_hepatic_mass - (AI: Positive, Original: Unknown)
fe_kidney_size_l - (AI: Small, Original: Unknown)
fe_kidney_size_r - (AI: Small, Original: Unknown)
fe_nephroliths_l - (AI: Positive, Original: Unknown)
fe_nephroliths_r - (AI: Positive, Original: Unknown)
fe_hepatomegaly - (AI: Positive, Original: Unknown)
</t>
  </si>
  <si>
    <t xml:space="preserve">fe_decreased_serosal_detail_severity - (AI: Negative, Original: Unknown)
fe_splenomegaly - (AI: Negative, Original: Unknown)
fe_radiopaque_gastric_foreign_body - (AI: Negative, Original: Negative)
fe_segmental_si_distension - (AI: Negative, Original: "Negative")
fe_colon_diffuse_distension - (AI: Normal, Original: "Normal")
fe_rugal_fold - (AI: Negative, Original: Unknown)
fe_pregnancy - (AI: Not Pregnant, Original: Not Pregnant)
</t>
  </si>
  <si>
    <t>Three radiographs of the thorax and three views of the abdomen are provided. There is moderate volume right-sided pleural fluid, with retraction of the lungs from the thoracic wall and lung margins are rounded indicating chronicity. There is a patchy severe interstitial pattern in the caudal segment of the left cranial lung on the VD projection and in the right middle lung. The heart is obscured but does not appear significantly enlarged on the VD view. No rib lesions. No mediastinal shift. Normal tracheal diameter.
In the abdomen serosal detail is adequate. There is large volume gas in the stomach consistent with aerophagia. There is a well delineated ovoid 3.2 cm gas lucency overlying the craniodorsal right liver. There is a slight wispy soft tissue pattern to this lucency similar to lung, however this appears further caudal then expected for lung. Small arborizing mineral densities in the liver consistent with choledocholiths, typically an incidental finding. No intestinal or urinary bladder abnormalities. The kidneys are normal size. The spleen is obscured. Degenerative change in the left coxofemoral joint.</t>
  </si>
  <si>
    <t>Gastrointestinal:1.Mineral and/or metal material is identified in the stomach.
2.The colon is uniform in size.
3.No gastric rugal folds are identified.
5.The small intestines are distended and dilated.
4.The small intestine contains predominantly gas.Kidneys and Ureters:1.No internal mineralization is identified in the right kidney.
2.The left kidney contains variably sized mineral foci.
3.Right side kidney size is inconclusive.
4.The left kidney is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</si>
  <si>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Moderate predominantly right-sided pleural effusion with patchy interstitial pattern. A neoplastic process is most likely. A chronic airway inflammatory process causing this appearance is given much lesser consideration.
2. The gas lucency overlying the liver is most likely a segmented portion of caudal lung. A hepatic abscess is given secondary consideration. No other definitive abdominal abnormalities.</t>
  </si>
  <si>
    <t>Gastric and small intestinal foreign material with mechanical ileus.
Peritoneal effusion\/peritonitis.
Suspected hepatic mass.
Left chronic renal disease with nephroliths.
Hepatomegaly detected.
Severe loss of the serosal detail, leaving only the GI and spleen interpretable.
At least one mineral opaque focus is identified in the urinary bladder and\/or urethra.</t>
  </si>
  <si>
    <t>Ultrasound evaluation of the thorax and liver, and pleural fluid evaluation should be considered.</t>
  </si>
  <si>
    <t>Consider abdominal ultrasound for further evaluation of the liver, urinary bladder and urethra as well as peritoneum\/peritonitis.\nConsider Vetology teleradiology review and\/or abdominal ultrasound for further evaluation</t>
  </si>
  <si>
    <t xml:space="preserve">fe_decreased_serosal_detail_severity - (AI: Severe, Original: Negative)
fe_hepatic_mass - (AI: Positive, Original: Unknown)
fe_urocystoliths_urethroliths - (AI: Positive, Original: Negative)
fe_kidney_size_l - (AI: Small, Original: Normal)
fe_radiopaque_gastric_foreign_body - (AI: Positive, Original: Negative)
fe_segmental_si_distension - (AI: Positive, Original: Negative)
fe_nephroliths_l - (AI: Positive, Original: Negative)
fe_hepatomegaly - (AI: Positive, Original: Unknown)
</t>
  </si>
  <si>
    <t xml:space="preserve">fe_splenomegaly - (AI: Negative, Original: Unknown)
fe_kidney_size_r - (AI: Unknown, Original: Normal)
fe_nephroliths_r - (AI: Unknown, Original: Negative)
fe_colon_diffuse_distension - (AI: Normal, Original: Normal)
fe_rugal_fold - (AI: Negative, Original: Unknown)
fe_pregnancy - (AI: Not Pregnant, Original: Not Pregnant)
</t>
  </si>
  <si>
    <t>Two orthogonal survey radiographs of the thorax and abdomen dated  9 February 2023 are available for review. There are no previous radiographs available for comparison. These images are similar for assessment of the abdomen.
Abdomen: There is near complete loss of serosal detail, limiting interpretation to the gas-containing viscera. The gas-containing small intestines are within normal limits for size. The descending colon contains some gas and formed faeces. The silhouette of the urinary bladder appears subjectively large. The outline of the spleen, based on the position of the viscera appear is also large. The hepatic silhouette cannot be determined. The kidneys are poorly visible.
Musculoskeletal findings: The animal is in a thin body condition
Included thorax: There are at least 3 smoothly marginated spherical soft tissue opacities in the right hemithorax. Some widened pleural fissure lines are present consistent with some pleural effusion.</t>
  </si>
  <si>
    <t>Gastrointestinal:1.Gastric rugal folds are prominent.
2.Small intestine contents is inconclusive.
3.The small intestines are distended and dilated.
4.Mineral and/or metal material is identified in the stomach.
5.The colon is distended and dilated with densely packed fecal material and gas.Kidneys and Ureters:1.Both kidney contains variably sized mineral foci.
2.The left kidney is enlarged.
3.The right kidney is small.Liver and Gallbladder:1.Suspected mass on the liver, Hepatomegaly is detected.Pancreas, Peritoneum and Lymph nodes:1.There is severe loss of the serosal detail, leaving only the GI and spleen interpretable.Reproductive Female:1.There is conclusive no evidence of mineralized fetal structures.Spleen:1.Splenomegaly is detected.Urinary bladder/Urethra:1.Inconclusive evidence of Urocystoliths/Urethroliths.</t>
  </si>
  <si>
    <t>1. Severe abdominal effusion. This may be paraneoplastic, unlikely a infectious inflammatory transudate. Ascites secondary to hepatic cirrhosis is considered unlikely. Suspect splenic enlargement.
2. Pulmonary masses as reported: These may be metastases, less likely multiple primary bronchial adenocarcinomas, and even less likely granulomas or abscesses.</t>
  </si>
  <si>
    <t>Gastric foreign material with mechanical ileus and suspected gastritis\/gastroenteritis, or less likely pyloric outflow tract obstruction.
Small intestinal dilation is most consistent with functional ileus secondary to enteritis (such as from dietary indiscretion) vs. partial mechanical ileus due to foreign material and evolving complete mechanical ileum, or less likely infiltrative disease such as lymphoma.
Severe peritoneal effusion with loss of serosal detail is most consistent with neoplastic effusion (such as from carcinomatosis) vs. inflammatory transudate secondary to pancreatitis\/enterocolitis, or less likely hypoproteinemia.
Hepatomegaly.
Suspected liver mass.
Splenomegaly.</t>
  </si>
  <si>
    <t>A complete abdominal ultrasonographic examination is advised, with a view to therapeutic and diagnostic abdominocentesis, FNA of abnormal organs, after complete blood work, and a normal coagulation panel. A 3 view thoracic series is advised, with or without thoracocentesis of any pleural effusion. A full body contrast enhanced CT may be considered.</t>
  </si>
  <si>
    <t>Abdominal ultrasound is recommended for further evaluation of the peritoneum with abdominocentesis if possible, as well as to evaluate the GI tract and pancreas.\nConsider Vetology teleradiology review and\/or abdominal ultrasound for further evaluation</t>
  </si>
  <si>
    <t xml:space="preserve">fe_hepatic_mass - (AI: Positive, Original: Unknown)
fe_kidney_size_l - (AI: Enlarged, Original: Unknown)
fe_kidney_size_r - (AI: Small, Original: Unknown)
fe_radiopaque_gastric_foreign_body - (AI: Positive, Original: "Unknown")
fe_segmental_si_distension - (AI: Positive, Original: Negative)
fe_nephroliths_l - (AI: Positive, Original: Unknown)
fe_nephroliths_r - (AI: Positive, Original: Unknown)
fe_hepatomegaly - (AI: Positive, Original: Unknown)
fe_colon_diffuse_distension - (AI: Enlarged, Original: "Normal")
fe_rugal_fold - (AI: Positive, Original: Unknown)
</t>
  </si>
  <si>
    <t xml:space="preserve">fe_decreased_serosal_detail_severity - (AI: Severe, Original: Severe)
fe_splenomegaly - (AI: Positive, Original: Positive)
</t>
  </si>
  <si>
    <t xml:space="preserve">fe_urocystoliths_urethroliths - (AI: Unknown, Original: Unknown)
fe_pregnancy - (AI: Unknown, Original: Unknown)
</t>
  </si>
  <si>
    <t>Three radiographs of the thorax and of the abdomen are provided. The cardiac silhouette and pulmonary vessels are normal size and shape. There is hazy curved 3.6 x 1.5 cm soft tissue density cranioventral to the heart on both of the lateral views. No pleural effusion or soft tissue pulmonary nodules. There is smoothly contoured 1.9 cm soft tissue bulge at the level of the diaphragm and caudal vena cava on the lateral projections, not definitively seen on the VD views.
In the abdomen serosal detail is markedly poor. The stomach contains a large volume soft tissue density stippled with gas and moderate accumulation of mineral opaque debris. Intestines are poorly delineated with the exception of a few loops that are moderately gas-filled. Small volume mineral opaque debris in the intestines as well. Other abdominal organs are obscured. The gastric axis is in normal position. No evidence of radiopaque cystic calculi. There is thin linear mineral density overlying the plane of the distal urethra.</t>
  </si>
  <si>
    <t>Gastrointestinal:3.The small intestine contains predominantly gas.
5.The colon is distended and dilated with densely packed fecal material and gas.
4.The small intestines are distended and dilated.
1.No gastric rugal folds are identified.
2.Mineral and/or metal material is identified in the stomach.Kidneys and Ureters:1.Both kidney contains variably sized mineral foci.
2.The right kidney is small.
3.The left kidney is enlarged.Liver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</si>
  <si>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Peritoneal effusion. A definitive mass-effect is not definitively seen, however neoplasia is the most likely cause for this appearance.
2. Probable distal urethral mucous plug, less likely superimposed superficial debris.
3. Soft tissue mass cranioventral to the heart is likely sternal lymphadenopathy, representing metastatic disease associated with abdominal pathology. An incidental branchial cyst is given lesser consideration.
4. Bulging diaphragm contour is most likely an incidental subtotal or small diaphragmatic rent.</t>
  </si>
  <si>
    <t>GI changes are most consistent with mechanical ileus and obstruction, possibly secondary to foreign material ingestion (such as a ball).
Severe peritoneal effusion\/peritonitis is suspected.
Bilateral chronic renal disease with right-sided degenerative changes and left-sided compensatory hyperplasia.
Bilateral ureterolithiasis.
Suspected hepatic mass\/nodule.</t>
  </si>
  <si>
    <t>Abdominal ultrasound is recommended for further evaluation of the peritoneum and GI tract, with abdominocentesis if a fluid pocket can be identified and safely sampled.\nConsider Vetology teleradiology review and\/or abdominal ultrasound for further evaluation</t>
  </si>
  <si>
    <t xml:space="preserve">fe_hepatic_mass - (AI: Positive, Original: Unknown)
fe_urocystoliths_urethroliths - (AI: Positive, Original: Negative)
fe_kidney_size_l - (AI: Enlarged, Original: Unknown)
fe_kidney_size_r - (AI: Small, Original: Unknown)
fe_segmental_si_distension - (AI: Positive, Original: "Unknown")
fe_nephroliths_l - (AI: Positive, Original: Unknown)
fe_nephroliths_r - (AI: Positive, Original: Unknown)
fe_hepatomegaly - (AI: Positive, Original: Unknown)
fe_colon_diffuse_distension - (AI: Enlarged, Original: Unknown)
</t>
  </si>
  <si>
    <t xml:space="preserve">fe_splenomegaly - (AI: Negative, Original: Unknown)
fe_rugal_fold - (AI: Negative, Original: Unknown)
fe_pregnancy - (AI: Not Pregnant, Original: Unknown)
</t>
  </si>
  <si>
    <t>A three view thoracoabdominal study is provided for interpretation.
Moderate to severe pleural effusion is identified. The cardiac silhouette is mostly obscured with pleural fluid and atalectic lung. There is a general mass effect in the area of the heart consistent with cardiomegaly. The aerated lung fields have a severe bronchointerstitial pattern. No pulmonary nodules or discrete mass lesions are identified.
Serosal detail in the abdomen is mildly reduced. No mass lesions or organomegaly are seen in the abdomen. The kidneys are small the other organs are within normal limits. The GI tract is within normal limits.
No destructive or productive bone lesions are identified.</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</si>
  <si>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Ureters:1.No internal mineralization is identified in the kidneys.
2.Both kidneys are small.Liver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</si>
  <si>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Primary differentials for this patient include cardiomyopathy and congestive heart failure, other cardiac disease, infectious disease causing pleuritis, pericarditis, and bronchitis, as well as neoplasia such as lymphoma or other lymphoreticular neoplasia.</t>
  </si>
  <si>
    <t>Suspected mass on the liver with hepatomegaly.
Severe peritoneal effusion. Differential diagnosis includes neoplastic vs inflammatory (such as FIP).
Bilaterally small kidneys most likely secondary to chronic renal disease and dehydration\/uremia.
Mineral opaque focus identified in the urinary bladder and\/or urethra.</t>
  </si>
  <si>
    <t>Thoracocentesis for therapeutic purposes and pleural fluid analysis is recommended. Recheck radiographs are recommended after thoracocentesis.
CBC, serum chemistry, and urinalysis is recommended.
Supportive care and medical management for possible heart failure is recommended.
If labwork is suggestive of infectious disease, antibiotic therapy is recommended.</t>
  </si>
  <si>
    <t>Abdominal ultrasound with abdominocentesis for fluid analysis, cytology and culture is recommended.\nConsider Vetology teleradiology review and\/or abdominal ultrasound for further evaluation</t>
  </si>
  <si>
    <t xml:space="preserve">fe_hepatic_mass - (AI: Positive, Original: Unknown)
fe_urocystoliths_urethroliths - (AI: Positive, Original: Unknown)
fe_hepatomegaly - (AI: Positive, Original: Negative)
</t>
  </si>
  <si>
    <t xml:space="preserve">fe_splenomegaly - (AI: Negative, Original: Negative)
fe_radiopaque_gastric_foreign_body - (AI: Negative, Original: Negative)
fe_segmental_si_distension - (AI: Negative, Original: "Negative")
fe_nephroliths_l - (AI: Unknown, Original: Unknown)
fe_nephroliths_r - (AI: Negative, Original: Unknown)
fe_colon_diffuse_distension - (AI: Normal, Original: Normal)
fe_rugal_fold - (AI: Negative, Original: Negative)
fe_pregnancy - (AI: Not Pregnant, Original: Unknown)
</t>
  </si>
  <si>
    <t>Three radiographs of the thorax/abdomen are provided. Images dated February 17, 2024 are available for comparison. The cardiac silhouette and pulmonary vessels are normal size and shape. The well delineated ovoid 2.9 x 1.0 cm soft tissue density is again identified dorsal to the cranial sternum. Well-defined smoothly marginated 1.0 cm soft tissue opaque nodule in the left caudal lung lobe as before. No other pulmonary nodules. There is no pleural effusion. In the abdomen peritoneal detail is markedly poor, and abdomen is mildly pendulous. The stomach and small bowel contains small volume gas. Moderate volume of formed feces in the colon. Normal-sized kidneys. The gastric axis is in normal position indicating normal-sized liver. The spleen is obscured. No radiopaque urolithiasis.
(amended on 02/29/2024 06:27)
The images submitted are dated 2/28/24.</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</si>
  <si>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</si>
  <si>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This study is essentially unchanged compared to the previous images. There is persistent solitary pulmonary nodule and sternal lymphadenopathy, most consistent with neoplasia. Reactive sternal lymphadenopathy related to mycoplasma is given secondary consideration. I remain concerned about potential intra-abdominal neoplasia causing the hemorrhagic peritoneal effusion.</t>
  </si>
  <si>
    <t>Gastric foreign material with mechanical ileus and suspected small intestinal obstruction.
Bilaterally chronic renal disease with nephroliths.
Hepatomegaly.
Suspected liver mass.
Severe loss of serosal detail, leaving only the GI and spleen interpretable.
Splenomegaly detected.</t>
  </si>
  <si>
    <t xml:space="preserve">fe_hepatic_mass - (AI: Positive, Original: Unknown)
fe_splenomegaly - (AI: Positive, Original: Unknown)
fe_kidney_size_l - (AI: Small, Original: Normal)
fe_kidney_size_r - (AI: Small, Original: Normal)
fe_radiopaque_gastric_foreign_body - (AI: Positive, Original: "Unknown")
fe_segmental_si_distension - (AI: Positive, Original: "Negative")
fe_nephroliths_l - (AI: Positive, Original: Negative)
fe_nephroliths_r - (AI: Positive, Original: Negative)
fe_hepatomegaly - (AI: Positive, Original: Negative)
</t>
  </si>
  <si>
    <t xml:space="preserve">fe_urocystoliths_urethroliths - (AI: Negative, Original: Negative)
fe_colon_diffuse_distension - (AI: Normal, Original: "Normal")
fe_rugal_fold - (AI: Negative, Original: Unknown)
fe_pregnancy - (AI: Not Pregnant, Original: Unknown)
</t>
  </si>
  <si>
    <t>Study:
Thoracic/abdominal radiography: November right lateral and orthogonal views dated November 6, 2023
Findings:
Evaluation is limited by the lack of a left lateral view. cardiac silhouette is normal in size and shape. The pulmonary vasculature is normal in size. There is a mild alveolar pattern in the left caudodorsal lung field. On the VD view, there is a ovoid opacity in the right fifth intercostal space. There is no apparent pleural effusion. There is sternal lymphadenopathy seen as an ovoid opacity dorsal to the third through fifth sternabrae. The trachea is normal in diameter and course. The abdomen is distended with severely reduced peritoneal detail secondary to a large volume of peritoneal effusion. The severity of the effusion limits evaluation of the abdominal viscera. The stomach contains unstructured heterogeneous/granular soft tissue material presumed to be ingesta. Similar material is present in some small intestinal segments. The small intestines are normal in size and course. The colon contains poorly formed fecal material. The margins of the liver and spleen are poorly visualized. There is no overt hepatomegaly or splenomegaly. The renal silhouettes are normal in size and contour. The urinary bladder is unremarkable. The osseous structures are unremarkable/age appropriate.</t>
  </si>
  <si>
    <t>Gastrointestinal:3.No gastric rugal folds are identified.
1.The colon is uniform in size.
2.The small intestine contains predominantly mixed soft tissue material and gas, or has segments with fluid or gas.
4.The small intestines are distended and dilated.Liver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</si>
  <si>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Severe nonspecific peritoneal effusion. A cause is not radiographically evident. Feline infectious peritonitis virus or neoplasia should be considered. Recommend abdominal sonography plus/minus FIP PCR testing on the peritoneal effusion for further evaluation.
2. Sternal lymphadenopathy may be reactive or neoplastic.
3. The alveolar pattern in the left caudal lung lobe may represent noncardiogenic pulmonary edema or pneumonia. Cardiogenic pulmonary edema is unlikely in the absence of any cardiomegaly.
4. The ovoid opacity seen in the right fifth intercostal space is of unknown clinical significance without further characterization left lateral projection. Rule out pulmonary nodule (neoplasia or granuloma) versus alveolar disease (e.g. bronchopneumonia). A left lateral projection should be considered for further evaluation of this finding.</t>
  </si>
  <si>
    <t>Hepatomegaly with suspected hepatic mass is most consistent with neoplasm (metastasis or primary carcinoma). A metabolic disease, inflammatory\/infectious condition or toxic insult cannot be excluded.
Splenomegaly: sedation if administered vs splenitis such as from tick-borne illnesses (ehrlichiosis, anaplasmosis), FIP, lymphoma\/reticuloendothelial neoplasia or extramedullary hematopoiesis.
Diffuse small intestinal dilation: rule out mechanical ileus secondary to peritoneal effusion and mass-effect vs diffuse functional ileus such as from enteritis\/infiltrative disease (neoplasia, FIP).
At least one mineral opaque focus is identified in the urinary bladder and\/or urethra.</t>
  </si>
  <si>
    <t>Abdominal ultrasound with abdominocentesis for fluid analysis and cytology. Consider 3 view thoracic radiographs to rule out occult pulmonary metastasis.\nConsider Vetology teleradiology review and\/or abdominal ultrasound for further evaluation</t>
  </si>
  <si>
    <t xml:space="preserve">fe_hepatic_mass - (AI: Positive, Original: Unknown)
fe_urocystoliths_urethroliths - (AI: Positive, Original: Negative)
fe_splenomegaly - (AI: Positive, Original: Negative)
fe_segmental_si_distension - (AI: Positive, Original: Negative)
fe_hepatomegaly - (AI: Positive, Original: Negative)
</t>
  </si>
  <si>
    <t xml:space="preserve">fe_kidney_size_l - (AI: nan, Original: Normal)
fe_kidney_size_r - (AI: nan, Original: Normal)
fe_radiopaque_gastric_foreign_body - (AI: nan, Original: Negative)
fe_nephroliths_l - (AI: nan, Original: Unknown)
fe_nephroliths_r - (AI: nan, Original: Negative)
fe_colon_diffuse_distension - (AI: Normal, Original: Unknown)
fe_rugal_fold - (AI: Negative, Original: Unknown)
fe_pregnancy - (AI: Not Pregnant, Original: Unknown)
</t>
  </si>
  <si>
    <t>A right lateral view and two VD views of the thorax are provided for comparison to the previous study dated 9-13-22.
Moderate pleural effusion is present, more prominent on the right side initial views. In the last VD view the effusion is less severe and more symmetrical. There is still atelectasis involving the caudal aspect of the left cranial lobe, which was also seen in the previous study. There is a severe bronchointerstitial pattern involving the aerated lung fields, which was also present previously and is similar in appearance. The cardiac margins are still partially obscuring by fluid but overall the heart appears increased in size relative to the previous study.
Serosal detail in the cranial abdomen is still moderately reduced, also similar to the previous study. No mass lesions or organomegaly are identified.
No destructive or productive bone lesions are identified.</t>
  </si>
  <si>
    <t>Gastrointestinal:1.The colon is uniform in size.
2.The small intestines are normal in size.
5.Mineral and/or metal material is identified in the stomach.
3.No gastric rugal folds are identified.
4.The small intestine is mostly empty or predominantly contains fluid or soft tissue material.Kidneys and Ureters:3.The left kidney is small.
1.Both kidney contains variably sized mineral foci.
2.The right kidney is enlarged.Liver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</si>
  <si>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Pleural effusion is improved after the thoracocentesis, but still present.
There is also still a severe diffuse bronchointerstitial pulmonary pattern.
The heart appears enlarged previously, and appears more enlarged in the current study.
There is also a persistent reduction in abdominal serosal detail likely secondary to free fluid, but potentially also compatible with inflammatory abdominal disease.
This combination of radiographic abnormalities is not typical of simple chylothorax. Primary outs for this patient include cardiomyopathy with congestive heart failure and reticuloendothelial neoplasia. Systemic infectious/inflammatory disease including FIP should also be ruled out.</t>
  </si>
  <si>
    <t>Gastric foreign material.
Bilateral nephroliths and right renomegaly with left chronic renal disease.
Suspected liver mass.
Hepatomegaly.
Severe peritoneal effusion\/peritonitis is suspected. DDX: uremia vs. inflammatory transudate or less likely hemorrhage, exudates or neoplastic effusion.
Splenomegaly.</t>
  </si>
  <si>
    <t>Medical management for possible heart failure is recommended.
Echocardiography and possibly ultrasound the abdomen should be considered if significant clinical response is not obtained with heart failure therapy.
Patient respiratory status would need to be adequately stable for ultrasound/echo to be a viable option, would likely require preliminary thoracocentesis depending on radiographic appearance at the time.</t>
  </si>
  <si>
    <t>Consider abdominal ultrasound for further evaluation of the peritoneal fluid and GI tract with celiotomy if needed.\nConsider Vetology teleradiology review and\/or abdominal ultrasound for further evaluation</t>
  </si>
  <si>
    <t xml:space="preserve">fe_hepatic_mass - (AI: Positive, Original: Unknown)
fe_splenomegaly - (AI: Positive, Original: Negative)
fe_kidney_size_l - (AI: Small, Original: Unknown)
fe_kidney_size_r - (AI: Enlarged, Original: Unknown)
fe_radiopaque_gastric_foreign_body - (AI: Positive, Original: Unknown)
fe_nephroliths_l - (AI: Positive, Original: Unknown)
fe_nephroliths_r - (AI: Positive, Original: Unknown)
fe_hepatomegaly - (AI: Positive, Original: Negative)
</t>
  </si>
  <si>
    <t>Opposite lateral and VD views of the abdomen are provided. There are four images total.
The stomach is moderately distended with fluid and a small volume of gas. The duodenum is moderately gas distended. There are a few additional loops of small intestine in the mid mid abdomen that appear fluid dilated. Intestines in the mid abdomen have a slightly bunched appearance, but definitive plication is not seen. There are also some intestinal loops that have mottled soft tissue dense ingesta that appears mildly irregular. No discrete foreign objects are identified. Serosal detail in the abdomen is normal. The other organs are within normal size and shape limits. The caudal thorax is visible in the lateral views and no abnormalities are seen in this area.</t>
  </si>
  <si>
    <t>Gastrointestinal:2.The small intestine contains predominantly gas.
3.The small intestines are distended and dilated.
4.Inconclusive evidence of Mineral/Metal Gastric material.
5.The colon is uniform in size.
1.Gastric rugal folds are prominent.Kidneys and Ureters:1.No internal mineralization is identified in the right kidney.
2.The left kidney contains variably sized mineral foci.
3.Both kidneys are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</si>
  <si>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There is marked distention with fluid and gas involving the stomach and proximal small intestine. Some intestinal loops have a bunched appearance, without definitive evidence of plication. There is potential for radiolucent foreign material.
The overall appearance would be consistent with small intestinal obstruction with radiolucent foreign material. A possible linear component to the foreign material cannot be ruled out.</t>
  </si>
  <si>
    <t>Severe peritoneal effusion with loss of serosal detail.
Hepatomegaly.
Suspected liver mass\/nodule.
Small kidneys consistent with chronic renal disease.
Bilateral nephroliths.
Diffuse small intestinal dilation with suspected mechanical ileus and possible pyloric outflow tract obstruction, versus functional ileus\/enteritis due to pancreatitis or other inflammatory condition such as systemic infectious disease (i.e., FIP).</t>
  </si>
  <si>
    <t xml:space="preserve">fe_decreased_serosal_detail_severity - (AI: Severe, Original: Negative)
fe_hepatic_mass - (AI: Positive, Original: Unknown)
fe_urocystoliths_urethroliths - (AI: Positive, Original: Unknown)
fe_kidney_size_l - (AI: Small, Original: Unknown)
fe_kidney_size_r - (AI: Small, Original: Unknown)
fe_nephroliths_l - (AI: Positive, Original: Unknown)
fe_hepatomegaly - (AI: Positive, Original: Negative)
fe_rugal_fold - (AI: Positive, Original: Unknown)
</t>
  </si>
  <si>
    <t xml:space="preserve">fe_splenomegaly - (AI: Negative, Original: Unknown)
fe_radiopaque_gastric_foreign_body - (AI: Unknown, Original: Negative)
fe_nephroliths_r - (AI: Unknown, Original: Unknown)
fe_colon_diffuse_distension - (AI: Normal, Original: Unknown)
fe_pregnancy - (AI: Not Pregnant, Original: Not Pregnant)
</t>
  </si>
  <si>
    <t>Thorax: There is no evidence of pulmonary metastatic disease.  The pulmonary parenchyma is unremarkable.  The aortic arch is prominent which is considered age-related.  The remainder the cardiac silhouette is unremarkable.  There is no evidence of lymphadenopathy or pleural effusion.
Abdomen: Both kidneys are small.  The remainder of the abdominal viscera is unremarkable.  There is a cutaneous/subcutaneous mass associated with the cranial ventral abdomen.</t>
  </si>
  <si>
    <t>Gastrointestinal:2.The small intestine contains predominantly gas.
3.The small intestines are normal in size.
4.There is no evidence of mineral or metal foreign material in the stomach.
1.No gastric rugal folds are identified.
5.The colon is uniform in size.Kidneys and Ureters:1.Both kidneys are small.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</si>
  <si>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Unremarkable thorax.
Bilaterally small kidneys most likely degenerative.
Cutaneous/subcutaneous mass.</t>
  </si>
  <si>
    <t>Small kidneys most likely due to chronic renal disease and\/or congenital anomaly such as hypoplasia or dysplasia.
Reduced peritoneal serosal detail may be secondary to small body condition, but also consider mild ascites (such as from right heart failure) versus individual variation of normal.</t>
  </si>
  <si>
    <t>Consider abdominal ultrasound for further evaluation of the kidneys and peritoneum.\nConsider Vetology teleradiology review and\/or abdominal ultrasound for further evaluation</t>
  </si>
  <si>
    <t xml:space="preserve">fe_urocystoliths_urethroliths - (AI: Negative, Original: Unknown)
fe_splenomegaly - (AI: Negative, Original: Unknown)
fe_radiopaque_gastric_foreign_body - (AI: Negative, Original: Negative)
fe_segmental_si_distension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</si>
  <si>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and gas.  The small intestines are normal in size.  Gas and feces are present in the colon.  The urinary bladder is moderately distended.  The kidneys are small with mildly irregular margins.  The remaining abdominal organs are normal.</t>
  </si>
  <si>
    <t>Gastrointestinal:4.Inconclusive evidence of Mineral/Metal Gastric material.
5.The colon is uniform in size.
1.Gastric rugal folds are prominent.
2.The small intestine is mostly empty or predominantly contains fluid or soft tissue material.
3.The small intestines are normal in size.Kidneys and Ureters:1.Both kidneys are small.
2.The kidneys are inconclusive for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</si>
  <si>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fe_hepatic_mass - (AI: Positive, Original: Negative)
fe_rugal_fold - (AI: Positive, Original: Unknown)
</t>
  </si>
  <si>
    <t xml:space="preserve">fe_decreased_serosal_detail_severity - (AI: Negative, Original: Negative)
fe_urocystoliths_urethroliths - (AI: Negative, Original: Unknown)
fe_splenomegaly - (AI: Negative, Original: Unknown)
fe_radiopaque_gastric_foreign_body - (AI: Unknown, Original: Negative)
fe_segmental_si_distension - (AI: Negative, Original: "Negative")
fe_nephroliths_l - (AI: Unknown, Original: Unknown)
fe_nephroliths_r - (AI: Unknown, Original: Unknown)
fe_hepatomegaly - (AI: Negative, Original: Unknown)
fe_colon_diffuse_distension - (AI: Normal, Original: Normal)
fe_pregnancy - (AI: Not Pregnant, Original: Not Pregnant)
</t>
  </si>
  <si>
    <t>Two lateral radiographs of the spine, VD thorax/abdomen, and VD abdomen are provided. Vertebral alignment is normal. The L4 vertebral body is shorter than those on either side, and the endplates are poorly defined compared to other vertebrae. The L4-5 intervertebral foramen is reduced in size. Lucency overlying L3 through L6 on the VD view is caused by superimposed colon. No other spinal abnormalities. The sacroiliac joints are congruent. No pelvis or proximal pelvic limb abnormalities. The abdomen is normal for a juvenile patient. The cardiac silhouette is upper normal size for a juvenile patient on the VD projection. No lateral views are available for comparison. No pulmonary parenchymal or pleural space abnormalities.</t>
  </si>
  <si>
    <t>Gastrointestinal:4.Small intestine contents is inconclusive.
2.The colon is uniform in size.
3.No gastric rugal folds are identified.
1.Unable to evaluate the size of the  small intestines.Liver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</si>
  <si>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Mild L4 vertebral abnormality, most likely congenital malformation. Traumatic compression fracture is given secondary consideration. Spinal cord compression due to vertebral canal stenosis, intervertebral disc protrusion/extrusion, or vertebral fracture is suspected. No other definitive abnormalities are appreciated on this study.</t>
  </si>
  <si>
    <t>Consultation with a neurologist and advanced spinal imaging such as CT/MRI is recommended. If the murmur is persistent, an echocardiogram would be recommended.</t>
  </si>
  <si>
    <t xml:space="preserve">fe_decreased_serosal_detail_severity - (AI: Unknown, Original: Unknown)
fe_urocystoliths_urethroliths - (AI: Negative, Original: Unknown)
fe_splenomegaly - (AI: Negative, Original: Unknown)
fe_kidney_size_l - (AI: nan, Original: Unknown)
fe_kidney_size_r - (AI: nan, Original: Unknown)
fe_radiopaque_gastric_foreign_body - (AI: nan, Original: "Negative")
fe_segmental_si_distension - (AI: Unknown, Original: Unknown)
fe_nephroliths_l - (AI: nan, Original: Unknown)
fe_nephroliths_r - (AI: nan, Original: Unknown)
fe_hepatomegaly - (AI: Negative, Original: Unknown)
fe_colon_diffuse_distension - (AI: Normal, Original: "Unknown")
fe_rugal_fold - (AI: Negative, Original: Unknown)
fe_pregnancy - (AI: Not Pregnant, Original: Unknown)
</t>
  </si>
  <si>
    <t>Orthogonal views of the thorax are provided:
Thorax:
There is a bilateral volume of moderate pleural effusion retracting the lung lobes from the periphery increasing the opacity of the entire thorax, partially effacing the borders of the cardiac silhouette (especially in the lateral view).
Cardiac silhouette has a normal shape and size.
Pulmonary vessels are within normal limits of size and shape.
Pulmonary parenchyma is difficult to evaluate given the atelectasis with questionable broncho-interstitial pattern.
Mediastinum, diaphragm and thoracic wall within normal limits.
Unremarkable abdomen.</t>
  </si>
  <si>
    <t>Gastrointestinal:1.No gastric rugal folds are identified.
2.There is no evidence of mineral or metal foreign material in the stomach.
3.The colon is uniform in size.
4.Small intestine contents is inconclusive.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</si>
  <si>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Pleural effusion: rule out modified transudate vs exudate vs chylothorax vs pure transudate vs prothorax felt less likely.</t>
  </si>
  <si>
    <t>Consider thoracocentesis with fluid analysis, +/- pleura can placement and +/- CCT of the thorax or thoracic US.</t>
  </si>
  <si>
    <t xml:space="preserve">fe_decreased_serosal_detail_severity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</si>
  <si>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Three orthogonal radiographs of the abdomen dated 10 December 2021 are available for review. There are no previous radiographs available for comparison. 
The images are mildly underexposed.
Intra-abdominal findings: The hepatic silhouette is within normal limits for shape and size. The stomach is empty, with a normal axis. The small intestines contain mainly soft tissue opaque material, and have a mildly turgid appearance. The colon has a normal position, and gradually more formed faeces. The urinary bladder is normal. There is a mildly diffusely reduced serosal detail, worse in the cranioventral abdomen. Within the region of the head of the spleen, there is some faint mineralisation in the ventrodorsal image.
Extra-abdominal findings:  No significant abnormalities are detected. 
Included thorax:  No significant abnormalities are detected.</t>
  </si>
  <si>
    <t>Gastrointestinal:1.The colon is uniform in size.
2.No gastric rugal folds are identified.
3.The small intestine is mostly empty or predominantly contains fluid or soft tissue material.
5.Inconclusive evidence of Mineral/Metal Gastric material.
4.The small intestines are normal in size.Kidneys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</si>
  <si>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Relatively unremarkable abdomen. The reduction in serosal detail may be due to underexposure, or a inflammatory transudate secondary to hepatitis, cholangiohepatitis, pancreatitis. Ascites due to hypoalbuminaemia is considered unlikely. The mildly turgid appearance of the small intestines may support a differential of inflammatory bowel disease, food allergy, intestinal lymphoma, but may also be due to a recent meal.
2. The faint mineralisation in the region of the head of the spleen may be superimposition of body wall dystrophic mineralisation, superimposition of mineralised intestinal contents, possible mineralisation within the left lobe of the pancreas or spleen.</t>
  </si>
  <si>
    <t>A complete abdominal ultrasonographic examination is advised. Abdominocenthesis of any visible abdominal fluid is advised.</t>
  </si>
  <si>
    <t xml:space="preserve">fe_splenomegaly - (AI: Negative, Original: Unknown)
fe_kidney_size_l - (AI: Normal, Original: Unknown)
fe_kidney_size_r - (AI: Normal, Original: Unknown)
fe_radiopaque_gastric_foreign_body - (AI: Unknown,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</si>
  <si>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Opposite lateral and ventrodorsal whole body radiographs open these 4 images) dated April 4, 2024.
There is a large amount of amorphous pleural effusion that is bilateral and resulting in border effacement of the cardiac silhouette, diaphragmatic cupula, caudal vena cava, and cranial mediastinum. The effusion is also resulting in rounding and retraction of the lung lobes. Based on the visible portions of the cardiac silhouette, there is concern for cardiac enlargement with dorsal deviation the trachea and suspected widening on the VD projection. Caudal pulmonary vessels are enlarged, and there is an unstructured interstitial pattern in the caudal lung field.
The liver is enlarged. The stomach contains normal ingesta. The colon contains normal stool. Both kidneys are obscured from visualization. Urinary bladder is small and fluid opaque. Peritoneal detail is mildly reduced. There is partial in situ disc mineralization affecting the lumbar disc spaces. No aggressive osseous lesions are identified.</t>
  </si>
  <si>
    <t>Gastrointestinal:1.Mineral and/or metal material is identified in the stomach.
2.The colon is uniform in size.
3.No gastric rugal folds are identified.
4.Small intestine contents is inconclusive.
5.The small intestines are normal in size.Kidneys and Ureters:1.The kidneys are inconclusive for mineral foci.
2.Unable to determine the kidney sizes.Liver and Gallbladder:1.Suspected mass on the liver, Hepatomegaly is detected.Pancreas, Peritoneum and Lymph nodes:1.Peritoneal serosal detail is reduced.Spleen:1.Splenomegaly is detected.Urinary bladder/Urethra:1.No radiopaque urocystoliths or urethroliths are identified.</t>
  </si>
  <si>
    <t>Left and right congestive heart failure, resulting in pleural effusion and pulmonary edema. The hepatomegaly can represent hepatic venous congestion from heart failure vs. a benign metabolic/vacuolar hepatopathy vs. infiltrative neoplasia or hepatitis.
Questionable peritoneal effusion.</t>
  </si>
  <si>
    <t>Gastric foreign material is present.
Hepatomegaly with a suspected mass is noted.
Splenomegaly is most consistent with splenic lymphoma.</t>
  </si>
  <si>
    <t>Thoracocentesis. 
Initiate diuretic therapy (at least 2 injectable doses at 3-4 mg/kg IV or IM q 4hrs before transitioning the oral therapy) and oral pimobendan therapy once safe to administer. Oxygen therapy as clinically indicated.
Recheck thoracic radiographs could be performed in 24 hours to assess pulmonary clearance.
Schedule an echocardiogram.</t>
  </si>
  <si>
    <t>Consider abdominal ultrasound for further evaluation of the liver mass and peritoneal effusion with FNA as indicated by the results.\nConsider Vetology teleradiology review and\/or abdominal ultrasound for further evaluation</t>
  </si>
  <si>
    <t xml:space="preserve">fe_hepatic_mass - (AI: Positive, Original: Negative)
fe_splenomegaly - (AI: Positive, Original: Unknown)
fe_radiopaque_gastric_foreign_body - (AI: Positive, Original: Negative)
fe_colon_diffuse_distension - (AI: Enlarged, Original: Normal)
</t>
  </si>
  <si>
    <t xml:space="preserve">fe_urocystoliths_urethroliths - (AI: Negative, Original: Negative)
fe_kidney_size_l - (AI: Unknown, Original: Unknown)
fe_kidney_size_r - (AI: Unknown, Original: Unknown)
fe_segmental_si_distension - (AI: Negative, Original: "Unknown")
fe_nephroliths_l - (AI: Unknown, Original: Unknown)
fe_nephroliths_r - (AI: Unknown, Original: Unknown)
fe_rugal_fold - (AI: Negative, Original: "Unknown")
fe_pregnancy - (AI: Not Pregnant, Original: Unknown)
</t>
  </si>
  <si>
    <t>A three view thoracoabdominal study is provided for interpretation. Previous radiographs dated 5-8-20 are available for comparison.
An endotracheal tube is visible in the trachea terminating at the level of the second rib pair.
The heart is within normal size and shape limits at the upper end of normal range. Pulmonary vessels are normal. There is a moderate bronchial pattern that was not present in the previous study. Patchy interstitial changes are also seen, more prominent in the caudal lung. This is suspected to be an artifact of sedation.
The liver is mildly enlarged. This was not present in the previous radiographs. Both kidneys are small with irregular margins. The kidneys are slight small previously, but the kidney abnormalities have progressed relative to the previous study. There is one loop of gas filled small intestine. No small intestinal dilation or plication is seen. The colon and rectum are moderately dilated with gas and firm appearing fecal balls.</t>
  </si>
  <si>
    <t>Gastrointestinal:5.The colon is distended and dilated with densely packed fecal material and gas.
4.Inconclusive evidence of Mineral/Metal Gastric material.
3.The small intestines are distended and dilated.
2.The small intestine contains predominantly gas.
1.No gastric rugal folds are identified.Kidneys and Ureters:3.No internal mineralization is identified in the left kidney.
1.Both kidneys are small.
2.The right kidney contains variably sized mineral foci.Liver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</si>
  <si>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No significant cardiovascular abnormalities are identified. Hypertrophic cardiomyopathy could still be present without significant radiographic changes. Hyperthyroidism should also be ruled out.
There is a bronchial pattern, the appearance is typical of chronic lower airway disease such as asthma.
There are some patchy areas of increased interstitial opacity. This is suspected to be an artifact of anesthesia, but inflammatory pulmonary infiltrates or early edema cannot be entirely excluded.
The appearance of the kidneys is consistent with chronic generalized nephrosis and cortical scarring.
The liver is mildly enlarged. This is compatible with many types of diffuse liver disease including inflammatory/infectious causes, metabolic or endocrine associated hepatopathies, or neoplasia such as lymphoma.
There are firm fecal balls causing mild distention of the distal colon and rectum. The appearance is compatible with constipation, if supported by relevant clinical signs.</t>
  </si>
  <si>
    <t>Small intestinal dilation is present.
The colon is distended and dilated with densely packed fecal material and gas.
Diffuse hepatomegaly is detected, with a suspected mass on the liver.
Splenomegaly is present.
Bilateral chronic renal disease with right-sided mineralization.</t>
  </si>
  <si>
    <t>There is no radiographic evidence of significant cardiovascular disease. Echocardiography could be considered for more definitive evaluation.
Hyperthyroidism should be ruled out as a cause of the clinical findings and borderline heart size.</t>
  </si>
  <si>
    <t>Abdominal ultrasound is recommended for further evaluation of the liver\/biliary tract, pancreas, urinary bladder\/urethra, small intestine, spleen, kidneys and peritoneum.\nConsider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</si>
  <si>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Unknown)
fe_splenomegaly - (AI: Positive, Original: Unknown)
fe_segmental_si_distension - (AI: Positive, Original: Negative)
fe_nephroliths_r - (AI: Positive, Original: Unknown)
</t>
  </si>
  <si>
    <t xml:space="preserve">fe_kidney_size_l - (AI: Small, Original: Small)
fe_kidney_size_r - (AI: Small, Original: Small)
fe_hepatomegaly - (AI: Positive, Original: Positive)
fe_colon_diffuse_distension - (AI: Enlarged, Original: Enlarged)
</t>
  </si>
  <si>
    <t xml:space="preserve">fe_radiopaque_gastric_foreign_body - (AI: Unknown, Original: "Negative")
fe_nephroliths_l - (AI: Unknown, Original: Unknown)
fe_rugal_fold - (AI: Negative, Original: Unknown)
fe_pregnancy - (AI: Not Pregnant, Original: Unknown)
</t>
  </si>
  <si>
    <t>2 views of the abdomen are provided for review.  Serosal detail is reduced in all quadrants.  The liver margins are rounded and extend beyond the costal arch, causing caudal displacement of the gastric axis.  The stomach contains a small amount of gas.  The small intestines are normal in size.  Gas and feces are present in the colon.  The urinary bladder is moderately distended.  The kidneys are small with irregular margins.  The spleen is not visible.  The thoracic structures included are normal</t>
  </si>
  <si>
    <t>Gastrointestinal:1.No gastric rugal folds are identified.
2.Small intestine contents is inconclusive.
3.The small intestines are normal in size.
4.Mineral and/or metal material is identified in the stomach.
5.Colon diffuse distension is inconclusive.Kidneys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</si>
  <si>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Hepatomegaly=ZZ90= this is a nonspecific finding that may be seen with congestion, vacuolar hepatopathy, inflammation, neoplasia, etc.  Reduced serosal detail consistent with free fluid.  Chronic renal changes.</t>
  </si>
  <si>
    <t>Gastric foreign material with suspected pyloric outflow tract obstruction and\/or gastroenteritis, or less likely delayed gastric emptying such as from pancreatitis or infiltrative neoplasia.
Bilateral chronic renal disease with bilateral nephroliths.
Suspected hepatic mass with hepatomegaly.
Severe peritoneal effusion\/peritonitis.
Splenomegaly detected.
Mineral opaque focus in the urinary bladder and\/or urethra.</t>
  </si>
  <si>
    <t>Consider abdominal ultrasound for further evaluation of the peritoneal effusion\/peritonitis and suspected hepatic mass with tissue sampling if possible.  Empirical therapy for gastric foreign material in the interim may be contributory, as well as supportive care.\nConsider Vetology teleradiology review and\/or abdominal ultrasound for further evaluation</t>
  </si>
  <si>
    <t xml:space="preserve">fe_hepatic_mass - (AI: Positive, Original: Negative)
fe_urocystoliths_urethroliths - (AI: Positive, Original: Unknown)
fe_splenomegaly - (AI: Positive, Original: Unknown)
fe_radiopaque_gastric_foreign_body - (AI: Positive, Original: "Negative")
fe_nephroliths_l - (AI: Positive, Original: Unknown)
fe_nephroliths_r - (AI: Positive, Original: Unknown)
fe_colon_diffuse_distension - (AI: Enlarged, Original: Unknown)
</t>
  </si>
  <si>
    <t xml:space="preserve">fe_decreased_serosal_detail_severity - (AI: Severe, Original: Positive)
fe_kidney_size_l - (AI: Small, Original: Small)
fe_kidney_size_r - (AI: Small, Original: Small)
fe_hepatomegaly - (AI: Positive, Original: Positive)
</t>
  </si>
  <si>
    <t xml:space="preserve">fe_segmental_si_distension - (AI: Negative, Original: "Negative")
fe_rugal_fold - (AI: Negative, Original: Unknown)
fe_pregnancy - (AI: Unknown, Original: Unknown)
</t>
  </si>
  <si>
    <t>Abdomen: On the lateral view there appears to be a circular to ovoid soft tissue mass within the cranial ventral abdomen caudal to the stomach.  There is decreased serosal detail.  There is a moderate amount of well-formed fecal material within the descending colon and rectum.  There is mild diffuse hepatomegaly.  There is possible narrowing of the intervertebral disc bases L4-5, L5-6, and L67.  Spondylosis deformans is noted at L67 and the lumbosacral junction.  There are no other significant abnormalities identified.</t>
  </si>
  <si>
    <t>Gastrointestinal:2.Mineral and/or metal material is identified in the stomach.
1.The small intestines are distended and dilated.
3.The colon is distended and dilated with densely packed fecal material and gas.
4.No gastric rugal folds are identified.
5.The small intestine contains predominantly gas.Kidneys and Ureters:1.No internal mineralization is identified in the left kidney.
2.Unable to determine the kidney sizes.
3.The right kidney contains variably sized mineral foci.Liver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</si>
  <si>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Suspect cranial abdominal mass.
Decreased serosal detail which may be secondary to low amounts of intra-abdominal fat or possible effusion.
Hepatomegaly.
Possible constipation/obstipation.
Possible multiple regions of lumbar intervertebral disc disease.</t>
  </si>
  <si>
    <t>Gastric and small intestinal foreign material with mechanical ileus.
Hepatomegaly.
Suspected hepatic mass.
Splenomegaly.
Mineral foci in the right kidney.
Mineral opaque focus in the urinary bladder and\/or urethra.</t>
  </si>
  <si>
    <t>Consider abdominal ultrasound and celiotomy with foreign material retrieval, as well as peritoneal fluid sampling if present.\nConsider Vetology teleradiology review and\/or abdominal ultrasound for further evaluation</t>
  </si>
  <si>
    <t xml:space="preserve">fe_hepatic_mass - (AI: Positive, Original: Negative)
fe_urocystoliths_urethroliths - (AI: Positive, Original: Unknown)
fe_splenomegaly - (AI: Positive, Original: Unknown)
fe_radiopaque_gastric_foreign_body - (AI: Positive, Original: "Unknown")
fe_segmental_si_distension - (AI: Positive, Original: "Unknown")
fe_nephroliths_r - (AI: Positive, Original: Unknown)
fe_colon_diffuse_distension - (AI: Enlarged, Original: Normal)
</t>
  </si>
  <si>
    <t xml:space="preserve">fe_kidney_size_l - (AI: Unknown, Original: Unknown)
fe_kidney_size_r - (AI: Unknown, Original: Unknown)
fe_nephroliths_l - (AI: Unknown, Original: Unknown)
fe_rugal_fold - (AI: Negative, Original: Unknown)
fe_pregnancy - (AI: Not Pregnant, Original: Unknown)
</t>
  </si>
  <si>
    <t>Four radiographs of the thorax and three views of the abdomen are provided. The cardiac silhouette is upper normal size. The heart appears relatively larger on the VD projection due to partial expiration. No abnormalities in the pulmonary parenchyma or pleural space. No intrathoracic lymphadenomegaly.
In the abdomen the liver is mildly enlarged. Serosal detail is adequate. The stomach is severely distended with granular soft tissue density and small volume mineral opaque debris. The mineral opaque debris is likely incidental. Small bowel are mild to moderately filled with similar material. Semi-formed feces in the proximal colon. No radiopaque urolithiasis. The kidneys are partially visible and at least the right kidney is enlarged (right laterality marker misplaced on the VD projection). No osseous abnormalities. Deformed metal opaque 0.6 cm ballistic spell it in the right peroneal tissues is likely incidental today.</t>
  </si>
  <si>
    <t>Gastrointestinal:5.The small intestine contains predominantly gas.
1.No gastric rugal folds are identified.
2.The small intestines are normal in size.
3.Mineral and/or metal material is identified in the stomach.
4.The colon is uniform in size.Kidneys and Ureters:2.No internal mineralization is identified in the right kidney.
1.The left kidney contains variably sized mineral foci.
4.Left side kidney size is inconclusive.
3.The right kidney is enlarged.Liver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</si>
  <si>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1. Renomegaly involving at least the right kidney. This is concerning for either acute insult or neoplasia such as lymphoma. If only one kidney is involved, compensatory hyperplasia is possible.
2. Mild hepatomegaly, diabetic hepatopathy and/or lymphoma are the top two differentials.
3. Normal thorax.</t>
  </si>
  <si>
    <t>Severe peritoneal effusion with loss of serosal detail.
Hepatomegaly.
Suspected liver mass\/nodule.
Splenomegaly.
Left nephroliths.
Right kidney enlargement.
Possible urocystoliths.
Gastric foreign material is suspected.</t>
  </si>
  <si>
    <t>Facet abdominal ultrasound should be considered to evaluate the liver and kidneys.</t>
  </si>
  <si>
    <t>Abdominal ultrasound with abdominocentesis for fluid analysis and cytology may be beneficial to further evaluate the peritoneal space, liver\/kidneys and urinary tract.\nConsider Vetology teleradiology review and\/or abdominal ultrasound for further evaluation</t>
  </si>
  <si>
    <t xml:space="preserve">fe_decreased_serosal_detail_severity - (AI: Severe, Original: Negative)
fe_hepatic_mass - (AI: Positive, Original: Negative)
fe_urocystoliths_urethroliths - (AI: Positive, Original: Negative)
fe_splenomegaly - (AI: Positive, Original: Unknown)
fe_nephroliths_l - (AI: Positive, Original: Negative)
</t>
  </si>
  <si>
    <t xml:space="preserve">fe_kidney_size_r - (AI: Enlarged, Original: Enlarged)
fe_radiopaque_gastric_foreign_body - (AI: Positive, Original: Positive)
fe_hepatomegaly - (AI: Positive, Original: Positive)
</t>
  </si>
  <si>
    <t xml:space="preserve">fe_kidney_size_l - (AI: Unknown, Original: Unknown)
fe_segmental_si_distension - (AI: Negative, Original: Negative)
fe_nephroliths_r - (AI: Unknown, Original: Unknown)
fe_colon_diffuse_distension - (AI: Normal, Original: "Normal")
fe_rugal_fold - (AI: Negative, Original: Unknown)
fe_pregnancy - (AI: Not Pregnant, Original: Not Pregnant)
</t>
  </si>
  <si>
    <t>Orthogonal radiographs of the thorax/abdomen are provided. The cardiac silhouette is at the upper limits of normal size to mildly enlarged. The heart lies flat along the sternum, an incidental aged feline variant. A moderate bronchial pattern is present throughout the lungs. There is no pleural effusion. Normal tracheal diameter. In the abdomen the liver is moderately enlarged. Large volume gas in the stomach consistent with aerophagia. Small intestines are diffusely mildly filled with a mixture of fluid and gas. There is gas and semi-formed feces in the colon. No abdominal effusion. The urinary bladder is moderately filled and soft tissue opaque. The left kidney is at the lower end of normal size and has slightly irregular margins. The right kidney is incompletely visible. There are punctate mineral densities overlying the right kidney, of doubtful clinical significance. No radiopaque cystic calculi.</t>
  </si>
  <si>
    <t>Gastrointestinal:5.The colon is uniform in size.
4.Mineral and/or metal material is identified in the stomach.
1.Inconclusive evidence of a rugal folds.
2.The small intestine contains predominantly gas.
3.The small intestines are distended and dilated.Kidneys and Ureters:2.The right kidney is normal.
3.The left kidney is small.
1.Both kidney contains variably sized mineral foci.Liver and Gallbladder:1.Suspected mass on the liver, Hepatomegaly is detected.Pancreas, Peritoneum and Lymph nodes:1.There is no conclusive evidence of decreased serosal detail.Reproductive Female:1.There is no evidence of mineralized fetal structures.Spleen:1.Splenomegaly is detected.Urinary bladder/Urethra:1.Inconclusive evidence of Urocystoliths/Urethroliths.</t>
  </si>
  <si>
    <t>1. Reduced left renal size with smoothly irregular margins. Chronic renal disease is most likely. There may be cortical infarcts or cysts causing the irregular margins. Polyuria polydipsia is most likely due to steroid administration. Cystitis may also be present.
2. Moderate hepatomegaly, likely steroid hepatopathy. An inflammatory or neoplastic process are given lesser consideration.
3. Bronchial pattern suggestive of chronic airway inflammation such as asthma.
4. Equivocal mild cardiomegaly, concerning for underlying cardiomyopathy. This should be correlated with auscultation.
5. Evidence of non-formed feces, no other gastrointestinal abnormalities.</t>
  </si>
  <si>
    <t>Gastric foreign material with suspected small intestinal mechanical ileus and dilation, most likely due to a chronic partial obstruction or pyloric outflow tract obstruction such as from gastric mass\/neoplasia (lymphosarcoma).
Bilateral nephroliths with left renal degenerative changes.
Suspected liver mass.
Hepatomegaly.
Splenomegaly.</t>
  </si>
  <si>
    <t>Urinalysis should be considered. Ultrasound evaluation of the kidneys may also be beneficial. If the patient has a murmur or arrhythmia, an echocardiogram would be recommended.</t>
  </si>
  <si>
    <t xml:space="preserve">fe_hepatic_mass - (AI: Positive, Original: Negative)
fe_splenomegaly - (AI: Positive, Original: Unknown)
fe_radiopaque_gastric_foreign_body - (AI: Positive, Original: Negative)
fe_segmental_si_distension - (AI: Positive, Original: Negative)
fe_nephroliths_l - (AI: Positive, Original: Negative)
</t>
  </si>
  <si>
    <t xml:space="preserve">fe_kidney_size_l - (AI: Small, Original: Small)
fe_nephroliths_r - (AI: Positive, Original: Positive)
fe_hepatomegaly - (AI: Positive, Original: Positive)
</t>
  </si>
  <si>
    <t xml:space="preserve">fe_decreased_serosal_detail_severity - (AI: Unknown, Original: Unknown)
fe_urocystoliths_urethroliths - (AI: Unknown, Original: Negative)
fe_kidney_size_r - (AI: Normal, Original: Unknown)
fe_colon_diffuse_distension - (AI: Normal, Original: Normal)
fe_rugal_fold - (AI: Unknown, Original: Negative)
fe_pregnancy - (AI: Not Pregnant, Original: Not Pregnant)
</t>
  </si>
  <si>
    <t>There are six radiographs (4 orthogonal thorax, 2 lateral abdomen) dated December 8th, 2020 available for review. There are no previous studies available for comparison. 
There is mild rotation of multiple projections. 
Airway/Pulmonary: There is mild over-inflation of both hemithoraxes. There is a moderate, diffuse bronchial pattern present in all lung lobes. No discrete pulmonary nodules or masses are visualized. The tracheal lumen is well-defined and normal throughout its length. The carina is appropriately positioned. 
Cardiovascular: The cardiac silhouette and pulmonary vasculature are normal. There is a moderate amount of pericardial fat. There is moderate, age-related undulation of the intra-thoracic aorta. The caudal vena cava and main pulmonary artery are normal.
Mediastinal: The thoracic inlet and cranial mediastinum are normal. There is no evidence of sternal, tracheobronchial, or cranial mediastinal lymphadenopathy. There is a scant amount of air in the esophagus. 
Pleural space: The pleural space and thoracic body wall structures are normal. 
Cranial abdomen: There is mild hepatomegaly with sharp caudal margins. There is moderate to severe aerophagia. There is moderate mineralization superimposed over both kidney hilar regions. Three cystoliths are present. The remainder of the cranial abdomen is unremarkable.
Musculoskeletal: There is mild, congenital pectus excavatum. There is moderate, multifocal bridging spondylosis deformans of the thoracic vertebrae and LS junction. 
If a full abdominal read is warranted please submit a separate study request.</t>
  </si>
  <si>
    <t>Gastrointestinal:1.Gastric rugal folds are prominent.
2.The small intestine contains predominantly gas.
4.Mineral and/or metal material is identified in the stomach.
3.The small intestines are distended and dilated.
5.The colon is distended and dilated with densely packed fecal material and gas.Kidneys and Ureters:1.Both kidney contains variably sized mineral foci.
2.The left kidney is normal.
3.The right kidney is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</si>
  <si>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Moderate, diffuse bronchial pattern.
Differential diagnoses include chronic allergic/inflammatory airway disease (feline asthma/bronchitis), parasitic disease, or less likely chronic infectious disease.
2) Moderate aerophagia. 
Secondary to #1.
3) Mild hepatomegaly with sharp caudal margins.
Differential diagnoses include lipid deposition, vacuolar hepatopathy, nodular regeneration, or less likely cholangitis/cholangiohepatitis.
4) Moderate bilateral nephrolithiasis and cystolithiasis.
5) Congenital pectus excavatum. 
6) Thoracic spondylosis deformans.</t>
  </si>
  <si>
    <t>Gastric foreign material with mechanical ileus.
Suspected gastrointestinal perforation\/peritonitis.
Hepatomegaly.
Splenomegaly.
Severe loss of serosal detail.
Small right kidney consistent with chronic renal disease.
Bilateral nephroliths.
Hepatic mass is suspected.</t>
  </si>
  <si>
    <t>Recommend full bloodwork, peripheral oxygenation status, infectious disease testing, bronchoscopy, and lower airway sampling for complete evaluation of lower airways. Abdominal ultrasound would be beneficial for further evaluation of hepatomegaly and presence of renal disease. Urinalysis is advised, if not already performed.
Empiric therapy with fluids, bronchodilators, antibiotics, prophylactic deworming, +/- steroids as clinically indicated.</t>
  </si>
  <si>
    <t>Consider abdominal ultrasound for further evaluation of the liver, spleen, peritoneum\/peritoneal fluid and urinary bladder\/urethra to confirm or rule out mechanical ileus and possible ureterolithiasis.\nConsider Vetology teleradiology review and\/or abdominal ultrasound for further evaluation</t>
  </si>
  <si>
    <t xml:space="preserve">fe_decreased_serosal_detail_severity - (AI: Severe, Original: Unknown)
fe_hepatic_mass - (AI: Positive, Original: Negative)
fe_splenomegaly - (AI: Positive, Original: Unknown)
fe_kidney_size_r - (AI: Small, Original: Unknown)
fe_radiopaque_gastric_foreign_body - (AI: Positive, Original: "Negative")
fe_segmental_si_distension - (AI: Positive, Original: "Unknown")
fe_colon_diffuse_distension - (AI: Enlarged, Original: Unknown)
fe_rugal_fold - (AI: Positive, Original: Unknown)
</t>
  </si>
  <si>
    <t xml:space="preserve">fe_kidney_size_l - (AI: Normal, Original: Unknown)
fe_pregnancy - (AI: Not Pregnant, Original: Unknown)
</t>
  </si>
  <si>
    <t>7 images of the thorax and abdomen are provided for review.  The cardiovascular structures are normal.  Several, variably sized, soft tissue nodules are present in the right and left cranial lung lobes.  The mediastinal and pleural structures are normal.  Abdominal serosal detail is diffuse in all quadrants.  The liver margins are rounded and extend beyond the costal arch, causing caudal displacement of the gastric axis.  The stomach contains a small amount of gas.  The small intestines are normal in size.  Gas is present in the colon.  The urinary bladder is small.  The remaining abdominal organs are normal.</t>
  </si>
  <si>
    <t>Gastrointestinal:5.The small intestine contains predominantly gas.
1.The small intestines are distended and dilated.
2.Mineral and/or metal material is identified in the stomach.
3.The colon is distended and dilated with densely packed fecal material and gas.
4.Gastric rugal folds are prominent.Kidneys and Ureters:4.No internal mineralization is identified in the left kidney.
3.The right kidney contains variably sized mineral foci.
2.Left side kidney size is inconclusive.
1.The right kidney is small.Liver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</si>
  <si>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Free peritoneal fluid.  Hepatomegaly consistent with the reported hepatic mass.  Nodular pulmonary pattern most consistent with metastatic neoplasia.</t>
  </si>
  <si>
    <t>Gastric foreign material with mechanical ileus.
Severe loss of serosal detail is most likely due to ascites (hemoabdomen vs uroabdomen).
Suspected mass on the liver.
Hepatomegaly.
Splenomegaly.
Right chronic renal disease with right-sided nephrolithiasis and possible ureteroliths.
At least one mineral opaque focus in the urinary bladder and\/or urethra.</t>
  </si>
  <si>
    <t xml:space="preserve">fe_hepatic_mass - (AI: Positive, Original: Negative)
fe_urocystoliths_urethroliths - (AI: Positive, Original: Unknown)
fe_splenomegaly - (AI: Positive, Original: Unknown)
fe_kidney_size_r - (AI: Small, Original: Unknown)
fe_radiopaque_gastric_foreign_body - (AI: Positive, Original: "Unknown")
fe_segmental_si_distension - (AI: Positive, Original: Negative)
fe_nephroliths_r - (AI: Positive, Original: Unknown)
fe_colon_diffuse_distension - (AI: Enlarged, Original: "Unknown")
fe_rugal_fold - (AI: Positive, Original: Unknown)
</t>
  </si>
  <si>
    <t xml:space="preserve">fe_kidney_size_l - (AI: Unknown, Original: Unknown)
fe_nephroliths_l - (AI: Unknown, Original: Unknown)
fe_pregnancy - (AI: Not Pregnant, Original: Unknown)
</t>
  </si>
  <si>
    <t>Four orthogonal survey radiographs of the thorax and abdomen dated  11 October 2022 are available for review. There are no previous radiographs available for comparison. 
Thorax: 
Airway findings: The cervical and thoracic trachea have a normal size, outline and position. The carina, tracheal bifurcation and mainstem bronchi are normal. The thoracic volume is increased, with an upright diaphragm. There is a moderate diffuse bronchial pattern.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Dorsal to the 3-4 sternal segment, there is a poorly marginated soft tissue opacity.
Abdomen: The hepatic silhouette is mildly enlarged with rounded borders. The kidneys are poorly visible. The spleen is poorly visible. The stomach is mild if moderately gas dilated, with some compartmentalisation. The small intestines containing mixture of gas and fluid/soft tissue opaque material and are within normal limits for size. The ascending and descending colon grossly contain more formed faeces. The urinary bladder is small. The overall serosal detail is reduced.
Musculoskeletal findings: The animal is in a thin body condition. An oval  soft tissue opacity is visible in the flank folds.</t>
  </si>
  <si>
    <t>Gastrointestinal:1.The small intestines are normal in size.
2.Mineral and/or metal material is identified in the stomach.
3.The colon is uniform in size.
4.No gastric rugal folds are identified.
5.The small intestine contains predominantly gas.Kidneys and Ureters:1.The right kidney contains variably sized mineral foci, however no internal mineralization is identified in the left kidney.
2.The right kidney is small.
3.Left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</si>
  <si>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Diffuse moderate bronchial pattern: Consideration should be given to normal ageing, allergic bronchitis (feline asthma), chronic bacterial /viral bronchitis +/- parasitic bronchitis. Less likely are hyperardenocorticism, neoplasia (such a lymphoma) or idiopathic pulmonary fibrosis.  
2. The gastric tympany may be due to mild respiratory distress and aerophagia. 
3. The diffuse loss of serosal detail may be due to body habitus, however a inflammatory transudate, paraneoplastic effusion, infectious exudate should be considered.
4. Flank subcutaneous mass. This may be lymphadenomegaly, or the reported mass.
5. The sternal soft tissue opacity may be positional/increased pleural flat, however sternal lymphadenomegaly should be considered. This may be metastatic, or reactive to an abdominal process.
6.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t>
  </si>
  <si>
    <t>Severe peritoneal effusion.
Suspected hepatic mass.
Right renomegaly\/nephroliths.
Splenomegaly.
Possible urocystoliths.
Gastric foreign material is suspected but not confirmed.</t>
  </si>
  <si>
    <t>Respiratory workup including CBC, serum chemistry, urinalysis, Baermann faecal testing, 4DX, +/- respiratory panel as indicated is advised.  Alternatively, empirical therapy for lower airway disease/feline asthma, empirical deworming, and removal of allergens and environmental irritants (i.e. smoke, dust, perfumes, etc.) can be considered. 
A complete abdominal ultrasonographic examination is advised, with a view to FNA of abnormal organs, after complete blood work, and a normal coagulation panel.</t>
  </si>
  <si>
    <t>Abdominal ultrasound or CT examination of the abdomen with peritoneal fluid sampling for cytology and culture\/sensitivity testing, as well as FIP PCR testing are recommended to further evaluate these findings.\nConsider Vetology teleradiology review and\/or abdominal ultrasound for further evaluation</t>
  </si>
  <si>
    <t xml:space="preserve">fe_hepatic_mass - (AI: Positive, Original: Negative)
fe_urocystoliths_urethroliths - (AI: Positive, Original: Unknown)
fe_splenomegaly - (AI: Positive, Original: Unknown)
fe_kidney_size_r - (AI: Small, Original: Unknown)
fe_radiopaque_gastric_foreign_body - (AI: Positive, Original: "Negative")
fe_nephroliths_r - (AI: Positive, Original: Unknown)
</t>
  </si>
  <si>
    <t xml:space="preserve">fe_kidney_size_l - (AI: Unknown, Original: Unknown)
fe_segmental_si_distension - (AI: Negative, Original: Negative)
fe_nephroliths_l - (AI: Negative, Original: Unknown)
fe_colon_diffuse_distension - (AI: Normal, Original: Unknown)
fe_rugal_fold - (AI: Negative, Original: "Unknown")
fe_pregnancy - (AI: Not Pregnant, Original: Not Pregnant)
</t>
  </si>
  <si>
    <t>Three orthogonal survey radiographs of the thorax and abdomen dated 4 February 2022 are available for review. There are no previous radiographs available for comparison. These images are submitted for assessment of the abdomen.
Abdomen: The hepatic silhouette is significantly enlarged, with rounded, mildly irregular borders. The gastric axis is caudally displaced. The stomach contains mainly gas. The small intestines are variable in size, with some mildly enlarged loops, containing soft tissue opaque material, and some gas. The colon contains gas and formed faeces. The urinary bladder silhouette is mildly enlarged. The kidneys are border effaced. The spleen is poorly visible. The serosal details mildly reduced.
Musculoskeletal findings: There is thoracic intervertebral disc narrowing, and lumbosacral intervertebral disc narrowing and ventral spondylosis deformans.
Included thorax: No significant abnormalities are detected. No nodules or masses are seen.</t>
  </si>
  <si>
    <t>Gastrointestinal:1.Gastric rugal folds are prominent.
2.The small intestines are distended and dilated.
3.The colon is uniform in size.
4.The small intestine contains predominantly gas.
5.Mineral and/or metal material is identified in the stomach.Kidneys and Ureters:1.Both kidney contains variably sized mineral foci.
2.The right kidney is small.
3.Left side kidney size is inconclusive.Liver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</si>
  <si>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1. Severe hepatomegaly: Considering size, primary or metastatic neoplasia should be considered first. Nodular hyperplasia, hepatitis, diabetes mellitus, hyperadrenocorticism is considered less likely.</t>
  </si>
  <si>
    <t>Gastric foreign material and suspected gastritis\/gastroenteritis, with mechanical ileus of the small intestine is most likely present.
Bilateral nephroliths and chronic renal disease.
Hepatomegaly with suspected hepatic mass\/nodule.
Splenomegaly is detected.
Severe peritoneal effusion is most likely due to uremia and neoplasia (such as lymphoma).</t>
  </si>
  <si>
    <t>A complete abdominal ultrasonographic examination is advised, with a view to FNA of abnormal organs, after complete blood work, and a normal coagulation panel. Abdominal CT may also be considered.</t>
  </si>
  <si>
    <t>Consider abdominal ultrasound for further evaluation of the liver, spleen, urinary bladder\/urethra.\nConsider Vetology teleradiology review and\/or abdominal ultrasound for further evaluation</t>
  </si>
  <si>
    <t xml:space="preserve">fe_hepatic_mass - (AI: Positive, Original: Negative)
fe_urocystoliths_urethroliths - (AI: Positive, Original: Unknown)
fe_splenomegaly - (AI: Positive, Original: Unknown)
fe_kidney_size_r - (AI: Small, Original: Unknown)
fe_radiopaque_gastric_foreign_body - (AI: Positive, Original: Negative)
fe_nephroliths_l - (AI: Positive, Original: Unknown)
fe_nephroliths_r - (AI: Positive, Original: Unknown)
fe_rugal_fold - (AI: Positive, Original: Unknown)
</t>
  </si>
  <si>
    <t xml:space="preserve">fe_decreased_serosal_detail_severity - (AI: Severe, Original: Positive)
fe_segmental_si_distension - (AI: Positive, Original: Positive)
fe_hepatomegaly - (AI: Positive, Original: Positive)
</t>
  </si>
  <si>
    <t xml:space="preserve">fe_kidney_size_l - (AI: Unknown, Original: Unknown)
fe_colon_diffuse_distension - (AI: Normal, Original: Normal)
fe_pregnancy - (AI: Not Pregnant, Original: Not Pregnant)
</t>
  </si>
  <si>
    <t>A three view thoracoabdominal study is provided for interpretation.
There is a severe diffuse bronchial pulmonary pattern. The cardiovascular structures are within normal limits. No thoracic lymphadenopathy or pleural effusion is seen.
Serosal detail throughout the abdomen is mildly reduced. No mass lesions are seen. The liver is slightly enlarged, with normal shape and smooth margins. The other organs are within normal size and shape limits.
There is severe bridging spondylosis deformans involving the caudal lumbar spine and thoracolumbar junction. No destructive bone lesions are identified.</t>
  </si>
  <si>
    <t>Gastrointestinal:3.The small intestines are distended and dilated.
4.Mineral and/or metal material is identified in the stomach.
5.The colon is distended and dilated with densely packed fecal material and gas.
1.No gastric rugal folds are identified.
2.The small intestine contains predominantly gas.Kidneys and Ureters:1.No internal mineralization is identified in the kidneys.
2.Right side kidney size is inconclusive.
3.The left kidney is small.Liver and Gallbladder:1.Suspected mass on the liver, Hepatomegaly is detected.Pancreas,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</si>
  <si>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There is a mild reduction in abdominal serosal detail. The liver is slightly enlarged. Primary rule outs would include neoplasia such as lymphoma, peritonitis, and severe pancreatitis. Mild abdominal hemorrhage secondary to rodenticide poisoning could appear similar but is less likely given one week has passed since the rodent ingestion.
There is a severe bronchial pattern consistent with lower airway disease. This is not necessarily related to the abdominal findings and clinical signs. Primary outs based on the radiographic appearance would include asthma, parasitic infection such as lungworms or heartworm disease, and infectious bronchitis.
Systemic infectious disease such as fungal or protozoal disease should also be ruled out as a cause of the thoracic and abdominal findings.</t>
  </si>
  <si>
    <t>Gastric and small intestinal foreign material with mechanical ileus.
Hepatomegaly.
Left chronic renal disease.
Splenomegaly.</t>
  </si>
  <si>
    <t>CBC, serum chemistry including pancreatic specific lipase, and urinalysis is recommended.
Ultrasound of the abdomen should be considered.</t>
  </si>
  <si>
    <t>Abdominal ultrasound is recommended for further evaluation, especially if clinical signs are present or worsen in spite of supportive care.\nConsider Vetology teleradiology review and\/or abdominal ultrasound for further evaluation</t>
  </si>
  <si>
    <t xml:space="preserve">fe_hepatic_mass - (AI: Positive, Original: Negative)
fe_urocystoliths_urethroliths - (AI: Positive, Original: Unknown)
fe_splenomegaly - (AI: Positive, Original: Unknown)
fe_kidney_size_l - (AI: Small, Original: Unknown)
fe_radiopaque_gastric_foreign_body - (AI: Positive, Original: "Unknown")
fe_segmental_si_distension - (AI: Positive, Original: "Unknown")
fe_colon_diffuse_distension - (AI: Enlarged, Original: Unknown)
</t>
  </si>
  <si>
    <t xml:space="preserve">fe_kidney_size_r - (AI: Unknown, Original: Unknown)
fe_nephroliths_l - (AI: Unknown, Original: Unknown)
fe_nephroliths_r - (AI: Negative, Original: Unknown)
fe_rugal_fold - (AI: Negative, Original: Unknown)
fe_pregnancy - (AI: Not Pregnant, Original: Unknown)
</t>
  </si>
  <si>
    <t>Three orthogonal radiographs of the abdomen dated 18 May 2023 are available for review. There are no previous radiographs available for comparison. 
Intra-abdominal findings: There is diffuse loss of serosal detail, limiting interpretation. The hepatic silhouette is within normal limits for size. The stomach contains gas, and there is appropriate gas in the pyloric region in the left lateral image. The small intestines are within upper normal limits for size. The kidneys are poorly visible. The spleen is poorly visible. The descending colon contain some formed faeces. The size of the urinary bladder is normal.
Extra-abdominal findings: There is caudal lumbar and lumbosacral spondylosis deformans. The animal is in a thin body condition.
Included thorax: The cardiac silhouette has a rounded appearance in one of the lateral images. Mild increased interstitial opacification is present, however some motion artefact is present.</t>
  </si>
  <si>
    <t>Gastrointestinal:1.Small intestine contents is inconclusive.
2.The small intestines are normal in size.
3.Gastric rugal folds are prominent.
4.There is no evidence of mineral or metal foreign material in the stomach.
5.The colon is distended and dilated with densely packed fecal material and gas.Kidneys and Ureters:4.The left kidney is small.
3.Right side kidney size is inconclusive.
1.The right kidney contains variably sized mineral foci.
2.No internal mineralization is identified in the left kidney.Liver and Gallbladder:1.The liver is normal in size and shape.Pancreas,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</si>
  <si>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Loss of serosal detail: This may be due to exposure factors and body habitus. An inflammatory transudate due to gastroenteritis, or less likely pancreatitis may be present. Ascites is considered unlikely. There is no evidence for segmental obstruction.
2. The cardiac silhouette appearance is most likely due to phase of contraction. The interstitial opacification is likely due to motion artefact. Hypertrophic cardiomyopathy and cardiogenic pulmonary oedema is considered unlikely.</t>
  </si>
  <si>
    <t>Severe peritoneal effusion with loss of serosal detail is most consistent with neoplasia such as lymphoma or carcinomatosis.
Splenomegaly is most consistent with neoplasia such as lymphoma or carcinomatosis.
Prominent gastric rugal folds may be due to inflammation\/gastritis (such as from underlying pancreatitis) versus infiltrative disease, and is a less likely cause for the clinical signs.
The right kidney contains variably sized mineral foci.
The left kidney is small.
The colon is distended and dilated with densely packed fecal material and gas.</t>
  </si>
  <si>
    <t>Abdominal ultrasound could be considered to evaluate for non-mineral opaque foreign material, and assess intestinal architecture. Abdominocentesis of any present fluid is advised.
 Alternatively, continued empirical management with fluids, antiemetics, antacids, prophylactic deworming, and gastroprotectants as clinically indicated and repeat radiographs as clinically indicated may be considered. 
Correlate with any cardiorespiratory signs.</t>
  </si>
  <si>
    <t>Abdominal ultrasound with abdominocentesis for fluid analysis and cytology may be beneficial to confirm\/rule out peritoneal carcinomatosis or lymphoma.\nConsider Vetology teleradiology review and\/or abdominal ultrasound for further evaluation</t>
  </si>
  <si>
    <t xml:space="preserve">fe_hepatic_mass - (AI: Positive, Original: Negative)
fe_splenomegaly - (AI: Positive, Original: Unknown)
fe_kidney_size_l - (AI: Small, Original: Unknown)
fe_nephroliths_r - (AI: Positive, Original: Unknown)
fe_colon_diffuse_distension - (AI: Enlarged, Original: Normal)
fe_rugal_fold - (AI: Positive, Original: Unknown)
</t>
  </si>
  <si>
    <t xml:space="preserve">fe_urocystoliths_urethroliths - (AI: Negative, Original: Unknown)
fe_kidney_size_r - (AI: Unknown, Original: Unknown)
fe_radiopaque_gastric_foreign_body - (AI: Negative, Original: Negative)
fe_segmental_si_distension - (AI: Negative, Original: Negative)
fe_nephroliths_l - (AI: Unknown, Original: Unknown)
fe_hepatomegaly - (AI: Negative, Original: Negative)
fe_pregnancy - (AI: Not Pregnant, Original: Unknown)
</t>
  </si>
  <si>
    <t>3 views of the entire body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reduced in the mid abdomen. The stomach contains a moderate amount of gas. The small intestines are diffusely gas distended. Gas and feces are present in the colon. The liver margins are rounded and extend beyond the costal arch. The remaining abdominal organs are normal.</t>
  </si>
  <si>
    <t>Gastrointestinal:5.The colon is uniform in size.
2.The small intestine contains predominantly gas.
3.The small intestines are distended and dilated.
4.Mineral and/or metal material is identified in the stomach.
1.Gastric rugal folds are prominent.Kidneys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</si>
  <si>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Radiographically normal thorax for a patient of this age. Hepatomegaly=ZZ90= consider vacuolar hepatopathy, hepatitis, neoplasia. Reduced serosal detail may indicate free fluid. Diffuse small intestinal distension suggestive of functional ileus.</t>
  </si>
  <si>
    <t>Gastric foreign material with suspected mechanical ileus.
Small kidneys consistent with chronic renal disease.
Bilateral nephroliths are present.
Hepatomegaly is most likely due to hepatic lipidosis and\/or vacuolar change, or less likely evolving infiltrative neoplasia such as lymphoma.
A liver mass cannot be excluded on this examination.
Severe peritoneal effusion is most consistent with hemorrhage and\/or inflammation, or less likely infiltrative neoplasia such as lymphoma.
Splenomegaly is detected.</t>
  </si>
  <si>
    <t xml:space="preserve">fe_hepatic_mass - (AI: Positive, Original: Negative)
fe_urocystoliths_urethroliths - (AI: Positive, Original: Unknown)
fe_splenomegaly - (AI: Positive, Original: Unknown)
fe_kidney_size_l - (AI: Small, Original: Unknown)
fe_kidney_size_r - (AI: Small, Original: Unknown)
fe_radiopaque_gastric_foreign_body - (AI: Positive, Original: "Unknown")
fe_nephroliths_l - (AI: Positive, Original: Unknown)
fe_nephroliths_r - (AI: Positive, Original: Unknown)
fe_rugal_fold - (AI: Positive, Original: Unknown)
</t>
  </si>
  <si>
    <t xml:space="preserve">fe_colon_diffuse_distension - (AI: Normal, Original: "Normal")
fe_pregnancy - (AI: Not Pregnant, Original: Not Pregnant)
</t>
  </si>
  <si>
    <t>Orthogonal radiographs of the thorax and abdomen are provided. The cardiac silhouette is normal size and shape. The heart lies relatively flat along the sternum on the lateral view, a normal aged feline variant. A mild bronchial pattern is present throughout the lungs. There are a few suspect a small soft tissue nodules in the lungs measuring up to 0.3 cm. In the abdomen serosal detail is poor consistent with mild to moderate effusion. The liver is moderately enlarged, with rounded margins and caudal deviation of the gastric axis. Numerous small mineral opaque fragments in the stomach, of doubtful significance. Few loops of moderately gas dilated small bowel are visible. Otherwise the gastrointestinal tract is minimally visible. The spleen and kidneys are obscured. Severe degenerative change in the left coxofemoral joint. 0.5 cm metal opaque BB adjacent to the right femur and deformed metal pellet adjacent to the mid thoracic spinous processes are likely incidental today.</t>
  </si>
  <si>
    <t>Gastrointestinal:1.No gastric rugal folds are identified.
2.The small intestine contains predominantly gas.
3.Mineral and/or metal material is identified in the stomach.
4.The colon is uniform in size.
5.The small intestines are distended and dilated.Kidneys and Ureters:1.Both kidney contains variably sized mineral foci.
2.Both kidneys are small.Liver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</si>
  <si>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1. Moderate hepatomegaly with peritoneal effusion. Hepatic neoplasia is most likely. Hepatic lipidosis or other acute inflammatory process are given lesser consideration.
2. Possible few small pulmonary nodules concerning for metastatic disease. This could represent summating bronchial pattern. The bronchial markings may be due to chronic airway disease. In the absence of coughing, significance is doubtful.</t>
  </si>
  <si>
    <t>Severe peritoneal effusion with loss of serosal detail.
Hepatomegaly.
Suspected liver mass\/nodule.
Splenomegaly.
Small kidneys with variably sized mineral foci.
Gastric foreign material is most likely due to dietary indiscretion.
Distended and dilated small intestines containing predominantly gas.
Mineral opaque focus in the urinary bladder and\/or urethra.</t>
  </si>
  <si>
    <t xml:space="preserve">fe_hepatic_mass - (AI: Positive, Original: Negative)
fe_urocystoliths_urethroliths - (AI: Positive, Original: Unknown)
fe_splenomegaly - (AI: Positive, Original: Unknown)
fe_kidney_size_l - (AI: Small, Original: Unknown)
fe_kidney_size_r - (AI: Small, Original: Unknown)
fe_radiopaque_gastric_foreign_body - (AI: Positive, Original: Negative)
fe_nephroliths_l - (AI: Positive, Original: Unknown)
fe_nephroliths_r - (AI: Positive, Original: Unknown)
</t>
  </si>
  <si>
    <t xml:space="preserve">fe_colon_diffuse_distension - (AI: Normal, Original: Unknown)
fe_rugal_fold - (AI: Negative, Original: Unknown)
fe_pregnancy - (AI: Not Pregnant, Original: Not Pregnant)
</t>
  </si>
  <si>
    <t>Six good quality orthogonal survey radiographs of the thorax and abdomen dated  8 November 2021 are available for review. There are no previous radiographs available for comparison. 
Thorax: 
Airway findings: The cervical and thoracic trachea have a normal size, outline and position. The carina, tracheal bifurcation and mainstem bronchi are normal. There is an old, mainly caudal interstitial pulmonary pattern. No nodules or masses are seen.
Cardiovascular findings: The cardiac silhouette is rounded, and prominent. In the ventrodorsal image it has a mild valentine shape. The pulmonary vasculature is prominent, but still within upper normal limits. The mainstem vessels are normal.
Mediastinum and pleural space: No significant abnormalities are detected. 
Abdomen: There is diffuse loss of serosal detail, limiting interpretation to the gas containing viscera. The hepatic silhouette is within normal limits for size. The kidneys and spleen are poorly visible. The stomach contains granular food material. The small intestines are poorly visible, but the gas-containing segments are mildly dilated, with some granular food material. The ascending, transverse and ascending colon are severely gas-distended, with plication, and compacted faeces. The pelvic canal is distended with compacted faeces. The urinary bladder is in some of the images large, and after expression small.
Musculoskeletal findings: There is multifocal ventral spondylosis deformans. The animal is in a thin body condition.</t>
  </si>
  <si>
    <t>Gastrointestinal:1.The small intestines are distended and dilated.
2.Mineral and/or metal material is identified in the stomach.
5.The small intestine contains predominantly gas.
3.The colon is distended and dilated with densely packed fecal material and gas.
4.No gastric rugal folds are identified.Kidneys and Ureters:1.Both kidneys are small.
2.Both kidney contains variably sized mineral foci.Liver and Gallbladder:1.The liver is normal in size and shape.Pancreas, Peritoneum and Lymph nodes:1.There is severe loss of the serosal detail, leaving only the GI and spleen interpretable.Spleen:1.Splenomegaly is detected.Urinary bladder/Urethra:1.At least one mineral opaque focus is identified in the urinary bladder and/or urethra.</t>
  </si>
  <si>
    <t>1. Moderate to severe peritoneal effusion: This may be ascites due to hypoalbuminaemia, paraneoplastic, or an inflammatory transudate. Haemorrhage is considered unlikely. Part of the loss of serosal detail is also likely due to loss of intra-abdominal fat.
2. Severe colonic gas dilation: This is most likely idiopathic megacolon. Functional obstruction can be caused by neurological dysfunction (spinal cord pathology, cauda equina pathology, lumbar nerve damage), Colonic neuropathy (megacolon).
3. Suspect cardiomegaly, which is most likely hypertrophic cardiomyopathy, either idiopathic, or thyrotoxic.</t>
  </si>
  <si>
    <t>Small intestinal dilation and distension with gas, mineral material in the stomach and colonic fecal material consistent with mechanical ileus such as from a linear foreign body or partial obstruction.
Severe loss of serosal detail is most likely due to peritoneal effusion\/peritonitis (such as secondary to pancreatitis, uremia and nephritis). Other differentials include hemorrhage, vasculitis, hypoproteinemia or less likely other.
Bilaterally small kidneys with bilateral renolithiasis.
Splenomegaly detected.
At least one mineral opaque focus identified in the urinary bladder and\/or urethra.</t>
  </si>
  <si>
    <t>Full blood work, including thyroid testing is advised. Depending on outcome, echocardiography, ECG, blood pressure measurements may be considered.
Full abdominal ultrasonographic examination, with FNA of any abnormal organs, and diagnostic abdominocenthesis is advised. A neurologic examination is also advised. Empirical management of constipation is advised.</t>
  </si>
  <si>
    <t xml:space="preserve">fe_decreased_serosal_detail_severity - (AI: Severe, Original: Positive)
fe_segmental_si_distension - (AI: Positive, Original: Positive)
fe_colon_diffuse_distension - (AI: Enlarged, Original: Enlarged)
</t>
  </si>
  <si>
    <t xml:space="preserve">fe_hepatomegaly - (AI: Negative, Original: Negative)
fe_rugal_fold - (AI: Negative, Original: "Unknown")
fe_pregnancy - (AI: Not Pregnant, Original: Not Pregnant)
</t>
  </si>
  <si>
    <t>Three radiographs of the thorax and two lateral views of the abdomen are provided. Based on position of the stomach and soft tissue swelling surrounding one of the cubital joints, the right laterality marker appears to be located on the left side of the patient on the VD view. The cardiac silhouette is normal size on the lateral views. The heart appears larger on the VD projection due to adjacent fat deposition. There are a few fairly well-defined variably sized small round soft tissue opaque nodules in the lungs measuring up to 0.5 cm. Possible 1.0 cm nodule ventral to T10 on the right lateral view. No pleural effusion.
In the abdomen there is small volume effusion in the peritoneal space. The liver is mildly enlarged with smoothly lobulated ventral margins. Normal size kidneys. The spleen is not definitively seen. No gastrointestinal or urinary bladder abnormalities.</t>
  </si>
  <si>
    <t>Gastrointestinal:1.The small intestine is mostly empty or predominantly contains fluid or soft tissue material.
2.Unable to evaluate the size of the  small intestines.
3.Mineral and/or metal material is identified in the stomach.
4.Inconclusive evidence of a rugal folds.
5.The colon is distended and dilated with densely packed fecal material and gas.Kidneys and Ureters:2.Both kidneys have no consistently identified internal mineral.
3.Right side kidney size is inconclusive.
1.The left kidney is small.Liver and Gallbladder:1.Suspected mass on the liver, Hepatomegaly is detected.Pancreas, Peritoneum and Lymph nodes:1.Peritoneal serosal detail is reduced.Spleen:1.Splenomegaly is detected.Urinary bladder/Urethra:1.At least one mineral opaque focus is identified in the urinary bladder and/or urethra.</t>
  </si>
  <si>
    <t>1. Hepatomegaly with lobulated margins and mild peritoneal effusion. Hepatic neoplasia is most likely. Hepatic lipidosis with concurrent hepatic cysts or abscesses is given secondary consideration.
2. Several small pulmonary nodules, most likely metastatic disease. Small pulmonary abscesses or granulomas is felt to be unlikely.</t>
  </si>
  <si>
    <t>Constipation and suspected urethral\/urinary bladder mineral material.
Hepatomegaly with a possible hepatic mass, splenomegaly, and reduced peritoneal serosal detail are most consistent with neoplasia such as lymphoma or other round cell tumor.
Small left kidney is likely due to chronic renal disease.</t>
  </si>
  <si>
    <t>Abdominal ultrasound for further evaluation of the liver, spleen and peritoneum.\nConsider Vetology teleradiology review and\/or abdominal ultrasound for further evaluation</t>
  </si>
  <si>
    <t xml:space="preserve">fe_hepatic_mass - (AI: Positive, Original: Negative)
fe_urocystoliths_urethroliths - (AI: Positive, Original: Negative)
fe_splenomegaly - (AI: Positive, Original: Unknown)
fe_kidney_size_l - (AI: Small, Original: Normal)
fe_radiopaque_gastric_foreign_body - (AI: Positive, Original: Negative)
</t>
  </si>
  <si>
    <t xml:space="preserve">fe_kidney_size_r - (AI: Unknown, Original: Normal)
fe_segmental_si_distension - (AI: Unknown, Original: "Negative")
fe_nephroliths_l - (AI: Negative, Original: Negative)
fe_nephroliths_r - (AI: Negative, Original: Negative)
fe_colon_diffuse_distension - (AI: Normal, Original: Unknown)
fe_rugal_fold - (AI: Unknown, Original: Negative)
fe_pregnancy - (AI: Not Pregnant, Original: Unknown)
</t>
  </si>
  <si>
    <t>Four radiographs of the abdomen are provided. Peritoneal detail is poor consistent with moderate effusion. This has a slightly granular appearance in the mid abdomen. The liver is enlarged with caudal deviation of the gastric axis. Intestines are poorly defined but no evidence of severe intestinal distention is present. The kidneys are faintly visible and normal size. No radiopaque urinary calculi are present. Spondylosis deformans in the caudal lumbar spine is of doubtful significance. In the viewable thorax there is small-volume pleural fluid present. Mild bronchial markings are present. No soft tissue pulmonary nodules are appreciated. Cardiovascular structures appear to be normal size.</t>
  </si>
  <si>
    <t>Gastrointestinal:4.There is no evidence of mineral or metal foreign material in the stomach.
5.The colon is uniform in size.
1.Inconclusive evidence of a rugal folds.
2.The small intestine is mostly empty or predominantly contains fluid or soft tissue material.
3.The small intestines are normal in size.Kidneys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</si>
  <si>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Moderate peritoneal effusion with granular appearance, hepatomegaly, and concurrent mild pleural effusion. Neoplasia is most likely, and may be originating from the liver. The granular appearance of the mesentery can be seen with carcinomatosis. This is very unlikely to be a purely inflammatory process.</t>
  </si>
  <si>
    <t>Severe peritoneal effusion with loss of serosal detail.
Hepatomegaly.
Suspected liver mass\/nodule.
Splenomegaly.
Bilaterally small kidneys.
Bilateral renoliths.
Possible cystic calculi.</t>
  </si>
  <si>
    <t>Peritoneal fluid evaluation and abdominal ultrasound should be considered.</t>
  </si>
  <si>
    <t>Abdominal ultrasound is recommended for further evaluation of the peritoneum, liver\/gallbladder, spleen and urinary tract with FNA as clinically indicated.\nConsider Vetology teleradiology review and\/or abdominal ultrasound for further evaluation</t>
  </si>
  <si>
    <t xml:space="preserve">fe_hepatic_mass - (AI: Positive, Original: Negative)
fe_urocystoliths_urethroliths - (AI: Positive, Original: Negative)
fe_splenomegaly - (AI: Positive, Original: Unknown)
fe_kidney_size_l - (AI: Small, Original: Normal)
fe_kidney_size_r - (AI: Small, Original: Normal)
fe_nephroliths_l - (AI: Positive, Original: Negative)
fe_nephroliths_r - (AI: Positive, Original: Negative)
</t>
  </si>
  <si>
    <t xml:space="preserve">fe_radiopaque_gastric_foreign_body - (AI: Negative, Original: "Unknown")
fe_segmental_si_distension - (AI: Negative, Original: "Negative")
fe_colon_diffuse_distension - (AI: Normal, Original: Unknown)
fe_rugal_fold - (AI: Unknown, Original: Unknown)
fe_pregnancy - (AI: Not Pregnant, Original: Unknown)
</t>
  </si>
  <si>
    <t>Three radiographs of the thorax/abdomen are provided. The cardiac silhouette and pulmonary vessels are normal size and shape. There are no abnormalities in the pulmonary parenchyma or pleural space. In the abdomen serosal detail is poor. The liver is mildly enlarged. Normal size kidneys. The spleen is obscured. The stomach and small bowel are moderately filled with fluid and small volume gas. Moderate volume semi-formed feces in the colon. No radiopaque foreign material or urolithiasis. Osseous structures are unremarkable.</t>
  </si>
  <si>
    <t>Gastrointestinal:2.The small intestine contains predominantly gas.
3.The small intestines are distended and dilated.
4.Mineral and/or metal material is identified in the stomach.
5.The colon is uniform in size.
1.Gastric rugal folds are prominent.Kidneys and Ureters:3.Right side kidney size is inconclusive.
4.The left kidney is enlarged.
1.The right kidney contains variably sized mineral foci.
2.No internal mineralization is identified in the left kidney.Liver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</si>
  <si>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1. Mild peritoneal effusion and hepatomegaly. Coupled with the gastrointestinal ileus, neoplasia is of concern. Gastroenteritis/pancreatitis and concurrent hepatic lipidosis is next on the differential.
2. Normal thorax.</t>
  </si>
  <si>
    <t>Gastric foreign material and small intestinal distension with suspected mechanical ileus, most likely secondary to a chronic partial obstruction or less likely pyloric outflow tract obstruction.
Hepatomegaly is detected. Differential diagnoses include vacuolar hepatopathy\/fat deposition, inflammation (hepatitis), neoplasia and nodular regeneration.
Severe peritoneal effusion with loss of serosal detail.
Splenomegaly is detected.
The right kidney contains variably sized mineral foci.
The left kidney is enlarged.</t>
  </si>
  <si>
    <t>Consider abdominal ultrasound for further evaluation and to rule out a mass in the liver, as well as thoracic radiographs to evaluate for pulmonary metastases.\nConsider Vetology teleradiology review and\/or abdominal ultrasound for further evaluation</t>
  </si>
  <si>
    <t xml:space="preserve">fe_hepatic_mass - (AI: Positive, Original: Negative)
fe_splenomegaly - (AI: Positive, Original: Unknown)
fe_kidney_size_l - (AI: Enlarged, Original: Normal)
fe_radiopaque_gastric_foreign_body - (AI: Positive, Original: Negative)
fe_segmental_si_distension - (AI: Positive, Original: "Negative")
fe_nephroliths_r - (AI: Positive, Original: Negative)
fe_rugal_fold - (AI: Positive, Original: Unknown)
</t>
  </si>
  <si>
    <t xml:space="preserve">fe_urocystoliths_urethroliths - (AI: Negative, Original: Negative)
fe_kidney_size_r - (AI: Unknown, Original: Normal)
fe_nephroliths_l - (AI: Unknown, Original: Negative)
fe_colon_diffuse_distension - (AI: Normal, Original: Normal)
fe_pregnancy - (AI: Not Pregnant, Original: Unknown)
</t>
  </si>
  <si>
    <t>4 images of the entire body are presented for review.  Abdomen is requested to be reviewed.  Serosal detail is reduced in all quadrants.  The stomach contains a moderate amount of ingesta.  The small intestinal lumens are normal in size.  Gas and feces are present in the colon.  The urinary bladder is moderately distended.  The remaining abdominal organs are normal.</t>
  </si>
  <si>
    <t>Gastrointestinal:1.The colon is distended and dilated with densely packed fecal material and gas.
2.No gastric rugal folds are identified.
3.The small intestine contains predominantly gas.
4.The small intestines are distended and dilated.Liver and Gallbladder:1.The liver is normal in size and shape.Pancreas,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</si>
  <si>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Poor serosal detail concerning for free fluid, although a component of cachexia is likely.  Intestinal mass or lymphadenopathy cannot be excluded, but distinct masses are not identified.</t>
  </si>
  <si>
    <t>Severe loss of serosal detail.
Splenomegaly is detected.
Small intestinal dilation with suspected mechanical ileus due to foreign body obstruction is a primary consideration for the clinical signs.</t>
  </si>
  <si>
    <t>Abdominal ultrasound is recommended, along with abdominocentesis if possible, for fluid analysis and cytology.\nConsider Vetology teleradiology review and\/or abdominal ultrasound for further evaluation</t>
  </si>
  <si>
    <t xml:space="preserve">fe_hepatic_mass - (AI: Positive, Original: Negative)
fe_splenomegaly - (AI: Positive, Original: Unknown)
fe_segmental_si_distension - (AI: Positive, Original: "Negative")
fe_colon_diffuse_distension - (AI: Enlarged, Original: Normal)
</t>
  </si>
  <si>
    <t xml:space="preserve">fe_urocystoliths_urethroliths - (AI: Negative, Original: Unknown)
fe_kidney_size_l - (AI: nan, Original: Unknown)
fe_kidney_size_r - (AI: nan, Original: Unknown)
fe_radiopaque_gastric_foreign_body - (AI: nan, Original: "Unknown")
fe_nephroliths_l - (AI: nan, Original: Unknown)
fe_nephroliths_r - (AI: nan, Original: Unknown)
fe_hepatomegaly - (AI: Negative, Original: Unknown)
fe_rugal_fold - (AI: Negative, Original: Unknown)
fe_pregnancy - (AI: Not Pregnant, Original: Unknown)
</t>
  </si>
  <si>
    <t>Six radiographs of the thorax/abdomen are provided. The cardiac silhouette and pulmonary vessels are normal size. Small soft tissue bulge cranial and to the left of the heart on the VD projection is incidental aortic knob. The lungs are clear. There is no pleural effusion or pulmonary nodules. In the abdomen serosal detail is reduced, likely due to thin body condition and lack of intra-abdominal fat. The stomach and small bowel are minimally filled. There is gas in the proximal colon. Gas and small volume formed feces in the distal colon. No mass-effect. Normal size liver, spleen, kidneys. No radiopaque urolithiasis.</t>
  </si>
  <si>
    <t>Gastrointestinal:2.The small intestine contains predominantly gas.
1.Gastric rugal folds are prominent.
3.The small intestines are distended and dilated.
4.The colon is distended and dilated with densely packed fecal material and gas.Liver and Gallbladder:1.The liver is normal in size and shape.Pancreas, Peritoneum and Lymph nodes:1.There is severe loss of the serosal detail, leaving only the GI and spleen interpretable.Spleen:1.Splenomegaly is detected.Urinary bladder/Urethra:1.No radiopaque urocystoliths or urethroliths are identified.</t>
  </si>
  <si>
    <t>Normal thorax and abdomen. A reason for gastrointestinal signs is not identified.</t>
  </si>
  <si>
    <t>Severe loss of serosal detail.
Gastric rugal fold thickening is most consistent with gastritis.
Small intestinal dilation and distension with fecal material consistent with mechanical ileus from a partial obstruction (such as from foreign body).
Splenomegaly.</t>
  </si>
  <si>
    <t>Plan for ultrasound is appropriate.</t>
  </si>
  <si>
    <t>Abdominal ultrasound is recommended for further evaluation of the peritoneum\/mesentery, pancreas, GI tract.\nConsider Vetology teleradiology review and\/or abdominal ultrasound for further evaluation</t>
  </si>
  <si>
    <t xml:space="preserve">fe_hepatic_mass - (AI: Positive, Original: Negative)
fe_splenomegaly - (AI: Positive, Original: Negative)
fe_segmental_si_distension - (AI: Positive, Original: "Negative")
fe_colon_diffuse_distension - (AI: Enlarged, Original: "Normal")
fe_rugal_fold - (AI: Positive, Original: "Unknown")
</t>
  </si>
  <si>
    <t xml:space="preserve">fe_urocystoliths_urethroliths - (AI: Negative, Original: Negative)
fe_kidney_size_l - (AI: nan, Original: Normal)
fe_kidney_size_r - (AI: nan, Original: Normal)
fe_radiopaque_gastric_foreign_body - (AI: nan, Original: Negative)
fe_nephroliths_l - (AI: nan, Original: Negative)
fe_nephroliths_r - (AI: nan, Original: Negative)
fe_hepatomegaly - (AI: Negative, Original: Negative)
fe_pregnancy - (AI: Not Pregnant, Original: Unknown)
</t>
  </si>
  <si>
    <t>Abdomen: There is no evidence of a gastrointestinal foreign body or obstruction.  The liver, spleen, and urinary tract are unremarkable.  Serosal detail is normal.</t>
  </si>
  <si>
    <t>Gastrointestinal:2.The colon is uniform in size.
3.The small intestine is mostly empty or predominantly contains fluid or soft tissue material.
1.Mineral and/or metal material is identified in the stomach.
4.The small intestines are normal in size.
5.No gastric rugal folds are identified.Kidneys and Ureters:2.Both kidneys are normal.
1.No internal mineralization is identified in the kidneys.Liver and Gallbladder:1.The liver is normal in size and shape.Pancreas, Peritoneum and Lymph nodes:1.Peritoneal serosal detail is reduced.Reproductive Female:1.There is no evidence of mineralized fetal structures.Spleen:1.Splenomegaly is detected.Urinary bladder/Urethra:1.At least one mineral opaque focus is identified in the urinary bladder and/or urethra.</t>
  </si>
  <si>
    <t>Gastric foreign material with secondary gastritis and possible pyloric outflow tract obstruction.
Peritoneal effusion\/peritonitis.
Splenomegaly.
Suspected urocystoliths.</t>
  </si>
  <si>
    <t>Consider abdominal ultrasound for further evaluation of the peritoneal effusion\/peritonitis, splenomegaly and suspected urocystoliths.\nConsider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</si>
  <si>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Negative)
fe_splenomegaly - (AI: Positive, Original: Negative)
fe_radiopaque_gastric_foreign_body - (AI: Positive, Original: Negative)
</t>
  </si>
  <si>
    <t xml:space="preserve">fe_kidney_size_l - (AI: Normal, Original: Unknown)
fe_kidney_size_r - (AI: Normal, Original: Unknown)
fe_segmental_si_distension - (AI: Negative, Original: "Unknown")
fe_nephroliths_l - (AI: Negative, Original: Negative)
fe_nephroliths_r - (AI: Unknown, Original: Negative)
fe_hepatomegaly - (AI: Negative, Original: Negative)
fe_colon_diffuse_distension - (AI: Normal, Original: Unknown)
fe_rugal_fold - (AI: Negative, Original: "Unknown")
fe_pregnancy - (AI: Not Pregnant, Original: Not Pregnant)
</t>
  </si>
  <si>
    <t>Orthogonal radiographs of the thorax/abdomen are provided. The cardiac silhouette is normal to mildly reduced in size. Pulmonary vessels are not enlarged. There is a diffuse bronchial pattern with severe patchy to miliary nodular interstitial pattern throughout the lungs. No pleural effusion or esophageal dilation. No evidence of enlarged intrathoracic lymph nodes. Tracheal diameter is normal. No osseous abnormalities. In the abdomen the intestines and stomach are gas filled consistent with aerophagia. There is no effusion or mass-effect. Normal size liver, spleen, kidneys. No radiopaque cystic calculi.</t>
  </si>
  <si>
    <t>Gastrointestinal:1.Mineral and/or metal material is identified in the stomach.
2.The colon is distended and dilated with densely packed fecal material and gas.
3.The small intestines are distended and dilated.
4.The small intestine contains predominantly gas.
5.No gastric rugal folds are identified.Kidneys and Ureters:1.The left kidney contains variably sized mineral foci, however no internal mineralization is identified in the right kidney.
2.Both kidneys are normal.Liver and Gallbladder:1.The liver is normal in size and shape.Pancreas, Peritoneum and Lymph nodes:1.There is severe loss of the serosal detail, leaving only the GI and spleen interpretable.Spleen:1.Splenomegaly is detected.Urinary bladder/Urethra:1.No radiopaque urocystoliths or urethroliths are identified.</t>
  </si>
  <si>
    <t>1. Bronchial pattern with patchy interstitial to miliary nodular component. Parasitism such as lung worms or bronchopneumonia is suspected. Fungal disease is given secondary consideration. Neoplasia is felt to be least likely in a patient of this young age.
2. Normal abdomen.</t>
  </si>
  <si>
    <t>GI changes are most consistent with mechanical ileus and functional ileus secondary to foreign material ingestion, such as from a linear foreign body or other obstruction.
Severe peritoneal effusion\/peritonitis is suspected.
Splenomegaly is detected.
Left renoliths, no right kidney mineralization identified.</t>
  </si>
  <si>
    <t>Baermann fecal examination, antibiotics, and empiric anthelmintic such as fenbendazole should be considered.</t>
  </si>
  <si>
    <t>Abdominal ultrasound is recommended for further evaluation of the GI tract and abdomen.\nConsider Vetology teleradiology review and\/or abdominal ultrasound for further evaluation</t>
  </si>
  <si>
    <t xml:space="preserve">fe_decreased_serosal_detail_severity - (AI: Severe, Original: Unknown)
fe_hepatic_mass - (AI: Positive, Original: Negative)
fe_splenomegaly - (AI: Positive, Original: Negative)
fe_radiopaque_gastric_foreign_body - (AI: Positive, Original: Negative)
fe_segmental_si_distension - (AI: Positive, Original: Negative)
fe_nephroliths_l - (AI: Positive, Original: Negative)
</t>
  </si>
  <si>
    <t xml:space="preserve">fe_urocystoliths_urethroliths - (AI: Negative, Original: Negative)
fe_kidney_size_l - (AI: Normal, Original: Normal)
fe_kidney_size_r - (AI: Normal, Original: Normal)
fe_nephroliths_r - (AI: Negative, Original: Negative)
fe_hepatomegaly - (AI: Negative, Original: Negative)
fe_colon_diffuse_distension - (AI: Normal, Original: "Unknown")
fe_rugal_fold - (AI: Negative, Original: Negative)
fe_pregnancy - (AI: Not Pregnant, Original: Not Pregnant)
</t>
  </si>
  <si>
    <t>Study:
Thoracic/abdominal radiography: three images dated June 25, 2022
Findings:
The patient is of thin body condition with pronounced generalized muscle wasting. The cardiac silhouette and pulmonary vasculature are normal in size. There is a mild generalized bronchial pulmonary pattern. The pleural space is normal. There is no intrathoracic lymphadenopathy. The trachea is normal in diameter and course. The abdominal serosal detail is poor. The stomach contains a small volume of gas. The small intestines are mildly diffusely gas distended. The colon is gas distended. The liver and spleen are normal in size and margin. The renal silhouettes are poorly visualized due to visceral crowding. Multiple mineral foci are present in each kidney. The urinary bladder is normal in size and opacity. The osseous structures are unremarkable.</t>
  </si>
  <si>
    <t>Gastrointestinal:5.The colon is distended and dilated with densely packed fecal material and gas.
4.Mineral and/or metal material is identified in the stomach.
3.The small intestines are distended and dilated.
2.The small intestine contains predominantly gas.
1.No gastric rugal folds are identified.Kidneys and Ureters:1.Both kidney contains variably sized mineral foci.
2.Right side kidney size is inconclusive.
3.The left kidney is small.Liver and Gallbladder:1.The liver is normal in size and shape.Pancreas, Peritoneum and Lymph nodes:1.There is severe loss of the serosal detail, leaving only the GI and spleen interpretable.Spleen:1.Splenomegaly is detected.Urinary bladder/Urethra:1.At least one mineral opaque focus is identified in the urinary bladder and/or urethra.</t>
  </si>
  <si>
    <t>1. The diffuse dilation of the small intestines is indicative of nonspecific functional ileus. The patient likely has an underlying enteropathy/infiltrative intestinal disease. Recommend abdominal sonography plus/minus a G.I. panel for further evaluation.
2. Bilateral nephrolithiasis and/or nephrocalcinosis. Consider a urine protein creatinine ratio for further evaluation of the reported hypoalbuminemia.
3. Cachexia.
4. The mild generalized bronchial pulmonary pattern may indicate allergic/inflammatory bronchitis. Infectious, parasitic and irritant bronchitis are also possible. Correlate with any reported coughing. Airway sampling, heartworm testing and Baermann fecal flotation can be considered for further evaluation if clinically relevant.</t>
  </si>
  <si>
    <t>Small intestinal mechanical ileus with distension and dilation of the small bowel, most likely due to a chronic partial obstruction such as from foreign material or infiltrative disease (lymphosarcoma).
Severe peritoneal effusion\/peritonitis is suspected.
Mineral and\/or metal material in the stomach.
Colon distended and dilated with densely packed fecal material and gas.
Both kidneys contain variably sized mineral foci.
Left kidney is small.
Splenomegaly detected.
At least one mineral opaque focus identified in the urinary bladder and\/or urethra.</t>
  </si>
  <si>
    <t>Abdominal ultrasound with abdominocentesis for fluid analysis\/cytology is recommended to confirm the suspicion of peritoneal effusion\/peritonitis.\nConsider Vetology teleradiology review and\/or abdominal ultrasound for further evaluation</t>
  </si>
  <si>
    <t xml:space="preserve">fe_hepatic_mass - (AI: Positive, Original: Negative)
fe_urocystoliths_urethroliths - (AI: Positive, Original: Negative)
fe_splenomegaly - (AI: Positive, Original: Negative)
fe_kidney_size_l - (AI: Small, Original: Unknown)
fe_radiopaque_gastric_foreign_body - (AI: Positive, Original: Negative)
fe_colon_diffuse_distension - (AI: Enlarged, Original: "Normal")
</t>
  </si>
  <si>
    <t xml:space="preserve">fe_decreased_serosal_detail_severity - (AI: Severe, Original: Positive)
fe_segmental_si_distension - (AI: Positive, Original: Positive)
fe_nephroliths_l - (AI: Positive, Original: Positive)
fe_nephroliths_r - (AI: Positive, Original: Positive)
</t>
  </si>
  <si>
    <t xml:space="preserve">fe_kidney_size_r - (AI: Unknown, Original: Unknown)
fe_hepatomegaly - (AI: Negative, Original: Negative)
fe_rugal_fold - (AI: Negative, Original: Unknown)
fe_pregnancy - (AI: Not Pregnant, Original: Not Pregnant)
</t>
  </si>
  <si>
    <t>Three radiographs of the thorax/abdomen are provided. The cardiac silhouette and pulmonary vessels are normal size. Hazy increased opacity cranioventral to the heart on the lateral views is incidental fat deposition and thymic tissue. There is no pleural effusion. The lungs are clear. Normal tracheal diameter. No abnormalities along the plane of the esophagus.
In the abdomen formed feces fills the colon. Small bowel are moderate to severely dilated with fluid and scant gas. The stomach contains small volume fluid and a few punctate metal densities. A single punctate metal density in the distal descending colon. Normal size kidneys, liver, and spleen. Osseous structures are age-appropriate.</t>
  </si>
  <si>
    <t>Gastrointestinal:2.Mineral and/or metal material is identified in the stomach.
1.The small intestines are distended and dilated.
5.The small intestine is mostly empty or predominantly contains fluid or soft tissue material.
3.The colon is uniform in size.
4.No gastric rugal folds are identified.Kidneys and Ureters:1.Both kidneys have no consistently identified internal mineral.
2.The right kidney is normal.
3.Left side kidney size is inconclusive.Liver and Gallbladder:1.The liver is normal in size and shape.Pancreas, Peritoneum and Lymph nodes:1.Peritoneal serosal detail is reduced.Spleen:1.Splenomegaly is detected.Urinary bladder/Urethra:1.At least one mineral opaque focus is identified in the urinary bladder and/or urethra.</t>
  </si>
  <si>
    <t>1. Small intestines are moderate to severely distended consistent with ileus. This may be due to metabolic abnormality, partial obstruction, or enteritis.
2.Metal debris within the stomach may represent administered medications or ingested foreign material. Gastric foreign material may be responsible for gastritis and intermittent pyloric outflow obstruction.
3. Normal thorax.</t>
  </si>
  <si>
    <t>Consider abdominal ultrasound for further evaluation of the gastrointestinal tract and peritoneum\/peritoneal fluid.\nConsider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</si>
  <si>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Unknown)
fe_splenomegaly - (AI: Positive, Original: Negative)
</t>
  </si>
  <si>
    <t xml:space="preserve">fe_kidney_size_l - (AI: Unknown, Original: Normal)
fe_kidney_size_r - (AI: Normal, Original: Normal)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</si>
  <si>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ABDOMEN (3 views, 3 images):
Images are dated October 10, 2022.
The ventrodorsal image is moderately oblique and has motion artifact.  The left lateral image has mild motion artifact.  The images are poorly collimated to the abdomen and contain an excessive portion of the thorax.  
Liver:  The liver is normal in size with smooth, well-defined margins.
Spleen:  The spleen is normal in size with smooth, well-defined margins.
Kidneys:  The kidneys are normal in size with smooth, well-defined margins and homogeneous soft tissue.    
Urinary bladder:    The urinary bladder is normal in size with homogeneous soft tissue.
Gastrointestinal tract:   The stomach contains mild gas and fluid but is normal in size. Gas is present in the pylorus and duodenum on the left lateral image.  In a segment of small intestine in the mid-dorsal abdomen, just rightward of L2 on the ventrodorsal image, is a well-defined mineral to soft tissue foreign body.  The remaining small intestine contains mild fluid or is empty, and is normal in size.  The colon contains mild soft tissue material admixed with gas or is empty. 
Peritoneum:   Peritoneal serosal detail is adequate.
Musculoskeletal:  The included musculoskeletal structures are normal.</t>
  </si>
  <si>
    <t>Gastrointestinal:1.Gastric rugal folds are prominent.
2.The small intestine contains predominantly gas.
3.The small intestines are distended and dilated.
4.Inconclusive evidence of Mineral/Metal Gastric material.
5.The colon is uniform in size.Kidneys and Ureters:2.No internal mineralization is identified in the kidneys.
3.Right side kidney size is inconclusive.
1.The left kidney is normal.Liver and Gallbladder:1.The liver is normal in size and shape.Pancreas, Peritoneum and Lymph nodes:1.Peritoneal serosal detail is reduced.Spleen:1.Spleen size appears normal.Urinary bladder/Urethra:1.No radiopaque urocystoliths or urethroliths are identified.</t>
  </si>
  <si>
    <t>1. Small intestinal foreign body without current evidence of mechanical ileus.
- If this foreign material is in the duodenum, recent vomiting may mask evidence of mechanical ileus.  
- An intermittent or partial obstruction cannot be completely ruled out.  
- Gastroenteritis from passage of this foreign material is likely.</t>
  </si>
  <si>
    <t>Consider celiotomy for retrieval of intestinal foreign material given reported clinical signs of acute vomiting. Empirical therapy and supportive care in the interim as needed.  Monitoring as directed or sooner if clinical signs acutely change, fail to improve or worsen.</t>
  </si>
  <si>
    <t xml:space="preserve">fe_decreased_serosal_detail_severity - (AI: Positive, Original: Negative)
fe_hepatic_mass - (AI: Positive, Original: Negative)
fe_segmental_si_distension - (AI: Positive, Original: "Negative")
fe_rugal_fold - (AI: Positive, Original: Negative)
</t>
  </si>
  <si>
    <t xml:space="preserve">fe_urocystoliths_urethroliths - (AI: Negative, Original: Negative)
fe_splenomegaly - (AI: Negative, Original: Negative)
fe_kidney_size_l - (AI: Normal, Original: Normal)
fe_kidney_size_r - (AI: Unknown, Original: Normal)
fe_radiopaque_gastric_foreign_body - (AI: Unknown, Original: Negative)
fe_nephroliths_l - (AI: Negative, Original: Negative)
fe_nephroliths_r - (AI: Unknown, Original: Negative)
fe_hepatomegaly - (AI: Negative, Original: Negative)
fe_colon_diffuse_distension - (AI: Normal, Original: Normal)
fe_pregnancy - (AI: Not Pregnant, Original: Not Pregnant)
</t>
  </si>
  <si>
    <t>Three radiographs of the abdomen are provided. Serosal detail is adequate. There is a well delineated ovoid 10.7 x 5.3 cm soft tissue opaque mass in the mid abdomen. On all three views, there is a thin gas lucency overlying the central aspect of this mass. The gastrointestinal tract is minimally filled. No radiopaque foreign material. Ovoid 5.6 cm soft tissue density immediately cranial to the mass on the right lateral view is not definitively seen on the other projections and may represent kidney and intestine, appearing further ventrally located due to rotation. The liver, kidneys, and spleen are normal size on the VD projection. No radiopaque cystic calculi. On the cranial edge of the ventral dorsal projection there is a ovoid 2.8 cm increased opacity overlying the cranial lateral left extra-abdominal fat, not seen on the other projections.</t>
  </si>
  <si>
    <t>Gastrointestinal:1.No gastric rugal folds are identified.
2.The small intestine is mostly empty or predominantly contains fluid or soft tissue material.
3.The small intestines are distended and dilated.
4.Inconclusive evidence of Mineral/Metal Gastric material.
5.Colon diffuse distension is inconclusive.Kidneys and Ureters:1.Unable to determine the kidney sizes.
2.No internal mineralization is identified in the kidneys.Liver and Gallbladder:1.The liver is normal in size and shape.Pancreas, Peritoneum and Lymph nodes:1.Peritoneal serosal detail is reduced.Reproductive Female:1.There is no evidence of mineralized fetal structures.Spleen:1.Inconclusive evidence of splenomegaly.Urinary bladder/Urethra:1.At least one mineral opaque focus is identified in the urinary bladder and/or urethra.</t>
  </si>
  <si>
    <t>Large mid abdominal mass. Intestinal neoplasia is most likely. This may be a splenic mass, with superimposed gas filled loop of small bowel mimicking an intestinal mass. Possible additional mid abdominal mass versus superimposed kidney. Soft tissue density overlying the cranial lateral left extra-abdominal tissues on the VD projection may be a subcutaneous mass or artifact caused by positioning material. This should be correlated with palpation.</t>
  </si>
  <si>
    <t>Dilated small intestines are most consistent with mechanical ileus (obstruction) such as from a linear foreign body or other occult mass-effect, versus less likely evolving neoplasia or inflammatory bowel disease.
Reduced peritoneal serosal detail suggests peritoneal effusion\/peritonitis.
Cystic calculi and possible urethral calculus\/s.</t>
  </si>
  <si>
    <t>Thoracic radiographs to rule out pulmonary metastatic disease, and abdominal ultrasound are recommended.</t>
  </si>
  <si>
    <t xml:space="preserve">fe_decreased_serosal_detail_severity - (AI: Positive, Original: Negative)
fe_hepatic_mass - (AI: Positive, Original: Negative)
fe_urocystoliths_urethroliths - (AI: Positive, Original: Negative)
fe_segmental_si_distension - (AI: Positive, Original: "Unknown")
</t>
  </si>
  <si>
    <t xml:space="preserve">fe_splenomegaly - (AI: Unknown, Original: Negative)
fe_kidney_size_l - (AI: Unknown, Original: Normal)
fe_kidney_size_r - (AI: Unknown, Original: Normal)
fe_radiopaque_gastric_foreign_body - (AI: Unknown, Original: Negative)
fe_nephroliths_l - (AI: Negative, Original: Negative)
fe_nephroliths_r - (AI: Unknown, Original: Negative)
fe_hepatomegaly - (AI: Negative, Original: Negative)
fe_colon_diffuse_distension - (AI: Unknown, Original: Unknown)
fe_rugal_fold - (AI: Negative, Original: Unknown)
fe_pregnancy - (AI: Not Pregnant, Original: Not Pregnant)
</t>
  </si>
  <si>
    <t>Six radiographs of the thorax/abdomen are provided. Images dated 7/7/2020 were reviewed for comparison. The cardiac silhouette is mildly enlarged as before. Pulmonary vessels are normal size. There is an ovoid 2.8 x 1.2 cm soft tissue density dorsal to the 3rd sternal segment as before. No pleural effusion. No abnormalities in the pulmonary parenchyma. Mild spondylosis deformans is of doubtful clinical significance. No shoulder abnormalities are appreciated.
In the abdomen serosal detail is reduced in the mid peritoneal space. The patient is relatively thin. Large volume soft tissue opaque ingesta fills the stomach. A few punctate mineral densities in the intestines is likely incidental. Two punctate mineral densities overlying the urinary bladder on the right lateral view are not persistent and is likely superimposed debris. Normal size liver, kidneys, spleen. Enlarged inguinal lymph nodes as before, measuring 2.8 x 1.7 cm, and 1.1 x 0.8 cm.</t>
  </si>
  <si>
    <t>Gastrointestinal:1.The colon is uniform in size.
2.No gastric rugal folds are identified.
4.The small intestines are distended and dilated.
3.Small intestine contents is inconclusive.
5.There is no evidence of mineral or metal foreign material in the stomach.Kidneys and Ureters:1.Unable to determine the kidney sizes.
2.The kidneys are inconclusive for mineral foci.Liver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</si>
  <si>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This study is essentially unchanged compared to the previous radiographs.
1. Mild cardiomegaly is concerning for cardiomyopathy. This could be due to chronic anemia.
2. Persistent sternal and inguinal lymphadenopathy. With the chronicity of these are most likely reactive.
3. Reduced abdominal detail may be due to thin body condition and lack of intra-abdominal fat. Scant peritoneal effusion is not ruled out.</t>
  </si>
  <si>
    <t>Abdominal ultrasound should be considered. If the patient has a murmur, arrhythmia, or elevated cardiac proBNP,  an echocardiogram would be recommended as well.</t>
  </si>
  <si>
    <t xml:space="preserve">fe_hepatic_mass - (AI: Positive, Original: Negative)
fe_segmental_si_distension - (AI: Positive, Original: "Unknown")
</t>
  </si>
  <si>
    <t xml:space="preserve">fe_urocystoliths_urethroliths - (AI: Negative, Original: Negative)
fe_splenomegaly - (AI: Negative, Original: Negative)
fe_kidney_size_l - (AI: Unknown, Original: Normal)
fe_kidney_size_r - (AI: Unknown, Original: Normal)
fe_radiopaque_gastric_foreign_body - (AI: Negative, Original: "Negative")
fe_nephroliths_l - (AI: Unknown, Original: Negative)
fe_nephroliths_r - (AI: Unknown, Original: Negative)
fe_hepatomegaly - (AI: Negative, Original: Negative)
fe_colon_diffuse_distension - (AI: Normal, Original: "Unknown")
fe_rugal_fold - (AI: Negative, Original: Unknown)
fe_pregnancy - (AI: Not Pregnant, Original: Not Pregnant)
</t>
  </si>
  <si>
    <t>Three radiographs of the abdomen are provided. there is no effusion. The stomach contains a small amount of gas. Small intestines are mildly filled with fluid and gas. The colon contains gas and small volume of formed feces. No radiopaque gastrointestinal foreign material. The urinary bladder is moderately filled and soft tissue opaque. Normal-sized spleen, kidneys, liver.</t>
  </si>
  <si>
    <t>Gastrointestinal:1.Gastric rugal folds are prominent.
2.The small intestine contains predominantly gas.
3.The small intestines are normal in size.
4.The colon is distended and dilated with densely packed fecal material and gas.Liver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</si>
  <si>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Normal abdomen. A reason for vomiting is not identified. Small radiolucent gastric foreign material/trichobezoar is possible.</t>
  </si>
  <si>
    <t>Severe peritoneal effusion.
Prominent gastric rugal folds.
Colon distention with feces.
Mineral opaque focus in the urinary bladder and\/or urethra.</t>
  </si>
  <si>
    <t>Further investigation with a positive contrast gastrogram could be considered to rule out gastric foreign material. Abdominal ultrasound is another option, as long as the patient is strictly fasted and there is minimal gas within the stomach at the time of imaging.</t>
  </si>
  <si>
    <t>Abdominal ultrasound, abdominocentesis for fluid analysis and cytology if possible, blood work to assess renal values\/potassium levels, urine culture\/sensitivity testing and consider urethral catheterization with retropulsion of the mineral opaque material.\nConsider Vetology teleradiology review and\/or abdominal ultrasound for further evaluation</t>
  </si>
  <si>
    <t xml:space="preserve">fe_decreased_serosal_detail_severity - (AI: Severe, Original: Unknown)
fe_urocystoliths_urethroliths - (AI: Positive, Original: Negative)
fe_colon_diffuse_distension - (AI: Enlarged, Original: Normal)
fe_rugal_fold - (AI: Positive, Original: Unknown)
</t>
  </si>
  <si>
    <t xml:space="preserve">fe_hepatic_mass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fe_pregnancy - (AI: Not Pregnant, Original: Not Pregnant)
</t>
  </si>
  <si>
    <t>3 views of the abdomen are presented for review.  Serosal detail is adequate in all quadrants.  The stomach contains a large amount of ingesta.  The small intestines are gas-filled but remain normal in size.  Gas and feces are present in the colon.  The urinary bladder is moderately distended.  The remaining abdominal organs are normal.</t>
  </si>
  <si>
    <t>Gastrointestinal:1.No gastric rugal folds are identified.
2.Mineral and/or metal material is identified in the stomach.
3.The colon is uniform in size.
4.The small intestine is mostly empty or predominantly contains fluid or soft tissue material.
5.The small intestines are normal in size.Kidneys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</si>
  <si>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 xml:space="preserve">fe_hepatic_mass - (AI: Positive, Original: Negative)
fe_urocystoliths_urethroliths - (AI: Positive, Original: Negative)
fe_radiopaque_gastric_foreign_body - (AI: Positive, Original: Negative)
</t>
  </si>
  <si>
    <t xml:space="preserve">fe_decreased_serosal_detail_severity - (AI: Negative, Original: Negative)
fe_splenomegaly - (AI: Negative, Original: Negative)
fe_kidney_size_l - (AI: Normal, Original: Unknown)
fe_kidney_size_r - (AI: Normal, Original: Unknown)
fe_segmental_si_distension - (AI: Negative, Original: Negative)
fe_nephroliths_l - (AI: Negative, Original: Negative)
fe_nephroliths_r - (AI: Unknown, Original: Negative)
fe_hepatomegaly - (AI: Negative, Original: Negative)
fe_colon_diffuse_distension - (AI: Normal, Original: Normal)
fe_rugal_fold - (AI: Negative, Original: Negative)
fe_pregnancy - (AI: Not Pregnant, Original: Not Pregnant)
</t>
  </si>
  <si>
    <t>Thorax: There is mild peribronchial pattern.  The remainder of the pulmonary parenchyma is unremarkable.  The cardiac silhouette and pulmonary vasculature are unremarkable.  There is no evidence of pleural effusion or lymphadenopathy.
Abdomen: There is mild diffuse hepatomegaly.  There is a somewhat rounded soft tissue opacity along the caudal ventral aspect of the liver.  The spleen, urinary tract, and gastrointestinal tract are unremarkable.  There is no evidence of peritoneal effusion.</t>
  </si>
  <si>
    <t>Gastrointestinal:1.No gastric rugal folds are identified.
2.Small intestine contents is inconclusive.
3.The small intestines are distended and dilated.
4.Mineral and/or metal material is identified in the stomach.
5.The colon is uniform in size.Kidneys and Ureters:1.Both kidneys are normal.
2.Both kidneys have no consistently identified internal mineral.Liver and Gallbladder:1.Suspected mass on the liver, Hepatomegaly is detected.Pancreas, Peritoneum and Lymph nodes:1.There is no conclusive evidence of decreased serosal detail.Spleen:1.Inconclusive evidence of splenomegaly.Urinary bladder/Urethra:1.At least one mineral opaque focus is identified in the urinary bladder and/or urethra.</t>
  </si>
  <si>
    <t>Mild peribronchial pattern which may reflect a lower airway inflammatory process.
Diffuse hepatomegaly.  Differential considerations are numerous and may include a hepatopathy, hepatitis, or diffuse neoplasia.
The rounded soft tissue opacity involving the caudal ventral aspect of the liver most likely represents a distended gallbladder however a hepatic mass cannot be ruled out.</t>
  </si>
  <si>
    <t>Gastric foreign material with suspected small intestinal mechanical ileus and possible pyloric outflow tract obstruction.
Suspected mass on the liver.
Hepatomegaly.
Mineral opaque focus in the urinary bladder and\/or urethra.</t>
  </si>
  <si>
    <t>Consider abdominal ultrasound for further evaluation of the liver and GI tract, with possible gastroscopy if a mass is identified on ultrasound examination.\nConsider Vetology teleradiology review and\/or abdominal ultrasound for further evaluation</t>
  </si>
  <si>
    <t xml:space="preserve">fe_hepatic_mass - (AI: Positive, Original: Negative)
fe_urocystoliths_urethroliths - (AI: Positive, Original: Negative)
fe_radiopaque_gastric_foreign_body - (AI: Positive, Original: Negative)
fe_segmental_si_distension - (AI: Positive, Original: "Negative")
</t>
  </si>
  <si>
    <t xml:space="preserve">fe_decreased_serosal_detail_severity - (AI: Unknown, Original: Unknown)
fe_splenomegaly - (AI: Unknown, Original: Negative)
fe_kidney_size_l - (AI: Normal, Original: Unknown)
fe_kidney_size_r - (AI: Normal, Original: Unknown)
fe_nephroliths_l - (AI: Negative, Original: Unknown)
fe_nephroliths_r - (AI: Negative, Original: Unknown)
fe_colon_diffuse_distension - (AI: Normal, Original: Normal)
fe_rugal_fold - (AI: Negative, Original: Negative)
fe_pregnancy - (AI: Not Pregnant, Original: Unknown)
</t>
  </si>
  <si>
    <t>Thoracic and abdominal radiography (3 orthogonal views, 6 total images) dated July 15, 2022:
The cardiac silhouette is at the upper limits of normal size without discrete chamber enlargement. The descending aorta has a mildly undulant appearance, attributed to age-related change. The right middle lung lobe is collapsed and diffusely soft tissue opaque, and otherwise diffusely throughout the lungs a mild bronchial pattern is present. The pulmonary vasculature, pleural space, and remaining mediastinal structures are normal.
The stomach contains a small amount of heterogeneous soft tissue opaque material and gas, and is small in size. The pylorus is gas-filled on the left lateral image, and the small intestine is at the upper limits of normal diameter, contain fluid and gas without evidence of segmental dilation or plication. The colon contains normal appearing fecal material and gas. The kidneys are not well seen, however appear at the lower limits of normal size with questionable punctate mineralization, partially obscured by the gastrointestinal tract. The liver, spleen, visible portions of the kidneys, urinary bladder, and the abdominal serosal detail are normal.
The lumbosacral disc space is collapsed with moderate associated endplate sclerosis and spondylosis deformans. The patient is of moderately thin body condition. The remaining included musculoskeletal structures are normal.</t>
  </si>
  <si>
    <t>Gastrointestinal:1.Gastric rugal folds are prominent.
3.The small intestines are distended and dilated.
4.Mineral and/or metal material is identified in the stomach.
2.The small intestine is mostly empty or predominantly contains fluid or soft tissue material.
5.The colon is uniform in size.Kidneys and Ureters:2.Both kidneys are small.
1.Both kidney contains variably sized mineral foci.Liver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</si>
  <si>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Mild heterogeneous gastric contents
- Differential diagnoses include normal ingesta (with delayed gastric emptying), versus a small volume of nonobstructive foreign material (e.g. hairball, other organic or nonorganic foreign material).
2) Mild nonspecific enteropathy
- The small intestinal changes are nonspecific, and may represent a functional ileus of any cause such as secondary to inflammatory bowel disease, pancreatitis, metabolic derangements, or a diffuse infiltrative neoplastic process.
3) Suspect mild bilateral degenerative renal changes and nephrolithiasis
4) Equivocal generalized cardiomegaly
- Differential diagnoses include physiologic dilation (e.g. sedation, anemia) versus secondary to underlying structural heart disease (e.g. cardiomyopathy, valvular disease). There is no evidence of congestive heart failure on the current study.
5) Mild diffuse bronchial pattern with collapse of the right middle lung lobe
- The pulmonary pattern may represent feline asthma or other inflammatory or infectious bronchitis, however age-related change could also be contributing to this appearance. The collapse of the right middle lung lobe is suggestive of bronchial plugging secondary to lower airway disease.
6) Moderate lumbosacral intervertebral disc disease</t>
  </si>
  <si>
    <t>Gastric foreign material with suspected mechanical ileus.
Small kidneys consistent with chronic renal disease.
Bilateral nephroliths.
Reduced peritoneal serosal detail may be due to mild ascites or secondary to reduced intra-abdominal fat and decreased muscle mass, but is concerning for concurrent inflammation\/peritonitis such as from pancreatitis.</t>
  </si>
  <si>
    <t>An abdominal ultrasound could be considered for more sensitive evaluation of the gastric contents, remainder the gastrointestinal tract, and pancreas, particularly if the gastrointestinal clinical signs are persistent despite conservative medical management. At the time of abdominal ultrasound, the kidneys can be more sensitively evaluated.
If a cardiac murmur and/or arrhythmia are present, an echocardiogram would be recommended to further assess cardiac structure and function and to guide cardiac medications. The pulmonary changes should otherwise be clinically correlated for significance. There is no discrete evidence of pneumonia or intrathoracic neoplasia on the current study.
The lumbosacral intervertebral disc disease is consistent with the reported pain upon this region, and could be further evaluated with an MRI or CT scan with contrast pending clinical concern. There is no discrete evidence of an aggressive bone lesion on the current study.</t>
  </si>
  <si>
    <t xml:space="preserve">fe_decreased_serosal_detail_severity - (AI: Positive, Original: Negative)
fe_hepatic_mass - (AI: Positive, Original: Negative)
fe_urocystoliths_urethroliths - (AI: Positive, Original: Negative)
fe_radiopaque_gastric_foreign_body - (AI: Positive, Original: Negative)
fe_segmental_si_distension - (AI: Positive, Original: Negative)
fe_rugal_fold - (AI: Positive, Original: "Unknown")
</t>
  </si>
  <si>
    <t xml:space="preserve">fe_splenomegaly - (AI: Negative, Original: Negative)
fe_hepatomegaly - (AI: Negative, Original: Negative)
fe_colon_diffuse_distension - (AI: Normal, Original: "Normal")
fe_pregnancy - (AI: Not Pregnant, Original: Not Pregnant)
</t>
  </si>
  <si>
    <t>Two lateral radiographs of the abdomen are provided. The name on these images is EMERGENCY. Abdominal serosal detail is adequate. There is a large amount of formed/desiccated feces in the distal descending colon on the right lateral view, extending into the rectum and perianal area. The rectal fecal column is absent on the left lateral view, with large volume formed feces remaining in the distal descending colon. Small intestines are moderately gas dilated. Small ovoid 0.7 x 0.5 cm mineral density in a loop of small bowel is of doubtful clinical significance. Small-volume gas is present within the stomach. The liver is normal size. Round soft tissue contour extending ventral to the liver likely represents distended gallbladder. The kidneys are partially visible and appear to be normal size. Equivocal prominent spleen, seen along the ventral abdomen on both of the lateral views. Curved soft tissue density overlying the caudal thorax on the left lateral view represents incidental sliding hiatal hernia. There is large volume subcutaneous fluid and punctate gas lucencies dorsal to the thorax on the left lateral projection consistent with subcutaneous fluid administration.</t>
  </si>
  <si>
    <t>Gastrointestinal:1.Inconclusive evidence of a rugal folds.
2.The small intestine contains predominantly gas.
3.The small intestines are distended and dilated.
4.Mineral and/or metal material is identified in the stomach.
5.The colon is distended and dilated with densely packed fecal material and gas.Kidneys and Ureters:1.Both kidneys are normal.
2.Both kidneys have no consistently identified internal mineral.Liver and Gallbladder:2.A hepatic mass is identified that deforms/enlarges the liver.
1.Inconclusive evidence of hepatomegaly.Pancreas,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</si>
  <si>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Megacolon with constipation, partially resolved on the left lateral view. Small intestinal functional ileus likely due to constipation and discomfort. Metabolic abnormality is not ruled out. Equivocal prominent spleen, consider normal variant or sedation. Inflammation or infiltrative neoplasia are next on the differential list.</t>
  </si>
  <si>
    <t>Hepatic mass most likely metastasis or primary hepatocellular carcinoma.
Severe peritoneal effusion with loss of serosal detail. DDx: neoplastic effusion vs. hemorrhage\/hemoabdomen vs. less likely, transudate and vasculitis (such as from systemic infectious disease).
Colonic distention and dilation with fecal material. DDx: constipation vs. megacolon (primary or secondary to neurologic disease).
Small intestinal changes consistent with enteritis\/functional ileus such as from inflammatory bowel disease, dietary indiscretion and less likely infiltrative disease.</t>
  </si>
  <si>
    <t>Enema administration and routine blood work are recommended initially. Based on patient response and blood work results, further investigation with abdominal ultrasound may be indicated.</t>
  </si>
  <si>
    <t>Abdominal ultrasound with abdominocentesis for fluid analysis and cytology if a fluid pocket can be identified and safely sampled.\nConsider Vetology teleradiology review and\/or abdominal ultrasound for further evaluation</t>
  </si>
  <si>
    <t xml:space="preserve">fe_splenomegaly - (AI: Unknown, Original: Positive)
fe_colon_diffuse_distension - (AI: Unknown, Original: "Enlarged")
</t>
  </si>
  <si>
    <t xml:space="preserve">fe_decreased_serosal_detail_severity - (AI: Severe, Original: Negative)
fe_hepatic_mass - (AI: Positive, Original: Negative)
fe_radiopaque_gastric_foreign_body - (AI: Positive, Original: "Unknown")
</t>
  </si>
  <si>
    <t xml:space="preserve">fe_urocystoliths_urethroliths - (AI: Unknown, Original: Unknown)
fe_kidney_size_l - (AI: Normal, Original: Normal)
fe_kidney_size_r - (AI: Normal, Original: Normal)
fe_nephroliths_l - (AI: Negative, Original: Negative)
fe_nephroliths_r - (AI: Negative, Original: Negative)
fe_hepatomegaly - (AI: Unknown, Original: Negative)
fe_rugal_fold - (AI: Unknown, Original: Unknown)
fe_pregnancy - (AI: Not Pregnant, Original: Not Pregnant)
</t>
  </si>
  <si>
    <t>Study:
Thoracic/abdominal radiography: five images dated February 11, 2022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serosal detail is normal. No skeletal abnormalities are present.</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</si>
  <si>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Ureters:2.Both kidneys have no consistently identified internal mineral.
1.Both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</si>
  <si>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Unremarkable abdomen. A cause of anorexia and vomiting is not evident. There is no radiographic evidence of gastrointestinal foreign material or small intestinal mechanical obstruction. Abdominal sonography can be considered for further evaluation if clinical signs persist or worsen in spite of medical management.
2. Unremarkable thorax.</t>
  </si>
  <si>
    <t>Gastric foreign material.
Peritoneal effusion and peritonitis suspected.</t>
  </si>
  <si>
    <t xml:space="preserve">fe_decreased_serosal_detail_severity - (AI: Positive, Original: Negative)
fe_hepatic_mass - (AI: Positive, Original: Negative)
fe_radiopaque_gastric_foreign_body - (AI: Positive, Original: "Negative")
</t>
  </si>
  <si>
    <t xml:space="preserve">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</si>
  <si>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views of the whole body dated on 04/26/2018 are provided:
Thorax:
Cardiac silhouette has a normal shape and size.
Pulmonary vessels are within normal limits of size and shape.
Pulmonary parenchyma is within normal limits. No evidence of pulmonary nodules/masses.
Pleural space, mediastinum, diaphragm and thoracic wall within normal limits.
Abdomen:
The stomach is mildly gas distended with food.
Small intestines are mildly gas and fluid filled, not overtly distended. No signs of mechanical ileus.
Serosal detail is poor in the central abdomen.
Liver extends beyond the costal arch with rounded margins on the right lateral lobe.
Spleen is within normal limits of size and smoothly marginated.
Kidneys and urinary bladder WNL.
There is mild ventral spondylosis deformans at L2-L3, L6-L7 and L7-S1.</t>
  </si>
  <si>
    <t>Gastrointestinal:5.The colon is uniform in size.
1.No gastric rugal folds are identified.
2.Small intestine contents is inconclusive.
3.The small intestines are normal in size.
4.Mineral and/or metal material is identified in the stomach.Kidneys and Ureters:1.Both kidneys are normal.
2.Both kidneys have no consistently identified internal mineral.Liver and Gallbladder:1.Suspected mass on the liver, Hepatomegaly is detected.Pancreas, Peritoneum and Lymph nodes:1.There is severe loss of the serosal detail, leaving only the GI and spleen interpretable.Spleen:1.Inconclusive evidence of splenomegaly.Urinary bladder/Urethra:1.Inconclusive evidence of Urocystoliths/Urethroliths.</t>
  </si>
  <si>
    <t>1) Unremarkable thorax.
2) Hepatomegaly with rounded margins on the right lateral lobe: rule out a benign cyst adenoma vs cyst vs neoplasia vs nodular hyperplasia vs metabolic vs vacuolar infiltration vs inflammatory vs toxic.
3) Poor central serosal detail may be artifactual secondary to soft tissue opacities summated vs small volume of free fluid is not excluded vs focal lymphadenopathy.
4) Spine: multifocal chronic IVDD.</t>
  </si>
  <si>
    <t>Gastric foreign material.
Hepatomegaly with suspected hepatic mass.</t>
  </si>
  <si>
    <t>Consider abdominal ultrasound for further evaluation of the liver and peritoneum with FNA if possible.\nConsider Vetology teleradiology review and\/or abdominal ultrasound for further evaluation</t>
  </si>
  <si>
    <t xml:space="preserve">fe_urocystoliths_urethroliths - (AI: Unknown, Original: Negative)
fe_splenomegaly - (AI: Unknown, Original: Negative)
fe_kidney_size_l - (AI: Normal, Original: Normal)
fe_kidney_size_r - (AI: Normal, Original: Normal)
fe_segmental_si_distension - (AI: Negative, Original: Negative)
fe_nephroliths_l - (AI: Negative, Original: Negative)
fe_nephroliths_r - (AI: Negative, Original: Negative)
fe_colon_diffuse_distension - (AI: Normal, Original: "Unknown")
fe_rugal_fold - (AI: Negative, Original: Unknown)
fe_pregnancy - (AI: Not Pregnant, Original: Unknown)
</t>
  </si>
  <si>
    <t>Thorax: There is a severe diffuse bronchial interstitial/peribronchial pattern.  There is mild bilateral pleural effusion.  Lymphadenopathy is not identified.  The cardiac silhouette and pulmonary vasculature are unremarkable.
Abdomen: There is diffuse hepatomegaly with somewhat undulating rounded margins.  There is mild diffuse splenomegaly.  Both kidneys appear small and have nephroliths.  On the lateral view there is an ill-defined granular mineral opacity located immediately caudal to the caudal ventral aspects of the liver.  This most likely is located within a segment of jejunum or possible stomach.  There is suboptimal serosal detail.</t>
  </si>
  <si>
    <t>Gastrointestinal:1.No gastric rugal folds are identified.
2.Small intestine contents is inconclusive.
3.Unable to evaluate the size of the  small intestines.
4.Mineral and/or metal material is identified in the stomach.
5.The colon is uniform in size.Kidneys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</si>
  <si>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Primary differential considerations for the pulmonary pathology include severe chronic lower airway inflammatory process (asthma), infectious process, or possible neoplasia (lymphoma).
Peritoneal effusion.
Diffuse hepatomegaly.  Differential considerations are numerous however may include a hepatopathy, hepatitis, or possible neoplasia.
Mild diffuse splenomegaly.  Differential consideration include variation of normal, reactive process, extramedullary hematopoiesis, infectious process, or neoplasia.
Suboptimal serosal detail which may be secondary to low amounts of intra-abdominal fat however mild peritoneal effusion cannot be ruled out.
Bilaterally small kidneys most likely degenerative.
Bilateral nephroliths.
The granular mineral opacity most likely is located within the gastric lumen or segment of jejunum.  An obstructive process is not suspected.</t>
  </si>
  <si>
    <t>Gastric foreign material.
Bilateral chronic renal disease with nephroliths.
Severe peritoneal effusion\/peritonitis.
Suspected hepatic mass.</t>
  </si>
  <si>
    <t>Consider abdominal ultrasound for further evaluation of the peritoneal effusion\/peritonitis and hepatic mass with FNA if possible.\nConsider Vetology teleradiology review and\/or abdominal ultrasound for further evaluation</t>
  </si>
  <si>
    <t xml:space="preserve">fe_decreased_serosal_detail_severity - (AI: Severe, Original: Positive)
fe_splenomegaly - (AI: Positive, Original: Positive)
fe_kidney_size_l - (AI: Small, Original: Small)
fe_kidney_size_r - (AI: Small, Original: Small)
fe_nephroliths_l - (AI: Positive, Original: Positive)
fe_nephroliths_r - (AI: Positive, Original: Positive)
fe_hepatomegaly - (AI: Positive, Original: Positive)
</t>
  </si>
  <si>
    <t xml:space="preserve">fe_urocystoliths_urethroliths - (AI: Negative, Original: Unknown)
fe_segmental_si_distension - (AI: Unknown, Original: "Unknown")
fe_colon_diffuse_distension - (AI: Normal, Original: "Unknown")
fe_rugal_fold - (AI: Negative, Original: Unknown)
fe_pregnancy - (AI: Not Pregnant, Original: Not Pregnant)
</t>
  </si>
  <si>
    <t>8 views of the entire body and thoracic limbs are presented for review.  The cardiovascular structures are normal.  Soft tissue is seen in the right cranial aspect of the heart, dorsal to the trachea.  The pleural structures are normal.  Abdominal serosal detail is adequate in all quadrants.  The stomach contains a large amount of ingesta.  The small intestines are normal in size.  Gas and feces are present in the colon.  The urinary bladder is small.  The remaining abdominal organs are normal.  Open physes are present.  The joint surfaces are smooth and regular.  There is a comminuted fracture of the distal right humerus (mislabeled left on the craniocaudal views of the thoracic limbs).  The fracture margins are rounded without extensive callus formation.</t>
  </si>
  <si>
    <t>Gastrointestinal:1.The small intestine is mostly empty or predominantly contains fluid or soft tissue material.
2.The small intestines are normal in size.
3.No gastric rugal folds are identified.
4.The colon is uniform in size.
5.Mineral and/or metal material is identified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</si>
  <si>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Soft tissue structure adjacent to the heart base.  Consider hilar lymphadenopathy versus other heart based or pulmonary mass.  Hilar lymphadenopathy secondary to coccidiodomycosis is the most likely and recheck titer may be helpful.  Chronic right distal humeral fracture (Salter-Harris type IV Y type fracture).  Radiographically normal abdomen.</t>
  </si>
  <si>
    <t xml:space="preserve">fe_decreased_serosal_detail_severity - (AI: Negative, Original: Negative)
fe_urocystoliths_urethroliths - (AI: Negative, Original: Unknown)
fe_splenomegaly - (AI: Negative, Original: Negative)
fe_kidney_size_l - (AI: Normal, Original: Unknown)
fe_kidney_size_r - (AI: Normal, Original: Unknown)
fe_segmental_si_distension - (AI: Negative, Original: Negative)
fe_nephroliths_l - (AI: Negative, Original: Negative)
fe_nephroliths_r - (AI: Negative, Original: Unknown)
fe_hepatomegaly - (AI: Negative, Original: Negative)
fe_colon_diffuse_distension - (AI: Normal, Original: "Normal")
fe_rugal_fold - (AI: Negative, Original: Negative)
fe_pregnancy - (AI: Not Pregnant, Original: Not Pregnant)
</t>
  </si>
  <si>
    <t>A three view thoracoabdominal study is provided for interpretation.
Serosal detail in the abdomen is reduced. The liver is mildly enlarged. These changes are typical for the age of the patient. No foreign bodies are identified in the GI tract. There is a small to moderate quantity of granular mineral density in the GI tract. The appearance is suggestive of ingestion of dirt, bone, or cat litter. No dilation of the stomach or intestine is identified.
The cardiovascular structures are unremarkable. No pulmonary infiltrates or pleural effusion are identified. No tracheal or esophageal abnormalities are identified.</t>
  </si>
  <si>
    <t>Gastrointestinal:5.Mineral and/or metal material is identified in the stomach.
1.The colon is uniform in size.
3.The small intestine contains predominantly mixed soft tissue material and gas, or has segments with fluid or gas.
4.The small intestines are normal in size.
2.No gastric rugal folds are identified.Kidneys and Ureters:1.Both kidneys are normal.
2.No internal mineralization is identified in the kidneys.Liver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</si>
  <si>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There is a small to moderate quantity of granular mineral density in the GI tract. This is often an incidental but could be considered potential evidence of dietary indiscretion. No foreign objects or obstructive pattern are identified. Gastritis/gastroenteritis is most likely.
No thoracic abnormalities are identified.</t>
  </si>
  <si>
    <t>Symptomatic therapy is recommended.</t>
  </si>
  <si>
    <t xml:space="preserve">fe_hepatic_mass - (AI: Positive, Original: Negative)
fe_radiopaque_gastric_foreign_body - (AI: Positive, Original: Negative)
fe_colon_diffuse_distension - (AI: Enlarged, Original: Unknown)
</t>
  </si>
  <si>
    <t xml:space="preserve">fe_urocystoliths_urethroliths - (AI: Negative, Original: Unknown)
fe_splenomegaly - (AI: Negative, Original: Unknown)
fe_kidney_size_l - (AI: Normal, Original: Unknown)
fe_kidney_size_r - (AI: Normal, Original: Unknown)
fe_segmental_si_distension - (AI: Negative, Original: Negative)
fe_nephroliths_l - (AI: Negative, Original: Unknown)
fe_nephroliths_r - (AI: Unknown, Original: Unknown)
fe_rugal_fold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</si>
  <si>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margins are mildly rounded and extends beyond the costal arch.  The stomach contains a moderate amount of gas.  The small intestines are normal in size.  Gas and feces are present in the colon.  The urinary bladder is small.  The kidneys are small with mildly irregular margins.  The remaining abdominal organs are normal.</t>
  </si>
  <si>
    <t>Gastrointestinal:4.Mineral and/or metal material is identified in the stomach.
1.Gastric rugal folds are prominent.
2.The small intestine is mostly empty or predominantly contains fluid or soft tissue material.
3.The small intestines are distended and dilated.
5.The colon is uniform in size.Kidneys and Ureters:1.Both kidneys are small.
2.No internal mineralization is identified in the kidneys.Liver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</si>
  <si>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Hepatomegaly=ZZ90= this is a nonspecific finding that may be seen with congestion, vacuolar hepatopathy, inflammation, neoplasia, etc.  Chronic renal changes.  Radiographically normal thorax for patient of this age.</t>
  </si>
  <si>
    <t>Severe peritoneal effusion with loss of serosal detail.
Hepatomegaly.
Suspected liver mass\/nodule.
Small kidneys consistent with chronic renal disease.
Possible urocystoliths.
Gastric foreign material is most likely the cause for vomiting.
The small intestines are distended and dilated.</t>
  </si>
  <si>
    <t>Abdominal ultrasound or abdomen CT scan are recommended to further evaluate these findings, as well as peritoneal fluid analysis\/cytology and urine culture\/sensitivity testing if not already performed.\nConsider Vetology teleradiology review and\/or abdominal ultrasound for further evaluation</t>
  </si>
  <si>
    <t xml:space="preserve">fe_decreased_serosal_detail_severity - (AI: Severe, Original: Negative)
fe_hepatic_mass - (AI: Positive, Original: Negative)
fe_urocystoliths_urethroliths - (AI: Positive, Original: Unknown)
fe_radiopaque_gastric_foreign_body - (AI: Positive, Original: "Unknown")
fe_segmental_si_distension - (AI: Positive, Original: "Negative")
fe_rugal_fold - (AI: Positive, Original: Unknown)
</t>
  </si>
  <si>
    <t xml:space="preserve">fe_splenomegaly - (AI: Negative, Original: Unknown)
fe_nephroliths_l - (AI: Unknown, Original: Unknown)
fe_nephroliths_r - (AI: Negative, Original: Unknown)
fe_colon_diffuse_distension - (AI: Normal, Original: "Normal")
fe_pregnancy - (AI: Not Pregnant, Original: Not Pregnant)
</t>
  </si>
  <si>
    <t>Three radiographs of the thorax/abdomen are provided. The cardiac silhouette is at the upper limits of normal size to mildly enlarged. A mild bronchial pattern is present throughout the lungs. A well-defined ovoid 1.7 cm soft tissue opacity in the right caudal lung on the VD projection is not definitively seen on the left lateral view. Several caudodistal right rib malformations/fractures, of doubtful significance. No pleural effusion. Small volume gas in the esophagus is transient and of doubtful significance. Normal tracheal diameter. In the abdomen there is no effusion or organomegaly. Small mineral opaque fragments in the colon are of doubtful significance.</t>
  </si>
  <si>
    <t>Gastrointestinal:3.The small intestines are distended and dilated.
5.The colon is distended and dilated with densely packed fecal material and gas.
4.Mineral and/or metal material is identified in the stomach.
2.The small intestine is mostly empty or predominantly contains fluid or soft tissue material.
1.No gastric rugal folds are identified.Kidneys and Ureters:1.Unable to determine the kidney sizes.
2.No internal mineralization is identified in the kidneys.Liver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</si>
  <si>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Right caudal lung nodule. This may not be visible on the lateral view due to summating diaphragm and partial expiration. Neoplasia is most likely. Whether this is metastatic disease or early primary pulmonary neoplasia is uncertain. A granuloma is given a lesser consideration.
2. Bronchial pattern consistent with chronic airway inflammation such as allergic bronchitis.
3. Possible mild cardiomegaly. With the weight loss, hyperthyroidism with cardiomyopathy is of concern.
4. Normal abdomen.</t>
  </si>
  <si>
    <t>Small intestinal dilation and suspected mechanical ileus. DDx: partial obstruction vs. functional ileus (enteritis).
Gastric foreign material with evidence of delayed gastric emptying\/gastric outflow tract obstruction.
Colonic distention consistent with constipation.
Reduced peritoneal serosal detail is most likely due to a combination of mesenteric inflammation and small volume abdominal fluid (peritonitis).
Mineral opaque focus in the urinary bladder and\/or urethra.</t>
  </si>
  <si>
    <t>If a murmur or arrhythmia is present, an echocardiogram would be recommended. Otherwise, cardiac proBNP evaluation could be considered to investigate for supportive evidence of underlying cardiomyopathy. Abdominal ultrasound should also be considered.</t>
  </si>
  <si>
    <t>Abdominocentesis for analysis, catheterization if possible or consider an enema. Consider ultrasound evaluation of the GI tract with\/without gastroscopy to further assess the stomach and intestines.</t>
  </si>
  <si>
    <t xml:space="preserve">fe_decreased_serosal_detail_severity - (AI: Positive, Original: Unknown)
fe_hepatic_mass - (AI: Positive, Original: Negative)
fe_urocystoliths_urethroliths - (AI: Positive, Original: Unknown)
fe_radiopaque_gastric_foreign_body - (AI: Positive, Original: "Negative")
fe_segmental_si_distension - (AI: Positive, Original: "Negative")
fe_colon_diffuse_distension - (AI: Enlarged, Original: "Normal")
</t>
  </si>
  <si>
    <t xml:space="preserve">fe_splenomegaly - (AI: Negative, Original: Negative)
fe_kidney_size_l - (AI: Unknown, Original: Unknown)
fe_kidney_size_r - (AI: Unknown, Original: Unknown)
fe_nephroliths_l - (AI: Negative, Original: Negative)
fe_nephroliths_r - (AI: Unknown, Original: Negative)
fe_hepatomegaly - (AI: Negative, Original: Negative)
fe_rugal_fold - (AI: Negative, Original: Negative)
fe_pregnancy - (AI: Not Pregnant, Original: Not Pregnant)
</t>
  </si>
  <si>
    <t>Four radiographs of the abdomen are provided. Peritoneal and retroperitoneal detail is normal with no evidence of effusion. Normal size liver, spleen, kidneys. Small volume of gas in the stomach. Small intestines are mildly filled with a mixture of fluid and gas. Moderate volume formed feces in the colon. No radiopaque gastrointestinal foreign material. The urinary bladder is mildly filled and soft tissue opaque. Soft tissue thickening with a few punctate gas lucencies dorsal to the thoracic spine consistent with recent subcutaneous fluid administration.</t>
  </si>
  <si>
    <t>Gastrointestinal:3.The small intestine is mostly empty or predominantly contains fluid or soft tissue material.
5.Mineral and/or metal material is identified in the stomach.
1.The colon is uniform in size.
4.The small intestines are normal in size.
2.No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</si>
  <si>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Normal abdomen. A reason for vomiting And anorexia is not identified. Small radiolucent gastric foreign material/trichobezoar is possible. There is no evidence of small bowel obstruction.</t>
  </si>
  <si>
    <t>A CBC, blood chemistry profile, and abdominal ultrasound are recommended. Fasting would be recommended prior to ultrasound.</t>
  </si>
  <si>
    <t xml:space="preserve">fe_decreased_serosal_detail_severity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</si>
  <si>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October 8, 2021
Findings:
The cardiac silhouette and pulmonary vasculature are normal in size. The pulmonary parenchyma is unremarkable. The pleural space is normal. There is no intrathoracic lymphadenopathy. The trachea is normal in diameter and course. When air artifact is superimposed with the abdomen. There is a large lobulated soft tissue opaque mass in the right craniodorsal abdomen. The left kidney is mildly enlarged and rounded. The right renal silhouette is thought to be superimposed with the caudal aspect of the aforementioned mass with a flat caudal pole on the right lateral projection but is not clearly visualized. The liver extends moderately beyond the costal arch with smooth and rounded margins. The spleen is normal in size and margin. The urinary bladder is normal in size and opacity. Numerous punctate mineral to metallic opacities are present in the colon/rectum. The gastrointestinal tract is otherwise unremarkable. There is narrowing of the L5-L6 intervertebral disc space with associated sclerotic endplates and mild spondylosis deformans.</t>
  </si>
  <si>
    <t>Gastrointestinal:1.Mineral and/or metal material is identified in the stomach.
2.The colon is distended and dilated with densely packed fecal material and gas.
3.Gastric rugal folds are prominent.
4.The small intestine contains predominantly gas.
5.The small intestines are normal in size.Kidneys and Ureters:4.The left kidney is enlarged.
1.The right kidney contains variably sized mineral foci.
2.No internal mineralization is identified in the left kidney.
3.Right side kidney size is inconclusive.Liver and Gallbladder:1.Suspected mass on the liver, Hepatomegaly is detected.Pancreas, Peritoneum and Lymph nodes:1.There is severe loss of the serosal detail, leaving only the GI and spleen interpretable.Spleen:1.Spleen size appears normal.Urinary bladder/Urethra:1.No radiopaque urocystoliths or urethroliths are identified.</t>
  </si>
  <si>
    <t>1. The origin of the mass in the right craniodorsal abdomen is difficult to discern radiographically. Renal origin, adrenal origin or hepatic are considered. Sonography is recommended for further evaluation.
3. Left renomegaly may indicate nephritis, compensatory hypertrophy, renal neoplasia or hydronephrosis. Sonography is regular for further evaluation.
3. Mild hepatomegaly is nonspecific. Rule out metabolic/vacuolar hepatopathy, hepatitis, lipidosis or neoplasia.
4. Unremarkable thorax. Test negative for pulmonary metastatic disease.
5. Chronic L5-L6 intervertebral disc disease.</t>
  </si>
  <si>
    <t>Gastric foreign material with suspected gastritis and possible pyloric outflow tract obstruction.
Colonic distention due to constipation\/obstipation or less likely megacolon, possibly secondary to dehydration from vomiting.
Right renal mineralization is most consistent with chronic renal disease and nephroliths.
Left kidney enlargement.
Hepatomegaly with suspected hepatic mass most consistent with neoplasia (primary versus metastasis).
Severe loss of the serosal detail in the peritoneum, leaving only the GI and spleen interpretable.</t>
  </si>
  <si>
    <t xml:space="preserve">fe_decreased_serosal_detail_severity - (AI: Severe, Original: Unknown)
fe_hepatic_mass - (AI: Positive, Original: Negative)
fe_radiopaque_gastric_foreign_body - (AI: Positive, Original: Negative)
fe_nephroliths_r - (AI: Positive, Original: Unknown)
fe_colon_diffuse_distension - (AI: Enlarged, Original: Unknown)
fe_rugal_fold - (AI: Positive, Original: Negative)
</t>
  </si>
  <si>
    <t xml:space="preserve">fe_urocystoliths_urethroliths - (AI: Negative, Original: Negative)
fe_splenomegaly - (AI: Negative, Original: Negative)
fe_kidney_size_r - (AI: Unknown, Original: Unknown)
fe_segmental_si_distension - (AI: Negative, Original: "Negative")
fe_nephroliths_l - (AI: Unknown, Original: Unknown)
fe_pregnancy - (AI: Not Pregnant, Original: Not Pregnant)
</t>
  </si>
  <si>
    <t>Study:
Thoracic and pelvic/pelvic limb radiography: five images dated January 17, 2022
Findings:
The serosal detail is normal. The stomach is empty. The small intestines are normal in size, course and content. The colon contains formed fecal material. The liver and spleen are normal in size and margin. The left lobe of the pancreas is incidentally visualized medial to the spleen and is normal in size. The kidneys are normal in size and contour. The urinary bladder is normal in size and opacity. The included thorax is normal. The spine is unremarkable with no evident intervertebral disc space or foraminal narrowing present. The coverage of the femoral head by the acetabulum is adequate bilaterally. The pelvis and sacroiliac joints are normal. Two small intra-articular mineralizations are present in the cranial aspect of the right. The stifles are otherwise unremarkable. The patella is in the correct anatomic location bilaterally. There are no fractures or luxations. There is no evidence of aggressive osseous disease. The pelvic limb musculature is bilaterally symmetric. The patient is of obese body condition.
A human digit is present in the primary beam on the VD view timestamped 3:37 PM.</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</si>
  <si>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Ureters:1.The right kidney contains variably sized mineral foci, however no internal mineralization is identified in the left kidney.
2.Unable to determine the kidney sizes.Liver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</si>
  <si>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mineralizations in the cranial aspect of the right stifle joint space may indicate incidental meniscal mineralization or can be an indicator of degenerative joint disease. The otherwise normal appearance of the stifles may suggest that the former is more likely.
2. The musculoskeletal structures are otherwise unremarkable. A cause of left pelvic limb lameness is not evident. Consider soft tissue injury. Orthopedic consultation plus/minus events imaging (e.g. computed tomography of the pelvic limbs) can be considered if clinical signs persist or worsen in spite of activity restriction and pain management.
3. Unremarkable abdomen.</t>
  </si>
  <si>
    <t xml:space="preserve">fe_hepatic_mass - (AI: Positive, Original: Negative)
fe_nephroliths_r - (AI: Positive, Original: Negative)
fe_colon_diffuse_distension - (AI: Enlarged, Original: "Normal")
</t>
  </si>
  <si>
    <t xml:space="preserve">fe_decreased_serosal_detail_severity - (AI: Negative, Original: Negative)
fe_urocystoliths_urethroliths - (AI: Negative, Original: Negative)
fe_splenomegaly - (AI: Negative, Original: Negative)
fe_kidney_size_l - (AI: Unknown, Original: Normal)
fe_kidney_size_r - (AI: Unknown, Original: Normal)
fe_radiopaque_gastric_foreign_body - (AI: Negative, Original: Negative)
fe_segmental_si_distension - (AI: Negative, Original: Negative)
fe_nephroliths_l - (AI: Negative, Original: Negative)
fe_hepatomegaly - (AI: Negative, Original: Negative)
fe_rugal_fold - (AI: Negative, Original: Negative)
fe_pregnancy - (AI: Not Pregnant, Original: Not Pregnant)
</t>
  </si>
  <si>
    <t>Study:
Thoracic/abdominal radiography: two images dated April 12, 2022
Findings:
There is moderate bilateral pleural effusion. There is associated atelectasis/retraction of the lungs from the body wall margins. Summation with the pleural effusion limits evaluation the cardiac silhouette. There is impression of moderate generalized cardiomegaly on the lateral projection. The trachea is normal in diameter. There is mild to moderate peritoneal effusion. The stomach contains a small volume of gas. The small intestines are normal in size, course and content. The colon contains formed fecal material. The liver is mildly enlarged with smooth margins. The spleen is normal in size and margin. Both kidneys are small. The urinary bladder is unremarkable. Suture material from prior ovariohysterectomy is caudal to each kidney and in the ventral abdominal body wall. The osseous structures are unremarkable. No skeletal abnormalities are present.</t>
  </si>
  <si>
    <t>Gastrointestinal:1.Gastric rugal folds are prominent.
2.The small intestine contains predominantly gas.
3.The small intestines are normal in size.
4.Mineral and/or metal material is identified in the stomach.
5.The colon is uniform in size.Kidneys and Ureters:1.Both kidneys are small.
2.Both kidney contains variably sized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</si>
  <si>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Moderate generalized cardiomegaly suspected. Rule out hypertrophic cardiomyopathy. Echocardiography is recommended for further evaluation.
2. Given the concern for heart disease, the bicavitary effusion may indicate congestive heart failure. Other, less likely (based on the reported gross appearance of the pleural effusion), differentials for bicavitary effusion include infection, inflammation, bile peritonitis and pleuritis, pancreatitis, neoplasia, hypoproteinemia and nonneoplastic liver disease. In addition to the already recommended echocardiography, abdominal sonography with abdominocentesis can be considered for further evaluation.
3. Small size of the kidneys is indicative of chronic kidney disease. Correlate with renal values, SDMA testing and urinalysis.
4. The mild hepatomegaly is nonspecific. Rule out congestion, metabolic/vacuolar hepatopathy, hepatitis, lipidosis or infiltrative neoplasia.</t>
  </si>
  <si>
    <t>Gastric foreign material with suspected gastritis and possible pyloric outflow tract obstruction.
Small kidneys consistent with chronic renal disease.
Bilateral nephroliths\/ureteroliths are present.
Hepatomegaly is detected.
Suspected mass on the liver.
Reduced peritoneal serosal detail may be due to small volume abdominal fluid and\/or lack of intra-abdominal fat.</t>
  </si>
  <si>
    <t>Consider repeat radiographs after 8-12 hours of fasting, with inclusion of a left lateral view to better evaluate the pylorus for passage of gastric material. Abdominal ultrasound may also be beneficial in further evaluation if clinical signs persist or worsen despite medical management.\nConsider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</si>
  <si>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Negative)
fe_radiopaque_gastric_foreign_body - (AI: Positive, Original: "Negative")
fe_nephroliths_l - (AI: Positive, Original: Unknown)
fe_nephroliths_r - (AI: Positive, Original: Unknown)
fe_rugal_fold - (AI: Positive, Original: Unknown)
</t>
  </si>
  <si>
    <t xml:space="preserve">fe_splenomegaly - (AI: Negative, Original: Negative)
fe_segmental_si_distension - (AI: Negative, Original: "Negative")
fe_colon_diffuse_distension - (AI: Normal, Original: Normal)
fe_pregnancy - (AI: Not Pregnant, Original: Not Pregnant)
</t>
  </si>
  <si>
    <t>4 images of the entire body are provided for review. There is a severe bronchial pattern in all lung lobes.  The cardiovascular structures are normal.  The mediastinal and pleural structures are normal.  Abdominal serosal detail is adequate in all quadrants.  The liver is rounded with a masslike appearance.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</si>
  <si>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small.
2.Both kidney contains variably sized mineral foci.Liver and Gallbladder:1.Suspected mass on the liver, Hepatomegaly is detected.Pancreas, Peritoneum and Lymph nodes:1.Peritoneal serosal detail is adequate.Reproductive Female:1.There is no evidence of mineralized fetal structures.Spleen:1.Spleen size appears normal.Urinary bladder/Urethra:1.No radiopaque urocystoliths or urethroliths are identified.</t>
  </si>
  <si>
    <t>Small and irregular kidneys consistent with chronic renal disease.  Constipation.  Hepatomegaly with suspected hepatic mass concerning for neoplasia.  Abdominal ultrasound may be helpful.  Severe bronchial pulmonary pattern.  Considerations include asthma, heartworm, lungworm, atypical infection, bronchitis.  Consider empiric therapy versus further diagnostics such as heartworm testing, Baermann fecal, airway sampling.</t>
  </si>
  <si>
    <t>Constipation.
Bilateral chronic renal disease with nephroliths.
Suspected hepatic mass\/nodule.
Hepatomegaly.</t>
  </si>
  <si>
    <t xml:space="preserve">fe_hepatic_mass - (AI: Positive, Original: Negative)
fe_nephroliths_l - (AI: Positive, Original: Unknown)
fe_nephroliths_r - (AI: Positive, Original: Unknown)
fe_colon_diffuse_distension - (AI: Enlarged, Original: "Normal")
</t>
  </si>
  <si>
    <t xml:space="preserve">fe_decreased_serosal_detail_severity - (AI: Negative, Original: Negative)
fe_urocystoliths_urethroliths - (AI: Negative, Original: Unknown)
fe_splenomegaly - (AI: Negative, Original: Unknown)
fe_radiopaque_gastric_foreign_body - (AI: Negative, Original: Negative)
fe_segmental_si_distension - (AI: Negative, Original: "Negative")
fe_rugal_fold - (AI: Negative, Original: Unknown)
fe_pregnancy - (AI: Not Pregnant, Original: Unknown)
</t>
  </si>
  <si>
    <t>Three radiographs of the abdomen are provided. The thorax is included on two views. Images dated 9/24/19 are available for comparison. The cardiac silhouette and pulmonary vessels are normal size. There is a mild bronchial pattern throughout the lungs. On the lateral views there is a focal area of increased opacity overlying the mid heart. This appears as a small 1.1 x 0.7 cm nodule, however a portion of a rib is present at the same level which is likely contributing to this appearance. This area is not definitively seen on the VD projection, however there is moderate obliquity present limiting evaluation. Fat deposition is present in the ventral thorax. No pleural effusion. In the abdomen there is no effusion. Thin tubular soft tissue densities caudal to the left kidney on the VD projection is likely normal vessels, increased in visibility due to abundant adjacent fat. Normal size liver, spleen, kidneys. Smoothly ovoid 1.3 x 1.1 cm mineral density in the mid central right abdomen is the incidental Bates body seen on the previous study. The gastrointestinal tract is minimally filled. No radiopaque urolithiasis. Degenerative change in the caudal lumbar spine is likely incidental.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</si>
  <si>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Ureters:1.No internal mineralization is identified in the right kidney.
2.The left kidney contains variably sized mineral foci.
3.Right side kidney size is inconclusive.
4.The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</si>
  <si>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Mild bronchial pattern as before suggestive of chronic airway inflammation such as asthma. This may be responsible for the respiratory signs.
2. Suspect pulmonary nodule versus focal aspiration pneumonia.
3. Normal abdomen.</t>
  </si>
  <si>
    <t>A CBC and blood chemistry profile are recommended. If the patient is febrile or has elevated white blood cell count, empiric antibiotics for potential pneumonia could be considered. Repeat thoracic radiographs (VD and both lateral views) in two-four weeks could be considered to determine if the focal soft tissue density is persistent.</t>
  </si>
  <si>
    <t xml:space="preserve">fe_decreased_serosal_detail_severity - (AI: Negative, Original: Unknown)
fe_splenomegaly - (AI: Negative, Original: Negative)
fe_kidney_size_l - (AI: Normal, Original: Normal)
fe_kidney_size_r - (AI: Unknown, Original: Normal)
fe_radiopaque_gastric_foreign_body - (AI: Negative, Original: Negative)
fe_segmental_si_distension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</si>
  <si>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Five radiographs of the thorax/abdomen are provided. Images dated 3/27/21 were reviewed for comparison. The cardiac silhouette is normal size. Soft tissue bulge cranial and to the left of the heart on the VD projection is incidental aortic knob. No abnormalities in the pulmonary parenchyma. There is a faint curved 1.4 cm soft tissue density dorsal to the 2nd/3rd sternal segment on the right lateral view, less apparent on the left lateral projection. This was present previously. No pleural effusion.
In the abdomen both kidneys are at the lower end of expected size for a feline patient. Both kidneys have blunted poles. In reviewing the previous study, this was present before and is more apparent today due to lack of superimposed bowel. No abdominal effusion or radiopaque urinary calculi. Normal-sized liver and spleen. The stomach contains moderate volume gas. Small bowel are minimally filled. Small volume minimally formed feces and scant mineral opaque debris in the proximal colon.</t>
  </si>
  <si>
    <t>Gastrointestinal:4.Mineral and/or metal material is identified in the stomach.
5.The colon is uniform in size.
2.The small intestine contains predominantly gas.
3.The small intestines are distended and dilated.
1.Gastric rugal folds are prominent.Kidneys and Ureters:2.The left kidney contains variably sized mineral foci, however no internal mineralization is identified in the right kidney.
1.Both kidneys are small.Liver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</si>
  <si>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Blunted kidneys, likely due to previous infarcts. These are typically incidental. Chronic renal disease may also be present. This should be correlated with blood work. No other definitive abdominal abnormalities. There is no evidence of an obstructive process.
2. Mild sternal lymphadenomegaly as before. An inflammatory process associated with the cranial abdomen is suspected. No other thoracic abnormalities.</t>
  </si>
  <si>
    <t>Gastric foreign material.
Small intestinal distension and dilation consistent with mechanical ileus due to gastric outflow tract obstruction (partial or complete). DDx: pyloric\/pyloroduodenal mass vs. less likely, linear foreign body.
Bilaterally small kidneys most consistent with chronic renal disease and degenerative change.
Left nephroliths.</t>
  </si>
  <si>
    <t>Abdominal ultrasound is recommended to confirm\/rule out a pyloroduodenal mass or linear foreign body, as well as assess for peritoneal fluid and evidence of mesenteric lymphadenopathy.\nConsider Vetology teleradiology review and\/or abdominal ultrasound for further evaluation</t>
  </si>
  <si>
    <t xml:space="preserve">fe_decreased_serosal_detail_severity - (AI: Positive, Original: Unknown)
fe_hepatic_mass - (AI: Positive, Original: Negative)
fe_radiopaque_gastric_foreign_body - (AI: Positive, Original: Negative)
fe_segmental_si_distension - (AI: Positive, Original: "Negative")
fe_nephroliths_l - (AI: Positive, Original: Negative)
fe_rugal_fold - (AI: Positive, Original: Unknown)
</t>
  </si>
  <si>
    <t xml:space="preserve">fe_urocystoliths_urethroliths - (AI: Negative, Original: Negative)
fe_splenomegaly - (AI: Negative, Original: Negative)
fe_nephroliths_r - (AI: Negative, Original: Negative)
fe_hepatomegaly - (AI: Negative, Original: Negative)
fe_colon_diffuse_distension - (AI: Normal, Original: "Normal")
fe_pregnancy - (AI: Not Pregnant, Original: Not Pregnant)
</t>
  </si>
  <si>
    <t>Study:
Thoracic/abdominal radiography: 2 images dated May 20, 2024
Findings:
There is severe pleural effusion and associated reduced lung volume/atelectasis. There are no nodules or masses in the lungs. The cardiac silhouette and pulmonary vasculature are normal in size. Pooling of the pleural effusion in the cranial thorax limits evaluation of the cranial mediastinum. The trachea is normal in diameter. There is mild peritoneal effusion. There is a large circumferential soft tissue opaque intestinal mass in the left mid abdomen. There is a small amount of mineral at the ventral margin of the lumen of the mass. The stomach contains a small volume of gas. The colon contains formed fecal material. The liver and spleen are normal in size and margin. Both kidneys are small with smooth margins, worse on the right. The urinary bladder is unremarkable. No skeletal abnormalities are present.</t>
  </si>
  <si>
    <t>Gastrointestinal:1.Small intestine contents is inconclusive.
2.Inconclusive evidence of a rugal folds.
3.The small intestines are distended and dilated.
4.There is no evidence of mineral or metal foreign material in the stomach.
5.Colon diffuse distension is inconclusive.Kidneys and Ureters:1.Both kidney contains variably sized mineral foci.
2.The right kidney is small.
3.The left kidney is enlarged.Liver and Gallbladder:1.A hepatic mass is identified that deforms/enlarges the liver.
2.Inconclusive evidence of hepatomegaly.Pancreas, Peritoneum and Lymph nodes:1.There is severe loss of the serosal detail, leaving only the GI and spleen interpretable.Reproductive Female:1.There is no evidence of mineralized fetal structures.Spleen:1.Inconclusive evidence of splenomegaly.Urinary bladder/Urethra:1.At least one mineral opaque focus is identified in the urinary bladder and/or urethra.</t>
  </si>
  <si>
    <t>1. Small intestinal mass. Rule out round cell neoplasia, carcinoma, smooth muscle tumor or eosinophilic sclerosis fibroplasia. Recommend abdominal sonography and tissue sampling for further evaluation.
2. Bicavitary nonspecific peritoneal effusion, likely secondary to the aforementioned mass.
3. There is no radiographic evidence of pulmonary metastatic disease.
4. Small size of the kidneys is suggestive of bilateral chronic kidney disease. Correlate with renal values, SDMA testing and urinalysis.</t>
  </si>
  <si>
    <t>Severe peritoneal effusion is present.
A hepatic mass is identified, causing hepatomegaly.
The right kidney is small, suggesting chronic renal disease.
The left kidney is enlarged, indicating hydronephrosis or ureteroliths.
Both kidneys contain variably sized mineral foci.
At least one mineral opaque focus is identified in the urinary bladder and\/or urethra.</t>
  </si>
  <si>
    <t>Abdominal ultrasound is recommended for further evaluation of the liver\/hepatomegaly, peritoneal fluid and urinary tract with FNA if a mass can be identified or confirmed on CT scan.\nConsider Vetology teleradiology review and\/or abdominal ultrasound for further evaluation</t>
  </si>
  <si>
    <t xml:space="preserve">fe_decreased_serosal_detail_severity - (AI: Severe, Original: Unknown)
fe_hepatic_mass - (AI: Positive, Original: Negative)
fe_urocystoliths_urethroliths - (AI: Positive, Original: Negative)
fe_segmental_si_distension - (AI: Positive, Original: "Unknown")
fe_nephroliths_l - (AI: Positive, Original: Negative)
fe_nephroliths_r - (AI: Positive, Original: Unknown)
fe_colon_diffuse_distension - (AI: Enlarged, Original: "Normal")
</t>
  </si>
  <si>
    <t xml:space="preserve">fe_splenomegaly - (AI: Unknown, Original: Negative)
fe_radiopaque_gastric_foreign_body - (AI: Negative, Original: "Negative")
fe_hepatomegaly - (AI: Unknown, Original: Negative)
fe_rugal_fold - (AI: Unknown, Original: Unknown)
fe_pregnancy - (AI: Not Pregnant, Original: Not Pregnant)
</t>
  </si>
  <si>
    <t>ABDOMEN (3 views, 3 images):
Images are dated November 15, 2023.
Liver:  The liver is normal in size with smooth, well-defined margins.
Spleen:  The spleen is normal in size with smooth, well-defined margins.
Kidneys:  The left kidney is mild to moderately small.  the left kidney has smooth well-defined margins.  The right kidney is partially obscured. No renal mineral is identified. 
Urinary bladder:  The uirinary bladder is normal in size, smoothly marginated and homogeneous soft tissue.
Gastrointestinal tract: The stomach is enlarged and contains a moderate to large volume of fluid/soft tissue material and moderate gas.  Gas is present in the pylorus and duodenum in the left lateral image.
In the mid-abdomen is a large, ovoid to tubular soft tissue structure.  Ill-defined mineral is present over this structure, best identified in the right lateral image. This results in ventral and caudal small intestinal displacement.    A segment of small intestine in the cranioventral abdomen is severely enlarged and contains gas with fluid.  The small intestines in the mid-ventral abdomen contains fluid or is empty and is normal in size.
The colon contains mild soft tissue material and gas.  The colon is normal in size.
Peritoneum:  Peritoneal serosal detail is adequate.
Musculoskeletal:  The patient is thin with concave soft tissue between spinous processes.  the remaining included musculoskeletal structures are normal.</t>
  </si>
  <si>
    <t>Gastrointestinal:1.The colon is distended and dilated with densely packed fecal material and gas.
2.Gastric rugal folds are prominent.
3.The small intestine contains predominantly gas.
4.The small intestines are distended and dilated.
5.Mineral and/or metal material is identified in the stomach.Kidneys and Ureters:3.The left kidney is small.
1.Both kidney contains variably sized mineral foci.
2.Right side kidney size is inconclusive.Liver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</si>
  <si>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Ovoid/tubular mid-abdominal soft tissue structure with ill-defined internal mineral suspected.
- Tissue of origin is most likely small intestine, but mesenteric lymph node/primary mesentery is also possible.
- If this is small intestinal, differential diagnoses include mechanical ileus and occult foreign material, intussusception, or an evolving mass.
2.  Small intestinal mechanical ileus is suspected (partial/intermittent or evolving complete).
3. Gastric material secondary to small intestinal mechanical ileus and/or gastritis/delayed emptying.
4. Small left kidney such as from chronic renal disease .
5. Thin patient body condition.</t>
  </si>
  <si>
    <t>Gastric foreign material with suspected mechanical ileus.
Small intestinal distension is most likely due to functional ileus from enteritis or less likely partial obstruction, but a complete mechanical obstruction cannot be ruled out.
Bilateral nephroliths.</t>
  </si>
  <si>
    <t>Consider routine blood work, thoracic imaging, and abdominal ultrasonography for further evaluation of the mid-abdomen and small intestine.  Celiotomy for decompression if small intestinal mechanical ileus is confirmed.  Coagulation testing and tissue sampling if a mass lesion is confirmed.  Oncologist constitution depending on results.  Empirical therapy and supportive care in the interim as needed.  Monitoring as directed.</t>
  </si>
  <si>
    <t>Consider abdominal ultrasound for further evaluation of the GI tract, urinary bladder and kidneys.\nConsider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</si>
  <si>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Negative)
fe_radiopaque_gastric_foreign_body - (AI: Positive, Original: "Unknown")
fe_nephroliths_l - (AI: Positive, Original: Negative)
fe_nephroliths_r - (AI: Positive, Original: Negative)
fe_colon_diffuse_distension - (AI: Enlarged, Original: Normal)
fe_rugal_fold - (AI: Positive, Original: "Unknown")
</t>
  </si>
  <si>
    <t xml:space="preserve">fe_splenomegaly - (AI: Negative, Original: Negative)
fe_kidney_size_r - (AI: Unknown, Original: Unknown)
fe_hepatomegaly - (AI: Negative, Original: Negative)
fe_pregnancy - (AI: Not Pregnant, Original: Unknown)
</t>
  </si>
  <si>
    <t>A two view thoracoabdominal study is provided for interpretation.
The cardiopulmonary structures are within normal limits.
Both kidneys are smaller than normal, and slightly rounded. No calculi are identified in the urinary tract. There is severe distention of the distal colon with firm appearing fecal material. The rest of the descending colon in the transverse colon are moderately distended with firm appearing fecal material. The upper GI tract is unremarkable. The caudal ventral margin of the liver has a rounded appearance. Liver size is normal overall.
Slight disc mineralization is suspected involving the caudal lumbar spine from L5 to L7. The lumbosacral joint has moderate spondylosis. Mild narrowing and ventral subluxation of the lumbosacral joint is suspected.</t>
  </si>
  <si>
    <t>Gastrointestinal:2.Small intestine contents is inconclusive.
3.The small intestines are normal in size.
4.There is no evidence of mineral or metal foreign material in the stomach.
5.No gastric rugal folds are identified.
1.The colon is distended and dilated with densely packed fecal material and gas.Kidneys and Ureters:1.Both kidney contains variably sized mineral foci.
2.Both kidneys are small.Liver and Gallbladder:1.The liver is normal in size and shape.Pancreas, Peritoneum and Lymph nodes:1.Peritoneal serosal detail is adequate.Spleen:1.Inconclusive evidence of splenomegaly.Urinary bladder/Urethra:1.Inconclusive evidence of Urocystoliths/Urethroliths.</t>
  </si>
  <si>
    <t>The appearance of the colon is compatible with obstipation. Neurogenic megacolon cannot be excluded but is not definitively responsible.
The small appearance of the kidneys is compatible with chronic generalized nephrosis or mild congenital hypoplasia.
The caudal margin of the liver has a rounded appearance. This is sometimes artifactual or incidental, but a small hepatic mass cannot be ruled out.
No thoracic abnormalities are identified.</t>
  </si>
  <si>
    <t>Enema and medical management for constipation/obstipation is recommended. If clinical signs persist, megacolon should be ruled out.
Clinical significance of the rounded appearance of the liver is unknown at this time. Ultrasound could be considered for more definitive evaluation. If this is not performed, follow up radiographs are recommended in 2 to 3 months.</t>
  </si>
  <si>
    <t xml:space="preserve">fe_hepatic_mass - (AI: Positive, Original: Negative)
fe_nephroliths_l - (AI: Positive, Original: Negative)
fe_nephroliths_r - (AI: Positive, Original: Negative)
</t>
  </si>
  <si>
    <t xml:space="preserve">fe_decreased_serosal_detail_severity - (AI: Negative, Original: Unknown)
fe_urocystoliths_urethroliths - (AI: Unknown, Original: Negative)
fe_splenomegaly - (AI: Unknown, Original: Unknown)
fe_radiopaque_gastric_foreign_body - (AI: Negative, Original: Negative)
fe_segmental_si_distension - (AI: Negative, Original: "Unknown")
fe_hepatomegaly - (AI: Negative, Original: Negative)
fe_rugal_fold - (AI: Negative, Original: Negative)
fe_pregnancy - (AI: Not Pregnant, Original: Unknown)
</t>
  </si>
  <si>
    <t>Abdomen: Both kidneys are small with irregular shapes.  There are nephroliths involving the right kidney.  The urinary bladder is unremarkable.  There are no abnormalities involving the liver, spleen, or gastrointestinal tract.  Serosal detail is normal.</t>
  </si>
  <si>
    <t>Gastrointestinal:1.No gastric rugal folds are identified.
2.The small intestine is mostly empty or predominantly contains fluid or soft tissue material.
4.Inconclusive evidence of Mineral/Metal Gastric material.
5.The colon is uniform in size.
3.The small intestines are normal in size.Kidneys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</si>
  <si>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Bilateral degenerative kidneys and right nephroliths.</t>
  </si>
  <si>
    <t>Bilateral chronic renal disease with nephroliths.
Mineral opaque focus identified in the urinary bladder and\/or urethra.</t>
  </si>
  <si>
    <t xml:space="preserve">fe_decreased_serosal_detail_severity - (AI: Negative, Original: Negative)
fe_splenomegaly - (AI: Negative, Original: Negative)
fe_radiopaque_gastric_foreign_body - (AI: Unknown, Original: Negative)
fe_segmental_si_distension - (AI: Negative, Original: Negative)
fe_hepatomegaly - (AI: Negative, Original: Negative)
fe_colon_diffuse_distension - (AI: Normal, Original: Normal)
fe_rugal_fold - (AI: Negative, Original: Negative)
fe_pregnancy - (AI: Not Pregnant, Original: Not Pregnant)
</t>
  </si>
  <si>
    <t>Opposite lateral and ventrodorsal whole-body radiographs (3 images) dated January 31, 2023.
The liver is mildly-to-moderately enlarged with the right side more affected.  The stomach contains a scant volume of homogeneous soft tissue content and gas.  The small intestine has a mild and unremarkable variation in diameter, has a normal course, but has excessive volume of gas or what is considered typical in a cat.  The colon contains unremarkable appearing stool and has a normal course.  There is an ovoid soft tissue opacity located in the caudal abdomen interposed between the colon and urinary bladder that measures 0.73 cm in length by 1.3 cm in height.  Both kidneys are irregular in shape with the left more severely affected.  The left kidney is also small in size.  There are linear to irregular shape mineral opacity superimposed with the renal medullas.  The urinary bladder is mildly distended with homogeneous fluid opacity.  The spleen is unremarkable.  Retroperitoneal and peritoneal detail are normal.  There is significant wet hair artifact along the ventral caudal thorax and abdomen.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No aggressive osseous lesions are identified.  There is thoracic and thoracolumbar spondylosis deformans.  One of the stifles (suspect right) has free osseous bodies within the cranial aspect of the joint.  The patient has evidence of epaxial muscle wasting, characterized by protruding dorsal spinous processes.</t>
  </si>
  <si>
    <t>Gastrointestinal:2.The small intestine contains predominantly gas.
3.Unable to evaluate the size of the  small intestines.
1.No gastric rugal folds are identified.
4.Mineral and/or metal material is identified in the stomach.
5.Colon diffuse distension is inconclusive.Kidneys and Ureters:1.Both kidney contains variably sized mineral foci.
2.The right kidney is small.
3.The left kidney is enlarged.Liver and Gallbladder:1.Suspected mass on the liver, Hepatomegaly is detected.Pancreas, Peritoneum and Lymph nodes:1.There is no conclusive evidence of decreased serosal detail.Spleen:1.Spleen size appears normal.Urinary bladder/Urethra:1.At least one mineral opaque focus is identified in the urinary bladder and/or urethra.</t>
  </si>
  <si>
    <t>1.  Atypical volume of gas within the small intestine of a cat is suspicious for enteritis or a chronic enteropathy (ex: inflammatory bowel disease, eosinophilic enteropathy, small cell lymphoma).  
2.  Ovoid soft tissue opacity in the caudal abdomen is suspected to represent left colic lymphadenopathy.  Rule out benign reactivity from gastrointestinal inflammation vs. multicentric neoplasia (ex: lymphoma). 
3.  Mild-moderate hepatomegaly.  Rule out a benign metabolic/vacuolar hepatopathy (such as lipidosis) vs. infiltrative round cell neoplasia vs. hepatitis/cholangiohepatitis.
4.  Chronic renal disease.  Correlation with renal blood work and urinalysis needed to determine significance.
5.  Unremarkable thorax.
6.  Stifle osteoarthritis (suspect right).
7.  Epaxial muscle wasting.  Rule out decreased caloric intake from the inappetence vs. catabolic disease process (ex: hyperthyroidism, paraneoplastic, other chronic disease) vs. maldigestive/malabsorptive disease.</t>
  </si>
  <si>
    <t>Gastric and intestinal foreign material.
Bilateral nephroliths.
Right chronic renal disease.
Left compensatory hyperplasia.
Hepatomegaly.
Mineral opaque focus in the urinary bladder and\/or urethra.</t>
  </si>
  <si>
    <t>Abdominal ultrasound +/- fine-needle aspiration of the liver, left colic lymph node, or any other abnormalities of concern and amenable to aspiration.  General health profile (CBC, chemistry, UA, thyroid, FeLV/FIV, fecal).  Supportive care in the interim with antiemetics, gastroprotectants/omeprazole, +/-appetite stimulant.  Internal medicine consultation could also be considered.</t>
  </si>
  <si>
    <t xml:space="preserve">fe_hepatic_mass - (AI: Positive, Original: Negative)
fe_urocystoliths_urethroliths - (AI: Positive, Original: Negative)
fe_kidney_size_r - (AI: Small, Original: Unknown)
fe_radiopaque_gastric_foreign_body - (AI: Positive, Original: Negative)
</t>
  </si>
  <si>
    <t xml:space="preserve">fe_kidney_size_l - (AI: Enlarged, Original: Small)
fe_nephroliths_l - (AI: Positive, Original: Positive)
fe_nephroliths_r - (AI: Positive, Original: Positive)
fe_hepatomegaly - (AI: Positive, Original: Positive)
</t>
  </si>
  <si>
    <t xml:space="preserve">fe_decreased_serosal_detail_severity - (AI: Unknown, Original: Negative)
fe_splenomegaly - (AI: Negative, Original: Negative)
fe_segmental_si_distension - (AI: Unknown, Original: Negative)
fe_colon_diffuse_distension - (AI: Unknown, Original: "Normal")
fe_rugal_fold - (AI: Negative, Original: Unknown)
fe_pregnancy - (AI: Not Pregnant, Original: Not Pregnant)
</t>
  </si>
  <si>
    <t>Whole body radiographs from March 8, April 12, April 26, and May 1, 2023 (6 images total).
The cardiac silhouette is similarly enlarged in all of the studies, characterized by dorsal deviation of the trachea and excessive widening on the ventrodorsal views.  The pulmonary vasculature and aorta are unremarkable in all the images.  In contrast, the caudal vena cava is distended in diameter on all the lateral views.  No pulmonary pathology is identified.  The pleural space, mediastinum, and diaphragm are normal.
The liver is enlarged with a rounded ventral lobe margin on the initial March 8 study.  This progresses in the April 12 study and is accompanied by wispy soft tissue striations that represent peritoneal effusion in the cranial abdomen.  Peritoneal detail is progressively worse in the May 1 study.  Linear mineral foci are superimposed with the left kidney, and both kidneys are mildly irregular in shape.  The visible portions of the urinary bladder and spleen are unremarkable.  Retroperitoneal detail appears adequate.  No regional lymphadenopathy is evident.
There is chronic mild dorsal subluxation of the sternum.</t>
  </si>
  <si>
    <t>Gastrointestinal:1.No gastric rugal folds are identified.
2.The small intestine contains predominantly gas.
3.Mineral and/or metal material is identified in the stomach.
4.The colon is uniform in size.
5.The small intestines are distended and dilated.Kidneys and Ureters:3.No internal mineralization is identified in the right kidney.
4.The left kidney contains variably sized mineral foci.
2.Left side kidney size is inconclusive.
1.The right kidney is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</si>
  <si>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Moderate generalized cardiomegaly is most consistent with a primary or thyrotoxic cardiomyopathy.  The persistent caval distention, progressive hepatomegaly, and progressive peritoneal effusion are findings most convincing of right heart failure.  Other causes for the effusion and hepatomegaly (ex: infiltrative round cell neoplasia) are less likely.
2.  Chronic renal disease.  Correlation with renal lab work and urinalysis are needed to determine significance.</t>
  </si>
  <si>
    <t>Gastric and small intestinal foreign material with mechanical ileus.
Peritoneal effusion\/peritonitis.
Suspected hepatic mass.
Bilaterally chronic renal disease.
Hepatomegaly detected.
Severe loss of serosal detail, leaving only the GI and spleen interpretable.
Mineral opaque focus identified in the urinary bladder and\/or urethra.</t>
  </si>
  <si>
    <t>Initiate treatment for heart failure with diuretic therapy and pimobendan, or alter treatment regimen if already prescribed.  Echocardiogram once stable.  Abdominal ultrasound and abdominocentesis could be considered to more confidently rule out other pathologic causes for the abdominal findings.</t>
  </si>
  <si>
    <t>Consider abdominal ultrasound for further evaluation of the liver, urinary bladder and urethra with tissue sampling if possible.\nConsider Vetology teleradiology review and\/or abdominal ultrasound for further evaluation</t>
  </si>
  <si>
    <t xml:space="preserve">fe_hepatic_mass - (AI: Positive, Original: Negative)
fe_urocystoliths_urethroliths - (AI: Positive, Original: Negative)
fe_kidney_size_r - (AI: Small, Original: Unknown)
fe_radiopaque_gastric_foreign_body - (AI: Positive, Original: "Negative")
fe_segmental_si_distension - (AI: Positive, Original: "Unknown")
</t>
  </si>
  <si>
    <t xml:space="preserve">fe_decreased_serosal_detail_severity - (AI: Severe, Original: Positive)
fe_nephroliths_l - (AI: Positive, Original: Positive)
fe_hepatomegaly - (AI: Positive, Original: Positive)
</t>
  </si>
  <si>
    <t xml:space="preserve">fe_splenomegaly - (AI: Negative, Original: Negative)
fe_kidney_size_l - (AI: Unknown, Original: Unknown)
fe_nephroliths_r - (AI: Unknown, Original: Unknown)
fe_colon_diffuse_distension - (AI: Normal, Original: "Unknown")
fe_rugal_fold - (AI: Negative, Original: "Unknown")
fe_pregnancy - (AI: Not Pregnant, Original: Not Pregnant)
</t>
  </si>
  <si>
    <t>Orthogonal views of the thorax and abdomen and orthogonal abdomen views made after enema are provided for interpretation. There are six images total.
Bronchial markings are mildly increased in all lung fields. The appearance is within the limits of age related change. The cardiovascular structures are within normal limits. No tracheal abnormalities are identified.
In the initial radiographic study, the colon and rectum are mildly distended with firm appearing fecal balls. The upper GI tract is unremarkable. The other abdominal organs are within normal limits. There is severe narrowing of the lumbosacral disc space, and sclerosis of the endplates.
In the post enema radiographs, much of the fecal material is gone. A few fecal balls remain in the colon including one large firm appearing fecal ball in the distal colon that still causes mild distention. Softer appearing feces are present in the rectum.</t>
  </si>
  <si>
    <t>Gastrointestinal:1.No gastric rugal folds are identified.
4.Mineral and/or metal material is identified in the stomach.
2.The small intestine contains predominantly gas.
3.The small intestines are normal in size.
5.The colon is distended and dilated with densely packed fecal material and gas.Kidneys and Ureters:1.Both kidneys have no consistently identified internal mineral.
2.The right kidney is small.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</si>
  <si>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initial radiographs are compatible with constipation. No specific underlying cause is identified.
There is improvement after the enema, although one firm appearing large fecal ball still remains in the distal colon.
The mild bronchial pattern is within the limits of age related change but would also be compatible with low-grade chronic lower airway disease if supported by relevant clinical signs. No thoracic findings consistent with infectious disease, neoplasia, or heart failure are identified.</t>
  </si>
  <si>
    <t>Gastric and small intestinal foreign material with suspected mechanical ileus\/obstruction.
Right chronic renal disease.
Distended and dilated colon with densely packed fecal material and gas.</t>
  </si>
  <si>
    <t>Medical management for constipation as needed.</t>
  </si>
  <si>
    <t>Consider abdominal ultrasound for further evaluation of the gastrointestinal tract, or consider an upper GI series if clinically indicated.\nConsider Vetology teleradiology review and\/or abdominal ultrasound for further evaluation</t>
  </si>
  <si>
    <t xml:space="preserve">fe_hepatic_mass - (AI: Positive, Original: Negative)
fe_kidney_size_r - (AI: Small, Original: Unknown)
fe_radiopaque_gastric_foreign_body - (AI: Positive, Original: Negative)
</t>
  </si>
  <si>
    <t xml:space="preserve">fe_decreased_serosal_detail_severity - (AI: Negative, Original: Unknown)
fe_urocystoliths_urethroliths - (AI: Negative, Original: Unknown)
fe_splenomegaly - (AI: Negative, Original: Unknown)
fe_kidney_size_l - (AI: Normal, Original: Unknown)
fe_segmental_si_distension - (AI: Negative, Original: "Negative")
fe_nephroliths_l - (AI: Negative, Original: Unknown)
fe_nephroliths_r - (AI: Negative, Original: Unknown)
fe_hepatomegaly - (AI: Negative, Original: Unknown)
fe_rugal_fold - (AI: Negative, Original: Negative)
fe_pregnancy - (AI: Not Pregnant, Original: Not Pregnant)
</t>
  </si>
  <si>
    <t>A three view thoracoabdominal study is provided for interpretation.
The left cranial thorax is obscured with homogenous soft tissue opacity. There is an ill defined mass effect in the left caudal dorsal thorax. Moderate pleural effusion is identified. In the VD view, an ill-defined mass effect is also seen at the right side of the heart appears to be displacing the cardia silhouette to the left. The heart also appears elevated from the sternum. Increased mediastinal fat secondary to the obese body condition the patient might be contributing to this appearance. No laryngeal or tracheal abnormalities are identified. The liver is mildly enlarged. The other abdominal organs are within normal limits.</t>
  </si>
  <si>
    <t>Gastrointestinal:3.The small intestines are normal in size.
1.No gastric rugal folds are identified.
2.The small intestine is mostly empty or predominantly contains fluid or soft tissue material.
4.There is no evidence of mineral or metal foreign material in the stomach.
5.The colon is uniform in size.Kidneys and Ureters:1.The right kidney contains variably sized mineral foci, however no internal mineralization is identified in the left kidney.
2.The right kidney is small.
3.The left kidney is normal.Liver and Gallbladder:1.Suspected mass on the liver, Hepatomegaly is detected.Pancreas, Peritoneum and Lymph nodes:1.Peritoneal serosal detail is adequate.Spleen:1.Inconclusive evidence of splenomegaly.Urinary bladder/Urethra:1.At least one mineral opaque focus is identified in the urinary bladder and/or urethra.</t>
  </si>
  <si>
    <t>There is moderate pleural effusion, which appears to be secondary to a thoracic mass around the cranial aspect of the heart. Another more subtle mass effect is also seen in the left caudal thorax.
Pulmonary neoplasia is the primary differential. Mediastinal neoplasia should also be ruled out. Non-neoplastic etiologies such as pulmonary or mediastinal abscess with pleuritis should be considered as less likely possibility.
Mild hepatomegaly is also present. This could be related, if lymphoma is responsible for the thoracic changes. However, mild liver enlargement could also be incidental secondary to other liver pathology, since this is a common finding secondary to a variety of hepatic disease. Clinical significance is unknown.</t>
  </si>
  <si>
    <t>Right renal mineralization and chronic renal disease.
Suspected hepatic mass.
Hepatomegaly is present.
Mineral opaque focus in the urinary bladder and\/or urethra.</t>
  </si>
  <si>
    <t>CT is recommended for more definitive evaluation of the ill defined mass effect in the thorax. If this is not an option, ultrasound might be helpful. Sampling of the thoracic fluid for fluid analysis is recommended. Ultrasound and FNA of the liver could also be considered.</t>
  </si>
  <si>
    <t>Consider abdominal ultrasound for further evaluation, with focus on the liver and urinary tract.\nConsider Vetology teleradiology review and\/or abdominal ultrasound for further evaluation</t>
  </si>
  <si>
    <t xml:space="preserve">fe_hepatic_mass - (AI: Positive, Original: Negative)
fe_urocystoliths_urethroliths - (AI: Positive, Original: Unknown)
fe_kidney_size_r - (AI: Small, Original: Unknown)
fe_nephroliths_r - (AI: Positive, Original: Unknown)
</t>
  </si>
  <si>
    <t xml:space="preserve">fe_decreased_serosal_detail_severity - (AI: Negative, Original: Unknown)
fe_splenomegaly - (AI: Unknown, Original: Unknown)
fe_kidney_size_l - (AI: Normal, Original: Unknown)
fe_radiopaque_gastric_foreign_body - (AI: Negative, Original: Unknown)
fe_segmental_si_distension - (AI: Negative, Original: "Unknown")
fe_nephroliths_l - (AI: Negative, Original: Unknown)
fe_colon_diffuse_distension - (AI: Unknown, Original: "Unknown")
fe_rugal_fold - (AI: Negative, Original: Unknown)
fe_pregnancy - (AI: Not Pregnant, Original: Unknown)
</t>
  </si>
  <si>
    <t>Abdomen: There are several segments of jejunum that appear to have moderate diffuse wall thickening.  There are several segments of jejunum that are fluid-filled and considered on the upper limits of normal for diameter.  A small intestinal foreign body is not identified.  There is ill-defined soft tissue opacity within the gastric lumen.  The liver, spleen, and visible portions of the urinary tract are unremarkable.  Serosal detail is normal.  There are multiple regions of lumbar vertebral spondylosis deformans.  On the visible portions of the thorax there is moderate generalized cardiomegaly.  There is no evidence of cardiac decompensation.  The pulmonary parenchyma and pulmonary vasculature are unremarkable.  There is no evidence of pleural effusion or lymphadenopathy.</t>
  </si>
  <si>
    <t>Gastrointestinal:1.The colon is distended and dilated with densely packed fecal material and gas.
2.No gastric rugal folds are identified.
3.The small intestine contains predominantly gas.
4.The small intestines are distended and dilated.
5.Mineral and/or metal material is identified in the stomach.Kidneys and Ureters:1.The right kidney is small.
2.Left side kidney size is inconclusive.
3.Both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</si>
  <si>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Possible diffuse small intestinal wall thickening.  Differential considerations include artifactual, variation of normal, enteritis, IBD, or diffuse neoplasia.
Fluid-filled segments of jejunum which may represent enteritis, IBD, or possible partial obstructive process.
The soft tissue opacity within the gastric lumen may represent normal ingesta or foreign material.
Moderate generalized cardiomegaly.</t>
  </si>
  <si>
    <t>Small intestinal mechanical ileus with suspected foreign material.
Cystoliths, urethroliths or both are also present.
The right kidney is small.
Both kidneys contain variably sized mineral foci.
Peritoneal serosal detail is reduced.</t>
  </si>
  <si>
    <t xml:space="preserve">fe_decreased_serosal_detail_severity - (AI: Positive, Original: Negative)
fe_hepatic_mass - (AI: Positive, Original: Negative)
fe_urocystoliths_urethroliths - (AI: Positive, Original: Unknown)
fe_kidney_size_r - (AI: Small, Original: Unknown)
fe_radiopaque_gastric_foreign_body - (AI: Positive, Original: Unknown)
fe_segmental_si_distension - (AI: Positive, Original: "Negative")
fe_nephroliths_l - (AI: Positive, Original: Unknown)
fe_nephroliths_r - (AI: Positive, Original: Unknown)
fe_colon_diffuse_distension - (AI: Enlarged, Original: Unknown)
</t>
  </si>
  <si>
    <t xml:space="preserve">fe_splenomegaly - (AI: Negative, Original: Negative)
fe_kidney_size_l - (AI: Unknown, Original: Unknown)
fe_hepatomegaly - (AI: Negative, Original: Negative)
fe_rugal_fold - (AI: Negative, Original: Unknown)
fe_pregnancy - (AI: Not Pregnant, Original: Unknown)
</t>
  </si>
  <si>
    <t>Three good quality orthogonal survey radiographs of the thorax and abdomen dated 26 May 2020 are available for review. There are no previous radiographs available for comparison. 
Thorax:
Airway findings: The trachea has a normal position, shape and size. The tracheal bifurcation is normal. There is a mild-moderate interstitial opacification in the caudal aspect of the left cranial lung lobe, causing a lobar sign with the left caudal lung lobe.
Cardiovascular findings: There is border effacement of the cranial margin of the cardiac silhouette in the left lateral image. The overall size of the cardiac silhouette is within normal limits. The pulmonary vasculature, and caudal vena cava normal.
Mediastinum and pleural space:No significant abnormalities are detected. 
Musculoskeletal findings:  No significant abnormalities are detected. 
Abdomen: There is moderate enlargement of the hepatic silhouette, with lobular ventral borders, and rounded margins, causing caudal displacement of the gastric silhouette. Within the region of the gallbladder, there is some fine linear mineralisation. The spleen is normal. Both kidneys are normal. The hepatic silhouette is prominent, with a lobular outline. The contents are mainly fluid opaque, with a smaller central gas cap. The gastric silhouette border effaces with the hepatic silhouette. The small intestines are homogenous, and within normal limits for shape, size and contents. The large intestines contained gradually more formed faeces. The urinary bladder is small. The peritoneal serosal detail is normal.</t>
  </si>
  <si>
    <t>Gastrointestinal:4.The small intestine is mostly empty or predominantly contains fluid or soft tissue material.
5.No gastric rugal folds are identified.
1.There is no evidence of mineral or metal foreign material in the stomach.
2.The colon is uniform in size.
3.The small intestines are distended and dilated.Kidneys and Ureters:1.No internal mineralization is identified in the kidneys.
2.The right kidney is small.
3.The left kidney is normal.Liver and Gallbladder:1.Suspected mass on the liver, Hepatomegaly is detected.Pancreas,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</si>
  <si>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Cranial abdominal mass: This may be gastric in origin, or hepatic, or both. The hepatomegaly likely has infiltrative origins (nodular hyperplasia-round cell infiltration-lymphoma-adenoma-adenocarcinoma). A gastric mass would include infiltrative (lymphoma, squamous cell carcinoma), chronic gastritis, pyloric mucosal hypertrophy, or much less likely fungal infection. Considering the history of chronic vomiting, a gastric origin is suspected. The mineralisation is likely incidental biliary tract mineralisation.
2. Left cranial lung lobe interstitial opacification: This may be due to recumbency induced atelectasis. Alternatively infiltrative origins (lymphoma), viral pneumonia, microaspiration, or less likely pulmonary oedema.</t>
  </si>
  <si>
    <t>Small intestinal dilation.
Small right kidney.
Suspected hepatic mass.
Hepatomegaly.
Mineral opaque focus in the urinary bladder and\/or urethra.</t>
  </si>
  <si>
    <t>A complete abdominal ultrasonographic examination is advised, with a view to FNA of abnormal organs, after complete blood work, and a normal coagulation panel. Alternatively, an upper GI contrast series can be performed.</t>
  </si>
  <si>
    <t>Consider abdominal ultrasound for further evaluation of the liver and GI tract with tissue sampling if indicated by the findings.\nConsider Vetology teleradiology review and\/or abdominal ultrasound for further evaluation</t>
  </si>
  <si>
    <t xml:space="preserve">fe_hepatic_mass - (AI: Positive, Original: Negative)
fe_urocystoliths_urethroliths - (AI: Positive, Original: Unknown)
fe_kidney_size_r - (AI: Small, Original: Normal)
fe_segmental_si_distension - (AI: Positive, Original: Negative)
</t>
  </si>
  <si>
    <t xml:space="preserve">fe_decreased_serosal_detail_severity - (AI: Negative, Original: Negative)
fe_splenomegaly - (AI: Negative, Original: Negative)
fe_kidney_size_l - (AI: Normal, Original: Normal)
fe_radiopaque_gastric_foreign_body - (AI: Negative, Original: Unknown)
fe_nephroliths_l - (AI: Negative, Original: Negative)
fe_nephroliths_r - (AI: Unknown, Original: Negative)
fe_colon_diffuse_distension - (AI: Normal, Original: Unknown)
fe_rugal_fold - (AI: Negative, Original: Unknown)
fe_pregnancy - (AI: Not Pregnant, Original: Not Pregnant)
</t>
  </si>
  <si>
    <t>Study:
Thoracic/abdominal radiography: five images dated January 11, 2024
Compared to prior study dated January 27, 2023
Findings:
The the cardiac silhouette remains normal in size and shape. The pulmonary vasculature is normal in size. There is a static mild generalized bronchial pulmonary pattern. The pleural space is normal. There is no intrathoracic lymphadenopathy. The trachea is normal in diameter and course. The abdominal serosal detail is normal. The stomach contains a small volume of gas. The small intestines are normal in size, course and content. The colon contains gas and formed fecal material. The liver and spleen are normal in size and margin. The renal silhouettes are normal in size and contour. Numerous mineral opaque calculi measuring up to 0.25 cm are present in the urinary bladder. No calculi are present in the included region the urethra. There is severe lumbosacral spondylosis deformans. The patient is of obese body condition. There is a small, likely incidental, mineral opaque nodule in the subcutaneous tissues of the lumbar region.</t>
  </si>
  <si>
    <t>Gastrointestinal:3.The small intestines are distended and dilated.
1.Inconclusive evidence of a rugal folds.
2.The small intestine contains predominantly gas.
4.Inconclusive evidence of Mineral/Metal Gastric material.
5.Colon diffuse distension is inconclusive.Kidneys and Ureters:1.The kidneys are inconclusive for mineral foci.
2.The right kidney is small.
3.Left side kidney size is inconclusive.Liver and Gallbladder:1.Inconclusive evidence of hepatomegaly.
2.A hepatic mass is identified that deforms/enlarges the liver.Pancreas, Peritoneum and Lymph nodes:1.Peritoneal serosal detail is adequate.Spleen:1.Spleen size appears normal.Urinary bladder/Urethra:1.At least one mineral opaque focus is identified in the urinary bladder and/or urethra.</t>
  </si>
  <si>
    <t>1. Cystolithiasis. Urinalysis is recommended for further evaluation. Consider dissolution versus cystotomy.
2. The remainder the abdomen is unremarkable. A cause of the episode of vomiting is not evident. There is no radiographic evidence of gastrointestinal foreign material or small intestinal mechanical obstruction. Abdominal sonography can be considered for further evaluation if clinical signs persist or worsen in spite of medical management.
3. Static mild generalized bronchial pulmonary pattern, likely allergic/inflammatory bronchitis.
4. There is no radiographic evidence of heart disease.</t>
  </si>
  <si>
    <t>Small right kidney.
Hepatic mass with suspected hepatomegaly. Neoplasia is the primary consideration for these changes.
Small intestinal dilation with suspected mechanical ileus (obstruction).</t>
  </si>
  <si>
    <t>Abdominal ultrasound is recommended to further evaluate the liver, urinary tract and small intestine for evidence of obstruction\/mechanical ileus.\nConsider Vetology teleradiology review and\/or abdominal ultrasound for further evaluation</t>
  </si>
  <si>
    <t xml:space="preserve">fe_hepatic_mass - (AI: Positive, Original: Negative)
fe_kidney_size_r - (AI: Small, Original: Normal)
fe_segmental_si_distension - (AI: Positive, Original: Negative)
</t>
  </si>
  <si>
    <t xml:space="preserve">fe_decreased_serosal_detail_severity - (AI: Negative, Original: Negative)
fe_splenomegaly - (AI: Negative, Original: Negative)
fe_kidney_size_l - (AI: Unknown, Original: Normal)
fe_radiopaque_gastric_foreign_body - (AI: Unknown, Original: Negative)
fe_nephroliths_l - (AI: Unknown, Original: Negative)
fe_nephroliths_r - (AI: Unknown, Original: Negative)
fe_hepatomegaly - (AI: Unknown, Original: Negative)
fe_colon_diffuse_distension - (AI: Unknown, Original: Normal)
fe_rugal_fold - (AI: Unknown, Original: Negative)
fe_pregnancy - (AI: Not Pregnant, Original: Not Pregnant)
</t>
  </si>
  <si>
    <t>Three radiographs of the thorax and two views of the abdomen are provided. The cardiac silhouette is normal size and shape. A mild mixed bronchointerstitial pattern is present throughout the lungs. Pulmonary vessels are normal size. There is no pleural effusion. Normal tracheal diameter. No esophageal abnormalities.
In the abdomen serosal detail is normal. Moderate volume gas and fluid in the stomach. No intestinal abnormalities. Normal-sized liver, kidneys, spleen. Mild degenerative change in the caudal lumbar spine is likely incidental.</t>
  </si>
  <si>
    <t>Gastrointestinal:2.No gastric rugal folds are identified.
1.The colon is uniform in size.
3.Small intestine contents is inconclusive.
4.The small intestines are normal in size.
5.Mineral and/or metal material is identified in the stomach.Kidneys and Ureters:1.Both kidneys have no consistently identified internal mineral.
2.The right kidney is small.
3.The left kidney is normal.Liver and Gallbladder:1.A hepatic mass is identified that deforms/enlarges the liver.
2.Inconclusive evidence of hepatomegaly.Pancreas, Peritoneum and Lymph nodes:1.Peritoneal serosal detail is reduced.Spleen:1.Spleen size appears normal.Urinary bladder/Urethra:1.Inconclusive evidence of Urocystoliths/Urethroliths.</t>
  </si>
  <si>
    <t>1. Mild mixed bronchointerstitial pattern, most likely chronic airway inflammation such as asthma. There is no evidence of cardiovascular disease or pneumonia.
2. Normal abdomen.</t>
  </si>
  <si>
    <t>Gastric foreign material.
Small right kidney consistent with chronic renal disease.
Hepatic mass is concerning for a hepatobiliary neoplasm (hepatocellular carcinoma, bile duct adenocarcinoma, or less likely metastasis).
Reduced peritoneal serosal detail.</t>
  </si>
  <si>
    <t>This patient may benefit from symptomatic treatment for the cough.</t>
  </si>
  <si>
    <t>Abdominal ultrasound is recommended for further evaluation of the liver\/biliary tract with tissue sampling as indicated by findings and 3 view thoracic radiographs are also recommended.\nConsider Vetology teleradiology review and\/or abdominal ultrasound for further evaluation</t>
  </si>
  <si>
    <t xml:space="preserve">fe_decreased_serosal_detail_severity - (AI: Positive, Original: Negative)
fe_hepatic_mass - (AI: Positive, Original: Negative)
fe_kidney_size_r - (AI: Small, Original: Normal)
fe_radiopaque_gastric_foreign_body - (AI: Positive, Original: Negative)
</t>
  </si>
  <si>
    <t xml:space="preserve">fe_urocystoliths_urethroliths - (AI: Unknown, Original: Unknown)
fe_splenomegaly - (AI: Negative, Original: Negative)
fe_kidney_size_l - (AI: Normal, Original: Normal)
fe_segmental_si_distension - (AI: Negative, Original: "Negative")
fe_nephroliths_l - (AI: Negative, Original: Negative)
fe_nephroliths_r - (AI: Negative, Original: Negative)
fe_hepatomegaly - (AI: Unknown, Original: Negative)
fe_colon_diffuse_distension - (AI: Unknown, Original: "Normal")
fe_rugal_fold - (AI: Negative, Original: Unknown)
fe_pregnancy - (AI: Not Pregnant, Original: Not Pregnant)
</t>
  </si>
  <si>
    <t>ABDOMEN (3 views, 3 images):
Images are dated April 10, 2023.
Liver:  The liver is equivocally small on the lateral images with a normal gastric axis, and subjectively normal in size on the ventrodorsal images.
Spleen:  The spleen is normal in size with smooth, well-defined margins.
Kidneys:  The kidneys are normal in size with smooth margins and homogeneous soft tissue.    
Urinary bladder:  The urinary bladder normal in size with homogeneous soft tissue.
Gastrointestinal tract:   The stomach contains a moderate volume of fluid and gas.  Gas is present in the pylorus on the left lateral image.  The descending duodenum contains mild gas. 
 A segment of intestine in the right mid abdomen contains curvilinear mineral material admixed with gas. The remaining small intestine contains mild fluid, minimal gas, or is empty.  The small intestine is overall mildly enlarged, but normal in overall size.  The colon contains mild well-defined soft tissue material admixed with gas and minimal mineral material.   The colon contains mild gas and fluid or is empty.  
Peritoneum:   Peritoneal serosal detail is adequate.
Musculoskeletal:  The included musculoskeletal structures are normal.</t>
  </si>
  <si>
    <t>Gastrointestinal:1.Gastric rugal folds are prominent.
2.The small intestine contains predominantly gas.
3.The small intestines are distended and dilated.
4.Mineral and/or metal material is identified in the stomach.
5.The colon is uniform in size.Kidneys and Ureters:3.Left side kidney size is inconclusive.
1.Both kidneys have no consistently identified internal mineral.
2.The right kidney is small.Liver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</si>
  <si>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Mid-abdominal intestinal mineral material may be in the cecum/ascending colon, or the descending duodenum.
- This is likely foreign material, such as from dietary indiscretion, consistent with reported history.
2. Possible proximal duodenal foreign material and mechanical ileus versus colonic foreign material and gastrointestinal changes duce to gastritis/enteritis from dietary indiscretion/functional ileus.
3. Equivocal microhepatia versus individual variation of normal.
- Differential diagnoses include portosystemic shunting vessel with/without microvascular dysplasia, or unlikely chronic hepatitis/cholangiohepatitis/cirrhosis.</t>
  </si>
  <si>
    <t>Gastric foreign material with suspected mechanical ileus.
Small right kidney consistent with chronic renal disease.
Reduced peritoneal serosal detail.
Mineral opaque focus in the urinary bladder and\/or urethra.</t>
  </si>
  <si>
    <t>Confirm position of atypical mineral material in the right mid-abdomen as colonic (compression radiographs, pneumocolonogram), and if confirmed, therapy for gastritis/enteritis/colitis from dietary indiscretion.  If this material is confirmed in the duodenum, then signs are most likely due to mechanical ileus/proximal duodenal obstruction.  In this case consider celiotomy for retrieval of foreign material.  Empirical therapy and supportive care in the interim as needed. Bile acid testing may be contributory.  Monitoring as directed, or sooner if clinical signs acutely change, fail to improve or worsen.</t>
  </si>
  <si>
    <t xml:space="preserve">fe_decreased_serosal_detail_severity - (AI: Positive, Original: Negative)
fe_hepatic_mass - (AI: Positive, Original: Negative)
fe_urocystoliths_urethroliths - (AI: Positive, Original: Negative)
fe_kidney_size_r - (AI: Small, Original: Normal)
fe_radiopaque_gastric_foreign_body - (AI: Positive, Original: Unknown)
fe_segmental_si_distension - (AI: Positive, Original: "Negative")
fe_rugal_fold - (AI: Positive, Original: Unknown)
</t>
  </si>
  <si>
    <t xml:space="preserve">fe_splenomegaly - (AI: Negative, Original: Negative)
fe_kidney_size_l - (AI: Unknown, Original: Normal)
fe_nephroliths_l - (AI: Negative, Original: Negative)
fe_nephroliths_r - (AI: Negative, Original: Negative)
fe_hepatomegaly - (AI: Negative, Original: Negative)
fe_colon_diffuse_distension - (AI: Normal, Original: Normal)
fe_pregnancy - (AI: Not Pregnant, Original: Not Pregnant)
</t>
  </si>
  <si>
    <t>Thoracic and abdominal radiography (3 orthogonal views, 7 total images) dated November 19, 2021:
The cardiac silhouette is mildly, generally enlarged with an increased apicobasilar dimension and a =ZZ92=shield shape=ZZ92= on the ventrodorsal views. The pulmonary vessels are may normal in size with pulmonary arteries and veins being similar in diameter. Diffusely throughout the lungs a mild bronchointerstitial pulmonary pattern is present. On both the left lateral and ventrodorsal views within the perihilar region of the right middle lung lobe a focal more severe interstitial pattern is present. The pleural space, intrathoracic lymph nodes, and remaining mediastinal structures are normal.
The gastrointestinal tract contains a mild amount of normal appearing heterogeneous ingesta and gas. The colon is moderately distended with somewhat soft appearing fecal material and a small amount of gas however remains at the upper limits of normal size. The liver is at the upper limits of normal size with slightly blunted margins. The spleen, visible portions of the kidneys, urinary bladder, and the abdominal serosal detail are normal.
The L1-2 and L2-3 intervertebral disc space is mildly narrowed with mild associated spondylosis deformans. Additional mild intervertebral disc space narrowing and spondylosis is present within the mid to cranial thoracic spine. The right coxal joint is congruent however mild periarticular new bone formation is present along the right acetabular rim and femoral neck. The left coxal joint is congruent without evidence of degenerative changes. The remaining included musculoskeletal structures are normal.</t>
  </si>
  <si>
    <t>Gastrointestinal:1.No gastric rugal folds are identified.
2.Small intestine contents is inconclusive.
3.The small intestines are normal in size.
4.Mineral and/or metal material is identified in the stomach.
5.Colon diffuse distension is inconclusive.Kidneys and Ureters:1.The right kidney contains variably sized mineral foci, however no internal mineralization is identified in the left kidney.
2.The right kidney is small.
3.The left kidney is normal.Liver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</si>
  <si>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Multifocal thoracic and lumbar intervertebral disc disease
 This finding could be contributing to the reported nonspecific clinical signs and should be correlated with a neurologic exam.
2) Mild right coxarthrosis
 This finding could also be contributing to the reported clinical signs and should be correlated with an orthopedic exam.
3) Mild generalized cardiomegaly
 Given the reported murmur, this finding is concerning for underlying structural heart disease, with cardiomyopathy being prioritized. There is no evidence of congestive heart failure on the current study.
4) Mild diffuse bronchointerstitial pulmonary pattern and focally more severe interstitial pattern in the right middle lung lobe
 The diffuse pulmonary pattern may represent age-related change and/or a low-grade feline asthma or less likely other inflammatory or infectious bronchitis. The focal interstitial pattern in the right middle lung lobe is suspected to represent atelectasis related to sedation given the distribution, with fibrosis or less likely pneumonia being alternative considerations.
5) Mild hepatomegaly
 This is a nonspecific finding may represent congestion related to sedation versus any other cause of diffuse hepatic enlargement.
6) Mild constipation</t>
  </si>
  <si>
    <t>Gastric foreign material with suspected pyloric outflow tract obstruction and\/or gastritis\/delayed emptying of the stomach.
Right renal mineralization, small right kidney consistent with chronic renal disease.
Suspected hepatic mass.
Hepatomegaly is detected.
Reduced peritoneal serosal detail.
At least one mineral opaque focus is identified in the urinary bladder and\/or urethra.</t>
  </si>
  <si>
    <t>Pending clinical concern for underlying intervertebral disc disease and/or central neurologic disease given the reported aggression, advanced imaging of the back and/or brain could be considered such as an MRI for further investigation, and a neurology consultation could be considered. There is no evidence of and aggressive bone lesion on the current study.
An echocardiogram would be recommended to further assess cardiac structure and function and determine if cardiac medications are indicated at this time. There is no evidence of congestive heart failure on the current study.
Pending clinical concern for underlying pneumonia, an antimicrobial trial could be considered with repeating 3 view thoracic radiographs in 7 days, or sooner clinically indicated to reassess the pulmonary pattern. Otherwise, repeating orthogonal radiographs when the patient is awake could also be considered (including a left lateral image) to reassess the right middle lung lobe pending clinical concern.
Abdominal ultrasound could be considered for more sensitively evaluation of the hepatomegaly and gastrointestinal tract pending clinical concern. There is no evidence of a discrete mass within the abdomen on the current study, however abdominal ultrasound could be considered for more sensitive evaluation of the intra-abdominal contents pending clinical concern (e.g. palpable mass upon exam).</t>
  </si>
  <si>
    <t>Consider abdominal ultrasound for further evaluation of the liver, urinary tract and GI tract with possible gastric foreign material retrieval if present in the stomach at time of examination.\nConsider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</si>
  <si>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Negative)
fe_kidney_size_r - (AI: Small, Original: Normal)
fe_radiopaque_gastric_foreign_body - (AI: Positive, Original: Negative)
fe_nephroliths_r - (AI: Positive, Original: Negative)
</t>
  </si>
  <si>
    <t xml:space="preserve">fe_splenomegaly - (AI: Negative, Original: Negative)
fe_kidney_size_l - (AI: Normal, Original: Normal)
fe_segmental_si_distension - (AI: Negative, Original: "Negative")
fe_nephroliths_l - (AI: Negative, Original: Negative)
fe_colon_diffuse_distension - (AI: Unknown, Original: "Normal")
fe_rugal_fold - (AI: Negative, Original: Unknown)
fe_pregnancy - (AI: Not Pregnant, Original: Not Pregnant)
</t>
  </si>
  <si>
    <t>Three radiographs of the thorax/abdomen are provided. The cardiac silhouette is lower normal size. Pulmonary vessels and caudal vena cava are normal size. No abnormalities in the pulmonary parenchyma or pleural space. Large volume of formed feces fills the descending colon. The fecal column is upper normal size and has an angular/desiccated texture on the lateral views. Small intestines are predominantly minimally filled. There is a severely fluid and gas-dilated loop of bowel in the mid right abdomen (laterality markers appear to be reversed on the VD view based on location of the spleen). The stomach is nondistended. The kidneys are normal size. Punctate nephrolith on the right is likely incidental. Normal size liver and spleen. Numerous punctate mineral densities overlying the right inguinal region is likely superficial debris. On the edge of the right lateral view, 1.0 cm bone fragment caudal to the pelvis is likely incidental previous/chronic ischial tuberosity fracture.</t>
  </si>
  <si>
    <t>Gastrointestinal:4.There is no evidence of mineral or metal foreign material in the stomach.
5.The colon is distended and dilated with densely packed fecal material and gas.
3.The small intestines are distended and dilated.
2.The small intestine is mostly empty or predominantly contains fluid or soft tissue material.
1.Gastric rugal folds are prominent.Kidneys and Ureters:2.The right kidney is small.
3.Left side kidney size is inconclusive.
1.Both kidney contains variably sized mineral foci.Liver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</si>
  <si>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Constipation.
2. Severely fluid and gas dilated loop of bowel may represent proximal colon. If this is small bowel, there would be concern for an obstructive process (intraluminal material versus mural lesion), however vomiting would be expected.
3. Normal thorax.</t>
  </si>
  <si>
    <t>Gastric and small intestinal distension with suspected functional ileus.
Bilateral chronic renal disease with right sided degenerative change and mineralization of the kidneys.
Reduced peritoneal serosal detail may be due to mild ascites and\/or peritonitis.
Cystic calculi with possible urethral calculus.</t>
  </si>
  <si>
    <t>Enema administration is recommended. Following evacuation of the colon, if clinical signs persist, abdominal ultrasound would be recommended.</t>
  </si>
  <si>
    <t>Consider abdominal ultrasound for further evaluation of the GI tract, urinary bladder and peritoneum\/peritoneal fluid (if present).\nConsider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</si>
  <si>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Unknown)
fe_kidney_size_r - (AI: Small, Original: Normal)
fe_segmental_si_distension - (AI: Positive, Original: "Unknown")
fe_nephroliths_l - (AI: Positive, Original: Negative)
fe_colon_diffuse_distension - (AI: Enlarged, Original: "Normal")
fe_rugal_fold - (AI: Positive, Original: Unknown)
</t>
  </si>
  <si>
    <t xml:space="preserve">fe_splenomegaly - (AI: Negative, Original: Negative)
fe_kidney_size_l - (AI: Unknown, Original: Normal)
fe_radiopaque_gastric_foreign_body - (AI: Negative, Original: Negative)
fe_hepatomegaly - (AI: Negative, Original: Negative)
fe_pregnancy - (AI: Not Pregnant, Original: Not Pregnant)
</t>
  </si>
  <si>
    <t>ABDOMEN (2 views, 2 images):
Images are dated November 14, 2023.
Liver:  The liver is normal in size with smooth, well-defined margins.  
Spleen:  The spleen is normal in size with smooth, well-defined margins.
Kidneys:  The left kidney is atypically positioned cranial to the right in the ventrodorsal image.  The left kidney is mildly small with a concave cranial margin. The right kidney is normal in size with a slightly undulant margin. No renal mineral is present.  
Urinary bladder:    The urinary bladder homogeneous soft tissue with smooth, well-defined margins and normal size.
Gastrointestinal tract:   The stomach contains minimal gas or is empty.  The stomach is subjectively normal in size.  
The small intestine contains mild gas and fluid or is empty.  The small intestine is subjectively uniform in size.  
The colon contains mild soft tissue material and gas or is empty.  The colon is subjectively normal in size.    No obvious radiopaque gastrointestinal foreign material is identified.  
Peritoneum:   Peritoneal serosal detail is adequate.
Musculoskeletal:  The included musculoskeletal structures are normal.</t>
  </si>
  <si>
    <t>Gastrointestinal:4.The colon is uniform in size.
5.No gastric rugal folds are identified.
3.Mineral and/or metal material is identified in the stomach.
1.The small intestine contains predominantly gas.
2.The small intestines are distended and dilated.Kidneys and Ureters:1.The left kidney contains variably sized mineral foci, however no internal mineralization is identified in the right kidney.
2.The right kidney is small.
3.The left kidney is enlarged.Liver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</si>
  <si>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Non-specific gastrointestinal tract changes such as from enteritis/colitis, versus individual variation of normal.
- Differential diagnoses for enteritis/colitis include dietary indiscretion, toxin ingestion, diet/antibiotic responsive disease, inflammatory bowel disease, parasitism/primary infectious disease, or pancreatitis or occult systemic disease. 
- There is no current evidence of gastrointestinal mechanical ileus.
2. Bilateral chronic renal disease, more severe on the left.</t>
  </si>
  <si>
    <t>Gastric and small intestinal foreign material. DDx: dietary indiscretion with secondary gastroenteritis\/functional ileus vs. less likely, mechanical obstruction.
Left nephroliths are suspected.
The left kidney is enlarged.
The right kidney is small.</t>
  </si>
  <si>
    <t>Consider GI panel, fecal analysis/deworming, and routine blood work for further evaluation. Urinalysis, SDMa and blood pressure may be contributory.  Abdominal ultrasonography for further evaluation of the kidneys and gastrointestinal tract may be contributory.  Thoracic imaging and thyroid function testing for further evaluation of reported weight loss.  Empirical therapy and supportive care in the interim as needed.  Monitoring as directed, or sooner if clinical signs acutely change, fail to improve or worsen.</t>
  </si>
  <si>
    <t xml:space="preserve">fe_decreased_serosal_detail_severity - (AI: Positive, Original: Negative)
fe_hepatic_mass - (AI: Positive, Original: Negative)
fe_kidney_size_r - (AI: Small, Original: Normal)
fe_radiopaque_gastric_foreign_body - (AI: Positive, Original: Negative)
fe_segmental_si_distension - (AI: Positive, Original: "Negative")
</t>
  </si>
  <si>
    <t xml:space="preserve">fe_urocystoliths_urethroliths - (AI: Negative, Original: Negative)
fe_splenomegaly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</si>
  <si>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Two good quality radiographs of the abdomen dated 17 September 2019 are available for review.There are no previous radiographs available for comparison. 
The liver and spleen are normal for size, shape and contour.The kidneys are partially obscured by gastrointestinal content but the visible aspects are normal. The stomach has a normal axis. The small intestinal tract is slightly turgid and filled appearance. No segmental dilation is present. The transverse and descending colon contain fluid and a small amount of gas. The urinary bladder contours are normal. The peritoneal serosal detail is normal.  The tissue planes of the retroperitoneal space and abdominal wall are normal.  There is no evidence of iliosacral lymphadenomegaly.  
No significant abnormalities are detected in the included thorax or musculoskeletal system.</t>
  </si>
  <si>
    <t>Gastrointestinal:1.No gastric rugal folds are identified.
2.The small intestine is mostly empty or predominantly contains fluid or soft tissue material.
3.The small intestines are distended and dilated.
4.Mineral and/or metal material is identified in the stomach.
5.The colon is uniform in size.Kidneys and Ureters:1.The left kidney contains variably sized mineral foci, however no internal mineralization is identified in the right kidney.
2.The right kidney is small.
3.The left kidney is normal.Liver and Gallbladder:1.The liver is normal in size and shape.Pancreas, Peritoneum and Lymph nodes:1.There is no conclusive evidence of decreased serosal detail.Spleen:1.Spleen size appears normal.Urinary bladder/Urethra:1.Inconclusive evidence of Urocystoliths/Urethroliths.</t>
  </si>
  <si>
    <t>1.Differentials include gastroenteritis of dietary indiscretion, or infectious-inflammatory origin (viral-bacterial-parasitic).  There is no indication of complete mechanical obstruction, but partial obstruction by a non-radiopaque foreign body could be considered. Haemorrhagic gastroenteritis in cats is rare, but should also be considered. There is no radiographic evidence of a linear foreign body. Pancreatitis should still be considered as a cause for vomiting and diarrhoea.</t>
  </si>
  <si>
    <t>Small intestinal dilation and suspected foreign material. DDx: mechanical obstruction vs. functional ileus\/enteritis.
Left nephroliths.</t>
  </si>
  <si>
    <t>Continued empirical management, and repeat radiographs as necessary may be considered, if vomiting persists, an upper GI contrast examination, or abdominal ultrasound may be considered.</t>
  </si>
  <si>
    <t>Abdominal ultrasound to further assess the GI tract and kidneys, as well as urine culture if not already performed.\nConsider Vetology teleradiology review and\/or abdominal ultrasound for further evaluation</t>
  </si>
  <si>
    <t xml:space="preserve">fe_hepatic_mass - (AI: Positive, Original: Negative)
fe_kidney_size_r - (AI: Small, Original: Normal)
fe_radiopaque_gastric_foreign_body - (AI: Positive, Original: Negative)
fe_segmental_si_distension - (AI: Positive, Original: Negative)
fe_nephroliths_l - (AI: Positive, Original: Negative)
</t>
  </si>
  <si>
    <t xml:space="preserve">fe_decreased_serosal_detail_severity - (AI: Unknown, Original: Negative)
fe_urocystoliths_urethroliths - (AI: Unknown, Original: Negative)
fe_splenomegaly - (AI: Negative, Original: Negative)
fe_kidney_size_l - (AI: Normal, Original: Normal)
fe_nephroliths_r - (AI: Negative, Original: Negative)
fe_hepatomegaly - (AI: Negative, Original: Negative)
fe_colon_diffuse_distension - (AI: Normal, Original: "Normal")
fe_rugal_fold - (AI: Negative, Original: Unknown)
fe_pregnancy - (AI: Not Pregnant, Original: Unknown)
</t>
  </si>
  <si>
    <t>Four diagnostic orthogonal radiographs of the abdomen and a single lateral thoracic radiographs dated 29 March 2021 are available for review. There are no previous radiographs available for comparison. 
Intra-abdominal findings: There is a mild diffusely reduced serosal detail. The urinary bladder is severely distended. In the region of the bladder neck, there is a 3 mm long smoothly marginated mineral opacity. Several small mineral opaque is seen within the retroperitoneal space ventral to the L5 body. The kidneys are partially obscured by gastrointestinal contents, but the visible aspect are normal. The hepatic silhouette is normal for size, but has rounded borders. The spleen is normal. The stomach is relatively empty, and has a normal axis. The small intestines are mildly gas dilated for a feline patient. The transverse, and ascending colon contained gradually more formed faeces.
Extra-abdominal findings: In the single lateral thoracic image, the cardiac silhouette is severely rounded, and rotated. A ventrodorsal images not available to corroborate. The pulmonary vasculature is poorly visible. There is rounding of the lung lobes, with increased soft tissue opacity peripherally, and widened pleural fissure lines. There is a mild increased bronchial opacification of the lung parenchyma the trachea is normal.
Included thorax: There is multi-side intervertebral disc narrowing, with ventral spondylosis deformans. There is mild right-sided coxofemoral osteoarthritis.
Musculoskeletal findings: There is multi-site intervertebral disc collapse, with ventral spondylosis deformans</t>
  </si>
  <si>
    <t>Gastrointestinal:4.The small intestine contains predominantly gas.
5.Inconclusive evidence of a rugal folds.
3.The colon is uniform in size.
1.The small intestines are distended and dilated.
2.Mineral and/or metal material is identified in the stomach.Kidneys and Ureters:2.Left side kidney size is inconclusive.
4.The left kidney contains variably sized mineral foci.
3.No internal mineralization is identified in the right kidney.
1.The right kidney is small.Liver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</si>
  <si>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Cardiomegaly: This is most likely due to hypertrophic cardiomyopathy, either idiopathic, or thyrotoxic. The pleural effusion is most likely due to cardiac insufficiency. A paraneoplastic effusion is less likely. The bronchial opacification can be attributed to the reduction of pulmonary volume, or chronic lower airway infectious/inflammatory disease, such as feline asthma.
2. Large urinary bladder: Differentiation between unwillingness, and inability to urinate needs to be made. The mineral opacity in the region of the bladder neck may be a ureterolith at the insertion on the bladder, less likely a cystolith. Several ureterolitha are present in the course of the ureters in the retroperitoneal space.
3. The reduced serosal detail may be due to the possible bladder obstruction, ascites secondary to cardiac insufficiency, or less likely secondary to a infectious/inflammatory gastroenteritis.
4. The hepatomegaly, considering the above, is most likely due to congestion secondary to cardiac insufficiency.
5. The mild intestinal dilation may be a secondary ileus considering the above. Alternatively, an infectious/inflammatory gastroenteritis should be considered.</t>
  </si>
  <si>
    <t>Gastric and small intestinal foreign material with mechanical ileus\/obstruction suspected.
Small right kidney consistent with chronic renal disease.
Left nephroliths, likely of limited clinical significance at this time.
Hepatomegaly detected.
Suspected hepatic mass.
Peritoneal effusion\/peritonitis suspected.
Urocystoliths identified in the urinary bladder and\/or urethra.</t>
  </si>
  <si>
    <t>A three-view thoracic series ECG, blood pressure measurements, and echocardiography is advised, as well as complete blood work, and T4 testing.
And AFAST and TFAST , or complete abdominal ultrasound is advised for complete abdominal assessment, as well as thoracocentesis and abdominocentesis.
Considering the time since the study was obtained, clinical correlation with any signs of bladder obstruction, gastroenteritis needs to be made.</t>
  </si>
  <si>
    <t>Abdominal ultrasound and celiotomy for gastric foreign material retrieval is recommended.\nConsider Vetology teleradiology review and\/or abdominal ultrasound for further evaluation</t>
  </si>
  <si>
    <t xml:space="preserve">fe_hepatic_mass - (AI: Positive, Original: Negative)
fe_kidney_size_r - (AI: Small, Original: Normal)
fe_radiopaque_gastric_foreign_body - (AI: Positive, Original: Negative)
fe_nephroliths_l - (AI: Positive, Original: Negative)
</t>
  </si>
  <si>
    <t xml:space="preserve">fe_decreased_serosal_detail_severity - (AI: Positive, Original: Positive)
fe_urocystoliths_urethroliths - (AI: Positive, Original: Positive)
fe_segmental_si_distension - (AI: Positive, Original: Positive)
fe_hepatomegaly - (AI: Positive, Original: Positive)
</t>
  </si>
  <si>
    <t xml:space="preserve">fe_splenomegaly - (AI: Negative, Original: Negative)
fe_kidney_size_l - (AI: Unknown, Original: Normal)
fe_nephroliths_r - (AI: Unknown, Original: Negative)
fe_colon_diffuse_distension - (AI: Normal, Original: Unknown)
fe_rugal_fold - (AI: Unknown, Original: "Unknown")
fe_pregnancy - (AI: Not Pregnant, Original: Not Pregnant)
</t>
  </si>
  <si>
    <t>Patient name: Pepper Harryman
ABDOMEN (3 views=ZZ90= 3 images, [2 Lateral, 1 VD])
Images are dated September 7, 2023 There are no previous radiographs for comparison.
Liver: The liver is severely enlarged with rounded caudal margins that are slightly irregular ventrally. Hepatic enlargement is caudally displacing the gastric axis and both kidneys.
Spleen: The spleen is moderately enlarged but normal in shape with smooth margins.
Kidneys and urinary bladder: Both kidneys are normal in size and shape with smooth margins. The right kidney is caudally displaced to the level of L3-L5 and the left kidney is caudally displaced to the level of L4-L6. The urinary bladder is small and the margins not well seen. No radiopaque urinary calculi are detected.
GI: The stomach is severely dilated, extending caudally to the cranial edge of L6. The stomach contains a large volume of gas and coarse granular soft tissue contents with small mineral fragments. Variably the small intestines contain fluid, gas, or heterogeneous soft tissue and mineral contents similar to that seen in the stomach. The intestines are fairly uniform in diameter. Gas and formed feces are noted in the colon.
Abdominal detail: Serosal detail is decreased cranioventrally along the liver and spleen.
Caudal thorax: No abnormalities are detected in the visible cardiopulmonary structures of the thorax.
MSK: A pair of ribs is seen arising from the first lumbar vertebrae. Other visible musculoskeletal structures are within normal limits.</t>
  </si>
  <si>
    <t>Gastrointestinal:2.No gastric rugal folds are identified.
1.Small intestine contents is inconclusive.
3.The small intestines are distended and dilated.
4.Mineral and/or metal material is identified in the stomach.
5.The colon is uniform in size.Kidneys and Ureters:1.Both kidney contains variably sized mineral foci.
2.The right kidney is enlarged.
3.Left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</si>
  <si>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Palpable mass effect on physical exam is attributed to cranial organomegaly.
1) Severe hepatomegaly. This is a non-specific finding with many differentials including: lipidosis, hyperplasia, infection/inflammation, endocrine/metabolic disease, and neoplasia.
2) Moderate splenomegaly. This is also a non-specific finding with many differentials including: lymphoid hyperplasia, infection/inflammation/granulomatous disease, extramedullary hematopoiesis, or neoplasia.
3) Decreased cranioventral serosal detail may represent inflammation or effusion secondary to #1 and or #2.
4) Poorly visualized urinary bladder likely secondary to cystitis (sterile versus infectious). Urinary bladder rupture is not suspected.
5) Large volume of atypical gastric contents suggests dietary indiscretion. No evidence of mechanical obstruction at this time.  Partial outflow obstruciton cannot be ruled out.</t>
  </si>
  <si>
    <t>Severe peritoneal effusion with loss of serosal detail.
Hepatomegaly and suspected liver mass\/nodule.
Splenomegaly.
Bilateral nephroliths.
Gastric foreign material is suspected, but this may be due to delayed gastric emptying\/gastritis and peritoneal effusion.
Right kidney enlargement.</t>
  </si>
  <si>
    <t>CBC/serum biochemistry, urinalysis, and thyroid testing recommended. Consider abdominal ultrasound for further evaluation of liver/spleen and possible fine needle aspirates / cytology.</t>
  </si>
  <si>
    <t>Abdominal ultrasound with abdominocentesis for fluid analysis and cytology if a fluid pocket can be identified and safely sampled. 3 view thoracic radiographs to screen for occult systemic disease, followed by an oncology consultation.\nConsider Vetology teleradiology review and\/or abdominal ultrasound for further evaluation</t>
  </si>
  <si>
    <t xml:space="preserve">fe_hepatic_mass - (AI: Positive, Original: Negative)
fe_urocystoliths_urethroliths - (AI: Positive, Original: Negative)
fe_kidney_size_r - (AI: Enlarged, Original: Normal)
fe_segmental_si_distension - (AI: Positive, Original: "Negative")
fe_nephroliths_l - (AI: Positive, Original: Negative)
fe_nephroliths_r - (AI: Positive, Original: Negative)
</t>
  </si>
  <si>
    <t xml:space="preserve">fe_decreased_serosal_detail_severity - (AI: Severe, Original: Positive)
fe_splenomegaly - (AI: Positive, Original: Positive)
fe_radiopaque_gastric_foreign_body - (AI: Positive, Original: Positive)
fe_hepatomegaly - (AI: Positive, Original: Positive)
</t>
  </si>
  <si>
    <t xml:space="preserve">fe_kidney_size_l - (AI: Unknown, Original: Normal)
fe_colon_diffuse_distension - (AI: Normal, Original: Unknown)
fe_rugal_fold - (AI: Negative, Original: Unknown)
fe_pregnancy - (AI: Not Pregnant, Original: Unknown)
</t>
  </si>
  <si>
    <t>5 images of the abdomen are provided for review. Serosal detail is adequate. The stomach contains a moderate amount of ingesta. The small intestines are normal in size. Gas and a large amount of opaque feces are present in the colon. The remaining abdominal organs are normal.</t>
  </si>
  <si>
    <t>Gastrointestinal:1.Unable to evaluate the size of the  small intestines.
2.Mineral and/or metal material is identified in the stomach.
3.Colon diffuse distension is inconclusive.
4.Inconclusive evidence of a rugal folds.
5.Small intestine contents is inconclusive.Kidneys and Ureters:3.The left kidney is small.
1.Both kidneys have no consistently identified internal mineral.
2.The right kidney is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</si>
  <si>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Abdominal ultrasound could be considered to rule out underlying causes.</t>
  </si>
  <si>
    <t xml:space="preserve">fe_hepatic_mass - (AI: Positive, Original: Negative)
fe_kidney_size_l - (AI: Small, Original: Unknown)
fe_radiopaque_gastric_foreign_body - (AI: Positive, Original: Negative)
</t>
  </si>
  <si>
    <t xml:space="preserve">fe_decreased_serosal_detail_severity - (AI: Negative, Original: Negative)
fe_urocystoliths_urethroliths - (AI: Unknown, Original: Unknown)
fe_splenomegaly - (AI: Negative, Original: Negative)
fe_kidney_size_r - (AI: Normal, Original: Unknown)
fe_segmental_si_distension - (AI: Unknown, Original: "Negative")
fe_nephroliths_l - (AI: Negative, Original: Unknown)
fe_nephroliths_r - (AI: Negative, Original: Unknown)
fe_hepatomegaly - (AI: Negative, Original: Negative)
fe_rugal_fold - (AI: Unknown, Original: "Unknown")
fe_pregnancy - (AI: Not Pregnant, Original: Not Pregnant)
</t>
  </si>
  <si>
    <t>WHOLE BODY (2 views, 2 images):
Images are dated January 12, 2023.
Pulmonary parenchyma:  A moderate diffuse bronchial pulmonary pattern is present.  The lungs are hyperinflated, with flattening of the diaphragm, and increased distance between the diaphragm and cardiac silhouette.  A right cranial lung lobe alveolar pattern is present, with an air-bronchogram suspected on the ventrodorsal image. The diaphragm has an undulant or tented shape on the ventrodorsal image.
Pulmonary vasculature:  The pulmonary vasculature are subjectively normal in size and taper as expected in the periphery of the lungs.  
Cardiac silhouette:  The cardiac silhouette is normal in size and shape.
Mediastinum:  A severe rightward mediastinal shift is present.  The cranial mediastinum is otherwise normal.
Pleural space:  The pleural space is normal.  
Liver:  The liver is subjectively slightly enlarged with a smooth or sharp, well-defined caudoventral margin.
Spleen:  The spleen is subjectively normal in size and shape with smooth, well-defined margins.  
Kidneys:  The kidneys are partially obscured, but no obvious renomegaly or mineral is identified.  
Urinary bladder:  The urinary bladder is obscured, but no obvious enlargement or mineral is present.  
Gastrointestinal tract:   The stomach contains a moderate to large volume of soft tissue material admixed with gas and minimal granular mineral.  The stomach is subjectively within normal limited for size.  The small intestine contains mild fluid, gas, granular mineral, or is empty.  The small intestine is uniform in overall size.  The colon contains a large volume of soft tissue material admixed with gas.  
Peritoneum: Peritoneal serosal detail is adequate.
Musculoskeletal:  L7-S1 spondylosis deformans and intervertebral disc space narrowing is present.  The remaining included musculoskeletal structures are normal.</t>
  </si>
  <si>
    <t>Gastrointestinal:1.The small intestines are normal in size.
2.Mineral and/or metal material is identified in the stomach.
3.Colon diffuse distension is inconclusive.
4.No gastric rugal folds are identified.
5.Small intestine contents is inconclusive.Kidneys and Ureters:2.Both kidneys have no consistently identified internal mineral.
3.The right kidney is normal.
1.The left kidney is small.Liver and Gallbladder:1.Suspected mass on the liver, Hepatomegaly is detected.Pancreas, Peritoneum and Lymph nodes:1.Peritoneal serosal detail is adequate.Reproductive Female:1.There is no evidence of mineralized fetal structures.Spleen:1.Inconclusive evidence of splenomegaly.Urinary bladder/Urethra:1.Inconclusive evidence of Urocystoliths/Urethroliths.</t>
  </si>
  <si>
    <t>1. Moderate diffuse bronchial pulmonary pattern with hyperinflation is most likely due to chronic infectious/immune-mediated lower airway disease such as reported feline asthma, with bronchial plugging and air-trapping.  
2. Right cranial lung lobe alveolar pattern and rightward mediastinal shift is most likely due to bronchial plugging and atelectasis, or unlikely other.  
3. Equivocal hepatomegaly versus individual variation of normal and/or artifact.
- If present, differential diagnoses include vacuolar hepatopathy, nodular hyperplasia, hepatitis/cholangiohepatitis, or unlikely neoplasia.  
4. Moderate gastric material with minimal granular gastric/intestinal mineral, and non-specific small intestinal changes.  
- Dietary indiscretion with resultant gastritis/enteritis and delayed gastric emptying are suspected, or less likely recent meal, or unlikely pyloric outflow tract obstruction.</t>
  </si>
  <si>
    <t>Gastric foreign material.
Suspected liver mass with hepatomegaly.
Left chronic renal disease.</t>
  </si>
  <si>
    <t>Consider airway sampling for further evaluation.  internist consultation may be contributory.  Therapy for infectious/immune-mediated lower airway disease in the interim as needed.  Consider routine blood work if not recently performed.  Consider focused 3-view abdominal radiographs after 8-12 hours of fasting to monitor for passage of gastric material if clinically indicated.   Empirical therapy and supportive care in the interim as needed.  Monitoring as directed or sooner if clinical signs acutely change fail to improve or worsen.</t>
  </si>
  <si>
    <t>Consider endoscopy for gastric foreign body removal and abdominal ultrasound to evaluate the liver, gallbladder and urinary tract with renal function test, blood gas analysis, serum electrolytes, UPC and urine culture\/sensitivity testing.\nConsider Vetology teleradiology review and\/or abdominal ultrasound for further evaluation</t>
  </si>
  <si>
    <t xml:space="preserve">fe_decreased_serosal_detail_severity - (AI: Negative, Original: Negative)
fe_urocystoliths_urethroliths - (AI: Unknown, Original: Negative)
fe_splenomegaly - (AI: Unknown, Original: Negative)
fe_kidney_size_r - (AI: Normal, Original: Unknown)
fe_segmental_si_distension - (AI: Negative, Original: Negative)
fe_nephroliths_l - (AI: Negative, Original: Negative)
fe_nephroliths_r - (AI: Negative, Original: Negative)
fe_rugal_fold - (AI: Negative, Original: Unknown)
fe_pregnancy - (AI: Not Pregnant, Original: Not Pregnant)
</t>
  </si>
  <si>
    <t>A three view thoracoabdominal study is provided for interpretation.
The heart is at the upper end of normal range to slightly enlarged. Pulmonary vessels are normal. The heart is shifted toward the left thoracic wall, and a lobar border can be seen superimposed over the heart in the left lateral view. The appearance is consistent with regional atelectasis involving the caudal aspect of the left cranial lung lobe.
The liver is mildly enlarged. There is a rounded nodular contour involving the ventral aspect of the liver is present in both lateral views but more prominent in the right lateral. The other abdominal organs are within normal size and shape limits. The GI tract is unremarkable. Serosal detail is normal.
No musculoskeletal abnormalities are identified.</t>
  </si>
  <si>
    <t>Gastrointestinal:1.No gastric rugal folds are identified.
2.The colon is uniform in size.
3.The small intestine contains predominantly gas.
4.The small intestines are distended and dilated.
5.Mineral and/or metal material is identified in the stomach.Kidneys and Ureters:3.The left kidney is small.
1.Both kidneys have no consistently identified internal mineral.
2.The right kidney is normal.Liver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</si>
  <si>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There is a nodular shadow associated with the liver. This could possibly be an artifact associated with the gallbladder, or a benign lesion such as a cyst. More significant infiltrative disease such as a neoplastic nodule should still be ruled out. The liver is mildly enlarged overall, which would be compatible with any type of diffuse hepatic disease including hepatitis, neoplasia or endocrine/metabolic hepatopathies. The rest of the abdomen is unremarkable.
Heart size is borderline. Hypertrophic Cardiomyopathy could be present without more significant radiographic changes but is unlikely to be relevant to the current clinical presentation regardless.
There is evidence of atelectasis involving the caudal aspect of the left cranial lobe. No underlying cause is apparent in the radiographs. This is typically secondary to airway obstruction from exudate or neoplasia. Considering the previous history of intermittent respiratory disease, this is likely secondary to a previous episode of respiratory infection.</t>
  </si>
  <si>
    <t>Gastric and small intestinal foreign material with mechanical ileus\/obstruction suspected.
Hepatomegaly, possible hepatic mass or less likely metastasis from a distant site neoplasm such as lymphoma. Differential diagnoses for hepatomegaly include vacuolar change, nodular hyperplasia, inflammation\/infection, and toxic insults.
At least one mineral opaque focus is identified in the urinary bladder and\/or urethra.
Small left kidney consistent with chronic renal disease.</t>
  </si>
  <si>
    <t>Ultrasound of the abdomen to evaluate the liver and GI tract more definitively is recommended.</t>
  </si>
  <si>
    <t>Consider abdominal ultrasound or CT of the abdomen for further evaluation of hepatomegaly and suspected urocystoliths\/urethroliths, as well as to confirm mechanical ileus.\nConsider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</si>
  <si>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Unknown)
fe_kidney_size_l - (AI: Small, Original: Unknown)
fe_radiopaque_gastric_foreign_body - (AI: Positive, Original: Negative)
fe_segmental_si_distension - (AI: Positive, Original: Negative)
</t>
  </si>
  <si>
    <t xml:space="preserve">fe_splenomegaly - (AI: Negative, Original: Unknown)
fe_kidney_size_r - (AI: Normal, Original: Unknown)
fe_nephroliths_l - (AI: Negative, Original: Unknown)
fe_nephroliths_r - (AI: Negative, Original: Unknown)
fe_colon_diffuse_distension - (AI: Normal, Original: Unknown)
fe_rugal_fold - (AI: Negative, Original: Negative)
fe_pregnancy - (AI: Not Pregnant, Original: Not Pregnant)
</t>
  </si>
  <si>
    <t>Study:
Thoracic/abdominal radiography: three images dated January 16, 2023
Findings:
There is moderate to severe generalized cardiomegaly. There is mild bilateral pleural effusion. There is an approximately 6.6 cm soft tissue opaque mass in the right caudal lung lobe. On the right lateral projection, there is a smaller 0.4 cm round soft tissue opacity superimposed with the caudodorsal aspect of the aforementioned mass. There is a moderate interstitial coalescing to alveolar pattern in the cranioventral and caudodorsal lung fields. The combination of the pulmonary infiltrates, pleural effusion and right caudal lung lobe mass limit evaluation of the pulmonary vasculature. There is no apparent intrathoracic lymphadenopathy. The trachea is normal in diameter. The abdominal serosal detail is poor. The stomach contains recently ingested food. The small intestines are normal in size, course and content. The colon contains formed fecal material. The liver is mildly enlarged with smooth margins. The spleen is normal in size and margin. The renal silhouettes are not clearly visualized due to visceral crowding. The urinary bladder is normal in size and opacity. There is variable mild to severe multifocal thoracolumbar and lumbosacral spondylosis deformans. There is severe bilateral elbow periarticular bone formation. The patient is of thin body condition.</t>
  </si>
  <si>
    <t>Gastrointestinal:2.The small intestine contains predominantly gas.
3.The small intestines are distended and dilated.
4.Mineral and/or metal material is identified in the stomach.
5.The colon is uniform in size.
1.No gastric rugal folds are identified.Kidneys and Ureters:1.Both kidney contains variably sized mineral foci.
3.The left kidney is small.
2.Right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</si>
  <si>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Right caudal lung lobe mass. Primary pulmonary carcinoma is prioritized. A metastatic nodule is also suspected. Thoracic sonography or computed tomography and tissue sampling can be considered to confirm the diagnosis.
2. Moderate to severe generalized cardiomegaly. Hypertrophic cardiomyopathy is most likely. Echocardiography is recommend for further evaluation.
3. Given the apparent heart disease, the interstitial to alveolar pulmonary infiltrates and pleural effusion may indicate decompensated congestive heart failure. Consider diuretic therapy and repeat radiography to monitor for response to treatment.
4. Mild nonspecific hepatomegaly. Rule out congestion, metabolic/vacuolar hepatopathy, hepatitis or infiltrative neoplasia. Correlate with any liver enzyme abnormalities. Sonography can considered for further evaluation.
5. The poor abdominal detail is thought to be secondary to the thin body condition of the patient, reduced intra-abdominal fat and visceral crowding. Concurrent peritoneal effusion cannot be excluded.
6. Severe bilateral elbow osteoarthrosis.</t>
  </si>
  <si>
    <t>Gastric and small intestinal foreign material with mechanical ileus.
Bilateral nephroliths.
Small left kidney.
Suspected mass on the liver.
Hepatomegaly.
Severe loss of the serosal detail, leaving only the GI and spleen interpretable.</t>
  </si>
  <si>
    <t xml:space="preserve">fe_hepatic_mass - (AI: Positive, Original: Negative)
fe_kidney_size_l - (AI: Small, Original: Unknown)
fe_radiopaque_gastric_foreign_body - (AI: Positive, Original: Negative)
fe_segmental_si_distension - (AI: Positive, Original: Negative)
fe_nephroliths_l - (AI: Positive, Original: Unknown)
fe_nephroliths_r - (AI: Positive, Original: Unknown)
</t>
  </si>
  <si>
    <t xml:space="preserve">fe_urocystoliths_urethroliths - (AI: Negative, Original: Negative)
fe_splenomegaly - (AI: Negative, Original: Negative)
fe_kidney_size_r - (AI: Unknown, Original: Unknown)
fe_colon_diffuse_distension - (AI: Normal, Original: Normal)
fe_rugal_fold - (AI: Negative, Original: Negative)
fe_pregnancy - (AI: Not Pregnant, Original: Not Pregnant)
</t>
  </si>
  <si>
    <t>Thorax: There is a mild to moderate diffuse peribronchial pattern.  The cardiac silhouette and pulmonary vasculature are unremarkable.  There is no evidence of pleural effusion or lymphadenopathy.
Abdomen: There are numerous urinary bladder calculi.  The remainder of the abdominal viscera is unremarkable.</t>
  </si>
  <si>
    <t>Gastrointestinal:1.No gastric rugal folds are identified.
2.The small intestine contains predominantly mixed soft tissue material and gas, or has segments with fluid or gas.
3.The small intestines are normal in size.
4.Mineral and/or metal material is identified in the stomach.
5.Colon diffuse distension is inconclusive.Kidneys and Ureters:2.Both kidneys have no consistently identified internal mineral.
1.Both kidneys are small.Liver and Gallbladder:1.A hepatic mass is identified that deforms/enlarges the liver.
2.Inconclusive evidence of hepatomegaly.Pancreas, Peritoneum and Lymph nodes:1.Peritoneal serosal detail is reduced.Spleen:1.Spleen size appears normal.Urinary bladder/Urethra:1.At least one mineral opaque focus is identified in the urinary bladder and/or urethra.</t>
  </si>
  <si>
    <t>Diffuse peribronchial pattern.  Primary differential consideration is a lower airway inflammatory process.
Urinary bladder calculi.</t>
  </si>
  <si>
    <t>Gastric foreign material.
Bilateral chronic renal disease.
Hepatic mass\/nodule most likely neoplasia such as hepatocellular carcinoma or less likely other metastasis, lymph node hyperplasia or hematoma.
Reduced peritoneal serosal detail.</t>
  </si>
  <si>
    <t>Consider abdominal ultrasound for further evaluation of the liver, peritoneum and urinary tract as well as to confirm or rule out pyloric outflow obstruction.\nConsider Vetology teleradiology review and\/or abdominal ultrasound for further evaluation</t>
  </si>
  <si>
    <t xml:space="preserve">fe_decreased_serosal_detail_severity - (AI: Positive, Original: Unknown)
fe_hepatic_mass - (AI: Positive, Original: Negative)
fe_kidney_size_l - (AI: Small, Original: Unknown)
fe_kidney_size_r - (AI: Small, Original: Unknown)
fe_radiopaque_gastric_foreign_body - (AI: Positive, Original: Negative)
</t>
  </si>
  <si>
    <t xml:space="preserve">fe_splenomegaly - (AI: Negative, Original: Unknown)
fe_segmental_si_distension - (AI: Negative, Original: "Unknown")
fe_nephroliths_l - (AI: Negative, Original: Unknown)
fe_nephroliths_r - (AI: Negative, Original: Unknown)
fe_hepatomegaly - (AI: Unknown, Original: Unknown)
fe_colon_diffuse_distension - (AI: Unknown, Original: Unknown)
fe_rugal_fold - (AI: Negative, Original: "Unknown")
fe_pregnancy - (AI: Not Pregnant, Original: Unknown)
</t>
  </si>
  <si>
    <t>Study:
Thoracic/abdominal radiography: three images dated October 13, 2023
Findings:
Patient is of thin body condition with pronounced generalized decrease muscle mass. There is incidental cranioventral rotation of the cardiac silhouette and redundancy of the aorta. The cardiac silhouette (VHS approximately 7.5) and pulmonary vasculature are normal in size. The pulmonary parenchyma is unremarkable. The pleural space is normal. There is no intrathoracic lymphadenopathy. The trachea is normal in diameter and course. There is decreased serosal detail secondary the thin body condition of the patient, reduced intra-abdominal fat visceral crowding. The gastrointestinal tract is diffusely gas filled. There is no small intestinal dilation. The liver and spleen are normal in size and margin. The renal silhouettes are poorly visualized due to visceral crowding. Several clustered punctate mineral foci are seen in the craniodorsal aspect of the retroperitoneal space bilaterally consistent with bilateral incidental adrenal mineralization. The urinary bladder is mildly distended, likely secondary conscious retention. There is mild periarticular bone formation at the craniolateral margin of the acetabulum bilaterally.</t>
  </si>
  <si>
    <t>Gastrointestinal:5.The colon is distended and dilated with densely packed fecal material and gas.
3.The small intestines are distended and dilated.
1.Gastric rugal folds are prominent.
2.The small intestine contains predominantly gas.
4.Mineral and/or metal material is identified in the stomach.Kidneys and Ureters:1.Both kidneys are small.
2.No internal mineralization is identified in the right kidney.
3.The left kidney contains variably sized mineral foci.Liver and Gallbladder:1.The liver is normal in size and shape.Pancreas, Peritoneum and Lymph nodes:1.There is severe loss of the serosal detail, leaving only the GI and spleen interpretable.Spleen:1.Spleen size appears normal.Urinary bladder/Urethra:1.No radiopaque urocystoliths or urethroliths are identified.</t>
  </si>
  <si>
    <t>1. Bilateral incidental adrenal mineralization=ZZ90= otherwise, unremarkable abdomen. Consider abdominal sonography and a G.I. panel to further evaluate for an enteropathy.
2. Unremarkable thorax. There is no radiographic evidence of heart disease. Consider echocardiography for further evaluation of the reported heart murmur.
3. Cachexia.
4. Mild bilateral coxofemoral osteoarthrosis.</t>
  </si>
  <si>
    <t>Gastric foreign material with mechanical ileus.
Small intestines are distended and dilated.
Colon is distended and dilated with densely packed fecal material and gas.
Small kidneys consistent with chronic renal disease.
Left nephroliths.
Severe loss of the serosal detail in the peritoneum, leaving only the GI and spleen interpretable.</t>
  </si>
  <si>
    <t>Consider abdominal ultrasound for further evaluation of the GI tract and peritoneum\/pericardium.\nConsider Vetology teleradiology review and\/or abdominal ultrasound for further evaluation</t>
  </si>
  <si>
    <t xml:space="preserve">fe_hepatic_mass - (AI: Positive, Original: Negative)
fe_kidney_size_l - (AI: Small, Original: Unknown)
fe_kidney_size_r - (AI: Small, Original: Unknown)
fe_radiopaque_gastric_foreign_body - (AI: Positive, Original: Negative)
fe_segmental_si_distension - (AI: Positive, Original: "Negative")
fe_nephroliths_l - (AI: Positive, Original: Unknown)
fe_colon_diffuse_distension - (AI: Enlarged, Original: "Unknown")
fe_rugal_fold - (AI: Positive, Original: Unknown)
</t>
  </si>
  <si>
    <t xml:space="preserve">fe_urocystoliths_urethroliths - (AI: Negative, Original: Negative)
fe_splenomegaly - (AI: Negative, Original: Negative)
fe_nephroliths_r - (AI: Unknown, Original: Unknown)
fe_hepatomegaly - (AI: Negative, Original: Negative)
fe_pregnancy - (AI: Not Pregnant, Original: Not Pregnant)
</t>
  </si>
  <si>
    <t>WHOLE BODY 2/24/2022: Lateral and ventrodorsal views are provided for interpretation (3 total views).
FINDINGS: There is retraction of the lung margins from the thoracic wall due to pleural effusion.  This causes border effacement with the ventral aspect of the heart and ventral diaphragm.  Overt cardiac chamber enlargement is not appreciated.  The pulmonary vasculature is decreased in size.  There is evidence of right middle lung lobe collapse.  There is a prominent generalized broncho-interstitial pulmonary pattern involving the remaining lung fields.  Bronchial markings are seen centrally to peripherally.   There is no evidence of thoracic lymphadenopathy.
The abdomen is pendulous.  There is decreased abdominal serosal margin detail and increased abdominal soft tissue opacity consistent with peritoneal effusion.  There is a suggestion of a soft tissue mass-effect involving the central abdomen that cannot be completely confirmed.  The liver is normal in size.  The spleen is obscured.  The stomach contains a mild amount of mottled soft tissue material mixed with gas.  Identifiable small intestinal bowel loops are normal to mildly increased in size and have a mixed pattern.  They are somewhat tortuous in their course.  The colon contains formed feces and gas.  The kidneys are obscured.  The urinary bladder is mildly distended and unremarkable.  There is multilevel thoracolumbar spondylosis deformans.</t>
  </si>
  <si>
    <t>Gastrointestinal:1.No gastric rugal folds are identified.
2.The small intestine contains predominantly mixed soft tissue material and gas, or has segments with fluid or gas.
3.The small intestines are distended and dilated.
4.There is no evidence of mineral or metal foreign material in the stomach.
5.The colon is uniform in size.Kidneys and Ureters:1.Both kidneys are small.
2.The kidneys are inconclusive for mineral foci.Liver and Gallbladder:1.The liver is normal in size and shape.Pancreas, Peritoneum and Lymph nodes:1.There is severe loss of the serosal detail, leaving only the GI and spleen interpretable.Spleen:1.Spleen size appears normal.Urinary bladder/Urethra:1.At least one mineral opaque focus is identified in the urinary bladder and/or urethra.</t>
  </si>
  <si>
    <t>1.  Bicavitary effusion.  There is also the suggestion of soft tissue mass-effect involving the central abdomen which could be associated with bowel, lymph node, or mesentery of present.  Round cell neoplasia is concerning especially given the significantly elevated white blood cell count although inflammation/infection cannot be excluded.  Pancreatitis and FIP can also cause bicavitary effusion.  Hemorrhage or other transudative or exudative causes cannot be ruled out as a potential cause for effusion.
2.  Mottled material within the stomach could be undigested food or foreign material.  There is a mild segmental small intestinal pattern.  This could be due to irritation/enteritis associated with peritoneal effusion however if a mass associated with bowel is present, early mechanical obstruction is possible.
3.  Decreased pulmonary vasculature size is consistent with hypovolemia/dehydration.</t>
  </si>
  <si>
    <t>The small intestines are distended and dilated.
Severe peritoneal effusion and uremic peritonitis\/peritoneal sclerosis, with possible urinary bladder mineralization.
Small kidneys consistent with chronic renal disease.</t>
  </si>
  <si>
    <t>Abdominal ultrasound would be strongly recommended to further evaluate the pancreas and gastrointestinal tract, evaluate for an abdominal mass, and to determine a cause for peritoneal effusion.  Abdominocentesis would also be recommended to obtain a sample of peritoneal effusion for cytology and fluid analysis.  A fecal smear and fecal float/centrifugation would also be beneficial to evaluate for evidence of GI bacterial overgrowth and intestinal parasites.</t>
  </si>
  <si>
    <t>Consider abdominal ultrasound for further evaluation of the GI tract and urogenital system.\nConsider Vetology teleradiology review and\/or abdominal ultrasound for further evaluation</t>
  </si>
  <si>
    <t xml:space="preserve">fe_hepatic_mass - (AI: Positive, Original: Negative)
fe_urocystoliths_urethroliths - (AI: Positive, Original: Negative)
fe_kidney_size_l - (AI: Small, Original: Unknown)
fe_kidney_size_r - (AI: Small, Original: Unknown)
fe_segmental_si_distension - (AI: Positive, Original: Negative)
</t>
  </si>
  <si>
    <t xml:space="preserve">fe_splenomegaly - (AI: Negative, Original: Unknown)
fe_radiopaque_gastric_foreign_body - (AI: Negative, Original: "Unknown")
fe_nephroliths_l - (AI: Unknown, Original: Unknown)
fe_nephroliths_r - (AI: Unknown, Original: Unknown)
fe_hepatomegaly - (AI: Negative, Original: Negative)
fe_colon_diffuse_distension - (AI: Normal, Original: Normal)
fe_rugal_fold - (AI: Negative, Original: Unknown)
fe_pregnancy - (AI: Not Pregnant, Original: Unknown)
</t>
  </si>
  <si>
    <t>Three diagnostic orthogonal radiographs of the abdomen dated  13 January 2021 are available for review. There are no previous radiographs available for comparison. 
Intra-abdominal findings: There is diffuse loss of peritoneal serosal detail. The hepatic silhouette is diffusely enlarged, with smooth, rounded ventral borders. The spleen is poorly visible, but appears enlarged. The kidneys are not visible. The stomach contains a moderate amount of mineral opaque material. The individual intestinal loops cannot be visualised. Within the centre of the abdomen there is an irregular mass-effect, with some poorly marginated mineral opacities. The descending colon is filled with normal faeces. The urinary bladder is not visible.
Extra-abdominal findings: The animal is cachectic.
Included thorax: Within the caudal dorsal thorax there is a poorly marginated soft tissue opacity, with a central gas lucency. This cannot be correlated with the ventrodorsal image due to obliquity.</t>
  </si>
  <si>
    <t>Gastrointestinal:1.No gastric rugal folds are identified.
2.The small intestine contains predominantly gas.
5.The small intestines are distended and dilated.
3.Mineral and/or metal material is identified in the stomach.
4.The colon is uniform in size.Kidneys and Ureters:1.Both kidney contains variably sized mineral foci.
2.The right kidney is enlarged.
3.The left kidney is small.Liver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</si>
  <si>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1. Severe loss of peritoneal serosal detail, and abdominal distension, with hepatomegaly,  suspect central abdominal mass and cachexia: This is most likely consistent with neoplasia either of splenic or hepatic or lymphatic origin, and paraneoplastic effusion. Adenocarcinoma, haemangiosarcoma, round cell infiltration, or FIP should be considered first.
2. Pulmonary mass: Differentials include metastatic disease, possibly with central necrosis and gas formation. A primary bronchial adenocarcinoma is less likely.</t>
  </si>
  <si>
    <t>Gastric and small intestinal foreign material with mechanical ileus.
Bilaterally enlarged kidneys with nephroliths and right renomegaly.
Suspected hepatic mass.
Severe loss of serosal detail.
Splenomegaly.
Mineralized fetal structures identified in the reproductive system.
At least one mineral opaque focus is identified in the urinary bladder and\/or urethra.</t>
  </si>
  <si>
    <t>A complete abdominal ultrasonographic examination is advised, with a view to FNA of abnormal organs, after complete blood work, and a normal coagulation panel.
A 3 view thoracic series, or thoracoabdominal CT with contrast is advised.</t>
  </si>
  <si>
    <t>Abdominal ultrasound is recommended to further evaluate the GI tract. 3 view thoracic radiographs are also recommended for metastatic screening.\nConsider Vetology teleradiology review and\/or abdominal ultrasound for further evaluation</t>
  </si>
  <si>
    <t xml:space="preserve">fe_hepatic_mass - (AI: Positive, Original: Negative)
fe_urocystoliths_urethroliths - (AI: Positive, Original: Unknown)
fe_kidney_size_l - (AI: Small, Original: Unknown)
fe_kidney_size_r - (AI: Enlarged, Original: Unknown)
fe_segmental_si_distension - (AI: Positive, Original: Unknown)
fe_nephroliths_l - (AI: Positive, Original: Unknown)
fe_nephroliths_r - (AI: Positive, Original: Unknown)
fe_pregnancy - (AI: Pregnant, Original: Not Pregnant)
</t>
  </si>
  <si>
    <t xml:space="preserve">fe_decreased_serosal_detail_severity - (AI: Severe, Original: Severe)
fe_splenomegaly - (AI: Positive, Original: Positive)
fe_radiopaque_gastric_foreign_body - (AI: Positive, Original: Positive)
fe_hepatomegaly - (AI: Positive, Original: Positive)
</t>
  </si>
  <si>
    <t xml:space="preserve">fe_colon_diffuse_distension - (AI: Normal, Original: "Normal")
fe_rugal_fold - (AI: Negative, Original: Unknown)
</t>
  </si>
  <si>
    <t>Study:
Abdominal radiography: four images dated September 27, 2021
Findings:
The patient is of thin body condition. There is reduced abdominal detail secondary to reduced intra-abdominal fat and visceral crowding. The stomach contains a small amount of heterogeneous soft tissue material. The small intestines are diffusely gas and fluid distended. There is no small intestinal dilation. A small intestinal mass is not evident. The colon contains gas and fluid. The liver extends mildly beyond the costal arch with smooth margins. The renal silhouettes are normal in size. The cranial pole of the left kidney is flattened. Several indistinct mineral opacities are present in the central aspect of the kidneys. The urinary bladder is normal in size and opacity. The cardiac silhouette is severely enlarged. There is a mild generalized bronchointerstitial pulmonary pattern.</t>
  </si>
  <si>
    <t>Gastrointestinal:5.The colon is uniform in size.
4.Mineral and/or metal material is identified in the stomach.
1.No gastric rugal folds are identified.
2.The small intestine is mostly empty or predominantly contains fluid or soft tissue material.
3.The small intestines are distended and dilated.Kidneys and Ureters:1.Both kidney contains variably sized mineral foci.
2.Right side kidney size is inconclusive.
3.The left kidney is small.Liver and Gallbladder:1.Suspected mass on the liver, Hepatomegaly is detected.Pancreas, Peritoneum and Lymph nodes:1.Peritoneal serosal detail is reduced.Spleen:1.Spleen size appears normal.Urinary bladder/Urethra:1.No radiopaque urocystoliths or urethroliths are identified.</t>
  </si>
  <si>
    <t>1. A midabdominal mass is not radiographically evident. Repeat sonography should be considered for further evaluation.
2. Mild hepatomegaly is nonspecific. Rule out vacuolar hepatopathy related to corticosteroid therapy, hepatitis, lipidosis or infiltrative neoplasia. Correlate with any liver enzyme abnormalities. Sonography can be considered for further evaluation.
3. Bilateral nephrolithiasis and software nephrocalcinosis. Flattening of the cranial full of the left kidney may be secondary to a chronic cortical infarction.
4. Severe generalized cardiomegaly. Rule out hypertrophic cardiomyopathy. Echocardiography should be considered for further evaluation.
5. The generalized bronchointerstitial pulmonary pattern is nonspecific. Rule out chronic allergic/inflammatory bronchitis (asthma). Infectious, parasitic and irritant bronchitis are also possible. Given the apparent heart disease, interstitial cardiogenic pulmonary edema and peribronchial cuffing should be considered as a less likely differential. Correlate with any respiratory signs.</t>
  </si>
  <si>
    <t>Gastric foreign material with suspected mechanical ileus and small intestinal dilation.
Bilateral nephroliths.
Left chronic renal disease.
Hepatomegaly.
Suspected hepatic mass.</t>
  </si>
  <si>
    <t>Consider abdominal ultrasound for further evaluation and to rule out a liver mass or other intra-abdominal neoplasm, as well as peritoneal fluid.\nConsider Vetology teleradiology review and\/or abdominal ultrasound for further evaluation</t>
  </si>
  <si>
    <t xml:space="preserve">fe_decreased_serosal_detail_severity - (AI: Positive, Original: Unknown)
fe_hepatic_mass - (AI: Positive, Original: Negative)
fe_kidney_size_l - (AI: Small, Original: Normal)
fe_radiopaque_gastric_foreign_body - (AI: Positive, Original: Negative)
</t>
  </si>
  <si>
    <t xml:space="preserve">fe_segmental_si_distension - (AI: Positive, Original: Positive)
fe_nephroliths_l - (AI: Positive, Original: Positive)
fe_nephroliths_r - (AI: Positive, Original: Positive)
fe_hepatomegaly - (AI: Positive, Original: Positive)
</t>
  </si>
  <si>
    <t xml:space="preserve">fe_urocystoliths_urethroliths - (AI: Negative, Original: Negative)
fe_splenomegaly - (AI: Negative, Original: Unknown)
fe_kidney_size_r - (AI: Unknown, Original: Normal)
fe_colon_diffuse_distension - (AI: Normal, Original: "Unknown")
fe_rugal_fold - (AI: Negative, Original: Unknown)
fe_pregnancy - (AI: Not Pregnant, Original: Not Pregnant)
</t>
  </si>
  <si>
    <t>Thoracic and abdominal radiography (3 orthogonal views, 6 total images) dated August 19, 2022 available for abdominal review:
The liver is moderately enlarged with rounded margins which extend caudal to the pylorus. The kidneys are asymmetric, with the right kidney appearing severely small in size with irregular margins, and the left kidney appearing relatively normal in size with slightly undulant margins. Both kidneys have moderate punctate mineralization superimposed over the hilus. The urinary bladder is small in size and homogeneously soft tissue opaque, partially located within the pelvic canal. The stomach contains a moderate volume of normal appearing heterogeneous ingesta, and the small intestine is normal in diameter, contain fluid and gas without evidence of segmental dilation or plication. The colon contains a small amount of normal appearing fecal material and gas. The visible portions of the spleen and abdominal serosal detail are normal.
The patient is of thin body condition with prominent dorsal spinous processes along the lumbar spine. Otherwise, the lumbar spine and coxal joints are normal without evidence of degenerative changes. The remaining abdominal musculoskeletal structures are normal.</t>
  </si>
  <si>
    <t>Gastrointestinal:2.The small intestine is mostly empty or predominantly contains fluid or soft tissue material.
5.The colon is uniform in size.
1.No gastric rugal folds are identified.
3.The small intestines are normal in size.
4.Mineral and/or metal material is identified in the stomach.Kidneys and Ureters:1.Both kidneys are small.
2.Both kidney contains variably sized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</si>
  <si>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Moderate hepatomegaly
- Given the elevated liver values, differential diagnoses include hepatic lipidosis, cholangiohepatitis, and/or an infiltrative neoplastic process.
2) Asymmetric kidneys - severe degenerative right renal changes, mild degenerative left renal changes with bilateral nephrolithiasis
3) Generalized cachexia</t>
  </si>
  <si>
    <t>Gastric foreign material.
Bilateral chronic renal disease with nephroliths.
Hepatomegaly.
Reduced peritoneal serosal detail may be due to mild effusion versus lack of intra-abdominal fat.</t>
  </si>
  <si>
    <t>An abdominal ultrasound would be recommended to further evaluate the hepatobiliary tract and kidneys given the above findings, as well as the gastrointestinal tract and pancreas given the reported severe weight loss. Tissue sampling could be considered at the time of abdominal ultrasound as indicated at that time.</t>
  </si>
  <si>
    <t>Consider abdominal ultrasound for further evaluation of the liver, pancreas, and urinary tract with renal function testing, blood gas analysis if not recently performed, SDMA, and urine culture\/sensitivity testing.\nConsider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</si>
  <si>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Negative)
fe_kidney_size_l - (AI: Small, Original: Normal)
fe_radiopaque_gastric_foreign_body - (AI: Positive, Original: Negative)
</t>
  </si>
  <si>
    <t xml:space="preserve">fe_splenomegaly - (AI: Negative, Original: Negative)
fe_segmental_si_distension - (AI: Negative, Original: "Negative")
fe_colon_diffuse_distension - (AI: Normal, Original: Normal)
fe_rugal_fold - (AI: Negative, Original: Negative)
fe_pregnancy - (AI: Not Pregnant, Original: Not Pregnant)
</t>
  </si>
  <si>
    <t>Patient Name: Krutick Fleischer, Date of study: Apr 19, 2024. 3 whole body images are provided for review. Abdomen evaluation has been requested. There are no previous radiographs for comparison.
Abdomen:
Liver: The liver is mildly enlarged but the liver margin is smooth. 
Spleen: The spleen is normal on the VD projection. The spleen is not visible on the lateral projections.
Kidneys and urinary bladder: Renal asymmetry is present with the right kidney being small and irregular. The left kidney is at the lower limits of normal for size. Focal mineralization is associated with both kidneys. The urinary bladder is small and irregular. The soft tissues caudal to the urinary bladder, in the proximal urethral region, are thickened. No mineralization is noted in this region. The caudal aspect of the urethra is not included in this study.
Gi: The stomach is gas filled with a small amount of soft tissue opaque material in the gastric lumen consistent with ingesta. The small bowel is diffusely gas- and fluid-filled and occupies a larger portion of the abdomen than is normal. Portions of the small bowel are gas filled and have a rigid appearance. On the VD projection, widening to the pyloroduodenal region is present and a loop of bowel in the right cranial abdomen is gas filled and rigid. Small gas opacities are also present in the right cranial abdomen on the VD projection and concerning for regional free air accumulation in the pyloroduodenal region. 
Abdominal detail: Abdominal detail is diffusely decreased with a wispy appearance to the abdominal detail peripherally and mild abdominal distention. Gas opacities in the right cranial abdomen on the VD projection are concerning for free abdominal air.
Caudal thorax: The aorta is tortuous. The pulmonary vasculature is normal. No pulmonary nodules are noted in the caudal thorax.
Msk: The cat is emaciated. Diffuse osteopenia is present.</t>
  </si>
  <si>
    <t>Gastrointestinal:5.The colon is distended and dilated with densely packed fecal material and gas.
4.Mineral and/or metal material is identified in the stomach.
1.No gastric rugal folds are identified.
2.Small intestine contents is inconclusive.
3.The small intestines are distended and dilated.Kidneys and Ureters:2.Both kidney contains variably sized mineral foci.
1.Both kidneys are small.Liver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</si>
  <si>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1) Chronic renal disease. Renal secondary hyperparathyroidism likely. 
2) Right cranial abdominal appearance concerning for pyloroduodenal ulcer, potentially secondary to azotemia, resulting in septic peritonitis.
3) Small urinary bladder. Potential proximal urethral thickening. Abdominal fluid with evidence of enteritis. Rule out decreased urine production vs. recent micturition vs. urinary bladder rupture. 
4) Aortic appearance suggestive of systemic hypertension, likely secondary to chronic renal disease.</t>
  </si>
  <si>
    <t>Small intestinal mechanical ileus with suspected foreign material and possible small intestinal obstruction.
Bilateral chronic renal disease with nephroliths.
Hepatomegaly and liver mass.
Reduced peritoneal serosal detail may be secondary to mild ascites\/peritonitis such as from pancreatitis, or unlikely other.</t>
  </si>
  <si>
    <t>Referral to emergency/specialty for potential septic peritonitis. Abdominal ultrasound with abdominal fluid collection to assess for septic peritonitis vs. uroabdomen. Bloodwork and urinalysis if not recently performed.</t>
  </si>
  <si>
    <t>Consider abdominal ultrasound for further evaluation and to confirm the suspected hepatic mass.  Empirical therapy for gastric foreign material with repeat radiographs after 8-12 hours of fasting to monitor for passage of this material, or consider endoscopy\/abdominal exploratory if clinically indicated.\nConsider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</si>
  <si>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Negative)
fe_kidney_size_l - (AI: Small, Original: Normal)
fe_radiopaque_gastric_foreign_body - (AI: Positive, Original: Negative)
fe_colon_diffuse_distension - (AI: Enlarged, Original: Unknown)
</t>
  </si>
  <si>
    <t xml:space="preserve">fe_kidney_size_r - (AI: Small, Original: Small)
fe_segmental_si_distension - (AI: Positive, Original: Positive)
fe_nephroliths_l - (AI: Positive, Original: Positive)
fe_nephroliths_r - (AI: Positive, Original: Positive)
fe_hepatomegaly - (AI: Positive, Original: Positive)
</t>
  </si>
  <si>
    <t xml:space="preserve">fe_splenomegaly - (AI: Negative, Original: Negative)
fe_rugal_fold - (AI: Negative, Original: "Unknown")
fe_pregnancy - (AI: Not Pregnant, Original: Not Pregnant)
</t>
  </si>
  <si>
    <t>Four radiographs of the thorax and orthogonal views of the abdomen are provided. The cardiac silhouette and pulmonary vessels are normal size and shape. Small volume pleural fat deposition in the lateral left thorax on the VD projection, with moderate volume fat along the ventral thorax on the lateral views. No pleural effusion. The lungs are clear. Soft tissue bulge along the cranial left aspect of the heart is incidental aortic knob. Normal tracheal diameter.
In the abdomen the liver is mildly enlarged with smooth margins. The left kidney is lower normal size, with blunted caudal pole. The right kidney is markedly reduced in size. No radiopaque urolithiasis. The stomach and small bowel are minimally filled. There is formed feces in the colon. Degenerative change in the caudal lumbar spine and right coxofemoral joint are incidental today.</t>
  </si>
  <si>
    <t>Gastrointestinal:4.Mineral and/or metal material is identified in the stomach.
5.The colon is uniform in size.
1.Gastric rugal folds are prominent.
2.The small intestine is mostly empty or predominantly contains fluid or soft tissue material.
3.The small intestines are distended and dilated.Kidneys and Ureters:2.The right kidney contains variably sized mineral foci, however no internal mineralization is identified in the left kidney.
1.Both kidneys are small.Liver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</si>
  <si>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1. Mild hepatomegaly, a nonspecific finding that may be due to hepatopathy, acute inflammation, or neoplasia. This should be correlated with history and blood work.
2. Chronic renal disease, worse on the right.
3. Normal thorax.</t>
  </si>
  <si>
    <t>Gastric foreign material and suspected gastritis\/gastroenteritis, with mechanical ileus of the small intestine.
Bilateral chronic renal disease with right nephroliths.
Suspected hepatic mass and hepatomegaly.
Reduced peritoneal serosal detail may be due to mild ascites and\/or peritonitis.</t>
  </si>
  <si>
    <t>There is no contraindication for general anesthesia based on this study.</t>
  </si>
  <si>
    <t>Abdominal ultrasound is recommended for further evaluation of the liver, kidneys, urinary bladder and GI tract.\nConsider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</si>
  <si>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Negative)
fe_kidney_size_l - (AI: Small, Original: Normal)
fe_radiopaque_gastric_foreign_body - (AI: Positive, Original: Negative)
fe_segmental_si_distension - (AI: Positive, Original: "Negative")
fe_nephroliths_r - (AI: Positive, Original: Negative)
fe_rugal_fold - (AI: Positive, Original: Unknown)
</t>
  </si>
  <si>
    <t xml:space="preserve">fe_splenomegaly - (AI: Negative, Original: Unknown)
fe_nephroliths_l - (AI: Negative, Original: Negative)
fe_colon_diffuse_distension - (AI: Normal, Original: Normal)
fe_pregnancy - (AI: Not Pregnant, Original: Not Pregnant)
</t>
  </si>
  <si>
    <t>Three radiographs of the thorax and three views of the abdomen are provided. The cardiac silhouette is upper normal size. There is small-volume ventral pleural fluid. Increased opacity with suspect small air bronchograms overlying the ventral heart on the right lateral view. A few small round increased opacities in the lungs represent end-on pulmonary vessels.
In the abdomen there is a large (at least 7.9 cm) lobulated soft tissue opaque mass in the mid cranial abdomen. This mass causes caudal and lateral deviation of bowel loops. The gastrointestinal tract is mildly filled. Normal-sized liver and kidneys. Normal spleen is not seen. No radiopaque urolithiasis.</t>
  </si>
  <si>
    <t>Gastrointestinal:5.Mineral and/or metal material is identified in the stomach.
4.The colon is uniform in size.
1.The small intestines are distended and dilated.
2.Gastric rugal folds are prominent.
3.The small intestine contains predominantly mixed soft tissue material and gas, or has segments with fluid or gas.Kidneys and Ureters:1.The left kidney contains variably sized mineral foci, however no internal mineralization is identified in the right kidney.
2.Right side kidney size is inconclusive.
3.The left kidney is small.Liver and Gallbladder:1.The liver is normal in size and shape.Pancreas, Peritoneum and Lymph nodes:1.Peritoneal serosal detail is reduced.Reproductive Female:1.There is no evidence of mineralized fetal structures.Spleen:1.Splenomegaly is detected.Urinary bladder/Urethra:1.No radiopaque urocystoliths or urethroliths are identified.</t>
  </si>
  <si>
    <t>1. Large ventral abdominal mass. Neoplasia originating from the spleen is most likely. A pedunculated hepatic mass or mesenteric mass are next on the differential list.
2. Mild aspiration pneumonia and scant pleural effusion. No evidence of nodular pulmonary metastatic disease.</t>
  </si>
  <si>
    <t>Gastric foreign material.
Small left kidney with nephroliths and suspected chronic renal disease.
Splenomegaly.
Prominent gastric rugal folds suggestive of gastritis and\/or functional ileus.</t>
  </si>
  <si>
    <t>Abdominal ultrasound and empiric treatment for aspiration pneumonia are recommended.</t>
  </si>
  <si>
    <t>Abdominal ultrasound with abdominocentesis for fluid analysis, cytology and culture if a fluid pocket can be identified and safely sampled.\nConsider Vetology teleradiology review and\/or abdominal ultrasound for further evaluation</t>
  </si>
  <si>
    <t xml:space="preserve">fe_decreased_serosal_detail_severity - (AI: Positive, Original: Unknown)
fe_hepatic_mass - (AI: Positive, Original: Negative)
fe_kidney_size_l - (AI: Small, Original: Normal)
fe_radiopaque_gastric_foreign_body - (AI: Positive, Original: "Negative")
fe_segmental_si_distension - (AI: Positive, Original: "Unknown")
fe_nephroliths_l - (AI: Positive, Original: Negative)
fe_rugal_fold - (AI: Positive, Original: Unknown)
</t>
  </si>
  <si>
    <t xml:space="preserve">fe_urocystoliths_urethroliths - (AI: Negative, Original: Negative)
fe_kidney_size_r - (AI: Unknown, Original: Normal)
fe_nephroliths_r - (AI: Negative, Original: Negative)
fe_hepatomegaly - (AI: Negative, Original: Negative)
fe_colon_diffuse_distension - (AI: Normal, Original: Unknown)
fe_pregnancy - (AI: Not Pregnant, Original: Not Pregnant)
</t>
  </si>
  <si>
    <t>Orthogonal radiographs of the thorax and abdomen are provided. The cardiac silhouette is slightly reduced in size. Possible focal interstitial infiltrates overlying the cardiac apex on the lateral view. Otherwise the lungs are clear. No pleural effusion. The entire esophagus is diffusely severely gas dilated. This causes ventral displacement of the trachea.
In the abdomen serosal detail is reduced. The patient is thin. Large volume gas is present throughout the entire gastrointestinal tract. The kidneys and spleen are partially visible and appear to be normal size. The liver is normal size. The urinary bladder is mildly filled. No radiopaque urolithiasis.</t>
  </si>
  <si>
    <t>Gastrointestinal:1.No gastric rugal folds are identified.
2.The small intestine contains predominantly gas.
3.The small intestines are distended and dilated.
4.Mineral and/or metal material is identified in the stomach.
5.The colon is uniform in size.Kidneys and Ureters:1.The left kidney contains variably sized mineral foci, however no internal mineralization is identified in the right kidney.
2.The left kidney is small.
3.The right kidney is normal.Liver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</si>
  <si>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Severely gas dilated esophagus and GI tract. Dysautonomia should be considered. Other metabolic abnormality or severe aerophagia secondary to laryngeal paralysis is possible. Reduced abdominal detail is likely due to lack of intra-abdominal fat and intestinal dilation. Scant effusion is given lesser consideration.</t>
  </si>
  <si>
    <t>Gastric and small intestinal foreign material with mechanical ileus, presumed secondary to dietary indiscretion\/foreign body obstruction.
Severe peritoneal effusion due to inflammation or less likely hemorrhage. DDx: pancreatitis vs. other (gastric ulceration).
Left nephroliths and chronic renal disease.
Small left kidney.
Mineral opaque focus in the urinary bladder and\/or urethra.</t>
  </si>
  <si>
    <t>Consider abdominal ultrasound for further evaluation of the peritoneum, GI tract and urinary bladder\/urethra.\nConsider Vetology teleradiology review and\/or abdominal ultrasound for further evaluation</t>
  </si>
  <si>
    <t xml:space="preserve">fe_hepatic_mass - (AI: Positive, Original: Negative)
fe_urocystoliths_urethroliths - (AI: Positive, Original: Negative)
fe_kidney_size_l - (AI: Small, Original: Normal)
fe_radiopaque_gastric_foreign_body - (AI: Positive, Original: Negative)
fe_nephroliths_l - (AI: Positive, Original: Negative)
</t>
  </si>
  <si>
    <t xml:space="preserve">fe_splenomegaly - (AI: Negative, Original: Negative)
fe_kidney_size_r - (AI: Normal, Original: Normal)
fe_nephroliths_r - (AI: Negative, Original: Negative)
fe_hepatomegaly - (AI: Negative, Original: Negative)
fe_colon_diffuse_distension - (AI: Normal, Original: "Unknown")
fe_rugal_fold - (AI: Negative, Original: Unknown)
fe_pregnancy - (AI: Not Pregnant, Original: Not Pregnant)
</t>
  </si>
  <si>
    <t>Three radiographs of the abdomen are provided. There is scant peritoneal effusion. The liver is mildly enlarged. The spleen is prominent. Normal-sized kidneys. The gastrointestinal tract is minimally filled. There are numerous punctate mineral opaque calculi within the urinary bladder. Spondylosis deformans throughout the lumbar spine is incidental. Bilateral coxofemoral osteoarthrosis. Normal caudal thorax.</t>
  </si>
  <si>
    <t>Gastrointestinal:4.Mineral and/or metal material is identified in the stomach.
5.The colon is uniform in size.
1.No gastric rugal folds are identified.
2.The small intestine is mostly empty or predominantly contains fluid or soft tissue material.
3.The small intestines are normal in size.Kidneys and Ureters:3.The left kidney is small.
1.Both kidney contains variably sized mineral foci.
2.Right side kidney size is inconclusive.Liver and Gallbladder:1.Suspected mass on the liver, Hepatomegaly is detected.Pancreas, Peritoneum and Lymph nodes:1.There is no conclusive evidence of decreased serosal detail.Spleen:1.Splenomegaly is detected.Urinary bladder/Urethra:1.At least one mineral opaque focus is identified in the urinary bladder and/or urethra.</t>
  </si>
  <si>
    <t>1. Hepatosplenomegaly with mild peritoneal effusion. Neoplasia such as lymphoma is most likely. A severe inflammatory process is next on the differential list.
2. Punctate cystic calculi. These are of a size that should be able to pass the urethra.</t>
  </si>
  <si>
    <t>Mineral and\/or metal material in the stomach.
Bilateral nephroliths.
Left kidney is small.
Suspected mass on the liver.
Hepatomegaly is detected.
Splenomegaly is detected.
At least one mineral opaque focus in the urinary bladder and\/or urethra.</t>
  </si>
  <si>
    <t>Consider abdominal ultrasound for further evaluation of the liver and spleen as well as urinary bladder\/urethra with cystourethrography to confirm presence of ureteroliths, or consider a positive contrast cystourethogram.\nConsider Vetology teleradiology review and\/or abdominal ultrasound for further evaluation</t>
  </si>
  <si>
    <t xml:space="preserve">fe_hepatic_mass - (AI: Positive, Original: Negative)
fe_kidney_size_l - (AI: Small, Original: Normal)
fe_radiopaque_gastric_foreign_body - (AI: Positive, Original: "Unknown")
fe_nephroliths_l - (AI: Positive, Original: Negative)
fe_nephroliths_r - (AI: Positive, Original: Negative)
</t>
  </si>
  <si>
    <t xml:space="preserve">fe_urocystoliths_urethroliths - (AI: Positive, Original: Positive)
fe_splenomegaly - (AI: Positive, Original: Positive)
fe_hepatomegaly - (AI: Positive, Original: Positive)
</t>
  </si>
  <si>
    <t xml:space="preserve">fe_decreased_serosal_detail_severity - (AI: Unknown, Original: Unknown)
fe_kidney_size_r - (AI: Unknown, Original: Normal)
fe_segmental_si_distension - (AI: Negative, Original: "Unknown")
fe_colon_diffuse_distension - (AI: Normal, Original: Unknown)
fe_rugal_fold - (AI: Negative, Original: Unknown)
fe_pregnancy - (AI: Not Pregnant, Original: Not Pregnant)
</t>
  </si>
  <si>
    <t>Four radiographs of the thorax/abdomen are provided. The cardiac silhouette is moderately enlarged. Prominent aortic arch causes the curved soft tissue contour at the heart base on the lateral views. The caudal vena cava is prominent. Pulmonary vessels are at the upper limits of normal size to mildly enlarged. There is small volume pleural fluid. Severe interstitial pattern in the caudal lungs and in the right middle lung lobe. In the abdomen the liver is mild to moderately enlarged. There is a round 3.7 cm soft tissue opacity overlying the caudal dorsal aspect of the liver/stomach on the lateral views, seen on midline on the VD projection. The stomach contains scant gas. Small intestines are mildly fluid-filled. Small volume formed feces is present in the colon. Both kidneys are smoothly ovoid. The left kidney is at the lower end of normal size, and the right kidney is decreased in size. The spleen is normal size. No urinary bladder abnormalities. Narrowed L7-S1 intervertebral disc space. The patient is thin.</t>
  </si>
  <si>
    <t>Gastrointestinal:1.Colon diffuse distension is inconclusive.
2.Gastric rugal folds are prominent.
3.The small intestine is mostly empty or predominantly contains fluid or soft tissue material.
4.The small intestines are distended and dilated.
5.Mineral and/or metal material is identified in the stomach.Kidneys and Ureters:1.Both kidneys are small.
2.Both kidney contains variably sized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</si>
  <si>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Moderate cardiomegaly consistent with hypertrophic cardiomyopathy. Mild pleural effusion, prominent caudal vena cava, and severe interstitial pattern is consistent with heart failure.
2. Hepatomegaly with round mass effect. Hepatic neoplasia is most likely. A mass originating from the stomach is given lesser consideration. Hepatic lipidosis and heart failure with venous congestion could be contributing to overall increased hepatic size, however would not cause the mass appearance.
3. Small right kidney consistent with chronic renal disease.
4. The appearance of L7-S1 is suggestive of intervertebral disc disease. While this could be contributing to discomfort and pelvic limb neurologic deficits, is unlikely to be the cause for current lateral recumbency.</t>
  </si>
  <si>
    <t>Gastric foreign material and suspected gastritis\/gastroenteritis, with mechanical ileus of the small intestine is likely present.
Bilateral chronic renal disease with nephroliths.
Hepatomegaly and a suspected hepatic mass are present.
Reduced peritoneal serosal detail may be due to mild ascites and\/or peritonitis, such as from pancreatitis.
Mineral opaque focus is identified in the urinary bladder and\/or urethra.</t>
  </si>
  <si>
    <t>Treatment for heart failure is the top priority. Further evaluation of the liver with ultrasound, and an echocardiogram to help guide treatment for cardiac disease are next on the priority list.</t>
  </si>
  <si>
    <t xml:space="preserve">fe_decreased_serosal_detail_severity - (AI: Positive, Original: Unknown)
fe_hepatic_mass - (AI: Positive, Original: Negative)
fe_urocystoliths_urethroliths - (AI: Positive, Original: Negative)
fe_kidney_size_l - (AI: Small, Original: Normal)
fe_radiopaque_gastric_foreign_body - (AI: Positive, Original: Unknown)
fe_segmental_si_distension - (AI: Positive, Original: Negative)
fe_nephroliths_l - (AI: Positive, Original: Negative)
fe_nephroliths_r - (AI: Positive, Original: Negative)
fe_rugal_fold - (AI: Positive, Original: Unknown)
</t>
  </si>
  <si>
    <t xml:space="preserve">fe_splenomegaly - (AI: Negative, Original: Negative)
fe_colon_diffuse_distension - (AI: Normal, Original: Normal)
fe_pregnancy - (AI: Not Pregnant, Original: Not Pregnant)
</t>
  </si>
  <si>
    <t>Nine radiographs are provided, with images of the thorax and abdomen. There is small volume pleural fluid, with retraction of the lungs from the thoracic margins. Focal arborizing thick soft tissue density in the caudodorsal right thorax consistent with focally dilated distal pulmonary arteries. Lung opacity is diffusely mildly increased. The cardiac silhouette is mildly enlarged. Normal tracheal diameter. Incidental chronic fractured T7 spinous process.
In the abdomen the liver is mildly enlarged, with smoothly irregular cranioventral margins. Normal size left kidney. The right kidney is obscured. The urinary bladder is severely distended. Punctate increased opacity overlying the cranial bladder on several views is superimposed nipple. No radiopaque urolithiasis is appreciated. There is large volume of formed feces in the distal descending colon. The fecal colon measures up to 2.6 cm. Small bowel are mildly gas-filled. The stomach is minimally distended. Splenic size is normal. Mild degenerative change in the coxofemoral joints. No definitive spinal abnormalities.</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</si>
  <si>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Ureters:1.Both kidneys are small.
2.Both kidney contains variably sized mineral foci.Liver and Gallbladder:1.Suspected mass on the liver, Hepatomegaly is detected.Pancreas, Peritoneum and Lymph nodes:1.Peritoneal serosal detail is reduced.Spleen:1.Inconclusive evidence of splenomegaly.Urinary bladder/Urethra:1.At least one mineral opaque focus is identified in the urinary bladder and/or urethra.</t>
  </si>
  <si>
    <t>1. Mild cardiomegaly with mild pleural effusion. Cardiomyopathy with heart failure is most likely. Cardiac disease with concurrent inflammatory or neoplastic process is next on the differential list. Focally dilated right caudal pulmonary arteries may be secondary to chronic insult.
2. Severe urinary bladder distention, concerning for either obstruction or atony.
3.  Mild hepatomegaly may be due to venous congestion. The irregular cranioventral hepatic margin may be due to distended gallbladder, or hepatic parenchymal abnormality (neoplasia, abscess, cyst).
4. Possible constipation.</t>
  </si>
  <si>
    <t>Small intestinal mechanical ileus with suspected foreign material and distension of the small bowel, most likely due to a chronic partial obstruction such as from evolving neoplasia or less likely other.
Diffuse colon dilation is consistent with constipation\/obstipation.
Bilateral chronic renal disease and bilateral nephroliths, suspected ureteroliths.
Hepatomegaly detected.
Suspected mass on the liver.
Reduced peritoneal serosal detail.
Mineral opaque focus identified in the urinary bladder and\/or urethra.</t>
  </si>
  <si>
    <t>An echocardiogram is recommended. Ultrasound evaluation of the abdomen could also be considered.</t>
  </si>
  <si>
    <t>Consider abdominal ultrasound to further evaluate the liver\/biliary tract, pancreas and GI tract with tissue sampling as indicated by these findings.\nConsider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</si>
  <si>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Negative)
fe_kidney_size_l - (AI: Small, Original: Normal)
fe_kidney_size_r - (AI: Small, Original: Unknown)
fe_radiopaque_gastric_foreign_body - (AI: Positive, Original: Negative)
fe_segmental_si_distension - (AI: Positive, Original: Negative)
fe_nephroliths_l - (AI: Positive, Original: Negative)
fe_nephroliths_r - (AI: Positive, Original: Unknown)
fe_colon_diffuse_distension - (AI: Enlarged, Original: Normal)
</t>
  </si>
  <si>
    <t xml:space="preserve">fe_splenomegaly - (AI: Unknown, Original: Negative)
fe_rugal_fold - (AI: Negative, Original: Unknown)
fe_pregnancy - (AI: Not Pregnant, Original: Not Pregnant)
</t>
  </si>
  <si>
    <t>Three radiographs of the abdomen are provided. The right liver is moderately enlarged with smooth margins, and there is small volume adjacent effusion. Normal-sized spleen and kidneys. The stomach and small bowel are minimally filled. There is formed feces in the colon. Multiple small rock-like mineral densities measuring up to 0.5 cm, and a few punctate mineral densities in the colon, likely incidental. No radiopaque urolithiasis. No significant osseous abnormalities. In the caudal thorax increased opacity adjacent to the cardiac apex is incidental fat deposition.</t>
  </si>
  <si>
    <t>Gastrointestinal:4.Inconclusive evidence of Mineral/Metal Gastric material.
1.No gastric rugal folds are identified.
2.The small intestine is mostly empty or predominantly contains fluid or soft tissue material.
3.The small intestines are normal in size.
5.The colon is uniform in size.Kidneys and Ureters:1.Both kidneys are small.
2.The kidneys are inconclusive for mineral foci.Liver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</si>
  <si>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Moderate right-sided hepatomegaly with mild peritoneal effusion. Neoplasia such as lymphoma or carcinoma is most likely. Hepatic lipidosis or other acute inflammation are next on the differential list. No other abdominal abnormalities.</t>
  </si>
  <si>
    <t>Suspected hepatic mass and\/or diffuse liver enlargement.
Bilaterally small kidneys consistent with chronic renal disease.
Reduced peritoneal serosal detail.
Mineral opaque focus identified in the urinary bladder and\/or urethra.</t>
  </si>
  <si>
    <t>Abdominal ultrasound is recommended for further evaluation of the liver\/peritoneum.\nConsider Vetology teleradiology review and\/or abdominal ultrasound for further evaluation</t>
  </si>
  <si>
    <t xml:space="preserve">fe_hepatic_mass - (AI: Positive, Original: Negative)
fe_urocystoliths_urethroliths - (AI: Positive, Original: Negative)
fe_kidney_size_l - (AI: Small, Original: Normal)
fe_kidney_size_r - (AI: Small, Original: Normal)
</t>
  </si>
  <si>
    <t xml:space="preserve">fe_splenomegaly - (AI: Negative, Original: Negative)
fe_radiopaque_gastric_foreign_body - (AI: Unknown, Original: Negative)
fe_segmental_si_distension - (AI: Negative, Original: "Negative")
fe_nephroliths_l - (AI: Unknown, Original: Negative)
fe_nephroliths_r - (AI: Unknown, Original: Negative)
fe_colon_diffuse_distension - (AI: Normal, Original: Normal)
fe_rugal_fold - (AI: Negative, Original: Unknown)
fe_pregnancy - (AI: Not Pregnant, Original: Not Pregnant)
</t>
  </si>
  <si>
    <t>Three radiographs of the abdomen are provided. The liver is severely enlarged with rounded margins and caudal deviation of the gastric axis. No effusion. The stomach contains small volume gas and fluid. The gastric wall appears thickened on the VD projection, however this must be interpreted with caution, as fluid-gas interface can mimic wall thickening. Small bowel are mildly filled with fluid and small volume gas. There is gas in the colon. No radiopaque foreign material. Normal-sized spleen and kidneys. No radiopaque urolithiasis. Normal caudal thorax.</t>
  </si>
  <si>
    <t>Gastrointestinal:1.The small intestine contains predominantly gas.
2.The small intestines are normal in size.
3.The colon is uniform in size.
4.There is no evidence of mineral or metal foreign material in the stomach.
5.Gastric rugal folds are prominent.Kidneys and Ureters:1.Both kidneys are small.
2.The right kidney contains variably sized mineral foci, however no internal mineralization is identified in the left kidney.Liver and Gallbladder:1.Suspected mass on the liver, Hepatomegaly is detected.Pancreas, Peritoneum and Lymph nodes:1.There is no conclusive evidence of decreased serosal detail.Reproductive Female:1.There is no evidence of mineralized fetal structures.Spleen:1.Spleen size appears normal.Urinary bladder/Urethra:1.At least one mineral opaque focus is identified in the urinary bladder and/or urethra.</t>
  </si>
  <si>
    <t>1. Severe hepatomegaly. Neoplasia is most likely. Large hepatic cysts or abscess is given much lesser consideration.
2. Possible thickened gastric wall, consider artifact due to minimal distention, gastritis, neoplasia.</t>
  </si>
  <si>
    <t>Suspected hepatic mass with hepatomegaly.
Bilaterally small kidneys with right nephroliths.
At least one mineral opaque focus in the urinary bladder and\/or urethra, suggesting possible cystitis\/urethritis.
Prominent gastric rugal folds such as from gastritis\/gastroenteritis or less likely individual variation of normal.</t>
  </si>
  <si>
    <t>Thoracic radiographs could be considered to rule out pulmonary metastatic disease and intrathoracic lymphadenopathy. Ultrasound evaluation of the liver could be considered to confirm/rule out a mass lesion and help determine if surgical intervention is an option.</t>
  </si>
  <si>
    <t>Consider urinalysis with culture\/sensitivity testing for further evaluation of the suspected cystitis\/urethritis. Abdominal ultrasound may be contributory to evaluate the liver and kidneys, as well as rule out ureteroliths or other abnormalities in the urinary tract.\nConsider Vetology teleradiology review and\/or abdominal ultrasound for further evaluation</t>
  </si>
  <si>
    <t xml:space="preserve">fe_hepatic_mass - (AI: Positive, Original: Negative)
fe_urocystoliths_urethroliths - (AI: Positive, Original: Unknown)
fe_kidney_size_l - (AI: Small, Original: Normal)
fe_kidney_size_r - (AI: Small, Original: Normal)
fe_nephroliths_r - (AI: Positive, Original: Negative)
fe_rugal_fold - (AI: Positive, Original: Unknown)
</t>
  </si>
  <si>
    <t xml:space="preserve">fe_decreased_serosal_detail_severity - (AI: Unknown, Original: Unknown)
fe_splenomegaly - (AI: Negative, Original: Negative)
fe_radiopaque_gastric_foreign_body - (AI: Negative, Original: "Negative")
fe_segmental_si_distension - (AI: Negative, Original: "Negative")
fe_nephroliths_l - (AI: Negative, Original: Negative)
fe_colon_diffuse_distension - (AI: Normal, Original: Unknown)
fe_pregnancy - (AI: Not Pregnant, Original: Unknown)
</t>
  </si>
  <si>
    <t>A three view thoracoabdominal study is provided for interpretation. VD view is suspected to be labeled in error, structures on the side labeled with =ZZ92=R=ZZ92= will be considered the left for the purposes of the report below.
There is a poorly defined mass effect in the mid abdomen, primarily right-sided but including the midline region. There is a slight reduction in abdominal serosal detail. The liver is moderately enlarged. The margins are smooth. The spleen and kidneys are within normal size and shape limits. There are multiple very small radiodense calculi in the urinary bladder.
Mild pleural effusion is identified. No thoracic mass lesions or thoracic lymphadenopathy are seen. Heart size is borderline at the upper end of normal range. The pulmonary vessels and parenchyma are within normal limits for patient age.
There is mild lumbosacral spondylosis and mild DJD involving the right hip. No destructive bone lesions are seen.</t>
  </si>
  <si>
    <t>Gastrointestinal:5.The colon is uniform in size.
4.Mineral and/or metal material is identified in the stomach.
3.The small intestines are normal in size.
1.No gastric rugal folds are identified.
2.The small intestine contains predominantly gas.Kidneys and Ureters:1.Both kidneys are small.
2.No internal mineralization is identified in the right kidney.
3.The left kidney contains variably sized mineral foci.Liver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</si>
  <si>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There is an abdominal mass, likely in the range of 5 to 6 cm when accounting for radiographic magnification. The mass does not appear to be involving a specific organ, and could represent infiltrated mesenteric lymph nodes, soft tissue tumor involving the spleen or intestine, or a non-neoplastic lesion such as a mesenteric abscess.
The liver is moderately enlarged, and mild pleural effusion is also seen. Lymphoma or other lymphoreticular neoplasia would be a primary differential for this patient. Granulomatous systemic infectious disease or FIP should also be considered as less likely possibilities.
Cystic calculi in the bladder are likely incidental.</t>
  </si>
  <si>
    <t>Gastric and intestinal foreign material with suspected mechanical ileus\/obstruction.
Bilateral chronic renal disease, left nephroliths and possible ureteroliths.
Hepatomegaly is detected.
Suspected mass on the liver.
Reduced peritoneal serosal detail.
Mineral opaque focus in the urinary bladder and\/or urethra.</t>
  </si>
  <si>
    <t>Ultrasound the abdomen and FNA for cytologic evaluation of the liver and abdominal mass is recommended.</t>
  </si>
  <si>
    <t>Consider abdominal ultrasound to further evaluate the liver\/biliary tract, pancreas and urinary bladder with tissue sampling as indicated by findings.\nConsider Vetology teleradiology review and\/or abdominal ultrasound for further evaluation</t>
  </si>
  <si>
    <t xml:space="preserve">fe_decreased_serosal_detail_severity - (AI: Positive, Original: Negative)
fe_hepatic_mass - (AI: Positive, Original: Negative)
fe_kidney_size_l - (AI: Small, Original: Normal)
fe_kidney_size_r - (AI: Small, Original: Normal)
fe_radiopaque_gastric_foreign_body - (AI: Positive, Original: "Negative")
fe_nephroliths_l - (AI: Positive, Original: Negative)
</t>
  </si>
  <si>
    <t xml:space="preserve">fe_splenomegaly - (AI: Negative, Original: Negative)
fe_segmental_si_distension - (AI: Negative, Original: Unknown)
fe_nephroliths_r - (AI: Unknown, Original: Negative)
fe_colon_diffuse_distension - (AI: Normal, Original: Unknown)
fe_rugal_fold - (AI: Negative, Original: Unknown)
fe_pregnancy - (AI: Not Pregnant, Original: Unknown)
</t>
  </si>
  <si>
    <t>Study:
Thoracic/abdominal radiography: four images dated April 22, 2023
Findings:
The cardiac silhouette and pulmonary vasculature are normal in size. The pulmonary parenchyma is unremarkable. The pleural space is normal. There is no intrathoracic lymphadenopathy. The trachea is normal in diameter and course. The abdominal serosal detail is adequate. The stomach contains a small volume of gas. The small intestines are normal in size, course and content. The colon contains gas and formed fecal material. The liver and spleen are normal in size and margin. The renal silhouettes are normal in size and contour. The urinary bladder is normal in size and opacity. There is severe lumbosacral spondylosis deformans.</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</si>
  <si>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small.
2.Both kidney contains variably sized mineral foci.Liver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</si>
  <si>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Unremarkable abdomen. A cause of the weight loss is not evident. Consider abdominal sonography and a G.I. panel to further evaluate for an enteropathy.
2. Normal thorax. There is no radiographic evidence of cardiopulmonary disease.</t>
  </si>
  <si>
    <t xml:space="preserve">fe_decreased_serosal_detail_severity - (AI: Positive, Original: Negative)
fe_hepatic_mass - (AI: Positive, Original: Negative)
fe_urocystoliths_urethroliths - (AI: Positive, Original: Negative)
fe_kidney_size_l - (AI: Small, Original: Normal)
fe_kidney_size_r - (AI: Small, Original: Normal)
fe_nephroliths_l - (AI: Positive, Original: Negative)
fe_nephroliths_r - (AI: Positive, Original: Negative)
</t>
  </si>
  <si>
    <t xml:space="preserve">fe_splenomegaly - (AI: Negative, Original: Negative)
fe_radiopaque_gastric_foreign_body - (AI: Negative, Original: Negative)
fe_segmental_si_distension - (AI: Negative, Original: "Negative")
fe_hepatomegaly - (AI: Negative, Original: Negative)
fe_colon_diffuse_distension - (AI: Normal, Original: Normal)
fe_rugal_fold - (AI: Negative, Original: Negative)
fe_pregnancy - (AI: Not Pregnant, Original: Not Pregnant)
</t>
  </si>
  <si>
    <t>Thoracic and Abdominal radiography (3 orthogonal views, 4 total images) dated September 28, 2022 available for abdominal review:
The radiographs are moderately underexposed, mildly limiting interpretation.
Within the mid abdomen there is a large, lobular soft tissue opaque mass which causes ventral and peripheral displacement of the small intestine. On the left lateral image, there is a large tubular gas focus superimposed over this mass, which unclearly represents a gas-filled and superimposed colon versus central gas within the mass. The colon otherwise contains a small amount of fluid and gas and is small in size. The small intestine is generally small in diameter, containing fluid and gas without evidence of segmental dilation or plication, although a couple segments are at the upper limits of normal size. Wispy soft tissue opacities are present within the peritoneal space causing mildly reduced abdominal serosal detail. The kidneys are normal in size, however on multiple images have questionably irregular margins, partially obscured by the intra-abdominal mass. The urinary bladder is small in size and homogeneously soft-tissue opaque, and the liver, spleen, and stomach are normal.
The included abdominal musculoskeletal structures are normal.</t>
  </si>
  <si>
    <t>Gastrointestinal:1.Gastric rugal folds are prominent.
2.Mineral and/or metal material is identified in the stomach.
3.The colon is uniform in size.
4.Small intestine contents is inconclusive.
5.The small intestines are normal in size.Kidneys and Ureters:1.Both kidneys have no consistently identified internal mineral.
2.The right kidney is enlarged.
3.The left kidney is small.Liver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</si>
  <si>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Large lobular mid abdominal mass
2) Mild peritoneal effusion
3) Questionable bilateral renal irregularity
The constellation of the above findings are concerning for a multicentric neoplastic etiology (e.g. lymphoma), possibly within the intestine and/or mesenteric lymph nodes, and also possibly involving the kidneys. Alternatively, feline infectious peritonitis remains an alternative consideration, and otherwise alternatively etiologies such as a disseminated fungal infection are considered much less likely.</t>
  </si>
  <si>
    <t>Gastric foreign material with suspected pyloric outflow tract obstruction and secondary gastritis\/enteritis.
Right renomegaly due to nephritis, hydronephrosis or less likely other (such as cyst).
Left kidney is small.
Reduced peritoneal serosal detail may be due to mild effusion versus lack of intra-abdominal fat and\/or mass effect from the right kidney.
Mineral opaque focus in the urinary bladder and\/or urethra.</t>
  </si>
  <si>
    <t>An emergent abdominal ultrasound would be to more sensitively assess the above findings and to guide tissue sampling. Consider referral to a tertiary care facility pending patient stability.</t>
  </si>
  <si>
    <t xml:space="preserve">fe_hepatic_mass - (AI: Positive, Original: Negative)
fe_urocystoliths_urethroliths - (AI: Positive, Original: Negative)
fe_kidney_size_l - (AI: Small, Original: Normal)
fe_kidney_size_r - (AI: Enlarged, Original: Normal)
fe_radiopaque_gastric_foreign_body - (AI: Positive, Original: Negative)
fe_rugal_fold - (AI: Positive, Original: Negative)
</t>
  </si>
  <si>
    <t xml:space="preserve">fe_splenomegaly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fe_pregnancy - (AI: Not Pregnant, Original: Not Pregnant)
</t>
  </si>
  <si>
    <t>Orthogonal views of the thorax and abdomen are provided:
Thorax:
Cardiac silhouette has a normal shape and size.
Pulmonary vessels are within normal limits of size and shape.
Pulmonary parenchyma is within normal limits. 
Pleural space, mediastinum, diaphragm and thoracic wall within normal limits.
Abdomen:
The stomach is empty.
Small intestines are mildly gas and fluid filled, not overtly distended. 
Serosal detail is preserved.
Liver and spleen are within normal limits of size and smoothly marginated.
Kidneys and urinary bladder WNL.
(amended on 04/07/2024 01:23)
Bilateral mildly irregular kindyes.
Unremarkable spine other than chronic IVDD at L7-S1.</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</si>
  <si>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have no consistently identified internal mineral.
2.The right kidney is normal.
3.The left kidney is small.Liver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</si>
  <si>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Unremarkable thorax without signs of pulmonary metastases nor signs of thoracic lymphadenopathy.
2) Unremarkable abdomen.
(amended on 04/07/2024 01:23)
Bilateral chronic renal changes.</t>
  </si>
  <si>
    <t>Small left kidney most likely due to chronic renal disease and degenerative change.
Reduced peritoneal serosal detail may be secondary to mild ascites or less likely, peritonitis\/peritoneal inflammation such as from pancreatitis.</t>
  </si>
  <si>
    <t>Underlying causes for breathing hard include upper airway obstruction, pain, acid-base imbalance, spinal cord compression, intracranial disease, hyperthermia and PTE.
Consider CBC and work up for breathing hard with CBC, biochemistry, abdominal US (to also evaluate causes of anorexia and weight loss), neuro exam and upper airway exam.
(amended on 04/07/2024 01:23)
While performing the abdominal US, also evaluate the urinary tract with renal function test, urinalysis, UPC and urine culture.</t>
  </si>
  <si>
    <t xml:space="preserve">fe_decreased_serosal_detail_severity - (AI: Positive, Original: Negative)
fe_hepatic_mass - (AI: Positive, Original: Negative)
fe_kidney_size_l - (AI: Small, Original: Unknown)
</t>
  </si>
  <si>
    <t xml:space="preserve">fe_urocystoliths_urethroliths - (AI: Negative, Original: Negative)
fe_splenomegaly - (AI: Negative, Original: Negative)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</si>
  <si>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Three view thoracoabdominal radiographs (3 images) dated July 18, 2022 are provided for thoracic review. There are no prior images for comparison.
THORAX:
Airway findings: The cervical and thoracic trachea have a normal size, outline and position. The carina, tracheal bifurcation and mainstem bronchi are normal. There is a moderate caudal bronchial pattern. The pulmonary lobes are rounded, the ventral margins are elevated. Widened pleural fissure lines are present.
Cardiovascular findings: There is partial border effacement of the cranial cardiac silhouette, however the overall cardiac silhouette is rounded and mildly enlarged. A Valentine shape is present in the ventral dorsal image. The pulmonary vasculature is within normal limits. The mainstem vessels are normal.
Mediastinum and pleural space: There is ventral pleural opacification consistent with some pleural effusion. Part of the opacification can be attributed to the thoracic limbs not protracted.
ABDOMEN:
Liver and gallbladder: The liver is mildly enlarged with rounded margins that extend beyond the coastal arch to the level of L2 and mildly dorsally and caudally displacing the gastric axis. 
Spleen: The head of the spleen is caudally displaced.
Kidneys: There are several small, punctate, mineral opacities within the renal cortex bilaterally. 
Urinary bladder: The urinary bladder is mildly enlarged and rounded, extending to the level of L5-6. No mineral opaque foci are seen within the bladder.
GI: The stomach is moderately distended with gas, fluid and a small volume of mineral opaque, ventral granular debris. The margins of the small intestine are effaced, however, there are no distinct radiopaque foreign bodies or two populations of bowel. The colon contains a small volume of gas and formed feces.
Abdominal detail: There is mild to moderate loss of abdominal serosal detail.</t>
  </si>
  <si>
    <t>Gastrointestinal:1.The small intestines are distended and dilated.
2.Mineral and/or metal material is identified in the stomach.
3.The colon is distended and dilated with densely packed fecal material and gas.
5.The small intestine contains predominantly gas.
4.Gastric rugal folds are prominent.Kidneys and Ureters:3.The left kidney is enlarged.
2.Right side kidney size is inconclusive.
1.Both kidney contains variably sized mineral foci.Liver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</si>
  <si>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1. The apparent cardiomegaly is suspicious of hypertrophic cardiomyopathy, either idiopathic or thyrotoxic. 
2. The suspect pleural effusion may be secondary to early cardiac insufficiency. Infectious inflammatory transudate is considered less likely.
3. The bronchial pattern may be due to normal ageing, feline asthma, low-grade chronic viral-bacterial bronchitis, parasitic bronchitis. Hyperadrenocorticism should be considered.
4. Gastric stasis is present with a Gravel sign. This may be due to physiologic ileus, partial pyloric outflow obstruction (mucosal hypertrophy, neoplasia=ZZ90= foreign material considered unlikely.). The diffuse loss of serosal detail may be due to the loss of abdominal fat. A diffuse inflammatory transudate, ascites due to hypoalbuminaemia, or paraneoplastic transudate should be considered.</t>
  </si>
  <si>
    <t>Severe peritoneal effusion with loss of serosal detail.
Hepatomegaly and suspected liver mass\/nodule.
Enlarged left kidney.
Gastric foreign material.
Colon distention and constipation.</t>
  </si>
  <si>
    <t>An abdominal ultrasound is recommended for further evaluation, as well as ECG, thoracic ultrasound, and if supported by clinical signs echocardiography.
CBC, serum chemistry, fecal examination, fasted GI panel, and urinalysis are recommended.  
Due to patients=ZZ91=s age and species a T4 and retroviral testing (FeLV/FIV) is also recommended.</t>
  </si>
  <si>
    <t>Abdominal ultrasound is recommended for further evaluation of the peritoneal effusion and GI tract.\nConsider Vetology teleradiology review and\/or abdominal ultrasound for further evaluation</t>
  </si>
  <si>
    <t xml:space="preserve">fe_hepatic_mass - (AI: Positive, Original: Negative)
fe_urocystoliths_urethroliths - (AI: Positive, Original: Negative)
fe_kidney_size_l - (AI: Enlarged, Original: Unknown)
fe_radiopaque_gastric_foreign_body - (AI: Positive, Original: Negative)
fe_segmental_si_distension - (AI: Positive, Original: "Negative")
fe_colon_diffuse_distension - (AI: Enlarged, Original: Normal)
fe_rugal_fold - (AI: Positive, Original: Unknown)
</t>
  </si>
  <si>
    <t xml:space="preserve">fe_decreased_serosal_detail_severity - (AI: Severe, Original: Positive)
fe_nephroliths_l - (AI: Positive, Original: Positive)
fe_nephroliths_r - (AI: Positive, Original: Positive)
fe_hepatomegaly - (AI: Positive, Original: Positive)
</t>
  </si>
  <si>
    <t xml:space="preserve">fe_splenomegaly - (AI: Negative, Original: Unknown)
fe_kidney_size_r - (AI: Unknown, Original: Unknown)
fe_pregnancy - (AI: Not Pregnant, Original: Not Pregnant)
</t>
  </si>
  <si>
    <t>Six radiographs of the neck, thorax and abdomen dated 10/29/18 are available for interpretation. No prior radiographs are available for comparison.
Thx: On all lateral projections, there is increased soft tissue opacity in the caudodorsal thorax. This soft tissue silhouettes with the descending aorta and has a sharp margin ventrally. There is an increase in soft tissue opacity in the hilar region and a normal left caudal lung lobe bronchus is not visible. On the VD projection, there is increased opacity to the lateral aspect of the left caudal lung lobe. Additionally, there is an increase in soft tissue opacity that overlies the cardiac silhouette and cranial aspect of the abdomen, left of midline. The remainder of the lungs have a diffuse bronchial pattern present. No pleural effusion is noted.
The cardiovascular structures are normal.
Abd: No abnormalities noted.
Neck: The cervical soft tissues are normal. 
Msk: There is caudal cervical, mid-thoracic and L-S disc space collapse, end-plate sclerosis and ventral spondylosis. No end-plate or vertebral lysis is noted.</t>
  </si>
  <si>
    <t>Gastrointestinal:4.Mineral and/or metal material is identified in the stomach.
5.The colon is uniform in size.
1.Gastric rugal folds are prominent.
2.The small intestine is mostly empty or predominantly contains fluid or soft tissue material.
3.The small intestines are normal in size.Kidneys and Ureters:1.Both kidneys have no consistently identified internal mineral.
2.The right kidney is small.
3.The left kidney is enlarged.Liver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</si>
  <si>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1) Dorsally positioned soft tissue opacity in the caudal thorax that corresponds to a left sided opacity on the VD projection. Bronchial obstruction resulting in fluid accumulation in the left caudal lung lobe is suspected. DDx: bronchial mass vs. plug vs. foreign body. A mediastinal location is a lesser consideration. 
2) No additional pulmonary nodules or masses noted. Normal cardiovascular structures.
3) Normal abdomen.
4) Caudal cervical, thoracic and L-S IVDD. No end-plate or vertebral lysis noted.
Rec:
Thoracic CT with contrast.</t>
  </si>
  <si>
    <t>Gastric foreign material with suspected pyloric outflow tract obstruction and secondary gastritis\/enteritis.
Right chronic renal disease, left nephritis or hydronephrosis.
At least one mineral opaque focus in the urinary bladder and\/or urethra.
Reduced peritoneal serosal detail consistent with peritoneal effusion versus peritonitis.</t>
  </si>
  <si>
    <t>Consider abdominal ultrasound for further evaluation of the urinary bladder and gastric contents, as well as peritoneal fluid sampling if a fluid pocket can be identified and safely sampled.\nConsider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</si>
  <si>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Unknown)
fe_kidney_size_l - (AI: Enlarged, Original: Unknown)
fe_kidney_size_r - (AI: Small, Original: Unknown)
fe_radiopaque_gastric_foreign_body - (AI: Positive, Original: Negative)
fe_rugal_fold - (AI: Positive, Original: Negative)
</t>
  </si>
  <si>
    <t xml:space="preserve">fe_splenomegaly - (AI: Negative, Original: Unknown)
fe_segmental_si_distension - (AI: Negative, Original: "Negative")
fe_nephroliths_l - (AI: Negative, Original: Unknown)
fe_nephroliths_r - (AI: Negative, Original: Unknown)
fe_hepatomegaly - (AI: Negative, Original: Unknown)
fe_colon_diffuse_distension - (AI: Normal, Original: "Unknown")
fe_pregnancy - (AI: Not Pregnant, Original: Not Pregnant)
</t>
  </si>
  <si>
    <t>Opposite lateral and VD views of the thorax and abdomen are provided for interpretation.
There is a large well defined mass effect in the area of the right kidney. The left kidney appears normal. No calculi are seen in the urinary tract. The other abdominal organs are within normal limits. The appearance of the GI tract is normal aside from ventral displacement of the intestines by the mass. Serosal detail in the retroperitoneal space is slightly reduced.
The cardiovascular structures are within normal limits. No pulmonary infiltrates or pleural effusion are identified.
There is moderate disc space narrowing and mild ventral subluxation involving the lumbosacral joint. No destructive bone lesions are identified.</t>
  </si>
  <si>
    <t>Gastrointestinal:5.There is no evidence of mineral or metal foreign material in the stomach.
1.Colon diffuse distension is inconclusive.
2.Gastric rugal folds are prominent.
3.The small intestine contains predominantly gas.
4.The small intestines are distended and dilated.Kidneys and Ureters:1.The right kidney contains variably sized mineral foci, however no internal mineralization is identified in the left kidney.
2.Both kidneys are enlarged.Liver and Gallbladder:1.A hepatic mass is identified that deforms/enlarges the liver.
2.Inconclusive evidence of hepatomegaly.Pancreas, Peritoneum and Lymph nodes:1.There is severe loss of the serosal detail, leaving only the GI and spleen interpretable.Spleen:1.Spleen size appears normal.Urinary bladder/Urethra:1.At least one mineral opaque focus is identified in the urinary bladder and/or urethra.</t>
  </si>
  <si>
    <t>There is a large mass effect involving the right kidney. This would be compatible with neoplasia or cystic changes such as hydronephrosis or perinephric pseudocyst. The rest of the abdomen is within normal limits.
The thorax is normal.</t>
  </si>
  <si>
    <t>Hepatic mass with severe peritoneal effusion, most likely metastasis from a primary hepatocellular carcinoma or less likely other neoplasm such as lymphosarcoma\/reticuloendothelial cell sarcoma.
Prominent gastric rugal folds and small intestinal distension with gas consistent with functional ileus, most likely secondary to peritoneal effusion or neoplasia such as lymphosarcoma\/reticuloendothelial cell sarcoma.
Bilaterally enlarged kidneys and right renoliths are suspicious for chronic renal disease with bilateral hydronephrosis, or less likely other neoplasm such as lymphosarcoma\/reticuloendothelial cell sarcoma.</t>
  </si>
  <si>
    <t>Follow up imaging such as ultrasound, CT, or MRI is recommended for more definitive evaluation of the mass effect in the right kidney.</t>
  </si>
  <si>
    <t>Abdominal ultrasound, abdominocentesis for fluid analysis\/cytology with culture\/sensitivity testing, and peritoneal washout may be beneficial to further evaluate the effusion and rule out neoplasia such as lymphosarcoma or reticuloendothelial cell sarcoma.\nConsider Vetology teleradiology review and\/or abdominal ultrasound for further evaluation</t>
  </si>
  <si>
    <t xml:space="preserve">fe_hepatic_mass - (AI: Positive, Original: Negative)
fe_urocystoliths_urethroliths - (AI: Positive, Original: Negative)
fe_kidney_size_l - (AI: Enlarged, Original: Normal)
fe_segmental_si_distension - (AI: Positive, Original: Negative)
fe_nephroliths_r - (AI: Positive, Original: Unknown)
fe_rugal_fold - (AI: Positive, Original: Negative)
</t>
  </si>
  <si>
    <t xml:space="preserve">fe_splenomegaly - (AI: Negative, Original: Unknown)
fe_radiopaque_gastric_foreign_body - (AI: Negative, Original: Negative)
fe_nephroliths_l - (AI: Negative, Original: Negative)
fe_hepatomegaly - (AI: Unknown, Original: Negative)
fe_colon_diffuse_distension - (AI: Unknown, Original: Normal)
fe_pregnancy - (AI: Not Pregnant, Original: Unknown)
</t>
  </si>
  <si>
    <t>6 images of the thorax and abdomen are presented for review.  The cardiovascular structures are normal.  There is a marked bronchial pattern in all lung lobes.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kidneys are small with mineral in the pelvis.  The remaining abdominal organs are normal.</t>
  </si>
  <si>
    <t>Gastrointestinal:1.Gastric rugal folds are prominent.
2.The small intestine contains predominantly gas.
3.The small intestines are normal in size.
4.Mineral and/or metal material is identified in the stomach.
5.The colon is uniform in size.Kidneys and Ureters:2.Both kidney contains variably sized mineral foci.
1.Both kidneys are small.Liver and Gallbladder:1.Suspected mass on the liver, Hepatomegaly is detected.Pancreas, Peritoneum and Lymph nodes:1.Peritoneal serosal detail is reduced.Spleen:1.Spleen size appears normal.Urinary bladder/Urethra:1.No radiopaque urocystoliths or urethroliths are identified.</t>
  </si>
  <si>
    <t>Chronic renal changes with nephrolithiasis.  Severe bronchial pulmonary pattern.  Considerations include asthma, heartworm, lungworm, atypical infection, bronchitis.</t>
  </si>
  <si>
    <t>Gastric foreign material with suspected gastritis and possible pyloric outflow tract obstruction.
Small kidneys consistent with chronic renal disease.
Bilateral nephroliths\/ureteroliths are present.
Suspected mass on the liver.
Hepatomegaly detected.</t>
  </si>
  <si>
    <t xml:space="preserve">fe_decreased_serosal_detail_severity - (AI: Positive, Original: Negative)
fe_hepatic_mass - (AI: Positive, Original: Unknown)
fe_radiopaque_gastric_foreign_body - (AI: Positive, Original: "Unknown")
fe_hepatomegaly - (AI: Positive, Original: Unknown)
fe_rugal_fold - (AI: Positive, Original: Unknown)
</t>
  </si>
  <si>
    <t xml:space="preserve">fe_urocystoliths_urethroliths - (AI: Negative, Original: Unknown)
fe_splenomegaly - (AI: Negative, Original: Unknown)
fe_segmental_si_distension - (AI: Negative, Original: "Negative")
fe_colon_diffuse_distension - (AI: Normal, Original: Normal)
fe_pregnancy - (AI: Not Pregnant, Original: Not Pregnant)
</t>
  </si>
  <si>
    <t>3 views of the entire body are presented for review.  The cardiovascular structures are normal.  And esophagostomy tube is in place in the area of the esophagus at the level of the diaphragm.  Increased bronchial markings are present in all lung lobes.  The pleural and mediastinal structures are normal.  Abdominal serosal detail is adequate in all quadrants.  The stomach contains a moderate amount of ingesta.  The small intestines are normal in size.  Gas and feces are present in the colon.  The urinary bladder contains multiple irregular mineral structures.  The remaining abdominal organs are normal.</t>
  </si>
  <si>
    <t>Gastrointestinal:1.No gastric rugal folds are identified.
2.The small intestine contains predominantly gas.
3.The small intestines are normal in size.
4.Mineral and/or metal material is identified in the stomach.
5.The colon is distended and dilated with densely packed fecal material and gas.Kidneys and Ureters:1.Unable to determine the kidney sizes.
2.No internal mineralization is identified in the right kidney.
3.The left kidney contains variably sized mineral foci.Liver and Gallbladder:1.Suspected mass on the liver, Hepatomegaly is detected.Pancreas, Peritoneum and Lymph nodes:1.Peritoneal serosal detail is adequate.Spleen:1.Spleen size appears normal.Urinary bladder/Urethra:1.At least one mineral opaque focus is identified in the urinary bladder and/or urethra.</t>
  </si>
  <si>
    <t>Cystic calculi.  Esophagostomy tube localization=ZZ90= the tip of the tube appears to be located near the esophageal hiatus/lower esophageal sphincter which may account for the clinical signs.  Diffuse bronchial pulmonary pattern suggestive of chronic lower airway disease such as asthma or bronchitis.</t>
  </si>
  <si>
    <t>Hepatomegaly is identified.
The left kidney contains variably sized mineral foci.
At least one mineral opaque focus is identified in the urinary bladder and\/or urethra.
The colon is distended and dilated with densely packed fecal material and gas.
Mineral and\/or metal material is identified in the stomach.</t>
  </si>
  <si>
    <t>Consider repeat abdominal radiographs after 8-12 hours of fasting to monitor for passage of the gastric material. Urine culture\/sensitivity testing may be contributory if not already performed. Abdominal ultrasound could also be considered for further evaluation of hepatomegaly and suspected liver mass, as well as urethral\/bladder mineral opaque foci.\nConsider Vetology teleradiology review and\/or abdominal ultrasound for further evaluation</t>
  </si>
  <si>
    <t xml:space="preserve">fe_hepatic_mass - (AI: Positive, Original: Unknown)
fe_radiopaque_gastric_foreign_body - (AI: Positive, Original: Negative)
fe_nephroliths_l - (AI: Positive, Original: Unknown)
fe_hepatomegaly - (AI: Positive, Original: Unknown)
fe_colon_diffuse_distension - (AI: Enlarged, Original: "Unknown")
</t>
  </si>
  <si>
    <t xml:space="preserve">fe_decreased_serosal_detail_severity - (AI: Negative, Original: Negative)
fe_splenomegaly - (AI: Negative, Original: Unknown)
fe_kidney_size_l - (AI: Unknown, Original: Unknown)
fe_kidney_size_r - (AI: Unknown, Original: Unknown)
fe_segmental_si_distension - (AI: Negative, Original: "Negative")
fe_nephroliths_r - (AI: Unknown, Original: Unknown)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</si>
  <si>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diffusely gas and fluid distended.  Gas and feces are present in the colon.  The urinary bladder is moderately distended.  The kidneys are small with irregular margins.  The remaining abdominal organs are normal.  No fractures or aggressive osseous lesions are seen.</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</si>
  <si>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distended and dilated with densely packed fecal material and gas.Kidneys and Ureters:1.Both kidneys have no consistently identified internal mineral.
2.Both kidneys are small.Liver and Gallbladder:1.Suspected mass on the liver, Hepatomegaly is detected.Pancreas,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</si>
  <si>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Diffuse small intestinal distention suggestive of functional ileus.  Underlying pancreatitis or infiltrative neoplasia cannot be excluded.  Chronic renal changes..  Radiographically normal thorax for patient of this age.</t>
  </si>
  <si>
    <t>Small intestinal dilation and colonic distension with fecal material consistent with constipation\/obstruction.
Suspected hepatic mass, DDX: neoplasia (primary vs metastasis) or less likely benign nodule such as a cystadenoma or hematoma.
Bilaterally small kidneys most consistent with chronic renal disease and degenerative changes.
Hepatomegaly detected, suggesting liver enlargement.
Mineral opaque focus in the urinary bladder and\/or urethra indicating possible urolithiasis.</t>
  </si>
  <si>
    <t>Consider abdominal ultrasound for further evaluation of the liver, urinary bladder\/urethra and GI tract.\nConsider Vetology teleradiology review and\/or abdominal ultrasound for further evaluation</t>
  </si>
  <si>
    <t xml:space="preserve">fe_hepatic_mass - (AI: Positive, Original: Negative)
fe_urocystoliths_urethroliths - (AI: Positive, Original: Unknown)
fe_hepatomegaly - (AI: Positive, Original: Unknown)
</t>
  </si>
  <si>
    <t xml:space="preserve">fe_decreased_serosal_detail_severity - (AI: Negative, Original: Negative)
fe_splenomegaly - (AI: Negative, Original: Unknown)
fe_radiopaque_gastric_foreign_body - (AI: Negative, Original: Negative)
fe_nephroliths_l - (AI: Negative, Original: Unknown)
fe_nephroliths_r - (AI: Negative, Original: Unknown)
fe_colon_diffuse_distension - (AI: Normal, Original: "Normal")
fe_rugal_fold - (AI: Negative, Original: Unknown)
fe_pregnancy - (AI: Not Pregnant, Original: Unknown)
</t>
  </si>
  <si>
    <t>Patient Name: Jem Davis, Date of Study 01/25/2024. Three abdominal radiographs are available for interpretation. There are no previous radiographs for comparison.
Abdomen:
Liver: Normal
Spleen: Normal but only visualized on the VD projection. 
Kidneys and urinary bladder: The left kidney. is slightly small but retains a smooth margin. Mineral opacity is noted in the region of the left renal pelvis. The right kidney is partially visible and is of a similar size to the left kidney. 
GI: Gas distended bowel is present in the mid and caudal abdomen with the most severely dilated bowel loop in the caudal abdomen, ventral to the colon and cranial to the urinary bladder. Soft tissue opacity surrounds this bowel loop concerning for a bowel wall mass. The stomach is empty. The material in the colon is formed. On the VD projection, the small bowel is positioned into the right mid-abdomen and both multiple dilated small bowel loops and decreased abdominal detail are present.  The gastric wall also appears thickened on the VD projection but this could be secondary to lack of gastric distention. 
Abdominal detail: Abdominal detail is diffusely decreased with a wispy appearance centrally on the lateral projection. On the VD projection, the wispy appearance is in the left abdomen and there is a potential mesenteric nodule craniolateral to the left kidney. A normal pancreatic silhouette is NOT identified in the left cranial abdomen. On the right lateral and VD projections, an atypical gas opacity is noted in the cranial abdomen and concerning for free abdominal air. 
Thx: A soft tissue nodule resides in the region of the cranial mediastinum.</t>
  </si>
  <si>
    <t>Gastrointestinal:1.No gastric rugal folds are identified.
2.Small intestine contents is inconclusive.
3.The small intestines are distended and dilated.
4.There is no evidence of mineral or metal foreign material in the stomach.
5.The colon is uniform in size.Kidneys and Ureters:1.Both kidneys are small.
2.The left kidney contains variably sized mineral foci, however no internal mineralization is identified in the right kidney.Liver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</si>
  <si>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1) Suspected small bowel mass with functional ileus. Abdominal fluid and potential free abdominal air. Lymphoma would be the primary consideration. Septic peritonitis is the primary consideration with the bowel mass being the suspected cause. Chronic renal disease causing or contributing to septic peritonitis due to pyloroduodenal ulceration is an additional consideration. 
2) Cranial mediastinal nodule. Rule out disseminated lymphoma. 
3) Bilateral chronic renal disease with left renal pelvic mineralization.</t>
  </si>
  <si>
    <t>Small intestinal dilation.
Suspected mass on the liver.
Hepatomegaly.
Bilaterally chronic renal disease with left nephroliths but no evidence of right-sided ureteroliths or hydroureters.
Reduced peritoneal serosal detail.
Mineral opaque focus in the urinary bladder and\/or urethra.</t>
  </si>
  <si>
    <t>Abdominal ultrasound with abdominal fluid collection for cytology evaluation along with comparison to blood glucose. Evaluation for free abdominal air at the time of the ultrasound. Consider referral to a specialty hospital for ongoing care and treatment given the concern for a septic abdomen. 
Ultrasound evaluation of the cranial mediastinum with FNAs to confirm disseminated neoplasia.</t>
  </si>
  <si>
    <t>Abdominal ultrasound is recommended to confirm the suspicion for small intestinal mass\/obstruction and peritoneal effusion, with abdominocentesis if a fluid pocket can be identified and safely sampled.\nConsider Vetology teleradiology review and\/or abdominal ultrasound for further evaluation</t>
  </si>
  <si>
    <t xml:space="preserve">fe_hepatic_mass - (AI: Positive, Original: Negative)
fe_urocystoliths_urethroliths - (AI: Positive, Original: Unknown)
fe_hepatomegaly - (AI: Positive, Original: Negative)
</t>
  </si>
  <si>
    <t xml:space="preserve">fe_decreased_serosal_detail_severity - (AI: Positive, Original: Positive)
fe_kidney_size_l - (AI: Small, Original: Small)
fe_kidney_size_r - (AI: Small, Original: Small)
fe_segmental_si_distension - (AI: Positive, Original: Positive)
fe_nephroliths_l - (AI: Positive, Original: Positive)
</t>
  </si>
  <si>
    <t xml:space="preserve">fe_splenomegaly - (AI: Negative, Original: Negative)
fe_radiopaque_gastric_foreign_body - (AI: Negative, Original: Negative)
fe_nephroliths_r - (AI: Negative, Original: Negative)
fe_colon_diffuse_distension - (AI: Normal, Original: "Unknown")
fe_rugal_fold - (AI: Negative, Original: Unknown)
fe_pregnancy - (AI: Not Pregnant, Original: Not Pregnant)
</t>
  </si>
  <si>
    <t>Orthogonal body radiographs (4 images total) dated August 10th, 2015 are available for interpretation. There are no previous images for comparison.
Abdomen: The stomach contains granular mixed soft tissue and gas opacity material. Two populations of bowel are present. Caudoventral to the stomach, the small intestines are fluid-filled with locally decreased serosal detail. Immediately caudal to this population of bowel is a separate collection of gas-filled intestinal loops. No distention is present. The liver, spleen, kidneys, and urinary bladder are normal.
Thorax: The pleural space, lungs, cardiovascular structures, mediastinum and thoracic lymph centers are normal.
Musculoskeletal: No abnormalities seen.</t>
  </si>
  <si>
    <t>Gastrointestinal:1.No gastric rugal folds are identified.
2.The small intestine contains predominantly gas.
4.Inconclusive evidence of Mineral/Metal Gastric material.
3.The small intestines are normal in size.
5.The colon is uniform in size.Kidneys and Ureters:1.Both kidneys have no consistently identified internal mineral.
2.Unable to determine the kidney sizes.Liver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</si>
  <si>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Ileus with differential bowel populations. DDX: mechanical vs. functional (enteritis secondary to dietary indiscretion vs. infectious vs. electrolyte disturbance)
Comments: The patient=ZZ91=s clinical signs are attributed to the described ileus=ZZ90= an obstruction is not definitively present, but the finding of two intestinal populations, and material in the stomach despite the patient=ZZ91=s history of vomiting, is concerning for a mechanical cause.</t>
  </si>
  <si>
    <t>Severe peritoneal effusion. DDX: neoplastic (metastatic or primary carcinoma, lymphosarcoma), hemorrhage\/hemoabdomen vs uroperitoneum secondary to FLUTD and cystitis with urinary bladder rupture is less likely.
Suspected hepatic mass (primary or metastasis).
Hepatomegaly detected.
Mineral opaque focus identified in the urinary bladder and\/or urethra.</t>
  </si>
  <si>
    <t>Abdominal ultrasound is recommended to better assess the abdomen. Alternatively, consider fluid support followed by recheck abdominal radiographs in12 hours.</t>
  </si>
  <si>
    <t>Abdominal ultrasound, abdominocentesis for fluid analysis\/cytology and culture, peritoneal lavage if possible with cytologic evaluation of the effusion is recommended.\nConsider Vetology teleradiology review and\/or abdominal ultrasound for further evaluation</t>
  </si>
  <si>
    <t xml:space="preserve">fe_hepatic_mass - (AI: Positive, Original: Negative)
fe_urocystoliths_urethroliths - (AI: Positive, Original: Negative)
fe_hepatomegaly - (AI: Positive, Original: Negative)
</t>
  </si>
  <si>
    <t xml:space="preserve">fe_splenomegaly - (AI: Negative, Original: Negative)
fe_kidney_size_l - (AI: Unknown, Original: Normal)
fe_kidney_size_r - (AI: Unknown, Original: Normal)
fe_radiopaque_gastric_foreign_body - (AI: Unknown, Original: "Unknown")
fe_segmental_si_distension - (AI: Negative, Original: Negative)
fe_nephroliths_l - (AI: Negative, Original: Negative)
fe_nephroliths_r - (AI: Negative, Original: Negative)
fe_colon_diffuse_distension - (AI: Normal, Original: Unknown)
fe_rugal_fold - (AI: Negative, Original: Unknown)
fe_pregnancy - (AI: Not Pregnant, Original: Not Pregnant)
</t>
  </si>
  <si>
    <t>ABDOMEN (3 views, 3 images):
Images are dated December 27, 2022.
The images are slightly overexposed.  Presumed trough artifact is identified on the ventrodorsal image.  
Liver:  The identified caudoventral margins of the liver are subjectively normal in size with sharp, well-defined margins.  
Spleen:  The spleen is obscured.
Kidneys:  The kidneys are obscured but no obvious enlargement or mineral is identified.    
Urinary bladder:    The urinary bladder is obscured but no obvious mineral or enlargement is identified.
Gastrointestinal tract:   The stomach contains mild gas and is subjectively normal in size. The small intestine contains mild gas and fluid or is empty.  The colon contains mild gas and fluid or is empty.  No obvious radiopaque gastrointestinal foreign material is identified.  
Peritoneum:   Peritoneal serosal detail is severely decreased throughout the abdomen.  An ill-defined cranioventral mass-effect is present, with caudal displacement of the intestine from the cranial abdomen on the right lateral image.  This is less well-identified on the left lateral image.
Musculoskeletal:  The patient is thin, with concave soft tissues between lumbar spinous processes. i The remaining included musculoskeletal structures are normal.</t>
  </si>
  <si>
    <t>Gastrointestinal:1.No gastric rugal folds are identified.
2.The small intestine contains predominantly gas.
3.The small intestines are distended and dilated.
4.Mineral and/or metal material is identified in the stomach.
5.The colon is uniform in size.Kidneys and Ureters:1.No internal mineralization is identified in the right kidney.
2.The left kidney contains variably sized mineral foci.
3.Right side kidney size is inconclusive.
4.The left kidney is enlarged.Liver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</si>
  <si>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Poor peritoneal detail and emaciated boy condition.
- Poor peritoneal detail is exacerbated by poor body condition, but concurrent peritoneal fluid/peritonitis cannot be ruled out.
2. Loculated cranioventral peritoneal effusion/peritonitis with possible mass-effect versus artifact/individual variation, or unlikely an evolving cranioventral peritoneal mass given the age of this patient.
3. There is no obvious evidence of small intestinal mechanical ileus.</t>
  </si>
  <si>
    <t>Gastric and small intestinal foreign material with mechanical ileus.
Suspected hepatic mass.
Left renomegaly with nephroliths.
Splenomegaly detected.
Severe loss of serosal detail in the peritoneum, leaving only the GI and spleen interpretable.
Mineral opaque focus identified in the urinary bladder and\/or urethra.</t>
  </si>
  <si>
    <t>Given the age of this patient, peritoneal effusion such as from FIP or as a consequence of FeLV+ status is considered.  An underlying neoplasia with malignant effusion, such as from lymphosarcoma, or unlikely other round cell neoplasm is possible.  Consider abdominal ultrasonography for further evaluation. Consider, GI panel, fecal analysis/deworming, and routine blood work for further evaluation if not recently performed. Abdominocentesis with fluid analysis/cytology may be contributory.  Empirical therapy and supportive care in the interim as needed.  Monitoring as directed, or sooner if clinical signs acutely change, fail to improve or worsen.</t>
  </si>
  <si>
    <t>Consider abdominal ultrasound for further evaluation of the GI tract, liver, urinary bladder and peritoneum.\nConsider Vetology teleradiology review and\/or abdominal ultrasound for further evaluation</t>
  </si>
  <si>
    <t xml:space="preserve">fe_hepatic_mass - (AI: Positive, Original: Negative)
fe_urocystoliths_urethroliths - (AI: Positive, Original: Negative)
fe_splenomegaly - (AI: Positive, Original: Unknown)
fe_kidney_size_l - (AI: Enlarged, Original: Unknown)
fe_radiopaque_gastric_foreign_body - (AI: Positive, Original: Negative)
fe_segmental_si_distension - (AI: Positive, Original: Negative)
fe_nephroliths_l - (AI: Positive, Original: Negative)
fe_hepatomegaly - (AI: Positive, Original: Negative)
</t>
  </si>
  <si>
    <t xml:space="preserve">fe_kidney_size_r - (AI: Unknown, Original: Unknown)
fe_nephroliths_r - (AI: Unknown, Original: Negative)
fe_colon_diffuse_distension - (AI: Normal, Original: "Normal")
fe_rugal_fold - (AI: Negative, Original: "Unknown")
fe_pregnancy - (AI: Not Pregnant, Original: Unknown)
</t>
  </si>
  <si>
    <t>Five radiographs of the thorax and abdomen are provided. There is moderate volume pleural fluid. This obscures the heart. The heart is partially visible on the DV view and does not appear to be significantly enlarged. No pulmonary vascular abnormalities. There is a well-defined smoothly marginated round 1.9 cm soft tissue opaque nodule in the left caudal lung lobe. The mid and cranial lungs are poorly aerated. The thoracic trachea and aerated lungs are deviated dorsally. No rib lesions. Tracheal diameter is adequate.
In the abdomen both kidneys are small and misshapen, with poorly delineated renoliths. Normal size liver and spleen. The urinary bladder is moderately filled and soft tissue opaque. Possible scant peritoneal effusion. Mineral densities in the stifle joints are likely incidental meniscal mineralization.</t>
  </si>
  <si>
    <t>Gastrointestinal:2.The small intestine contains predominantly gas.
4.Mineral and/or metal material is identified in the stomach.
5.The colon is uniform in size.
3.The small intestines are distended and dilated.
1.Gastric rugal folds are prominent.Kidneys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</si>
  <si>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Pulmonary nodule in the left caudal lung. This is most consistent with neoplasia. Primary pulmonary neoplasia or metastatic disease should be considered. Pleural effusion with cranioventral mass-effect. Severe lymphadenopathy is suspected.
2. Possible scant peritoneal effusion and evidence of renal disease.</t>
  </si>
  <si>
    <t>Gastric foreign material with suspected mechanical ileus.
Small kidneys consistent with chronic renal disease. Bilateral nephroliths are also present.
Hepatomegaly is most likely due to hepatic lipidosis and\/or vacuolar change, or less likely evolving infiltrative neoplasia such as lymphoma.
A liver mass cannot be excluded on this examination.
Severe peritoneal effusion is most consistent with hemorrhage and\/or inflammation, or less likely infiltrative neoplasia such as lymphoma.
Splenomegaly is detected.</t>
  </si>
  <si>
    <t>Thoracic ultrasound could be considered to obtain samples and rule in/out a mass.</t>
  </si>
  <si>
    <t xml:space="preserve">fe_decreased_serosal_detail_severity - (AI: Severe, Original: Unknown)
fe_hepatic_mass - (AI: Positive, Original: Negative)
fe_urocystoliths_urethroliths - (AI: Positive, Original: Negative)
fe_splenomegaly - (AI: Positive, Original: Negative)
fe_radiopaque_gastric_foreign_body - (AI: Positive, Original: "Unknown")
fe_segmental_si_distension - (AI: Positive, Original: "Unknown")
fe_hepatomegaly - (AI: Positive, Original: Negative)
fe_colon_diffuse_distension - (AI: Enlarged, Original: Unknown)
fe_rugal_fold - (AI: Positive, Original: Unknown)
</t>
  </si>
  <si>
    <t xml:space="preserve">fe_pregnancy - (AI: Not Pregnant, Original: Not Pregnant)
</t>
  </si>
  <si>
    <t>ABDOMEN (three radiographs for review). No previous for comparison.
- Peritoneal serosal detail is normal.
- The stomach is markedly distended with fluid and contains a large gas cap, creating a =ZZ91=fried-egg=ZZ91= appearance.
- On the left lateral projection, the pyloric outflow tract and proximal duodenum can be identified. The duodenum is moderately distended.
- The majority of the included small intestinal segments are completely nondistended and/or empty.
- The cecum is mostly empty, containing a small volume of gas-stippled soft-tissue opaque material.
- The spleen, kidneys, liver, urinary bladder, included musculoskeletal structures and thorax are normal.</t>
  </si>
  <si>
    <t>Gastrointestinal:1.Gastric rugal folds are prominent.
2.The small intestine is mostly empty or predominantly contains fluid or soft tissue material.
3.The small intestines are normal in size.
4.Mineral and/or metal material is identified in the stomach.
5.The colon is uniform in size.Kidneys and Ureters:1.Unable to determine the kidney sizes.
2.The right kidney contains variably sized mineral foci.
3.No internal mineralization is identified in the left kidney.Liver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</si>
  <si>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1. The degree of fluid and gas distention of the stomach and the segmental dilatation of the duodenum raise concern for small intestinal mechanical obstruction. Overt foreign material is not identified, however the most common type of foreign body in rabbit (trichobezoar) is only rarely distinctly seen radiographically. Given the patient has a previous history of mechanical obstruction, intestinal adhesions or entrapment in mesenteric rent causing obstruction are possible. If ultrasound is available, it is recommend, particularly with emphasis on assessment of the duodenum/proximal jejunum. Exploratory laparotomy may ultimately be necessary. Primary GI stasis is less likely, as in this disease process, the contents of the stomach tend to become dehydrated and the cecum usually contains a good amount of gas.
Gastrointestinal diseases of rabbits
Oglesbee  Ferrets, Rabbits =ZZ96= Rodents (2020)</t>
  </si>
  <si>
    <t>Severe peritoneal effusion with suspected hepatic mass and splenomegaly, most likely neoplasia such as lymphoma or carcinoma is the primary differential diagnosis.
Gastric foreign material.
Mineral foci in the right kidney.
Mineral opaque focus in the urinary bladder and\/or urethra.</t>
  </si>
  <si>
    <t>As above.
I would be very interested in follow-up on this case. Thank you! steven.robi.acvr=ZZ95=gmail.com</t>
  </si>
  <si>
    <t>Abdominal ultrasound is recommended for further evaluation of the peritoneal effusion\/severe loss of serosal detail with FNA as indicated by the results. 3 view thoracic radiographs are also recommended to screen for occult systemic disease if not recently performed.\nConsider Vetology teleradiology review and\/or abdominal ultrasound for further evaluation</t>
  </si>
  <si>
    <t xml:space="preserve">fe_decreased_serosal_detail_severity - (AI: Severe, Original: Negative)
fe_hepatic_mass - (AI: Positive, Original: Negative)
fe_urocystoliths_urethroliths - (AI: Positive, Original: Negative)
fe_splenomegaly - (AI: Positive, Original: Negative)
fe_radiopaque_gastric_foreign_body - (AI: Positive, Original: Negative)
fe_nephroliths_r - (AI: Positive, Original: Negative)
fe_hepatomegaly - (AI: Positive, Original: Negative)
fe_rugal_fold - (AI: Positive, Original: Unknown)
</t>
  </si>
  <si>
    <t xml:space="preserve">fe_kidney_size_l - (AI: Unknown, Original: Normal)
fe_kidney_size_r - (AI: Unknown, Original: Normal)
fe_segmental_si_distension - (AI: Negative, Original: "Negative")
fe_nephroliths_l - (AI: Unknown, Original: Negative)
fe_colon_diffuse_distension - (AI: Normal, Original: Unknown)
fe_pregnancy - (AI: Not Pregnant, Original: Unknown)
</t>
  </si>
  <si>
    <t>Study:
Thoracic/abdominal radiography: three images dated September 24, 2022
Findings:
There is severe bilateral pleural effusion. There is severe associated relaxation atelectasis. The aerated caudal lung lobes are unremarkable. The severity of the pleural effusion and summation limits evaluation of the cardiac silhouette and cranial mediastinum. The trachea is normal in diameter. The abdominal serosal detail is adequate. The stomach contains a small volume of gas. The small intestines are gas-filled and normal in size and course. The colon contains formed fecal material. The liver and spleen are normal in size and margin. Both kidneys are small, worse on the right with smooth margins. The urinary bladder is normal in size and opacity. There is multifocal thoracolumbar and lumbosacral intervertebral disc space narrowing with mild to moderate associated spondylosis deformans.</t>
  </si>
  <si>
    <t>Gastrointestinal:3.The small intestines are normal in size.
4.Mineral and/or metal material is identified in the stomach.
1.No gastric rugal folds are identified.
2.The small intestine is mostly empty or predominantly contains fluid or soft tissue material.
5.The colon is uniform in size.Kidneys and Ureters:1.Both kidneys are small.
2.Both kidney contains variably sized mineral foci.Liver and Gallbladder:1.Suspected mass on the liver, Hepatomegaly is detected.Pancreas, Peritoneum and Lymph nodes:1.Peritoneal serosal detail is adequate.Spleen:1.Splenomegaly is detected.Urinary bladder/Urethra:1.No radiopaque urocystoliths or urethroliths are identified.</t>
  </si>
  <si>
    <t>1. Severe nonspecific bilateral pleural effusion. A cause is not radiographically evident. Recommend therapeutic thoracocentesis with fluid analysis plus/minus echocardiography and/or computed tomography of the thorax for further evaluation.
2. Small size of the kidneys are consistent with both bilateral chronic kidney disease. Urinalysis should be considered for further evaluation. The abdomen is otherwise unremarkable.
3. Multifocal chronic intervertebral disc disease.</t>
  </si>
  <si>
    <t>Gastric foreign material.
Bilateral chronic renal disease with nephroliths.
Hepatomegaly.
Suspected hepatic mass\/nodule.
Splenomegaly.</t>
  </si>
  <si>
    <t>Consider abdominal ultrasound for further evaluation of the liver, kidneys and gastrointestinal tract.\nConsider Vetology teleradiology review and\/or abdominal ultrasound for further evaluation</t>
  </si>
  <si>
    <t xml:space="preserve">fe_hepatic_mass - (AI: Positive, Original: Negative)
fe_splenomegaly - (AI: Positive, Original: Negative)
fe_radiopaque_gastric_foreign_body - (AI: Positive, Original: Negative)
fe_nephroliths_l - (AI: Positive, Original: Negative)
fe_nephroliths_r - (AI: Positive, Original: Unknown)
fe_hepatomegaly - (AI: Positive, Original: Negative)
</t>
  </si>
  <si>
    <t xml:space="preserve">fe_decreased_serosal_detail_severity - (AI: Negative, Original: Negative)
fe_urocystoliths_urethroliths - (AI: Negative, Original: Negative)
fe_segmental_si_distension - (AI: Negative, Original: Negative)
fe_colon_diffuse_distension - (AI: Normal, Original: "Normal")
fe_rugal_fold - (AI: Negative, Original: Negative)
fe_pregnancy - (AI: Not Pregnant, Original: Not Pregnant)
</t>
  </si>
  <si>
    <t>Three radiographs of the abdomen are provided. There is no effusion. The liver is normal size. The stomach contains small volume of gas and fluid. On both of the lateral views, there is a round 4.1 cm soft tissue opacity caudal to the dorsal aspect of the stomach. This is not definitively seen on the VD projection. Normal size kidneys and spleen. Small intestines are mildly filled with gas and soft tissue density. There is gas and small volume of formed feces in the colon. No radiopaque urinary calculi. The viewable thorax is normal.</t>
  </si>
  <si>
    <t>Gastrointestinal:1.No gastric rugal folds are identified.
2.The small intestine is mostly empty or predominantly contains fluid or soft tissue material.
5.The colon is uniform in size.
3.The small intestines are normal in size.
4.There is no evidence of mineral or metal foreign material in the stomach.Kidneys and Ureters:2.Left side kidney size is inconclusive.
3.Both kidney contains variably sized mineral foci.
1.The right kidney is small.Liver and Gallbladder:1.Suspected mass on the liver, Hepatomegaly is detected.Pancreas,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</si>
  <si>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Soft tissue density adjacent to the dorsal stomach is concerning for a mass lesion, either originating from the stomach or the liver. Focal hepatomegaly secondary to diabetic hepatopathy or hepatic lipidosis is given lesser consideration. Otherwise normal abdomen.</t>
  </si>
  <si>
    <t>Bilateral nephroliths.
Right chronic renal disease.
Suspected hepatic mass.
Hepatomegaly.
Splenomegaly.
Mineral opaque focus in the urinary bladder and\/or urethra.</t>
  </si>
  <si>
    <t xml:space="preserve">fe_hepatic_mass - (AI: Positive, Original: Negative)
fe_urocystoliths_urethroliths - (AI: Positive, Original: Negative)
fe_splenomegaly - (AI: Positive, Original: Negative)
fe_kidney_size_r - (AI: Small, Original: Normal)
fe_nephroliths_l - (AI: Positive, Original: Negative)
fe_nephroliths_r - (AI: Positive, Original: Negative)
fe_hepatomegaly - (AI: Positive, Original: Negative)
fe_colon_diffuse_distension - (AI: Enlarged, Original: Normal)
</t>
  </si>
  <si>
    <t xml:space="preserve">fe_decreased_serosal_detail_severity - (AI: Negative, Original: Unknown)
fe_kidney_size_l - (AI: Unknown, Original: Normal)
fe_radiopaque_gastric_foreign_body - (AI: Negative, Original: "Unknown")
fe_segmental_si_distension - (AI: Negative, Original: "Negative")
fe_rugal_fold - (AI: Negative, Original: Unknown)
fe_pregnancy - (AI: Not Pregnant, Original: Not Pregnant)
</t>
  </si>
  <si>
    <t>Three radiographs of the abdomen are provided. The thorax is included on two of the views. The cardiac silhouette and pulmonary vessels are normal size. There is a mild bronchial pattern throughout the lungs. Suspect scant pleural effusion only seen on the edge of the left lateral view. Soft tissue thickening and small gas foci in the dorsolateral right extrathoracic tissues consistent with subcutaneous fluid administration. In the abdomen serosal detail is poor, likely a combination of mild effusion and lack of intra-abdominal fat. The liver and spleen are upper normal size. A loop of small bowel contains scant sand-like mineral opaque debris. No definitive severe intestinal distention. The left kidney is partially visible and appears to be normal size and shape. The right kidney is obscured. Possible punctate nephroliths, likely incidental. Degenerative change in the right coxofemoral joint.</t>
  </si>
  <si>
    <t>Gastrointestinal:1.The colon is distended and dilated with densely packed fecal material and gas.
2.No gastric rugal folds are identified.
3.The small intestines are distended and dilated.
4.The small intestine contains predominantly gas.
5.There is no evidence of mineral or metal foreign material in the stomach.Kidneys and Ureters:2.The right kidney is normal.
3.The left kidney is small.
1.Both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bladder/Urethra:1.No radiopaque urocystoliths or urethroliths are identified.</t>
  </si>
  <si>
    <t>1. Mild peritoneal effusion. Coupled with the weight loss, neoplasia is most likely. An inflammatory process or metabolic abnormality are given secondary consideration.
2. Suspect scant pleural effusion, also likely neoplastic.
3. Mild bronchial pattern suggestive of chronic airway inflammation. In the absence of respiratory signs, significance is doubtful.</t>
  </si>
  <si>
    <t>Suspected mass on the liver, hepatomegaly is detected.
Splenomegaly is detected.
Severe loss of serosal detail with suspected peritoneal fluid and possible mesenteric lymphadenopathy, splenomegaly or both are most likely secondary to neoplasia such as carcinomatosis\/peritoneal metastasis from a primary intestinal tumor.
Colonic distension with feces and small intestine is consistent with constipation.
Both kidneys contain variably sized mineral foci.
The left kidney is small.</t>
  </si>
  <si>
    <t>Abdominal ultrasound or CT scan of the abdomen for further evaluation of peritoneum, spleen and liver.\nConsider Vetology teleradiology review and\/or abdominal ultrasound for further evaluation</t>
  </si>
  <si>
    <t xml:space="preserve">fe_hepatic_mass - (AI: Positive, Original: Negative)
fe_splenomegaly - (AI: Positive, Original: Negative)
fe_kidney_size_l - (AI: Small, Original: Normal)
fe_segmental_si_distension - (AI: Positive, Original: Negative)
fe_nephroliths_l - (AI: Positive, Original: Negative)
fe_hepatomegaly - (AI: Positive, Original: Negative)
fe_colon_diffuse_distension - (AI: Enlarged, Original: Unknown)
</t>
  </si>
  <si>
    <t xml:space="preserve">fe_urocystoliths_urethroliths - (AI: Negative, Original: Unknown)
fe_kidney_size_r - (AI: Normal, Original: Unknown)
fe_radiopaque_gastric_foreign_body - (AI: Negative, Original: "Unknown")
fe_rugal_fold - (AI: Negative, Original: Unknown)
fe_pregnancy - (AI: Not Pregnant, Original: Not Pregnant)
</t>
  </si>
  <si>
    <t>ABDOMEN, five images dated November 29, 2018:
Within the caudodorsal abdomen, there is an approximately 5.6 cm x 4 cm, round, soft tissue-opaque mass that causes ventral displacement of the descending colon. Cranial to this, there is poor serosal detail with a potential rounded mass effect that may be ventrally displacing the colon or be superimposed over intestines. In the ventrodorsal view, there are multiple rounded structures suggestive of renal silhouettes though considering that there are multiple visible on each side, some of these clearly represent masses. No intestinal distention is seen. There is poor abdominal serosal detail. The liver and spleen are within normal limits. The urinary bladder is not visualized. Within the visible thorax, there is pleural effusion with the visible pulmonary parenchyma being normal. There is minimal lumbosacral spondylosis deformans.</t>
  </si>
  <si>
    <t>Gastrointestinal:2.Small intestine contents is inconclusive.
1.Gastric rugal folds are prominent.
5.The colon is distended and dilated with densely packed fecal material and gas.
3.The small intestines are distended and dilated.
4.There is no evidence of mineral or metal foreign material in the stomach.Kidneys and Ureters:1.The left kidney contains variably sized mineral foci, however no internal mineralization is identified in the right kidney.
2.Both kidneys are enlarged.Liver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</si>
  <si>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There is one convincing caudal retroperitoneal sublumbar mass (lymph node vs other) with other abnormalities that may be retroperitoneal or peritoneal (such as lymph node) in location. There is also concern for abdominal effusion as well as convincing pleural effusion. These changes are most concerning for neoplasia, such as potential lymphoma given the multifocal changes, and less likely inflammatory or other etiologies, with the pleural effusion likely due to either systemic inflammation, hypoproteinemia, or neoplasia.</t>
  </si>
  <si>
    <t>Severe peritoneal effusion with loss of serosal detail.
Hepatomegaly.
Suspected liver mass\/nodule.
Splenomegaly.
Enlarged kidneys (left more than right).
Gastric distension.
Small intestinal dilation.
Possible cystoliths\/urethroliths versus superimposed normal structures.</t>
  </si>
  <si>
    <t>An abdominal ultrasound is recommended to better evaluate and guide sampling of accessible lesions. Three view thoracic radiographs are also recommended. Thoracocentesis can also be considered for diagnostic and potentially therapeutic purposes if there is increased respiratory effort.</t>
  </si>
  <si>
    <t xml:space="preserve">fe_hepatic_mass - (AI: Positive, Original: Negative)
fe_urocystoliths_urethroliths - (AI: Positive, Original: Unknown)
fe_splenomegaly - (AI: Positive, Original: Negative)
fe_kidney_size_l - (AI: Enlarged, Original: Unknown)
fe_kidney_size_r - (AI: Enlarged, Original: Unknown)
fe_segmental_si_distension - (AI: Positive, Original: Negative)
fe_nephroliths_l - (AI: Positive, Original: Unknown)
fe_hepatomegaly - (AI: Positive, Original: Negative)
fe_colon_diffuse_distension - (AI: Enlarged, Original: "Normal")
fe_rugal_fold - (AI: Positive, Original: Unknown)
</t>
  </si>
  <si>
    <t xml:space="preserve">fe_radiopaque_gastric_foreign_body - (AI: Negative, Original: "Unknown")
fe_nephroliths_r - (AI: Negative, Original: Unknown)
fe_pregnancy - (AI: Not Pregnant, Original: Unknown)
</t>
  </si>
  <si>
    <t>Gastrointestinal:1.Gastric rugal folds are prominent.
2.The small intestine contains predominantly mixed soft tissue material and gas, or has segments with fluid or gas.
3.The small intestines are distended and dilated.
4.There is no evidence of mineral or metal foreign material in the stomach.
5.The colon is distended and dilated with densely packed fecal material and gas.Kidneys and Ureters:1.No internal mineralization is identified in the kidneys.
2.Both kidneys are enlarged.Liver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</si>
  <si>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Severe peritoneal effusion with hepatomegaly is most consistent with neoplasia such as lymphosarcoma or other round cell tumor.
Splenomegaly is most consistent with neoplasia such as lymphosarcoma or other round cell tumor.
Bilaterally enlarged kidneys are most consistent with neoplasia such as lymphosarcoma or other round cell tumor.
Gastric distension is likely due to decreased peristalsis from the effusion\/peritonitis, but gastric outflow obstruction cannot be excluded.
The small intestines are distended and dilated.
The colon is distended and dilated with densely packed fecal material and gas.
Suspected mass on the liver detected.
At least one mineral opaque focus identified in the urinary bladder and\/or urethra.</t>
  </si>
  <si>
    <t>Abdominal ultrasound and abdominocentesis for fluid analysis with cytology are recommended.\nConsider Vetology teleradiology review and\/or abdominal ultrasound for further evaluation</t>
  </si>
  <si>
    <t xml:space="preserve">fe_hepatic_mass - (AI: Positive, Original: Negative)
fe_urocystoliths_urethroliths - (AI: Positive, Original: Unknown)
fe_splenomegaly - (AI: Positive, Original: Negative)
fe_kidney_size_l - (AI: Enlarged, Original: Unknown)
fe_kidney_size_r - (AI: Enlarged, Original: Unknown)
fe_segmental_si_distension - (AI: Positive, Original: Negative)
fe_hepatomegaly - (AI: Positive, Original: Negative)
fe_colon_diffuse_distension - (AI: Enlarged, Original: Normal)
fe_rugal_fold - (AI: Positive, Original: Unknown)
</t>
  </si>
  <si>
    <t xml:space="preserve">fe_radiopaque_gastric_foreign_body - (AI: Negative, Original: Unknown)
fe_nephroliths_l - (AI: Unknown, Original: Unknown)
fe_nephroliths_r - (AI: Negative, Original: Unknown)
fe_pregnancy - (AI: Not Pregnant, Original: Unknown)
</t>
  </si>
  <si>
    <t>Orthogonal views of the thorax and abdomen are provided:
Thorax:
The esophagus is mildly gas distended secondary to aerophagia. No signs of esophageal hernia. No abnormalities seen in the diaphragm.
Cardiac silhouette shows a moderate enlargement of the left atrium dorsally displacing the carina. Ventral to the right side there is lung lobe retraction and atelectasis.
Pulmonary vessels are within normal limits of size and shape.
Pulmonary parenchyma is within normal limits. 
Pleural space, mediastinum and thoracic wall within normal limits.
Abdomen:
The stomach is gas distended.
Serosal detail is poor. Small intestines are not distinguished.
Liver and spleen are within normal limits of size and smoothly marginated.
Kidneys and urinary bladder WNL.</t>
  </si>
  <si>
    <t>Gastrointestinal:1.The colon is distended and dilated with densely packed fecal material and gas.
2.No gastric rugal folds are identified.
3.The small intestine contains predominantly gas.
4.The small intestines are normal in size.
5.There is no evidence of mineral or metal foreign material in the stomach.Kidneys and Ureters:2.Both kidneys have no consistently identified internal mineral.
1.Both kidneys are normal.Liver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</si>
  <si>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1) Left atrial enlargement most consistent with a primary cardiomyopathy such as HCM vs RCM vs UCM vs secondary cardiomyopathy to hyperthyroidism is unlikely.
2) Unremarkable lungs do not exclude a chronic lower airway disease such as asthma, chronic bronchitis or parasitic bronchitis.
3) Unremarkable abdomen.</t>
  </si>
  <si>
    <t>Hepatomegaly with suspected hepatic mass is most likely secondary to neoplasia such as lymphoma, carcinoma, or other.
Splenomegaly is most likely secondary to neoplasia such as lymphoma, carcinoma, or other.
Severe loss of serosal detail. DDX: peritonitis\/pericardial effusion vs. malignant ascites (neoplastic or metastatic).</t>
  </si>
  <si>
    <t>Consider a cardiology consultation with ECG and echocardiogram.
Consider abdominal US to further evaluate the urinary tract with renal function, UPC and urinalysis.</t>
  </si>
  <si>
    <t xml:space="preserve">fe_hepatic_mass - (AI: Positive, Original: Negative)
fe_splenomegaly - (AI: Positive, Original: Negative)
fe_hepatomegaly - (AI: Positive, Original: Negative)
</t>
  </si>
  <si>
    <t xml:space="preserve">fe_urocystoliths_urethroliths - (AI: Negative, Original: Negative)
fe_kidney_size_l - (AI: Normal, Original: Normal)
fe_kidney_size_r - (AI: Normal, Original: Normal)
fe_radiopaque_gastric_foreign_body - (AI: Negative, Original: "Negative")
fe_segmental_si_distension - (AI: Negative, Original: "Unknown")
fe_nephroliths_l - (AI: Negative, Original: Negative)
fe_nephroliths_r - (AI: Negative, Original: Negative)
fe_colon_diffuse_distension - (AI: Normal, Original: "Unknown")
fe_rugal_fold - (AI: Negative, Original: "Unknown")
fe_pregnancy - (AI: Not Pregnant, Original: Not Pregnant)
</t>
  </si>
  <si>
    <t>Study:
Thoracic/abdominal radiography: four images dated May 27, 2023
Findings:
The cardiac silhouette and pulmonary vasculature are normal in size. There is a moderate generalized bronchial pulmonary pattern. The pleural space is normal. There is no intrathoracic lymphadenopathy. The trachea is normal in diameter. There is no esophageal dilation.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narrowing of the lumbosacral intervertebral disc space with moderate spondylosis deformans.</t>
  </si>
  <si>
    <t>Gastrointestinal:1.No gastric rugal folds are identified.
2.The small intestine contains predominantly mixed soft tissue material and gas, or has segments with fluid or gas.
3.The small intestines are distended and dilated.
4.There is no evidence of mineral or metal foreign material in the stomach.
5.The colon is uniform in size.Kidneys and Ureters:1.Right side kidney size is inconclusive.
2.The left kidney is normal.
3.No internal mineralization is identified in the kidneys.Liver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</si>
  <si>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1. The moderate generalized bronchial pulmonary pattern likely indicates allergic/inflammatory bronchitis (asthma). Infectious, parasitic and irritant bronchitis are also possible. Airway sampling, heartworm testing and Baermann fecal flotation can be considered for further evaluation. A therapeutic trial with an aerosol inhaler can also be considered.
2. Normal abdomen.</t>
  </si>
  <si>
    <t>Small intestinal dilation.
Suspected hepatic mass.
Hepatomegaly.
Reduced peritoneal serosal detail.</t>
  </si>
  <si>
    <t>Abdominal ultrasound and abdominocentesis for fluid analysis, cytology and culture if not already performed. Consider thoracic radiographs to screen for occult pulmonary metastatic disease.\nConsider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</si>
  <si>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Negative)
fe_segmental_si_distension - (AI: Positive, Original: Negative)
fe_hepatomegaly - (AI: Positive, Original: Negative)
</t>
  </si>
  <si>
    <t xml:space="preserve">fe_splenomegaly - (AI: Negative, Original: Negative)
fe_kidney_size_l - (AI: Normal, Original: Normal)
fe_kidney_size_r - (AI: Unknown, Original: Normal)
fe_radiopaque_gastric_foreign_body - (AI: Negative, Original: Negative)
fe_nephroliths_l - (AI: Negative, Original: Negative)
fe_nephroliths_r - (AI: Unknown, Original: Negative)
fe_colon_diffuse_distension - (AI: Normal, Original: Normal)
fe_rugal_fold - (AI: Negative, Original: "Negative")
fe_pregnancy - (AI: Not Pregnant, Original: Not Pregnant)
</t>
  </si>
  <si>
    <t>Opposite lateral and VD views of the thorax and abdomen are provided.
There is a mild bronchial pulmonary pattern. The cardiovascular structures are within normal limits. No alveolar infiltrates or pleural effusion are identified. No tracheal or esophageal abnormalities are seen.
The liver is at the upper end of normal size range, with normal shape and smooth margins. The spleen is mildly enlarged, also with normal shape and smooth margins. In the lateral views, a discrete ovoid soft tissue shadow in the range of 9 x 18 mm is identified in the caudal sublumbar area just dorsal to the descending colon. There are a few small intestinal loops that are mildly dilated with fluid and gas. No foreign objects are identified in the GI tract. The kidneys and bladder are within normal limits.</t>
  </si>
  <si>
    <t>Gastrointestinal:2.The small intestine is mostly empty or predominantly contains fluid or soft tissue material.
3.The small intestines are distended and dilated.
4.There is no evidence of mineral or metal foreign material in the stomach.
5.The colon is uniform in size.
1.Gastric rugal folds are prominent.Kidneys and Ureters:1.Both kidneys are normal.
2.Both kidneys have no consistently identified internal mineral.Liver and Gallbladder:1.Suspected mass on the liver, Hepatomegaly is detected.Pancreas, Peritoneum and Lymph nodes:1.Peritoneal serosal detail is reduced.Spleen:1.Splenomegaly is detected.Urinary bladder/Urethra:1.No radiopaque urocystoliths or urethroliths are identified.</t>
  </si>
  <si>
    <t>1) There is a mild bronchial pulmonary pattern. The appearance would be compatible with asthma or low-grade bronchitis.
2) Mild splenomegaly is identified. This finding can be associated with inflammatory/infectious disease or reticuloendothelial neoplasia.
3) There is a subtle but unusual discrete ovoid shadow in the caudal sublumbar area. The appearance is suspicious for a small mass, possibly an enlarged sublumbar lymph node.
4) There are some small bowel loops that are mildly distended with fluid and gas. The appearance is compatible with enteritis. Partial obstruction with radiolucent for material cannot be excluded.</t>
  </si>
  <si>
    <t>Gastric distension and prominent rugal folds are suspicious for gastritis.
Small intestinal dilation is most likely due to functional ileus secondary to enteritis or less likely mechanical obstruction (partial).
Hepatomegaly with suspected liver mass is suspicious for neoplasia such as lymphoma.
Splenomegaly is suspicious for neoplasia such as lymphoma.</t>
  </si>
  <si>
    <t>Follow up imaging of the abdomen such as ultrasound is recommended for more definitive evaluation.</t>
  </si>
  <si>
    <t>Consider abdominal ultrasound to further evaluate the GI tract and other organs.\nConsider Vetology teleradiology review and\/or abdominal ultrasound for further evaluation</t>
  </si>
  <si>
    <t xml:space="preserve">fe_decreased_serosal_detail_severity - (AI: Positive, Original: Unknown)
fe_hepatic_mass - (AI: Positive, Original: Negative)
fe_hepatomegaly - (AI: Positive, Original: Negative)
fe_rugal_fold - (AI: Positive, Original: Unknown)
</t>
  </si>
  <si>
    <t xml:space="preserve">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fe_colon_diffuse_distension - (AI: Normal, Original: Unknown)
fe_pregnancy - (AI: Not Pregnant, Original: Not Pregnant)
</t>
  </si>
  <si>
    <t>Abdomen: On the lateral view there a mineral opacity associate with the gastric lumen.  This is not identified on the ventrodorsal view.  There is no evidence of a small intestinal foreign body or obstruction.  The liver and spleen are unremarkable.  Both kidneys are small.  The remainder of the abdomen is unremarkable.  There are no abnormalities involving the visible portions of the thorax.</t>
  </si>
  <si>
    <t>Gastrointestinal:1.No gastric rugal folds are identified.
3.The small intestines are normal in size.
4.Mineral and/or metal material is identified in the stomach.
5.The colon is uniform in size.
2.Small intestine contents is inconclusive.Kidneys and Ureters:1.Both kidneys are small.
2.Both kidneys have no consistently identified internal mineral.Liver and Gallbladder:1.Suspected mass on the liver, Hepatomegaly is detected.Pancreas, Peritoneum and Lymph nodes:1.There is severe loss of the serosal detail, leaving only the GI and spleen interpretable.Spleen:1.Spleen size appears normal.Urinary bladder/Urethra:1.No radiopaque urocystoliths or urethroliths are identified.</t>
  </si>
  <si>
    <t>The mineral opacity associated with the gastric lumen on the lateral view may represent normal ingesta, foreign material, or possible radiopaque oral medication.
Bilateral small kidneys most likely degenerative.</t>
  </si>
  <si>
    <t>Gastric foreign material.
Bilateral chronic renal disease with small kidneys.
Suspected mass on the liver.
Hepatomegaly is detected.
Severe peritoneal effusion\/peritonitis.</t>
  </si>
  <si>
    <t>Consider abdominal ultrasound for further evaluation of these findings and possible ureteroliths.\nConsider Vetology teleradiology review and\/or abdominal ultrasound for further evaluation</t>
  </si>
  <si>
    <t xml:space="preserve">fe_decreased_serosal_detail_severity - (AI: Severe, Original: Unknown)
fe_hepatic_mass - (AI: Positive, Original: Negative)
fe_radiopaque_gastric_foreign_body - (AI: Positive, Original: Unknown)
fe_hepatomegaly - (AI: Positive, Original: Negative)
</t>
  </si>
  <si>
    <t xml:space="preserve">fe_urocystoliths_urethroliths - (AI: Negative, Original: Unknown)
fe_splenomegaly - (AI: Negative, Original: Negative)
fe_segmental_si_distension - (AI: Negative, Original: Negative)
fe_nephroliths_l - (AI: Negative, Original: Negative)
fe_nephroliths_r - (AI: Negative, Original: Negative)
fe_colon_diffuse_distension - (AI: Normal, Original: Unknown)
fe_rugal_fold - (AI: Negative, Original: Unknown)
fe_pregnancy - (AI: Not Pregnant, Original: Not Pregnant)
</t>
  </si>
  <si>
    <t>ABDOMEN (3 views, 3 images):
Images are dated September 7, 2023.
Urinary bladder:  The presumed urinary bladder is severely enlarged and occupies the majority of the caudal and ventral abdomen on the lateral image.  the cranial margin of the urinary bladder is obscured.
Liver:  The liver is normal in size with smooth, well-defined margins.  
Spleen:  The spleen is normal in size with smooth, well-defined margins.
Kidneys:  The kidneys are partially obscured but no obvious enlargement or mineral is identified.    Retroperitoneal detail is adequate.
Gastrointestinal tract:   The stomach contains mild gas and fluid, but is subjectively normal in size.  The stomach is partially obscured due to decreased peritoneal detail.  The identified small intestinal segment contain mild gas and are normal in size.  The colon contains mild gas and soft tissue material with minimal suspected granular mineral. 
Peritoneum:   Peritoneal serosal detail is poor.  Heterogeneous fat opacity regions superimposed with fluid in the cranioventral abdomen.
Musculoskeletal:  The patient is slightly thin with concave soft tissue between spinous processes. The remaining  included musculoskeletal structures are normal.</t>
  </si>
  <si>
    <t>Gastrointestinal:2.The small intestines are normal in size.
3.No gastric rugal folds are identified.
4.The small intestine contains predominantly mixed soft tissue material and gas, or has segments with fluid or gas.
1.The colon is uniform in size.Liver and Gallbladder:1.Suspected mass on the liver, Hepatomegaly is detected.Pancreas, Peritoneum and Lymph nodes:1.There is severe loss of the serosal detail, leaving only the GI and spleen interpretable.Reproductive Female:1.Mineralized fetal structures are identified.Spleen:1.Spleen size appears normal.Urinary bladder/Urethra:1.No radiopaque urocystoliths or urethroliths are identified.</t>
  </si>
  <si>
    <t>1. Severe urinary bladder enlargement is suspicious for urethral or urinary bladder outflow tract obstruction, such as from FLUTD given reported history.
2. Severe peritoneal fluid is suspicious for uroabdomen and peritonitis/steatitis.
3. Minimal granular colon material due to dietary indiscretion with /without colitis is suspected.
4. Presumed enteritis from suspected uroabdomen and suspected dietary indiscretion.
- There is no evidence of mechanical ileus.
5. No obvious renomegaly.  
6. Slightly thin body condition is consistent with reported weight loss.</t>
  </si>
  <si>
    <t>Suspected hepatic mass.
Hepatomegaly is detected.
Severe peritoneal effusion. DDX: neoplastic vs inflammatory (such as pancreatitis).
Mineralized fetal structures are identified.</t>
  </si>
  <si>
    <t>Given reported history, this is suspicious for urethral obstruction or urinary outflow tract obstruction.  FLUTD is suspected given reported household changes. Abdominal ultrasonography and abdominocentesis to confirm suspected uroabdomen such as from partial urinary bladder tear/rupture or rent.    Consider urinary catheterization for decompression of the uirinary bladder in the short term.  Urinalysis and culture/sensitivity testing if not recently performed.  Consider surgeon consultation and celiotomy after decompression of urinary bladder for repair as needed if uroabdomen if confirmed.  Routine blood work and thoracic imaging to screen for occult systemic disease if not recently performed. Empirical therapy and supportive care in the interim as needed.</t>
  </si>
  <si>
    <t>Abdominal ultrasound with abdominocentesis for fluid analysis, cytology and culture is recommended to evaluate the peritoneal effusion. Consider also a CT of the thorax and abdomen.\nConsider Vetology teleradiology review and\/or abdominal ultrasound for further evaluation</t>
  </si>
  <si>
    <t xml:space="preserve">fe_hepatic_mass - (AI: Positive, Original: Negative)
fe_hepatomegaly - (AI: Positive, Original: Negative)
fe_pregnancy - (AI: Pregnant, Original: Not Pregnant)
</t>
  </si>
  <si>
    <t xml:space="preserve">fe_urocystoliths_urethroliths - (AI: Negative, Original: Unknown)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fe_colon_diffuse_distension - (AI: Normal, Original: Normal)
fe_rugal_fold - (AI: Negative, Original: Unknown)
</t>
  </si>
  <si>
    <t>A three view thoracoabdominal study is provided for interpretation.
Moderate to severe heart enlargement is suspected. The cardiac margins are largely obscured due to moderate pleural effusion and a moderate interstitial pulmonary pattern.
The abdomen is severely distended, with poor serosal detail consistent with ascites. The liver and spleen shadows are still visible and appear prominent. The liver is at the upper end of normal size range, the spleen is mildly enlarged. The kidneys are small. There is a bladder shape lucency in the area of the bladder. This is suspected to be due to fat pads around the bladder surrounded by ascites, but gas within the bladder cannot be entirely excluded.
No destructive or productive bone lesions are identified.</t>
  </si>
  <si>
    <t>Gastrointestinal:5.Mineral and/or metal material is identified in the stomach.
4.The small intestines are distended and dilated.
1.No gastric rugal folds are identified.
2.The colon is distended and dilated with densely packed fecal material and gas.
3.The small intestine contains predominantly gas.Kidneys and Ureters:1.No internal mineralization is identified in the right kidney.
2.Both kidneys are small.
3.The left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</si>
  <si>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Significant abnormalities include pleural effusion, and interstitial pulmonary pattern, moderate to severe cardiomegaly, and severe ascites with mild splenomegaly.
Primary rule outs for this patient include lymphoreticular neoplasia, pericardial effusion, cardiomyopathy, and coagulopathy with bicavitary hemorrhage. Systemic infectious disease with vasculitis should be considered as less likely possibility. Pericardial effusion could be secondary to neoplasia, heart failure, coagulopathy, or idiopathic causes.</t>
  </si>
  <si>
    <t>Severe peritoneal effusion with loss of serosal detail.
Hepatomegaly.
Suspected liver mass\/nodule.
Splenomegaly.
Small kidneys.
Gastric foreign material is most likely due to dietary indiscretion.
Distended and dilated small intestines containing predominantly gas.
Distended and dilated colon with densely packed fecal material and gas.
Mineral foci in the left kidney.
At least one mineral opaque focus in the urinary bladder and\/or urethra.</t>
  </si>
  <si>
    <t>Sampling of the thoracic and abdominal fluid for analysis is recommended.
Supportive care and diuretic therapy for possible heart failure is recommended.
Echocardiography and possibly abdomen ultrasound is recommended when the patient is adequately stable.</t>
  </si>
  <si>
    <t xml:space="preserve">fe_hepatic_mass - (AI: Positive, Original: Negative)
fe_urocystoliths_urethroliths - (AI: Positive, Original: Unknown)
fe_radiopaque_gastric_foreign_body - (AI: Positive, Original: "Unknown")
fe_segmental_si_distension - (AI: Positive, Original: "Unknown")
fe_nephroliths_l - (AI: Positive, Original: Unknown)
fe_hepatomegaly - (AI: Positive, Original: Negative)
fe_colon_diffuse_distension - (AI: Enlarged, Original: Unknown)
</t>
  </si>
  <si>
    <t xml:space="preserve">fe_decreased_serosal_detail_severity - (AI: Severe, Original: Positive)
fe_splenomegaly - (AI: Positive, Original: Positive)
fe_kidney_size_l - (AI: Small, Original: Small)
fe_kidney_size_r - (AI: Small, Original: Small)
</t>
  </si>
  <si>
    <t xml:space="preserve">fe_nephroliths_r - (AI: Unknown, Original: Unknown)
fe_rugal_fold - (AI: Negative, Original: Unknown)
fe_pregnancy - (AI: Not Pregnant, Original: Unknown)
</t>
  </si>
  <si>
    <t>Study:
Thoracic/abdominal radiography: three images dated September 23, 2023
Findings:
There is moderate generalized cardiomegaly. There is incidental cranioventral rotation of the cardiac silhouette and redundancy of the aorta. The pulmonary vasculature is normal in size. There is a mild generalized bronchial pulmonary pattern. The pleural space is normal. There is no intrathoracic lymphadenopathy. The trachea is normal in diameter. There is decreased cranial abdominal detail. The stomach contains a small volume of gas. The small intestines are gas and fluid-filled and normal in size and course. The colon contains gas and formed fecal material. The liver and spleen are normal in size and margin. The right kidney is small with smooth margins. The left kidney is mildly enlarged. The urinary bladder is normal in size and opacity. There is mild lumbosacral spondylosis deformans.</t>
  </si>
  <si>
    <t>Gastrointestinal:1.The colon is uniform in size.
2.Gastric rugal folds are prominent.
3.The small intestine contains predominantly gas.
4.The small intestines are distended and dilated.
5.Mineral and/or metal material is identified in the stomach.Kidneys and Ureters:1.Both kidney contains variably sized mineral foci.
2.The right kidney is small.
3.The left kidney is enlarged.Liver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</si>
  <si>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1. Moderate generalized cardiomegaly. Hypertrophic cardiomyopathy is most likely. Recommend echocardiography for further evaluation.
2. The generalized bronchial pulmonary pattern may indicate allergic/inflammatory bronchitis (asthma). Infectious, parasitic and irritant bronchitis are also possible. Airway sampling, heartworm testing and Baermann fecal flotation can be considered for further evaluation.
3. Small size of the right kidney is suggestive of chronic kidney disease. The left renomegaly may indicate compensatory hypertrophy. Nephritis or hydronephrosis cannot be excluded. Correlate with renal values, SDMA testing and urinalysis.
4. The decreased cranial abdominal detail may be secondary to the reported pancreatitis, regional peritonitis and/or effusion.</t>
  </si>
  <si>
    <t>Gastric foreign material and suspected gastritis\/gastroenteritis, with mechanical ileus of the small intestine is likely present.
Bilateral nephroliths and chronic renal disease on the right side.
Suspected hepatic mass with hepatomegaly.
Reduced peritoneal serosal detail.
Mineral opaque focus in the urinary bladder and\/or urethra.</t>
  </si>
  <si>
    <t>Consider abdominal ultrasound for further evaluation of the liver, urinary tract and gastrointestinal system.\nConsider Vetology teleradiology review and\/or abdominal ultrasound for further evaluation</t>
  </si>
  <si>
    <t xml:space="preserve">fe_hepatic_mass - (AI: Positive, Original: Negative)
fe_urocystoliths_urethroliths - (AI: Positive, Original: Negative)
fe_radiopaque_gastric_foreign_body - (AI: Positive, Original: "Negative")
fe_segmental_si_distension - (AI: Positive, Original: Negative)
fe_nephroliths_l - (AI: Positive, Original: Unknown)
fe_nephroliths_r - (AI: Positive, Original: Negative)
fe_hepatomegaly - (AI: Positive, Original: Negative)
fe_rugal_fold - (AI: Positive, Original: Unknown)
</t>
  </si>
  <si>
    <t xml:space="preserve">fe_decreased_serosal_detail_severity - (AI: Positive, Original: Positive)
fe_kidney_size_l - (AI: Enlarged, Original: Enlarged)
fe_kidney_size_r - (AI: Small, Original: Small)
</t>
  </si>
  <si>
    <t>Three radiographs of the thorax/abdomen are provided. There is moderate cardiac enlargement. A patchy severe interstitial to alveolar pattern is present throughout the lungs. There is no pleural effusion. Adequate tracheal diameter. In the abdomen serosal detail is normal. The gastrointestinal tract is mildly filled. Several punctate mineral densities in the stomach, likely incidental. Punctate and smoothly marginated round 0.7 cm mineral density overlying the cranioventral abdomen on the left lateral view is likely incidental Bates bodies. No radiopaque urolithiasis. Normal size liver, spleen, kidneys.</t>
  </si>
  <si>
    <t>Gastrointestinal:4.Mineral and/or metal material is identified in the stomach.
5.The colon is uniform in size.
1.No gastric rugal folds are identified.
2.The small intestine is mostly empty or predominantly contains fluid or soft tissue material.
3.The small intestines are normal in size.Kidneys and Ureters:1.The left kidney contains variably sized mineral foci, however no internal mineralization is identified in the right kidney.
2.Unable to determine the kidney sizes.Liver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</si>
  <si>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1. Moderate cardiomegaly consistent with valvular regurgitation. With the history, a congenital cardiac abnormality is most likely. Cardiomyopathy is given lesser consideration. There is pulmonary edema indicating cardiac decompensation.
2. Normal abdomen.</t>
  </si>
  <si>
    <t>Gastric foreign material.
Left nephroliths.
Suspected mass on the liver.
Hepatomegaly is detected.
Reduced peritoneal serosal detail.
Mineral opaque focus in the urinary bladder and\/or urethra.</t>
  </si>
  <si>
    <t>Diuretic administration and an echocardiogram are recommended.</t>
  </si>
  <si>
    <t>Consider abdominal ultrasound for further evaluation of the liver, urinary tract with renal function testing, blood pressure, UA, SDMA, and urine culture\/sensitivity.\nConsider Vetology teleradiology review and\/or abdominal ultrasound for further evaluation</t>
  </si>
  <si>
    <t xml:space="preserve">fe_decreased_serosal_detail_severity - (AI: Positive, Original: Negative)
fe_hepatic_mass - (AI: Positive, Original: Negative)
fe_urocystoliths_urethroliths - (AI: Positive, Original: Negative)
fe_radiopaque_gastric_foreign_body - (AI: Positive, Original: Negative)
fe_nephroliths_l - (AI: Positive, Original: Negative)
fe_hepatomegaly - (AI: Positive, Original: Negative)
</t>
  </si>
  <si>
    <t xml:space="preserve">fe_splenomegaly - (AI: Negative, Original: Negative)
fe_kidney_size_l - (AI: Unknown, Original: Normal)
fe_kidney_size_r - (AI: Unknown, Original: Normal)
fe_segmental_si_distension - (AI: Negative, Original: Negative)
fe_nephroliths_r - (AI: Negative, Original: Negative)
fe_colon_diffuse_distension - (AI: Normal, Original: Normal)
fe_rugal_fold - (AI: Negative, Original: Negative)
fe_pregnancy - (AI: Not Pregnant, Original: Not Pregnant)
</t>
  </si>
  <si>
    <t>Study:
Thoracic/abdominal radiography: three images dated November 26, 2021
A left lateral projection of the skull is also present in the study.
Findings:
The cardiac silhouette and pulmonary vasculature are normal in size. The pulmonary parenchyma is unremarkable. The pleural space is normal. There is no intrathoracic lymphadenopathy. The trachea is normal in diameter and course. The larynx, pharynx and nasopharynx are unremarkable. Evaluation of the skull is limited by the lack of a DV view. There is no evident nasal bone, maxillary or frontal bone lysis. The stomach contains unstructured heterogeneous soft tissue material presumed to be ingesta. The small intestines are normal in size, course and content. The colon contains formed fecal material. The liver and spleen are normal in size and margin. The renal silhouettes are normal in size and contour. The urinary bladder is normal in size and opacity. The patient is of obese body condition.</t>
  </si>
  <si>
    <t>Gastrointestinal:3.The small intestine is mostly empty or predominantly contains fluid or soft tissue material.
4.The small intestines are normal in size.
5.Mineral and/or metal material is identified in the stomach.
2.No gastric rugal folds are identified.
1.The colon is uniform in size.Kidneys and Ureters:1.The left kidney contains variably sized mineral foci, however no internal mineralization is identified in the right kidney.
2.Both kidneys are normal.Liver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</si>
  <si>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1. Normal thorax. Test negative for pulmonary metastatic disease.
2. Unremarkable abdomen.
3. Unremarkable limited skull exam. CT and rhinoscopy as planned are recommended for further evaluation.</t>
  </si>
  <si>
    <t xml:space="preserve">fe_decreased_serosal_detail_severity - (AI: Positive, Original: Unknown)
fe_hepatic_mass - (AI: Positive, Original: Negative)
fe_urocystoliths_urethroliths - (AI: Positive, Original: Negative)
fe_radiopaque_gastric_foreign_body - (AI: Positive, Original: Negative)
fe_nephroliths_l - (AI: Positive, Original: Negative)
fe_hepatomegaly - (AI: Positive, Original: Negative)
</t>
  </si>
  <si>
    <t xml:space="preserve">fe_splenomegaly - (AI: Negative, Original: Negative)
fe_kidney_size_l - (AI: Normal, Original: Normal)
fe_kidney_size_r - (AI: Normal, Original: Normal)
fe_segmental_si_distension - (AI: Negative, Original: "Negative")
fe_nephroliths_r - (AI: Negative, Original: Negative)
fe_colon_diffuse_distension - (AI: Normal, Original: "Normal")
fe_rugal_fold - (AI: Negative, Original: Negative)
fe_pregnancy - (AI: Not Pregnant, Original: Not Pregnant)
</t>
  </si>
  <si>
    <t>Three radiographs of the thorax/abdomen are provided. The heart and pulmonary vessels are normal size. There is mild unstructured interstitial pattern in the caudal lungs, with peribronchial cuffing. No soft tissue pulmonary nodules or pleural effusion. Small volume fluid in the caudal esophagus is transient and incidental. In the abdomen serosal detail is poor. The patient is relatively thin. Moderate volume gas in the stomach and throughout the intestines. The left kidney is partially visible and is mildly increased in size. The right kidney is incompletely visible. The spleen and liver are normal size. Soft tissue density between the stomach and transverse colon on the lateral views may be caused by a combination of spleen and right kidney. No radiopaque foreign material or urolithiasis. Mild degenerative change in the left coxofemoral joint.</t>
  </si>
  <si>
    <t>Gastrointestinal:1.Gastric rugal folds are prominent.
2.The small intestine contains predominantly gas.
3.The small intestines are distended and dilated.
4.Mineral and/or metal material is identified in the stomach.
5.The colon is uniform in size.Kidneys and Ureters:3.The left kidney is enlarged.
1.Both kidney contains variably sized mineral foci.
2.The right kidney is normal.Liver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</si>
  <si>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Mild left renomegaly, consider acute insult (toxicity versus infectious), compensatory hyperplasia, pyelonephritis, neoplasia.
2. Poor abdominal detail is concerning for effusion but could also be a result of lack of intra-abdominal fat.
3. Interstitial pattern with peribronchial markings in the caudal lungs may be due to chronic airway inflammation. Atypical metastatic disease can also cause this appearance.</t>
  </si>
  <si>
    <t>Gastric foreign material with suspected mechanical ileus and gastroenteritis\/colitis, or less likely pyloric outflow tract obstruction.
Bilateral nephroliths and left renomegaly are most consistent with chronic kidney disease.
Hepatomegaly is most likely due to CKD but other differential such as hepatic lipidosis, vacuolar change or less likely infiltrative disease cannot be excluded. A liver mass\/nodule may also be present.
Severe peritoneal effusion with suspected uroabdomen and possible urinary bladder rupture is most consistent with FIP, but other causes such as neoplasia or systemic infectious disease cannot be excluded.
Mineral opaque focus in the urinary bladder and\/or urethra is identified.</t>
  </si>
  <si>
    <t>Abdominal ultrasound for further evaluation of the liver\/spleen, peritoneum and urinary tract. 3 view thoracic radiographs to screen for occult metastatic neoplasia.\nConsider Vetology teleradiology review and\/or abdominal ultrasound for further evaluation</t>
  </si>
  <si>
    <t xml:space="preserve">fe_hepatic_mass - (AI: Positive, Original: Negative)
fe_urocystoliths_urethroliths - (AI: Positive, Original: Negative)
fe_radiopaque_gastric_foreign_body - (AI: Positive, Original: Negative)
fe_segmental_si_distension - (AI: Positive, Original: "Unknown")
fe_nephroliths_l - (AI: Positive, Original: Negative)
fe_nephroliths_r - (AI: Positive, Original: Unknown)
fe_hepatomegaly - (AI: Positive, Original: Negative)
fe_rugal_fold - (AI: Positive, Original: Unknown)
</t>
  </si>
  <si>
    <t xml:space="preserve">fe_splenomegaly - (AI: Negative, Original: Negative)
fe_kidney_size_r - (AI: Normal, Original: Unknown)
fe_colon_diffuse_distension - (AI: Normal, Original: Unknown)
fe_pregnancy - (AI: Not Pregnant, Original: Not Pregnant)
</t>
  </si>
  <si>
    <t>WHOLE BODY (3 views, 3 images):
Images are dated September 1, 2023.
Overexposure and pulmonary saturation limits evaluation of the thorax.
Pulmonary parenchyma:  The pulmonary parenchyma is normal on limited evaluation.
Pulmonary vasculature:  The pulmonary vasculature are subjectively normal in size and taper as expected in the periphery of the lungs.
Cardiac silhouette:  The cardiac silhouette is mildly tall and slightly rounded on the left lateral image.  The cardiac silhouette is mildly widened at its base on the ventrodorsal image.
Mediastinum:  The cranial mediastinum is normal.
Pleural space:  A thin pleural fissure line is suspected between the right middle/caudal lung lobes.  
Peritoneum:  Peritoneal serosal detail is severely decreased.  An ill-defined, ovoid soft tissue mass-effect is present in the mid-abdomen on the lateral images, with caudodorsal displacement of the intestine.
Liver:  The liver is partially obscured but subjectively normal in size.
Spleen:  The spleen is severely diffusely enlarged and occupies the ventral and left abdomen on both images, with rightward or dorsal intestinal displacement.  The spleen has partially ill-defined, smooth margins.  
Kidneys:  The right kidney is obscured without obvious enlargement or mineral.  The left kidney is normal.    
Urinary bladder:  The urinary bladder is partially obscured, but no obvious enlargement or mineral is identified.  
Gastrointestinal tract:   The stomach contains mild to moderate soft tissue material admixed with gas. The stomach is normal in size.  The small intestine contains mild gas, fluid, or is empty.  The small intestine is uniform in size.  The colon contains mild soft tissue material admixed with gas.  The colon is subjectively normal in size.
Musculoskeletal:  The included musculoskeletal structures are normal.</t>
  </si>
  <si>
    <t>Gastrointestinal:5.The colon is uniform in size.
2.The small intestine contains predominantly gas.
3.The small intestines are distended and dilated.
4.Mineral and/or metal material is identified in the stomach.
1.No gastric rugal folds are identified.Kidneys and Ureters:2.Both kidney contains variably sized mineral foci.
1.Unable to determine the kidney sizes.Liver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</si>
  <si>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1. Ill-defined mid-abdominal soft tissue mass/mass-effect versus superimposed normal structures and/or splenomegaly.
- If this is a primary mass, tissue of origin includes intestine, mesentery/lymph node, spleen, or unlikely pancreas or other.
2. Severe diffuse splenomegaly due to neoplasia such as lymphosarcoma versus other, extramedullary hematopoiesis, lymphoid hyperplasia, or less likely other.
3. Poor peritoneal detail due to peritoneal effusion and organomegaly/possible mass.
4. Mild generalized cardiomegaly such as from cardiomyopathy (hypertrophic versus thyrotoxic or other).
- There is no current evidence of left-sided congestive heart failure on limited examination.  
5. Non-specific gastrointestinal tract changes such as from gastritis/delayed gastric emptying with/without enteritis/colitis, or unlikely recent meal/bowel movement.
- Differential diagnoses for gastritis/enteritis/colitis include secondary systemic disease, inflammatory bowel disease, or less likely other.  
6. Possible pleural fluid versus artifact or pleural thickening/folding.</t>
  </si>
  <si>
    <t>Gastric and small intestinal foreign material with mechanical ileus.
Suspected hepatic mass.
Bilateral nephroliths.
Urocystoliths.
Hepatomegaly.
Severe loss of serosal detail, leaving only the GI and spleen interpretable.
Mineralized fetal structures identified in the reproductive system.
Splenomegaly detected.</t>
  </si>
  <si>
    <t>Consider routine blood work, thyroid function testing, urinalysis, abdominal ultrasonography, and echocardiography, ECG, blood pressure if not recently performed. GI panel may be contributory. Abdominocentesis with fluid analysis/cytology may be contributory.  Consider coagulation testing and mass tissue sampling if this is confirmed in the cranial abdomen.  Oncologist consultation depending on results.  Empirical therapy and supportive care in the interim as needed.  Monitoring as directed or sooner if clinical signs acutely change, fail to improve or worsen.</t>
  </si>
  <si>
    <t>Consider abdominal ultrasound for further evaluation of the GI tract with possible gastroscopy, peritoneal fluid analysis\/cytology and urine culture\/sensitivity testing if not already performed.\nConsider Vetology teleradiology review and\/or abdominal ultrasound for further evaluation</t>
  </si>
  <si>
    <t xml:space="preserve">fe_hepatic_mass - (AI: Positive, Original: Negative)
fe_urocystoliths_urethroliths - (AI: Positive, Original: Negative)
fe_radiopaque_gastric_foreign_body - (AI: Positive, Original: "Negative")
fe_segmental_si_distension - (AI: Positive, Original: "Negative")
fe_nephroliths_l - (AI: Positive, Original: Negative)
fe_nephroliths_r - (AI: Positive, Original: Negative)
fe_hepatomegaly - (AI: Positive, Original: Negative)
fe_pregnancy - (AI: Pregnant, Original: Unknown)
</t>
  </si>
  <si>
    <t xml:space="preserve">fe_kidney_size_l - (AI: Unknown, Original: Normal)
fe_kidney_size_r - (AI: Unknown, Original: Unknown)
fe_colon_diffuse_distension - (AI: Normal, Original: Normal)
fe_rugal_fold - (AI: Negative, Original: "Unknown")
</t>
  </si>
  <si>
    <t>Six radiographs of the abdomen are provided. There is a large amount of formed, angular desiccated mineral opaque feces in the distal descending colon. The fecal colon measures up to 3.6 cm diameter, and occupies the majority of the pelvic canal. The urinary bladder is minimally filled and soft tissue opaque. The stomach contains a large amount of soft tissue opacity and small volume gas. On the lateral views the gastric wall appears thickened, however it may be due to intraluminal contents. Small bowel are minimally filled. The liver, kidneys, and spleen are normal size. There is no effusion. No spinal or coxofemoral joint abnormalities.</t>
  </si>
  <si>
    <t>Gastrointestinal:5.Mineral and/or metal material is identified in the stomach.
1.The colon is distended and dilated with densely packed fecal material and gas.
2.No gastric rugal folds are identified.
3.The small intestine contains predominantly mixed soft tissue material and gas, or has segments with fluid or gas.
4.The small intestines are distended and dilated.Kidneys and Ureters:1.Unable to determine the kidney sizes.
2.Both kidney contains variably sized mineral foci.Liver and Gallbladder:1.Suspected mass on the liver, Hepatomegaly is detected.Pancreas, Peritoneum and Lymph nodes:1.Peritoneal serosal detail is adequate.Spleen:1.Spleen size appears normal.Urinary bladder/Urethra:1.No radiopaque urocystoliths or urethroliths are identified.</t>
  </si>
  <si>
    <t>1. Constipation. This is the most likely cause for the clinical signs.
2. The appearance of the stomach is most likely due to overindulgence. Gastric wall abnormality would also be considered if the patient had a history of vomiting or hyporexia/anorexia.</t>
  </si>
  <si>
    <t>Colonic and small intestinal distension with fecal material.
Gastric foreign body\/material suspected.
Bilateral nephroliths.
Hepatomegaly detected.</t>
  </si>
  <si>
    <t>Fluid supplementation and enema administration is recommended. If the patient does not rapidly improve following colonic evacuation, fasted abdominal ultrasound would be recommended.</t>
  </si>
  <si>
    <t>Enema administration, fluid therapy if dehydration is present, blood work to assess renal values\/function, urinalysis with culture +\/- sensitivity testing, abdominal ultrasound for further evaluation of the liver and kidneys.\nConsider Vetology teleradiology review and\/or abdominal ultrasound for further evaluation</t>
  </si>
  <si>
    <t xml:space="preserve">fe_hepatic_mass - (AI: Positive, Original: Negative)
fe_radiopaque_gastric_foreign_body - (AI: Positive, Original: Negative)
fe_segmental_si_distension - (AI: Positive, Original: "Negative")
fe_nephroliths_l - (AI: Positive, Original: Negative)
fe_nephroliths_r - (AI: Positive, Original: Negative)
fe_hepatomegaly - (AI: Positive, Original: Negative)
</t>
  </si>
  <si>
    <t xml:space="preserve">fe_decreased_serosal_detail_severity - (AI: Negative, Original: Unknown)
fe_urocystoliths_urethroliths - (AI: Negative, Original: Negative)
fe_splenomegaly - (AI: Negative, Original: Negative)
fe_kidney_size_l - (AI: Unknown, Original: Normal)
fe_kidney_size_r - (AI: Unknown, Original: Normal)
fe_rugal_fold - (AI: Negative, Original: Unknown)
fe_pregnancy - (AI: Not Pregnant, Original: Not Pregnant)
</t>
  </si>
  <si>
    <t>Three radiographs of the thorax/abdomen are provided. The cardiac silhouette is upper normal size to mildly enlarged. Pulmonary vessels are normal size. No abnormalities in the pulmonary parenchyma. Small volume fluid in the caudal esophagus on the right lateral view is transient and incidental. In the abdomen serosal detail is poor. The patient is relatively thin. Formed feces in the colon. The stomach and small bowel are minimally filled. Normal size liver, spleen, left kidney. The right kidney is obscured.</t>
  </si>
  <si>
    <t>Gastrointestinal:1.No gastric rugal folds are identified.
2.The small intestine contains predominantly gas.
3.The small intestines are distended and dilated.
4.Mineral and/or metal material is identified in the stomach.
5.The colon is distended and dilated with densely packed fecal material and gas.Kidneys and Ureters:1.No internal mineralization is identified in the right kidney.
2.The left kidney contains variably sized mineral foci.
3.The right kidney is small.
4.Left side kidney size is inconclusive.Liver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</si>
  <si>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Possible mild cardiomegaly concerning for cardiomyopathy. No other thoracic abnormalities.
2. Reduced abdominal detail likely due to lack of intra-abdominal fat. Scant effusion is not definitively ruled out. No other abdominal abnormalities.</t>
  </si>
  <si>
    <t>Severe peritoneal effusion with loss of serosal detail.
Hepatomegaly.
Suspected liver mass\/nodule.
Distended small intestines and colon.
Mineral opaque material in the stomach.
Mineral opaque focus in the urinary bladder\/urethra.
Left renal mineralization is likely due to chronic degenerative change.
The right kidney may be atrophied from chronic disease or congenital anomaly (horseshoe kidney).</t>
  </si>
  <si>
    <t>If the patient has a murmur or arrhythmia, an echocardiogram would be recommended. Otherwise, cardiac proBNP evaluation could be considered to investigate for evidence of underlying cardiac disease.</t>
  </si>
  <si>
    <t>Abdominal ultrasound is recommended for further evaluation of the peritoneal effusion and to rule out intra-abdominal mass\/nodule, with FNA if a mass can be identified and safely sampled.\nConsider Vetology teleradiology review and\/or abdominal ultrasound for further evaluation</t>
  </si>
  <si>
    <t xml:space="preserve">fe_hepatic_mass - (AI: Positive, Original: Negative)
fe_urocystoliths_urethroliths - (AI: Positive, Original: Unknown)
fe_kidney_size_r - (AI: Small, Original: Unknown)
fe_radiopaque_gastric_foreign_body - (AI: Positive, Original: "Negative")
fe_segmental_si_distension - (AI: Positive, Original: "Negative")
fe_nephroliths_l - (AI: Positive, Original: Negative)
fe_hepatomegaly - (AI: Positive, Original: Negative)
fe_colon_diffuse_distension - (AI: Enlarged, Original: "Normal")
</t>
  </si>
  <si>
    <t xml:space="preserve">fe_splenomegaly - (AI: Negative, Original: Negative)
fe_kidney_size_l - (AI: Unknown, Original: Normal)
fe_nephroliths_r - (AI: Unknown, Original: Unknown)
fe_rugal_fold - (AI: Negative, Original: Unknown)
fe_pregnancy - (AI: Not Pregnant, Original: Unknown)
</t>
  </si>
  <si>
    <t>Patient Name: Reese Cunningham, Date of Study 07/05/2023
Feline Whole Body (3 Images) - 1 Vd =ZZ96= 2 Lateral
There are no previous radiographs to interpret
Pulmonary parenchyma: A mild to moderate diffuse bronchial pulmonary pattern is present.  The lungs are hyperinflated with increased distance between the cardiac silhouette and diaphragm.  The diaphragm is flattened on the lateral images.
Pulmonary vasculature: Pulmonary vasculature are subjectively normal in size and taper as expected in the periphery of the lungs.
Cardiac silhouette: The cardiac silhouette is normal in size and shape subjectively.
Mediastinum: The cranial mediastinum is normal.
Pleural space: The pleural space is normal.
Liver:  The liver is obscured and no obvious hepatomegaly is identified.
Spleen:  The spleen is equivocally enlarged on the ventrodorsal image and is suspected to extend into the mid-abdomen.
Kidneys:  The kidneys bilaterally contains well-defined tubular mineral.  The renal margins are obscured.  No obvious renomegaly is identified.  
Urinary bladder:  The urinary bladder is partially obscured but no obvious enlargement or mineral is identified.  
Gastrointestinal tract:   The stomach contains moderate fluid and gas.  Gas is present in the pylorus on the left lateral image.  The small intestine contains mild fluid, gas or is empty.  The small intestine is normal in size.   The colon contains mild soft tissue material admixed with gas.  The colon is subjectively normal in size.
Peritoneum:  Ill-defined increased soft tissue is present in the cranial abdomen caudal to the stomach and cranial to the colon.  
The colon and small intestine are suspected to be caudally displaced by cranial abdominal mass-effect. Peritoneal serosal detail is poor.
Musculoskeletal:  The patient is thin with concave soft tissues between spinous processes.  Multifocal thoracolumbar spondylosis deformans is present.  A presumed healed traumatic fracture of the left femur is present, with numerous metal foci in the surrounding soft tissues.  The remaining included musculoskeletal structures are normal.</t>
  </si>
  <si>
    <t>Gastrointestinal:1.Inconclusive evidence of Mineral/Metal Gastric material.
2.The colon is uniform in size.
3.Gastric rugal folds are prominent.
4.The small intestine contains predominantly gas.
5.The small intestines are distended and dilated.Kidneys and Ureters:1.Both kidney contains variably sized mineral foci.
2.The right kidney is small.
3.Left side kidney size is inconclusive.Liver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</si>
  <si>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1. Ill-defined cranial abdominal mass effect versus superimposed normal structures/artifact from poor peritoneal detail.
- If present, tissue of original includes the spleen, pancreas, intestine and mesentery/lymph node.
2. Equivocal splenomegaly versus individual variation of normal or artifact.
- If present, extramedullary hematopoiesis, lymphoid hyperplasia, or evolving neoplasia are possible. 
3. Poor peritoneal detail is most likely due to decreased body condition, but evolving peritoneal fluid and/or occult mass are also considered.
4. Bilateral nephroliths such as from chronic renal disease.
5. Mild-moderate diffuse bronchial pulmonary pattern such as from chronic infectious/immune-mediated lower airway disease such as feline asthma.
6. Hyperinflation and suspected air-trapping likely secondary to suspected chronic lower airway disease.
7. Poor body condition.
8. Healed suspected left femoral fracture.</t>
  </si>
  <si>
    <t>Severe peritoneal effusion with loss of serosal detail.
Hepatomegaly.
Suspected liver mass\/nodule.
Splenomegaly.
Small intestinal dilation.
Gastric rugal fold thickening.
Bilateral renoliths.
Chronic right kidney disease.</t>
  </si>
  <si>
    <t>Consider routine blood work, urinalysis, SDMA, GI panel, and thyroid function testing if not recently performed.  Consider abdominal ultrasonography for further evaluation of the cranial abdomen/spleen, gastrointestinal tract and kidneys.  Tissue sampling  depending on results.  Empirical therapy and supportive care in the interim as needed.   Monitoring as directed, or sooner if clinical signs acutely change or worsen in the interim.</t>
  </si>
  <si>
    <t>Abdominal ultrasound is recommended for further evaluation of the liver, spleen and peritoneum with abdominocentesis if possible to obtain fluid samples for analysis.\nConsider Vetology teleradiology review and\/or abdominal ultrasound for further evaluation</t>
  </si>
  <si>
    <t xml:space="preserve">fe_hepatic_mass - (AI: Positive, Original: Negative)
fe_kidney_size_r - (AI: Small, Original: Normal)
fe_segmental_si_distension - (AI: Positive, Original: "Negative")
fe_hepatomegaly - (AI: Positive, Original: Negative)
fe_rugal_fold - (AI: Positive, Original: "Unknown")
</t>
  </si>
  <si>
    <t xml:space="preserve">fe_decreased_serosal_detail_severity - (AI: Severe, Original: Positive)
fe_splenomegaly - (AI: Positive, Original: Positive)
fe_nephroliths_l - (AI: Positive, Original: Positive)
fe_nephroliths_r - (AI: Positive, Original: Positive)
</t>
  </si>
  <si>
    <t xml:space="preserve">fe_urocystoliths_urethroliths - (AI: Negative, Original: Negative)
fe_kidney_size_l - (AI: Unknown, Original: Normal)
fe_radiopaque_gastric_foreign_body - (AI: Unknown, Original: "Negative")
fe_colon_diffuse_distension - (AI: Normal, Original: "Normal")
fe_pregnancy - (AI: Not Pregnant, Original: Not Pregnant)
</t>
  </si>
  <si>
    <t>Gastrointestinal:3.The small intestines are distended and dilated.
4.Inconclusive evidence of Mineral/Metal Gastric material.
1.Gastric rugal folds are prominent.
2.The small intestine contains predominantly gas.
5.The colon is uniform in size.Kidneys and Ureters:1.Both kidney contains variably sized mineral foci.
2.The right kidney is small.
3.Left side kidney size is inconclusive.Liver and Gallbladder:1.Suspected mass on the liver, Hepatomegaly is detected.Pancreas, Peritoneum and Lymph nodes:1.There is severe loss of the serosal detail, leaving only the GI and spleen interpretable.Spleen:1.Splenomegaly is detected.Urinary bladder/Urethra:1.No radiopaque urocystoliths or urethroliths are identified.</t>
  </si>
  <si>
    <t>Severe peritoneal effusion with loss of serosal detail is most consistent with neoplasia such as lymphoma or carcinoma.
Hepatomegaly is most consistent with neoplasia such as lymphoma or carcinoma.
Suspected liver mass\/nodule is most consistent with neoplasia such as lymphoma or carcinoma.
Splenomegaly is most consistent with neoplasia such as lymphoma or carcinoma.
Small intestinal dilation is most consistent with neoplasia such as lymphoma or carcinoma.
Gastric rugal fold thickening is most consistent with neoplasia such as lymphoma or carcinoma.
Bilateral renoliths are present.
Chronic right kidney disease is present.</t>
  </si>
  <si>
    <t xml:space="preserve">fe_hepatic_mass - (AI: Positive, Original: Negative)
fe_kidney_size_r - (AI: Small, Original: Normal)
fe_segmental_si_distension - (AI: Positive, Original: "Negative")
fe_hepatomegaly - (AI: Positive, Original: Negative)
fe_rugal_fold - (AI: Positive, Original: Unknown)
</t>
  </si>
  <si>
    <t xml:space="preserve">fe_urocystoliths_urethroliths - (AI: Negative, Original: Negative)
fe_kidney_size_l - (AI: Unknown, Original: Normal)
fe_radiopaque_gastric_foreign_body - (AI: Unknown, Original: "Negative")
fe_colon_diffuse_distension - (AI: Normal, Original: Normal)
fe_pregnancy - (AI: Not Pregnant, Original: Not Pregnant)
</t>
  </si>
  <si>
    <t>Six good quality orthogonal survey radiographs of the thorax and abdomen dated 1 October 2020 are available for review. These are compared with previous radiographs dated 30 September 2020. Images are sequential post urination, and enema. 
Thorax: 
Airway findings: No significant abnormalities are detected, as previously.
Cardiovascular findings: No significant abnormalities are detected. 
Mediastinum and pleural space: No significant abnormalities are detected. 
Abdomen: The hepatic silhouette is normal. The stomach contains a mild amount of gas, and has a normal axis. The small intestines are variable in dimension, but within upper normal limits, and contain a mixture of gas and fluid. The large colon is emptied of a large amount of mineral containing faeces, after enema administration. Both kidneys are within normal limits. The spleen is normal. The urinary bladder is normal, after voiding. The peritoneal serosal detail is mildly reduced.
Musculoskeletal findings: There are gas lucencies in the dorsal and lateral thoracic subcutaneous space, consistent with subcutaneous fluid administration.</t>
  </si>
  <si>
    <t>Gastrointestinal:1.No gastric rugal folds are identified.
2.The small intestine is mostly empty or predominantly contains fluid or soft tissue material.
3.The small intestines are normal in size.
4.Mineral and/or metal material is identified in the stomach.
5.The colon is uniform in size.Kidneys and Ureters:3.The right kidney is small.
1.The left kidney is normal.
2.Both kidneys have no consistently identified internal mineral.Liver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</si>
  <si>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The radiographic findings are very comparable to previous admission. The variable, mild distension of the small intestinal tract and apparent stasis of transit in the colon may still indicate a physiologic ileus. There is no evidence for a mechanical ileus. The mild reduced peritoneal serosal detail may be consistent with mild peritonitis, possibly secondary to pancreatitis, less likely cholangitis, or hepatitis. Other causes for malabsorption such as inflammatory bowel disease, food allergy, or round cell infiltration cannot be excluded.</t>
  </si>
  <si>
    <t>Mineral and\/or metal material is identified in the stomach.
Small right kidney consistent with chronic renal disease.
Suspected mass on the liver.
Hepatomegaly is detected.
Peritoneal serosal detail is reduced.
At least one mineral opaque focus is identified in the urinary bladder and\/or urethra.</t>
  </si>
  <si>
    <t>Consider abdominal ultrasound for further evaluation of the liver, peritoneal space and urinary tract with tissue sampling as indicated by the findings.\nConsider Vetology teleradiology review and\/or abdominal ultrasound for further evaluation</t>
  </si>
  <si>
    <t xml:space="preserve">fe_hepatic_mass - (AI: Positive, Original: Negative)
fe_urocystoliths_urethroliths - (AI: Positive, Original: Negative)
fe_kidney_size_r - (AI: Small, Original: Normal)
fe_radiopaque_gastric_foreign_body - (AI: Positive, Original: Negative)
fe_hepatomegaly - (AI: Positive, Original: Negative)
</t>
  </si>
  <si>
    <t xml:space="preserve">fe_splenomegaly - (AI: Negative, Original: Negative)
fe_kidney_size_l - (AI: Normal, Original: Normal)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</si>
  <si>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Study:
Thoracic/abdominal radiography: three images dated December 26, 2022
Findings:
There is incidental cranioventral rotation of the cardiac silhouette and redundancy of the aorta. The caudal lobar vessels appear mildly enlarged on the lateral projections. There is a mild generalized bronchial pulmonary pattern. The pleural space is normal. A large (approximately 4.5 cm x 2 cm) lobulated soft tissue opaque mass is present in the cranial mediastinum just cranial to the cardiac border. The trachea is normal in diameter and course. The stomach is gas and fluid-filled. The small intestines are normal in size, course and content. The colon contains formed fecal material. The liver and spleen are normal in size and margin. The left kidney is small in comparison to the right kidney. The urinary bladder is normal in size and opacity. There is mild multifocal thoracic spondylosis deformans.</t>
  </si>
  <si>
    <t>Gastrointestinal:1.Gastric rugal folds are prominent.
2.Small intestine contents is inconclusive.
3.The small intestines are normal in size.
4.There is no evidence of mineral or metal foreign material in the stomach.
5.The colon is uniform in size.Kidneys and Ureters:1.Both kidneys are small.
2.Both kidney contains variably sized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</si>
  <si>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Cranial mediastinal mass. Rule out branchial arch cyst, thymoma, thymic lymphoma or ectopic thyroid carcinoma. Thoracic sonography should be considered for further evaluation.
2. The generalized bronchial pulmonary pattern may indicate allergic/inflammatory bronchitis (asthma). Infectious, parasitic and irritant bronchitis are also possible. Airway sampling, heartworm testing and Baermann fecal flotation can be considered for further evaluation.
3. The enlargement of the caudal lobar vasculature may indicate non-radiographic live evident heart disease, pulmonary hypertension and/or heartworm disease.
4. Small size of the left kidney is suggestive of chronic kidney disease. Correlate with renal values, SDMA testing and urinalysis.
5. The abdomen is otherwise unremarkable. There is no radiographic evidence of gastrointestinal foreign material or small intestinal mechanical obstruction. Abdominal sonography can be considered for further evaluation if clinical signs persist or worsen in spite of medical management.</t>
  </si>
  <si>
    <t>Bilaterally small kidneys with bilateral renoliths.
Suspected mass on the liver.
Hepatomegaly is detected.
Reduced peritoneal serosal detail.
At least one mineral opaque focus in the urinary bladder and\/or urethra.</t>
  </si>
  <si>
    <t>Consider abdominal ultrasound for further evaluation of the liver and peritoneal fluid with tissue sampling if possible.\nConsider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</si>
  <si>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Negative)
fe_kidney_size_r - (AI: Small, Original: Normal)
fe_nephroliths_l - (AI: Positive, Original: Unknown)
fe_nephroliths_r - (AI: Positive, Original: Unknown)
fe_hepatomegaly - (AI: Positive, Original: Negative)
fe_rugal_fold - (AI: Positive, Original: Negative)
</t>
  </si>
  <si>
    <t xml:space="preserve">fe_splenomegaly - (AI: Negative, Original: Negative)
fe_radiopaque_gastric_foreign_body - (AI: Negative, Original: Negative)
fe_segmental_si_distension - (AI: Negative, Original: Negative)
fe_colon_diffuse_distension - (AI: Normal, Original: "Normal")
fe_pregnancy - (AI: Not Pregnant, Original: Not Pregnant)
</t>
  </si>
  <si>
    <t>Study:
Abdominal radiography: three images dated January 21, 2023
Findings:
The serosal detail is adequate. The stomach contains minimal gas. The small intestines are gas and fluid-filled and normal in size and course. The colon contains gas and formed fecal material. The liver is normal in size and margin. The left kidney is small and irregular. The right kidney is on the lower limits of normal for size with a smooth margin. There is incidental adrenal mineralization seen cranial dorsal to the right kidney on the lateral projections. The urinary bladder is normal in size and opacity. The included thorax is unremarkable. There is mild multifocal thoracic and lumbosacral spondylosis deformans.</t>
  </si>
  <si>
    <t>Gastrointestinal:1.Gastric rugal folds are prominent.
4.Mineral and/or metal material is identified in the stomach.
5.The colon is distended and dilated with densely packed fecal material and gas.
2.The small intestine contains predominantly gas.
3.The small intestines are distended and dilated.Kidneys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</si>
  <si>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1. The small irregular appearance of the left kidney may be secondary to chronic kidney disease and/or cortical infarction. The lower limits of normal right renal size also supports chronic kidney disease. Correlate with renal values, SDMA testing and urinalysis.
2. The gastrointestinal tract is unremarkable. Abdominal sonography and a G.I. panel can be considered to further evaluate for an enteropathy.</t>
  </si>
  <si>
    <t>Severe peritoneal effusion with loss of serosal detail.
Hepatomegaly.
Suspected liver mass\/nodule.
Small kidneys consistent with chronic renal disease.
Gastric foreign material is concerning for a linear component (foreign body obstruction).
Distended intestinal tract most likely due to mechanical ileus.
Mineral opaque focus in the urinary bladder and\/or urethra.</t>
  </si>
  <si>
    <t>Consider abdominal ultrasound or CT examination of the abdomen, with peritoneal fluid sampling and\/or thoracocentesis if possible to confirm suspected free fluid.\nConsider Vetology teleradiology review and\/or abdominal ultrasound for further evaluation</t>
  </si>
  <si>
    <t xml:space="preserve">fe_decreased_serosal_detail_severity - (AI: Severe, Original: Negative)
fe_hepatic_mass - (AI: Positive, Original: Negative)
fe_urocystoliths_urethroliths - (AI: Positive, Original: Negative)
fe_kidney_size_r - (AI: Small, Original: Normal)
fe_radiopaque_gastric_foreign_body - (AI: Positive, Original: Negative)
fe_segmental_si_distension - (AI: Positive, Original: "Negative")
fe_nephroliths_l - (AI: Positive, Original: Negative)
fe_nephroliths_r - (AI: Positive, Original: Negative)
fe_hepatomegaly - (AI: Positive, Original: Negative)
fe_colon_diffuse_distension - (AI: Enlarged, Original: Normal)
fe_rugal_fold - (AI: Positive, Original: Negative)
</t>
  </si>
  <si>
    <t xml:space="preserve">fe_splenomegaly - (AI: Negative, Original: Unknown)
fe_pregnancy - (AI: Not Pregnant, Original: Not Pregnant)
</t>
  </si>
  <si>
    <t>Thorax: There is mild bilateral pleural effusion.  The pulmonary parenchyma, cardiac silhouette, and pulmonary vasculature are unremarkable.
Abdomen: There is suboptimal serosal detail.  The stomach and descending duodenum are gas-filled.  There is a segment of bowel within the caudal abdomen (near the level of the apex of the urinary bladder) that has heterogeneous soft tissue opacity within its lumen.  The liver and spleen are unremarkable.  The urinary tract is unremarkable.</t>
  </si>
  <si>
    <t>Gastrointestinal:1.The small intestine contains predominantly gas.
2.The small intestines are distended and dilated.
3.There is no evidence of mineral or metal foreign material in the stomach.
4.The colon is uniform in size.
5.Gastric rugal folds are prominent.Kidneys and Ureters:2.No internal mineralization is identified in the left kidney.
3.Right side kidney size is inconclusive.
4.The left kidney is small.
1.The right kidney contains variably sized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</si>
  <si>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Bilateral pleural effusion.
Suboptimal serosal detail consistent with mild peritoneal effusion.
Gas-filled stomach and duodenum.  This may be secondary to aerophagia however gastroenteritis or possible obstructive process involving the distal duodenum or proximal jejunum cannot be ruled out.
Segment of bowel within the caudal abdomen with heterogeneous soft tissue opacity within his lumen.  This may represent normal ingesta or possible foreign material.</t>
  </si>
  <si>
    <t>Diffuse small intestinal dilation.
Suspected mass on the liver.
Hepatomegaly.
Reduced peritoneal serosal detail, suggestive of peritoneal effusion or peritonitis.
Right nephroliths.
Left kidney is small.</t>
  </si>
  <si>
    <t>Consider thoracic and abdominal ultrasound for further evaluation.</t>
  </si>
  <si>
    <t xml:space="preserve">fe_hepatic_mass - (AI: Positive, Original: Negative)
fe_urocystoliths_urethroliths - (AI: Positive, Original: Negative)
fe_kidney_size_l - (AI: Small, Original: Unknown)
fe_segmental_si_distension - (AI: Positive, Original: "Unknown")
fe_nephroliths_r - (AI: Positive, Original: Negative)
fe_hepatomegaly - (AI: Positive, Original: Negative)
fe_rugal_fold - (AI: Positive, Original: Unknown)
</t>
  </si>
  <si>
    <t xml:space="preserve">fe_splenomegaly - (AI: Negative, Original: Negative)
fe_kidney_size_r - (AI: Unknown, Original: Unknown)
fe_radiopaque_gastric_foreign_body - (AI: Negative, Original: "Unknown")
fe_nephroliths_l - (AI: Unknown, Original: Negative)
fe_colon_diffuse_distension - (AI: Normal, Original: Unknown)
fe_pregnancy - (AI: Not Pregnant, Original: Unknown)
</t>
  </si>
  <si>
    <t>Seven radiographs of the thorax and abdomen dated 7/31/17 are available for interpretation. No prior radiographs are available for comparison.
Abd:
The stomach is fluid and gas distended with mineral dense material in the pyloric region. The small bowel is diffusely gas and fluid filled but no segmental bowel dilation is noted. Liver size is normal. The spleen is mildly enlarged but retains a smooth margin. Abdominal detail is normal.
Thx:
The heart size is at the upper limits of normal with normal pulmonary vasculature. There is an age acceptable bronchial pattern present. 
Msk: 
There is TL and caudal lumbar disc space narrowing with end-plate sclerosis. There is moderate periarticular osteophyte formation affecting the elbows. There is soft tissue swelling and subcutaneous emphysema in the dorsal thorax.</t>
  </si>
  <si>
    <t>Gastrointestinal:1.The colon is distended and dilated with densely packed fecal material and gas.
2.No gastric rugal folds are identified.
5.Mineral and/or metal material is identified in the stomach.
4.The small intestines are distended and dilated.
3.The small intestine contains predominantly gas.Kidneys and Ureters:1.The right kidney contains variably sized mineral foci.
2.Both kidneys are small.
3.No internal mineralization is identified in the left kidney.Liver and Gallbladder:1.Suspected mass on the liver, Hepatomegaly is detected.Pancreas, Peritoneum and Lymph nodes:1.Peritoneal serosal detail is adequate.Spleen:1.Splenomegaly is detected.Urinary bladder/Urethra:1.At least one mineral opaque focus is identified in the urinary bladder and/or urethra.</t>
  </si>
  <si>
    <t>1) Gas and fluid distended stomach with mineral dense material in the pylorus. DDx: mechanical obstruction to the pylorus/proximal duodenum vs. functional ileus affecting the stomach. This finding would explain the drooling and inappetance. 
2) Gas and fluid filled small bowel without segmental bowel dilation. 
3) Normal abdominal detail which does not rule out pancreatitis.
4) Normal liver size and shape which does not rule out lipidosis, hepatitis or diffuse neoplasia (lymphoma).
5) Mild splenomegaly. DDx: lymphoid hyperplasia vs. EMH vs. infiltrative neoplasia.
6) Mild cardiomegaly. No evidence of heart failure.
7) TL spondylosis and elbow arthritis. 
8) Dorsal thoracic subcutaneous fluid administration.</t>
  </si>
  <si>
    <t>Constipation and suspected megacolon with mineral material in the stomach.
Bilateral chronic renal disease with right nephroliths.
Suspected hepatocellular carcinoma versus other mass-forming lesion such as a biliary cystadenoma or less likely metastatic lymph node\/other.
Splenomegaly.
Suspected urocystoliths and possible urethroliths.</t>
  </si>
  <si>
    <t>Abdominal ultrasound to assess the pyloroduodenal region, liver and spleen. Blood work if not already performed.
Further evaluation of the heart via cardiac ultrasound prior to anesthesia or aggressive fluid therapy.</t>
  </si>
  <si>
    <t>Consider enema administration, fluid therapy, blood work to screen for occult systemic disease (such as tick-borne illnesses), urinalysis with culture\/sensitivity testing if not recently performed, abdominal ultrasound and thoracic radiographs.\nConsider Vetology teleradiology review and\/or abdominal ultrasound for further evaluation</t>
  </si>
  <si>
    <t xml:space="preserve">fe_hepatic_mass - (AI: Positive, Original: Negative)
fe_urocystoliths_urethroliths - (AI: Positive, Original: Unknown)
fe_kidney_size_l - (AI: Small, Original: Unknown)
fe_kidney_size_r - (AI: Small, Original: Unknown)
fe_segmental_si_distension - (AI: Positive, Original: Negative)
fe_nephroliths_r - (AI: Positive, Original: Unknown)
fe_hepatomegaly - (AI: Positive, Original: Negative)
fe_colon_diffuse_distension - (AI: Enlarged, Original: Unknown)
</t>
  </si>
  <si>
    <t xml:space="preserve">fe_splenomegaly - (AI: Positive, Original: Positive)
fe_radiopaque_gastric_foreign_body - (AI: Positive, Original: Positive)
</t>
  </si>
  <si>
    <t xml:space="preserve">fe_decreased_serosal_detail_severity - (AI: Negative, Original: Unknown)
fe_nephroliths_l - (AI: Unknown, Original: Unknown)
fe_rugal_fold - (AI: Negative, Original: Unknown)
fe_pregnancy - (AI: Not Pregnant, Original: Not Pregnant)
</t>
  </si>
  <si>
    <t>Abdomen: There are no abnormalities involving the gastrointestinal tract.  The liver and spleen are unremarkable.  The urinary tract is unremarkable.  Serosal detail is normal.  Vertebrae L2-L4 are fused and the spine at this level is curved towards the left.  There is narrowing of intervertebral disc space at L5-6.  There is spondylosis deformans at L6 7 in the lumbosacral junction.
Thorax: The pulmonary parenchyma, cardiac silhouette, and pulmonary vasculature are unremarkable.  There is no evidence of lymphadenopathy or pleural effusion.  There are numerous regions of thoracic vertebral spondylosis deformans.</t>
  </si>
  <si>
    <t>Gastrointestinal:1.Small intestine contents is inconclusive.
2.No gastric rugal folds are identified.
3.The small intestines are normal in size.
4.Mineral and/or metal material is identified in the stomach.
5.The colon is uniform in size.Kidneys and Ureters:1.Both kidneys are small.
2.Both kidney contains variably sized mineral foci.Liver and Gallbladder:1.Suspected mass on the liver, Hepatomegaly is detected.Pancreas,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</si>
  <si>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Block vertebrae involving L2-L4 with levoscoliosis centered at this level.  This is most likely congenital however previous trauma cannot be ruled out.
Narrowed intervertebral disc space at L5-6.
Numerous regions of spondylosis deformans.</t>
  </si>
  <si>
    <t>Mineral and\/or metal material is identified in the stomach.
Bilateral chronic renal disease with nephroliths.
Suspected mass on the liver, hepatomegaly detected.
Reduced peritoneal serosal detail may be due to mild effusion versus lack of intra-abdominal fat.
At least one mineral opaque focus is identified in the urinary bladder and\/or urethra.</t>
  </si>
  <si>
    <t xml:space="preserve">fe_decreased_serosal_detail_severity - (AI: Positive, Original: Negative)
fe_hepatic_mass - (AI: Positive, Original: Negative)
fe_urocystoliths_urethroliths - (AI: Positive, Original: Negative)
fe_kidney_size_l - (AI: Small, Original: Unknown)
fe_kidney_size_r - (AI: Small, Original: Unknown)
fe_radiopaque_gastric_foreign_body - (AI: Positive, Original: Negative)
fe_nephroliths_l - (AI: Positive, Original: Negative)
fe_nephroliths_r - (AI: Positive, Original: Negative)
fe_hepatomegaly - (AI: Positive, Original: Negative)
</t>
  </si>
  <si>
    <t xml:space="preserve">fe_splenomegaly - (AI: Negative, Original: Negative)
fe_segmental_si_distension - (AI: Negative, Original: Negative)
fe_colon_diffuse_distension - (AI: Normal, Original: "Normal")
fe_rugal_fold - (AI: Negative, Original: Negative)
fe_pregnancy - (AI: Not Pregnant, Original: Unknown)
</t>
  </si>
  <si>
    <t>Orthogonal views of the thorax and abdomen are provided:
Thorax:
The esophagus is moderately gas distended in continuation with a moderately gas distended stomach and small intestines.
Cardiac silhouette has a normal shape and size.
Pulmonary vessels are within normal limits of size and shape.
Pulmonary parenchyma is within normal limits. 
Pleural space, mediastinum, diaphragm and thoracic wall within normal limits.
Abdomen:
Moderately gas distended stomach and small intestines, the latter reaching up to 1.32mm in thickness.
Serosal detail is poor.
Liver and spleen are within normal limits of size and smoothly marginated.
Kidneys and urinary bladder WNL.</t>
  </si>
  <si>
    <t>Gastrointestinal:5.The colon is uniform in size.
1.No gastric rugal folds are identified.
2.The small intestine contains predominantly gas.
3.The small intestines are distended and dilated.
4.Mineral and/or metal material is identified in the stomach.Kidneys and Ureters:2.The right kidney is normal.
3.The left kidney is small.
1.Both kidney contains variably sized mineral foci.Liver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</si>
  <si>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1) Gas distended esophagus, stomach and small intestines: rule out a lower/distal small intestinal obstruction with mechcanilcal ileus and gad distended esophagus secondary to vomition or constant regurgitation. A concomitant neuromuscular disorder is not excluded to explain the gas distended esophagus such as true megaesophagus secondary to myasthenia gravis vs secondary to polymiositis vs idiopathic. Also a concomitant upper airway obstruction is not excluded either as a potential cause of the gas distended esophagus.</t>
  </si>
  <si>
    <t>Gastric and small intestinal foreign material with mechanical ileus.
Suspected hepatic mass.
Bilaterally chronic renal disease with nephroliths.
Severe loss of the serosal detail, leaving only the GI and spleen interpretable.
Mineral opaque focus in the urinary bladder and\/or urethra.</t>
  </si>
  <si>
    <t>Based on history consider an abdominal US. Rule out as well an upper airway obstruction such as nasal neoplasia vs other nasal pathology.</t>
  </si>
  <si>
    <t>Consider abdominal ultrasound for further evaluation of the liver, urinary bladder and peritoneum.\nConsider Vetology teleradiology review and\/or abdominal ultrasound for further evaluation</t>
  </si>
  <si>
    <t xml:space="preserve">fe_hepatic_mass - (AI: Positive, Original: Negative)
fe_urocystoliths_urethroliths - (AI: Positive, Original: Negative)
fe_kidney_size_l - (AI: Small, Original: Normal)
fe_radiopaque_gastric_foreign_body - (AI: Positive, Original: "Unknown")
fe_nephroliths_l - (AI: Positive, Original: Negative)
fe_nephroliths_r - (AI: Positive, Original: Negative)
fe_hepatomegaly - (AI: Positive, Original: Negative)
</t>
  </si>
  <si>
    <t xml:space="preserve">fe_splenomegaly - (AI: Negative, Original: Negative)
fe_kidney_size_r - (AI: Normal, Original: Normal)
fe_colon_diffuse_distension - (AI: Normal, Original: Unknown)
fe_rugal_fold - (AI: Negative, Original: Unknown)
fe_pregnancy - (AI: Not Pregnant, Original: Unknown)
</t>
  </si>
  <si>
    <t>Study:
Thoracic/abdominal radiography: three images dated November 11, 2022
Findings:
The patient is of thin body condition with pronounced generalized muscle wasting. The cardiac silhouette and pulmonary vasculature are normal in size. The pulmonary parenchyma is unremarkable. The pleural space is normal. There is no intrathoracic lymphadenopathy. The trachea is normal in diameter and course. The abdominal serosal detail is poor secondary to the thin body condition of the patient, reduced intra-abdominal fat and visceral crowding. The stomach is gas filled. The small intestines are normal in size, course and content. On the left lateral projection, there is a homogenous proximally 2.5 cm rounded soft tissue opacity in the lumen of the distal colon. There is a small amount of poorly formed fecal material in the ascending colon. The liver and spleen are normal in size and margin. The renal silhouettes are poorly visualized due to visceral crowding but appear normal in size and contour. The urinary bladder is normal in size and opacity. There is mild L6-L7 spondylosis deformans. Suture material is present in the mid-ventral abdominal body wall.</t>
  </si>
  <si>
    <t>Gastrointestinal:2.The small intestine contains predominantly gas.
3.The small intestines are distended and dilated.
4.Mineral and/or metal material is identified in the stomach.
5.The colon is uniform in size.
1.Gastric rugal folds are prominent.Kidneys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structures.Spleen:1.Spleen size appears normal.Urinary bladder/Urethra:1.At least one mineral opaque focus is identified in the urinary bladder and/or urethra.</t>
  </si>
  <si>
    <t>1. The homogenous structure seen within the colonic lumen on the left lateral projection is concerning for a colonic mass. Rule out carcinoma, round cell neoplasia or smooth muscle tumor. Recommend abdominal sonography for further evaluation.
2. Unremarkable thorax. Test negative for pulmonary metastatic disease.
3. Cachexia.</t>
  </si>
  <si>
    <t>Gastric foreign material and suspected gastritis\/gastroenteritis, with mechanical ileus of the small intestine is most likely present.
Bilateral chronic renal disease with nephroliths.
Suspected hepatomegaly.
Severe peritoneal effusion.
Urinary bladder\/urethral mineralization.</t>
  </si>
  <si>
    <t xml:space="preserve">fe_hepatic_mass - (AI: Positive, Original: Negative)
fe_urocystoliths_urethroliths - (AI: Positive, Original: Negative)
fe_kidney_size_l - (AI: Small, Original: Normal)
fe_kidney_size_r - (AI: Small, Original: Normal)
fe_radiopaque_gastric_foreign_body - (AI: Positive, Original: Negative)
fe_segmental_si_distension - (AI: Positive, Original: Negative)
fe_nephroliths_l - (AI: Positive, Original: Unknown)
fe_nephroliths_r - (AI: Positive, Original: Unknown)
fe_hepatomegaly - (AI: Positive, Original: Negative)
fe_rugal_fold - (AI: Positive, Original: "Unknown")
</t>
  </si>
  <si>
    <t xml:space="preserve">fe_splenomegaly - (AI: Negative, Original: Negative)
fe_colon_diffuse_distension - (AI: Normal, Original: "Unknown")
fe_pregnancy - (AI: Not Pregnant, Original: Not Pregnant)
</t>
  </si>
  <si>
    <t>Three radiographs of the thorax/abdomen are provided. The cardiac silhouette and pulmonary vessels are normal size. There are no abnormalities in the pulmonary parenchyma. There is hazy increased opacity dorsal to the cranial sternum on the lateral views, however could be due to superimposed thoracic limb tissue. There is no cranial mediastinal widening on the VD projection. No pleural effusion. In the abdomen small volume gas in the stomach. Small bowel are predominantly mild to moderately filled with fluid and small volume gas. There is a severely dilated (1.5 cm diameter) loop of fluid-filled small bowel in the The colon is minimally filled. Punctate mineral density in the craniolateral left abdomen is likely incidental Bates body. Normal-sized liver, spleen, kidneys. No radiopaque urolithiasis. Mid abdominal detail is reduced.</t>
  </si>
  <si>
    <t>Gastrointestinal:1.The colon is uniform in size.
2.Mineral and/or metal material is identified in the stomach.
3.No gastric rugal folds are identified.
4.The small intestine contains predominantly gas.
5.The small intestines are distended and dilated.Kidneys and Ureters:1.Both kidney contains variably sized mineral foci.
2.Both kidneys are small.Liver and Gallbladder:1.Suspected mass on the liver, Hepatomegaly is detected.Pancreas, Peritoneum and Lymph nodes:1.Peritoneal serosal detail is reduced.Spleen:1.Spleen size appears normal.Urinary bladder/Urethra:1.At least one mineral opaque focus is identified in the urinary bladder and/or urethra.</t>
  </si>
  <si>
    <t>1. Reduced mid abdominal detail and severely dilated loop of small bowel. With the segmental ileus, an obstructive process is most likely. In light of the advanced age and lack of vomiting, and intestinal mass lesion is most likely. Intraluminal obstruction is next on the differential list. No other abdominal abnormalities.
2. The appearance of the cranioventral thorax may be due to superimposed extrathoracic tissue, however sternal lymphadenomegaly (reactive versus metastatic) is not ruled out. Otherwise normal thorax.</t>
  </si>
  <si>
    <t>Small intestinal dilation and suspected mechanical ileus due to foreign material.
Suspected mass on the liver.
Hepatomegaly.
Bilaterally small kidneys consistent with chronic renal disease.
Mineral foci in the kidney may be associated with nephroliths or less likely ureteroliths and pyelonephritis.
At least one mineral opaque focus is identified in the urinary bladder and\/or urethra.</t>
  </si>
  <si>
    <t>Abdominal ultrasound should be considered to confirm a mass lesion and rule in/out presence of multiple lesions which may preclude surgical intervention.</t>
  </si>
  <si>
    <t>Consider abdominal ultrasound for further evaluation of the intestine, peritoneum\/peritoneal fluid, urinary bladder and kidneys.\nConsider Vetology teleradiology review and\/or abdominal ultrasound for further evaluation</t>
  </si>
  <si>
    <t xml:space="preserve">fe_decreased_serosal_detail_severity - (AI: Positive, Original: Unknown)
fe_hepatic_mass - (AI: Positive, Original: Negative)
fe_urocystoliths_urethroliths - (AI: Positive, Original: Unknown)
fe_kidney_size_l - (AI: Small, Original: Normal)
fe_kidney_size_r - (AI: Small, Original: Normal)
fe_radiopaque_gastric_foreign_body - (AI: Positive, Original: "Unknown")
fe_nephroliths_l - (AI: Positive, Original: Negative)
fe_nephroliths_r - (AI: Positive, Original: Negative)
fe_hepatomegaly - (AI: Positive, Original: Negative)
</t>
  </si>
  <si>
    <t xml:space="preserve">fe_splenomegaly - (AI: Negative, Original: Negative)
fe_colon_diffuse_distension - (AI: Normal, Original: "Normal")
fe_rugal_fold - (AI: Negative, Original: Unknown)
fe_pregnancy - (AI: Not Pregnant, Original: Not Pregnant)
</t>
  </si>
  <si>
    <t>Three radiographs of the abdomen/thorax are provided. The abdomen is distended and there is poor peritoneal and retroperitoneal detail consistent with severe effusion. The colon contains gas and small volume formed feces. The liver is faintly visible and appears to be normal size. Other abdominal structures are obscured. In the thorax cardiovascular structures are normal size and shape. There is poorly defined approximately 2.7 x 1.0 cm soft tissue density dorsal to the cranial sternum.</t>
  </si>
  <si>
    <t>Gastrointestinal:1.Mineral and/or metal material is identified in the stomach.
2.The colon is uniform in size.
3.No gastric rugal folds are identified.
4.The small intestine contains predominantly gas.
5.The small intestines are distended and dilated.Kidneys and Ureters:1.No internal mineralization is identified in the kidneys.
2.Right side kidney size is inconclusive.
3.The left kidney is enlarged.Liver and Gallbladder:1.Suspected mass on the liver, Hepatomegaly is detected.Pancreas, Peritoneum and Lymph nodes:1.There is severe loss of the serosal detail, leaving only the GI and spleen interpretable.Spleen:1.Spleen size appears normal.Urinary bladder/Urethra:1.At least one mineral opaque focus is identified in the urinary bladder and/or urethra.</t>
  </si>
  <si>
    <t>Severe peritoneal effusion of uncertain etiology. With the mild sternal lymphadenomegaly, there is concern for neoplasia such as lymphoma. An inflammatory process is next on the differential list.</t>
  </si>
  <si>
    <t>Gastric foreign material with mechanical ileus.
Left renomegaly.
Suspected mass on the liver.
Hepatomegaly.
Severe loss of serosal detail in the peritoneum, leaving only the GI and spleen interpretable.
Mineral opaque focus in the urinary bladder and\/or urethra.</t>
  </si>
  <si>
    <t>Consider abdominal ultrasound for further evaluation, especially if clinical signs are present or worsen despite supportive care.\nConsider Vetology teleradiology review and\/or abdominal ultrasound for further evaluation</t>
  </si>
  <si>
    <t xml:space="preserve">fe_hepatic_mass - (AI: Positive, Original: Negative)
fe_urocystoliths_urethroliths - (AI: Positive, Original: Unknown)
fe_kidney_size_l - (AI: Enlarged, Original: Unknown)
fe_radiopaque_gastric_foreign_body - (AI: Positive, Original: "Unknown")
fe_segmental_si_distension - (AI: Positive, Original: Unknown)
fe_hepatomegaly - (AI: Positive, Original: Negative)
fe_pregnancy - (AI: Pregnant, Original: Unknown)
</t>
  </si>
  <si>
    <t xml:space="preserve">fe_splenomegaly - (AI: Negative, Original: Unknown)
fe_kidney_size_r - (AI: Unknown, Original: Unknown)
fe_nephroliths_l - (AI: Unknown, Original: Unknown)
fe_nephroliths_r - (AI: Negative, Original: Unknown)
fe_colon_diffuse_distension - (AI: Normal, Original: "Normal")
fe_rugal_fold - (AI: Negative, Original: "Unknown")
</t>
  </si>
  <si>
    <t>Study:
Thoracic and abdominal radiography: six images dated May 4, 2023
Findings:
Excessive pericardial accentuates the cardiac silhouette. The critics or what is normal in size and shape. There is incidental cranial ventral rotation of the cardiac silhouette and redundancy of the aorta. The pulmonary vasculature is normal in size. The pulmonary parenchyma is unremarkable. The pleural space is normal. There is no intrathoracic lymphadenopathy. The trachea is normal in diameter and course. The serosal detail is adequate. The stomach contains minimal gas. The small intestines are normal in size, course and content. The colon contains formed fecal material. The liver and spleen are normal in size and margin. The renal silhouettes are normal in size and contour. The urinary bladder is normal in size and opacity. There is mild L6-07 and L7-S1 spondylosis deformans. There is mild bilateral acetabular periarticular bone formation. The patient is of obese body condition.</t>
  </si>
  <si>
    <t>Gastrointestinal:4.There is no evidence of mineral or metal foreign material in the stomach.
5.The colon is uniform in size.
1.No gastric rugal folds are identified.
2.The small intestine contains predominantly gas.
3.The small intestines are normal in size.Kidneys and Ureters:1.Both kidneys are normal.
2.Both kidneys have no consistently identified internal mineral.Liver and Gallbladder:1.Suspected mass on the liver, Hepatomegaly is detected.Pancreas, Peritoneum and Lymph nodes:1.Peritoneal serosal detail is adequate.Spleen:1.Spleen size appears normal.Urinary bladder/Urethra:1.No radiopaque urocystoliths or urethroliths are identified.</t>
  </si>
  <si>
    <t>1. Unremarkable abdomen. A cause of weight loss of hyporexia is not evident. Consider abdominal sonography and a G.I. panel to further evaluate for an enteropathy.
2. Unremarkable thorax. There is no radiographic evidence of heart disease. Consider echocardiography for further evaluation of the reported heart murmur.
3. Mild bilateral coxofemoral osteoarthrosis.</t>
  </si>
  <si>
    <t>Suspected hepatic mass.
Hepatomegaly detected.</t>
  </si>
  <si>
    <t xml:space="preserve">fe_decreased_serosal_detail_severity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Negative)
fe_pregnancy - (AI: Not Pregnant, Original: Not Pregnant)
</t>
  </si>
  <si>
    <t>Three view thoracoabdominal images (4 images) dated 8/19/21 are available for review. These are compared to prior studies dated 7/19/21 and 2/5/21.
THORAX
Airway/pulmonary: The trachea and mainstem bronchi are normal. There is a persistent moderate diffuse bronchointerstitial pulmonary pattern.  
Cardiovascular: The cardiac silhouette is cranially deviated with elongation of the aorta. The cardiac silhouette is within normal limits for size. The pulmonary vasculature is normal.
Mediastinum: The mediastinum is unremarkable. 
Pleural space: The pleural space is unremarkable. 
ABDOMEN
Liver: The liver extends beyond the costal arch but retains a smooth sharp margin. 
Spleen: There is slightly progressive moderate splenomegaly with smooth margins. 
Kidneys: The kidneys are small bilaterally with irregular margins. 
GI: The stomach is largely empty with a small amount of soft tissue opaque material and gas. The small intestine is variably gas filled with no evidence of mechanical obstruction. The colon contains gas and a small amount of soft tissue opaque material with gas stippling consistent with poorly formed fecal material. 
Urinary bladder: The urinary bladder is small with no radiopaque cystoliths. 
Abdominal detail: The abdominal detail is appropriate. 
Musculoskeletal: There is periarticular new bone formation of one of the stifles. There is mild lumbosacral end plate sclerosis.</t>
  </si>
  <si>
    <t>Gastrointestinal:1.No gastric rugal folds are identified.
2.The small intestine is mostly empty or predominantly contains fluid or soft tissue material.
3.Unable to evaluate the size of the  small intestines.
4.There is no evidence of mineral or metal foreign material in the stomach.
5.The colon is uniform in size.Kidneys and Ureters:1.Both kidneys are small.
2.Both kidneys have no consistently identified internal mineral.Liver and Gallbladder:1.Suspected mass on the liver, Hepatomegaly is detected.Pancreas, Peritoneum and Lymph nodes:1.There is severe loss of the serosal detail, leaving only the GI and spleen interpretable.Spleen:1.Splenomegaly is detected.Urinary bladder/Urethra:1.At least one mineral opaque focus is identified in the urinary bladder and/or urethra.</t>
  </si>
  <si>
    <t>1) Persistent bronchointerstitial pattern. Differentials include allergic airway disease versus less likely infectious bronchitis. Pulmonary fibrosis, parasitic bronchitis should be considered. Cardiogenic pulmonary oedema is considered unlikely.
2) Progressive smooth splenomegaly. Differentials include sedation versus lymphoid hyperplasia versus extramedullary hematopoiesis versus neoplasia. 
3) Mild hepatomegaly. Differentials include lipid deposition versus extramedullary hematopoiesis versus hepatitis versus neoplasia. 
4) Bilateral chronic renal disease.
5) Stifle periarticular bone formation likely representing degenerative joint disease. 
6) Lumbosacral end plate sclerosis likely representing degenerative joint disease.</t>
  </si>
  <si>
    <t>Severe peritoneal effusion. DDX: neoplastic (metastatic or primary carcinoma, lymphosarcoma), inflammatory\/exudative such as FIP, hemorrhage and uremia are less likely differentials.
Bilaterally small kidneys most consistent with chronic renal disease.
Suspected hepatic mass (primary vs metastasis).
Hepatomegaly.
Splenomegaly.
Possible cystoliths\/urethroliths or both, these may be artifactual and due to superimposed normal structures such as the ureters.</t>
  </si>
  <si>
    <t>Consider abdominal ultrasound for assessment of occult gastrointestinal disease, hepatic and splenic changes. Supportive therapies in the interim.
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Considering the poor response to empirical management, bronchoscopy/BAL vs. endotracheal wash +/- consultation with an Internist should be considered.</t>
  </si>
  <si>
    <t>Abdominal ultrasound with abdominocentesis for fluid analysis and cytology is recommended. 3 view thoracic radiographs are also recommended if not already performed.\nConsider Vetology teleradiology review and\/or abdominal ultrasound for further evaluation</t>
  </si>
  <si>
    <t xml:space="preserve">fe_decreased_serosal_detail_severity - (AI: Severe, Original: Unknown)
fe_hepatic_mass - (AI: Positive, Original: Negative)
fe_urocystoliths_urethroliths - (AI: Positive, Original: Negative)
</t>
  </si>
  <si>
    <t xml:space="preserve">fe_splenomegaly - (AI: Positive, Original: Positive)
fe_kidney_size_l - (AI: Small, Original: Small)
fe_kidney_size_r - (AI: Small, Original: Small)
fe_hepatomegaly - (AI: Positive, Original: Positive)
</t>
  </si>
  <si>
    <t xml:space="preserve">fe_radiopaque_gastric_foreign_body - (AI: Negative, Original: Negative)
fe_segmental_si_distension - (AI: Unknown, Original: Negative)
fe_nephroliths_l - (AI: Negative, Original: Unknown)
fe_nephroliths_r - (AI: Negative, Original: Unknown)
fe_colon_diffuse_distension - (AI: Normal, Original: Unknown)
fe_rugal_fold - (AI: Negative, Original: Unknown)
fe_pregnancy - (AI: Not Pregnant, Original: Not Pregnant)
</t>
  </si>
  <si>
    <t>Study:
Abdominal radiography: four images dated March 12, 2022
Findings:
The stomach contains heterogeneous soft tissue material presumed to be ingesta. Some small intestinal segments contain a small amount of ill-defined granular soft tissue material, also presumed to be ingesta. The small intestines are otherwise normal in size, course and content. The liver and spleen are normal in size and margin. The renal silhouettes are normal in size and contour. The urinary bladder is normal in size and opacity. On the right lateral projection timestamped 3:52 PM, external or plate debris is superimposed with the ventral aspect of the urinary bladder giving the false impression of a cystolith. No mineral opaque calculi are present in the bladder or region of the urethra. The included thorax is normal. The 13th ribs are hypoplastic. The patient is of obese body condition.</t>
  </si>
  <si>
    <t>Gastrointestinal:1.The small intestines are normal in size.
2.No gastric rugal folds are identified.
3.The small intestine is mostly empty or predominantly contains fluid or soft tissue material.
4.There is no evidence of mineral or metal foreign material in the stomach.
5.The colon is uniform in size.Kidneys and Ureters:2.Both kidneys are normal.
1.Both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</si>
  <si>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Postprandial gastrointestinal tract=ZZ90= otherwise, unremarkable abdomen. Test negative for urocystolithiasis. A cause of hematuria is not evident. Consider idiopathic cystitis. Urinalysis plus/minus urine culture can be considered for further evaluation.</t>
  </si>
  <si>
    <t xml:space="preserve">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</si>
  <si>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Three radiographs of the abdomen are provided. Images dated 6/25/2020 are available for comparison. There is no peritoneal or retroperitoneal effusion. The urinary bladder is mildly filled and soft tissue opaque. No abnormalities along the plane of the urethra. Lucency overlying the ilial body on the lateral views is caused by superimposed colon. No evidence of medial iliac lymphadenomegaly. Renal size and shape is normal. Normal liver and spleen. Moderate volume of ingesta in the stomach. No intestinal abnormalities. Osseous structures are unremarkable.</t>
  </si>
  <si>
    <t>Gastrointestinal:4.Inconclusive evidence of Mineral/Metal Gastric material.
3.The small intestines are normal in size.
5.The colon is uniform in size.
1.No gastric rugal folds are identified.
2.Small intestine contents is inconclusive.Kidneys and Ureters:1.Both kidneys are normal.
2.Both kidneys have no consistently identified internal mineral.Liver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</si>
  <si>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Urinalysis with culture and treatment for cystitis is recommended.</t>
  </si>
  <si>
    <t xml:space="preserve">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</si>
  <si>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 and abdominal radiography: three images dated March 4, 2023
Findings: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The small intestines are normal in size, course and content. The colon contains formed fecal material with interspersed mineral foci. The liver size is within normal limits for patient signalment. The renal silhouettes are normal in size and contour. The spleen is normal in size and margin. The urinary bladder is normal in size and opacity. No skeletal abnormalities are present.</t>
  </si>
  <si>
    <t>Gastrointestinal:1.The small intestine is mostly empty or predominantly contains fluid or soft tissue material.
2.The small intestines are normal in size.
3.There is no evidence of mineral or metal foreign material in the stomach.
4.The colon is uniform in size.
5.No gastric rugal folds are identified.Kidneys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</si>
  <si>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Unremarkable abdomen. A cause of the gastrointestinal signs is not evident. There is no radiographic evidence of gastrointestinal foreign material or small intestinal mechanical obstruction. Abdominal sonography can be considered for further evaluation if clinical signs persist or worsen in spite of medical management.
2. Normal thorax.</t>
  </si>
  <si>
    <t xml:space="preserve">fe_decreased_serosal_detail_severity - (AI: Positive, Original: Negative)
fe_hepatic_mass - (AI: Positive, Original: Negative)
</t>
  </si>
  <si>
    <t xml:space="preserve">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</si>
  <si>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Two abdominal radiographs dated 5/10/18 are available for interpretation. No prior radiographs area available for comparison.
Abd:
There is decreased abdominal detail. The stomach is gas- and fluid-distended. The small bowel is empty. On the VD projection, there is widening to the pyloroduodenal angle with soft tissue opacity and there is gas within the pyloroduodenal region on the VD projection.
The liver is at the upper limits of normal for size.</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</si>
  <si>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Gallbladder:1.Inconclusive evidence of hepatomegaly.
2.A hepatic mass is identified that deforms/enlarges the liver.Pancreas, Peritoneum and Lymph nodes:1.There is no conclusive evidence of decreased serosal detail.Spleen:1.Spleen size appears normal.Urinary bladder/Urethra:1.Inconclusive evidence of Urocystoliths/Urethroliths.</t>
  </si>
  <si>
    <t>1) Decreased mid-abdominal detail. DDx: ascites and/or peritonitis.
2) Gastric distention and lack of contents in the small bowel. DDx: functional ileus secondary to pancreatitis or pyloroduodenal disease vs. mechanical obstruction due to an unseen high duodenal foreign body.</t>
  </si>
  <si>
    <t>Abdominal ultrasound with abdominocentesis for fluid analysis and cytology. Complete bloodwork and pancreatic testing. Add in Omeprazole therapy. Fluid therapy</t>
  </si>
  <si>
    <t>Abdominal ultrasound and tissue sampling are recommended for further evaluation.\nConsider Vetology teleradiology review and\/or abdominal ultrasound for further evaluation</t>
  </si>
  <si>
    <t xml:space="preserve">fe_urocystoliths_urethroliths - (AI: Unknown, Original: Unknown)
fe_splenomegaly - (AI: Negative, Original: Unknown)
fe_kidney_size_l - (AI: Normal, Original: Unknown)
fe_kidney_size_r - (AI: Normal, Original: Unknown)
fe_radiopaque_gastric_foreign_body - (AI: Negative, Original: "Unknown")
fe_segmental_si_distension - (AI: Unknown, Original: Negative)
fe_nephroliths_l - (AI: Negative, Original: Unknown)
fe_nephroliths_r - (AI: Negative, Original: Unknown)
fe_hepatomegaly - (AI: Unknown, Original: Negative)
fe_colon_diffuse_distension - (AI: Normal, Original: Unknown)
fe_rugal_fold - (AI: Negative, Original: Unknown)
fe_pregnancy - (AI: Not Pregnant, Original: Unknown)
</t>
  </si>
  <si>
    <t>Four orthogonal radiographs of the whole body dated July 23rd, 2020 are available for review. No prior studies are available for comparison.
Technique/Positioning: Radiographic technique is appropriate. The patient is obese.  There are multiple linear plate artifacts present on all projections. 
Airway/pulmonary findings: The lungs are well-inflated on multiple views. There is a mild interstitial pattern present in the right lung lobes. There are no nodules or masses present. The tracheal lumen is well-defined and normal throughout its length. The carina is appropriately positioned.
Cardiovascular findings: There is a moderate amount of fat within the pericardial sac. The pulmonary vasculature is normal. The MPA and intra-thoracic aorta are unremarkable. The caudal vena cava appears normal.
Mediastinum: The thoracic inlet is normal. There is a moderate amount of fat within the cranial mediastinum. There is no evidence of sternal, mediastinal or tracheobronchial lymphadenopathy. The esophagus is not visualized on the provided projections.
Pleural space: No abnormalities detected within the pleural space or thoracic body wall.
Musculoskeletal: The included caudal cervical spine, thoracic spine and associated ribs, cranial lumbar spine, and sternum appear normal.
Intra-abdominal: 
There is adequate serosal detail. There is mild hepatomegaly with sharp caudal margins. The gastric lumen contains a moderate amount of air and soft tissue opacity. In the region of the pylorus there are multiple, irregular mineral opacities which are consistent with a gravel sign. The small intestine is diffusely of soft tissue opacity with no evidence of pathologic distension, plication, or obstructive pattern. The kidneys and urinary bladder are normal. The spleen is normal. The colon contains a moderate amount of heterogenous soft tissue and gas opacity. 
Extra-abdominal:
The regional osseous structures of the lumbar spine, visible portions of the pelvis, and extra-abdominal soft-tissues are normal.</t>
  </si>
  <si>
    <t>Gastrointestinal:1.Mineral and/or metal material is identified in the stomach.
2.The colon is uniform in size.
3.No gastric rugal folds are identified.
4.The small intestine is mostly empty or predominantly contains fluid or soft tissue material.
5.The small intestines are normal in size.Kidneys and Ureters:2.The left kidney is normal.
3.Right side kidney size is inconclusive.
1.The kidneys are inconclusive for mineral foci.Liver and Gallbladder:1.Suspected mass on the liver, Hepatomegaly is detected.Pancreas, Peritoneum and Lymph nodes:1.Peritoneal serosal detail is adequate.Spleen:1.Spleen size appears normal.Urinary bladder/Urethra:1.No radiopaque urocystoliths or urethroliths are identified.</t>
  </si>
  <si>
    <t>1) Mild, diffuse interstitial pattern.
Differential diagnoses include patient body condition, atelectasis, or unlikely infectious (bacterial, viral, protozoal, mixed) or secondary to cardiogenic pulmonary oedema. 
2) Mild hepatomegaly with sharp caudal margins.
Differential diagnoses include hepatic lipidosis, lymphoid hyperplasia, or less likely cholangitis/cholangiohepatitis. 
3) Gastric luminal gravel sign.
Differential diagnoses include delayed gastric emptying, dietary indiscretion, or less likely chronic gastric foreign body.</t>
  </si>
  <si>
    <t>Gastric foreign material.
Suspected hepatic mass.
Hepatomegaly.</t>
  </si>
  <si>
    <t>No radiographic findings can explain the inappropriate urination. Cystitis, bladder neoplasia, neurologic abnormalities . An abdominal ultrasound to for evaluate the urogenital tract may be considered as well as abdominal ultrasound and hepatic fine needle aspirate following coagulation profile, PCV, and platelet count to screen for occult systemic disease. Alternatively, empiric therapy with repeat fasted radiographs in 12-24 hours for further assessment of GI motility.
Baseline bloodwork, bronchoscopy, and bronchoalveolar lavage may be beneficial for further evaluation of lower airway disease only if patient is exhibiting clinical signs.</t>
  </si>
  <si>
    <t>Consider abdominal ultrasound for further evaluation of the liver, gallbladder and gastrointestinal tract with +\/- endoscopy or gastrotomy if foreign material is confirmed in the stomach.\nConsider Vetology teleradiology review and\/or abdominal ultrasound for further evaluation</t>
  </si>
  <si>
    <t xml:space="preserve">fe_decreased_serosal_detail_severity - (AI: Negative, Original: Negative)
fe_urocystoliths_urethroliths - (AI: Negative, Original: Negative)
fe_splenomegaly - (AI: Negative, Original: Negative)
fe_kidney_size_l - (AI: Normal, Original: Normal)
fe_kidney_size_r - (AI: Unknown, Original: Normal)
fe_segmental_si_distension - (AI: Negative, Original: Negative)
fe_nephroliths_l - (AI: Unknown, Original: Negative)
fe_nephroliths_r - (AI: Unknown, Original: Negative)
fe_colon_diffuse_distension - (AI: Normal, Original: Normal)
fe_rugal_fold - (AI: Negative, Original: Unknown)
fe_pregnancy - (AI: Not Pregnant, Original: Not Pregnant)
</t>
  </si>
  <si>
    <t>Orthogonal whole body radiographs (2 images) dated November 28, 2017 are available for interpretation. There are no priors for comparison.
Thorax:
The trachea in the thoracic inlet is severely narrowed. The lungs are mildly hypoinflated and have a moderate bronchial pattern and mild unstructured interstitial pattern. The cardiovascular structures are within normal limits, with the heart having a moderate amount of pericardial fat on the lateral projection. The pleura and mediastinum are normal, and no rib lesions are noted.
Abdomen:
The stomach is moderately full of heterogeneous soft tissue material, most consistent with a recent meal. The small bowel and colon are normal. The liver, spleen, kidneys, and urinary bladder are within normal limits, and abdominal detail is normal.
Musculoskeletal:
No osseous abnormalities are detected.</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</si>
  <si>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</si>
  <si>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Severe tracheal narrowing at the thoracic inlet. DDx: infectious tracheitis causing tracheal membrane thickening vs. upper airway obstruction causing increased negative pressure collapsing the extrathoracic tracheal lumen vs. less likely, congenital tracheomalacia causing tracheal collapse vs. tracheal wall thickening secondary to coagulopathy.
2) Pulmonary hypoinflation due to #1.
3) Diffuse bronchial pattern. DDx: infectious tracheobronchitis (bacterial +/- viral vs. parasitic). Feline asthma vs. eosinophilic bronchopneumopathy are considered less likely.
4) Normal abdomen.
Recommendations:
Feline respiratory PCR and empiric antibiotic therapy. Lateral cervical radiograph to assess the larynx and cervical trachea. Rule out coagulopathy if hemoptysis is present. Oxygen therapy as needed.</t>
  </si>
  <si>
    <t xml:space="preserve">fe_decreased_serosal_detail_severity - (AI: Negative, Original: Unknown)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</si>
  <si>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December 20, 2021
Findings:
The cardiac silhouette and pulmonary vasculature are normal in size. There is a mild generalized bronchial pulmonary pattern. Lung hypoinflation on the right lateral projection leads to an overall increase in opacity of the pulmonary parenchyma in comparison to the other views. The pleural space is normal. There is no intrathoracic lymphadenopathy. The trachea is normal in diameter and course. There is no esophageal dilation. The stomach contains a small volume of gas. Some small intestinal segments contain granular soft tissue material presumed to be ingesta. The small intestines are otherwise normal in size, course and content. The colon contains gas and formed fecal material. The liver and spleen are normal in size and margin. The renal silhouettes are normal in size and contour. The urinary bladder is normal in size and opacity. No skeletal abnormalities are present.</t>
  </si>
  <si>
    <t>Gastrointestinal:1.The small intestine is mostly empty or predominantly contains fluid or soft tissue material.
2.The small intestines are normal in size.
3.Inconclusive evidence of Mineral/Metal Gastric material.
4.The colon is uniform in size.
5.No gastric rugal folds are identified.Kidneys and Ureters:3.The left kidney is normal.
1.Both kidneys have no consistently identified internal mineral.
2.Right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</si>
  <si>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The mild generalized bronchial pulmonary pattern may indicate allergic/inflammatory bronchitis (asthma) given the reported prior response to corticosteroid therapy. Infectious, parasitic or irritant bronchitis are also possible as the patient did not respond to the most recent corticosteroid therapy. Airway sampling, heartworm testing and Baermann fecal flotation can be considered for further evaluation. The thorax is otherwise unremarkable.
2. Unremarkable abdomen.</t>
  </si>
  <si>
    <t xml:space="preserve">fe_decreased_serosal_detail_severity - (AI: Negative, Original: Unknown)
fe_urocystoliths_urethroliths - (AI: Negative, Original: Negative)
fe_splenomegaly - (AI: Negative, Original: Negative)
fe_kidney_size_l - (AI: Normal, Original: Normal)
fe_kidney_size_r - (AI: Unknown,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</si>
  <si>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December 4, 2021
Findings:
The cardiac silhouette is accentuated by excessive pericardial fat on the VD view. The cardiac silhouette and pulmonary vasculature are normal in size. The pulmonary parenchyma is unremarkable. The pleural space is normal. There is no intrathoracic lymphadenopathy. The trachea is normal in diameter and course. The serosal detail is normal. The stomach contains minimal gas. The small intestines are normal in size, course and content. The colon contains formed fecal material with interspersed punctate mineral foci. The liver and spleen are normal in size and margin. The renal silhouettes are normal in size and contour. The left lobe of the pancreas is incidentally visualized situated between the spleen and left kidney and appears normal in size. The urinary bladder is normal in size and opacity. No skeletal abnormalities are present. The patient is of obese body condition.</t>
  </si>
  <si>
    <t>Gastrointestinal:1.No gastric rugal folds are identified.
2.The small intestine is mostly empty or predominantly contains fluid or soft tissue material.
4.There is no evidence of mineral or metal foreign material in the stomach.
3.The small intestines are normal in size.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</si>
  <si>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Sonography, urinalysis plus/minus urine culture can be considered for further evaluation of the reported pyrexia.
2. Unremarkable thorax.</t>
  </si>
  <si>
    <t xml:space="preserve">fe_decreased_serosal_detail_severity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</si>
  <si>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radiographs of the thorax and three views of the abdomen are provided. Images dated 1/16/24 are available for comparison. Mild cardiomegaly is again identified. Cranial pulmonary vessels are normal size. Caudal pulmonary arteries are prominent. There is a moderate bronchial pattern throughout the lungs. No pleural effusion. Normal tracheal diameter.
In the abdomen there is no effusion or organomegaly. Small volume of formed feces in the colon. The stomach and small bowel are minimally filled. Normal osseous structures.</t>
  </si>
  <si>
    <t>Resolved pleural effusion. Persistent mild cardiomegaly with enlarged pulmonary arteries and moderate bronchial pattern. Cardiomyopathy with concurrent asthma and pulmonary hypertension, or heartworm disease should be considered. The abdomen is normal.</t>
  </si>
  <si>
    <t>Testing for heartworms and an echocardiogram are recommended.</t>
  </si>
  <si>
    <t xml:space="preserve">fe_decreased_serosal_detail_severity - (AI: Negative, Original: Unknown)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</si>
  <si>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Study:
Abdominal radiography: three images dated April 24, 2022
Compared to prior study dated April 14, 2022
Findings:
The serosal detail is normal. The stomach is empty. The small intestines contain fluid and smoothly marginated fragmented gas. There is no small intestinal dilation. There is no gastrointestinal foreign material. The colon contains formed fecal material. The liver and spleen are normal in size and margin. The renal silhouettes are normal in size and contour. The urinary bladder is normal in size and opacity. The mild to moderate bronchial pulmonary pattern in the included lung fields is unchanged from prior. As previously noted, there is mild to moderate bilateral hip dysplasia and associated remodeling/thickening of the femoral head and neck.</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</si>
  <si>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Gallbladder:1.A hepatic mass is identified that deforms/enlarges the liver.
2.Inconclusive evidence of hepatomegaly.Pancreas, Peritoneum and Lymph nodes:1.Peritoneal serosal detail is adequate.Spleen:1.Inconclusive evidence of splenomegaly.Urinary bladder/Urethra:1.Inconclusive evidence of Urocystoliths/Urethroliths.</t>
  </si>
  <si>
    <t>1. Unremarkable abdomen. There is no evidence of gastrointestinal foreign material or small intestinal mechanical obstruction. Abdominal sonography is recommended to further evaluate for infiltrative intestinal disease (e.g. small cell lymphoma or inflammatory bowel disease).
2. Static bronchial pulmonary pattern. Rule out allergic/inflammatory bronchitis (asthma). Infectious, parasitic and irritant bronchitis cannot be excluded.
3. Static mild to moderate bilateral hip dysplasia and coxofemoral osteoarthrosis.</t>
  </si>
  <si>
    <t xml:space="preserve">fe_decreased_serosal_detail_severity - (AI: Negative, Original: Negative)
fe_urocystoliths_urethroliths - (AI: Unknown, Original: Negative)
fe_splenomegaly - (AI: Unknown,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Unknown, Original: Negative)
fe_colon_diffuse_distension - (AI: Normal, Original: Normal)
fe_rugal_fold - (AI: Negative, Original: Unknown)
fe_pregnancy - (AI: Not Pregnant, Original: Not Pregnant)
</t>
  </si>
  <si>
    <t>Orthogonal thoracoabdominal views are provided for interpretation.
No pulmonary infiltrates or bronchial thickening are identified. The trachea is unremarkable. No esophageal abnormalities are identified. The cardiovascular structures are within normal limits.
The abdominal organs are within normal size and shape limits. Serosal detail in the abdomen is normal. The GI tract is unremarkable.</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</si>
  <si>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</si>
  <si>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No thoracic or abdominal abnormalities are identified.
Viral pneumonitis or asthma could still be present without significant radiographic changes.
Upper airway pathology involving the larynx or pharynx should also still be ruled out if clinically indicated.
No abnormalities that would explain the vomiting complaint are identified.</t>
  </si>
  <si>
    <t>Symptomatic therapy is recommended.
CBC and serum chemistry is recommended.
If the vomiting persists in spite of empiric medical management, endoscopy or ultrasound should be considered for more definitive evaluation of the GI tract.</t>
  </si>
  <si>
    <t xml:space="preserve">fe_decreased_serosal_detail_severity - (AI: Unknown,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Unknown)
</t>
  </si>
  <si>
    <t>A three view thoracoabdominal study is provided for interpretation.
There is a severe diffuse bronchointerstitial pulmonary pattern. Mild retraction of the lung margins consistent with mild pneumothorax is identified. Gas is present surrounding the mediastinal structures consistent with moderate to severe pneumomediastinum, which is most prominent in the neck in the cranial half of the thorax. No pleural effusion is seen. No rib fractures or soft tissue swelling are identified. In the VD view, soft tissue gas can be seen in the axillary region bilaterally (more prominent on the right side) and at the cranial edge of the radiograph soft tissue gas can be seen extending into the left side of the neck.
The abdominal organs are within normal limits. Serosal detail in the abdomen is normal. No mass lesions are seen.
The patient has thin overall body condition. There is moderate narrowing of the T 11-T 12 intervertebral disc space and mild focal mineralization involving the intervertebral disc at L6-L7.</t>
  </si>
  <si>
    <t>Gastrointestinal:1.The colon is uniform in size.
2.The small intestine is mostly empty or predominantly contains fluid or soft tissue material.
3.The small intestines are normal in size.
4.There is no evidence of mineral or metal foreign material in the stomach.
5.No gastric rugal folds are identified.Kidneys and Ureters:2.Both kidneys are normal.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</si>
  <si>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This patient has a combination of moderate to severe pneumomediastinum, mild pneumothorax, and a severe diffuse bronchointerstitial lung pattern.
Pneumomediastinum is most commonly secondary to traumatic injury involving the trachea or esophagus. In this patient, soft tissue gas can be seen in the axillary region and left caudal cervical region suggesting a traumatic injury is likely. A penetrating foreign body or animal attack should be ruled out.
The pulmonary pattern could represent pulmonary contusions secondary to trauma, or noncardiogenic edema. However, the subjective appearance of the overall pattern is more compatible with infectious lung disease or lymphoreticular pulmonary neoplasia. Considering the patient has thin body condition overall, pre-existing pulmonary disease including atypical forms of pneumonia (fungal, protozoal, parasitic) or reticuloendothelial pulmonary neoplasia with secondary weakening of pulmonary and mediastinal tissues resulting in pneumothorax and pneumomediastinum should also be ruled out.
No significant abdominal abnormalities are identified.
No rib fractures, spinal fracture/luxation, or other specific evidence of skeletal trauma are identified.</t>
  </si>
  <si>
    <t>CT would be ideal for more definitive evaluation of the anatomic abnormalities, especially to identify a potential tracheal tear or penetrating wound involving the cervical region.
Clinical and radiographic evaluation of the laryngeal/pharyngeal area is recommended to rule out a foreign body or evidence of traumatic injury.
Supportive care and empiric antibiotic therapy for possible bronchopneumonia is recommended.
CBC, serum chemistry, serology for potential atypical forms of pneumonia such as fungal or protozoal disease, and Baermann fecal exam for lungworms is recommended.
A  neck wrap could be helpful to reduce pneumomediastinum if the cervical tracheal or esophageal Terrace present.
Recheck radiographs are recommended in 2 to 3 days, sooner if clinical signs worsen.</t>
  </si>
  <si>
    <t xml:space="preserve">fe_decreased_serosal_detail_severity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Negative)
fe_pregnancy - (AI: Not Pregnant, Original: Not Pregnant)
</t>
  </si>
  <si>
    <t>Gastrointestinal:1.No gastric rugal folds are identified.
2.The small intestine is mostly empty or predominantly contains fluid or soft tissue material.
3.Unable to evaluate the size of the  small intestines.
4.Mineral and/or metal material is identified in the stomach.
5.Colon diffuse distension is inconclusive.Kidneys and Ureters:1.Both kidneys are small.
2.Both kidney contains variably sized mineral foci.Liver and Gallbladder:1.A hepatic mass is identified that deforms/enlarges the liver.
2.Inconclusive evidence of hepatomegaly.Pancreas, Peritoneum and Lymph nodes:1.There is severe loss of the serosal detail, leaving only the GI and spleen interpretable.Reproductive Female:1.Mineralized fetal structures are identified.Spleen:1.Splenomegaly is detected.Urinary bladder/Urethra:1.Inconclusive evidence of Urocystoliths/Urethroliths.</t>
  </si>
  <si>
    <t>Gastric foreign material.
Bilateral chronic renal disease with nephroliths.
Hepatic mass.
Severe peritoneal effusion.
Fetal structures consistent with fetal death at approximately day 30 of gestation.
Splenomegaly detected.</t>
  </si>
  <si>
    <t>Consider abdominal ultrasound for further evaluation, especially if clinical signs persist despite supportive care or worsen in the face of therapy.\nConsider Vetology teleradiology review and\/or abdominal ultrasound for further evaluation</t>
  </si>
  <si>
    <t xml:space="preserve">fe_decreased_serosal_detail_severity - (AI: Severe, Original: nan)
fe_hepatic_mass - (AI: Positive, Original: nan)
fe_splenomegaly - (AI: Positive, Original: nan)
fe_kidney_size_l - (AI: Small, Original: nan)
fe_kidney_size_r - (AI: Small, Original: nan)
fe_radiopaque_gastric_foreign_body - (AI: Positive, Original: nan)
fe_nephroliths_l - (AI: Positive, Original: nan)
fe_nephroliths_r - (AI: Positive, Original: nan)
fe_pregnancy - (AI: Pregnant, Original: nan)
</t>
  </si>
  <si>
    <t xml:space="preserve">fe_urocystoliths_urethroliths - (AI: Unknown, Original: nan)
fe_segmental_si_distension - (AI: Unknown, Original: nan)
fe_hepatomegaly - (AI: Unknown, Original: nan)
fe_colon_diffuse_distension - (AI: Unknown, Original: nan)
fe_rugal_fold - (AI: Negative, Original: nan)
</t>
  </si>
  <si>
    <t>Gastrointestinal:1.No gastric rugal folds are identified.
4.Mineral and/or metal material is identified in the stomach.
3.The small intestines are normal in size.
2.The small intestine contains predominantly gas.
5.The colon is distended and dilated with densely packed fecal material and gas.Kidneys and Ureters:1.Both kidneys have no consistently identified internal mineral.
2.The right kidney is small.
3.The left kidney is enlarged.Liver and Gallbladder:1.The liver is normal in size and shape.Pancreas, Peritoneum and Lymph nodes:1.Peritoneal serosal detail is reduced.Reproductive Female:1.Mineralized fetal structures are identified.Spleen:1.Spleen size appears normal.Urinary bladder/Urethra:1.At least one mineral opaque focus is identified in the urinary bladder and/or urethra.</t>
  </si>
  <si>
    <t>Gastric and small intestinal foreign material with suspected mechanical ileus\/obstruction.
Dilated colon consistent with constipation or megacolon.
Right chronic renal disease.
Left nephritis\/pyelonephritis.
Reduced peritoneal serosal detail.
Mineralized fetal structures present in the reproductive system.
Mineral opaque focus identified in the urinary bladder and\/or urethra.</t>
  </si>
  <si>
    <t xml:space="preserve">fe_decreased_serosal_detail_severity - (AI: Positive, Original: nan)
fe_hepatic_mass - (AI: Positive, Original: nan)
fe_urocystoliths_urethroliths - (AI: Positive, Original: nan)
fe_kidney_size_l - (AI: Enlarged, Original: nan)
fe_kidney_size_r - (AI: Small, Original: nan)
fe_radiopaque_gastric_foreign_body - (AI: Positive, Original: nan)
fe_colon_diffuse_distension - (AI: Enlarged, Original: nan)
fe_pregnancy - (AI: Pregnant, Original: nan)
</t>
  </si>
  <si>
    <t xml:space="preserve">fe_splenomegaly - (AI: Negative, Original: nan)
fe_segmental_si_distension - (AI: Negative, Original: nan)
fe_nephroliths_l - (AI: Negative, Original: nan)
fe_nephroliths_r - (AI: Negative, Original: nan)
fe_hepatomegaly - (AI: Negative, Original: nan)
fe_rugal_fold - (AI: Negative, Original: nan)
</t>
  </si>
  <si>
    <t>Gastrointestinal:5.The colon is uniform in size.
3.The small intestines are normal in size.
4.Mineral and/or metal material is identified in the stomach.
2.The small intestine is mostly empty or predominantly contains fluid or soft tissue material.
1.No gastric rugal folds are identified.Kidneys and Ureters:1.Both kidneys are normal.
2.Both kidneys have no consistently identified internal mineral.Liver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</si>
  <si>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Gastric foreign material with suspected pyloric outflow tract obstruction and\/or gastritis, or less likely delayed gastric emptying such as from pancreatitis.
Hepatomegaly is most consistent with hepatic lipidosis (such as from Cushing's disease) versus other metabolic hepatopathy, inflammation\/infection, neoplasia or a combination of these differentials.
A liver mass may be present and causing the clinical signs.
Severe peritoneal effusion with suspected mild ascites is most likely due to pancreatitis (such as from Cushing's disease) versus other inflammatory\/infectious etiologies, or less likely neoplasia such as lymphoma and hemorrhage.
Mineralized fetal structures are identified.
Splenomegaly is detected.
Suspected urocystoliths and possible cystitis.</t>
  </si>
  <si>
    <t>Consider abdominal ultrasound for further evaluation of the liver\/pancreas with tissue sampling, peritoneal fluid analysis if present, urine culture\/sensitivity testing and consider a GI panel to screen for Cushing's disease.\nConsider Vetology teleradiology review and\/or abdominal ultrasound for further evaluation</t>
  </si>
  <si>
    <t xml:space="preserve">fe_decreased_serosal_detail_severity - (AI: Severe, Original: nan)
fe_hepatic_mass - (AI: Positive, Original: nan)
fe_urocystoliths_urethroliths - (AI: Positive, Original: nan)
fe_splenomegaly - (AI: Positive, Original: nan)
fe_radiopaque_gastric_foreign_body - (AI: Positive, Original: nan)
fe_hepatomegaly - (AI: Positive, Original: nan)
fe_pregnancy - (AI: Pregnant, Original: nan)
</t>
  </si>
  <si>
    <t xml:space="preserve">fe_kidney_size_l - (AI: Normal, Original: nan)
fe_kidney_size_r - (AI: Normal, Original: nan)
fe_segmental_si_distension - (AI: Negative, Original: nan)
fe_nephroliths_l - (AI: Negative, Original: nan)
fe_nephroliths_r - (AI: Negative, Original: nan)
fe_colon_diffuse_distension - (AI: Normal, Original: nan)
fe_rugal_fold - (AI: Negative, Original: nan)
</t>
  </si>
  <si>
    <t>Gastrointestinal:2.The small intestine is mostly empty or predominantly contains fluid or soft tissue material.
1.No gastric rugal folds are identified.
3.The small intestines are distended and dilated.
4.Mineral and/or metal material is identified in the stomach.
5.The colon is distended and dilated with densely packed fecal material and gas.Kidneys and Ureters:1.The left kidney contains variably sized mineral foci, however no internal mineralization is identified in the right kidney.
2.The right kidney is small.
3.The left kidney is normal.Liver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</si>
  <si>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Hepatomegaly.
Suspected liver mass\/nodule.
Splenomegaly.
Uterine mineralization (fetal structures).
Small right kidney consistent with chronic renal disease.
Gastric foreign material.
Suspected small intestinal mechanical ileus likely secondary to peritoneal effusion or other systemic inflammatory\/infectious disease such as FIP is also possible but considered unlikely given the lack of fever and leukocytosis.</t>
  </si>
  <si>
    <t>Abdominal ultrasound with abdominocentesis for fluid analysis, cytology and culture if not already performed. Consider thoracic radiographs to rule out pulmonary metastatic disease.\nConsider Vetology teleradiology review and\/or abdominal ultrasound for further evaluation</t>
  </si>
  <si>
    <t xml:space="preserve">fe_decreased_serosal_detail_severity - (AI: Severe, Original: nan)
fe_hepatic_mass - (AI: Positive, Original: nan)
fe_urocystoliths_urethroliths - (AI: Positive, Original: nan)
fe_splenomegaly - (AI: Positive, Original: nan)
fe_kidney_size_r - (AI: Small, Original: nan)
fe_radiopaque_gastric_foreign_body - (AI: Positive, Original: nan)
fe_segmental_si_distension - (AI: Positive, Original: nan)
fe_nephroliths_l - (AI: Positive, Original: nan)
fe_hepatomegaly - (AI: Positive, Original: nan)
fe_colon_diffuse_distension - (AI: Enlarged, Original: nan)
fe_pregnancy - (AI: Pregnant, Original: nan)
</t>
  </si>
  <si>
    <t xml:space="preserve">fe_kidney_size_l - (AI: Normal, Original: nan)
fe_nephroliths_r - (AI: Negative, Original: nan)
fe_rugal_fold - (AI: Negative, Original: nan)
</t>
  </si>
  <si>
    <t>Gastrointestinal:5.The small intestines are distended and dilated.
4.The small intestine is mostly empty or predominantly contains fluid or soft tissue material.
1.Mineral and/or metal material is identified in the stomach.
2.The colon is uniform in size.
3.No gastric rugal folds are identified.Kidneys and Ureters:1.The right kidney contains variably sized mineral foci, however no internal mineralization is identified in the left kidney.
2.The right kidney is normal.
3.The left kidney is small.Liver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</si>
  <si>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Gastric foreign material with mechanical ileus.
Right nephroliths.
Suspected mass on the liver.
Hepatomegaly.
Severe loss of serosal detail in the peritoneum, leaving only the GI and spleen interpretable.
Mineralized fetal structures identified in reproductive female.
Splenomegaly detected.
At least one mineral opaque focus identified in the urinary bladder and\/or urethra.</t>
  </si>
  <si>
    <t>Consider abdominal ultrasound for further evaluation of the liver\/biliary tract, pancreas, peritoneum and GI tract with possible gastric foreign material retrieval if clinically indicated.\nConsider Vetology teleradiology review and\/or abdominal ultrasound for further evaluation</t>
  </si>
  <si>
    <t xml:space="preserve">fe_decreased_serosal_detail_severity - (AI: Severe, Original: nan)
fe_hepatic_mass - (AI: Positive, Original: nan)
fe_urocystoliths_urethroliths - (AI: Positive, Original: nan)
fe_splenomegaly - (AI: Positive, Original: nan)
fe_kidney_size_l - (AI: Small, Original: nan)
fe_radiopaque_gastric_foreign_body - (AI: Positive, Original: nan)
fe_segmental_si_distension - (AI: Positive, Original: nan)
fe_nephroliths_r - (AI: Positive, Original: nan)
fe_hepatomegaly - (AI: Positive, Original: nan)
fe_pregnancy - (AI: Pregnant, Original: nan)
</t>
  </si>
  <si>
    <t xml:space="preserve">fe_kidney_size_r - (AI: Normal, Original: nan)
fe_nephroliths_l - (AI: Negative, Original: nan)
fe_colon_diffuse_distension - (AI: Normal, Original: nan)
fe_rugal_fold - (AI: Negative, Original: nan)
</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</si>
  <si>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small.
2.The right kidney contains variably sized mineral foci, however no internal mineralization is identified in the left kidney.Liver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</si>
  <si>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Gastric and small intestinal foreign material with mechanical ileus.
Peritoneal effusion\/peritonitis.
Suspected hepatic mass.
Bilaterally chronic renal disease with right nephroliths.
Hepatomegaly.
Severe loss of the serosal detail, leaving only the GI and spleen interpretable.
Mineralized fetal structures identified in the reproductive system.
Splenomegaly detected.
At least one mineral opaque focus is identified in the urinary bladder and\/or urethra.</t>
  </si>
  <si>
    <t>Consider abdominal ultrasound for further evaluation, especially if clinical signs are present and\/or blood work is suggestive of peritoneal effusion (elevated WBC).\nConsider Vetology teleradiology review and\/or abdominal ultrasound for further evaluation</t>
  </si>
  <si>
    <t xml:space="preserve">fe_decreased_serosal_detail_severity - (AI: Severe, Original: nan)
fe_hepatic_mass - (AI: Positive, Original: nan)
fe_urocystoliths_urethroliths - (AI: Positive, Original: nan)
fe_splenomegaly - (AI: Positive, Original: nan)
fe_kidney_size_l - (AI: Small, Original: nan)
fe_kidney_size_r - (AI: Small, Original: nan)
fe_radiopaque_gastric_foreign_body - (AI: Positive, Original: nan)
fe_segmental_si_distension - (AI: Positive, Original: nan)
fe_nephroliths_r - (AI: Positive, Original: nan)
fe_hepatomegaly - (AI: Positive, Original: nan)
fe_pregnancy - (AI: Pregnant, Original: nan)
</t>
  </si>
  <si>
    <t xml:space="preserve">fe_nephroliths_l - (AI: Negative, Original: nan)
fe_colon_diffuse_distension - (AI: Normal, Original: nan)
fe_rugal_fold - (AI: Negative, Original: nan)
</t>
  </si>
  <si>
    <t>Gastrointestinal:1.Gastric rugal folds are prominent.
2.The small intestine is mostly empty or predominantly contains fluid or soft tissue material.
3.The small intestines are distended and dilated.
4.Mineral and/or metal material is identified in the stomach.
5.The colon is distended and dilated with densely packed fecal material and gas.Kidneys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</si>
  <si>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Hepatomegaly.
Suspected liver mass\/nodule.
Splenomegaly.
Small kidneys containing variably sized mineral foci.
Gastric foreign material is most likely due to dietary indiscretion and may be the cause of vomiting and peritoneal effusion\/peritonitis, but this cannot explain weight loss.
Distended and dilated small intestines.
Distended and dilated colon with densely packed fecal material and gas.
Mineralized fetal structures identified in the reproductive system (female).
At least one mineral opaque focus in the urinary bladder\/urethra.</t>
  </si>
  <si>
    <t>Abdominal ultrasound or abdomen CT scan for further evaluation of suspected neoplasia is recommended.\nConsider Vetology teleradiology review and\/or abdominal ultrasound for further evaluation</t>
  </si>
  <si>
    <t xml:space="preserve">fe_decreased_serosal_detail_severity - (AI: Severe, Original: nan)
fe_hepatic_mass - (AI: Positive, Original: nan)
fe_urocystoliths_urethroliths - (AI: Positive, Original: nan)
fe_splenomegaly - (AI: Positive, Original: nan)
fe_kidney_size_l - (AI: Small, Original: nan)
fe_kidney_size_r - (AI: Small, Original: nan)
fe_radiopaque_gastric_foreign_body - (AI: Positive, Original: nan)
fe_segmental_si_distension - (AI: Positive, Original: nan)
fe_nephroliths_l - (AI: Positive, Original: nan)
fe_nephroliths_r - (AI: Positive, Original: nan)
fe_hepatomegaly - (AI: Positive, Original: nan)
fe_colon_diffuse_distension - (AI: Enlarged, Original: nan)
fe_rugal_fold - (AI: Positive, Original: nan)
fe_pregnancy - (AI: Pregnant, Original: nan)
</t>
  </si>
  <si>
    <t>Gastrointestinal:3.The small intestines are normal in size.
4.Mineral and/or metal material is identified in the stomach.
1.No gastric rugal folds are identified.
5.The colon is distended and dilated with densely packed fecal material and gas.
2.The small intestine is mostly empty or predominantly contains fluid or soft tissue material.Kidneys and Ureters:1.Both kidneys are small.
2.The left kidney contains variably sized mineral foci, however no internal mineralization is identified in the right kidney.Liver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</si>
  <si>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Gastric foreign material with suspected mechanical ileus and colitis\/constipation.
Bilateral chronic renal disease, left nephroliths.
Hepatomegaly with a suspected mass on the liver.
Severe peritoneal effusion is suspected.
Mineralized fetal structures are identified.
Splenomegaly is detected.
At least one mineral opaque focus is identified in the urinary bladder and\/or urethra.</t>
  </si>
  <si>
    <t>Consider abdominal ultrasound to further evaluate the liver, spleen, peritoneum and urogenital tract with tissue sampling as indicated.\nConsider Vetology teleradiology review and\/or abdominal ultrasound for further evaluation</t>
  </si>
  <si>
    <t xml:space="preserve">fe_decreased_serosal_detail_severity - (AI: Severe, Original: nan)
fe_hepatic_mass - (AI: Positive, Original: nan)
fe_urocystoliths_urethroliths - (AI: Positive, Original: nan)
fe_splenomegaly - (AI: Positive, Original: nan)
fe_kidney_size_l - (AI: Small, Original: nan)
fe_kidney_size_r - (AI: Small, Original: nan)
fe_radiopaque_gastric_foreign_body - (AI: Positive, Original: nan)
fe_nephroliths_l - (AI: Positive, Original: nan)
fe_hepatomegaly - (AI: Positive, Original: nan)
fe_colon_diffuse_distension - (AI: Enlarged, Original: nan)
fe_pregnancy - (AI: Pregnant, Original: nan)
</t>
  </si>
  <si>
    <t xml:space="preserve">fe_segmental_si_distension - (AI: Negative, Original: nan)
fe_nephroliths_r - (AI: Negative, Original: nan)
fe_rugal_fold - (AI: Negative, Original: nan)
</t>
  </si>
  <si>
    <t>Gastrointestinal:1.No gastric rugal folds are identified.
2.The small intestine contains predominantly gas.
3.The small intestines are distended and dilated.
4.Mineral and/or metal material is identified in the stomach.
5.The colon is uniform in size.Kidneys and Ureters:1.Both kidneys are small.
2.The left kidney contains variably sized mineral foci, however no internal mineralization is identified in the right kidney.Liver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</si>
  <si>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Gastric and small intestinal foreign material with mechanical ileus.
Peritoneal effusion\/peritonitis.
Suspected hepatic mass.
Bilaterally chronic renal disease with left nephroliths.
Hepatomegaly.
Severe loss of serosal detail, leaving only the GI and spleen interpretable.
Mineralized fetal structures identified in the reproductive system.
Splenomegaly detected.
At least one mineral opaque focus identified in the urinary bladder and\/or urethra.</t>
  </si>
  <si>
    <t>Consider abdominal ultrasound for further evaluation of the liver, GI tract and urinary bladder.\nConsider Vetology teleradiology review and\/or abdominal ultrasound for further evaluation</t>
  </si>
  <si>
    <t xml:space="preserve">fe_decreased_serosal_detail_severity - (AI: Severe, Original: nan)
fe_hepatic_mass - (AI: Positive, Original: nan)
fe_urocystoliths_urethroliths - (AI: Positive, Original: nan)
fe_splenomegaly - (AI: Positive, Original: nan)
fe_kidney_size_l - (AI: Small, Original: nan)
fe_kidney_size_r - (AI: Small, Original: nan)
fe_radiopaque_gastric_foreign_body - (AI: Positive, Original: nan)
fe_segmental_si_distension - (AI: Positive, Original: nan)
fe_nephroliths_l - (AI: Positive, Original: nan)
fe_hepatomegaly - (AI: Positive, Original: nan)
fe_pregnancy - (AI: Pregnant, Original: nan)
</t>
  </si>
  <si>
    <t xml:space="preserve">fe_nephroliths_r - (AI: Negative, Original: nan)
fe_colon_diffuse_distension - (AI: Normal, Original: nan)
fe_rugal_fold - (AI: Negative, Original: nan)
</t>
  </si>
  <si>
    <t>Gastrointestinal:1.No gastric rugal folds are identified.
2.The small intestine contains predominantly gas.
3.The small intestines are normal in size.
4.Mineral and/or metal material is identified in the stomach.
5.Colon diffuse distension is inconclusive.Kidneys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Female:1.Mineralized fetal structures are identified.Spleen:1.Splenomegaly is detected.Urinary bladder/Urethra:1.At least one mineral opaque focus is identified in the urinary bladder and/or urethra.</t>
  </si>
  <si>
    <t>Severe peritoneal effusion with loss of serosal detail.
Hepatomegaly.
Suspected liver mass\/nodule.
Splenomegaly.
Bilaterally small kidneys with nephroliths.
Urocystoliths are identified in the urinary bladder and\/or urethra.
Gastric foreign material is suspected but may be due to delayed gastric emptying\/gastritis or less likely pyloric outflow tract obstruction.
Mineralized fetal structures are identified in the reproductive system.</t>
  </si>
  <si>
    <t>Abdominal ultrasound and abdominocentesis for fluid analysis, cytology and culture with\/without FNA of the liver mass is recommended if not already performed.\nConsider Vetology teleradiology review and\/or abdominal ultrasound for further evaluation</t>
  </si>
  <si>
    <t xml:space="preserve">fe_decreased_serosal_detail_severity - (AI: Severe, Original: nan)
fe_hepatic_mass - (AI: Positive, Original: nan)
fe_urocystoliths_urethroliths - (AI: Positive, Original: nan)
fe_splenomegaly - (AI: Positive, Original: nan)
fe_kidney_size_l - (AI: Small, Original: nan)
fe_kidney_size_r - (AI: Small, Original: nan)
fe_radiopaque_gastric_foreign_body - (AI: Positive, Original: nan)
fe_nephroliths_l - (AI: Positive, Original: nan)
fe_nephroliths_r - (AI: Positive, Original: nan)
fe_hepatomegaly - (AI: Positive, Original: nan)
fe_pregnancy - (AI: Pregnant, Original: nan)
</t>
  </si>
  <si>
    <t xml:space="preserve">fe_segmental_si_distension - (AI: Negative, Original: nan)
fe_colon_diffuse_distension - (AI: Unknown, Original: nan)
fe_rugal_fold - (AI: Negative, Original: nan)
</t>
  </si>
  <si>
    <t>Gastrointestinal:2.The small intestine contains predominantly gas.
4.The colon is distended and dilated with densely packed fecal material and gas.
3.The small intestines are distended and dilated.
1.No gastric rugal folds are identified.Liver and Gallbladder:1.Suspected mass on the liver, Hepatomegaly is detected.Pancreas, Peritoneum and Lymph nodes:1.There is severe loss of the serosal detail, leaving only the GI and spleen interpretable.Reproductive Female:1.Mineralized fetal structures are identified.Spleen:1.Spleen size appears normal.Urinary bladder/Urethra:1.At least one mineral opaque focus is identified in the urinary bladder and/or urethra.</t>
  </si>
  <si>
    <t>Severe peritoneal effusion with hepatomegaly and suspected liver mass.
Distended small intestines.
Distended colon.
Mineral opaque urinary bladder\/urethral calculi.
Mineralized fetal structures.</t>
  </si>
  <si>
    <t>Abdominal ultrasound with abdominocentesis for fluid analysis\/cytology and culture\/sensitivity testing, peritoneal lavage or thoracic\/abdominal CT may be beneficial to further evaluate the effusion and underlying cause of disease.\nConsider Vetology teleradiology review and\/or abdominal ultrasound for further evaluation</t>
  </si>
  <si>
    <t xml:space="preserve">fe_decreased_serosal_detail_severity - (AI: Severe, Original: nan)
fe_hepatic_mass - (AI: Positive, Original: nan)
fe_urocystoliths_urethroliths - (AI: Positive, Original: nan)
fe_segmental_si_distension - (AI: Positive, Original: nan)
fe_hepatomegaly - (AI: Positive, Original: nan)
fe_colon_diffuse_distension - (AI: Enlarged, Original: nan)
fe_pregnancy - (AI: Pregnant, Original: nan)
</t>
  </si>
  <si>
    <t xml:space="preserve">fe_splenomegaly - (AI: Negative, Original: nan)
fe_kidney_size_l - (AI: nan, Original: nan)
fe_kidney_size_r - (AI: nan, Original: nan)
fe_radiopaque_gastric_foreign_body - (AI: nan, Original: nan)
fe_nephroliths_l - (AI: nan, Original: nan)
fe_nephroliths_r - (AI: nan, Original: nan)
fe_rugal_fold - (AI: Negative, Original: nan)
</t>
  </si>
  <si>
    <t>Gastrointestinal:1.Inconclusive evidence of a rugal folds.
2.The small intestine contains predominantly gas.
3.The small intestines are distended and dilated.
4.Mineral and/or metal material is identified in the stomach.
5.The colon is distended and dilated with densely packed fecal material and gas.Kidneys and Ureters:1.Both kidneys are small.
2.Both kidney contains variably sized mineral foci.Liver and Gallbladder:1.Suspected mass on the liver, Hepatomegaly is detected.Pancreas, Peritoneum and Lymph nodes:1.There is severe loss of the serosal detail, leaving only the GI and spleen interpretable.Reproductive Female:1.There is no evidence of mineralized fetal structures.Spleen:1.Inconclusive evidence of splenomegaly.Urinary bladder/Urethra:1.Inconclusive evidence of Urocystoliths/Urethroliths.</t>
  </si>
  <si>
    <t>Small intestinal mechanical ileus with suspected foreign material and distension of the small bowel, most likely secondary to a chronic partial obstruction or evolving complete occlusion such as from an infiltrative neoplasm (lymphosarcoma).
Suspected hepatic mass.
Hepatomegaly.
Bilaterally small kidneys.
Both kidneys contain variably sized mineral foci.
Diffuse severe peritoneal effusion\/peritonitis.</t>
  </si>
  <si>
    <t>Consider abdominal ultrasound for further evaluation of the liver, GI tract and peritoneum.\nConsider Vetology teleradiology review and\/or abdominal ultrasound for further evaluation</t>
  </si>
  <si>
    <t xml:space="preserve">fe_decreased_serosal_detail_severity - (AI: Severe, Original: nan)
fe_hepatic_mass - (AI: Positive, Original: nan)
fe_kidney_size_l - (AI: Small, Original: nan)
fe_kidney_size_r - (AI: Small, Original: nan)
fe_radiopaque_gastric_foreign_body - (AI: Positive, Original: nan)
fe_segmental_si_distension - (AI: Positive, Original: nan)
fe_nephroliths_l - (AI: Positive, Original: nan)
fe_nephroliths_r - (AI: Positive, Original: nan)
fe_hepatomegaly - (AI: Positive, Original: nan)
fe_colon_diffuse_distension - (AI: Enlarged, Original: nan)
</t>
  </si>
  <si>
    <t xml:space="preserve">fe_urocystoliths_urethroliths - (AI: Unknown, Original: nan)
fe_splenomegaly - (AI: Unknown, Original: nan)
fe_rugal_fold - (AI: Unknown, Original: nan)
fe_pregnancy - (AI: Not Pregnant, Original: nan)
</t>
  </si>
  <si>
    <t>Gastrointestinal:1.Colon diffuse distension is inconclusive.
2.No gastric rugal folds are identified.
3.Small intestine contents is inconclusive.
4.Unable to evaluate the size of the  small intestines.
5.Mineral and/or metal material is identified in the stomach.Kidneys and Ureters:1.Both kidney contains variably sized mineral foci.
2.The right kidney is normal.
3.The left kidney is enlarged.Liver and Gallbladder:1.Suspected mass on the liver, Hepatomegaly is detected.Pancreas, Peritoneum and Lymph nodes:1.There is severe loss of the serosal detail, leaving only the GI and spleen interpretable.Reproductive Female:1.Mineralized fetal structures are identified.Spleen:1.Inconclusive evidence of splenomegaly.Urinary bladder/Urethra:1.At least one mineral opaque focus is identified in the urinary bladder and/or urethra.</t>
  </si>
  <si>
    <t>Gastric foreign material with suspected pyloric outflow tract obstruction and possible small intestinal mechanical ileus.
Bilateral nephroliths and left renomegaly.
Suspected hepatic mass, such as from a primary biliary cystadenoma\/bile duct carcinoma versus metastasis of an occult neoplasm in the kidneys and ureters.
Severe loss of serosal detail in the peritoneum.
Mineralized fetal structures identified in the reproductive system.
Mineral opaque focus identified in the urinary bladder and\/or urethra.</t>
  </si>
  <si>
    <t>Consider abdominal ultrasound for further evaluation with possible peritoneal fluid sampling, urine culture\/sensitivity testing if not already performed.\nConsider Vetology teleradiology review and\/or abdominal ultrasound for further evaluation</t>
  </si>
  <si>
    <t xml:space="preserve">fe_decreased_serosal_detail_severity - (AI: Severe, Original: nan)
fe_hepatic_mass - (AI: Positive, Original: nan)
fe_urocystoliths_urethroliths - (AI: Positive, Original: nan)
fe_kidney_size_l - (AI: Enlarged, Original: nan)
fe_radiopaque_gastric_foreign_body - (AI: Positive, Original: nan)
fe_nephroliths_l - (AI: Positive, Original: nan)
fe_nephroliths_r - (AI: Positive, Original: nan)
fe_hepatomegaly - (AI: Positive, Original: nan)
fe_pregnancy - (AI: Pregnant, Original: nan)
</t>
  </si>
  <si>
    <t xml:space="preserve">fe_splenomegaly - (AI: Unknown, Original: nan)
fe_kidney_size_r - (AI: Normal, Original: nan)
fe_segmental_si_distension - (AI: Unknown, Original: nan)
fe_colon_diffuse_distension - (AI: Unknown, Original: nan)
fe_rugal_fold - (AI: Negative, Original: nan)
</t>
  </si>
  <si>
    <t>Gastrointestinal:4.The colon is distended and dilated with densely packed fecal material and gas.
1.No gastric rugal folds are identified.
2.The small intestine contains predominantly mixed soft tissue material and gas, or has segments with fluid or gas.
3.The small intestines are distended and dilated.Liver and Gallbladder:1.The liver is normal in size and shape.Pancreas, Peritoneum and Lymph nodes:1.Peritoneal serosal detail is adequate.Reproductive Female:1.Mineralized fetal structures are identified.Spleen:1.Spleen size appears normal.Urinary bladder/Urethra:1.At least one mineral opaque focus is identified in the urinary bladder and/or urethra.</t>
  </si>
  <si>
    <t>Small intestinal and colonic distension with fecal material consistent with constipation\/obstipation.
Mineralized fetal structures are present.
At least one mineral opaque focus is present in the urinary bladder and\/or urethra.</t>
  </si>
  <si>
    <t>Enema administration, fluid therapy if dehydrated, and consider abdominal ultrasound to further assess the GI tract for a cause of obstruction\/obstipation.\nConsider Vetology teleradiology review and\/or abdominal ultrasound for further evaluation</t>
  </si>
  <si>
    <t xml:space="preserve">fe_hepatic_mass - (AI: Positive, Original: nan)
fe_urocystoliths_urethroliths - (AI: Positive, Original: nan)
fe_segmental_si_distension - (AI: Positive, Original: nan)
fe_pregnancy - (AI: Pregnant, Original: nan)
</t>
  </si>
  <si>
    <t xml:space="preserve">fe_decreased_serosal_detail_severity - (AI: Negative, Original: nan)
fe_splenomegaly - (AI: Negative, Original: nan)
fe_kidney_size_l - (AI: nan, Original: nan)
fe_kidney_size_r - (AI: nan, Original: nan)
fe_radiopaque_gastric_foreign_body - (AI: nan, Original: nan)
fe_nephroliths_l - (AI: nan, Original: nan)
fe_nephroliths_r - (AI: nan, Original: nan)
fe_hepatomegaly - (AI: Negative, Original: nan)
fe_colon_diffuse_distension - (AI: Normal, Original: nan)
fe_rugal_fold - (AI: Negative, Original: nan)
</t>
  </si>
  <si>
    <t>Patient name: Klieo Villegas
THORAX (3 views, 3 images=ZZ90= [2 lateral, 1 VD])
Images are dated December 21, 2023. 
There are no previous radiographs for comparison. 
Airway/Pulmonary: The lungs are hyper-inflated. Diffusely throughout the lungs, a mild increase in bronchial opacity is observed. No distinct soft tissue pulmonary nodules are detected.  Tracheal and mainstem bronchial diameter is normal. 
Cardiovascular: The cardiac silhouette is mildly wide and tall.  Pulmonary vessels are normal in width. 
Mediastinum: Sternal lymph node enlargement is seen as a convex soft tissue margin dorsal to the 1st through 3rd sternal segments.  No tracheobronchial lymph node enlargement is detected.  The caudal vena cava is normal in height. A collection of variously sized (0.2cm  0.8cm) bas bubbles are seen ventral to the cervical trachea, immediately cranial to the thoracic inlet, in the right lateral view only, whose exact location is uncertain.     
Pleural space: No pleural effusion is seen. 
Cranial abdomen: Serosal detail is decreased.  The liver is moderately enlarged, caudally deviating the gastric axis.  The stomach is moderately distended with gas.  Stippled mineral content is also seen in the pylorus.  The spleen is enlarged.  
Musculoskeletal: The first and second sternal segments are partially fused.  The 5th - 7th sternal segments are completely fused, and ventrally angled, forming a V shaped block sternal segment.  No abnormalities detected in the visible musculoskeletal structures.  Diffuse decreased muscle mass is appreciated.</t>
  </si>
  <si>
    <t>Gastrointestinal:1.Gastric rugal folds are prominent.
4.Mineral and/or metal material is identified in the stomach.
5.The colon is distended and dilated with densely packed fecal material and gas.
3.The small intestines are distended and dilated.
2.The small intestine contains predominantly gas.Kidneys and Ureters:1.Both kidney contains variably sized mineral foci.
2.Right side kidney size is inconclusive.
3.The left kidney is small.Liver and Gallbladder:1.Suspected mass on the liver, Hepatomegaly is detected.Pancreas, Peritoneum and Lymph nodes:1.There is severe loss of the serosal detail, leaving only the GI and spleen interpretable.Reproductive Female:1.There is no evidence of mineralized fetal structures.Spleen:1.Splenomegaly is detected.Urinary bladder/Urethra:1.At least one mineral opaque focus is identified in the urinary bladder and/or urethra.</t>
  </si>
  <si>
    <t>1) Mild cardiomegaly. Most likely secondary to cardiomyopathy (hypertrophic, thyrotropic, restrictive). No evidence of congestive heart failure.
2) Focal accumulation of cranial esophageal gas/fluid. Consider esophagitis.
3) Sternal lymphadenomegaly.  DDx reactive or neoplastic. The sternal lymph nodes generally drain the peritoneal cavity.
4) Hepatosplenomegaly. No discrete liver mass. This is a non-specific finding with many differentials including hyperplasia, infection/inflammation, extramedullary hematopoiesis, or neoplasia (e.g. lymphoma).
6) Decreased serosal detail.  May be due to cachexia or peritoneal inflammation / effusion. 
7) Gastric dilation. Aerophagia is likely but underlying gastrointestinal disease is possible.
8) Constipation.</t>
  </si>
  <si>
    <t>Gastric foreign material with mechanical ileus.
Severe loss of serosal detail is most likely due to ascites secondary to #.
Suspected mass on the liver.
Hepatomegaly.
Splenomegaly.
Bilateral nephroliths with left chronic renal disease.
Mineral opaque focus in the urinary bladder and\/or urethra.</t>
  </si>
  <si>
    <t>Pending bloodwork and urinalysis results.  Continue with planned abdominal ultrasound.  Also consider cardiology work up (ECG, blood pressure, echocardiogram). Ultrasound-guided fine needle aspiration of the sternal lymph node is theoretically possible.</t>
  </si>
  <si>
    <t>Abdominal ultrasound is recommended for further evaluation of the abdomen and to rule out a mass or lymphadenomegaly in this region, as well as peritoneal fluid collection\/ascites.\nConsider Vetology teleradiology review and\/or abdominal ultrasound for further evaluation</t>
  </si>
  <si>
    <t xml:space="preserve">fe_hepatic_mass - (AI: Positive, Original: Unknown)
fe_urocystoliths_urethroliths - (AI: Positive, Original: Unknown)
fe_kidney_size_l - (AI: Small, Original: Unknown)
fe_radiopaque_gastric_foreign_body - (AI: Positive, Original: Negative)
fe_segmental_si_distension - (AI: Positive, Original: "Unknown")
fe_nephroliths_l - (AI: Positive, Original: Unknown)
fe_nephroliths_r - (AI: Positive, Original: Unknown)
fe_colon_diffuse_distension - (AI: Enlarged, Original: "Unknown")
fe_rugal_fold - (AI: Positive, Original: "Unknown")
</t>
  </si>
  <si>
    <t xml:space="preserve">fe_kidney_size_r - (AI: Unknown, Original: Unknown)
fe_pregnancy - (AI: Not Pregnant, Original: Not Pregnant)
</t>
  </si>
  <si>
    <t>Three abdominal radiographs dated 8/8/21 are available for interpretation. No prior radiographs are available for comparison.
Liver: The liver is mildly enlarged. On the left lateral projection, there is an irregular and rounded margin to one of the caudoventrally extending liver lobes. This liver enlargement is causing mild caudal displacement of the pylorus. 
Spleen: On the VD projection, moderate splenomegaly is present however the splenic margin is smooth.
Kidneys and urinary bladder: The kidneys are prominent but normal for overall size. The urinary bladder is moderately distended. Overlying colonic contents partially obscures visualization of the right kidney, both ureters and a portion of the urinary bladder. No radiopaque calculi are noted within the visible portion of the moderately distended urinary bladder. Three linear mineral opacities overlie the ventral aspect of the distal descending colon on the right lateral projection. These opacities follow the course of the colon and not the urethral course. No overt radiopaque urethral calculi are noted.
GI: As mentioned above, the stomach is displaced caudally by the hepatomegaly. On the VD projection, multiple small mineral opacities are present in the region of the ascending and descending colon on the VD projection. 
Abdominal detail: Abdominal detail is normal. Three small mineral opacities reside right lateral to the L5 vertebrae on the VD projection.</t>
  </si>
  <si>
    <t>Gastrointestinal:5.The colon is uniform in size.
1.No gastric rugal folds are identified.
2.Small intestine contents is inconclusive.
3.The small intestines are normal in size.
4.Inconclusive evidence of Mineral/Metal Gastric material.Kidneys and Ureters:1.Both kidneys have no consistently identified internal mineral.
2.The right kidney is normal.
3.Left side kidney size is inconclusive.Liver and Gallbladder:1.The liver is large with normal shape.Pancreas, Peritoneum and Lymph nodes:1.There is severe loss of the serosal detail, leaving only the GI and spleen interpretable.Spleen:1.Splenomegaly is detected.Urinary bladder/Urethra:1.No radiopaque urocystoliths or urethroliths are identified.</t>
  </si>
  <si>
    <t>1) Moderate urinary bladder distention. Normal abdominal detail around the urinary bladder indicating no evidence of surrounding inflammation or uroabdomen at this time. 
2) No radiopaque urinary bladder or urethral calculi identified which does not rule out radiolucent calculi as the cause for the stranguria and inability to express the bladder.
3) Hepatomegaly. Rounded and slightly lobular hepatic margin on the left lateral projection. Superimposition of liver lobes is suspected. Lesser consideration is given to a mass within the liver.
4) Moderate splenomegaly but with a smooth margin. DDx: sedation vs. lymphoid hyperplasia vs. extramedullary hematopoiesis vs. granulomatous disease such as FIP or lymphoma. Lymphoma becomes more of a consideration in an FeLV positive cat.</t>
  </si>
  <si>
    <t>Severe peritoneal effusion.
Splenomegaly is detected.
Hepatomegaly is most consistent with metabolic hepatitis (Cushing's disease).</t>
  </si>
  <si>
    <t>Urinary catheter placement immediately given the stranguria and inability to express the bladder. IV fluid administration for post-obstructive diuresis. Bloodwork. Urine collection from the urinary catheter for culture. Abdominal ultrasound to assess the urinary bladder for cystic calculi. If abdominal ultrasound is not available, consider enema to remove colonic contents and repeat abdominal radiographs after the cat is stabilized to reassess for radiopaque calculi. 
Further evaluation of the liver and splenic enlargement via ultrasound. Viral testing is also recommended.</t>
  </si>
  <si>
    <t>Abdominal ultrasound for further evaluation of the peritoneal effusion, liver and spleen.\nConsider Vetology teleradiology review and\/or abdominal ultrasound for further evaluation</t>
  </si>
  <si>
    <t xml:space="preserve">fe_decreased_serosal_detail_severity - (AI: Severe, Original: Unknown)
</t>
  </si>
  <si>
    <t xml:space="preserve">fe_hepatic_mass - (AI: Negative, Original: Negative)
fe_urocystoliths_urethroliths - (AI: Negative, Original: Negative)
fe_kidney_size_l - (AI: Unknown, Original: Normal)
fe_kidney_size_r - (AI: Normal, Original: Normal)
fe_radiopaque_gastric_foreign_body - (AI: Unknown, Original: "Negative")
fe_segmental_si_distension - (AI: Negative, Original: "Unknown")
fe_nephroliths_l - (AI: Negative, Original: Negative)
fe_nephroliths_r - (AI: Negative, Original: Unknown)
fe_colon_diffuse_distension - (AI: Normal, Original: Unknown)
fe_rugal_fold - (AI: Negative, Original: Unknown)
fe_pregnancy - (AI: Not Pregnant, Original: Not Pregnant)
</t>
  </si>
  <si>
    <t>Study:
Abdominal radiography: two images dated June 11, 2022
Findings:
The stomach contains a small amount of unstructured heterogeneous soft tissue material presumed to be ingesta. The small intestines are normal in size, course and content. The colon contains formed fecal material. The liver and spleen are normal in size and margin. The kidneys are normal in size and contour. The left lobe of the pancreas is incidentally visualized medial to the spleen on the VD view and is normal in size. The urinary bladder is normal in size and opacity. No mineral opaque calculi are present in the urinary bladder or region of the urethra. The included thorax is normal. No skeletal abnormalities present. The patient is of obese body condition.</t>
  </si>
  <si>
    <t>Gastrointestinal:1.No gastric rugal folds are identified.
2.The small intestine contains predominantly gas.
3.The small intestines are normal in size.
4.The colon is uniform in size.Liver and Gallbladder:1.The liver is normal in size and shape.Pancreas, Peritoneum and Lymph nodes:1.There is severe loss of the serosal detail, leaving only the GI and spleen interpretable.Spleen:1.Spleen size appears normal.Urinary bladder/Urethra:1.No radiopaque urocystoliths or urethroliths are identified.</t>
  </si>
  <si>
    <t>Unremarkable abdomen. Test negative for urocystolithiasis. A cause of the reported inappropriate urination is not evident. Urinalysis, urine culture plus/minus sonography should be considered for further evaluation before considering behavioral causes of inappropriate urination.</t>
  </si>
  <si>
    <t>Abdominal ultrasound is recommended for further evaluation of the peritoneum with abdominocentesis if possible to obtain fluid samples, especially if a mass or other cause can be identified on imaging.\nConsider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</si>
  <si>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Normal)
fe_rugal_fold - (AI: Negative, Original: Negative)
fe_pregnancy - (AI: Not Pregnant, Original: Not Pregnant)
</t>
  </si>
  <si>
    <t>Four radiographs of the abdomen/pelvic limbs are provided. The name on the images attached to this request is =ZZ92=Moussa Huckleberry=ZZ92=. In the abdomen serosal detail is normal for a juvenile patient. Large volume formed feces fills the colon. Moderate to large volume soft tissue opaque ingesta fills the stomach. No organomegaly. The lumbar spine is unremarkable. The sacroiliac and coxofemoral joints are congruent. No pelvic fractures. Physes are age-appropriate. No pelvic limb fractures are appreciated. On the 1st lateral view there is mild soft tissue thickening surrounding the distal right tibia/tibiotarsal joint. This is not definitively seen on the 2nd lateral view. The viewable thorax is unremarkable.</t>
  </si>
  <si>
    <t>Gastrointestinal:1.No gastric rugal folds are identified.
2.Small intestine contents is inconclusive.
3.The small intestines are normal in size.
4.The colon is uniform in size.Liver and Gallbladder:1.The liver is normal in size and shape.Pancreas, Peritoneum and Lymph nodes:1.There is severe loss of the serosal detail, leaving only the GI and spleen interpretable.Spleen:1.Spleen size appears normal.Urinary bladder/Urethra:1.No radiopaque urocystoliths or urethroliths are identified.</t>
  </si>
  <si>
    <t>Possible soft tissue swelling at the level of the right tibiotarsal joint. Soft tissue sprain/strain is most likely. There is no evidence of fracture or subluxation. No other pelvic limb abnormalities are appreciated, and the abdomen is normal.</t>
  </si>
  <si>
    <t xml:space="preserve">fe_decreased_serosal_detail_severity - (AI: Severe, Original: Negative)
fe_pregnancy - (AI: Pregnant, Original: Unknown)
</t>
  </si>
  <si>
    <t xml:space="preserve">fe_hepatic_mass - (AI: Negative, Original: Unknown)
fe_urocystoliths_urethroliths - (AI: Negative, Original: Unknown)
fe_splenomegaly - (AI: Negative, Original: Negative)
fe_kidney_size_l - (AI: nan, Original: Unknown)
fe_kidney_size_r - (AI: nan, Original: Unknown)
fe_radiopaque_gastric_foreign_body - (AI: nan, Original: Negative)
fe_segmental_si_distension - (AI: Negative, Original: "Unknown")
fe_nephroliths_l - (AI: nan, Original: Unknown)
fe_nephroliths_r - (AI: nan, Original: Unknown)
fe_hepatomegaly - (AI: Negative, Original: Negative)
fe_colon_diffuse_distension - (AI: Normal, Original: Normal)
fe_rugal_fold - (AI: Negative, Original: "Unknown")
</t>
  </si>
  <si>
    <t>Four radiographs of the abdomen are provided. There is no peritoneal or retroperitoneal effusion. The urinary bladder is moderately distended and soft tissue opaque. No abnormalities appreciated along the plane of the urethra. No evidence of medial iliac lymphadenomegaly. The kidneys are normal size, shape, opacity. Large volume soft tissue opaque ingesta fills the stomach. Small bowel is minimally filled. Semi-formed feces in the colon. Normal-sized liver and spleen. Osseous structures are unremarkable.</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</si>
  <si>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have no consistently identified internal mineral.
2.Both kidneys are normal.Liver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</si>
  <si>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Presence of at least one mineral opaque focus in the urinary bladder and\/or urethra, consistent with urocystoliths.
Reduced peritoneal serosal detail suggests peritoneal effusion and\/or peritonitis.</t>
  </si>
  <si>
    <t xml:space="preserve">fe_decreased_serosal_detail_severity - (AI: Positive, Original: Unknown)
fe_urocystoliths_urethroliths - (AI: Positive, Original: Negative)
</t>
  </si>
  <si>
    <t xml:space="preserve">fe_hepatic_mass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</si>
  <si>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Two lateral radiographs of the thorax/abdomen are provided. The heart and pulmonary vessels are normal size. No abnormalities are present in the pulmonary parenchyma. There is no pleural effusion. Small volume gas in the mid thoracic esophagus is incidental. In the abdomen and the urinary bladder is mildly filled and soft tissue opaque. No evidence of medial iliac lymphadenomegaly. Small-volume semi-formed feces in the colon. Small bowel are mildly filled. Moderate volume stippled soft tissue density fills the stomach. Normal size liver and kidneys. The spleen is obscured.</t>
  </si>
  <si>
    <t>Gastrointestinal:1.No gastric rugal folds are identified.
2.The small intestine is mostly empty or predominantly contains fluid or soft tissue material.
3.Unable to evaluate the size of the  small intestines.
4.There is no evidence of mineral or metal foreign material in the stomach.
5.The colon is uniform in size.Kidneys and Ureters:1.Both kidneys are normal.
2.The kidneys are inconclusive for mineral foci.Liver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</si>
  <si>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If the patient does not improve with treatment for cystitis, ultrasound evaluation of the urinary tract should be considered.</t>
  </si>
  <si>
    <t xml:space="preserve">fe_hepatic_mass - (AI: Negative, Original: Negative)
fe_urocystoliths_urethroliths - (AI: Negative, Original: Negative)
fe_splenomegaly - (AI: Negative, Original: Unknown)
fe_kidney_size_l - (AI: Normal, Original: Normal)
fe_kidney_size_r - (AI: Normal, Original: Normal)
fe_radiopaque_gastric_foreign_body - (AI: Negative, Original: Unknown)
fe_segmental_si_distension - (AI: Unknown, Original: "Negative")
fe_nephroliths_l - (AI: Unknown, Original: Negative)
fe_nephroliths_r - (AI: Unknown, Original: Negative)
fe_hepatomegaly - (AI: Negative, Original: Negative)
fe_colon_diffuse_distension - (AI: Normal, Original: Normal)
fe_rugal_fold - (AI: Negative, Original: Unknown)
fe_pregnancy - (AI: Not Pregnant, Original: Not Pregnant)
</t>
  </si>
  <si>
    <t>Three radiographs of the abdomen are provided. There is scant cranial peritoneal fluid. A few small gas lucencies are seen in the craniodorsal left abdomen adjacent to the stomach. The stomach is minimally distended. Small bowel are minimally filled. Semi-formed and formed feces in the colon. There is a punctate mineral density in the colon that is likely incidental. No other radiopaque foreign material is appreciated. Normal size liver, kidneys, spleen. No radiopaque urolithiasis. No extra-abdominal emphysema, swelling, or cutaneous defects appreciated. The caudal thorax is normal.</t>
  </si>
  <si>
    <t>Gastrointestinal:2.No gastric rugal folds are identified._x000D_
3.The small intestine is mostly empty or predominantly contains fluid or soft tissue material._x000D_
4.The small intestines are normal in size._x000D_
1.The colon is uniform in size._x000D_
5.There is no evidence of mineral or metal foreign material in the stomach.Kidneys and Ureters:1.Both kidneys are normal._x000D_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</si>
  <si>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Mild cranial abdominal effusion and scant pneumoperitoneum most consistent with gastrointestinal perforation. I see no evidence of external penetrating wounds to cause these changes.</t>
  </si>
  <si>
    <t>I agree that exploratory surgery is recommended.</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</si>
  <si>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</si>
  <si>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Gastrointestinal:5.The colon is uniform in size.
1.No gastric rugal folds are identified.
2.The small intestine contains predominantly mixed soft tissue material and gas, or has segments with fluid or gas.
4.There is no evidence of mineral or metal foreign material in the stomach.
3.The small intestines are normal in size.Kidneys and Ureters:2.The right kidney is normal.
3.Left side kidney size is inconclusive.
1.No internal mineralization is identified in the kidneys.Liver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</si>
  <si>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Peritoneal effusion and\/or peritonitis is present.
Urocystoliths are identified in the urinary bladder and\/or urethra.</t>
  </si>
  <si>
    <t xml:space="preserve">fe_hepatic_mass - (AI: Negative, Original: Unknown)
fe_splenomegaly - (AI: Negative, Original: Unknown)
fe_kidney_size_l - (AI: Unknown, Original: Unknown)
fe_kidney_size_r - (AI: Normal, Original: Unknown)
fe_radiopaque_gastric_foreign_body - (AI: Negative, Original: "Unknown")
fe_segmental_si_distension - (AI: Negative, Original: Unknown)
fe_nephroliths_l - (AI: Unknown, Original: Unknown)
fe_nephroliths_r - (AI: Negative, Original: Negative)
fe_hepatomegaly - (AI: Negative, Original: Unknown)
fe_colon_diffuse_distension - (AI: Normal, Original: Unknown)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</si>
  <si>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</si>
  <si>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Gastrointestinal:1.The colon is uniform in size.
2.No gastric rugal folds are identified.
5.There is no evidence of mineral or metal foreign material in the stomach.
3.The small intestine is mostly empty or predominantly contains fluid or soft tissue material.
4.The small intestines are normal in size.Kidneys and Ureters:1.Both kidneys have no consistently identified internal mineral.
2.Left side kidney size is inconclusive.
3.The right kidney is normal.Liver and Gallbladder:1.The liver is normal in size and shape.Pancreas, Peritoneum and Lymph nodes:1.Peritoneal serosal detail is reduced.Spleen:1.Spleen size appears normal.Urinary bladder/Urethra:1.At least one mineral opaque focus is identified in the urinary bladder and/or urethra.</t>
  </si>
  <si>
    <t xml:space="preserve">fe_hepatic_mass - (AI: Negative, Original: Negative)
fe_splenomegaly - (AI: Negative, Original: Unknown)
fe_kidney_size_l - (AI: Unknown,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Unknown)
fe_colon_diffuse_distension - (AI: Normal, Original: "Normal")
fe_rugal_fold - (AI: Negative, Original: "Unknown")
fe_pregnancy - (AI: Not Pregnant, Original: Unknown)
</t>
  </si>
  <si>
    <t>Abdomen: There is no evidence of a gastrointestinal foreign body or obstruction.  The liver, spleen, and urinary tract are unremarkable.  Serosal detail is normal.  There are no abnormalities involving the visible portions of the thorax.</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</si>
  <si>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</si>
  <si>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If clinical signs persist, consider abdominal ultrasound for further evaluation.</t>
  </si>
  <si>
    <t xml:space="preserve">fe_hepatic_mass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"Unknown")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</si>
  <si>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Orthogonal views of the thorax and abdomen are provided:
Thorax:
Cardiac silhouette has a normal shape and size.
Pulmonary vessels are within normal limits of size and shape.
Pulmonary parenchyma ishows a caudodorsal oval soft tissue opacity not well seen in the VD view (questionably seen slightly left sided). Additionally there is a pulmonary nodule ventrally located in the caudal segment of the left cranial lung lobe. 
Pleural space, mediastinum, diaphragm and thoracic wall within normal limits.
Abdomen:
The stomach is empty.
Small intestines are mildly gas and fluid filled, not overtly distended. 
Serosal detail is preserved.
Liver and spleen are within normal limits of size and smoothly marginated.
Kidneys and urinary bladder WNL.</t>
  </si>
  <si>
    <t>Gastrointestinal:2.The small intestine is mostly empty or predominantly contains fluid or soft tissue material.
3.No gastric rugal folds are identified.
4.There is no evidence of mineral or metal foreign material in the stomach.
5.The colon is uniform in size.
1.The small intestines are normal in size.Kidneys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</si>
  <si>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Suspected primary pulmonary neoplasia in the left caudal lung lobe with a pulmonary metastatic nodule in the left cranial lung lobe vs a sliding hiatal hernia with a primary pulmonary neoplasia or metastatic nodule vs granuloma in the left cranial lung lobe is felt less likely.
2) Unremarkable abdomen.</t>
  </si>
  <si>
    <t>CT of the thorax with US guided FNAs of the available masses with orthogonal views of the affected hind limb.</t>
  </si>
  <si>
    <t xml:space="preserve">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</si>
  <si>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Abdominal radiography: three images dated December 12, 2021
Findings:
The serosal detail is normal. The stomach contains a small volume of gas. The small intestines are normal in size, course and content. The colon contains formed fecal material. The liver and spleen are normal in size and margin. The renal silhouettes are normal in size and contour. The urinary bladder is normal in size and opacity. The included thorax is normal. There is nothing of the lumbosacral intervertebral disc space with associated sclerotic endplates and moderate spondylosis deformans.</t>
  </si>
  <si>
    <t>Gastrointestinal:2.The small intestine is mostly empty or predominantly contains fluid or soft tissue material.
3.The small intestines are normal in size.
1.No gastric rugal folds are identified.
4.There is no evidence of mineral or metal foreign material in the stomach.
5.The colon is uniform in size.Kidneys and Ureters:3.Left side kidney size is inconclusive.
1.No internal mineralization is identified in the kidneys.
2.The right kidney is normal.Liver and Gallbladder:1.The liver is normal in size and shape.Pancreas, Peritoneum and Lymph nodes:1.Peritoneal serosal detail is reduced.Reproductive Female:1.There is no evidence of mineralized fetal structures.Spleen:1.Spleen size appears normal.Urinary bladder/Urethra:1.At least one mineral opaque focus is identified in the urinary bladder and/or urethra.</t>
  </si>
  <si>
    <t>1. Unremarkable abdomen. There is no evidence of small intestinal mechanical obstruction. Abdominal sonography can be considered for further evaluation if clinical signs persist or worsen in in spite of medical management.
2. Chronic lumbosacral intervertebral disease.</t>
  </si>
  <si>
    <t>Presence of peritoneal effusion and\/or peritonitis.
Presence of urocystoliths.</t>
  </si>
  <si>
    <t xml:space="preserve">fe_hepatic_mass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</si>
  <si>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VD and right lateral views of the abdomen, two radiographs dated 09/17/2018 are provided for review.
Imaging findings:
- Stomach, small intestine, and large intestine are normal opacity, size, location and margination.
- Serosal detail in the peritoneal and retroperitoneal spaces is within normal limits.
- Liver, spleen, both kidneys and the urinary bladder are normal opacity, size, location and margination.
- Caudal thoracic organs and skeletal structures included in the views are WNL.
- Left cranioventral part of the peritoneal cavity contains a 1.0 cm ovoid body with a thin rim of peripheral mineralization, incidental Bate=ZZ91=s body (small focus of peritoneal fat with peripheral dystrophic mineralization).</t>
  </si>
  <si>
    <t>Gastrointestinal:1.No gastric rugal folds are identified.
2.The small intestine is mostly empty or predominantly contains fluid or soft tissue material.
3.Unable to evaluate the size of the  small intestines.
5.The colon is uniform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bladder/Urethra:1.Inconclusive evidence of Urocystoliths/Urethroliths.</t>
  </si>
  <si>
    <t>- Normal abdomen.  
- No mass lesions, peritoneal effusion, organomegaly, GI mechanical obstruction, or foreign body present.</t>
  </si>
  <si>
    <t>The radiographs provided are within normal limits and do not explain the history of chronic diarrhea.  The small mineralized body detected is an incidental Bates body and not related to the gastrointestinal tract.
Additional diagnostic steps for this patient=ZZ91=s chronic diarrhea may include complete abdominal ultrasound and consultation with an internal medicine specialist.  Gastrointestinal tract biopsies via endoscopy or surgery may be indicated to obtain the definitive diagnosis for the cause of chronic diarrhea (consider inflammatory bowel disease or GI lymphoma).</t>
  </si>
  <si>
    <t xml:space="preserve">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</si>
  <si>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November 26, 2021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gas and fluid-filled and are normal in size and course. The colon contains formed fecal material. The liver and spleen are normal in size and margin. The renal silhouettes are normal in size and contour. The urinary bladder is normal in size and opacity. The serosal detail is adequate with no peritoneal effusion identified. The osseous structures are unremarkable.</t>
  </si>
  <si>
    <t>Gastrointestinal:1.No gastric rugal folds are identified.
2.Small intestine contents is inconclusive.
3.The small intestines are normal in size.
4.The colon is uniform in size.
5.There is no evidence of mineral or metal foreign material in the stomach.Kidneys and Ureters:1.Both kidneys have no consistently identified internal mineral.
2.Both kidneys are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</si>
  <si>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Unremarkable abdomen. A cause of the the reported vomiting is not evident. Test negative for small intestinal mechanical ileus. Abdominal sonography and pancreatic lipase testing can be considered for further evaluation if clinical signs persist or worsen in spite of medical management.
2. Unremarkable thorax.</t>
  </si>
  <si>
    <t xml:space="preserve">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</si>
  <si>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3 views of the abdomen are presented for review.  Serosal detail is adequate in all quadrants.  The stomach contains a small amount of gas.  The small intestines are normal in size.  Gas and feces are present in the colon.  The urinary bladder is distended.  The remaining abdominal organs are normal.</t>
  </si>
  <si>
    <t>Gastrointestinal:2.The small intestine contains predominantly mixed soft tissue material and gas, or has segments with fluid or gas.
3.The small intestines are normal in size.
4.There is no evidence of mineral or metal foreign material in the stomach.
5.Colon diffuse distension is inconclusive.
1.No gastric rugal folds are identified.Kidneys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structures.Spleen:1.Inconclusive evidence of splenomegaly.Urinary bladder/Urethra:1.No radiopaque urocystoliths or urethroliths are identified.</t>
  </si>
  <si>
    <t xml:space="preserve">fe_hepatic_mass - (AI: Negative, Original: Negative)
fe_urocystoliths_urethroliths - (AI: Negative, Original: Negative)
fe_splenomegaly - (AI: Unknown,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</si>
  <si>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Abdomen: There is no evidence of a gastrointestinal foreign body or obstruction.  The liver and spleen are unremarkable.  The urinary tract is unremarkable.  Serosal detail is normal.  There are no abnormalities involving the visible portions of the thorax.</t>
  </si>
  <si>
    <t>Gastrointestinal:1.Inconclusive evidence of a rugal folds.
2.The colon is uniform in size.
3.Small intestine contents is inconclusive.
4.The small intestines are normal in size.
5.Inconclusive evidence of Mineral/Metal Gastric material.Kidneys and Ureters:1.Both kidneys are normal.
2.Both kidneys have no consistently identified internal mineral.Liver and Gallbladder:1.Liver size is normal.Pancreas, Peritoneum and Lymph nodes:1.Peritoneal serosal detail is reduced.Reproductive Female:1.There is no evidence of mineralized fetal structures.Spleen:1.Spleen size appears normal.Urinary bladder/Urethra:1.Inconclusive evidence of Urocystoliths/Urethroliths.</t>
  </si>
  <si>
    <t>If clinical signs persist, consider abdominal ultrasound.</t>
  </si>
  <si>
    <t xml:space="preserve">fe_hepatic_mass - (AI: Unknown, Original: Negative)
fe_urocystoliths_urethroliths - (AI: Unknown, Original: Negative)
fe_splenomegaly - (AI: Negative, Original: Negative)
fe_kidney_size_l - (AI: Normal, Original: Unknown)
fe_kidney_size_r - (AI: Normal, Original: Unknown)
fe_radiopaque_gastric_foreign_body - (AI: Unknown, Original: Negative)
fe_segmental_si_distension - (AI: Negative, Original: "Unknown")
fe_nephroliths_l - (AI: Negative, Original: Negative)
fe_nephroliths_r - (AI: Negative, Original: Negative)
fe_hepatomegaly - (AI: Negative, Original: Negative)
fe_colon_diffuse_distension - (AI: Normal, Original: Unknown)
fe_rugal_fold - (AI: Unknown, Original: "Unknown")
fe_pregnancy - (AI: Not Pregnant, Original: Not Pregnant)
</t>
  </si>
  <si>
    <t>3 views of the abdomen are presented for review.  Serosal detail is adequate in all quadrants.  The stomach contains a small amount of gas.  The small intestines are normal in size with no plication seen.  Gas and feces are present in the colon.  The urinary bladder is small.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</si>
  <si>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reduced.Spleen:1.Spleen size appears normal.Urinary bladder/Urethra:1.No radiopaque urocystoliths or urethroliths are identified.</t>
  </si>
  <si>
    <t xml:space="preserve">fe_hepatic_mass - (AI: Negative, Original: Negative)
fe_urocystoliths_urethroliths - (AI: Negative, Original: Negative)
fe_splenomegaly - (AI: Negative, Original: Negative)
fe_kidney_size_l - (AI: Normal, Original: Unknown)
fe_kidney_size_r - (AI: Unknown,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</si>
  <si>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Thorax: There is a mild diffuse peribronchial pattern.  The cardiac silhouette and pulmonary vasculature are unremarkable.  There is no evidence of pleural effusion or lymphadenopathy.
Abdomen: There is mild amount of soft tissue opacity within the gastric lumen.  A gastric outflow obstruction is not suspected.  The liver and spleen are unremarkable.  There are no abnormalities involving the small intestines or urinary tract.  Serosal detail is normal.</t>
  </si>
  <si>
    <t>Gastrointestinal:1.The colon is uniform in size.
2.No gastric rugal folds are identified.
3.The small intestine contains predominantly gas.
4.The small intestines are normal in size.Liver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</si>
  <si>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Mild peribronchial pattern which may represent a lower airway inflammatory process.
The soft tissue opacity within the gastric lumen may represent normal ingesta or foreign material.</t>
  </si>
  <si>
    <t xml:space="preserve">fe_hepatic_mass - (AI: Negative, Original: Negative)
fe_urocystoliths_urethroliths - (AI: Negative, Original: Negative)
fe_splenomegaly - (AI: Negative, Original: Negative)
fe_kidney_size_l - (AI: nan, Original: Unknown)
fe_kidney_size_r - (AI: nan, Original: Unknown)
fe_radiopaque_gastric_foreign_body - (AI: nan, Original: "Unknown")
fe_segmental_si_distension - (AI: Negative, Original: "Negative")
fe_nephroliths_l - (AI: nan, Original: Negative)
fe_nephroliths_r - (AI: nan, Original: Negative)
fe_hepatomegaly - (AI: Negative, Original: Negative)
fe_colon_diffuse_distension - (AI: Normal, Original: Unknown)
fe_rugal_fold - (AI: Negative, Original: Unknown)
fe_pregnancy - (AI: Not Pregnant, Original: Unknown)
</t>
  </si>
  <si>
    <t>Right lateral and VD abdomen views are provided.
There is a small quantity of soft tissue dense ingesta and fluid in the stomach, as well as a very small quantity of fragmented/granular mineral dense foreign material. No foreign objects of significant size are identified in the GI tract. No dilation or plication the intestine is seen. The other abdominal organs are within normal size and shape limits.
In the VD view there is a discrete round soft tissue shadow superimposed over the liver at the left 10th intercostal space just lateral to the spine. There is a faint but suspicious corresponding nodular shadow in the caudal dorsal thorax in the lateral view.</t>
  </si>
  <si>
    <t>Gastrointestinal:1.No gastric rugal folds are identified.
2.The small intestine contains predominantly mixed soft tissue material and gas, or has segments with fluid or gas.
3.The small intestines are normal in size.
4.The colon is uniform in size.Liver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</si>
  <si>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There is a small quantity of granular mineral dense material the stomach. This is not uncommon as an incidental finding. It can also be seen as a result of sedimentation secondary to partial gastric outflow obstruction. Given the history, a gastric mass in the area of the pylorus or chronic radiolucent foreign body should be ruled out with follow up imaging.
2) A pulmonary nodule is suspected in the left caudal dorsal lung close to midline. Possible etiologies would include primary pulmonary neoplasia, a metastatic nodule secondary to neoplasia elsewhere, or granuloma secondary to inflammatory/infectious lung disease or previous pulmonary insult.</t>
  </si>
  <si>
    <t>Follow up imaging of the abdomen with ultrasound or contrast radiography is recommended to assess the pyloric region the stomach.
A three view radiographic study of the thorax or thoracic CT is recommended due to the suspicion of a pulmonary nodule.</t>
  </si>
  <si>
    <t xml:space="preserve">fe_decreased_serosal_detail_severity - (AI: Negative, Original: Unknown)
fe_hepatic_mass - (AI: Negative, Original: Unknown)
fe_splenomegaly - (AI: Negative, Original: Unknown)
fe_kidney_size_l - (AI: nan, Original: Unknown)
fe_kidney_size_r - (AI: nan, Original: Unknown)
fe_radiopaque_gastric_foreign_body - (AI: nan, Original: Negative)
fe_segmental_si_distension - (AI: Negative, Original: "Negative")
fe_nephroliths_l - (AI: nan, Original: Unknown)
fe_nephroliths_r - (AI: nan, Original: Unknown)
fe_hepatomegaly - (AI: Negative, Original: Unknown)
fe_colon_diffuse_distension - (AI: Normal, Original: Unknown)
fe_rugal_fold - (AI: Negative, Original: Unknown)
fe_pregnancy - (AI: Not Pregnant, Original: Unknown)
</t>
  </si>
  <si>
    <t>Study:
Thoracic/abdominal radiography: three images dated April 17, 2023
Findings:
The cardiac silhouette and pulmonary vasculature are normal in size. There is a mild generalized bronchial pulmonary pattern. The pleural space is normal. There is no intrathoracic lymphadenopathy. The trachea is normal in diameter and course. The stomach contains a small volume of gas. The small intestines are gas and fluid-filled and normal in size and course. The colon contains formed fecal material. The liver and spleen are normal in size and margin. The kidneys are normal in size and contour. The urinary bladder is normal in size and opacity. No skeletal abnormalities are present.</t>
  </si>
  <si>
    <t>Gastrointestinal:1.No gastric rugal folds are identified.
2.The small intestine contains predominantly gas.
3.The small intestines are distended and dilated.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</si>
  <si>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Computed tomography of the head and rhinoscopy can be considered for further evaluation of the upper respiratory signs pending infectious respiratory disease PCR panel results.</t>
  </si>
  <si>
    <t>3 views of the abdomen are provided for review.  Serosal detail is reduced in all quadrants.  The stomach contains a moderate amount of mottled soft tissue material.  The small intestines are normal in size.  Gas and feces are present in the colon.  The urinary bladder is small.  The remaining abdominal organs are normal.</t>
  </si>
  <si>
    <t>Gastrointestinal:1.Gastric rugal folds are prominent.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</si>
  <si>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Material within the stomach may represent residual ingesta or foreign material.  Reduced serosal detail suggestive of free fluid.</t>
  </si>
  <si>
    <t>Prominent gastric rugal folds.
Reduced peritoneal serosal detail.</t>
  </si>
  <si>
    <t>Abdominal ultrasound may be helpful.  Consider repeat radiographs following strict fasting to determine if gastric contents persist.</t>
  </si>
  <si>
    <t xml:space="preserve">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fe_pregnancy - (AI: Not Pregnant, Original: Unknown)
</t>
  </si>
  <si>
    <t>Orthogonal views of the thorax and abdomen and a lateral neck view are provided for interpretation.
No spinal abnormalities are identified. Soft tissues of the cervical region are unremarkable.
There is a mild bronchial pulmonary pattern. The cardiovascular structures are within normal limits. No thoracic mass effect or pleural effusion is seen.
The abdominal organs are within normal size and shape limits. There is a mild increase in intestinal gas. No foreign body or obstructive pattern is identified. There is a small quantity of amorphous soft tissue dense ingesta in the stomach. The appearance is compatible with normal food.</t>
  </si>
  <si>
    <t>Gastrointestinal:5.The colon is uniform in size.
2.The small intestine contains predominantly gas.
4.There is no evidence of mineral or metal foreign material in the stomach.
3.The small intestines are normal in size.
1.Gastric rugal folds are prominent.Kidneys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</si>
  <si>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There is a mild bronchial pattern. The appearance is typical of chronic lower airway disease such as asthma. Infectious causes of lower airway disease should be ruled out if clinically indicated.
No other significant anatomic abnormalities are identified.</t>
  </si>
  <si>
    <t>Prominent gastric rugal folds such as may be seen with gastritis.</t>
  </si>
  <si>
    <t>A specific cause for the presenting complaint is not seen in the radiographs.
Supportive care and symptomatic therapy for pancreatitis/gastroenteritis is recommended.</t>
  </si>
  <si>
    <t xml:space="preserve">fe_decreased_serosal_detail_severity - (AI: Negative, Original: Unknown)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fe_pregnancy - (AI: Not Pregnant, Original: Unknown)
</t>
  </si>
  <si>
    <t>Orthogonal views of the thorax are provided:
Thorax:
The cranial mediastinum shows an irregular well marginated soft tissue mass silhouetting with the cardiac silhouette, growing in the center but towards the right side.
Cardiac silhouette shows a mild enlargement of the left atrium dorsally displacing the carina.
Pulmonary vessels are within normal limits of size and shape.
Pulmonary parenchyma is within normal limits. No evidence of pulmonary nodules/masses.
Pleural space, diaphragm and thoracic wall within normal limits.
Unremarkable abdomen.</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</si>
  <si>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</si>
  <si>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Cranial mediastinal mass silhouetting with the cardiac silhouette compatible with neoplasia such as a mass arising from the thymus (thymoma vs cranial mediastinal lymphoma vs thymic carcinoma is less frequent) vs  ectopic thyroid. A chemodectoma unlikely.
2) Left atrial enlargement most consistent with a primary cardiomyopathy such as HCM vs RCM vs UCM vs secondary cardiomyopathy to hyperthyroidism is unlikely.
3) No evidence of pulmonary metastases.</t>
  </si>
  <si>
    <t>Consider a cardiology consultation with ECG and echocardiogram prior to a CT of the thorax to better evaluate the origin, margination and inavasiveness of this mass along with evaluation of involvement/invasion or presence of thrombus on the cranial mediastinal vessels and to completely rule out pulmonary metastases.</t>
  </si>
  <si>
    <t xml:space="preserve">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</si>
  <si>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Study:
Thoracic/abdominal radiography: three images dated April 1, 2024
Findings:
The cardiac silhouette and pulmonary vasculature are normal in size. The pulmonary parenchyma is unremarkable. The pleural space is normal. There is no intrathoracic lymphadenopathy. The trachea is normal in diameter and course. The stomach contains unstructured heterogeneous/granular soft tissue material presumed to be ingesta. The small intestines are normal in size, course and content. The colon contains formed fecal material. The liver and spleen are normal in size and margin. The right kidney is small and mildly irregular. The left kidney is normal in size but has a slightly irregular cortical margin. Both kidneys contain punctate mineral foci. The urinary bladder is normal in size and opacity. The osseous structures are unremarkable.</t>
  </si>
  <si>
    <t>Gastrointestinal:1.The colon is uniform in size.
2.No gastric rugal folds are identified.
3.The small intestine contains predominantly mixed soft tissue material and gas, or has segments with fluid or gas.
4.The small intestines are normal in size.
5.Inconclusive evidence of Mineral/Metal Gastric material.Kidneys and Ureters:1.Both kidney contains variably sized mineral foci.
2.The right kidney is small.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</si>
  <si>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The small irregular appearance of the right kidney and mildly irregular cortical margin of the left kidney may indicate chronic kidney disease. The mineral foci in the kidneys may indicate nephrolithiasis and/or nephrocalcinosis. Consider SDMA testing and urinalysis for further evaluation.
2. Postprandial stomach. There is no radiographic evidence of gastrointestinal foreign material or small intestinal mechanical obstruction. Abdominal sonography can be considered for further evaluation if clinical signs persist or worsen in spite of medical management.
3. Normal thorax.</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</si>
  <si>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fe_radiopaque_gastric_foreign_body - (AI: Unknown, Original: Negative)
fe_segmental_si_distension - (AI: Negative, Original: "Negative")
fe_hepatomegaly - (AI: Negative, Original: Negative)
fe_colon_diffuse_distension - (AI: Normal, Original: "Normal")
fe_rugal_fold - (AI: Negative, Original: Unknown)
fe_pregnancy - (AI: Not Pregnant, Original: Unknown)
</t>
  </si>
  <si>
    <t>5 images of the abdomen and thorax are provided for review.  Serosal detail is adequate in all quadrants.  The spleen is generally enlarged with irregular margins the liver is mildly enlarged with rounded margins.  The stomach contains a small amount of gas.  The small intestines are normal in size.  Gas and mineral opaque feces are present in the colon.  The kidneys are difficult to fully visualize but appear small with irregular margins.  The urinary bladder is small.  The remaining abdominal organs are normal.  The cardiovascular and pulmonary structures appear normal.  Nasal feeding tube is in place with the tip in the area of the esophagus.</t>
  </si>
  <si>
    <t>Gastrointestinal:4.The small intestine is mostly empty or predominantly contains fluid or soft tissue material.
5.Inconclusive evidence of a rugal folds.
1.There is no evidence of mineral or metal foreign material in the stomach.
2.The colon is distended and dilated with densely packed fecal material and gas.
3.The small intestines are normal in size.Kidneys and Ureters:1.Both kidneys are small.
2.No internal mineralization is identified in the kidneys.Liver and Gallbladder:1.The liver is large with normal shape.Pancreas, Peritoneum and Lymph nodes:1.Peritoneal serosal detail is adequate.Spleen:1.Splenomegaly is detected.Urinary bladder/Urethra:1.Inconclusive evidence of Urocystoliths/Urethroliths.</t>
  </si>
  <si>
    <t>Small and irregular kidneys consistent with chronic renal disease.  Constipation.  Mild hepatomegaly.  Splenomegaly=ZZ90= consider inflammation versus neoplasia.  Nasal feeding tube localization.</t>
  </si>
  <si>
    <t>Constipation.
Bilateral chronic renal disease with small kidneys.
Hepatomegaly.
Splenomegaly.</t>
  </si>
  <si>
    <t>Consider enema and fluid therapy if dehydrated.  Abdominal ultrasound for further evaluation of the liver\/spleen and kidneys, especially if clinical signs are present.\nConsider Vetology teleradiology review and\/or abdominal ultrasound for further evaluation</t>
  </si>
  <si>
    <t xml:space="preserve">fe_decreased_serosal_detail_severity - (AI: Negative, Original: Negative)
fe_hepatic_mass - (AI: Negative, Original: Negative)
fe_urocystoliths_urethroliths - (AI: Unknown, Original: Negative)
fe_radiopaque_gastric_foreign_body - (AI: Negative, Original: Negative)
fe_segmental_si_distension - (AI: Negative, Original: "Negative")
fe_nephroliths_l - (AI: Negative, Original: Unknown)
fe_nephroliths_r - (AI: Unknown, Original: Unknown)
fe_rugal_fold - (AI: Unknown, Original: "Unknown")
fe_pregnancy - (AI: Not Pregnant, Original: Not Pregnant)
</t>
  </si>
  <si>
    <t>Orthogonal views of the thorax are provided:
Thorax:
Cardiac silhouette has a normal shape and size.
Pulmonary vessels are within normal limits of size and shape.
Pulmonary parenchyma is within normal limits. No evidence of pulmonary nodules/masses.
Pleural space, mediastinum, diaphragm and thoracic wall within normal limits.
Unremarkable abdomen.</t>
  </si>
  <si>
    <t>Gastrointestinal:2.The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
1.No gastric rugal folds are identified.Kidneys and Ureters:1.No internal mineralization is identified in the kidneys.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</si>
  <si>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thorax without signs of cardiomegaly (this does not exclude a cardiomyopathy or a hyperthyroidism) pulmonary metastases nor signs of thoracic lymphadenopathy.</t>
  </si>
  <si>
    <t>Given the lack of cardiomegaly but audible murmur, consider a cardiology consultation with ECG and echocardiogram.</t>
  </si>
  <si>
    <t xml:space="preserve">fe_decreased_serosal_detail_severity - (AI: Negative, Original: Unknown)
fe_hepatic_mass - (AI: Negative, Original: Unknown)
fe_urocystoliths_urethroliths - (AI: Negative, Original: Unknown)
fe_splenomegaly - (AI: Negative, Original: Unknown)
fe_kidney_size_l - (AI: Unknown, Original: Unknown)
fe_kidney_size_r - (AI: Normal, Original: Unknown)
fe_radiopaque_gastric_foreign_body - (AI: Negative, Original: Unknown)
fe_segmental_si_distension - (AI: Negative, Original: "Unknown")
fe_nephroliths_l - (AI: Unknown, Original: Unknown)
fe_nephroliths_r - (AI: Negative, Original: Unknown)
fe_hepatomegaly - (AI: Negative, Original: Unknown)
fe_rugal_fold - (AI: Negative, Original: Unknown)
fe_pregnancy - (AI: Not Pregnant, Original: Unknown)
</t>
  </si>
  <si>
    <t>Study:
Thoracic/abdominal radiography: two images dated October 20, 2023
Findings:
The cardiac silhouette and pulmonary vasculature are normal in size. The pulmonary parenchyma is unremarkable. The pleural space is normal. There is no intrathoracic lymphadenopathy. The trachea is normal in diameter and course. The included portion the larynx is normal. There is no esophageal dilation.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 L7 vertebra is transitional.
Human digit is present in the primary beam on the VD view.</t>
  </si>
  <si>
    <t>Gastrointestinal:4.There is no evidence of mineral or metal foreign material in the stomach.
5.Colon diffuse distension is inconclusive.
1.No gastric rugal folds are identified.
2.The small intestine is mostly empty or predominantly contains fluid or soft tissue material.
3.The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</si>
  <si>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Normal thorax. There is no radiographic evidence of cardiopulmonary disease. Infectious respiratory disease PCR testing plus/minus computed tomography and rhinoscopy can be considered for further evaluation of the reported sneezing.
2. Postprandial stomach=ZZ90= otherwise, unremarkable abdomen.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</si>
  <si>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</si>
  <si>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Radiographs of the thorax, abdomen, and pelvis/stifles (6 images) dated December 26, 2023.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
The liver is mildly enlarged. The spleen is unremarkable in size and shape. Both kidneys are small in size, and at least the left (more likely both) are irregular in shape. The urinary bladder is moderately distended with homogeneous fluid opacity. The stomach contains a small amount of gas. The small intestine is unremarkable in diameter and course with the more distended segments containing gas. The colon contains normal appearing stool and has a normal course. Retroperitoneal and peritoneal detail are normal. No regional lymphadenopathy is evident.
There is chronic lumbosacral disc space collapse with endplate sclerosis and spondylosis deformans. Both hips are mildly incongruent with flared acetabular rims. No aggressive osseous lesions are identified. A lobular soft-tissue opaque mass measuring 2.8 x 1.8 cm is arising from the left lateral flank subcutis, and has a focal area of mineralization within it.</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</si>
  <si>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small.
2.The kidneys are inconclusive for mineral foci.Liver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</si>
  <si>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Small and mildly irregularly shaped kidneys is concerning for chronic renal disease. Correlation with renal blood work and urinalysis is needed to determine significance.
2. Chronic lumbosacral intervertebral disc disease. Correlation with orthopedic and neurologic exam is needed to determine significance.
3. Mild bilateral hip osteoarthritis.
4. Mild hepatomegaly. Rule out a benign metabolic/vacuolar hepatopathy vs. less likely inflammatory or infiltrative neoplastic conditions. 
5. Normal thorax.
6. Left lateral flank body wall mass. This is concerning for malignant neoplasm vs. less likely benign mass.</t>
  </si>
  <si>
    <t>CBC, chemistry, FeLV/FIV, UA, thyroid, fecal, and systemic blood pressure evaluation.
Abdominal ultrasound.
Assess for pain on palpation of the hips and lumbosacral region.
Fluids, antiemetics, gastroprotectants, and appetite stimulant in the interim.
Fine needle aspirates of the left lateral abdominal flank mass for attempted cytologic diagnosis.</t>
  </si>
  <si>
    <t xml:space="preserve">fe_decreased_serosal_detail_severity - (AI: Negative, Original: Unknown)
fe_hepatic_mass - (AI: Negative, Original: Negative)
fe_splenomegaly - (AI: Negative, Original: Negative)
fe_radiopaque_gastric_foreign_body - (AI: Negative, Original: Negative)
fe_segmental_si_distension - (AI: Negative, Original: Negative)
fe_nephroliths_l - (AI: Unknown, Original: Unknown)
fe_nephroliths_r - (AI: Unknown, Original: Unknown)
fe_colon_diffuse_distension - (AI: Normal, Original: Normal)
fe_rugal_fold - (AI: Negative, Original: "Unknown")
fe_pregnancy - (AI: Not Pregnant, Original: Not Pregnant)
</t>
  </si>
  <si>
    <t>A lateral radiograph of the abdomen, Viti pelvis, and four lateral views of the pelvic limbs are provided. In the abdomen there is no effusion. Small volume formed feces in the colon. The stomach and small bowel are minimally filled. The urinary bladder is minimally distended and well delineated. No lumbar spinal abnormalities. The sacroiliac and coxofemoral joints are congruent, although there is mild left coxofemoral degenerative change. Pelvic limb musculature is symmetric. Patellar position is normal. Possible small volume fluid in the cranial aspect of the right stifle joint. No left stifle abnormalities. No fracture or subluxation.</t>
  </si>
  <si>
    <t>Gastrointestinal:1.The colon is uniform in size.
2.There is no evidence of mineral or metal foreign material in the stomach.
3.No gastric rugal folds are identified.
4.The small intestine is mostly empty or predominantly contains fluid or soft tissue material.
5.The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</si>
  <si>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1. Suspect mild right stifle effusion suggestive of partial cranial cruciate ligament tear. This should be correlated with palpation. Normal left stifle.
2. Mild left coxofemoral osteoarthrosis. This, coupled with soft tissue sprain/strain may be responsible for discomfort. No right coxofemoral abnormalities.
3. Normal abdomen.</t>
  </si>
  <si>
    <t xml:space="preserve">fe_decreased_serosal_detail_severity - (AI: Negative, Original: Unknown)
fe_hepatic_mass - (AI: Negative, Original: Negative)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Negative)
fe_pregnancy - (AI: Not Pregnant, Original: Not Pregnant)
</t>
  </si>
  <si>
    <t>ABDOMEN (3 views, 3 images):
Images are dated December 27, 2022 and are compared to prior dated December 23, 2022.
The images are poorly collimated to the abdomen and contain nearly the entire thorax. 
Liver:  The liver is normal in size with smooth, well-defined margins.
Spleen:  The dorsal extremity of the spleen is subjectively normal in size with smooth, well-defined margins.
Kidneys:  The kidneys are partially obscured but no obvious enlargement or mineral is identified.    
Urinary bladder:    The urinary bladder is partially obscured but no obvious mineral or enlargement is identified.
Gastrointestinal tract:   The stomach contains minimal fluid and/or gas and is normal in size. The small intestine contains mild gas and fluid or is empty.  Subjectively, the small intestine is uniform in size.  The previously identified mineral foreign body in the caudoventral abdomen is absent. The colon contains a moderate volume of well-defined soft tissue to mineral material with admixed gas. The colon is subjectively normal in size.  No obvious radiopaque gastrointestinal foreign material is identified.  
Peritoneum:   Peritoneal serosal detail is adequate.
Musculoskeletal:  The included musculoskeletal structures are normal.</t>
  </si>
  <si>
    <t>Gastrointestinal:5.Inconclusive evidence of Mineral/Metal Gastric material.
1.No gastric rugal folds are identified.
2.The colon is uniform in size.
3.The small intestine contains predominantly mixed soft tissue material and gas, or has segments with fluid or gas.
4.The small intestines are distended and dilated.Kidneys and Ureters:1.Both kidneys are normal.
2.No internal mineralization is identified in the kidneys.Liver and Gallbladder:1.The liver is normal in size and shape.Pancreas, Peritoneum and Lymph nodes:1.There is severe loss of the serosal detail, leaving only the GI and spleen interpretable.Reproductive Female:1.There is no evidence of mineralized fetal structures.Spleen:1.Spleen size appears normal.Urinary bladder/Urethra:1.No radiopaque urocystoliths or urethroliths are identified.</t>
  </si>
  <si>
    <t>1. Non-specific gastrointestinal tract changes such as from enteritis such as from dietary indiscretion and passage of foreign material.
- There is no current evidence of gastrointestinal mechanical ileus.
2. Possible desiccated fecal material versus artifact or due to diet/dietary indiscretion.
- There is no evidence of colonic enlargement.</t>
  </si>
  <si>
    <t>Severe peritoneal effusion.
Small intestinal dilation.</t>
  </si>
  <si>
    <t>Fluid therapy may be contributory.  Consider urinalysis and routine blood work to evaluate the kidneys, as dehydration from renal disease may predispose to desiccated feces and constipation.  Continue empirical therapy and supportive care in the interim as needed.  Monitoring as directed, or sooner if clinical signs acutely change, fail to improve or worsen.</t>
  </si>
  <si>
    <t>Abdominal ultrasound with abdominocentesis for fluid analysis, cytology and culture is recommended to further evaluate the peritoneal effusion.\nConsider Vetology teleradiology review and\/or abdominal ultrasound for further evaluation</t>
  </si>
  <si>
    <t xml:space="preserve">fe_decreased_serosal_detail_severity - (AI: Severe, Original: Negative)
fe_segmental_si_distension - (AI: Positive, Original: "Negative")
</t>
  </si>
  <si>
    <t xml:space="preserve">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Unknown,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</si>
  <si>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orthogonal radiographs of the abdomen dated 22 November 2022 are available for review. There are no previous radiographs available for comparison. 
Intra-abdominal findings: The abdomen is pendulous. The hepatic silhouette is normal. The kidneys are poorly visible in the ventrodorsal image, but within normal limits on the lateral. The stomach contained some granular food material, and has a normal axis. The small intestines are distributed evenly and are within normal limits for shape, size and contents. The ascending, transverse and descending colon have a normal position and contain gradually more formed faeces. The urinary bladder is small. Some sabulous mineral opacity is superimposed on the centre of the urinary bladder. There is significant increased retroperitoneal, and falciform fat.
Extra-abdominal findings: There is lumbosacral intervertebral disc collapse and spondylosis deformans. There is elbow osteoarthritis.
Included thorax: A moderate bronchial pattern is present.</t>
  </si>
  <si>
    <t>Gastrointestinal:1.The small intestines are distended and dilated.
2.Inconclusive evidence of Mineral/Metal Gastric material.
3.The colon is uniform in size.
4.The small intestine is mostly empty or predominantly contains fluid or soft tissue material.
5.No gastric rugal folds are identified.Kidneys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</si>
  <si>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Sabulous cystitis is likely present.
2. Severe chronic kidney disease is unlikely, however early chronic kidney disease cannot be excluded.
3. Significantly increased retroperitoneal and falciform fat. Likely dietary and age related.
4. The bronchial pattern may be age-related/due to technique factors, however feline asthma, chronic viral-bacterial bronchitis should be considered.</t>
  </si>
  <si>
    <t>Urinalysis and culture is advised, if not already performed.
Exclude presence of any lower airway disease.</t>
  </si>
  <si>
    <t xml:space="preserve">fe_decreased_serosal_detail_severity - (AI: Negative, Original: Unknown)
fe_hepatic_mass - (AI: Negative, Original: Negative)
fe_splenomegaly - (AI: Negative, Original: Unknown)
fe_kidney_size_l - (AI: Unknown, Original: Normal)
fe_kidney_size_r - (AI: Normal, Original: Normal)
fe_radiopaque_gastric_foreign_body - (AI: Unknown, Original: Negative)
fe_nephroliths_l - (AI: Negative, Original: Negative)
fe_nephroliths_r - (AI: Negative, Original: Unknown)
fe_hepatomegaly - (AI: Negative, Original: Negative)
fe_colon_diffuse_distension - (AI: Normal, Original: "Normal")
fe_rugal_fold - (AI: Negative, Original: Negative)
fe_pregnancy - (AI: Not Pregnant, Original: Not Pregnant)
</t>
  </si>
  <si>
    <t>3 views of the abdomen are provided for review.  Serosal detail is adequate in all quadrants.  The stomach contains a moderate amount of mottled soft tissue material.  The small intestines are variable in diameter with a larger segment containing granular material.  The colon is empty.  The urinary bladder is moderately distended.  The remaining abdominal organs are normal.
4 additional images of an upper GI contrast series are also provided for review.  The initial image at 15 minutes shows filling defects in the contrast within the stomach.  Contrast has entered the duodenum and proximal jejunum.  The image at 1.5 hours shows slightly less contrast within the stomach but no significant progression of contrast through the small intestines.  The final images at 12 hours show a small amount of contrast remaining in the stomach.  Minimal contrast remains in the duodenum.  Dilated small intestine containing contrast and granular material are seen in the mid abdomen.</t>
  </si>
  <si>
    <t>Gastrointestinal:2.Mineral and/or metal material is identified in the stomach.
3.The colon is uniform in size.
1.The small intestines are distended and dilated.
4.Gastric rugal folds are prominent.
5.Small intestine contents is inconclusive.Kidneys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</si>
  <si>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Segmental small intestinal dilation consistent with mechanical obstruction.  Gastrointestinal contents suggestive of foreign material.</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</si>
  <si>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fe_nephroliths_l - (AI: Negative, Original: Unknown)
fe_nephroliths_r - (AI: Negative, Original: Unknown)
fe_hepatomegaly - (AI: Negative, Original: Negative)
fe_colon_diffuse_distension - (AI: Normal, Original: Normal)
fe_pregnancy - (AI: Not Pregnant, Original: Not Pregnant)
</t>
  </si>
  <si>
    <t>Abdomen: There is no evidence of gastrointestinal foreign body or obstruction.  The gastrointestinal tract appears unremarkable.  There are no abnormalities involving the liver or spleen.  The urinary tract is unremarkable.  Serosal detail is normal.  The visible portions of the thorax are unremarkable.</t>
  </si>
  <si>
    <t>Gastrointestinal:1.No gastric rugal folds are identified.
2.Small intestine contents is inconclusive.
3.The small intestines are normal in size.
4.There is no evidence of mineral or metal foreign material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</si>
  <si>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In light of provided clinical history, consider abdominal ultrasound for further evaluation.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</si>
  <si>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</si>
  <si>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Orthogonal radiographs of the abdomen are provided. There is small volume of formed feces in the colon. Small bowel and stomach are minimally distended. There is no radiopaque foreign material or severe intestinal distention. Normal size liver, kidneys, spleen. No abnormalities in the caudal thorax.</t>
  </si>
  <si>
    <t>Abdominal ultrasound is recommended. If vomiting is intractable or the patient is painful/markedly depressed, proceeding to exploratory surgery would be appropriate.</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</si>
  <si>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</si>
  <si>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THORAX (4 radiographs for review). No priors.
- Fairly large (2.3 x 2.2 cm), rounded soft-tissue opaque mass in the right cranial thorax.
- The cardiac silhouette, pulmonary parenchyma and pleural space are normal.
- The remaining included intrathoracic structures are normal.
- The intra-abdominal structures are within normal limits, besides mild constipation.
- There is mild thoracolumbar spondylosis deformans.</t>
  </si>
  <si>
    <t>Gastrointestinal:2.The small intestine is mostly empty or predominantly contains fluid or soft tissue material.
1.No gastric rugal folds are identified.
4.There is no evidence of mineral or metal foreign material in the stomach.
3.The small intestines are normal in size.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</si>
  <si>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Right cranial hemithoracic mass. Most likely differential diagnosis is neoplasia. Possible tissues of origin include the lung (e.g. pulmonary carcinoma) or mediastinal (mediastinal lymphoma, thymoma). Most likely the cause of the reported clinical signs. The mass appears to be fairly peripheral and is likely amenable to fine needle aspiration with ultrasound-guided sampling. Whole body CT and/or abdominal ultrasound may be considered in addition for further staging of the patient.
2. Mild constipation.</t>
  </si>
  <si>
    <t>It is difficult to determine whether this mass in the pulmonary parenchyma or in the mediastinum, and CT could help clarify this. It should be partially visible with ultrasound of the right cranial thoracic region.</t>
  </si>
  <si>
    <t xml:space="preserve">fe_decreased_serosal_detail_severity - (AI: Negative, Original: Unknown)
fe_hepatic_mass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"Unknown")
fe_nephroliths_l - (AI: Negative, Original: Unknown)
fe_nephroliths_r - (AI: Negative, Original: Unknown)
fe_hepatomegaly - (AI: Negative, Original: Unknown)
fe_rugal_fold - (AI: Negative, Original: Unknown)
fe_pregnancy - (AI: Not Pregnant, Original: Unknown)
</t>
  </si>
  <si>
    <t>THORAX and ABDOMEN, three images dated January 15, 2020:
 The patient has increased fat. The cardiac silhouette is mildly generally enlarged. The pulmonary vasculature is normal. The pulmonary parenchyma appears normal in the ventrodorsal view with a mild mixed bronchial/interstitial pattern in the lateral views. The stomach contains gas and likely food. The small intestines are a combination of gas-filled and fluid-filled/collapsed, and all are within normal limits for diameter. The colon contains a combination of gas and granular fecal material. The liver, spleen, visible portions of the kidneys, urinary bladder, and abdominal serosal detail are all within normal limits. There is incidental spondylosis deformans.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</si>
  <si>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</si>
  <si>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 The appearance of the pulmonary parenchyma in the lateral views may just be due to expiratory technique and superimposed fat based on the appearance in the lateral views. Lower airway disease is not ruled out in the study.
- The enlarged cardiac silhouette may be secondary to increased pericardial fat and/or cardiomegaly. There is no evidence of left-sided congestive heart failure.
- Normal abdomen.</t>
  </si>
  <si>
    <t>Further investigation for potential lower airway disease could include heartworm testing, fecal Baermann, and/or airway sampling. An ECG, echocardiogram, and cardiology consultation can be considered to further investigate the heart if this is of clinical concern.</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</si>
  <si>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</si>
  <si>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Study:
Thoracic/abdominal radiography: three images dated April 19, 2021
Findings:
The cardiac silhouette and pulmonary vasculature are normal in size. The pulmonary parenchyma is unremarkable. The pleural space is normal. There is no intrathoracic lymphadenopathy. The trachea is normal in diameter and course. There is no esophageal dilation. The stomach is empty. The small intestines are normal in size, course and content. The colon contains formed fecal material. The liver is normal in size and margin. The spleen appears mildly enlarged with the tail visualized in the cranial ventral abdomen on both lateral projections. The kidneys are normal in size and contour. The urinary bladder is normal in size and opacity. A colic lymph node is mildly enlarged dorsal to the mid-aspect of the descending colon. There is mild lumbosacral spondylosis deformans.</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</si>
  <si>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Ureters:1.No internal mineralization is identified in the kidneys.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structures.Spleen:1.Splenomegaly is detected.Urinary bladder/Urethra:1.At least one mineral opaque focus is identified in the urinary bladder and/or urethra.</t>
  </si>
  <si>
    <t>1. Unremarkable thorax.
2. Colic lymphadenopathy may be reactive. A neoplastic etiology cannot be excluded.
3. Splenomegaly may be secondary to sedation/congestion. Extramedullary measuring hematopoiesis, lymphoid hyperplasia and infiltrative neoplasia cannot be excluded.
4. A definitive cause of hyporexia is not evident. Consider related to the reported dental disease. Computed tomography of the head can be considered for further evaluation of the reported facial swelling.</t>
  </si>
  <si>
    <t>Splenomegaly: DDX: lymphoid hyperplasia vs. extramedullary hematopoiesis or less likely splenitis, neoplasia (metastatic\/primary).
Cystic calculi and possible urethral calculus.</t>
  </si>
  <si>
    <t xml:space="preserve">fe_decreased_serosal_detail_severity - (AI: Negative, Original: Unknown)
fe_hepatic_mass - (AI: Negative, Original: Negative)
fe_kidney_size_l - (AI: Normal, Original: Normal)
fe_kidney_size_r - (AI: Unknown,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</si>
  <si>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3 views of the abdomen are provided for review and compared with 3 images dated 3/18/2023.  Serosal detail is adequate in all quadrants.  The stomach contains a small amount of mottled soft tissue material, decreased from previous images.  The small intestines are normal in size.  No plication is seen.  Gas and feces are present in the colon.  The urinary bladder is moderately distended.  The remaining abdominal organs are normal.</t>
  </si>
  <si>
    <t>Gastrointestinal:4.The small intestines are distended and dilated.
5.There is no evidence of mineral or metal foreign material in the stomach.
1.The colon is uniform in size.
2.No gastric rugal folds are identified.
3.The small intestine is mostly empty or predominantly contains fluid or soft tissue material.Kidneys and Ureters:1.Right side kidney size is inconclusive.
2.The left kidney is normal.
3.Both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</si>
  <si>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Partial persistence of gastric contents concerning for foreign material given the history of anorexia.</t>
  </si>
  <si>
    <t>Small intestinal dilation is present, suggesting a possible mechanical obstruction, functional ileus, or less likely parasitic disease.
Cystoliths and possible urethroliths are identified.</t>
  </si>
  <si>
    <t>Consider repeat radiographs following strict fasting and supportive therapy to determine if gastric contents persist, particularly if the patient was not specifically fasted prior to the current images.</t>
  </si>
  <si>
    <t xml:space="preserve">fe_decreased_serosal_detail_severity - (AI: Negative, Original: Negative)
fe_hepatic_mass - (AI: Negative, Original: Unknown)
fe_splenomegaly - (AI: Negative, Original: Unknown)
fe_kidney_size_l - (AI: Normal, Original: Unknown)
fe_kidney_size_r - (AI: Unknown, Original: Unknown)
fe_radiopaque_gastric_foreign_body - (AI: Negative, Original: "Unknown")
fe_nephroliths_l - (AI: Negative, Original: Unknown)
fe_nephroliths_r - (AI: Negative, Original: Unknown)
fe_hepatomegaly - (AI: Negative, Original: Unknown)
fe_rugal_fold - (AI: Negative, Original: "Unknown")
fe_pregnancy - (AI: Not Pregnant, Original: Unknown)
</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</si>
  <si>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mineral opaque feces are present in the colon.  The urinary bladder is small.  The kidneys are small with irregular margins.  The remaining abdominal organs are normal.</t>
  </si>
  <si>
    <t>Gastrointestinal:1.Gastric rugal folds are prominent.
2.The small intestine contains predominantly gas.
3.The small intestines are distended and dilated.
4.There is no evidence of mineral or metal foreign material in the stomach.
5.The colon is distended and dilated with densely packed fecal material and gas.Kidneys and Ureters:1.Both kidneys are small.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</si>
  <si>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Constipation.  Chronic renal changes.  Radiographically normal thorax for patient of this age.</t>
  </si>
  <si>
    <t>Small intestinal and colonic distension with fecal material. DDx: constipation\/obstruction vs. functional ileus (enteritis, IBD).
Prominent gastric rugal folds suggestive of gastritis.
Bilaterally small kidneys consistent with chronic renal disease.</t>
  </si>
  <si>
    <t>Consider enema and\/or fluid therapy if dehydration is present, followed by abdominal ultrasound to further assess the GI tract.\nConsider Vetology teleradiology review and\/or abdominal ultrasound for further evaluation</t>
  </si>
  <si>
    <t xml:space="preserve">fe_segmental_si_distension - (AI: Positive, Original: "Negative")
fe_colon_diffuse_distension - (AI: Enlarged, Original: "Normal")
fe_rugal_fold - (AI: Positive, Original: "Unknown")
</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</si>
  <si>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"Unknown")
fe_nephroliths_r - (AI: Negative, Original: Unknown)
fe_hepatomegaly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</si>
  <si>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large amount of gas and the rugal folds are mildly prominent.  The small intestines are normal in size.  Gas and mineral opaque feces are present in the colon.  The urinary bladder is moderately distended.  The kidneys are small with irregular margins.  The remaining abdominal organs are normal.</t>
  </si>
  <si>
    <t>Gastrointestinal:1.Gastric rugal folds are prominent.
2.The small intestine is mostly empty or predominantly contains fluid or soft tissue material.
3.The small intestines are distended and dilated.
4.There is no evidence of mineral or metal foreign material in the stomach.
5.The colon is distended and dilated with densely packed fecal material and gas.Kidneys and Ureters:2.Both kidneys have no consistently identified internal mineral.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</si>
  <si>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Constipation.  Chronic renal changes.  Prominent rugal fold suggestive of gastritis.  This does not rule out underlying pancreatitis or infiltrative neoplasia.  Radiographically normal thorax for patient of this age.</t>
  </si>
  <si>
    <t>Gastric and small intestinal distension with fecal material. DDx: functional ileus secondary to dehydration\/hypovolemia vs. less likely, mechanical obstruction (foreign body).
Small kidneys consistent with chronic renal disease.
Colon is distended and dilated with densely packed fecal material and gas.</t>
  </si>
  <si>
    <t>Fluid therapy and consider abdominal ultrasound for further evaluation of the GI tract.\nConsider Vetology teleradiology review and\/or abdominal ultrasound for further evaluation</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</si>
  <si>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fe_nephroliths_l - (AI: Negative, Original: Unknown)
fe_hepatomegaly - (AI: Negative, Original: Unknown)
fe_pregnancy - (AI: Not Pregnant, Original: Not Pregnant)
</t>
  </si>
  <si>
    <t>7 images of the thorax, abdomen, and skull are provided for review. There is a severe bronchial pattern in all lung lobes.  The cardiovascular structures are normal.  The mediastinal and pleural structures are normal.  Abdominal serosal detail is adequate in all quadrants.  The stomach contains a small amount of gas.  The small intestines are normal in size.  Gas and feces are present in the colon.  The urinary bladder is small.  The remaining abdominal organs are normal.  The nasal cavity is air filled with normal turbinates.  A rounded structures visible in the mid to caudal portion of the nasal cavity on the lateral view.  The tympanic bullae are increased in opacity with thin walls.</t>
  </si>
  <si>
    <t>Gastrointestinal:2.No gastric rugal folds are identified.
3.The small intestine is mostly empty or predominantly contains fluid or soft tissue material.
4.The small intestines are distended and dilated.
5.There is no evidence of mineral or metal foreign material in the stomach.
1.The colon is uniform in size.Kidneys and Ureters:2.No internal mineralization is identified in the kidneys.
1.Both kidneys are normal.Liver and Gallbladder:1.The liver is normal in size and shape.Pancreas, Peritoneum and Lymph nodes:1.There is no conclusive evidence of decreased serosal detail.Spleen:1.Spleen size appears normal.Urinary bladder/Urethra:1.No radiopaque urocystoliths or urethroliths are identified.</t>
  </si>
  <si>
    <t>Radiographically normal abdomen.  Severe bronchial pulmonary pattern.  Considerations include viral pneumonitis, asthma, heartworm, lungworm, atypical infection.  Bilateral bulla opacity suggests otitis media.  The rounded structure in the caudal nasal cavity may indicate a mass (neoplasia, cyst, polyp).</t>
  </si>
  <si>
    <t>Rhinoscopy or CT could be considered in further evaluation.</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</si>
  <si>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fe_nephroliths_l - (AI: Negative, Original: Unknown)
fe_nephroliths_r - (AI: Unknown, Original: Unknown)
fe_hepatomegaly - (AI: Negative, Original: Negative)
fe_colon_diffuse_distension - (AI: Normal, Original: "Normal")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</si>
  <si>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currently distended.  The kidneys are small with irregular margins.  The remaining abdominal organs are normal.  There is narrowing of the intervertebral disc space and spondylosis deformans at L7-S1.</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</si>
  <si>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normal in size.Kidneys and Ureters:1.Both kidneys are small.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</si>
  <si>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Lumbosacral changes suggestive of chronic intervertebral disc herniation.  Radiographically normal thorax for patient of this age.</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</si>
  <si>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Unknown, Original: Unknown)
fe_nephroliths_r - (AI: Negative, Original: Unknown)
fe_hepatomegaly - (AI: Negative, Original: Unknown)
fe_colon_diffuse_distension - (AI: Normal, Original: Normal)
fe_rugal_fold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</si>
  <si>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mineral opaque feces are present in the colon.  The urinary bladder is moderately distended.  The kidneys are small.  The remaining abdominal organs are normal.  There is spondylosis deformans of the thoracolumbar spine.</t>
  </si>
  <si>
    <t>Gastrointestinal:2.There is no evidence of mineral or metal foreign material in the stomach.
1.The small intestines are normal in size.
3.The colon is distended and dilated with densely packed fecal material and gas.
4.No gastric rugal folds are identified.
5.Small intestine contents is inconclusive.Kidneys and Ureters:1.Both kidneys are small.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</si>
  <si>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 xml:space="preserve">fe_decreased_serosal_detail_severity - (AI: Unknown, Original: Negative)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fe_rugal_fold - (AI: Negative, Original: Unknown)
fe_pregnancy - (AI: Not Pregnant, Original: Not Pregnant)
</t>
  </si>
  <si>
    <t>Study:
Thoracic/abdominal radiography: three images dated April 6, 2021
Findings:
The cardiac silhouette and pulmonary vasculature are normal in size. The pulmonary parenchyma is unremarkable. The pleural space is normal. There is no intrathoracic lymphadenopathy. The trachea is normal in diameter and course. There is no esophageal dilation. The stomach contains a small volume of gas. The small intestines are normal in size, course and content. The spleen is mildly enlarged with the tail visualized in the mid ventral abdomen on both lateral projections. The liver extends mildly beyond the costal arch with smooth margins. The kidneys are normal in size and contour. The urinary bladder is normal in size and opacity. Multifocal variably sized discrete lucencies are present in the spinous processes of multiple thoracic and lumbar vertebrae. Similar lucencies are present in multiple thoracolumbar vertebral bodies. There is moderate moth eaten lysis of the proximal femur bilaterally. There is moth-eaten lysis of multiple sternabrae. There is also the impression of moth-eaten lysis of the ischium bilaterally. At least two, discrete lucencies are present in one of the scapulae the lateral projections.</t>
  </si>
  <si>
    <t>Gastrointestinal:2.No gastric rugal folds are identified.
3.The small intestine is mostly empty or predominantly contains fluid or soft tissue material.
4.The small intestines are normal in size.
5.There is no evidence of mineral or metal foreign material in the stomach.
1.The colon is distended and dilated with densely packed fecal material and gas.Kidneys and Ureters:1.Unable to determine the kidney sizes.
2.Both kidneys have no consistently identified internal mineral.Liver and Gallbladder:1.The liver is large with normal shape.Pancreas, Peritoneum and Lymph nodes:1.Peritoneal serosal detail is adequate.Spleen:1.Splenomegaly is detected.Urinary bladder/Urethra:1.No radiopaque urocystoliths or urethroliths are identified.</t>
  </si>
  <si>
    <t>1. Polyostotic aggressive osseous disease. Multiple myeloma is prioritized. Bence Jones protein (urine) testing is recommended for further evaluation.
2. Hepatomegaly is nonspecific. Rule out metabolic/vacuolar hepatopathy, hepatitis, round cell neoplasia or lipidosis. Sonography is recommended for further evaluation.
3. Splenomegaly may indicate extramedullary hematopoiesis, lymphoid hyperplasia or round cell neoplasia. Sonography is recommended for further evaluation.
3. Test negative for pulmonary metastatic disease.</t>
  </si>
  <si>
    <t xml:space="preserve">fe_decreased_serosal_detail_severity - (AI: Negative, Original: Unknown)
fe_hepatic_mass - (AI: Negative, Original: Negative)
fe_urocystoliths_urethroliths - (AI: Negative, Original: Negative)
fe_kidney_size_l - (AI: Unknown,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fe_rugal_fold - (AI: Negative, Original: Unknown)
fe_pregnancy - (AI: Not Pregnant, Original: Not Pregnant)
</t>
  </si>
  <si>
    <t>Five radiographs of the thorax/abdomen are provided. The cardiac silhouette is mildly enlarged, with elongated left ventricle on all views. Pulmonary vessels are normal size. The descending aorta has a mildly serpentine appearance on the lateral views, and the heart lies relatively flat along the sternum, an incidental feline variant. There are faint bronchial markings in the periphery. No pleural effusion or soft tissue pulmonary nodules. In the abdomen the colon contains formed feces. The stomach and small bowel are minimally filled. Normal-sized liver and spleen. The kidneys are reduced in size. There are several small nephroliths measuring up to 0.4 cm bilaterally, and a 0.5 cm round mineral density medial to the right kidney. The urinary bladder is distended and soft tissue opaque. No abdominal effusion. Narrowed T13-L1 intervertebral disc space. The L1-2 and L2-3 intervertebral disc spaces are also mildly narrowed. Spondylosis deformans at the lumbosacral junction is of doubtful significance. The coxofemoral joints are congruent.</t>
  </si>
  <si>
    <t>Gastrointestinal:1.No gastric rugal folds are identified.
2.The small intestine contains predominantly mixed soft tissue material and gas, or has segments with fluid or gas.
3.The small intestines are normal in size.
4.There is no evidence of mineral or metal foreign material in the stomach.
5.The colon is distended and dilated with densely packed fecal material and gas.Kidneys and Ureters:1.Both kidneys are small.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</si>
  <si>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Mild cardiomegaly consistent with cardiomyopathy. There is no evidence of heart failure today. Thromboembolic insult may be present and contributing to clinical signs.
2. Faint bronchial markings suggestive of chronic airway inflammation. In the absence of respiratory signs, significance is doubtful.
3. Chronic renal disease. Mineral density medial to the right kidney may be a ureterolith, granuloma, or Bates body.
4. The appearance of T13-L1, L1-2, and L2-3 are all suggestive of intervertebral disc disease. This is the most likely cause for the pelvic limb weakness.</t>
  </si>
  <si>
    <t>An echocardiogram is recommended. Consultation with a neurologist could also be considered. If further evaluation of the kidneys and ureters is desired, ultrasound would be recommended.</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</si>
  <si>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"Unknown")
fe_segmental_si_distension - (AI: Negative, Original: Negative)
fe_hepatomegaly - (AI: Negative, Original: Negative)
fe_rugal_fold - (AI: Negative, Original: Unknown)
fe_pregnancy - (AI: Not Pregnant, Original: Not Pregnant)
</t>
  </si>
  <si>
    <t>3 views of the thorax are provided for review.  The cardiac silhouette is widened with rounding of the left ventricular border.  No pulmonary infiltrates are seen.  The pulmonary vasculature is normal in size.  The mediastinal and pleural structures are normal.  Abdominal serosal detail is adequate in all quadrants.  The stomach contains a moderate amount of mottled soft tissue material.  The small intestines are normal in size.  Gas and feces are present in the colon.  The urinary bladder is moderately distended.  The kidneys are small.  The remaining abdominal organs are normal.</t>
  </si>
  <si>
    <t>Gastrointestinal:2.The small intestine is mostly empty or predominantly contains fluid or soft tissue material.
3.The small intestines are normal in size.
1.No gastric rugal folds are identified.
4.Inconclusive evidence of Mineral/Metal Gastric material.
5.The colon is uniform in size.Kidneys and Ureters:1.Both kidneys are small.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</si>
  <si>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Material within the stomach may represent residual ingesta or foreign material.  Consider repeat radiographs following strict fasting to determine if gastric contents persist.  Small kidneys consistent with chronic renal disease.  Cardiomegaly without current evidence of cardiogenic pulmonary edema.  Echocardiography, proBNP, and thyroid testing may be helpful in further evaluation.</t>
  </si>
  <si>
    <t xml:space="preserve">fe_decreased_serosal_detail_severity - (AI: Negative, Original: Negative)
fe_hepatic_mass - (AI: Negative, Original: Unknown)
fe_urocystoliths_urethroliths - (AI: Negative, Original: Unknown)
fe_splenomegaly - (AI: Negative, Original: Unknown)
fe_radiopaque_gastric_foreign_body - (AI: Unknown, Original: Unknown)
fe_segmental_si_distension - (AI: Negative, Original: "Negative")
fe_nephroliths_l - (AI: Unknown, Original: Unknown)
fe_nephroliths_r - (AI: Negative, Original: Unknown)
fe_hepatomegaly - (AI: Negative, Original: Unknown)
fe_colon_diffuse_distension - (AI: Normal, Original: "Unknown")
fe_rugal_fold - (AI: Negative, Original: Unknown)
fe_pregnancy - (AI: Not Pregnant, Original: Unknown)
</t>
  </si>
  <si>
    <t>Orthogonal abdominal radiographs and a DV whole body radiograph dated June 10, 2017 are available for review (four images total). There are no priors for comparison. 
Abdomen: Within the cranioventral abdomen on both the right and left lateral projections there is bowel with an undulating margin and a stippled gas opacity overlying the central aspect. The stomach contains a moderate volume of heterogeneous gastric contents consistent with recent ingesta. The spleen is enlarged on the VD projections. There are faint stippled mineralized foci overlying right kidney on all projections. Faint stippled mineral opacities are overlying the urinary bladder as well. Abdominal serosal detail is within normal limits.   
Thorax: The lungs are hyperinflated on the whole body projection but appear normal on all other views. The visible thorax is otherwise unremarkable.</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</si>
  <si>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Ureters:1.The right kidney contains variably sized mineral foci, however no internal mineralization is identified in the left kidney.
2.Right side kidney size is inconclusive.
3.The left kidney is normal.Liver and Gallbladder:1.The liver is normal in size and shape.Pancreas, Peritoneum and Lymph nodes:1.Peritoneal serosal detail is adequate.Spleen:1.Splenomegaly is detected.Urinary bladder/Urethra:1.At least one mineral opaque focus is identified in the urinary bladder and/or urethra.</t>
  </si>
  <si>
    <t>1) Stippled gas opacity with undulation of small bowel margins. DDx: regent ingesta and motility (normal change) is suspected. Early bowel bunching is considered far less likely but cannot be completely ruled out on this first set of radiographs.
2) Gastric contents consistent with recent ingesta. 
3) Right renal mineralization and suspected urinary bladder sediment.
4) Splenomegaly. DDx: lymphoid hyperplasia vs. extramedullary hematopoiesis vs. sedation (if performed).
5) Normal thorax.</t>
  </si>
  <si>
    <t>Constipation.
Right renal mineralization without evidence of left sided nephroliths or ureteroliths.
Splenomegaly.
Urinary bladder and urethral mineral opaque material most consistent with cystic calculi.</t>
  </si>
  <si>
    <t>Repeat abdominal radiographs in 12-15 hours following fasting to reassess bowel and gastric emptying. If renal and/or urinary bladder mineralization is again noted on follow-up radiographs, further evaluation consisting of a urinalysis +/- abdominal ultrasound should be considered.</t>
  </si>
  <si>
    <t>Enema administration for constipation is recommended if not already performed. Consider abdominal ultrasound to further evaluate the urinary tract, spleen and kidneys.\nConsider Vetology teleradiology review and\/or abdominal ultrasound for further evaluation</t>
  </si>
  <si>
    <t xml:space="preserve">fe_urocystoliths_urethroliths - (AI: Positive, Original: Positive)
fe_splenomegaly - (AI: Positive, Original: Positive)
fe_nephroliths_r - (AI: Positive, Original: Positive)
</t>
  </si>
  <si>
    <t xml:space="preserve">fe_decreased_serosal_detail_severity - (AI: Negative, Original: Negative)
fe_hepatic_mass - (AI: Negative, Original: Unknown)
fe_kidney_size_l - (AI: Normal, Original: Unknown)
fe_kidney_size_r - (AI: Unknown, Original: Unknown)
fe_radiopaque_gastric_foreign_body - (AI: Negative, Original: Negative)
fe_segmental_si_distension - (AI: Negative, Original: "Negative")
fe_nephroliths_l - (AI: Negative, Original: Negative)
fe_hepatomegaly - (AI: Negative, Original: Unknown)
fe_rugal_fold - (AI: Negative, Original: Unknown)
fe_pregnancy - (AI: Not Pregnant, Original: Unknown)
</t>
  </si>
  <si>
    <t>Study:
Thoracic/abdominal radiography: three images dated January 3 images dated January 23, 2023
Findings:
The cardiac silhouette and pulmonary vasculature are normal in size. The pulmonary parenchyma is unremarkable. The pleural space is normal. There is no intrathoracic lymphadenopathy. The trachea is normal in diameter and course. The abdominal serosal detail is age appropriate. The stomach contains unstructured heterogeneous soft tissue material presumed to be ingesta.. The small intestines are normal in size, course and content. The colon contains formed fecal material. The liver and spleen are normal in size and margin. The kidneys are visualized due to visceral crowding. The urinary bladder is also not visualized. There is mild to moderate superficial soft tissue swelling in the caudal lumbar/dorsal pelvic region. There is no regional subcutaneous emphysema. The patient has age appropriate open physes. The T 13 vertebra is wedge-shaped. There are no fractures or luxations. The lumbar vertebrae all appear to have a normal spinous process=ZZ90= however, the grid artifact in the images limits evaluation.
There is a human digit in the primary beam on the VD view timestamped 11:08 AM.</t>
  </si>
  <si>
    <t>Gastrointestinal:1.No gastric rugal folds are identified.
5.The colon is uniform in size.
2.The small intestine is mostly empty or predominantly contains fluid or soft tissue material.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</si>
  <si>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Caudal lumbar/dorsal pelvic superficial soft tissue swelling secondary to the reported regional wound.
2. T 13 hemivertebrae. There are no other evident congenitally anomalous vertebrae.
3. Unremarkable thorax.
4. Unremarkable abdomen</t>
  </si>
  <si>
    <t>If there is still concern for spina bifida, advanced cross-sectional imaging can be considered.</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</si>
  <si>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Negative)
fe_hepatomegaly - (AI: Negative, Original: Negative)
fe_colon_diffuse_distension - (AI: Normal, Original: "Normal")
fe_rugal_fold - (AI: Negative, Original: "Unknown")
fe_pregnancy - (AI: Not Pregnant, Original: Not Pregnant)
</t>
  </si>
  <si>
    <t>4 images of the thorax and abdomen are provided for review. There is a severe bronchial pattern in all lung lobes.  A rounded masslike area is seen cranial to the heart and superimposed over the ventral portion of the trachea near the heart base.  The cardiovascular and pleural structures are normal.  Abdominal serosal detail is adequate in all quadrants.  The stomach contains a small amount of ingesta.  The small intestines are normal in size.  Gas and mineral opaque feces are present in the colon.  The kidneys are small with irregular margins and mineral in the diverticula.  The urinary bladder is distended.  The remaining abdominal organs are normal.</t>
  </si>
  <si>
    <t>Gastrointestinal:5.There is no evidence of mineral or metal foreign material in the stomach.
4.The small intestines are normal in size.
3.The small intestine is mostly empty or predominantly contains fluid or soft tissue material.
2.No gastric rugal folds are identified.
1.The colon is distended and dilated with densely packed fecal material and gas.Kidneys and Ureters:2.Both kidney contains variably sized mineral foci.
1.Both kidneys are small.Liver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</si>
  <si>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Chronic renal changes.  Constipation.  Severe bronchial pulmonary pattern.  Considerations include asthma, heartworm, lungworm, bronchitis.  Concern for additional heart base/cranial mediastinal mass.
(amended on 08/03/2022 10:15)
Note that a miliary nodular pattern with a peribronchial distribution may appear similar to a severe bronchial pulmonary pattern, so though although no distinct nodules are seen at this time, metastasis cannot be completely excluded as a cause for the pulmonary pattern seen.</t>
  </si>
  <si>
    <t>Echocardiography and / or thoracic CT could be considered.  Airway sampling may also be helpful.</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</si>
  <si>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fe_hepatomegaly - (AI: Negative, Original: Negative)
fe_rugal_fold - (AI: Negative, Original: Unknown)
fe_pregnancy - (AI: Not Pregnant, Original: Not Pregnant)
</t>
  </si>
  <si>
    <t>6 images of the thorax and abdomen are provided for review. There is a severe bronchial pattern in all lung lobes.  Patchy unstructured interstitial opacity is also seen in the multiple lung lobes, most pronounced in the caudal lung lobes.  The cardiovascular structures are normal.  The mediastinal and pleural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</si>
  <si>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</si>
  <si>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Radiographically normal abdomen.  Severe bronchial pulmonary pattern.  Considerations include asthma, heartworm, lungworm, bronchitis.  Patchy interstitial pulmonary pattern.  Consider pulmonary edema, hemorrhage, neoplasia, atypical distribution of pneumonia.</t>
  </si>
  <si>
    <t>Airway sampling could be considered.</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</si>
  <si>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Unknown, Original: "Normal")
fe_rugal_fold - (AI: Negative, Original: Unknown)
fe_pregnancy - (AI: Not Pregnant, Original: Not Pregnant)
</t>
  </si>
  <si>
    <t>Three whole body radiographs dated 10/20/18 are available for interpretation. No prior radiographs are available for comparison. 
Thx: There is a diffuse bronchial pattern present and the lungs are mildly hyperinflated. On the VD projection, there is collapse of the caudal segment of the left cranial lung lobe with an accompanying leftward mediastinal shift. The cardiovascular structures are normal.
Abd: The kidneys are irregular and at the lower limits of normal for size. There is focal mineralization associated with one of the kidneys. On the VD projection, the right liver is mildly enlarged and has a rounded margin. Abdominal detail is normal.  
The stomach contains a small amount of gas-stippled soft tissue dense material consistent with normal ingesta. The distal half of the colon contains formed and partially desiccated contents without constipation.</t>
  </si>
  <si>
    <t>Gastrointestinal:1.Inconclusive evidence of a rugal folds.
2.The small intestine is mostly empty or predominantly contains fluid or soft tissue material.
3.The small intestines are normal in size.
4.There is no evidence of mineral or metal foreign material in the stomach.
5.Colon diffuse distension is inconclusive.Kidneys and Ureters:1.Both kidneys are small.
2.The right kidney contains variably sized mineral foci.
3.No internal mineralization is identified in the left kidney.Liver and Gallbladder:1.The liver is large with normal shape.Pancreas, Peritoneum and Lymph nodes:1.There is no conclusive evidence of decreased serosal detail.Spleen:1.Spleen size appears normal.Urinary bladder/Urethra:1.At least one mineral opaque focus is identified in the urinary bladder and/or urethra.</t>
  </si>
  <si>
    <t>1) Mild pulmonary hyperinflation, diffuse bronchial pattern and left cranial lung lobe collapse. These changes are consistent with chronic bronchitis. DDx: allergic vs. bacterial vs. parasitic. This is the suspected cause for the labored breathing.
2) Irregular kidneys consistent with chronic renal disease.
3) Desiccated feces in the descending colon. Dehydration, secondary to the historical vomiting and diarrhea along with #3, is suspected.
4) Right liver lobe enlargement with a rounded margin. Rule out a right sided hepatic mass.</t>
  </si>
  <si>
    <t>Bilateral chronic renal disease with right nephroliths.
At least one mineral opaque focus in the urinary bladder and\/or urethra.
Hepatomegaly.</t>
  </si>
  <si>
    <t>Treatment for suspected bronchitis. Bloodwork and urinalysis if not already performed. Systemic blood pressure evaluation if chronic renal disease is confirmed. Consider an abdominal ultrasound to further assess the right liver +/- FNAs, particularly if the liver enzymes are elevated. 
If respiratory signs continue, an endotracheal lavage vs. bronchoscopy with BAL may be warranted.</t>
  </si>
  <si>
    <t>Consider urinalysis, culture\/sensitivity testing for further evaluation of the mineral opaque foci in the bladder and urethra.</t>
  </si>
  <si>
    <t xml:space="preserve">fe_kidney_size_l - (AI: Small, Original: Small)
fe_kidney_size_r - (AI: Small, Original: Small)
fe_nephroliths_r - (AI: Positive, Original: Positive)
fe_hepatomegaly - (AI: Positive, Original: Positive)
</t>
  </si>
  <si>
    <t xml:space="preserve">fe_decreased_serosal_detail_severity - (AI: Unknown, Original: Unknown)
fe_hepatic_mass - (AI: Negative, Original: Negative)
fe_splenomegaly - (AI: Negative, Original: Unknown)
fe_radiopaque_gastric_foreign_body - (AI: Negative, Original: Negative)
fe_segmental_si_distension - (AI: Negative, Original: "Unknown")
fe_colon_diffuse_distension - (AI: Unknown, Original: Normal)
fe_rugal_fold - (AI: Unknown, Original: Unknown)
fe_pregnancy - (AI: Not Pregnant, Original: Not Pregnant)
</t>
  </si>
  <si>
    <t>Study:
Abdominal radiography: two images dated March 20, 2023
Findings:
The serosal detail is normal.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mineral opaque calculi are present in the bladder or region of the urethra. The included thorax is normal. No skeletal abnormalities are present.</t>
  </si>
  <si>
    <t>Gastrointestinal:2.No gastric rugal folds are identified.
3.Small intestine contents is inconclusive.
4.Unable to evaluate the size of the  small intestines.
5.There is no evidence of mineral or metal foreign material in the stomach.
1.Colon diffuse distension is inconclusive.Kidneys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</si>
  <si>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Postprandial stomach=ZZ90= otherwise, unremarkable abdomen. Test negative for urocystolithiasis.</t>
  </si>
  <si>
    <t>Urine culture and abdominal sonography can be considered for further evaluation if the patient is exhibiting any urinary signs nonresponsive to medical management.</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</si>
  <si>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</si>
  <si>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Orthogonal views of the abdomen are provided:
Abdomen:
The stomach is empty.
Small intestines are mildly gas and fluid filled, not overtly distended. No signs of mechanical ileus.
Normal feces filling the colon.
Serosal detail is preserved.
Liver and spleen are within normal limits of size and smoothly marginated.
Kidneys and urinary bladder WNL.</t>
  </si>
  <si>
    <t>Gastrointestinal:1.The small intestine is mostly empty or predominantly contains fluid or soft tissue material.
2.The small intestines are normal in size.
3.The colon is uniform in size.
4.There is no evidence of mineral or metal foreign material in the stomach.
5.No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</si>
  <si>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Consider abdominal US to further evaluate the urinary tract with renal function test, urinalysis, UPC and urine culture. Evaluate the need of enemas.</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</si>
  <si>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</si>
  <si>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Study:
Abdominal radiography: five images (from two different time points) dated February 19, 2022
Findings:
The stomach contains a small volume of gas. The gastric wall appears thickened. On the initial left lateral projection, there is a small amount of ill-defined heterogeneous soft tissue/mineral material in a small intestinal segments in the caudoventral abdomen. This finding is not repeatable on the later images. The small intestines are otherwise diffusely gas and fluid-filled and normal in size and course. The colon contains formed fecal material. The liver and spleen are normal in size and margin. The renal silhouettes are normal in size and contour. The urinary bladder is normal in size and opacity. The included thorax is unremarkable. The osseous structures are unremarkable.</t>
  </si>
  <si>
    <t>Gastrointestinal:1.No gastric rugal folds are identified.
2.The small intestine contains predominantly gas.
3.The small intestines are distended and dilated.
4.The colon is uniform in size.Liver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</si>
  <si>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appearance of the G.I. tract is suggestive of nonspecific gastroenteritis. While there was some concern for enteric foreign material on the images, this finding is not present on the later images. Abdominal sonography can be considered for further evaluation if clinical signs persist or worsen in spite of medical management.</t>
  </si>
  <si>
    <t>Four radiographs of the thorax/abdomen are provided. The cardiac silhouette is normal size and shape. Pulmonary vessels are normal sized. A mild to moderate bronchial pattern is present throughout the lungs. No pleural effusion. Triangular increased opacity to the right of the heart on the VD projection, but no air bronchograms. Normal tracheal diameter. In the abdomen there is large volume soft tissue opaque ingesta in the stomach. Small bowel are minimally filled. Formed feces in the colon. No radiopaque cystic calculi. Normal-sized liver, spleen, kidneys.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</si>
  <si>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</si>
  <si>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Mild to moderate bronchial pattern most consistent with chronic airway inflammation such as asthma. Right middle lung lobe collapse is a common sequela with asthma.
2. Normal abdomen.</t>
  </si>
  <si>
    <t>Routine blood work should also be considered to rule out a metabolic abnormality.</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</si>
  <si>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</si>
  <si>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Four radiographs of the thorax/abdomen are provided. There is a large amount of gas in the cervical tissues, worst surrounding the cervical trachea, but dissecting dorsally into the dorsal cervical tissues and adjacent to the scapulae. Cervical tracheal margins are poorly delineated. No cervical spinal or scapular fractures are appreciated. No rib fractures. The diaphragm is intact. There is small to moderate volume pleural gas, and small volume mediastinal gas. The cardiac silhouette and pulmonary vessels are normal size. Scant pleural fluid. In the abdomen formed feces fills the colon. The stomach and small bowel are minimally filled. Normal-sized liver, spleen, kidneys. No lumbar spinal abnormalities. The sacroiliac joints are congruent. The urinary bladder is intact. No abdominal effusion.</t>
  </si>
  <si>
    <t>Gastrointestinal:2.There is no evidence of mineral or metal foreign material in the stomach.
3.The colon is distended and dilated with densely packed fecal material and gas.
4.Small intestine contents is inconclusive.
1.No gastric rugal folds are identified.
5.Unable to evaluate the size of the  small intestines.Kidneys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</si>
  <si>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Large volume cervical emphysema, concerning for tracheal puncture/tear. Tracheal trauma can occur in the absence of full-thickness puncture. This is likely responsible for pneumomediastinum.
2. Mild to moderate pneumothorax, with scant pleural fluid that is suspected to be hemorrhage. This is most likely due to blunt trauma.
3. Normal abdomen.</t>
  </si>
  <si>
    <t>Recommend wound management, medical support, and monitoring for progressive emphysema and pneumothorax/pneumomediastinum.</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</si>
  <si>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fe_rugal_fold - (AI: Negative, Original: Negative)
fe_pregnancy - (AI: Not Pregnant, Original: Not Pregnant)
</t>
  </si>
  <si>
    <t>Abdominal Radiography (3 orthogonal views, 3 total images) dated November 11, 2021:
The gastrointestinal tract contains a moderate amount of normal appearing heterogeneous ingesta and gas and is normal in diameter. There is abundant fecal material within the colon which has a normal appearance. The liver, spleen, kidneys, urinary bladder, and abdominal serosal detail are normal.
On the edge of images a round moderately sized ovoid soft-tissue opaque mass is present superimposed over the cranial thorax, which is not included for evaluation on the ventrodorsal view. Mild spondylosis deformans is present throughout the lumbar spine without overt evidence of associated intervertebral disc space narrowing. The remaining included musculoskeletal structures are normal.</t>
  </si>
  <si>
    <t>Gastrointestinal:1.No gastric rugal folds are identified.
2.The small intestine is mostly empty or predominantly contains fluid or soft tissue material.
3.The small intestines are normal in size.
4.Inconclusive evidence of Mineral/Metal Gastric material.
5.The colon is distended and dilated with densely packed fecal material and gas.Kidneys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</si>
  <si>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Radiographically unremarkable abdomen
2) Suspect intrathoracic/pulmonary mass, edge of images</t>
  </si>
  <si>
    <t>A discrete mass is not identified within the abdomen on the current study, however lymphadenomegaly or other mid abdominal mass can often times be missed radiographically. An abdominal ultrasound would be recommended to further evaluate the abdominal contents for evidence of neoplasia pending clinical concern.
The suspected intrathoracic mass is a concerning finding, and three-view orthogonal radiographs centered over the thorax would be recommended to more sensitively assess this structure. Additionally, at the time of abdominal ultrasound, ultrasonography of this region could be considered with fine needle aspiration pending accessibility.</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</si>
  <si>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</si>
  <si>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Study:
Abdominal radiography: three images dated May 22, 2024
Findings:
The abdominal serosal detail is normal. The stomach contains a small volume of gas. The small intestines are normal in size, course and content. The colon is mildly distended with gas and poorly formed fecal material. The liver and spleen are normal in size and margin. The renal silhouettes are normal in size and contour. The urinary bladder is normal in size and opacity. The included thorax is normal. No skeletal abnormalities present.</t>
  </si>
  <si>
    <t>Gastrointestinal:2.The small intestine contains predominantly gas.
1.No gastric rugal folds are identified.
3.The small intestines are normal in size.
4.There is no evidence of mineral or metal foreign material in the stomach.
5.The colon is distended and dilated with densely packed fecal material and gas.Kidneys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</si>
  <si>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abdomen. A cause of the chronic intermittent vomiting is not evident. There is no evidence of small intestinal mechanical obstruction. Consider abdominal sonography and a G.I. panel to further value for an enteropathy.</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</si>
  <si>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</si>
  <si>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Five orthogonal radiographs of the abdomen dated 25 April 2023 are available for review. There are no previous radiographs available for comparison. 
Intra-abdominal findings: There is loss of serosal detail in the central and ventral aspect of the abdomen with wispy opacification. The stomach is mainly empty, with a normal axis. The small intestines are diffusely mildly dilated with a mixture of gas and fluid/soft tissue opaque material. There is no segmental obstruction. The ascending colon is mildly dilated with heterogenous food material with mineral opacities. The descending colon is mainly empty. The urinary bladder is normal. The kidneys are partially obscured by gastrointestinal contents, but the visible aspect are normal. The overall hepatic silhouette and spleen is normal.
Extra-abdominal findings: The patient is overweight.
Included thorax:  No significant abnormalities are detected.</t>
  </si>
  <si>
    <t>Gastrointestinal:5.Colon diffuse distension is inconclusive.
4.Inconclusive evidence of Mineral/Metal Gastric material.
3.The small intestines are distended and dilated.
1.No gastric rugal folds are identified.
2.The small intestine contains predominantly gas.Kidneys and Ureters:2.Both kidneys have no consistently identified internal mineral.
1.Unable to determine the kidney sizes.Liver and Gallbladder:1.The liver is normal in size and shape.Pancreas, Peritoneum and Lymph nodes:1.Peritoneal serosal detail is reduced.Spleen:1.Spleen size appears normal.Urinary bladder/Urethra:1.No radiopaque urocystoliths or urethroliths are identified.</t>
  </si>
  <si>
    <t>1. The loss of serosal detail is indicative of an inflammatory transudate, less likely infectious exudate, or ascites. This may be secondary to a mild diffuse enteritis/gastroenteritis of dietary indiscretion, or infectious inflammatory causes. Pancreatitis, cholangiohepatitis, triaditis should also be considered. There is no evidence for a radiopaque foreign body, or segmental obstruction, however a non-radiopaque partially obstructing foreign body cannot be excluded.</t>
  </si>
  <si>
    <t>Small intestinal dilation.
Suspected peritoneal fluid.
Mildly reduced serosal detail may be due to small volume of abdominal effusion, peritoneal fluid, or less likely lack of intra-abdominal fat.</t>
  </si>
  <si>
    <t>Abdominal ultrasound is recommended for further evaluation and to rule out a mechanical obstruction (foreign body\/mass).\nConsider Vetology teleradiology review and\/or abdominal ultrasound for further evaluation</t>
  </si>
  <si>
    <t xml:space="preserve">fe_hepatic_mass - (AI: Negative, Original: Negative)
fe_urocystoliths_urethroliths - (AI: Negative, Original: Negative)
fe_splenomegaly - (AI: Negative, Original: Negative)
fe_kidney_size_l - (AI: Unknown, Original: Normal)
fe_kidney_size_r - (AI: Unknown, Original: Normal)
fe_radiopaque_gastric_foreign_body - (AI: Unknown,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</si>
  <si>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ABDOMEN (3 radiographs for review). No priors
- Stomach is moderately dilated with gas and contains mild heterogeneous soft-tissue and fluid. The gastric rugal folds are prominent.
- The small intestine is diffusely, mildly to moderately distended with gas and soft-tissue/fluid. There is no distinct plication or pathologic segmental dilation. One segment ventral to the descending colon on the LLAT projection seems to have a thickened wall.
- The colon is markedly distended with gas and contains some formed fecal material.
- The spleen is mildly to moderately enlarged.
- The liver, kidneys and urinary bladder are normal.
- The caudal vena cava is thin and the cardiac silhouette is mildly small.</t>
  </si>
  <si>
    <t>Gastrointestinal:1.Gastric rugal folds are prominent.
2.The small intestine contains predominantly gas.
3.The small intestines are distended and dilated.
4.There is no evidence of mineral or metal foreign material in the stomach.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</si>
  <si>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The appearance of the stomach, small intestine and colon likely reflects a diffuse functional ileus (e.g. gastroenteritis being most likely given the history, less likely IBD or lymphoma). No discrete mechanical obstruction, plication or overt GI foreign material is observed however cannot be excluded. Abdominal ultrasound should be considered for further assessment, if clinically indicated. 
2. Mild splenomegaly. Congestion from sedation, lymphoid hyperplasia, EMH or splenitis. Neoplasia (e.g. lymphoma, mast cell tumor) less likely.
3. Thin caudal vena cava and hypovolemia are compatible with hypovolemia/dehydration.</t>
  </si>
  <si>
    <t>Gastric and small intestinal distension with fecal material. DDX: mechanical obstruction (foreign body or infiltrative neoplasia such as lymphosarcoma) vs. functional ileus\/enteritis due to inflammatory bowel disease, dietary indiscretion and dehydration.
Prominent gastric rugal folds is most likely secondary to non-specific gastritis (gastroenterocolitis).
Splenomegaly is detected.</t>
  </si>
  <si>
    <t>Abdominal ultrasound or upper GI series are recommended for further evaluation of the small intestine and colon.\nConsider Vetology teleradiology review and\/or abdominal ultrasound for further evaluation</t>
  </si>
  <si>
    <t xml:space="preserve">fe_splenomegaly - (AI: Positive, Original: Positive)
fe_segmental_si_distension - (AI: Positive, Original: Positive)
fe_colon_diffuse_distension - (AI: Enlarged, Original: Enlarged)
fe_rugal_fold - (AI: Positive, Original: Positive)
</t>
  </si>
  <si>
    <t xml:space="preserve">fe_decreased_serosal_detail_severity - (AI: Negative, Original: Unknown)
fe_hepatic_mass - (AI: Negative, Original: Negative)
fe_urocystoliths_urethroliths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fe_pregnancy - (AI: Not Pregnant, Original: Not Pregnant)
</t>
  </si>
  <si>
    <t>ABDOMEN (5 radiographs for review). No previous for comparison.
- Peritoneal serosal detail is normal.
- The stomach contains a moderate volume of gas-stippled soft-tissue opaque material and a mild volume of gas.
- The small intestine contains mild multifocal gas and soft-tissue opaque material.
- The colon contains a large  volume of gas and contains minimal formed fecal material.
- The liver, spleen, kidneys, urinary bladder and remaining abdominal structures are normal.
- The included musculoskeletal structures and caudal thorax are normal.</t>
  </si>
  <si>
    <t>Gastrointestinal:5.No gastric rugal folds are identified.
3.There is no evidence of mineral or metal foreign material in the stomach.
4.The colon is distended and dilated with densely packed fecal material and gas.
1.The small intestine contains predominantly mixed soft tissue material and gas, or has segments with fluid or gas.
2.The small intestines are normal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</si>
  <si>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Relatively unremarkable post-prandial abdominal radiographs, with mild aerophagia. A discrete cause for the reported vomiting is not clearly identified. The gas distention and lack of formed fecal material can be compatible with colitis however radiographic sensitivity for diagnosis is limited. If clinically indicated, an abdominal ultrasound might be considered for further assessment.</t>
  </si>
  <si>
    <t>As above</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</si>
  <si>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</si>
  <si>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Patient Name: Ty Bates. Date of Study 07/21/2023. Images: (3 images, VD and 2 lateral projections). There are no previous radiographs for comparison. Thoracic evaluation has been requested. 
Thorax:
Airway/pulmonary parenchyma: A diffuse bronchial pattern is present. Additionally, an interstitial pattern is present in the right middle and caudal lung lobes on the. VD projection. Also on the VD projection, there is hyperinflation of the left cranial lung lobe with this lung lobe extending across midline and into the right cranial thorax and concurrent atelectasis of the right cranial lung lobe. On the lateral projections, the cranial lung lobe is rounded and only extends cranially to the 3rd rib. There is also a round soft tissue nodular opacity, approximately (1.0 cm x 0.8 cm) identified on both lateral projections. This nodular opacity overlies the 3rd intercostal space on the right lateral projection and the 4th intercostal space on the left lateral projection. No soft tissue nodules are noted in the left lung on the VD projection. 
Cardiovascular: The cardiac silhouette is partially obscured by overlying pulmonary and pleural changes however cardiac size appears normal. The pulmonary vasculature appears normal.
Mediastinum: Gas is present in the thoracic esophagus. On the VD projection, the mediastinum is shifted to the right but mediastinal width is normal. 
Pleural space: Mild pleural fluid is present around the right lung.
Cranial abdomen: The liver is mildly enlarged extending caudoventral to the mineralized costal cartilage on the lateral projections. On the VD projection, there is. increased soft tissue opacity in the right cranial abdomen which has the appearance of a mass and is causing leftward displacement of the stomach. The stomach is gas filled compatible with aerophagia. 
Msk: Normal and there are no fractures indicative of recent trauma.</t>
  </si>
  <si>
    <t>Gastrointestinal:5.Colon diffuse distension is inconclusive.
1.Inconclusive evidence of a rugal folds.
2.The small intestine contains predominantly gas.
3.Unable to evaluate the size of the  small intestines.
4.There is no evidence of mineral or metal foreign material in the stomach.Kidneys and Ureters:2.Both kidneys have no consistently identified internal mineral.
1.Both kidneys are normal.Liver and Gallbladder:1.Suspected mass on the liver, Hepatomegaly is detected.Pancreas,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</si>
  <si>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1) Right sided pleural fluid. Potential pulmonary nodule. Ddx: neoplastic effusion is the primary consideration. Hemorrhage is a secondary consideration given the recent trauma. Pyothorax or chylothorax are lesser considerations.
2) Mild hepatomegaly which is consistent with historical diabetes. Additional soft tissue mass in the right cranial abdomen likely of liver origin. Ddx: biliary cystadenoma vs. hepatocellular origin vs. less suspected, severe gallbladder distention. 
3) Aerophagia.</t>
  </si>
  <si>
    <t>Thoracentesis for fluid analysis and cytology followed by repeat thoracic radiographs to further assess the lungs. Thoracic ultrasound could also be considered to further assess for pleural and pulmonary lesions vs. thoracic CT after removing pleural fluid. Abdominal ultrasound is also recommended to assess the liver with tissue sampling as needed. Coagulation profile, platelet count and PCV prior to liver sampling.</t>
  </si>
  <si>
    <t xml:space="preserve">fe_decreased_serosal_detail_severity - (AI: Unknown, Original: Unknown)
fe_urocystoliths_urethroliths - (AI: Negative, Original: Unknown)
fe_splenomegaly - (AI: Unknown, Original: Unknown)
fe_kidney_size_l - (AI: Normal, Original: Unknown)
fe_kidney_size_r - (AI: Normal, Original: Unknown)
fe_radiopaque_gastric_foreign_body - (AI: Negative, Original: "Negative")
fe_segmental_si_distension - (AI: Unknown, Original: "Unknown")
fe_nephroliths_l - (AI: Negative, Original: Unknown)
fe_nephroliths_r - (AI: Negative, Original: Unknown)
fe_colon_diffuse_distension - (AI: Unknown, Original: "Unknown")
fe_rugal_fold - (AI: Unknown, Original: Unknown)
fe_pregnancy - (AI: Not Pregnant, Original: Not Pregnant)
</t>
  </si>
  <si>
    <t>WHOLE-BODY (four radiographs for review). No previous for comparison.
- Cardiac silhouette, pulmonary vasculature, pulmonary parenchyma, pleural space and remaining included intrathoracic structures unremarkable.
- The liver is prominent, however this can be normal for a juvenile patient.
- Peritoneal serosal detail is normal.
- The stomach contains a small volume of gas stippled soft-tissue opaque material and mild gas.
- The small intestine contains mild multifocal gas and soft-tissue opaque material.
- The colon contains mildly desiccated, formed fecal material.
- The spleen, kidneys, urinary bladder and remaining abdominal structures are normal.
- The included musculoskeletal structures are unremarkable.</t>
  </si>
  <si>
    <t>Gastrointestinal:1.No gastric rugal folds are identified.
2.Small intestine contents is inconclusive.
5.The colon is distended and dilated with densely packed fecal material and gas.
3.The small intestines are normal in size.
4.Inconclusive evidence of Mineral/Metal Gastric material.Kidneys and Ureters:1.Both kidneys are normal.
2.Both kidneys have no consistently identified internal mineral.Liver and Gallbladder:1.Liver size is normal.Pancreas, Peritoneum and Lymph nodes:1.Peritoneal serosal detail is adequate.Spleen:1.Spleen size appears normal.Urinary bladder/Urethra:1.No radiopaque urocystoliths or urethroliths are identified.</t>
  </si>
  <si>
    <t>1. Unremarkable thorax. A discrete cause for the reported trouble breathing is not clearly identified. Radiographic sensitivity for subtle lower airway disease such as asthma or infectious bronchitis may be limited. No evidence of pneumonia, cardiac disease or other intrathoracic lesions.
2. Mild constipation.
3. Recent meal.
4. Otherwise unremarkable abdomen.</t>
  </si>
  <si>
    <t>Although I cannot appreciate discrete airway or pulmonary changes, the patient may benefit from empirical treatment towards lower airway disease and if there is lack of improvement, recheck radiographs and/or thoracic CT or internal medicine consultation may be reasonable.</t>
  </si>
  <si>
    <t xml:space="preserve">fe_decreased_serosal_detail_severity - (AI: Negative, Original: Negative)
fe_hepatic_mass - (AI: Unknown,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Unknown)
fe_rugal_fold - (AI: Negative, Original: "Unknown")
fe_pregnancy - (AI: Not Pregnant, Original: Not Pregnant)
</t>
  </si>
  <si>
    <t>Three radiographs of the abdomen are provided and are compared to images dated September 18, 2023. The stomach continues to be distended with gas and fluid. The descending duodenum is severely dilated with gas and fluid on both of the lateral views (1.5 cm). Several loops of small bowel are less distended than before. The soft tissue opacity and thin flat 0.7 cm mineral density is again identified, seen within a loop of severely dilated small bowel (1.8 cm) in the lateral right abdomen on the VD projection. This material is seen in the midabdomen on the lateral projections, in similar location to the previous study. Small volume of formed feces in the distal colon as before. There is no effusion. Normal-sized liver, kidneys, spleen.</t>
  </si>
  <si>
    <t>Gastrointestinal:1.No gastric rugal folds are identified.
2.The small intestine contains predominantly gas.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</si>
  <si>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Persistent small intestinal foreign material, with both minimal and severe dilation consistent with mechanical obstruction.</t>
  </si>
  <si>
    <t>It is unexpected that the patient has not vomited and has an appetite since the previous study. With the size of the foreign object, it is highly unlikely to pass successfully. Surgical retrieval is recommended.</t>
  </si>
  <si>
    <t>Three radiographs of the thorax/abdomen are provided. The cardiac silhouette and pulmonary vessels are normal size. No abnormalities in the pulmonary parenchyma. There is no pleural effusion. Linear increased opacity overlying the trachea on the right lateral view is superimposed scapula. In the abdomen there is no effusion. The stomach contains a thin flat 1.9 x 0.2 cm mineral density that has a lucent center, only visible on the lateral views. There are several similar contours in the proximal colon. Small intestines are minimally filled. Formed feces in the distal colon. Normal size kidneys, liver, spleen. Normal osseous structures.</t>
  </si>
  <si>
    <t>Gastrointestinal:2.The small intestine contains predominantly gas.
1.No gastric rugal folds are identified.
3.The small intestines are normal in size.
4.The colon is uniform in size.
5.Mineral and/or metal material is identified in the stomach.Kidneys and Ureters:1.The right kidney is normal.
2.Both kidneys have no consistently identified internal mineral.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</si>
  <si>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Thin flat mineral opaque foreign material in the stomach and colon. The gastric foreign material is likely causing gastritis and potentially pyloric outflow obstruction. It is unknown if the gastric foreign material will pass successfully. There is no evidence of intestinal obstruction.
2. Normal thorax.</t>
  </si>
  <si>
    <t>If vomiting is severe/persistent or the patient is markedly depressed and painful, retrieval of gastric foreign material with gastroscopy would be recommended.</t>
  </si>
  <si>
    <t xml:space="preserve">fe_decreased_serosal_detail_severity - (AI: Negative, Original: Unknown)
fe_hepatic_mass - (AI: Negative, Original: Negative)
fe_urocystoliths_urethroliths - (AI: Negative, Original: Unknown)
fe_splenomegaly - (AI: Negative, Original: Negative)
fe_kidney_size_l - (AI: Unknown,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</si>
  <si>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January 16, 2023
Findings:
The stomach contains too numerous to count linear mineral opaque foreign bodies. The small intestines are normal in size, course and content. The colon contains formed fecal material. The colon contains formed fecal material. The liver and spleen are normal in size and margin. The renal silhouettes are normal in size and contour. The urinary bladder is normal in size and opacity. A colic lymph node is mildly enlarged dorsal to the midaspect of the descending colon. The L1 vertebra is transitional with bilateral hypoplastic ribs present. The included thorax is normal.</t>
  </si>
  <si>
    <t>Gastrointestinal:1.No gastric rugal folds are identified.
2.The small intestine contains predominantly mixed soft tissue material and gas, or has segments with fluid or gas.
3.The small intestines are normal in size.
4.Mineral and/or metal material is identified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</si>
  <si>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Gastric foreign material. The foreign material has the appearance of hair tie or rubber band foreign bodies. Consider endoscopy versus gastronomy. Given the length of time from the exam, repeat imaging should be considered prior to any procedure to ensure persistence of the foreign bodies in the stomach.</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</si>
  <si>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</si>
  <si>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Orthogonal views of the thorax and abdomen are provided:
Thorax:
No signs of esophageal FBs.
Cardiac silhouette has a normal shape and size.
Pulmonary vessels are within normal limits of size and shape.
Pulmonary parenchyma is within normal limits. 
Pleural space, mediastinum, diaphragm and thoracic wall within normal limits.
Abdomen:
The stomach is filled with food and mineral particles: a specific FB is not distinguished. These mineral particles are also seen throughout the small intestines, mildly gas and fluid filled, not overtly distended. No signs of mechanical ileus.
The collon shows feces mixed with mineral particles.
Serosal detail is preserved.
Liver and spleen are within normal limits of size and smoothly marginated.
Kidneys and urinary bladder WNL.</t>
  </si>
  <si>
    <t>1) Unremarkable thorax.
2) Mineral particles in the GI tract. No radiopaque FBs observed nor signs of mechanical ileus.</t>
  </si>
  <si>
    <t>Consider a LL view to better evaluate the GI contents and abdominal US with fastened follow up radiographs in 12-24 hours to evaluate progression/defecation, evaluating its presence on follow up radiographs, also evaluating causes of fever.</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</si>
  <si>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</si>
  <si>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Three radiographs of the thorax and orthogonal views of the abdomen are provided. The cardiac silhouette is normal size and shape. There is prominence of the proximal descending aorta on the VD view, resulting in incidental aortic knob appearance. Pulmonary vessels are normal size and no pulmonary parenchymal or pleural space abnormalities are present. Faint increased opacity dorsal to the third sternal segment on the lateral views is likely due to superimposed thoracic limb tissue and fat.
Within the abdomen serosal detail is poor. The liver is normal size. Small-volume gas is present within the stomach. Small intestines are poorly visible, and appear to be filled with a mixture of fluid and gas. Formed feces is present within the colon. There is a linear 2.5 cm mineral density overlying the proximal descending colon on the lateral view, not definitively seen on the VD projection. There is a crumpled wire-like 1.1 cm metal opacity overlying the cranioventral abdomen on the right lateral projection, however is not persistent on the VD view or on the edge of the thoracic images. This may represent superficial debris. The urinary bladder, kidneys, and spleen are obscured. Spondylosis deformans at L6-7 is of doubtful significance.</t>
  </si>
  <si>
    <t>Gastrointestinal:1.The colon is distended and dilated with densely packed fecal material and gas.
2.No gastric rugal folds are identified.
3.The small intestine contains predominantly mixed soft tissue material and gas, or has segments with fluid or gas.
4.The small intestines are distended and dilated.Liver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</si>
  <si>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Mild peritoneal effusion. Coupled with the palpable abnormality, a neoplastic process is suspected.
2. Linear mineral density within the colon, of doubtful clinical significance.
3. Radiographically normal thorax.</t>
  </si>
  <si>
    <t>Colonic and small intestinal distention with fecal material.
Reduced peritoneal serosal detail.</t>
  </si>
  <si>
    <t>Consider enema and\/or abdominal ultrasound for further evaluation of the GI tract and peritoneum.\nConsider Vetology teleradiology review and\/or abdominal ultrasound for further evaluation</t>
  </si>
  <si>
    <t xml:space="preserve">fe_segmental_si_distension - (AI: Positive, Original: "Unknown")
fe_colon_diffuse_distension - (AI: Enlarged, Original: "Normal")
</t>
  </si>
  <si>
    <t xml:space="preserve">fe_hepatic_mass - (AI: Negative, Original: Negative)
fe_urocystoliths_urethroliths - (AI: Negative, Original: Unknown)
fe_splenomegaly - (AI: Negative, Original: Unknown)
fe_kidney_size_l - (AI: nan, Original: Unknown)
fe_kidney_size_r - (AI: nan, Original: Unknown)
fe_radiopaque_gastric_foreign_body - (AI: nan, Original: "Unknown")
fe_nephroliths_l - (AI: nan, Original: Unknown)
fe_nephroliths_r - (AI: nan, Original: Unknown)
fe_hepatomegaly - (AI: Negative, Original: Negative)
fe_rugal_fold - (AI: Negative, Original: Unknown)
fe_pregnancy - (AI: Not Pregnant, Original: Unknown)
</t>
  </si>
  <si>
    <t>Three radiographs of the thorax/abdomen are provided. The cardiac silhouette is normal size and shape for a juvenile patient. Increased opacity cranial to the heart is incidental fat deposition and thymic tissue. No abnormalities in the pulmonary parenchyma. No pleural effusion. In the abdomen there is no effusion or organomegaly. Moderate volume fluid, amorphous soft tissue density, and small accumulation of mineral opaque debris in the stomach. Mineral opaque debris is likely incidental. No intestinal abnormalities. Normal size kidneys and spleen. No radiopaque urolithiasis. Vertebral alignment is normal. No narrowed intervertebral disc spaces or foramina are appreciated. No rib fractures. The sacroiliac joints are congruent.</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</si>
  <si>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</si>
  <si>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thorax and abdomen. No abnormalities are appreciated on this study.</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</si>
  <si>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</si>
  <si>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Three view thoracic and abdominal radiographs (3 images) dated March 13, 2023 are provided for STAT review. There are no prior images for comparison.
Liver: The liver is normal in size and shape, and retains sharp caudal margins.
Spleen: The spleen is normal in size and shape with well-defined margins.
Kidneys: The kidneys are normal in size with smooth, rounded margins.  There are no mineral-opaque debris identified.
Urinary bladder: The urinary bladder is mildly distended with smooth, well-defined margins and homogeneous soft tissue opacity. There is no mineral-opaque debris identified.
Gastrointestinal: The stomach is mildly distended with heterogeneous material in the fundus, however has homogeneous soft-tissue opaque material at the pylorus. Furthermore, there is mild mineral-opaque, granular debris within the stomach/pylorus on both lateral projections. The descending duodenum is mildly distended, however the remaining small intestine diffusely contains gas and ingesta/fluid, without evidence of segmental dilation or plication. The colon contains a mild volume of gas and fecal material. 
Peritoneum: The serosal detail is normal. Multiple suture likely associated with prior ovariohysterectomy is present.
Musculoskeletal: The musculoskeletal structures are unremarkable.
Thorax: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t>
  </si>
  <si>
    <t>Gastrointestinal:5.The colon is uniform in size.
1.No gastric rugal folds are identified.
2.The small intestine is mostly empty or predominantly contains fluid or soft tissue material.
3.The small intestines are normal in size.
4.There is no evidence of mineral or metal foreign material in the stomach.Kidneys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</si>
  <si>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This study is negative for a small intestinal mechanical obstruction.
2.  Soft tissue content with mineral granular material in the stomach.  This could represent normal ingesta.  Clinically significant foreign material hidden within this ingesta cannot be completely ruled out.</t>
  </si>
  <si>
    <t>Supportive care with fluid rehydration, a single injection of an antiemetic, gastroprotectants/omeprazole, and bland diet.  General health profile (CBC, chemistry, UA, fecal) could be considered to screen for underlying causes. 
Options to further evaluate the gastric material includes ultrasound vs. repeat abdominal radiographs after 12+ hours fasting from food and 4 hours fasting from water to assess gastric emptying.</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</si>
  <si>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</si>
  <si>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three images dated September 9, 2022
A right lateral projection from September 8, 2022 is also present in the study.
Findings:
In the initial study, the stomach contains minimal gas. The small intestines are normal in size, course and content. The colon contains formed fecal material. In the recheck examination, the stomach contains unstructured heterogeneous soft tissue material presumed to be ingesta with interspersed granular mineral. Similar material is present in some small intestinal segments. The colon again contains formed fecal material. The liver and spleen are normal in size and margin. The renal silhouettes are normal in size and contour. The urinary bladder is normal in size and opacity. The included thorax is normal. The osseous structures age appropriate.</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</si>
  <si>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</si>
  <si>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Postprandial gastrointestinal tract=ZZ90= otherwise, unremarkable abdomen. There is no evidence of small intestinal mechanical obstruction. Abdominal sonography can be considered for further evaluation if clinical signs persist or worsen in spite of medical management.</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</si>
  <si>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</si>
  <si>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Abdominal radiography (3 orthogonal views, 4 total images) dated June 10, 2022:
The stomach is mildly distended with gas, and also contains a mild amount of granular mineral debris. The small intestine is normal in diameter, contain fluid and gas without evidence of segmental dilation or plication. The colon is filled with a moderate volume of normal appearing to mildly angular fecal material and gas, and is normal in diameter. The liver, spleen, kidneys, urinary bladder, and abdominal serosal detail are normal.
The included caudal intrathoracic structures and musculoskeletal structures are normal.</t>
  </si>
  <si>
    <t>Gastrointestinal:1.The colon is uniform in size.
2.No gastric rugal folds are identified.
5.There is no evidence of mineral or metal foreign material in the stomach.
3.Small intestine contents is inconclusive.
4.The small intestines are normal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adequate.Spleen:1.Spleen size appears normal.Urinary bladder/Urethra:1.No radiopaque urocystoliths or urethroliths are identified.</t>
  </si>
  <si>
    <t>1) Mild constipation, otherwise radiographically unremarkable abdomen
- The constipation is consistent with the reported history. There is no evidence of gastrointestinal foreign material or a mechanical intestinal obstruction on the current study.</t>
  </si>
  <si>
    <t>Medical management for constipation would be recommended as clinically indicated.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</si>
  <si>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</si>
  <si>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Kali Jones. Date of study: 7/21/23. Abdominal radiography (2 view, 2 images. 1 VD, Right Lateral). No prior radiographs are available for comparison. 
Liver: The liver is normal in size and shape. The caudoventral margins are normal.
Spleen: The spleen is normal in size and shape with well-defined margins.
Kidneys: The kidneys are normal in size and shape. No mineral is identified.
Urinary bladder: The urinary bladder is mildly distended with smooth, well-defined margins and homogeneous soft tissue opacity. No mineral is identified.
Gastrointestinal: The stomach is distended with liquid or gas. No left lateral image for evaluation of gas in pylorus. On the VD view there is an area of increased soft tissue opacity in the right cranial quadrant caudal to the gas filled stomach. On the lateral view this soft tissue structure is in the mid ventral abdomen ventral to the kidneys. This structure encircles a ring of fluid or gas within the intestine and appears to conform to the intestine. Another circular soft tissue structure with mineral opacity around the inner aspect of the ring sits within the caudal ventral abdomen. On the VD view this structure is visualized to the left lateral of L6. The remainder of the small intestine is mainly empty aside from an area of heterogeneous gas and soft tissue in the left mid abdomen. The colon contains fecal material, gas or is empty.
Peritoneum: The serosal detail is normal.
Musculoskeletal: The musculoskeletal structures are unremarkable.</t>
  </si>
  <si>
    <t>Gastrointestinal:1.Inconclusive evidence of a rugal folds.
2.Small intestine contents is inconclusive.
3.The small intestines are distended and dilated.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</si>
  <si>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Two separate populations of small intestine. Small intestinal dilation with suspect intraluminal foreign bodies. Gas dilated areas indicate possible partial mechanical obstruction.</t>
  </si>
  <si>
    <t>A complete of ultrasonographic examination is advised for confirmation. If not available, exploratory laparotomy may be considered to remove suspected hair ties, accepting the risk that a nonsurgical lesion may be found. Supportive care with fluids, full bloodwork recommended prior to surgical intervention.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</si>
  <si>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Unknown)
fe_nephroliths_l - (AI: Negative, Original: Negative)
fe_nephroliths_r - (AI: Negative, Original: Negative)
fe_hepatomegaly - (AI: Negative, Original: Negative)
fe_colon_diffuse_distension - (AI: Normal, Original: Unknown)
fe_rugal_fold - (AI: Unknown, Original: "Unknown")
fe_pregnancy - (AI: Not Pregnant, Original: Unknown)
</t>
  </si>
  <si>
    <t>Orthogonal views of the abdomenb, 3 images.
Moderate amount of gas and heterogeneous soft tissue material is visible within the gastric lumen. Small gas bubbles are trapped in/against this soft tissue opaque material. On VD this heterogeneous soft tissue material is mainly visible in the region of the fundus. 
The small intestinal loops are diffusely distended with gas and fluid, with occasional granular contents, but there are pathological segmental dilations.
Mild enlargement of the spleen.
Liver, kidneys and urinary bladder are within normal limits.
There is adequate abdominal serosal detail.
Included caudal portions of the thorax are unremarkable. 
Unremarkable musculoskeletal structures.</t>
  </si>
  <si>
    <t>Gastrointestinal:1.No gastric rugal folds are identified.
2.The small intestine is mostly empty or predominantly contains fluid or soft tissue material.
3.The small intestines are distended and dilated.
4.There is no evidence of mineral or metal foreign material in the stomach.
5.The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adequate.Spleen:1.Splenomegaly is detected.Urinary bladder/Urethra:1.No radiopaque urocystoliths or urethroliths are identified.</t>
  </si>
  <si>
    <t>Moderate amount of heterogeneous soft tissue material and gas within the stomach. The gastric material may represent normal ingesta or foreign material (especially considering the history of 1 week of vomiting).
Possible mild splenomegaly, nonspecific radiographic findings compatible with EMH, vascular congestion following sedation, round cell infiltration or splenitis.</t>
  </si>
  <si>
    <t>For further evaluation of the gastric emptying and the transit through the small intestine fasted follow-up abdominal radiographs in 12 hours are recommended.  Intermittent/partial gastric outflow obstruction cannot be completely excluded.  Radiographically no signs of small intestinal obstruction at this point.</t>
  </si>
  <si>
    <t xml:space="preserve">fe_decreased_serosal_detail_severity - (AI: Negative, Original: Negative)
fe_hepatic_mass - (AI: Negative, Original: Negative)
fe_urocystoliths_urethroliths - (AI: Negative, Original: Negative)
fe_kidney_size_l - (AI: Unknown, Original: Normal)
fe_kidney_size_r - (AI: Normal, Original: Normal)
fe_radiopaque_gastric_foreign_body - (AI: Negative, Original: "Unknown")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</si>
  <si>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diffusely gas distended.  Gas and feces are present in the colon.  The urinary bladder is small.  The kidneys are small with irregular margins.  The remaining abdominal organs are normal.</t>
  </si>
  <si>
    <t>Gastrointestinal:4.The small intestines are distended and dilated.
5.There is no evidence of mineral or metal foreign material in the stomach.
3.The small intestine contains predominantly gas.
1.The colon is uniform in size.
2.No gastric rugal folds are identified.Kidneys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</si>
  <si>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Diffuse intestinal distention consistent with functional ileus.  Chronic renal changes.  Radiographically normal thorax for patient of this age.</t>
  </si>
  <si>
    <t>Small intestinal dilation and suspected mechanical obstruction. DDx: foreign body vs. functional ileus (enteritis).
Bilateral chronic renal disease with small kidneys.</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</si>
  <si>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Unknown)
</t>
  </si>
  <si>
    <t>2 views of the abdomen are provided for review. Serosal detail is adequate. The stomach contains a moderate amount of ingesta. The small intestines are normal in size. Gas and feces are present in the colon. Multiple mineral structures are present in the urinary bladder. The remaining abdominal organs are normal.</t>
  </si>
  <si>
    <t>Gastrointestinal:1.The colon is uniform in size.
2.The small intestines are normal in size.
3.There is no evidence of mineral or metal foreign material in the stomach.
4.No gastric rugal folds are identified.
5.Small intestine contents is inconclusive.Kidneys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</si>
  <si>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 xml:space="preserve">fe_decreased_serosal_detail_severity - (AI: Negative, Original: Negative)
fe_hepatic_mass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Not Pregnant)
</t>
  </si>
  <si>
    <t>Three radiographs of the thorax/abdomen, VD pelvis, and three lateral stifle views are provided. The cardiac silhouette is normal size. The caudal pulmonary arteries are enlarged. Several peripheral pulmonary vessels are dilated and blunted, causing the appearance of small round soft tissue densities particularly in the caudoventral lungs. Suspect scant pleural effusion. There is fat deposition separating the ventral lungs from the sternum. Normal tracheal diameter.
In the abdomen the liver is upper normal size. Normal spleen and kidneys. Formed feces in the colon. The stomach and small bowel are minimally filled. No lumbar spinal abnormalities. The coxofemoral joints are congruent. No femoral head/neck abnormalities. Pelvic limb musculature is symmetric. No stifle joint effusion. No popliteal lymphadenomegaly.</t>
  </si>
  <si>
    <t>Gastrointestinal:5.The colon is uniform in size.
3.The small intestines are normal in size.
4.There is no evidence of mineral or metal foreign material in the stomach.
2.The small intestine is mostly empty or predominantly contains fluid or soft tissue material.
1.No gastric rugal folds are identified.Kidneys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</si>
  <si>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Enlarged blunted pulmonary arteries and equivocal scant pleural effusion, consider parasitism such as heartworms or lung worms.
2. Normal abdomen and pelvic limbs. A reason for lameness is not identified. Soft tissue sprain/strain should be considered. An intervertebral disc lesion is also possible.</t>
  </si>
  <si>
    <t>Recommend heartworm test, fecal examination, empiric anthelmintic such as fenbendazole, and palpation for spinal discomfort.</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</si>
  <si>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</si>
  <si>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fe_hepatomegaly - (AI: Negative, Original: Negative)
fe_rugal_fold - (AI: Negative, Original: Unknown)
fe_pregnancy - (AI: Not Pregnant, Original: Not Pregnant)
</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</si>
  <si>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Unknown)
fe_hepatomegaly - (AI: Negative, Original: Negative)
fe_colon_diffuse_distension - (AI: Normal, Original: Normal)
fe_rugal_fold - (AI: Negative, Original: "Unknown")
fe_pregnancy - (AI: Not Pregnant, Original: Not Pregnant)
</t>
  </si>
  <si>
    <t xml:space="preserve">fe_decreased_serosal_detail_severity - (AI: Unknown, Original: Unknown)
fe_hepatic_mass - (AI: Negative, Original: Negative)
fe_urocystoliths_urethroliths - (AI: Unknown, Original: Unknown)
fe_splenomegaly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</si>
  <si>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 xml:space="preserve">fe_decreased_serosal_detail_severity - (AI: Negative, Original: Unknown)
fe_hepatic_mass - (AI: Negative, Original: Negative)
fe_urocystoliths_urethroliths - (AI: Negative, Original: Negative)
fe_splenomegaly - (AI: Negative, Original: Negative)
fe_radiopaque_gastric_foreign_body - (AI: Negative, Original: "Unknown")
fe_segmental_si_distension - (AI: Negative, Original: "Negative")
fe_colon_diffuse_distension - (AI: Normal, Original: Normal)
fe_rugal_fold - (AI: Negative, Original: Unknown)
fe_pregnancy - (AI: Not Pregnant, Original: Not Pregnant)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</si>
  <si>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Unknown)
fe_nephroliths_r - (AI: Negative, Original: Unknown)
fe_hepatomegaly - (AI: Negative, Original: Negative)
fe_rugal_fold - (AI: Negative, Original: Negative)
fe_pregnancy - (AI: Not Pregnant, Original: Not Pregnant)
</t>
  </si>
  <si>
    <t xml:space="preserve">fe_decreased_serosal_detail_severity - (AI: Negative, Original: Unknown)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Unknown, Original: Negative)
fe_segmental_si_distension - (AI: Negative, Original: "Negative")
fe_nephroliths_l - (AI: Negative, Original: Unknown)
fe_nephroliths_r - (AI: Unknown, Original: Unknown)
fe_hepatomegaly - (AI: Negative, Original: Unknown)
fe_colon_diffuse_distension - (AI: Normal, Original: Unknown)
fe_pregnancy - (AI: Not Pregnant, Original: Not Pregnant)
</t>
  </si>
  <si>
    <t xml:space="preserve">fe_decreased_serosal_detail_severity - (AI: Negative, Original: Negative)
fe_hepatic_mass - (AI: Negative, Original: Negative)
fe_urocystoliths_urethroliths - (AI: Negative, Original: Negative)
fe_kidney_size_l - (AI: Normal, Original: Unknown)
fe_kidney_size_r - (AI: Normal, Original: Unknown)
fe_radiopaque_gastric_foreign_body - (AI: Negative, Original: Unknown)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Unknown)
</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</si>
  <si>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Unknown, Original: Unknown)
fe_segmental_si_distension - (AI: Negative, Original: "Negative")
fe_nephroliths_l - (AI: Negative, Original: Unknown)
fe_nephroliths_r - (AI: Negative, Original: Unknown)
fe_hepatomegaly - (AI: Negative, Original: Negative)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</si>
  <si>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distended.  The kidneys are small with mildly irregular margins.  The remaining abdominal organs are normal.</t>
  </si>
  <si>
    <t>Gastrointestinal:1.Inconclusive evidence of a rugal folds.
2.Small intestine contents is inconclusive.
3.The small intestines are normal in size.
4.The colon is uniform in size.
5.There is no evidence of mineral or metal foreign material in the stomach.Kidneys and Ureters:1.Both kidneys are small.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</si>
  <si>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"Unknown")
fe_segmental_si_distension - (AI: Negative, Original: Negative)
fe_nephroliths_l - (AI: Negative, Original: Negative)
fe_nephroliths_r - (AI: Negative, Original: Unknown)
fe_hepatomegaly - (AI: Unknown, Original: Unknown)
fe_colon_diffuse_distension - (AI: Normal, Original: Normal)
fe_rugal_fold - (AI: Unknown, Original: Unknown)
fe_pregnancy - (AI: Not Pregnant, Original: Not Pregnant)
</t>
  </si>
  <si>
    <t>ABDOMEN (3 projections for review). No previous for comparison.
- Mild increased opacity in the urinary bladder, which is only mildly distended.
- Marked accumulation of mineralized material in the gall-bladder and intrahepatic bile ducts.
- Stomach is mildly distended with gas and some fluid. It confers an appearance of a mildly thickened wall.
- The small intestine contains mild multifocal gas and soft-tissue/fluid.
- Moderate, mildly mineralized fecal material and gas in the colon.
- Kidneys appear within normal limits bilaterally.
- Caudal thoracic structures within normal limits. Impression of cardiomegaly on the VD not corroborated orthogonally, likely due to pericardiac fat accumulation.
- MSK structures are unremarkable.</t>
  </si>
  <si>
    <t>Gastrointestinal:1.No gastric rugal folds are identified.
2.Inconclusive evidence of Mineral/Metal Gastric material.
3.Small intestine contents is inconclusive.
4.The small intestines are normal in size.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</si>
  <si>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Increased radiopacity of the urinary bladder may be supportive of mineralized intraluminal debris/material, associated with lower urinary tract inflammation (e.g. cystitis/urethritis). No current evidence of obstruction. Although there is a history of CKD, the kidneys appear radiographically normal.
2. Marked mineralized gall-bladder sludge and intrahepatic cholelithiasis +/- dystrophic mineralization. Chronic cholestasis/cholecystitis is considered. Concurrent hepatitis may be present but not seen radiographically.
3. The stomach appears like a functional ileus, possible gastritis.
4. Mineralized fecal material compatible with constipation/dehydration, which is consistent with the history of chronic renal disease.</t>
  </si>
  <si>
    <t>Abdominal ultrasound would likely be of benefit in this patient, to assess the urinary bladder, kidneys, hepatobiliary system and stomach.</t>
  </si>
  <si>
    <t xml:space="preserve">fe_decreased_serosal_detail_severity - (AI: Negative, Original: Unknown)
fe_hepatic_mass - (AI: Negative, Original: Unknown)
fe_splenomegaly - (AI: Negative, Original: Unknown)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Unknown)
fe_rugal_fold - (AI: Negative, Original: Unknown)
fe_pregnancy - (AI: Not Pregnant, Original: Not Pregnant)
</t>
  </si>
  <si>
    <t>There are four orthogonal projections of the abdomen dated March 29th, 2021 that are available for review. There are no prior studies available for comparison. There are no laterality markers included in any projection. 
Abdomen: Serosal detail is adequate. The small intestine is mildly, diffusely distended with several loops having a rigid appearance. The small intestine contains a mild amount of soft tissue and gas opacity without an obvious foreign body or mechanical obstruction identified. The stomach contains a mild volume of heterogenous soft tissue and gas opacity. The large intestine has an increased amount of gas, and some poorly formed faeces. The liver, splenic head, renal silhouettes, and urinary bladder are unremarkable. 
Caudal thorax: The caudal vena cava is small. The remainder of the included portions of the caudal thorax are unremarkable.
Musculoskeletal: There is moderate subluxation of the coxofemoral joints bilaterally. The remainder of the included osseous and soft tissue structures are unremarkable.</t>
  </si>
  <si>
    <t>Gastrointestinal:1.There is no evidence of mineral or metal foreign material in the stomach.
2.The colon is uniform in size.
3.The small intestines are distended and dilated.
4.No gastric rugal folds are identified.
5.The small intestine contains predominantly mixed soft tissue material and gas, or has segments with fluid or gas.Kidneys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</si>
  <si>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appearance of the small intestine is consistent with non-specific inflammation without a mechanical obstruction or foreign body identified. DDx: intestinal parasites, gastroenteritis/colitis, duodenitis/gastritis,  inflammatory bowel disease, or less likely evolving neoplasia. 
2) Small caudal vena cava consistent with dehydration from historical emesis.
3) Moderate bilateral coxofemoral subluxation.</t>
  </si>
  <si>
    <t>Recommend full bloodwork, pancreatitis assay, GI panel, +/- fecal analysis if not already performed. Abdominal ultrasound may be beneficial for further evaluation of small intestinal distension, especially if emesis persists or worsens. Empiric therapy with analgesics, fluids, and gastroprotectants as clinically indicated in the interim period.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</si>
  <si>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</si>
  <si>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Three orthogonal radiographs of the abdomen dated 19th March 2024 are available for review. There are no previous radiographs available for comparison. 
Intra-abdominal findings: Within the urinary bladder and there are miliary small mineral opacities, with some mineral debris. The urinary bladder is small. The original serosal detail is normal. The hepatic silhouette is slightly large with smooth borders. Both kidneys are normal. The gastric axis is mildly caudal displaced. The spleen is normal. The small intestines are distributed evenly and are within normal limits for shape, size and contents. The ascending, transverse and descending colon have a normal position and contain gradually more formed faeces.
Extra-abdominal findings: There is wet hair artefact. Superficial inguinal lymph nodes are prominent.
Included thorax: Within the caudal right thorax there is a large smoothly marginated approximately 5 x 3.5 x 4 cm mass.</t>
  </si>
  <si>
    <t>Gastrointestinal:1.The colon is uniform in size.
3.The small intestine is mostly empty or predominantly contains fluid or soft tissue material.
4.The small intestines are normal in size.
5.There is no evidence of mineral or metal foreign material in the stomach.
2.No gastric rugal folds are identified.Kidneys and Ureters:2.Both kidneys have no consistently identified internal mineral.
1.Both kidneys are normal.Liver and Gallbladder:1.The liver is large with normal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</si>
  <si>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1. Cystolithiasis is present. Likely causing secondary cystitis. None of the stones appear above 2 mm, however there is superimposition of some small intestinal loops, limiting complete interpretation.
2. Caudal thoracic mass. This is most likely a bronchial adenocarcinoma. An abscess or cyst is considered unlikely.
3. Prominent superficial inguinal lymph nodes: This may be positional artefact, or reactive, less likely metastatic.</t>
  </si>
  <si>
    <t>Initially medical management of cystolithiasis is advised.
A 3 view thoracic series is advised. Thoracic ultrasound with FNA if the lesion is visible as advised. Consider FNA of the superficial inguinal lymph nodes.</t>
  </si>
  <si>
    <t xml:space="preserve">fe_decreased_serosal_detail_severity - (AI: Negative, Original: Negative)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Unknown)
</t>
  </si>
  <si>
    <t>Two orthogonal radiographs of the thorax dated  19 September 2022 are available for review. There are no previous radiographs available for comparison. 
Airway findings: The thoracic trachea is elevated. There is complete soft tissue opacification of the cranial right and right middle lung lobes, as well part of the cranial left lung lobes. There is rounding of the aerated lung lobes, with soft tissue opacification peripherally.
Cardiovascular findings: The cardiac silhouette is border effaced. The cardiac silhouette is likely elevated due to the pectus excavatum which is present. The pulmonary vasculature is poorly visible.
Mediastinum and pleural space: There is peripheral soft tissue opacification consistent with pleural effusion.
Musculoskeletal findings: There is moderate pectus excavatum. 
Included abdomen: The cardiac silhouette is caudally displaced, likely due to the increased thoracic volume. The right kidney is smoothly enlarged, and the left kidney at upper normal limits.</t>
  </si>
  <si>
    <t>Gastrointestinal:1.The colon is uniform in size.
2.Small intestine contents is inconclusive.
3.The small intestines are normal in size.
4.There is no evidence of mineral or metal foreign material in the stomach.
5.No gastric rugal folds are identified.Kidneys and Ureters:1.Both kidneys have no consistently identified internal mineral.
2.The right kidney is enlarged.
3.The left kidney is normal.Liver and Gallbladder:1.The liver is large with normal shape.Pancreas, Peritoneum and Lymph nodes:1.Peritoneal serosal detail is adequate.Spleen:1.Inconclusive evidence of splenomegaly.Urinary bladder/Urethra:1.No radiopaque urocystoliths or urethroliths are identified.</t>
  </si>
  <si>
    <t>1. Moderate to severe pleural effusion is present: This may be infectious inflammatory transudate, exudate, FIP,  secondary to cardiac insufficiency. The pulmonary opacification may be due to pulmonary lobe collapse, or lung consolidation secondary to reduced pulmonary clearance such as from primary bronchial adenocarcinoma.
2. The hepatomegaly may be positional due to enlargement of the thoracic cavity, due to congestion secondary to right heart failure, or due to round cell infiltration.
3. Renomegaly: This may be due to round cell infiltration, FIP, hydronephrosis. 
4. Pectus excavatum: This is assumed to be historic, causing incidental dorsal displacement of the cardiac silhouette. Acute trauma, causing pleural haemorrhage cannot be excluded.</t>
  </si>
  <si>
    <t>Right renomegaly.
Hepatomegaly.</t>
  </si>
  <si>
    <t>Therapeutic and diagnostic thoracocentesis as indicated. Oxygen support as indicated. Once stabilised, repeat thoracic radiographs, or consider a thoracic CT. A complete abdominal ultrasonographic examination is advised, with a view to FNA of abnormal organs, after complete blood work, and a normal coagulation panel is also advised once stabilised.</t>
  </si>
  <si>
    <t xml:space="preserve">fe_kidney_size_r - (AI: Enlarged, Original: Enlarged)
fe_hepatomegaly - (AI: Positive, Original: Positive)
</t>
  </si>
  <si>
    <t xml:space="preserve">fe_decreased_serosal_detail_severity - (AI: Negative, Original: Unknown)
fe_hepatic_mass - (AI: Negative, Original: Unknown)
fe_urocystoliths_urethroliths - (AI: Negative, Original: Unknown)
fe_splenomegaly - (AI: Unknown, Original: Unknown)
fe_kidney_size_l - (AI: Normal, Original: Normal)
fe_radiopaque_gastric_foreign_body - (AI: Negative, Original: "Unknown")
fe_segmental_si_distension - (AI: Negative, Original: "Unknown")
fe_nephroliths_l - (AI: Negative, Original: Unknown)
fe_nephroliths_r - (AI: Negative, Original: Unknown)
fe_colon_diffuse_distension - (AI: Normal, Original: Unknown)
fe_rugal_fold - (AI: Negative, Original: "Unknown")
fe_pregnancy - (AI: Not Pregnant, Original: Not Pregnant)
</t>
  </si>
  <si>
    <t>A three view thoracoabdominal study is provided for interpretation. Previous radiographs are available for comparison.
The heart is within normal size and shape limits. There is a mild bronchial pulmonary pattern. No pulmonary infiltrates or pleural effusion are identified. No tracheal or laryngeal abnormalities are seen. Mottled appearing ingesta with subtle granular mineral opacity is seen in some of the small intestinal loops. A few bowel loops are slightly dilated. No pathologic distention or plication of the intestine is seen. The stomach is not dilated. There is a subtle ill defined increase in opacity caudal to the stomach, in the general area of the pancreas. No foreign bodies are identified in the upper GI tract. There is one long fusiform structure within the descending colon that is suggestive of some foreign material. Serosal detail in the abdomen is normal. No mass lesions are identified. There is severe spondylosis involving the lumbosacral junction.</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</si>
  <si>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</si>
  <si>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There is a mild bronchial pattern. This is potentially an incidental finding due to age related changes. Asthma or allergic bronchitis should be ruled out if relevant clinical signs of coughing are present.
There is an unusual structure within the descending colon suggestive of foreign material in the colon. However, in this location this is not likely to be associated with the current clinical signs. No abnormalities are identified involving the upper GI tract. There is ill defined increased opacity in the area of the pancreas, and pancreatitis should be ruled out.</t>
  </si>
  <si>
    <t>No evidence of foreign body or obstruction is identified. Subtle changes are suggestive of pancreatitis are identified. This could be an artifactual finding. Other metabolic or infectious disease should also be ruled out. CBC and chemistry profile including pancreatitis testing  is recommended. Ultrasound should be considered if a diagnosis cannot be constantly made from the bloodwork.</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</si>
  <si>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Unknown, Original: Unknown)
fe_nephroliths_r - (AI: Negative, Original: Unknown)
fe_hepatomegaly - (AI: Negative, Original: Unknown)
fe_colon_diffuse_distension - (AI: Normal, Original: Unknown)
fe_rugal_fold - (AI: Negative, Original: Unknown)
fe_pregnancy - (AI: Not Pregnant, Original: Not Pregnant)
</t>
  </si>
  <si>
    <t>Three radiographs of the abdomen are provided. There is no effusion. The stomach is minimally distended. Collapsed stomach causes the round soft tissue contour in the cranial left quadrant on the VD view. Small intestines are minimally filled. Formed feces is present in the colon. No radiopaque gastrointestinal foreign material is present. Round 1.6 cm mineral opacity on ventral midline represents incidental Bates body. The liver, spleen, and kidneys are normal size and shape. No urinary bladder abnormalities are present. The viewable thorax is unremarkable.</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</si>
  <si>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Ureters:1.The left kidney is normal.
2.Right side kidney size is inconclusive.
3.Both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</si>
  <si>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</si>
  <si>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projections of the whole body (2 right lateral, 1 VD) dated November 18th, 2020 are available for review. There are no previous studies available for comparison.
Radiographic technique is appropriate. There is moderate rotation of the VD projection.  The right lateral projection time-stamped 13:02:03 is improperly collimation and does not include the apical portion of the thorax.
Airway/Pulmonary: The pulmonary parenchyma is normal with no evidence of nodules or masses. The tracheal lumen is well-defined and normal throughout its length. The trachea and carina are appropriately positioned.
Cardiovascular: The cardiac silhouette is dorsally deviated and the intra-thoracic aorta is mildly tortuous, consistent with age-related degenerative changes. The cardiac silhouette and pulmonary vasculature are normal in size. The main pulmonary artery and caudal vena cava are normal.
Mediastinal: On the right lateral projection time-stamped 13:02:48 there is a severely gas distended caudal esophagus, which is not visualized on any other projection. The cranial mediastinum and thoracic inlet are normal. There is no evidence of sternal, tracheobronchial, or cranial mediastinal lymphadenopathy.
Pleural space: The pleural space and thoracic body wall structures are normal. 
Abdomen: Serosal detail is adequate. The gastric lumen contains a mild amount of soft tissue and gas opacity. The small intestine is of uniform population size and contains a mild amount of gas cranially and predominently soft tissue opacity caudally. There is no evidence of mechanical ileus. The colon contains a moderate amount of well-formed heterogenous fecal material. The liver, spleen, kidneys, and urinary bladder are normal.
Musculoskeletal: There is a solitary round osseous body ventral to the lumbosacral disc space with mild narrowing of the lumbosacral joint space. There are multiple metallic sutures within the ventral abdominal body wall that are consistent with laparotomy. The remainder of the included osseous and soft tissue structures are normal.</t>
  </si>
  <si>
    <t>Gastrointestinal:1.The small intestines are normal in size.
2.There is no evidence of mineral or metal foreign material in the stomach.
3.The colon is uniform in size.
4.No gastric rugal folds are identified.
5.Small intestine contents is inconclusive.Kidneys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</si>
  <si>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Moderate gaseous esophageal distension.
Differential diagnoses include transient aerophagia vs transient megaesophagus vs persistent megaesophagus. 
2. Otherwise normal thorax.
3. Normal abdomen. 
4. Mild lumbosacral disc disease.</t>
  </si>
  <si>
    <t>If patient is experiencing clinical signs associated with difficulty swallowing, eating, coughing, retching, emesis, or any other clinical signs that may be related consider full workup for megaesophagus. Empiric therapy in the interim period as clinically indicated.</t>
  </si>
  <si>
    <t>Study:
Thoracic/abdominal radiography: three images dated December 22, 2021
Findings: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Similar material is present in some small intestinal segments. The small intestines are otherwise normal in size, course and content. The colon contains formed fecal material. The liver and spleen are normal in size and margin. The renal silhouettes are normal in size and contour. No nephroliths are present. The urinary bladder is normal in size and opacity. No mineral opaque calculi are present in the bladder or region of the urethra. The osseous structures are unremarkable. The patient is of obese body condition.</t>
  </si>
  <si>
    <t>Gastrointestinal:3.Unable to evaluate the size of the  small intestines.
4.There is no evidence of mineral or metal foreign material in the stomach.
5.Colon diffuse distension is inconclusive.
1.No gastric rugal folds are identified.
2.Small intestine contents is inconclusive.Kidneys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</si>
  <si>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Postprandial gastrointestinal tract=ZZ90= otherwise, unremarkable abdomen.
2. Test negative for urocystolithiasis. Urine culture and sonography can be considered for further evaluation of the reported urinary issues pending urinalysis results.
3. Unremarkable thorax.</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</si>
  <si>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</si>
  <si>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Abdominal Radiography (3 orthogonal views, 3 total images) dated December 16, 2021:
The stomach is empty of contents, and the small intestine is generally small in diameter and nearly completely empty of contents other than a small volume of fluid and gas. The colon contains a small amount of normal appearing fecal material and gas. The liver, spleen, kidneys, urinary bladder, and abdominal serosal detail are normal.
Within the included lungs a mild bronchial pattern is present. The remaining included caudal intrathoracic structures and musculoskeletal structures are normal.</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</si>
  <si>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</si>
  <si>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Radiographically unremarkable abdomen
2) Mild diffuse bronchial pattern
 The bronchial pattern may represent feline asthma or other inflammatory or infectious bronchitis, and is likely exacerbated by the abdominal technique of this study.</t>
  </si>
  <si>
    <t>There is no discrete evidence of gastrointestinal foreign material or a mechanical intestinal obstruction on the current study. If the patient=ZZ91=s clinical signs fail to respond to conservative medical management, abdominal ultrasound would be recommended for more sensitive evaluation of the gastrointestinal tract and pancreas.</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</si>
  <si>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</si>
  <si>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</si>
  <si>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Unknown, Original: Negative)
fe_segmental_si_distension - (AI: Negative, Original: "Negative")
fe_nephroliths_l - (AI: Negative, Original: Negative)
fe_nephroliths_r - (AI: Negative, Original: Negative)
fe_hepatomegaly - (AI: Negative, Original: Unknown)
fe_colon_diffuse_distension - (AI: Normal, Original: Normal)
fe_rugal_fold - (AI: Negative, Original: "Unknown")
fe_pregnancy - (AI: Not Pregnant, Original: Unknown)
</t>
  </si>
  <si>
    <t>Study:
Abdominal radiography: three images dated June 11, 2022
Findings:
The stomach contains a small amount of unstructured heterogeneous soft tissue material presumed to be ingesta. The small intestines are normal in size, course and content. The colon contains formed fecal material and is normal in diameter. The liver and spleen are normal in size and margin. The renal silhouettes are normal in size and contour. The urinary bladder is normal in size and opacity. No skeletal abnormalities are present. The included thorax is normal.</t>
  </si>
  <si>
    <t>Gastrointestinal:1.No gastric rugal folds are identified.
4.There is no evidence of mineral or metal foreign material in the stomach.
5.The colon is uniform in size.
2.The small intestine is mostly empty or predominantly contains fluid or soft tissue material.
3.The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</si>
  <si>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There is no apparent mechanical cause of the reported chronic intermittent constipation. Abdominal sonography can be considered for further evaluation if clinical signs persist in spite of medical management.
2. A source of the right hip/sacral pain is not evident. Consider soft tissue injury. Computed tomography can be considered for further evaluation if the pain persists in spite of activity restriction and pain management.</t>
  </si>
  <si>
    <t>Study:
Abdominal radiography: six images dated September 19, 2022
Findings:
The serosal detail is normal with no peritoneal effusion present. The stomach is empty. The small intestines are normal in size, course and content. The colon contains formed fecal material and is normal in diameter. The liver and spleen are normal in size and margin. The renal silhouettes are normal in size and contour. The urinary bladder is normal in size and opacity. There is a mild bronchial pattern in the included lung fields. The osseous structures are unremarkable.</t>
  </si>
  <si>
    <t>Gastrointestinal:1.The small intestine is mostly empty or predominantly contains fluid or soft tissue material.
2.The small intestines are normal in size.
3.Inconclusive evidence of Mineral/Metal Gastric material.
4.The colon is uniform in size.
5.No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</si>
  <si>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
2. The bronchial pattern in the included lung fields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</si>
  <si>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</si>
  <si>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 two view thoracoabdominal study is provided for interpretation.
There is a mild bronchial pulmonary pattern. Interstitial lung opacity is also mildly increased. No pleural effusion or pneumothorax is seen. The heart is within normal size and shape limits. Pulmonary vessels are within normal limits. The trachea has smooth walls and normal uniform diameter. No significant musculoskeletal abnormalities are identified.
The abdominal organs are within normal size and shape limits. Serosal detail in the abdomen is normal. No dilation of the stomach or intestine is seen. No mass lesions are identified.</t>
  </si>
  <si>
    <t>Gastrointestinal:1.The small intestine is mostly empty or predominantly contains fluid or soft tissue material.
4.The colon is uniform in size.
5.No gastric rugal folds are identified.
2.The small intestines are normal in size.
3.There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</si>
  <si>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There is a mild bronchointerstitial pulmonary pattern. Although mild, the lung pattern is still more severe than what might typically be expected for patient less than five years old. The appearance would be compatible with lower airway disease such as asthma. Infectious bronchitis cannot be excluded, but is not considered likely.
The pulmonary changes are mild, and relevance to the respiratory distress cannot be definitively determined. Upper airway pathology involving the larynx/pharynx or cervical trachea should still be ruled out as a cause of the respiratory distress in this patient.
Pulmonary thromboembolism can sometimes cause significant respiratory distress without radiographic changes. However, there is no radiographic evidence of significant cardiovascular disease that would suggest a predisposition to pulmonary thromboembolism in this patient. Metabolic or infectious disease that could predispose to PTE should be ruled out with complete bloodwork and urinalysis.</t>
  </si>
  <si>
    <t>The respiratory distress may be the result of an asthma attack. However, this cannot be definitively determined from the radiographs. A mild bronchointerstitial pattern can sometimes be seen as an incidental finding and clinical signs of asthma are often not well correlated with radiographic appearance.
If clinically indicated, radiography of the cervical trachea and larynx or visual inspection of the larynx/pharynx under sedation should be considered.</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</si>
  <si>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Unknown)
</t>
  </si>
  <si>
    <t>A two-view study of the abdomen is provided for comparison to the previous study dated 5-2-22.
There is a moderate quantity of formed soft-tissue dense ingesta in the stomach. The appearance is similar to the previous study. Compatible with food but with a more formed appearance than typical. No definitive foreign objects are identified. The appearance of the intestinal tract is unremarkable. No dilation is seen in the volume of gas is normal. Serosal detail the abdomen is normal. No mass effect or loss of detail are seen.</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</si>
  <si>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Gallbladder:2.Inconclusive evidence of hepatomegaly.
1.There is no obvious evidence of a hepatic mass.Pancreas, Peritoneum and Lymph nodes:1.Peritoneal serosal detail is adequate.Reproductive Female:1.There is no evidence of mineralized fetal structures.Spleen:1.Spleen size appears normal.Urinary bladder/Urethra:1.No radiopaque urocystoliths or urethroliths are identified.</t>
  </si>
  <si>
    <t>The appearance of the intestinal tract is improved, and is considered normal in the current radiographs.
The appearance of the ingesta in the stomach still appears more formed than food typically does, but considering no vomiting is reported and the patient is eating this still likely represents food.</t>
  </si>
  <si>
    <t>Continued supportive care is recommended.
If there is clinical concern for radiolucent gastric foreign material, follow-up radiographs when the patient has been definitively fasted should be considered to determine if the stomach is emptying normally.</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</si>
  <si>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Unknown, Original: Unknown)
fe_colon_diffuse_distension - (AI: Normal, Original: "Normal")
fe_rugal_fold - (AI: Negative, Original: "Unknown")
fe_pregnancy - (AI: Not Pregnant, Original: Unknown)
</t>
  </si>
  <si>
    <t>Study:
Abdominal radiography: two images dated December 15, 2022
Findings:
The serosal detail is normal. The stomach contains a small volume of gas. The small intestines are normal in size, course and content. The colon contains a small volume of gas and formed fecal material. The liver and spleen are normal in size and margin. The renal silhouettes are normal in size and contour. The urinary bladder is normal in size and opacity. The included thorax is normal. No skeletal abnormalities are present.</t>
  </si>
  <si>
    <t>Gastrointestinal:1.No gastric rugal folds are identified.
2.The small intestine contains predominantly mixed soft tissue material and gas, or has segments with fluid or gas.
3.The small intestines are normal in size.
4.The colon is uniform in size.Liver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</si>
  <si>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Normal)
fe_rugal_fold - (AI: Negative, Original: Negative)
fe_pregnancy - (AI: Not Pregnant, Original: Not Pregnant)
</t>
  </si>
  <si>
    <t>Four radiographs of the abdomen are provided. Images dated 11/3/2020 are available for comparison. There is no effusion. Small volume gas and semi-formed feces in the colon. Small bowel are mildly filled with gas and fluid. Small bowel reside predominantly in the right abdomen, an incidental feline variant. The stomach is minimally distended. Normal size kidneys, spleen, liver. Punctate nephrolith on the right, of doubtful significance. Wispy soft tissue density overlying the craniolateral left abdomen on the VD projection is likely summating normal anatomy, hair artifact, and vessels, increased invisibility due to abundant peritoneal fat. No radiopaque cystic calculi. Normal caudal thorax.</t>
  </si>
  <si>
    <t>Gastrointestinal:3.The small intestines are normal in size.
1.No gastric rugal folds are identified.
2.The small intestine is mostly empty or predominantly contains fluid or soft tissue material.
4.There is no evidence of mineral or metal foreign material in the stomach.
5.The colon is uniform in size.Kidneys and Ureters:2.Both kidneys are normal.
1.The right kidney contains variably sized mineral foci, however no internal mineralization is identified in the left kidney.Liver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</si>
  <si>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Normal abdomen. There is no evidence of constipation.</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</si>
  <si>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fe_hepatomegaly - (AI: Negative, Original: Negative)
fe_colon_diffuse_distension - (AI: Normal, Original: Normal)
fe_rugal_fold - (AI: Negative, Original: Unknown)
fe_pregnancy - (AI: Not Pregnant, Original: Not Pregnant)
</t>
  </si>
  <si>
    <t>3 views of the thorax are provided for review. There is a severe bronchial pattern in all lung lobes.  The cardiovascular structures are normal.  The mediastinal and pleural structures are normal.  Cranial abdominal detail is adequate.</t>
  </si>
  <si>
    <t>Gastrointestinal:1.The small intestines are normal in size.
2.No gastric rugal folds are identified.
3.The colon is uniform in size.
4.The small intestine contains predominantly gas.Liver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</si>
  <si>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Consider empiric therapy versus further diagnostics such as heartworm testing, airway sampling, Baermann fecal sedimentation.</t>
  </si>
  <si>
    <t xml:space="preserve">fe_decreased_serosal_detail_severity - (AI: Negative, Original: Unknown)
fe_hepatic_mass - (AI: Negative, Original: Unknown)
fe_urocystoliths_urethroliths - (AI: Negative, Original: Unknown)
fe_splenomegaly - (AI: Negative, Original: Unknown)
fe_kidney_size_l - (AI: nan, Original: Unknown)
fe_kidney_size_r - (AI: nan, Original: Unknown)
fe_radiopaque_gastric_foreign_body - (AI: nan, Original: "Unknown")
fe_segmental_si_distension - (AI: Negative, Original: "Unknown")
fe_nephroliths_l - (AI: nan, Original: Unknown)
fe_nephroliths_r - (AI: nan, Original: Unknown)
fe_hepatomegaly - (AI: Negative, Original: Unknown)
fe_colon_diffuse_distension - (AI: Normal, Original: Unknown)
fe_rugal_fold - (AI: Negative, Original: Unknown)
fe_pregnancy - (AI: Not Pregnant, Original: Not Pregnant)
</t>
  </si>
  <si>
    <t>THORAX, ABDOMEN, AND PELVIS/PELVIC LIMBS, 11 total images dated June 12, 2023, with some images being nondiagnostic.
 The patient has increased subcutaneous fat. There is generalized enlargement of the cardiac silhouette. There is a mild mixed pulmonary bronchial and interstitial pattern. There is widening of the cranial mediastinum. No pleural effusion is seen. There is a mineralized nodule superimposed over the urinary bladder in some but not all images, with a more lucent center, consistent with incidental nodular fat necrosis (Bates body). There is another one within the left cranial ventral abdomen intermittently superimposed over the colon. No gastrointestinal distention or other gastrointestinal abnormalities are seen. The liver, spleen, visible portions of the kidneys, urinary bladder, and abdominal serosal detail are all within normal limits.
There is multifocal spondylosis deformans. There is collapse of the lumbosacral intervertebral disc space with endplate sclerosis. There are potentially other narrowed intervertebral disc spaces. The pelvis and coxofemoral joints are normal. No stifle abnormality is seen. No other abnormality is seen.</t>
  </si>
  <si>
    <t>Gastrointestinal:1.No gastric rugal folds are identified.
2.Small intestine contents is inconclusive.
3.Unable to evaluate the size of the  small intestines.
4.Colon diffuse distension is inconclusive.Liver and Gallbladder:1.Liver size is normal.Pancreas, Peritoneum and Lymph nodes:1.Peritoneal serosal detail is adequate.Reproductive Female:1.There is no evidence of mineralized fetal structures.Spleen:1.Spleen size appears normal.Urinary bladder/Urethra:1.Inconclusive evidence of Urocystoliths/Urethroliths.</t>
  </si>
  <si>
    <t>- The enlarged cardiac silhouette may be secondary to increased pericardial fat and/or cardiomegaly with no evidence of left-sided congestive heart failure.
-Equivocal lower airway disease.
-Likely increased cranial mediastinal fat with a mediastinal mass considered less likely.
-Incidental mesenteric Bates bodies. Otherwise normal abdomen.
-Lumbosacral disease. Concurrent spinal nerve compression could be contributing to the clinical signs.</t>
  </si>
  <si>
    <t>Supportive care can be considered. Alternatively, or if clinical signs persist despite supportive care, a neurosurgical consult can be considered.</t>
  </si>
  <si>
    <t xml:space="preserve">fe_decreased_serosal_detail_severity - (AI: Negative, Original: Negative)
fe_hepatic_mass - (AI: Unknown, Original: Negative)
fe_urocystoliths_urethroliths - (AI: Unknown, Original: Negative)
fe_splenomegaly - (AI: Negative, Original: Negative)
fe_kidney_size_l - (AI: nan, Original: Normal)
fe_kidney_size_r - (AI: nan, Original: Normal)
fe_radiopaque_gastric_foreign_body - (AI: nan, Original: Negative)
fe_segmental_si_distension - (AI: Unknown, Original: Negative)
fe_nephroliths_l - (AI: nan, Original: Negative)
fe_nephroliths_r - (AI: nan, Original: Negative)
fe_hepatomegaly - (AI: Negative, Original: Negative)
fe_colon_diffuse_distension - (AI: Unknown, Original: Normal)
fe_rugal_fold - (AI: Negative, Original: Negative)
fe_pregnancy - (AI: Not Pregnant, Original: Not Pregnant)
</t>
  </si>
  <si>
    <t>Study:
Abdominal radiography: three images dated September 9, 2022
Findings:
The stomach contains a small volume of gas with the pylorus appropriately gas-filled on the left lateral image.. The small intestines are normal in size, course and content. The colon contains formed fecal material. The liver and spleen are normal in size and margin. The left lobe of the pancreas is incidentally visualized medial to the spleen and is normal in size. The kidneys are normal in size and contour. The urinary bladder is normal in size and opacity. The included thorax is normal. No skeletal abnormalities are present.</t>
  </si>
  <si>
    <t>Gastrointestinal:1.No gastric rugal folds are identified.
2.The small intestine contains predominantly gas.
3.The small intestines are normal in size.
4.The colon is uniform in size.Liver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</si>
  <si>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Unknown)
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"Normal")
fe_rugal_fold - (AI: Negative, Original: Negative)
fe_pregnancy - (AI: Not Pregnant, Original: Unknown)
</t>
  </si>
  <si>
    <t>Study:
Abdominal radiography: four images dated February 24, 2023
Compared to prior study dated February 23, 2023
Findings:
The soft tissue material noted in the stomach in the prior exam is no longer present. The stomach now only contains minimal gas. The small intestines remain normal in size, course and content. The colon again contains formed fecal material. The liver and spleen are normal in size and margin. The renal silhouettes are normal in size and contour. The urinary bladder is normal in size and opacity. The included thorax is normal. No skeletal abnormalities present.</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</si>
  <si>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adequate.Spleen:1.Spleen size appears normal.Urinary bladder/Urethra:1.No radiopaque urocystoliths or urethroliths are identified.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</si>
  <si>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</si>
  <si>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Study:
Thoracic/abdominal and pelvic/pelvic limb radiography radiography: three images dated June 26, 2023
Findings:
The cardiac silhouette and pulmonary vasculature are normal in size. The pulmonary parenchyma is unremarkable. The pleural space is normal. There is no intrathoracic lymphadenopathy. The trachea is normal in diameter and course. Minimal gas is present in the esophagus on the left lateral view. The stomach is empty. The small intestines are normal in size, course and content. The colon contains a small amount of formed fecal material. The liver and spleen are normal in size and margin. The kidneys are normal in size and contour. The urinary bladder is normal in size and opacity. Suture material from prior ovariohysterectomy is present caudal to each kidney, situated between the descending colon/urethra and in the caudoventral abdominal body wall. The spine is normal with no intervertebral disc space or foraminal narrowing. There is mildly poor coverage of the right femoral head by the acetabulum in comparison to the contralateral coxofemoral joint. The patella is in the correct anatomic location bilaterally. There is no stifle joint effusion or degenerative change. The tarsus is normal bilaterally. The pelvic limb musculature is bilaterally symmetric.</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</si>
  <si>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</si>
  <si>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Abdominal sonography and cPLI testing can be considered to further evaluate for sources of intra-abdominal pain, lethargy and inappetence.
2. There is mild right hip dysplasia=ZZ90= however, this is unlikely to be a significant source of pain.
3. Normal thorax.</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</si>
  <si>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</si>
  <si>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Opposite lateral and ventrodorsal abdominal radiographs (3 images) dated February 28, 2023.
The liver and spleen are normal in size and shape.  The stomach contains a small amount of heterogeneous soft tissue content mixed with gas.  The small intestine has a mild variation in diameter with most of the segments being mildly distended with soft tissue/fluid content and having a normal course.  Located at the level of the most proximal colon in the right mid abdomen, there is a large (2.8 x 1.6 cm) sharply demarcated angular foreign body that has a thin mineral peripheral wall and a radiolucent center.  It is unclear if this resides within the most proximal colon or is in the terminal ileum.  The kidneys are normal in size and shape.  The urinary bladder is moderately distended with homogeneous fluid opacity.  Retroperitoneal and peritoneal detail are normal.  No regional lymphadenopathy is evident.  A free osseous body is present within the cranial aspect of the left stifle joint.  The remaining osseous structures are unremarkable.  The included thorax is unremarkable.</t>
  </si>
  <si>
    <t>Gastrointestinal:3.The small intestines are distended and dilated.
4.There is no evidence of mineral or metal foreign material in the stomach.
5.The colon is uniform in size.
1.No gastric rugal folds are identified.
2.The small intestine is mostly empty or predominantly contains fluid or soft tissue material.Kidneys and Ureters:1.The left kidney is normal.
2.Both kidneys have no consistently identified internal mineral.
3.Right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</si>
  <si>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Large foreign body located at the level of the ileocolic junction. Without segmental or diffuse small intestinal dilation, a complete mechanical obstruction is not suspected.  It is unclear if this foreign body is located in the proximal colon or the terminal ileum=ZZ90= if the latter, it could be causing a partial obstruction or simply intestinal irritation resulting in the reported gastrointestinal clinical signs.  I find it unlikely that this would be an incidental foreign body unrelated to the vomiting.
2.  Free osseous body within the cranial aspect of the left stifle joint.  Rule out an incidental meniscal ossicle vs. cartilage degeneration.</t>
  </si>
  <si>
    <t>Abdominal ultrasound is recommended to determine if the foreign body is in the ileum or colon.  Alternatively, repeat abdominal radiographs and 24 hours to assess for movement of the foreign body further distally into the colon (if it passed through the SI and ICJ, it should mass through the colon without issue).  Hospitalized IV fluid therapy for 24 hours may help with passage of the foreign body.</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</si>
  <si>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</si>
  <si>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Thoracic and abdominal radiography (3 orthogonal views, 3 total images) dated October 11, 2022:
Compared to previous study dated September 27, 2022.
The left forelimb is superimposed over the cranial thorax on the left lateral image, mildly limiting interpretation.
The previously described bronchial pattern is improved, however remains moderate in severity. The previously described alveolar pattern within the left cranial, right cranial, and right middle lung lobes is unchanged from prior, similarly with small air bronchograms. There is a similar questionable scant amount of fluid within the pleural space. The cardiac silhouette remains normal in size, shape, and margination, and the caudal pulmonary arteries are similarly mildly enlarged as compared to corresponding veins. The esophagus contains a small amount of gas. The remaining mediastinal structures are normal.
The previously described aerophagia is resolved, and the stomach contains a mild amount of normal appearing ingesta and gas. The small intestine is normal in diameter, containing ingesta and gas without evidence of segmental dilation or plication. The colon contains normal appearing fecal material. The liver, spleen, kidneys, urinary bladder, and abdominal serosal detail are normal.
The included musculoskeletal structures are normal.</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</si>
  <si>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</si>
  <si>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Improving moderate mixed pulmonary pattern - improved moderate bronchial pattern with persistent cranial ventral alveolar infiltrates, similar suspect scant pleural effusion
- These findings are remain consistent with chronic lower airway disease (feline asthma). Given the improvement of the pulmonary pattern after antimicrobial therapy, a bacterial bronchopneumonia was/is likely present. However, given the persistent cranial ventral alveolar infiltrates, persistent pneumonia is suspected (such as secondary to including typical or atypical bacterial infections such as mycoplasma or Toxoplasma), plus or minus atelectasis secondary to bronchial plugging.
2) Unchanged mild pulmonary arterial enlargement
- This finding is suggestive of pulmonary hypertension, likely secondary to chronic lower airway disease. Heartworm disease is considered much less likely.
3) Radiographically unremarkable abdomen</t>
  </si>
  <si>
    <t>There is improvement on the current study as compared to prior, however a persistent moderate pulmonary pattern remains, which could represent an atypical infection such as mycoplasma or Toxoplasma. Referral to an internist would be recommended to guide further diagnostic and treatment options given the chronic respiratory disease in this patient. Lower airway sampling such as a BAL or TTW, Baermann fecal exam, and heartworm testing would be recommended, as well as a respiratory PCR panel.</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</si>
  <si>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</si>
  <si>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Thoracic and Abdominal Radiography (3 orthogonal views, 8 total images) dated October 13, 2022:
No previous radiographs available for comparison.
Within the dorsal aspect of the right caudal lung lobe there is an ill-defined lobular soft tissue opaque mass, which summates with the diaphragm on the ventrodorsal views and measures approximately 3.5 cm x 2.0 cm on the lateral images. Centrally within this mass there are punctate gas foci which aggregate in a linear fashion. Otherwise, diffusely throughout the lungs a mild bronchial pattern is present. On both lateral images, an obliquely oriented soft tissue opaque band is present superimposed over the caudal vena cava. The cardiovascular structures, pleural space, intrathoracic lymph nodes, and remaining mediastinal structures are normal. The trachea and visible portions of the larynx are normal.
The stomach is mildly gas distended, and gas fills the pylorus on the left lateral image. The small intestine is at the upper limits of normal diameter, containing fluid, heterogeneous ingesta, and gas without evidence of segmental dilation or plication. The liver, spleen, kidneys, urinary bladder, and abdominal serosal detail are normal.
Incidentally, radiopaque sutures are present superimposed over the region of the subcutis, body wall, ovarian pedicles, and uterine remnant, consistent with previous ovariohysterectomy. The included musculoskeletal structures are normal.</t>
  </si>
  <si>
    <t>Gastrointestinal:1.No gastric rugal folds are identified.
2.The small intestine contains predominantly mixed soft tissue material and gas, or has segments with fluid or gas.
3.Unable to evaluate the size of the  small intestines.
4.There is no evidence of mineral or metal foreign material in the stomach.
5.The colon is uniform in size.Kidneys and Ureters:1.Both kidneys have no consistently identified internal mineral.
2.The right kidney is normal.
3.Left side kidney size is inconclusive.Liver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bladder/Urethra:1.Inconclusive evidence of Urocystoliths/Urethroliths.</t>
  </si>
  <si>
    <t>1) Lobular soft tissue opaque mass, left caudal lung lobe
- Differential diagnoses include neoplasia (e.g. primary pulmonary carcinoma, less likely adenoma or round cell tumor), pulmonary abscess (e.g. related to an inhaled or migrating foreign body such as a grass awn) or less likely secondary to granulomatous disease (e.g. fungal pneumonia). The adjacent soft tissue opaque band superimposed over the region of the accessory lung lobe is of uncertain clinical significance, and could represent an artifact of loculated fluid or superimposed wet hair artifact.
2) Otherwise mild diffuse bronchial pattern
- the otherwise diffuse bronchial pattern could represent age-related change versus feline asthma or other inflammatory or infectious bronchitis. No discrete pulmonary nodules are identified.
3) Mild nonspecific gastroenteropathy
-The appearance of the gastrointestinal tract is most consistent with a functional ileus of any cause, including underlying inflammatory bowel disease, metabolic derangements, or less likely related to an early infiltrative neoplastic process.</t>
  </si>
  <si>
    <t>A thoracic CT scan would be recommended to further evaluate the pulmonary mass and to guide tissue sampling. The mass may be peripheral enough to be accessible for ultrasound-guided fine needle aspiration. An internal medicine consultation would be recommended to guide further diagnostic and treatment options.
Additionally, an abdominal ultrasound (or abdominal CT scan) could also be considered to screen for evidence of concurrent intra-abdominal pathology, particularly pending clinical suspicion for primary underlying gastrointestinal disease.</t>
  </si>
  <si>
    <t xml:space="preserve">fe_decreased_serosal_detail_severity - (AI: Negative, Original: Negative)
fe_hepatic_mass - (AI: Negative, Original: Negative)
fe_urocystoliths_urethroliths - (AI: Unknown, Original: Negative)
fe_splenomegaly - (AI: Negative, Original: Negative)
fe_kidney_size_l - (AI: Unknown,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Unknown, Original: Negative)
fe_colon_diffuse_distension - (AI: Normal, Original: Unknown)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</si>
  <si>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are seen.  The cranial mediastinum is markedly widened with indistinct ventral borders.  Previously, this appeared to be more distinct and overall margin.  The pleural structures are normal.  Abdominal serosal detail is adequate in all quadrants.  The stomach contains a small amount of ingesta.  The small intestines are normal in size.  Gas and feces are present in the colon.  The urinary bladder is moderately distended.  The remaining abdominal organs are normal.</t>
  </si>
  <si>
    <t>Gastrointestinal:1.No gastric rugal folds are identified.
2.The small intestine contains predominantly gas.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</si>
  <si>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Radiographically normal abdomen.  Cranial mediastinal widening concerning for a mass in this region.  The borders are less distinct than on previous images, more suggestive of a cranial mediastinal mass rather than discrete mediastinal and sternal lymphadenopathy.</t>
  </si>
  <si>
    <t>Thoracic CT could be considered in further evaluation.  Ultrasound-guided aspirate could also be considered.</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</si>
  <si>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Unknown)
</t>
  </si>
  <si>
    <t>Four orthogonal radiographs of the abdomen dated 22 May 2023 are available for review. There are no previous radiographs available for comparison. 
Abdomen: The liver and spleen are normal for size, shape and contour. The kidneys are partially obscured by gastrointestinal content but the visible aspects are normal. The stomach has a normal axis. There is appropriate gas in the left lateral image in the pyloric region. The small intestinal tract contains normal volumes of fluid, gas and ingesta. The ascending, transverse and descending colon are in a normal position and contain gradually more formed faeces. The urinary bladder contours are normal. The peritoneal serosal detail is normal.  The tissue planes of the retroperitoneal space and abdominal wall are normal.  There is no evidence of iliosacral lymphadenomegaly.  
Intra-abdominal findings: No significant abnormalities are detected.  
Extra-abdominal findings:  No significant abnormalities are detected.</t>
  </si>
  <si>
    <t>Gastrointestinal:4.No gastric rugal folds are identified.
2.There is no evidence of mineral or metal foreign material in the stomach.
3.The colon is uniform in size.
1.The small intestines are normal in size.
5.The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</si>
  <si>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Correlate with clinical signs, and laboratory analysis as performed.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</si>
  <si>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</si>
  <si>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three view thoracoabdominal study is provided for interpretation.
There is a moderate bronchial pulmonary pattern. The cardiovascular structures are within normal limits. No alveolar infiltrates or pleural effusion are identified.
The abdominal organs are within normal size and shape limits. Serosal detail in the abdomen is normal. No abnormalities are identified involving the GI tract.
No soft tissue swelling is seen. No destructive or productive bone lesions are identified.</t>
  </si>
  <si>
    <t>There is a moderate bronchial pulmonary pattern. The appearance is consistent with bronchitis. No evidence of pneumonia or heart disease is identified.
The abdomen is within normal limits. No changes suggestive of FIP are identified.</t>
  </si>
  <si>
    <t>Antibiotic therapy for suspected bronchitis is recommended.
Recheck radiographs are recommended in two weeks.</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</si>
  <si>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Unknown,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Unknown)
</t>
  </si>
  <si>
    <t>Study:
Abdominal radiography: three images dated January
Findings:
The stomach contains is empty. The small intestines are normal in size, course and content. The colon contains formed fecal material. The liver and spleen are normal in size and margin. The kidneys are normal in size and contour. The urinary bladder is normal in size and opacity. The included thorax is normal. There is a (extra-abdominal/extrathoracic) smoothly marginated mineral opaque structure adjacent to the costochondral junction of the left 12th rib. The osseous structures are otherwise unremarkable.</t>
  </si>
  <si>
    <t>Gastrointestinal:1.Inconclusive evidence of a rugal folds.
2.The small intestine is mostly empty or predominantly contains fluid or soft tissue material.
3.The small intestines are normal in size.
4.Inconclusive evidence of Mineral/Metal Gastric material.
5.The colon is uniform in size.Kidneys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</si>
  <si>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 cause of the reported chronic vomiting is not evident. Abdominal sonography and a G.I. panel can be considered to further evaluate for an enteropathy.
2. The mineral opacity adjacent to the left 12 costochondral junction is likely a benign lesion (e.g. osteochondrosis or mineralized granuloma). Repeat radiography can be considered an approximately one month to monitor for any enlargement of this finding.</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</si>
  <si>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Unknown, Original: Negative)
fe_pregnancy - (AI: Not Pregnant, Original: Not Pregnant)
</t>
  </si>
  <si>
    <t>Study:
Thoracic/abdominal radiography: six images dated December 14, 2022
Findings:
There is incidental cranioventral rotation of the cardiac silhouette. The cardiac silhouette is normal in size and shape. The pulmonary vasculature is normal in size. There is a mild generalized bronchial pulmonary pattern. The pleural space is normal. There is no intrathoracic lymphadenopathy. The trachea is normal in diameter and course. The abdominal serosal detail is normal. The stomach contains a small volume of gas. The small intestines are normal in size, course and content. The colon contains formed fecal material with few interspersed punctate mineral foci. The liver and spleen are normal in size and margin. The kidneys are normal in size and contour. The left lobe of the pancreas is incidentally visualized, partially superimposed with the left kidney on the VD view and is normal in size. The urinary bladder is normal in size and opacity. No skeletal abnormalities are present. The patient is of overweight body condition.</t>
  </si>
  <si>
    <t>Gastrointestinal:1.There is no evidence of mineral or metal foreign material in the stomach.
2.No gastric rugal folds are identified.
3.Colon diffuse distension is inconclusive.
4.The small intestine contains predominantly mixed soft tissue material and gas, or has segments with fluid or gas.
5.The small intestines are normal in size.Kidneys and Ureters:3.Left side kidney size is inconclusive.
1.Both kidneys have no consistently identified internal mineral.
2.The right kidney is normal.Liver and Gallbladder:1.The liver is normal in size and shape.Pancreas, Peritoneum and Lymph nodes:1.Peritoneal serosal detail is adequate.Spleen:1.Spleen size appears normal.Urinary bladder/Urethra:1.No radiopaque urocystoliths or urethroliths are identified.</t>
  </si>
  <si>
    <t>1. The generalized bronchial pulmonary pattern may indicate allergic/inflammatory bronchitis (asthma). Infectious, parasitic and irritant bronchitis are also possible. Airway sampling, heartworm testing and Baermann fecal flotation can be considered for further evaluation.
2. Normal abdomen.</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</si>
  <si>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</si>
  <si>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Orthogonal views of the thorax are provided:
Thorax:
Cardiac silhouette has a normal shape and size.
Pulmonary vessels are within normal limits of size and shape.
Pulmonary parenchyma shows a generalized bronchial pattern with increased pulmonary filed and flattening of the diaphragm. 
No signs of tracheobronchial lymphadenopathy.
Pleural space, mediastinum, diaphragm and thoracic wall within normal limits.
Unremarkable abdomen.</t>
  </si>
  <si>
    <t>Gastrointestinal:1.The colon is uniform in size.
2.Inconclusive evidence of Mineral/Metal Gastric material.
3.No gastric rugal folds are identified.
4.The small intestine is mostly empty or predominantly contains fluid or soft tissue material.
5.Unable to evaluate the size of the  small intestines.Kidneys and Ureters:1.Left side kidney size is inconclusive.
2.Both kidneys have no consistently identified internal mineral.
3.The right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</si>
  <si>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Generalized bronchial pattern with increased pulmonary filed and flattening of the diaphragm is compatible with a chronic asthma vs feline allergic bronchitis.</t>
  </si>
  <si>
    <t>Consider a bronchoscopy with BAL, culture and deworming vs empirical treatment for asthma and deworming.</t>
  </si>
  <si>
    <t xml:space="preserve">fe_decreased_serosal_detail_severity - (AI: Negative, Original: Unknown)
fe_hepatic_mass - (AI: Negative, Original: Unknown)
fe_urocystoliths_urethroliths - (AI: Negative, Original: Unknown)
fe_splenomegaly - (AI: Negative, Original: Unknown)
fe_kidney_size_l - (AI: Unknown, Original: Unknown)
fe_kidney_size_r - (AI: Normal, Original: Unknown)
fe_radiopaque_gastric_foreign_body - (AI: Unknown, Original: "Unknown")
fe_segmental_si_distension - (AI: Unknown,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</si>
  <si>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3 Orthogonal views of the thorax are provided:
Thorax:
Pulmonary parenchyma shows a mild and diffuse bronchial pattern. 
Cardiac silhouette has a normal shape and size.
Pulmonary vessels are within normal limits of size and shape.
No signs of tracheobronchial lymphadenopathy.
Pleural space, mediastinum, diaphragm and thoracic wall within normal limits.
Unremarkable abdomen.</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</si>
  <si>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Ureters:2.The right kidney is normal.
3.Left side kidney size is inconclusive.
1.Both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</si>
  <si>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Diffuse bronchial pattern is compatible with a chronic asthma vs bronchitis of parasitic origin vs feline allergic bronchitis.</t>
  </si>
  <si>
    <t>Consider a Baermann test, bronchoscopy with BAL, culture and deworming vs empirical treatment for asthma and deworming.</t>
  </si>
  <si>
    <t xml:space="preserve">fe_decreased_serosal_detail_severity - (AI: Negative, Original: Unknown)
fe_hepatic_mass - (AI: Negative, Original: Unknown)
fe_urocystoliths_urethroliths - (AI: Negative, Original: Unknown)
fe_splenomegaly - (AI: Negative, Original: Unknown)
fe_kidney_size_l - (AI: Unknown, Original: Unknown)
fe_kidney_size_r - (AI: Normal, Original: Unknown)
fe_radiopaque_gastric_foreign_body - (AI: Negative, Original: Unknown)
fe_segmental_si_distension - (AI: Negative, Original: "Unknown")
fe_nephroliths_l - (AI: Negative, Original: Unknown)
fe_nephroliths_r - (AI: Negative, Original: Unknown)
fe_hepatomegaly - (AI: Negative, Original: Unknown)
fe_rugal_fold - (AI: Negative, Original: Unknown)
fe_pregnancy - (AI: Not Pregnant, Original: Unknown)
</t>
  </si>
  <si>
    <t>Three radiographs of the abdomen are provided. There is no peritoneal or retroperitoneal effusion on the most recent study. There is scant fluid adjacent to the urinary bladder on the previous study, likely inflammation. On the most recent study, the urinary bladder is minimally distended and the ventral aspect of the urinary bladder apex has a pointed contour on the right lateral view. This is possibly also present on the previous study. No radiopaque urolithiasis. Normal size kidneys, spleen, liver. No abnormalities along the plane of the urethra or in the region of the medial iliac lymph nodes. Moderate volume ingesta in the stomach. No intestinal abnormalities. The caudal thorax is normal.</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</si>
  <si>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</si>
  <si>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The appearance of the urinary bladder may be incidental, however with the history and young age of this patient, a urachal diverticulum is also on the differential list. Otherwise, the abdomen is normal.</t>
  </si>
  <si>
    <t>To evaluate the urinary bladder, options include abdominal ultrasound or a positive contrast cystogram study.</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</si>
  <si>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</si>
  <si>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Orthogonal radiographs of the whole body dated May 9, 2018 (2 images) are available for review. No prior images are available for comparison. 
Thorax:
There is a diffuse bronchial pattern present that is excessive for the cat=ZZ91=s age. No pulmonary masses, nodules, or lymphadenopathy are noted. 
Heart size and shape are normal.
Abdomen: The abdomen is wnl. 
Musculoskeletal: No osseous abnormalities are noted.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</si>
  <si>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</si>
  <si>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Diffuse bronchial pattern consistent with chronic bronchitis. DDX: allergic vs. bacterial vs. parasitic (including feline heartworm disease).
2) Normal cardiovascular structures.
3) Normal abdomen.</t>
  </si>
  <si>
    <t>Treatment for chronic bronchitis. Endotracheal lavage vs. bronchoscopy with BAL if there is minimal improvement with medical therapy. While considered unlikely, also rule out feline heartworm disease.</t>
  </si>
  <si>
    <t xml:space="preserve">fe_decreased_serosal_detail_severity - (AI: Negative, Original: Unknown)
fe_hepatic_mass - (AI: Negative, Original: Negative)
fe_urocystoliths_urethroliths - (AI: Unknown,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fe_rugal_fold - (AI: Negative, Original: "Unknown")
fe_pregnancy - (AI: Not Pregnant, Original: Unknown)
</t>
  </si>
  <si>
    <t>Orthogonal radiographs of the abdomen are provided. There is no effusion. The urinary bladder is moderately filled and soft tissue opaque. There are several punctate mineral densities overlying the cranial aspect of the bladder on the lateral view, seen to the left of the cranial bladder on the VD projection. This is likely incidental granuloma or Bates body. The gastrointestinal tract is mildly filled. The kidneys are normal size, shape, and opacity. Normal liver and spleen. No osseous abnormalities.</t>
  </si>
  <si>
    <t>Gastrointestinal:2.The small intestine contains predominantly gas.
3.The small intestines are normal in size.
4.The colon is uniform in size.
1.No gastric rugal folds are identified.Liver and Gallbladder:1.The liver is normal in size and shape.Pancreas, Peritoneum and Lymph nodes:1.Peritoneal serosal detail is adequate.Spleen:1.Spleen size appears normal.Urinary bladder/Urethra:1.At least one mineral opaque focus is identified in the urinary bladder and/or urethra.</t>
  </si>
  <si>
    <t>Normal abdomen. A reason for hematuria is not identified. There is no evidence of radiopaque cystic calculi.</t>
  </si>
  <si>
    <t xml:space="preserve">fe_decreased_serosal_detail_severity - (AI: Negative, Original: Unknown)
fe_hepatic_mass - (AI: Negative, Original: Negative)
fe_splenomegaly - (AI: Negative, Original: Negative)
fe_kidney_size_l - (AI: nan, Original: Normal)
fe_kidney_size_r - (AI: nan, Original: Normal)
fe_radiopaque_gastric_foreign_body - (AI: nan, Original: "Negative")
fe_segmental_si_distension - (AI: Negative, Original: "Unknown")
fe_nephroliths_l - (AI: nan, Original: Negative)
fe_nephroliths_r - (AI: nan, Original: Negative)
fe_hepatomegaly - (AI: Negative, Original: Negative)
fe_colon_diffuse_distension - (AI: Normal, Original: Unknown)
fe_rugal_fold - (AI: Negative, Original: "Negative")
fe_pregnancy - (AI: Not Pregnant, Original: Not Pregnant)
</t>
  </si>
  <si>
    <t>Study:
Thoracic/abdominal radiography: three images dated November 17, 2021
Findings:
The cardiac silhouette (VHS approximately 7) and pulmonary vasculature are normal in size. The pulmonary parenchyma is unremarkable. The pleural space is normal. There is no intrathoracic lymphadenopathy. The trachea is normal in diameter and course. Wet artifact is present along the ventral abdomen. The stomach contains a small volume of gas. Some small intestinal segments contain a small amount of granular soft tissue material presumed to be ingesta. The small intestines are normal in size and course. The colon contains formed fecal material. The liver and spleen are normal in size and margin. The renal silhouettes are normal in size and contour. The urinary bladder is normal in size and opacity. No mineral opaque calculi are present in the bladder. A punctate mineral opacity is superimposed with the pelvic limb musculature on the left lateral projection but appears too ventral to be within the urethra. No skeletal abnormalities are present.</t>
  </si>
  <si>
    <t>Gastrointestinal:1.The small intestines are normal in size.
2.No gastric rugal folds are identified.
3.The small intestine contains predominantly mixed soft tissue material and gas, or has segments with fluid or gas.
4.The colon is uniform in size.Liver and Gallbladder:1.The liver is normal in size and shape.Pancreas, Peritoneum and Lymph nodes:1.Peritoneal serosal detail is adequate.Spleen:1.Spleen size appears normal.Urinary bladder/Urethra:1.No radiopaque urocystoliths or urethroliths are identified.</t>
  </si>
  <si>
    <t>1. Unremarkable abdomen. As stated above, the mineral opacity superimposed with the pelvic limb musculature appears to be too ventral to be within the urethra and may represent external or plate debris. There is no cystolithiasis. Urinalysis plus/minus urine culture can be considered for further evaluation.
2. Unremarkable thorax. There is no radiographic evidence of heart disease. Consider echocardiography for further evaluation of the reported heart murmur.</t>
  </si>
  <si>
    <t xml:space="preserve">fe_decreased_serosal_detail_severity - (AI: Negative, Original: Unknown)
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Normal)
fe_rugal_fold - (AI: Negative, Original: Unknown)
fe_pregnancy - (AI: Not Pregnant, Original: Not Pregnant)
</t>
  </si>
  <si>
    <t>Study:
Abdominal radiography: three images dated August 29, 2022
Findings:
The stomach contains a small volume of gas. The small intestines are gas and fluid-filled and are normal in size and course. The colon contains formed fecal material. The liver and spleen are normal in size and margin. The renal silhouettes are normal in size and contour. The urinary bladder is normal in size and opacity. The included thorax is normal. No skeletal abnormalities present.</t>
  </si>
  <si>
    <t>Gastrointestinal:1.Inconclusive evidence of a rugal folds.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</si>
  <si>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Normal abdomen. A cause of the intermittent G.I. signs is not evident. Abdominal sonography can be considered and a G.I. panel for further evaluation if clinical signs persist or worsen in spite of medical management.</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</si>
  <si>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</si>
  <si>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Study:
Abdominal radiography: three images dated March 7, 2023
Findings:
The abdominal serosal detail is normal. The stomach contains a small volume of gas. The small intestines are normal in size, course and content. The colon contains formed fecal material. The liver and spleen are normal in size and margin. The left lobe of the pancreas is incidentally visualized medial to the spleen on the VD view and is normal in thickness. The renal silhouettes are normal in size and contour. The urinary bladder is normal in size and opacity. The included thorax is normal. No skeletal abnormalities are present.</t>
  </si>
  <si>
    <t>Gastrointestinal:2.The small intestine is mostly empty or predominantly contains fluid or soft tissue material.
3.The small intestines are normal in size.
4.There is no evidence of mineral or metal foreign material in the stomach.
1.No gastric rugal folds are identified.
5.The colon is uniform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</si>
  <si>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Study:
Thoracic/abdominal radiography: three images dated April 7, 2023
Compared to prior study dated October 6, 2021
No clinical history is provided.
Findings:
The cardiac silhouette and pulmonary vasculature May normal in size. The pulmonary parenchyma is unremarkable. The pleural space is normal. There is no intrathoracic lymphadenopathy. The trachea is normal in diameter. The stomach contains a small amount of unstructured heterogeneous soft tissue material presumed to be ingesta. Few punctate mineral foci are present in the small intestines. The small intestines are normal in size and course. The colon contains formed fecal material. The liver and spleen are normal in size and margin. The renal silhouettes are normal in size and contour. The urinary bladder is normal in size and opacity. As in the previous exam, there is narrowing of the lumbosacral intervertebral disc space with sclerotic endplates and mild spondylosis deformans. There is also mild multifocal thoracic and L6-L7 spondylosis deformans without intervertebral disc space narrowing. As previously noted, the L1 vertebra is transitional with bilateral hypoplastic ribs. There is mild bilateral elbow periarticular bone formation. There is a small mineral body in the cranial aspect of the right stifle joint space consistent with incidental meniscal mineralization. A large lipomatous mass is present in the subcutaneous tissues of the left dorsolateral thorax.</t>
  </si>
  <si>
    <t>Gastrointestinal:1.The small intestine is mostly empty or predominantly contains fluid or soft tissue material.
5.No gastric rugal folds are identified.
4.There is no evidence of mineral or metal foreign material in the stomach.
2.The small intestines are normal in size.
3.The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</si>
  <si>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thorax. There is no radiographic evidence of cardiopulmonary disease.
2. Unremarkable abdomen.
3. Chronic lumbosacral intervertebral disc disease.
4. Mild bilateral elbow osteoarthrosis.
5. Left dorsolateral thoracic subcutaneous lipoma.</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</si>
  <si>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</si>
  <si>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Opposite lateral and VD views of the thorax and abdomen are provided for interpretation.
The cardiovascular structures are within normal limits. The heart appears enlarged at the base in the VD view, but this is believed to be an artifact caused by excessive pericardial fat. No pulmonary infiltrates or pleural effusion are identified. The abdominal organs are within normal size and shape limits. The spleen is folded and appears prominent in the VD view, but is still felt to be within normal size and shape limits. Serosal detail the abdomen is normal. No mass lesions are seen. No destructive or productive bone lesions identified.</t>
  </si>
  <si>
    <t>Gastrointestinal:5.The colon is uniform in size.
4.There is no evidence of mineral or metal foreign material in the stomach.
3.The small intestines are normal in size.
2.Small intestine contents is inconclusive.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</si>
  <si>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No significant radiographic abnormalities identified.</t>
  </si>
  <si>
    <t xml:space="preserve">fe_decreased_serosal_detail_severity - (AI: Negative, Original: Negative)
fe_hepatic_mass - (AI: Negative, Original: Negative)
fe_urocystoliths_urethroliths - (AI: Negative, Original: Unknown)
fe_splenomegaly - (AI: Unknown,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Negative)
fe_pregnancy - (AI: Not Pregnant, Original: Unknown)
</t>
  </si>
  <si>
    <t>Orthogonal radiographs of the abdomen are reviewed.  The urinary bladder is minimally to moderately distended and has normal shape and contour.  No evidence of organomegaly is noted.  The GI tract is unremarkable.  Adequate serosal detail is noted in the peritoneal and rectal perineal spaces.  The visible portion of the musculoskeletal system is unremarkable.</t>
  </si>
  <si>
    <t>Gastrointestinal:1.No gastric rugal folds are identified.
4.There is no evidence of mineral or metal foreign material in the stomach.
5.The colon is uniform in size.
2.Small intestine contents is inconclusive.
3.The small intestines are normal in size.Kidneys and Ureters:2.Both kidneys have no consistently identified internal mineral.
1.Both kidneys are normal.Liver and Gallbladder:1.Liver size inconclusive.Pancreas,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</si>
  <si>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abdomen.  I cannot rule out the possibility of very fine cystic calculi or other soft tissue abnormalities in the urinary bladder.</t>
  </si>
  <si>
    <t>An abdominal ultrasound may be indicated for further evaluation of the urinary bladder.</t>
  </si>
  <si>
    <t xml:space="preserve">fe_decreased_serosal_detail_severity - (AI: Negative, Original: Negative)
fe_hepatic_mass - (AI: Unknown,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Unknown, Original: Negative)
fe_colon_diffuse_distension - (AI: Normal, Original: Normal)
fe_rugal_fold - (AI: Negative, Original: Negative)
fe_pregnancy - (AI: Not Pregnant, Original: Unknown)
</t>
  </si>
  <si>
    <t>A three view study of the abdomen which includes the caudal thorax is provided for interpretation.
No thoracic abnormalities are identified.
There is a small to moderate volume of soft tissue dense ingesta with a semi formed appearance in the stomach. No dilation of the stomach is seen. The small intestine is of normal diameter, with no plication evident. There is moderate intestinal gas, with no significant dilation seen. No foreign bodies are identified in the GI tract. The parenchymal organs are within normal size and shape limits. No mass lesions are identified. There is subtle increased opacity in the caudal sublumbar area, but no discrete mass margins or mass effect are seen associated with this. Serosal detail in the abdomen is normal.
There is mild lumbosacral spondylosis. No destructive or productive bone lesions are identified.</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</si>
  <si>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</si>
  <si>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appearance of the ingesta in the stomach is compatible with normal food. Radiolucent foreign material cannot be entirely excluded, but is considered unlikely. The GI tract is within normal limits overall. Gastroenteritis or pancreatitis to be most likely.
There is subtle increased opacity in the caudal sublumbar area, but the appearance is equivocal.</t>
  </si>
  <si>
    <t>Supportive care and medical management for gastroenteritis is recommended. Pancreatitis or other metabolic disease should be ruled out with appropriate bloodwork. Infectious causes of enteritis should be ruled out if clinical signs are not responding to medical management.</t>
  </si>
  <si>
    <t xml:space="preserve">fe_decreased_serosal_detail_severity - (AI: Negative, Original: Negative)
fe_hepatic_mass - (AI: Negative, Original: Negative)
fe_urocystoliths_urethroliths - (AI: Negative, Original: Unknown)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Negative)
fe_pregnancy - (AI: Not Pregnant, Original: Unknown)
</t>
  </si>
  <si>
    <t>Three radiographic views including both the thorax and abdomen are available for interpretation.
 The cardiac silhouette is normal in size and shape.  Pulmonary vessels are normal in size and taper in the periphery.  There is a large cavitary mass noted within the left caudal lung lobe.  On the ventral dorsal view, the cavitary portion measures approximately 2.5 cm in diameter on the ventral dorsal view and there is a small section of soft tissue opaque tissue extending from the caudal margin with the overall length of the lesion measuring approximately 3.5 cm on the ventral dorsal view.  Additionally, there are several soft tissue opaque nodules within the pulmonary parenchyma with at least 2 noted within the caudal and cranial subsegments of the left cranial lung lobe and at least one noted within the right middle lung lobe.  The pleural space and mediastinum are within normal limits.  Within the abdomen, the liver is enlarged with slight rounding of the serosal margins.  The spleen is also subjectively slightly enlarged with the spleen being visible in the ventral abdomen on the right lateral view.  The gastrointestinal tract is unremarkable.  Both kidneys are normal in size and shape.  The urinary bladder is very minimally distended with fluid opaque material.  There is very mild spondylosis of the lumbosacral disc space.</t>
  </si>
  <si>
    <t>Gastrointestinal:1.Inconclusive evidence of a rugal folds.
2.The small intestine contains predominantly gas.
3.The small intestines are normal in size.
4.Inconclusive evidence of Mineral/Metal Gastric material.
5.The colon is uniform in size.Kidneys and Ureters:2.No internal mineralization is identified in the kidneys.
3.The left kidney is normal.
1.Right side kidney size is inconclusive.Liver and Gallbladder:1.The liver is large with normal shape.Pancreas, Peritoneum and Lymph nodes:1.Peritoneal serosal detail is adequate.Reproductive Female:1.There is no evidence of mineralized fetal structures.Spleen:1.Splenomegaly is detected.Urinary bladder/Urethra:1.No radiopaque urocystoliths or urethroliths are identified.</t>
  </si>
  <si>
    <t>1.  One large cavitary mass within the left caudal lung lobe and several smaller solid soft tissue opaque nodules within the left cranial and right middle lung lobes.  These are most likely neoplastic with primary pulmonary neoplasia with concurrent metastatic disease considered most likely.  Fungal granulomas or pulmonary parasitic disease would be given secondary consideration.
2.  Hepatomegaly.  And endocrine hepatopathy such as lipidosis, inflammation, or neoplasia could be considered.
3.  Suspect splenomegaly.  Extramedullary hematopoiesis or reactive change could be considered given the severe anemia.  An infiltrative process such as lymphoma would be given secondary consideration.</t>
  </si>
  <si>
    <t>Computed tomographic examination of the thorax would be ideal for further evaluation of the thoracic masses.  Alternatively, it is possible that the larger pulmonary lesion within the left caudal lung lobe may be visible at the pleural surface for ultrasound-guided aspiration.  Abdominal ultrasound could be considered for further evaluation of the hepatomegaly and suspected splenomegaly.</t>
  </si>
  <si>
    <t>Consider abdominal ultrasound for further evaluation of the liver, spleen and pancreas.\nConsider Vetology teleradiology review and\/or abdominal ultrasound for further evaluation</t>
  </si>
  <si>
    <t xml:space="preserve">fe_decreased_serosal_detail_severity - (AI: Negative, Original: Unknown)
fe_hepatic_mass - (AI: Unknown, Original: Negative)
fe_urocystoliths_urethroliths - (AI: Negative, Original: Negative)
fe_kidney_size_l - (AI: Normal, Original: Normal)
fe_kidney_size_r - (AI: Unknown, Original: Normal)
fe_radiopaque_gastric_foreign_body - (AI: Unknown, Original: Negative)
fe_segmental_si_distension - (AI: Negative, Original: Negative)
fe_nephroliths_l - (AI: Unknown, Original: Negative)
fe_nephroliths_r - (AI: Negative, Original: Negative)
fe_colon_diffuse_distension - (AI: Normal, Original: Unknown)
fe_rugal_fold - (AI: Unknown, Original: Negative)
fe_pregnancy - (AI: Not Pregnant, Original: Not Pregnant)
</t>
  </si>
  <si>
    <t>Lateral and VD views of the thorax, abdomen, and pelvis are provided. There are five radiographs total.
The cardiopulmonary structures are within normal limits. No rib fractures identified. No pleural effusion or pneumothorax is seen. The abdominal organs are within normal size and shape limits. Serosal detail the abdomen is normal. No spinal abnormalities identified. The pelvis and hip joints are within normal limits.</t>
  </si>
  <si>
    <t>Gastrointestinal:1.The colon is uniform in size.
2.The small intestines are normal in size.
3.The small intestine contains predominantly gas.
4.No gastric rugal folds are identified.Liver and Gallbladder:1.The liver is normal in size and shape.Pancreas, Peritoneum and Lymph nodes:1.Peritoneal serosal detail is adequate.Spleen:1.Spleen size appears normal.Urinary bladder/Urethra:1.No radiopaque urocystoliths or urethroliths are identified.</t>
  </si>
  <si>
    <t>Normal thorax and abdomen.
No musculoskeletal abnormalities identified.</t>
  </si>
  <si>
    <t>No anatomic changes suggestive of traumatic injury or major organ disease are identified in this study.</t>
  </si>
  <si>
    <t xml:space="preserve">fe_decreased_serosal_detail_severity - (AI: Negative, Original: Negative)
fe_hepatic_mass - (AI: Negative, Original: Negative)
fe_urocystoliths_urethroliths - (AI: Negative, Original: Unknown)
fe_splenomegaly - (AI: Negative, Original: Negative)
fe_kidney_size_l - (AI: nan, Original: Unknown)
fe_kidney_size_r - (AI: nan, Original: Unknown)
fe_radiopaque_gastric_foreign_body - (AI: nan, Original: Negative)
fe_segmental_si_distension - (AI: Negative, Original: Negative)
fe_nephroliths_l - (AI: nan, Original: Unknown)
fe_nephroliths_r - (AI: nan, Original: Unknown)
fe_hepatomegaly - (AI: Negative, Original: Negative)
fe_colon_diffuse_distension - (AI: Normal, Original: Unknown)
fe_rugal_fold - (AI: Negative, Original: Negative)
fe_pregnancy - (AI: Not Pregnant, Original: Not Pregnant)
</t>
  </si>
  <si>
    <t>Three good quality orthogonal survey radiographs of the thorax and abdomen dated 30 November 2019 are available for review. There are no previous radiographs available for comparison. 
Abdomen:
The liver and spleen are normal for size, shape and contour.The kidneys are partially obscured by gastrointestinal content but the visible aspects are normal. The stomach has a normal axis. The small intestinal tract contains normal volumes of fluid, gas and ingesta.The ascending, transverse and descending colon are in a normal position and contain gradually more formed faeces.The urinary bladder contours are normal. In the lateral radiograph date stamped 13: 04: 28 the urinary bladder is severely distended, displacing the viscera cranially. This radiograph was taken 5 hours post the first 2 radiographs. The peritoneal serosal detail is normal.  The tissue planes of the retroperitoneal space and abdominal wall are normal.  There is no evidence of iliosacral lymphadenomegaly.  
No significant abnormalities are detected in the included thorax or musculoskeletal system.</t>
  </si>
  <si>
    <t>Gastrointestinal:1.There is no evidence of mineral or metal foreign material in the stomach.
2.The colon is uniform in size.
5.The small intestines are normal in size.
3.No gastric rugal folds are identified.
4.The small intestine is mostly empty or predominantly contains fluid or soft tissue material.Kidneys and Ureters:2.No internal mineralization is identified in the kidneys.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</si>
  <si>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No radiographic findings can explain the azotaemia. The urinary bladder distension is assumed to be secondary to hospitalisation, and unwillingness to urinate. This needs to be correlated with clinical findings.</t>
  </si>
  <si>
    <t>Abdominal ultrasound may be considered, to evaluate the urogenital system, specifically the kidneys for acute kidney disease.</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</si>
  <si>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Unknown, Original: Negative)
fe_hepatomegaly - (AI: Negative, Original: Negative)
fe_colon_diffuse_distension - (AI: Normal, Original: Normal)
fe_rugal_fold - (AI: Negative, Original: Negative)
fe_pregnancy - (AI: Not Pregnant, Original: Not Pregnant)
</t>
  </si>
  <si>
    <t>THORAX and ABDOMEN, two images dated November 14, 2019:
There is mild generalized enlargement of the cardiac silhouette. The pulmonary vasculature and parenchyma are within normal limits. The pleural and mediastinal spaces are within normal limits. No intrathoracic lymphadenopathy is seen. No gastrointestinal distention nor other gastrointestinal abnormalities are seen. No splenomegaly is seen. The remainder of the abdomen is unremarkable. There is L1-L2 and lumbosacral spondylosis deformans with likely narrowed associated intervertebral disc spaces. There is a wispy increased soft tissue opacity medial to the right femur.</t>
  </si>
  <si>
    <t>Gastrointestinal:1.Unable to evaluate the size of the  small intestines.
2.There is no evidence of mineral or metal foreign material in the stomach.
3.No gastric rugal folds are identified.
4.Small intestine contents is inconclusive.
5.The colon is uniform in size.Kidneys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structures.Spleen:1.Inconclusive evidence of splenomegaly.Urinary bladder/Urethra:1.Inconclusive evidence of Urocystoliths/Urethroliths.</t>
  </si>
  <si>
    <t>- The enlarged cardiac silhouette may be secondary to increased pericardial fat and/or cardiomegaly. There is no evidence of left-sided congestive heart failure.
- Normal abdomen.
- Potential L1-L2 and/or lumbosacral intervertebral disc disease.
- The changes medial to the right femur may be wet hair artifact and/or associated reported wound.</t>
  </si>
  <si>
    <t>Depending on the results of the pending bloodwork, abdominal ultrasound can be considered as part of further workup. An ECG, echocardiogram, and cardiology consultation can be considered to further investigate the heart.</t>
  </si>
  <si>
    <t xml:space="preserve">fe_decreased_serosal_detail_severity - (AI: Negative, Original: Unknown)
fe_hepatic_mass - (AI: Negative, Original: Negative)
fe_urocystoliths_urethroliths - (AI: Unknown, Original: Unknown)
fe_splenomegaly - (AI: Unknown, Original: Negative)
fe_kidney_size_l - (AI: Normal, Original: Unknown)
fe_kidney_size_r - (AI: Normal, Original: Unknown)
fe_radiopaque_gastric_foreign_body - (AI: Negative, Original: Negative)
fe_segmental_si_distension - (AI: Unknown, Original: Negative)
fe_nephroliths_l - (AI: Negative, Original: Negative)
fe_nephroliths_r - (AI: Negative, Original: Unknown)
fe_hepatomegaly - (AI: Unknown, Original: Unknown)
fe_colon_diffuse_distension - (AI: Normal, Original: Normal)
fe_rugal_fold - (AI: Negative, Original: Negative)
fe_pregnancy - (AI: Not Pregnant, Original: Not Pregnant)
</t>
  </si>
  <si>
    <t>A ventral dorsal and both lateral radiographs of the abdomen are provided. The colon contains formed feces stippled with a few mineral to metal opaque foci. Small intestines are minimally filled. Small-volume gas and fluid are present within the stomach. Serosal detail is normal. The liver, spleen, and both kidneys are normal size and shape. The urinary bladder is minimally filled. The caudal thorax is unremarkable.</t>
  </si>
  <si>
    <t>Mineral and metal opaque foci in the colon may represent ingested foreign material or administered medications, and are of uncertain clinical significance. Otherwise radiographically normal abdomen.</t>
  </si>
  <si>
    <t>If the patient does not rapidly improve with supportive care, full blood work panel and abdominal ultrasound should be considered.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</si>
  <si>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</si>
  <si>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Lateral and VD radiographs of the torso are included. The heart and pulmonary vessels are normal. No changes are noted in the lung parenchyma. The mediastinal and pleural structures are normal. The liver and spleen are within normal limits. The kidneys and urinary bladder normal. The stomach is minimally distended. The small intestine is uniform in diameter. No foreign objects or obstructive changes are identified. Detail in the abdomen is normal. No lymphadenopathy is evident.</t>
  </si>
  <si>
    <t>Gastrointestinal:3.Unable to evaluate the size of the  small intestines.
4.There is no evidence of mineral or metal foreign material in the stomach.
1.No gastric rugal folds are identified.
2.Small intestine contents is inconclusive.
5.The colon is uniform in size.Kidneys and Ureters:1.Both kidneys have no consistently identified internal mineral.
2.Both kidneys are normal.Liver and Gallbladder:1.The liver is normal in size and shape.Pancreas, Peritoneum and Lymph nodes:1.There is no conclusive evidence of decreased serosal detail.Spleen:1.Spleen size appears normal.Urinary bladder/Urethra:1.No radiopaque urocystoliths or urethroliths are identified.</t>
  </si>
  <si>
    <t>1) in my opinion the survey radiographs are normal. No indication of a foreign object or mechanical obstruction is evident on the current radiographs. Abdominal ultrasound could be considered to further evaluate the G.I. tract if needed.</t>
  </si>
  <si>
    <t xml:space="preserve">fe_decreased_serosal_detail_severity - (AI: Unknown,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</si>
  <si>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Three diagnostic quality orthogonal radiographs of the abdomen dated 11 April 2020 are available for review. There are no previous radiographs available for comparison. There is mild motion artefact on several images.
Intra-abdominal findings: The liver and spleen are normal for size, shape and contour.The kidneys are partially obscured by gastrointestinal content but the visible aspects are normal. The stomach has a normal axis. The small intestinal tract contains normal volumes of fluid, gas and ingesta. No radiopaque or metallic opaque foreign body is seen. The ascending, transverse and descending colon are in a normal position and contain gradually more formed faeces.The urinary bladder contours are normal. The peritoneal serosal detail is normal.
Extra-abdominal findings: The tissue planes of the retroperitoneal space and abdominal wall are normal.  There is no evidence of iliosacral lymphadenomegaly.  
Incuded thorax: No significant abnormalities are detected.</t>
  </si>
  <si>
    <t>Gastrointestinal:4.No gastric rugal folds are identified.
5.The small intestine is mostly empty or predominantly contains fluid or soft tissue material.
1.Unable to evaluate the size of the  small intestines.
2.There is no evidence of mineral or metal foreign material in the stomach.
3.The colon is uniform in size.Kidneys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</si>
  <si>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1. Normal abdomen. The small intestines are bunched in the cranial right aspect of the abdomen, however no distinct plication, comma shaped lucencies, or other indicators of a linear foreign body are present.</t>
  </si>
  <si>
    <t>Continue empirical management, and consider repeat radiographs if clinical signs occur.</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</si>
  <si>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</si>
  <si>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Abdomen: There is no evidence of a gastric foreign body or obstruction.  The majority of the small intestines are fluid-filled and considered within normal limits of for diameter.  Serosal detail is good.  The remainder of the abdomen is unremarkable.  There are no abnormalities involving the visible portions of the thorax.</t>
  </si>
  <si>
    <t>Gastrointestinal:1.No gastric rugal folds are identified.
2.The small intestine contains predominantly mixed soft tissue material and gas, or has segments with fluid or gas.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</si>
  <si>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Not Pregnant)
</t>
  </si>
  <si>
    <t>Three radiographs of the thorax/abdomen are provided. The cardiac silhouette is normal size and shape. There is increased opacity with air bronchograms in the cranioventral lungs bilaterally, worse on the left side. There are several well-defined smoothly marginated nodules within the lungs measuring up to 0.8 cm. Several nodules are solid soft tissue opaque, while others have a thin peripheral soft tissue rim and gas center. No pleural effusion is appreciated. Tracheal diameter is adequate. In the abdomen there is no effusion. Formed feces fills the colon. The liver, spleen, and kidneys are normal size and contour. No radiopaque urinary calculi are present. Spondylosis deformans at the lumbosacral junction is of doubtful significance.</t>
  </si>
  <si>
    <t>Gastrointestinal:1.No gastric rugal folds are identified.
5.The colon is distended and dilated with densely packed fecal material and gas.
2.The small intestine is mostly empty or predominantly contains fluid or soft tissue material.
3.The small intestines are normal in size.
4.There is no evidence of mineral or metal foreign material in the stomach.Kidneys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</si>
  <si>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Multiple pulmonary nodules, several of which are cavitary. These are most likely neoplastic. Parasitic granulomas or multiple abscesses are lower on the differential list. Bilateral ventral alveolar pattern, most consistent with aspiration pneumonia. Normal abdomen.</t>
  </si>
  <si>
    <t>A CBC, blood chemistry profile, and antibiotics are recommended. Empiric anthelmintic such as fenbendazole could also be considered. Lack of resolution of the cavitary nodules would support a neoplastic process.</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</si>
  <si>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Unknown, Original: Negative)
fe_hepatomegaly - (AI: Negative, Original: Negative)
fe_rugal_fold - (AI: Negative, Original: Unknown)
fe_pregnancy - (AI: Not Pregnant, Original: Not Pregnant)
</t>
  </si>
  <si>
    <t>Six good quality orthogonal radiographs of the thorax and abdomen dated  2 November  2020 are available for review. There are no previous radiographs available for comparison. 
Findings:
Airway/pulmonary: The trachea and mainstem bronchi are normal. There is a diffuse moderate bronchial pulmonary pattern that is most severe caudodorsally.
Cardiovascular: The cardiac silhouette is moderately enlarged with the apex of the cardiac silhouette in contact with the diaphragm. The size of the cardiac silhouette is normal in the ventrodorsal image. The pulmonary lobar arteries and veins are prominent in the cranial lung fields and do not taper normally. The remainder of the pulmonary vasculature is within normal limits.
Mediastinum: Normal.
Pleural space: Normal.
Abdomen: There is a moderate amount of material in the gastrointestinal tract. The abdomen is normal.
Musculoskeletal: Normal.</t>
  </si>
  <si>
    <t>Gastrointestinal:1.No gastric rugal folds are identified.
4.There is no evidence of mineral or metal foreign material in the stomach.
5.The colon is uniform in size.
2.The small intestine is mostly empty or predominantly contains fluid or soft tissue material.
3.The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</si>
  <si>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The bronchial pattern is most consistent with feline asthma. Considering the other findings, parasitic bronchitis, heart worm, or viral-bacterial bronchitis should also be considered. 
2. The suspect cardiomegaly on the lateral image can be attributed to increased pericardial fat, as the cardiac silhouette is normal in the ventrodorsal image. Considering the findings of prominent pulmonary vasculature, true early cardiomegaly cannot be excluded. Differentials include hypertrophic cardiomyopathy, heart worm. The prominent pulmonary vasculature may also be due to pulmonary fibrosis, or pulmonary hypertension.
3. Post-prandial abdomen. Clinical correlation is advised.</t>
  </si>
  <si>
    <t>CBC, serum chemistry, T4 evaluation, Baerman faecal evaluation, heart worm testing are recommended.
An echocardiogram, ECG and blood pressure are recommended, especially prior to steroid therapy for pulmonary disease.
Empirical therapy for feline asthma is indicated with repeat thoracic radiographs +/- airway sampling if clinical signs do not improve.</t>
  </si>
  <si>
    <t xml:space="preserve">fe_decreased_serosal_detail_severity - (AI: Negative, Original: Unknown)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Not Pregnant)
</t>
  </si>
  <si>
    <t>Abdominal Radiography (3 orthogonal views, 3 total images) dated November 23, 2021:
The colon is moderately distended and filled with somewhat densely packed fecal material admixed with stippled gas. The stomach and small intestine are normal in diameter and contain a small amount of fluid and gas. Superimposed over the kidneys there are punctate mineral foci. The liver, spleen, urinary bladder, and abdominal serosal detail are normal.
The L6-7 and L7-S1 intervertebral disc spaces are moderately narrowed with mild spondylosis deformans at L6-7. L7 is transitional with a right-sided transverse process which articulates with the adjacent ilial wing. The included caudal intrathoracic structures and remaining musculoskeletal structures are normal.</t>
  </si>
  <si>
    <t>Gastrointestinal:1.No gastric rugal folds are identified.
2.The small intestine is mostly empty or predominantly contains fluid or soft tissue material.
3.The small intestines are normal in size.
4.Inconclusive evidence of Mineral/Metal Gastric material.
5.The colon is distended and dilated with densely packed fecal material and gas.Kidneys and Ureters:3.Left side kidney size is inconclusive.
2.The right kidney is normal.
1.Both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</si>
  <si>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Moderate constipation
2) Mild bilateral nephrolithiasis
3) L6-7 and L7-S1 intervertebral disc disease</t>
  </si>
  <si>
    <t>Colonic distension and constipation.
Bilateral nephroliths.</t>
  </si>
  <si>
    <t>The constipation likely explains the reported clinical signs, and could be complicated by underlying chronic renal disease and intervertebral disc disease given the above findings. Medical management for constipation would be recommended, and an abdominal ultrasound could be considered for more sensitive evaluation of the gastrointestinal tract, at which time the kidneys can also be further evaluated. If not recently performed, a bloodwork panel and urinalysis would be recommended to evaluate renal function.</t>
  </si>
  <si>
    <t>Enema administration, fluid therapy and urinalysis if not already performed.</t>
  </si>
  <si>
    <t xml:space="preserve">fe_nephroliths_l - (AI: Positive, Original: Positive)
fe_nephroliths_r - (AI: Positive, Original: Positive)
fe_colon_diffuse_distension - (AI: Enlarged, Original: Enlarged)
</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</si>
  <si>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Unknown)
fe_kidney_size_r - (AI: Normal, Original: Unknown)
fe_radiopaque_gastric_foreign_body - (AI: Unknown, Original: Negative)
fe_segmental_si_distension - (AI: Negative, Original: Negative)
fe_hepatomegaly - (AI: Negative, Original: Negative)
fe_rugal_fold - (AI: Negative, Original: "Negative")
fe_pregnancy - (AI: Not Pregnant, Original: Not Pregnant)
</t>
  </si>
  <si>
    <t>2 views of the abdomen dated 8/23/2021 are presented for review.  No specific orthopedic images or images of the current date are provided.  Serosal detail is adequate in all quadrants.  The stomach contains a moderate amount of ingesta.  The small intestines are normal in size.  Gas and feces are present in the colon.  The urinary bladder is small.  The remaining abdominal organs are normal.  Spinal alignment is normal with no consistently narrowed intervertebral disc spaces.  The left femoral head is displaced cranially and dorsally from its acetabulum.  The left acetabulum is shallow and remodeled.  The left femoral neck is mildly thickened and irregular.  There is relative lucency of the left femoral head.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</si>
  <si>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</si>
  <si>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Radiographically normal abdomen.  Left coxofemoral luxation with associated degenerative changes.  Relative lucency of the femoral head may be secondary to avascular necrosis or osteopenia.</t>
  </si>
  <si>
    <t>Femoral head and neck ostectomy could be considered.</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</si>
  <si>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Negative)
fe_pregnancy - (AI: Not Pregnant, Original: Unknown)
</t>
  </si>
  <si>
    <t>Three good quality orthogonal radiographs of the abdomen dated  23 January 2022 are available for review. There are no previous radiographs available for comparison. 
Intra-abdominal findings:  The liver is normal in shape, size and opacity.  The kidneys are partially obscured by gastrointestinal contents, but the visible aspects are normal.  The spleen is visible and within normal limits. Medial to the spleen, there is patchy to wispy soft tissue opacification. The stomach is mainly empty, with a normal axis. The small intestines are within normal limits for shape, size and contents. The transverse and descending colon contains gas and some from faeces. The urinary bladder is small. There is mild diffuse loss of serosal detail, most prominently in the region of the falciform fat.
Extra-abdominal findings: There is right coxofemoral osteoarthritis. The animal is overweight.
Included thorax:  No significant abnormalities are detected.</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</si>
  <si>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reduced.Reproductive Female:1.There is no evidence of mineralized fetal structures.Spleen:1.Spleen size appears normal.Urinary bladder/Urethra:1.No radiopaque urocystoliths or urethroliths are identified.</t>
  </si>
  <si>
    <t>1. The opacification medial to the spleen contains the left limb of the pancreas, however the surrounding wispy opacification would indicate a localised inflammatory response such as caused by pancreatitis. A non-specific gastroenteritis should also be considered.</t>
  </si>
  <si>
    <t>Abdominal ultrasound could be considered to evaluate pancreas, and for non-mineral opaque foreign material, and assess intestinal architecture.  Alternatively, continued empirical management with fluids, antiemetics, antacids, prophylactic deworming, and gastroprotectants as clinically indicated.</t>
  </si>
  <si>
    <t xml:space="preserve">fe_hepatic_mass - (AI: Negative, Original: Negative)
fe_urocystoliths_urethroliths - (AI: Negative, Original: Unknown)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</si>
  <si>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Four orthogonal radiographs of the abdomen dated 23 March 2032 are available for review. There are no previous radiographs available for comparison. 
Intra-abdominal findings: The liver and spleen are normal for size, shape and contour. The kidneys are partially obscured by gastrointestinal content but the visible aspects are normal. The stomach has a normal axis. The small intestinal tract contains normal volumes of ingesta. The ascending, transverse and descending colon are in a normal position and contain gradually more formed faeces. The urinary bladder contours are normal. The peritoneal serosal detail is normal.  The tissue planes of the retroperitoneal space and abdominal wall are normal.  There is no evidence of iliosacral lymphadenomegaly.  
Extra-abdominal findings: The L7 vertebral body is transitional.
Included thorax:  No significant abnormalities are detected.</t>
  </si>
  <si>
    <t>Gastrointestinal:1.No gastric rugal folds are identified.
2.The small intestine contains predominantly mixed soft tissue material and gas, or has segments with fluid or gas.
3.Unable to evaluate the size of the  small intestines.
4.There is no evidence of mineral or metal foreign material in the stomach.
5.The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</si>
  <si>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 non-specific gastroenteritis due to dietary indiscretion, or infectious/inflammatory causes should be considered. Pancreatitis cannot be excluded. Non-radiopaque foreign material within the pyloric antrum causing partial heart outflow obstruction cannot be excluded.</t>
  </si>
  <si>
    <t>Abdominal ultrasound could be considered to evaluate for non-mineral opaque foreign material, and assess intestinal architecture.  Alternatively, continued empirical management with antiemetics, antacids, prophylactic deworming, and gastroprotectants as clinically indicated may be considered.  If vomiting persists without diarrhea, an upper GI contrast study may be considered.</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</si>
  <si>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</si>
  <si>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five images dated May 4, 2022
Findings:
The stomach contains a small amount of heterogeneous soft tissue material presumed to be ingesta. The small intestines are normal in size, course and content. The colon contains formed fecal material and a punctate mineral opacity. The liver and spleen are normal in size and margin. The kidneys are normal in size and contour. There is a single 1.4 cm mineral opaque calculus in the urinary bladder. No calculi present in the region of the urethra. The included thorax is normal. Best seen on the lateral projections, the patient has a vestigial right 14th rib superimposed with the cranioproximal aspect of the retroperitoneal space.</t>
  </si>
  <si>
    <t>Gastrointestinal:2.The small intestine is mostly empty or predominantly contains fluid or soft tissue material.
3.The small intestines are normal in size.
4.There is no evidence of mineral or metal foreign material in the stomach.
5.The colon is uniform in size.
1.No gastric rugal folds are identified.Kidneys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</si>
  <si>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Cystolith. Consider dissolution versus cystotomy. The abdomen is otherwise unremarkable.</t>
  </si>
  <si>
    <t xml:space="preserve">fe_decreased_serosal_detail_severity - (AI: Negative, Original: Unknown)
fe_hepatic_mass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</si>
  <si>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Gastrointestinal:1.The colon is uniform in size.
3.The small intestine is mostly empty or predominantly contains fluid or soft tissue material.
4.The small intestines are normal in size.
5.There is no evidence of mineral or metal foreign material in the stomach.
2.No gastric rugal folds are identified.Kidneys and Ureters:3.The left kidney is normal.
1.No internal mineralization is identified in the kidneys.
2.Right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</si>
  <si>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Unknown, Original: Unknown)
fe_radiopaque_gastric_foreign_body - (AI: Negative, Original: "Negative")
fe_segmental_si_distension - (AI: Negative, Original: Negative)
fe_nephroliths_l - (AI: Negative, Original: Negative)
fe_nephroliths_r - (AI: Unknown, Original: Negative)
fe_hepatomegaly - (AI: Negative, Original: Negative)
fe_colon_diffuse_distension - (AI: Normal, Original: Normal)
fe_rugal_fold - (AI: Negative, Original: Negative)
fe_pregnancy - (AI: Not Pregnant, Original: Not Pregnant)
</t>
  </si>
  <si>
    <t>Three radiographs of the thorax/abdomen are provided. The cardiac silhouette and pulmonary vessels are normal size. Increased opacity cranioventral to the heart on the lateral view is likely summating normal anatomy. The lungs are clear. There is no pleural effusion. In the abdomen peritoneal and retroperitoneal detail is normal. The urinary bladder is mild to moderately filled and soft tissue opaque. No radiopaque urolithiasis. The kidneys are normal size, shape, opacity. Small volume soft tissue density in the stomach. The intestines are minimally filled. Normal-sized liver. The splenic head is visible on the lateral views and is normal size.</t>
  </si>
  <si>
    <t>Gastrointestinal:5.The small intestines are normal in size.
4.The small intestine contains predominantly gas.
3.No gastric rugal folds are identified.
1.There is no evidence of mineral or metal foreign material in the stomach.
2.The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</si>
  <si>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</si>
  <si>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Study:
Abdominal radiography: three images dated May 21, 2022
Findings:
The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included thorax is normal. No skeletal abnormalities are present.</t>
  </si>
  <si>
    <t>Gastrointestinal:5.No gastric rugal folds are identified.
1.Inconclusive evidence of Mineral/Metal Gastric material.
2.The colon is uniform in size.
3.The small intestine is mostly empty or predominantly contains fluid or soft tissue material.
4.The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</si>
  <si>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</si>
  <si>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radiographs of the thorax/abdomen are provided. The cardiac silhouette is prominent on the lateral views. Pulmonary vessels are normal size. Mild bronchial pattern is present throughout the lungs. There is no pleural effusion or pulmonary nodules. No pleural effusion. Normal tracheal diameter. No esophageal abnormalities. In the abdomen there is no effusion or organomegaly. Formed feces in the colon. The stomach and small bowel are minimally filled. Several loops of small bowel appear thickened, however this should be interpreted with caution, as fluid-gas interface can mimic wall thickening. No radiopaque urolithiasis. Normal-sized liver, spleen, left kidney. The right kidney is incompletely visible.</t>
  </si>
  <si>
    <t>Gastrointestinal:1.No gastric rugal folds are identified.
2.The small intestine contains predominantly gas.
3.The small intestines are normal in size.
4.The colon is distended and dilated with densely packed fecal material and gas.Liver and Gallbladder:1.The liver is normal in size and shape.Pancreas, Peritoneum and Lymph nodes:1.Peritoneal serosal detail is adequate.Spleen:1.Spleen size appears normal.Urinary bladder/Urethra:1.No radiopaque urocystoliths or urethroliths are identified.</t>
  </si>
  <si>
    <t>1. Bronchial pattern consistent with chronic airway inflammation such as asthma.
2. Prominent cardiac silhouette, concerning for underlying cardiomyopathy. There is no evidence of heart failure.
3. Normal abdomen.</t>
  </si>
  <si>
    <t>If the patient has a murmur, an echocardiogram would be recommended. Otherwise, cardiac proBNP evaluation could be considered to investigate for further evidence of underlying cardiac disease prior to treatment for allergic airway disease.</t>
  </si>
  <si>
    <t xml:space="preserve">fe_decreased_serosal_detail_severity - (AI: Negative, Original: Unknown)
fe_hepatic_mass - (AI: Negative, Original: Negative)
fe_urocystoliths_urethroliths - (AI: Negative, Original: Negative)
fe_splenomegaly - (AI: Negative, Original: Negative)
fe_kidney_size_l - (AI: nan, Original: Normal)
fe_kidney_size_r - (AI: nan, Original: Unknown)
fe_radiopaque_gastric_foreign_body - (AI: nan, Original: Negative)
fe_segmental_si_distension - (AI: Negative, Original: "Negative")
fe_nephroliths_l - (AI: nan, Original: Negative)
fe_nephroliths_r - (AI: nan, Original: Unknown)
fe_hepatomegaly - (AI: Negative, Original: Negative)
fe_rugal_fold - (AI: Negative, Original: Unknown)
fe_pregnancy - (AI: Not Pregnant, Original: Not Pregnant)
</t>
  </si>
  <si>
    <t>A lateral radiograph of the abdomen is provided. There is no peritoneal or retroperitoneal effusion. The urinary bladder is well delineated, mildly filled, and soft tissue opaque. No abnormalities along the plane of the urethra. No medial iliac lymphadenomegaly. The kidneys and liver are normal size. The spleen is not seen. The stomach and small bowel are minimally filled. Formed feces in the proximal colon. No osseous abnormalities.</t>
  </si>
  <si>
    <t>Normal abdomen. There is no evidence of radiopaque cystic calculi or severe bladder distention to suggest urethral obstruction. Cystitis is most likely.</t>
  </si>
  <si>
    <t xml:space="preserve">fe_decreased_serosal_detail_severity - (AI: Negative, Original: Unknown)
fe_hepatic_mass - (AI: Negative, Original: Negative)
fe_urocystoliths_urethroliths - (AI: Negative, Original: Negative)
fe_splenomegaly - (AI: Negative, Original: Unknown)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</si>
  <si>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Three orthogonal radiographs of the abdomen dated  24 October 2022 are available for review. There are no previous radiographs available for comparison. 
Intra-abdominal findings: The liver and spleen are normal for size, shape and contour. The kidneys are partially obscured by gastrointestinal content but the visible aspects are normal. The stomach has a normal axis. The small intestinal tract contains normal volumes of fluid, gas and ingesta. The ascending, transverse and descending colon are in a normal position and contain gradually more formed faeces. The urinary bladder contours are normal. The peritoneal serosal detail is normal.  The tissue planes of the retroperitoneal space and abdominal wall are normal.  There is no evidence of iliosacral lymphadenomegaly.  
Extra-abdominal findings:  No significant abnormalities are detected. 
Included thorax:  No significant abnormalities are detected.</t>
  </si>
  <si>
    <t>Gastrointestinal:1.There is no evidence of mineral or metal foreign material in the stomach.
2.No gastric rugal folds are identified.
3.Small intestine contents is inconclusive.
4.The small intestines are normal in size.
5.Colon diffuse distension is inconclusive.Kidneys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</si>
  <si>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Observational management is advised.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</si>
  <si>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</si>
  <si>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Four radiographs of the abdomen are provided. There is no abdominal effusion. The stomach is minimally distended. There is the appearance of thickened pylorus on the VD projection. Small bowel are minimally filled. Small intestines reside predominantly in the right abdomen, an incidental feline variant. Large volume of formed feces with multiple stacked fecal balls in the colon. Normal-sized liver, kidneys, spleen. Curved soft tissue contour in the craniodorsal abdomen on the right lateral views may represent a portion of the stomach versus incidental splenic head. No radiopaque urolithiasis. Osseous structures are unremarkable.</t>
  </si>
  <si>
    <t>Gastrointestinal:2.The small intestine is mostly empty or predominantly contains fluid or soft tissue material.
3.The small intestines are normal in size.
4.There is no evidence of mineral or metal foreign material in the stomach.
1.No gastric rugal folds are identified.
5.The colon is distended and dilated with densely packed fecal material and gas.Kidneys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</si>
  <si>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Constipation.
2. The appearance of the stomach is concerning for wall thickening (gastritis or neoplasia such as lymphoma). Artifact caused by summating stomach and liver could also cause this appearance.</t>
  </si>
  <si>
    <t>Enema administration and fluid supplementation, and fasted abdominal ultrasound are recommended.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</si>
  <si>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</si>
  <si>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Three orthogonal radiographs of the abdomen dated 18 March 2023 are available for review. There are no previous radiographs available for comparison. 
Intra-abdominal findings: The liver and spleen are normal for size, shape and contour. The kidneys are partially obscured by gastrointestinal content but the visible aspects are normal. The stomach has a normal axis. Some granular soft tissue opaque material is present in the fundus of the stomach. The pylorus is appropriately gas-filled in the left lateral image. The small intestinal tract contains normal volumes of fluid, gas and ingesta. The ascending, transverse and descending colon are in a normal position and the descending colon is mainly empty. The urinary bladder contours are normal. The peritoneal serosal detail is normal.  The tissue planes of the retroperitoneal space and abdominal wall are normal.  There is no evidence of iliosacral lymphadenomegaly.  
Extra-abdominal findings:  No significant abnormalities are detected. 
Included thorax:  No significant abnormalities are detected.</t>
  </si>
  <si>
    <t>Relatively unremarkable abdomen.  The moderate amount of granular food material within the stomach is indicative of a recent meal. Alternatively, dietary indiscretion, soft tissue foreign material may be present. This needs to be correlated with time of feeding and last emesis.</t>
  </si>
  <si>
    <t>Observational management is advised. If gastrointestinal signs are present, consider post complete fasting radiographs or abdominal ultrasonography.</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</si>
  <si>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</si>
  <si>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3 views of the abdomen are presented for review.  Serosal detail is adequate in all quadrants.  The stomach contains a moderate amount of ingesta.  The small intestines are normal in size.  Gas and feces are present in the colon.  The urinary bladder is moderately distended.  No mineral is seen associated with the urinary tract.  The remaining abdominal organs are normal.</t>
  </si>
  <si>
    <t>Gastrointestinal:1.The colon is uniform in size.
2.No gastric rugal folds are identified.
3.Small intestine contents is inconclusive.
4.The small intestines are normal in size.
5.There is no evidence of mineral or metal foreign material in the stomach.Kidneys and Ureters:1.Both kidneys are normal.
2.Both kidneys have no consistently identified internal mineral.Liver and Gallbladder:1.Liver size is normal.Pancreas, Peritoneum and Lymph nodes:1.Peritoneal serosal detail is adequate.Reproductive Female:1.There is no evidence of mineralized fetal structures.Spleen:1.Spleen size appears normal.Urinary bladder/Urethra:1.No radiopaque urocystoliths or urethroliths are identified.</t>
  </si>
  <si>
    <t>Abdominal ultrasound or cystography could be considered to rule out radiolucent calculi.</t>
  </si>
  <si>
    <t xml:space="preserve">fe_decreased_serosal_detail_severity - (AI: Negative, Original: Negative)
fe_hepatic_mass - (AI: Unknown,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</si>
  <si>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four images dated April 4, 2023
Findings:
The serosal detail is normal. The stomach contains a small volume of gas. The small intestines are normal in size, course and content. The colon contains gas and formed fecal material. There is no constipation. The liver and spleen are normal in size and margin. The renal silhouettes are normal in size and contour. The urinary bladder is normal in size and opacity. The included thorax is normal. No skeletal abnormalities present.</t>
  </si>
  <si>
    <t>Gastrointestinal:1.The colon is uniform in size.
2.No gastric rugal folds are identified.
4.The small intestines are normal in size.
3.The small intestine is mostly empty or predominantly contains fluid or soft tissue material.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</si>
  <si>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abdomen. A cause of the reported abdominal pain, lethargy and hyporexia is not evident. There is no radiographic evidence of gastrointestinal foreign material or small intestinal mechanical obstruction. Abdominal sonography and fPLI testing can be considered for further evaluation if clinical signs persist or worsen in spite of medical management.</t>
  </si>
  <si>
    <t>Abdomen: The liver is normal for size.  The spleen is unremarkable.  There are no abnormalities involving the gastrointestinal tract or urinary tract.  Serosal detail is normal.  On the visible portions of the thorax there is a moderate peribronchial pattern.  There are several regions of punctate dystrophic mineralization associated with airways.  The remainder of the study is unremarkable.</t>
  </si>
  <si>
    <t>Gastrointestinal:1.No gastric rugal folds are identified.
2.There is no evidence of mineral or metal foreign material in the stomach.
3.The small intestine is mostly empty or predominantly contains fluid or soft tissue material.
4.The colon is uniform in size.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</si>
  <si>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abdomen.
Peribronchial pattern and regions of bronchial wall dystrophic mineralization consistent with a chronic lower airway inflammatory process.</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</si>
  <si>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</si>
  <si>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Study:
Thoracic/abdominal radiography: three images dated January 30, 2023
Findings:
The cardiac silhouette and pulmonary vasculature are normal in size. There is a severe generalized bronchial pulmonary pattern. The pleural space is normal. There is no intrathoracic lymphadenopathy. The trachea is normal in diameter and course. The serosal detail is normal. The stomach contains a small amount of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</si>
  <si>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Ureters:1.No internal mineralization is identified in the kidneys.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</si>
  <si>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severe generalized bronchial pulmonary pattern may indicate allergic/inflammatory, infectious, fungal, parasitic or irritant bronchitis. Airway sampling, regionally appropriate fungal serology testing, infectious respiratory disease PCR testing, toxoplasmosis titers and Baermann fecal flotation can be considered for further evaluation.
2. Unremarkable abdomen.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</si>
  <si>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</si>
  <si>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Three radiographs of the abdomen are provided. The urinary bladder is mildly filled. There is suspect punctate mineral density overlying the urinary bladder on the right lateral view, seen cranial to the bladder on the left lateral view. This is likely superimposed intestinal debris. No abnormalities along the plane of the urethra. No medial iliac lymphadenomegaly or effusion. Normal sized kidneys, spleen, liver. The stomach and small bowel are minimally filled. Gas and semi-formed feces in the colon.</t>
  </si>
  <si>
    <t>Gastrointestinal:1.No gastric rugal folds are identified.
2.The small intestine is mostly empty or predominantly contains fluid or soft tissue material.
3.The small intestines are normal in size.
4.The colon is uniform in size.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</si>
  <si>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There is no evidence of radiopaque urolithiasis or gastrointestinal obstruction.</t>
  </si>
  <si>
    <t>If the patient has not improved with supportive care, fasted abdominal ultrasound would be recommended.</t>
  </si>
  <si>
    <t>3 views of the abdomen are presented for review.  Serosal detail is adequate in all quadrants.  The stomach contains a moderate amount of gas.  The small intestines are normal in size.  Gas is present in the colon.  The urinary bladder is moderately distended.  The remaining abdominal organs are normal.</t>
  </si>
  <si>
    <t>Gastrointestinal:1.Inconclusive evidence of a rugal folds.
2.The colon is uniform in size.
3.Small intestine contents is inconclusive.
4.The small intestines are normal in size.
5.There is no evidence of mineral or metal foreign material in the stomach.Kidneys and Ureters:1.Both kidneys are normal.
2.Both kidneys have no consistently identified internal mineral.Liver and Gallbladder:1.Inconclusive evidence of hepatomegaly.
2.There is no obvious evidence of a hepatic mass.Pancreas, Peritoneum and Lymph nodes:1.Peritoneal serosal detail is adequate.Spleen:1.Spleen size appears normal.Urinary bladder/Urethra:1.No radiopaque urocystoliths or urethroliths are identified.</t>
  </si>
  <si>
    <t>Radiographically normal abdomen.  This does not rule out gastroenteritis, inflammatory bowel disease, dietary indiscretion, etc.</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</si>
  <si>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Unknown, Original: Negative)
fe_pregnancy - (AI: Not Pregnant, Original: Not Pregnant)
</t>
  </si>
  <si>
    <t>2 views of the abdomen are presented for review.  Serosal detail is adequate in all quadrants.  The stomach contains a small amount of gas.  The small intestines are normal in size.  Gas and feces are present in the colon.  The urinary bladder is moderately distended.  The remaining abdominal organs are normal.</t>
  </si>
  <si>
    <t>Gastrointestinal:2.Colon diffuse distension is inconclusive.
3.Small intestine contents is inconclusive.
1.Inconclusive evidence of a rugal folds.
4.Unable to evaluate the size of the  small intestines.
5.There is no evidence of mineral or metal foreign material in the stomach.Kidneys and Ureters:2.Both kidneys have no consistently identified internal mineral.
1.Both kidneys are normal.Liver and Gallbladder:1.There is no obvious evidence of a hepatic mass.
2.Inconclusive evidence of hepatomegaly.Pancreas,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</si>
  <si>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If clinical signs indicate, abdominal ultrasound could be considered.</t>
  </si>
  <si>
    <t xml:space="preserve">fe_decreased_serosal_detail_severity - (AI: Unknown,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Unknown, Original: "Negative")
fe_nephroliths_l - (AI: Negative, Original: Negative)
fe_nephroliths_r - (AI: Negative, Original: Negative)
fe_hepatomegaly - (AI: Unknown, Original: Negative)
fe_colon_diffuse_distension - (AI: Unknown, Original: Normal)
fe_rugal_fold - (AI: Unknown, Original: "Negative")
fe_pregnancy - (AI: Not Pregnant, Original: Not Pregnant)
</t>
  </si>
  <si>
    <t>Study:
Thoracic/abdominal radiography: four images dated April 13, 2023
Findings:
The cardiac silhouette is normal in size and shape. The pulmonary vasculature is normal in size. There is a severe generalized bronchial pulmonary pattern. There is a 1.3 cm soft tissue opaque nodule in the lung field dorsal to the carina on both lateral views. This finding appears to be superimposed with the right side of the cardiac silhouette on the orthogonal views. There is mild bilateral pleural effusion. There is no apparent intrathoracic lymphadenopathy. The trachea is normal in diameter. The abdominal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</si>
  <si>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</si>
  <si>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Pulmonary nodule. Rule out primary pulmonary neoplasia, metastatic neoplasia, granuloma or abscess. 
2. The generalized bronchial pulmonary pattern may indicate allergic/inflammatory bronchitis (asthma). Infectious, parasitic and irritant bronchitis are also possible. Airway sampling, heartworm testing and Baermann fecal flotation can be considered for further evaluation.
3. Mild bilateral pleural effusion. A cause is not radiographically evident. Recommend thoracocentesis with fluid analysis plus/minus computed tomography of the thorax for further evaluation.
4. Unremarkable abdomen. Recommend abdominal sonography to further evaluate for any evidence of intra-abdominal neoplasia.</t>
  </si>
  <si>
    <t>Study:
Abdominal radiography: three images dated May 2, 2023
Findings:
The stomach contains minimal gas. The small intestines are normal in size, course and content. The colon contains poorly formed fecal material. The liver and spleen are normal in size and margin. The kidneys are normal in size and contour. The urinary bladder is normal in size and opacity. The included thorax is normal. No skeletal abnormalities are present.</t>
  </si>
  <si>
    <t>Gastrointestinal:1.No gastric rugal folds are identified.
2.Unable to evaluate the size of the  small intestines.
3.The colon is uniform in size.
4.Small intestine contents is inconclusive.
5.There is no evidence of mineral or metal foreign material in the stomach.Kidneys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</si>
  <si>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Unremarkable abdomen. A cause of the reported vomiting is not evident. There is no radiographic evidence of gastrointestinal foreign material or small intestinal mechanical obstruction. Abdominal sonography can be considered for further evaluation if clinical signs persist or worsen in spite of medical management.</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</si>
  <si>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</si>
  <si>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Study:
Abdominal radiography: three images dated March 17, 2023
Findings:
The stomach contains unstructured heterogeneous soft tissue material presumed to be ingesta. Similar material is present in some small intestinal segments. The small intestines are normal in size and course. The colon contains a small volume of gas and a small amount of poorly formed fecal material. The liver and spleen are normal in size and margin. The renal silhouettes are normal in size and contour. The urinary bladder is normal in size and opacity. No mineral opaque calculi are present in the bladder or region the urethra. Superimposition of the pelvic limb soft tissues with the hypaxial musculature in the sublumbar region give the false impression of a sublumbar soft tissue opaque mass effect. The included thorax is normal. No skeletal abnormalities are present.</t>
  </si>
  <si>
    <t>Unremarkable abdomen. Test negative for urocystolithiasis. Consider urinalysis plus/minus urine culture for further evaluation of the reported urinary signs.</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</si>
  <si>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</si>
  <si>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four images dated April 17, 2023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mild lumbosacral spondylosis deformans.</t>
  </si>
  <si>
    <t>Gastrointestinal:5.No gastric rugal folds are identified.
2.The small intestines are normal in size.
3.There is no evidence of mineral or metal foreign material in the stomach.
1.Small intestine contents is inconclusive.
4.The colon is uniform in size.Kidneys and Ureters:1.Both kidneys are normal.
2.Both kidneys have no consistently identified internal mineral.Liver and Gallbladder:1.The liver is normal in size and shape.Pancreas, Peritoneum and Lymph nodes:1.Peritoneal serosal detail is adequate.Spleen:1.Inconclusive evidence of splenomegaly.Urinary bladder/Urethra:1.No radiopaque urocystoliths or urethroliths are identified.</t>
  </si>
  <si>
    <t>1. Unremarkable abdomen. A cause of the reported inappetence is not evident. There is no radiographic evidence of gastrointestinal foreign material or small intestinal mechanical obstruction. Abdominal sonography can be considered for further evaluation if clinical signs persist or worsen in spite of medical management.
2. Normal thorax.</t>
  </si>
  <si>
    <t>Infectious respiratory disease PCR testing can be considered for the upper respiratory signs.</t>
  </si>
  <si>
    <t xml:space="preserve">fe_decreased_serosal_detail_severity - (AI: Negative, Original: Negative)
fe_hepatic_mass - (AI: Negative, Original: Negative)
fe_urocystoliths_urethroliths - (AI: Negative, Original: Negative)
fe_splenomegaly - (AI: Unknown,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</si>
  <si>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July 15, 2023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unremarkable/age appropriate.</t>
  </si>
  <si>
    <t>Gastrointestinal:1.The small intestines are normal in size.
2.There is no evidence of mineral or metal foreign material in the stomach.
3.The colon is uniform in size.
4.The small intestine contains predominantly mixed soft tissue material and gas, or has segments with fluid or gas.
5.No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</si>
  <si>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Hair tie foreign bodies have a stereotypical appearance on radiography and none are present in the gastrointestinal tract. There is no evidence of small test mechanical obstruction. Abdominal sonography can be considered for further evaluation of the reported vomiting persists in spite of medical management.
2. Normal thorax.</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</si>
  <si>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</si>
  <si>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three images dated March 7, 2023
Findings:
The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included thorax is normal. No skeletal abnormalities are present.</t>
  </si>
  <si>
    <t>Gastrointestinal:3.No gastric rugal folds are identified.
4.The small intestine is mostly empty or predominantly contains fluid or soft tissue material.
5.The small intestines are normal in size.
1.There is no evidence of mineral or metal foreign material in the stomach.
2.The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</si>
  <si>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Unremarkable abdomen. A cause of the anorexia is not evident. There is no radiographic evidence of gastrointestinal foreign material or small intestinal mechanical obstruction. Abdominal sonography can be considered for further evaluation if clinical signs persist or worsen in spite of medical management.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</si>
  <si>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</si>
  <si>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right lateral and orthogonal views (two images) dated February 12, 2024
Findings:
The cardiac silhouette and pulmonary vasculature are normal in size. There is a mild generalized bronchial pulmonary pattern.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left lobe of the pancreas is incidentally visualized between the spleen/left kidney on the VD view and is normal in thickness. The urinary bladder is normal in size and opacity. No mineral opaque calculi are present in the bladder or region of the urethra. No skeletal abnormalities are present.</t>
  </si>
  <si>
    <t>Gastrointestinal:1.No gastric rugal folds are identified.
2.The colon is uniform in size.
3.The small intestines are normal in size.
4.The small intestine is mostly empty or predominantly contains fluid or soft tissue material.
5.There is no evidence of mineral or metal foreign material in the stomach.Kidneys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</si>
  <si>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Postprandial stomach=ZZ90= otherwise, unremarkable abdomen. Test negative for urocystolithiasis. Urinalysis plus/minus urine culture and abdominal sonography can be considered for further evaluation.
2. The generalized bronchial pulmonary pattern may indicate allergic/inflammatory bronchitis (asthma). Infectious, parasitic and irritant bronchitis are also possible. Correlate with any reported coughing. Airway sampling plus/minus heartworm testing and Baermann fecal flotation can be considered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</si>
  <si>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</si>
  <si>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3 views of the abdomen are presented for review.  Serosal detail is adequate in all quadrants.  The stomach contains a moderate amount of ingesta.  The small intestines are normal in size.  Gas and feces are present in the colon.  The urinary bladder is small.  No mineral is seen associated with the urinary tract the remaining abdominal organs are normal.</t>
  </si>
  <si>
    <t>Gastrointestinal:3.The small intestines are normal in size.
4.There is no evidence of mineral or metal foreign material in the stomach.
5.The colon is uniform in size.
1.Inconclusive evidence of a rugal folds.
2.Small intestine contents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</si>
  <si>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</si>
  <si>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Gastrointestinal:1.The small intestine is mostly empty or predominantly contains fluid or soft tissue material.
2.The small intestines are normal in size.
3.There is no evidence of mineral or metal foreign material in the stomach.
4.The colon is uniform in size.
5.No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</si>
  <si>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Consider abdominal US to further evaluate causes of vomition, diarrhea and mild hypokalemia with urinalysis.</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</si>
  <si>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Unknown)
</t>
  </si>
  <si>
    <t>Abdomen: On the ventral dorsal view there is a segment of jejunum within the right lateral abdomen that is mildly distended with heterogeneous soft tissue opacity.  Serosal detail within this region is decreased suggesting regional inflammation/effusion.  The liver is unremarkable.  The spleen is not identified.  There are no abnormalities involving the urinary tract.</t>
  </si>
  <si>
    <t>Gastrointestinal:1.Small intestine contents is inconclusive.
2.Inconclusive evidence of a rugal folds.
3.The small intestines are distended and dilated.
4.Inconclusive evidence of Mineral/Metal Gastric material.
5.The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reduced.Spleen:1.Spleen size appears normal.Urinary bladder/Urethra:1.No radiopaque urocystoliths or urethroliths are identified.</t>
  </si>
  <si>
    <t>The segment of jejunum that is mildly distended with heterogeneous soft tissue opacity may represent normal ingesta or foreign material.
Suspect mild peritoneal effusion.</t>
  </si>
  <si>
    <t xml:space="preserve">fe_hepatic_mass - (AI: Negative, Original: Negative)
fe_urocystoliths_urethroliths - (AI: Negative, Original: Negative)
fe_splenomegaly - (AI: Negative, Original: Unknown)
fe_kidney_size_l - (AI: Unknown, Original: Unknown)
fe_kidney_size_r - (AI: Normal, Original: Unknown)
fe_radiopaque_gastric_foreign_body - (AI: Unknown, Original: Negative)
fe_nephroliths_l - (AI: Negative, Original: Negative)
fe_nephroliths_r - (AI: Negative, Original: Negative)
fe_hepatomegaly - (AI: Negative, Original: Negative)
fe_colon_diffuse_distension - (AI: Normal, Original: Unknown)
fe_rugal_fold - (AI: Unknown, Original: Unknown)
fe_pregnancy - (AI: Not Pregnant, Original: Not Pregnant)
</t>
  </si>
  <si>
    <t>Three radiographs of the abdomen are provided. There is no peritoneal or retroperitoneal effusion. Small volume gas is present in the stomach. Round soft tissue density overlying the right 12th rib on the VD projection is empty pylorus. Small intestines are mildly filled with a mixture of fluid and gas. Formed feces fills the colon. The fecal column is normal size. No radiopaque foreign material. Normal size kidneys, spleen, and liver. Small volume gas in the esophagus is likely incidental.</t>
  </si>
  <si>
    <t>Gastrointestinal:1.No gastric rugal folds are identified.
2.The small intestine contains predominantly gas.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</si>
  <si>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A reason for vomiting is not identified. Gastroenteritis secondary to dietary indiscretion is most likely. Small radiolucent gastric foreign material/trichobezoar is not ruled out.</t>
  </si>
  <si>
    <t>Strictly fasting abdominal ultrasound is recommended. If ultrasound is not available, a positive contrast gastrogram is another option. If vomiting is severe or if there is hematemesis present, proceeding to gastroscopy would be appropriate.</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</si>
  <si>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</si>
  <si>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three view study of the abdomen is provided for interpretation.
There is a small quantity of normal appearing amorphous soft tissue dense ingesta in the stomach. No dilation of the stomach or intestine is identified. Serosal detail is normal. The other organs are within normal limits.</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</si>
  <si>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</si>
  <si>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Unremarkable abdomen study. No abnormalities are identified involving the gastrointestinal tract or the other abdominal organs.</t>
  </si>
  <si>
    <t>No findings that would explain the vomiting are identified. Endoscopy or ultrasound should be considered if clinical signs persist.</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</si>
  <si>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</si>
  <si>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3 images of the abdomen are presented for review.  Serosal detail is adequate in all quadrants.  The stomach contains a small amount of gas.  Multiple small intestinal segments are dilated with gas and a rounded opaque structure with diagnosis.  These are above normal limits for size and larger than other segments.  Gas and feces are present in the colon.  The urinary bladder is moderately distended.  The remaining abdominal organs are normal.</t>
  </si>
  <si>
    <t>Gastrointestinal:2.The colon is uniform in size.
5.The small intestines are distended and dilated.
3.Inconclusive evidence of a rugal folds.
4.Small intestine contents is inconclusive.
1.There is no evidence of mineral or metal foreign material in the stomach.Kidneys and Ureters:2.Both kidneys have no consistently identified internal mineral.
1.Both kidneys are normal.Liver and Gallbladder:1.Liver size is normal.Pancreas,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</si>
  <si>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Unknown, Original: Negative)
fe_urocystoliths_urethroliths - (AI: Negative, Original: Unknown)
fe_splenomegaly - (AI: Negative, Original: Unknown)
fe_kidney_size_l - (AI: Normal, Original: Unknown)
fe_kidney_size_r - (AI: Normal, Original: Unknown)
fe_radiopaque_gastric_foreign_body - (AI: Negative, Original: Unknown)
fe_nephroliths_l - (AI: Negative, Original: Unknown)
fe_nephroliths_r - (AI: Negative, Original: Unknown)
fe_hepatomegaly - (AI: Negative, Original: Unknown)
fe_colon_diffuse_distension - (AI: Normal, Original: "Normal")
fe_rugal_fold - (AI: Unknown, Original: "Unknown")
fe_pregnancy - (AI: Not Pregnant, Original: Not Pregnant)
</t>
  </si>
  <si>
    <t>Study:
Abdominal radiography: three images dated December 13, 2023
Findings:
The stomach contains a small amount of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mineral opaque calculi are present in the bladder or region of the urethra. The included thorax is normal. The osseous structures are unremarkable/age appropriate.</t>
  </si>
  <si>
    <t>Gastrointestinal:3.The small intestines are normal in size.
4.There is no evidence of mineral or metal foreign material in the stomach.
5.The colon is uniform in size.
2.The small intestine is mostly empty or predominantly contains fluid or soft tissue material.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</si>
  <si>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abdomen. Test negative for urocystolithiasis.</t>
  </si>
  <si>
    <t>Urinalysis plus/minus urine culture should be considered for further evaluation.</t>
  </si>
  <si>
    <t>Study:
Thoracic/abdominal radiography: right lateral and VD views dated September 21, 2023
Findings: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The small intestines are normal in size, course and content. The colon contains gas and a small amount of poorly formed fecal material. The liver and spleen are normal in size and margin. The kidneys are normal in size and contour. The urinary bladder is normal in size and opacity. No skeletal abnormalities are present.</t>
  </si>
  <si>
    <t>Gastrointestinal:3.The small intestines are normal in size.
5.The colon is uniform in size.
4.There is no evidence of mineral or metal foreign material in the stomach.
2.Small intestine contents is inconclusive.
1.No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</si>
  <si>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
2. Normal thorax. There is no radiographic evidence of cardiopulmonary disease.</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</si>
  <si>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</si>
  <si>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views of the thorax are provided:
Thorax:
There is bilateral pleural effusion with visible pleural fissure lines, retracting the lung lobes from the thoracic wall, leading to an increased pulmonary opacification due to lung atelectasis and increased the opacification of the thorax.
Cardiac silhouette can not be truly distinguished amongst the fluid.
Pulmonary vessels are within normal limits of size and shape.
Aerated pulmonary parenchyma is within normal limits. 
Mediastinum, diaphragm and thoracic wall within normal limits.
Unremarkable abdomen.</t>
  </si>
  <si>
    <t>Gastrointestinal:1.The small intestines are normal in size.
2.There is no evidence of mineral or metal foreign material in the stomach.
3.The colon is uniform in size.
4.No gastric rugal folds are identified.
5.The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</si>
  <si>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Pleural effusion: rule out modified transudate vs exudate vs pure transudate vs chylothorax felt less likely at this age.</t>
  </si>
  <si>
    <t>Consider thoracocentesis with fluid analysis and +/- pleuracan placement with CT of the thorax. Consider also an abdominal US to rule out scant effusion.</t>
  </si>
  <si>
    <t xml:space="preserve">fe_decreased_serosal_detail_severity - (AI: Negative, Original: Unknown)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</si>
  <si>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distended.  The remaining abdominal organs are normal.</t>
  </si>
  <si>
    <t>Gastrointestinal:4.There is no evidence of mineral or metal foreign material in the stomach.
1.No gastric rugal folds are identified.
2.The small intestine is mostly empty or predominantly contains fluid or soft tissue material.
3.The small intestines are normal in size.
5.The colon is uniform in size.Kidneys and Ureters:1.Unable to determine the kidney sizes.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</si>
  <si>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Negative)
fe_kidney_size_l - (AI: Unknown, Original: Unknown)
fe_kidney_size_r - (AI: Unknown, Original: Unknown)
fe_radiopaque_gastric_foreign_body - (AI: Negative, Original: "Negative")
fe_segmental_si_distension - (AI: Negative, Original: "Negative")
fe_nephroliths_l - (AI: Unknown, Original: Negative)
fe_nephroliths_r - (AI: Negative, Original: Negative)
fe_hepatomegaly - (AI: Negative, Original: Unknown)
fe_colon_diffuse_distension - (AI: Normal, Original: Normal)
fe_rugal_fold - (AI: Negative, Original: "Unknown")
fe_pregnancy - (AI: Not Pregnant, Original: Unknown)
</t>
  </si>
  <si>
    <t>Abdomen: There is no evidence of a gastrointestinal foreign body or obstruction.  There are no abnormalities involving the liver, spleen, gastrointestinal tract, or urinary tract.  Serosal detail is normal.</t>
  </si>
  <si>
    <t>Gastrointestinal:5.The colon is uniform in size.
1.No gastric rugal folds are identified.
2.Small intestine contents is inconclusive.
3.The small intestines are normal in size.
4.There is no evidence of mineral or metal foreign material in the stomach.Kidneys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</si>
  <si>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</si>
  <si>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</si>
  <si>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Unknown)
fe_pregnancy - (AI: Not Pregnant, Original: Not Pregnant)
</t>
  </si>
  <si>
    <t>Teddy Reed. Date of study: 04/4/24. Thorax/abdominal radiography (2 view, 5 images. 3 VD, 2 Lateral). No prior radiographs are available for comparison. 
Lungs: The pulmonary parenchyma is normal, with no metastatic pulmonary nodules. 
Cardiovascular: The cardiac silhouette is normal in size and shape. The pulmonary vessels are normal in size. 
Mediastinum/pleural space: There is no pleural effusion. The mediastinum is unremarkable, with no evidence of lymphadenopathy. 
Liver: The liver is normal in size and shape. The caudoventral margins are normal.
Spleen: The spleen is normal in size and shape with well-defined margins.
Kidneys: The kidneys are within normal limits in size and have smooth margins and normal shape. The kidneys displace the stomach cranially and the bowel caudoventrally. No mineral is identified.
Urinary bladder: The urinary bladder is empty with smooth, well-defined margins and homogeneous soft tissue opacity. No mineral is identified.
Gastrointestinal: The stomach is empty. The small intestine are mostly empty with a few segments containing a mild amount of gas, and is overall uniform in size. The colon contains a moderate amount of desiccated fecal material and gas. There is no segmental dilation or evidence of mechanical obstruction. 
Peritoneum: The serosal detail is normal.
Musculoskeletal: The musculoskeletal structures are unremarkable.</t>
  </si>
  <si>
    <t>Gastrointestinal:1.No gastric rugal folds are identified.
2.The small intestines are normal in size.
3.There is no evidence of mineral or metal foreign material in the stomach.
4.The small intestine contains predominantly mixed soft tissue material and gas, or has segments with fluid or gas.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</si>
  <si>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Normal thorax. There are no metastatic pulmonary nodules identified. 
2. Unremarkable abdomen.</t>
  </si>
  <si>
    <t>Histopathology of the removed mass is recommended for a definitive diagnosis and if indicated, to guide follow-up treatment (e.g. chemotherapy, radiation).</t>
  </si>
  <si>
    <t>Three radiographs of the thorax/abdomen are provided. Images dated April 18, 2024 were reviewed. The cardiac silhouette and pulmonary vessels are normal size and shape. There are equivocal faint bronchial markings. No pleural effusion. The plane of the esophagus is unremarkable. In the abdomen peritoneal and retroperitoneal detail is adequate. The stomach is nondistended. Small bowel are mildly filled with fluid and scant gas. Small-volume semi-formed feces in the proximal colon. No radiopaque gastrointestinal foreign material. The liver, kidneys, and spleen are normal size and shape. Mild pelvic changes consistent with previous fractures, incidental.</t>
  </si>
  <si>
    <t>1. Normal abdomen. There is no evidence of residual gastric contents or gastrointestinal obstruction.
2. Equivocal faint bronchial markings, of doubtful clinical significance. Otherwise normal thorax.</t>
  </si>
  <si>
    <t>If the patient does not continue to improve, fasting abdominal ultrasound would be recommended.</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</si>
  <si>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</si>
  <si>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Thoracic/abdominal radiography: three images dated February 1, 2024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gas and fluid-filled and are normal in size and course. The colon contains formed fecal material. The liver and spleen are normal in size and margin. The kidneys are normal in size and contour. The urinary bladder is normal in size and opacity. The osseous structures are unremarkable.</t>
  </si>
  <si>
    <t>Study:
Thoracic/abdominal radiography: five images dated February 14, 2024
Findings:
The cardiac silhouette and pulmonary vasculature are normal in size. There is a mild generalized bronchial pulmonary pattern. The pleural space is normal. There is no intrathoracic lymphadenopathy. The trachea is normal in diameter and course. The stomach contains a moderate amount of unstructured heterogeneous soft tissue material. The small intestines are normal in size, course and content. The colon contains gas and formed fecal material. The liver and spleen are normal in size and margin. The kidneys are normal in size and contour. The urinary bladder is normal in size and opacity. The osseous structures are unremarkable/age appropriate.</t>
  </si>
  <si>
    <t>1. The mild generalized bronchial pulmonary pattern may indicate allergic/inflammatory bronchitis (asthma). Infectious, parasitic and irritant bronchitis are also possible. Airway sampling, heartworm testing and Baermann fecal flotation can be considered for further evaluation.
2. Gastric contents likely represent ingesta. Foreign material cannot be completely excluded. The abdomen is otherwise unremarkable. Repeat fasted radiography can be considered to ensure gastric emptying if clinically relevant based on recent dietary history.</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</si>
  <si>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Unknown)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</si>
  <si>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</si>
  <si>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Gastrointestinal:1.The colon is uniform in size.
2.There is no evidence of mineral or metal foreign material in the stomach.
3.The small intestines are normal in size.
4.No gastric rugal folds are identified.
5.The small intestine is mostly empty or predominantly contains fluid or soft tissue material.Kidneys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</si>
  <si>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Unknown, Original: Unknown)
fe_radiopaque_gastric_foreign_body - (AI: Negative, Original: "Negative")
fe_segmental_si_distension - (AI: Negative, Original: "Negative")
fe_nephroliths_l - (AI: Negative, Original: Negative)
fe_nephroliths_r - (AI: Negative, Original: Negative)
fe_hepatomegaly - (AI: Negative, Original: Unknown)
fe_colon_diffuse_distension - (AI: Normal, Original: "Normal")
fe_rugal_fold - (AI: Negative, Original: "Unknown")
fe_pregnancy - (AI: Not Pregnant, Original: Unknown)
</t>
  </si>
  <si>
    <t>Opposite lateral and ventrodorsal whole body radiographs (4 images) dated February 14, 2024.
The cardiac silhouette is mildly enlarged with dorsal deviation the trachea. No cardiac widening is noted on the VD view. The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
The liver and spleen are unremarkable in size and shape. The stomach contains a fair amount of heterogeneous granular soft-tissue content that most closely resembles normal ingesta. The small intestine is unremarkable in size, course, and content (mostly gas). The colon contains unremarkable appearing stool and has a normal course. Both kidneys are normal in size and shape. The urinary bladder is small and fluid opaque. Retroperitoneal and peritoneal detail are normal. No regional lymphadenopathy is evident.
No aggressive or clinically significant osseous pathology is identified.</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</si>
  <si>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normal in size.Kidneys and Ureters:3.The left kidney is normal.
1.No internal mineralization is identified in the kidneys.
2.Right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</si>
  <si>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Mild cardiomegaly. Rule out a thyrotoxic or primary cardiomyopathy vs. systemic hypertension resulting in left ventricular hypertrophy vs. less likely physiologic causes (anemia, sedation if applicable) or mild congenital anomaly. There is no evidence of heart failure.
2. Unremarkable abdomen.</t>
  </si>
  <si>
    <t>CBC, chemistry, UA, T4, systemic blood pressure evaluation, cardiac proBNP testing, and echocardiogram.</t>
  </si>
  <si>
    <t>Study:
Thoracic/abdominal radiography: four images dated March 13, 2024
Findings:
The cardiac silhouette and pulmonary vasculature are normal in size. There is a moderate generalized bronchial pulmonary pattern. The pleural space is normal. There is no intrathoracic lymphadenopathy. The trachea is normal in diameter and course. The stomach contains and some small intestinal segments contain unstructured heterogeneous/granular soft tissue material presumed to be ingesta. The small intestines are normal in size, course and content. The colon contains formed fecal material. The liver and spleen are normal in size and margin. The kidneys are normal in size and contour. The left lobe of the pancreas is incidentally visualized between the spleen/left kidney on the VD views and is normal in thickness. The urinary bladder is normal in size and opacity. There is for coverage of the femoral head by the acetabulum bilaterally. There is mild remodeling of the femoral head bilaterally. There is mild lumbosacral spondylosis deformans.</t>
  </si>
  <si>
    <t>1.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
2. Postprandial gastrointestinal tract=ZZ90= otherwise, unremarkable abdomen.
3. Bilateral hip dysplasia with mild degenerative joint disease.</t>
  </si>
  <si>
    <t>A definitive cause of the reported aggression is not evident. Consider behavioral causes.</t>
  </si>
  <si>
    <t>Study:
Thoracic/abdominal radiography: two images dated May 29, 2024
Findings: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left lobe of the pancreas is incidentally visualized between the spleen/left kidney on the VD view and is normal in thickness. The urinary bladder is normal in size and opacity. Mild periarticular bone formation is present at the craniolateral margin of the acetabulum bilaterally. There is mild T2-T3 through T4-T5 and L7-S1 spondylosis deformans.d</t>
  </si>
  <si>
    <t>1. Unremarkable thorax. There is no radiographic evidence of heart disease. Consider echocardiography for further evaluation of the reported heart murmur.
2. Postprandial stomach=ZZ90= otherwise, unremarkable abdomen.
3. Mild bilateral coxofemoral osteoarthrosis.</t>
  </si>
  <si>
    <t>A cause of the reported ataxia is not evident. Neurology consultation plus/minus MRI can be considered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</si>
  <si>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</si>
  <si>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views of the thorax are provided and compared to the previous exam on the 04/03/24:
Thorax:
Cardiac silhouette has a normal shape and size.
Pulmonary vessels are within normal limits of size and shape.
Pulmonary parenchyma shows an unchanged moderate to severe generalized bronchial pattern. 
No signs of tracheobronchial lymphadenopathy.
Pleural space, mediastinum, diaphragm and thoracic wall within normal limits.
Unremarkable abdomen.</t>
  </si>
  <si>
    <t>Gastrointestinal:4.The colon is uniform in size.
5.No gastric rugal folds are identified.
1.The small intestine is mostly empty or predominantly contains fluid or soft tissue material.
2.The small intestines are normal in size.
3.There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</si>
  <si>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Generalized bronchial pattern is compatible with a chronic lower airway disease such as asthma vs feline chronic bronchitis vs bronchitis of parasitic origin.</t>
  </si>
  <si>
    <t>Evaluate the benefit of a bronchoscopy with BAL, culture, cytology and Baermann test with deworming vs empirical treatment for asthma and deworming.</t>
  </si>
  <si>
    <t xml:space="preserve">fe_decreased_serosal_detail_severity - (AI: Negative, Original: Unknown)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</si>
  <si>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Four radiographs of the thorax/abdomen, and a VD view of the thorax are provided. The cardiac silhouette is normal size on the lateral views. There is increased opacity in the caudal segment of the left cranial lung lobe, with ipsilateral cardiac shift. On the right lateral view, a lobar sign overlies the cranial heart. Questionable air bronchograms on this projection. There is a small area of increased opacity extending cranioventral to the heart on the right lateral view. No pleural effusion. Normal tracheal diameter. In the abdomen the stomach is minimally distended. Curved soft tissue density overlying the cranial left quadrant on the VD projections is empty stomach. Normal-sized kidneys and spleen. The intestines are minimally filled. No radiopaque foreign material. Punctate mineral density overlying the urinary bladder on the left lateral view is not persistent and is artifact. Several punctate gas lucencies lateral to the right pelvis is presumably recent injection site.</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</si>
  <si>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Ureters:3.Left side kidney size is inconclusive.
1.No internal mineralization is identified in the kidneys.
2.The right kidney is normal.Liver and Gallbladder:1.Liver size is normal.Pancreas, Peritoneum and Lymph nodes:1.Peritoneal serosal detail is adequate.Reproductive Female:1.There is no evidence of mineralized fetal structures.Spleen:1.Spleen size appears normal.Urinary bladder/Urethra:1.No radiopaque urocystoliths or urethroliths are identified.</t>
  </si>
  <si>
    <t>1. Suspect mild aspiration pneumonia. If the patient was sedated for these images, atelectasis could also cause this appearance.
2. Normal abdomen.</t>
  </si>
  <si>
    <t>If the patient was not sedated for these images and is febrile, has abnormal lung auscultation, or coughing, antibiotics would be recommended. Otherwise, abdominal ultrasound would be recommended to workup the cause for anorexia.</t>
  </si>
  <si>
    <t xml:space="preserve">fe_decreased_serosal_detail_severity - (AI: Negative, Original: Unknown)
fe_hepatic_mass - (AI: Unknown,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</si>
  <si>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February 26, 2022
Findings:
The cardiac silhouette and pulmonary vasculature are normal in size. There is a mild increase in the conspicuity of the bronchial markings in the caudodorsal lung fields. The pleural space is normal. There is no intrathoracic lymphadenopathy. The trachea is normal in diameter and course. The stomach contains a small amount of unstructured heterogeneous soft tissue material presumed to be ingesta. The small intestines are normal in size, course and content. The colon contains formed fecal material. The liver and spleen are normal in size and margin. The kidneys are normal in size and contour. There is incidental bilateral adrenal mineralization. The urinary bladder is normal in size and opacity. No skeletal abnormalities are present. The patient is of obese body condition.</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</si>
  <si>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adequate.Spleen:1.Inconclusive evidence of splenomegaly.Urinary bladder/Urethra:1.Inconclusive evidence of Urocystoliths/Urethroliths.</t>
  </si>
  <si>
    <t>1. The mild caudodorsal bronchial pulmonary pattern likely indicates allergic/inflammatory bronchitis (asthma). Infectious, parasitic and irritant bronchitis are also possible. Airway sampling, heartworm testing and Baermann fecal flotation can be considered for further evaluation. The thorax is otherwise unremarkable.
2. Unremarkable abdomen.</t>
  </si>
  <si>
    <t xml:space="preserve">fe_decreased_serosal_detail_severity - (AI: Negative, Original: Unknown)
fe_hepatic_mass - (AI: Negative, Original: Negative)
fe_urocystoliths_urethroliths - (AI: Unknown, Original: Negative)
fe_splenomegaly - (AI: Unknown, Original: Negative)
fe_kidney_size_l - (AI: Unknown,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</si>
  <si>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July 22, 2022
Findings:
The cardiac silhouette and pulmonary vasculature are normal in size. There is a moderate generalized bronchial pulmonary pattern. The pleural space is normal. There is no intrathoracic lymphadenopathy. The trachea is normal in diameter and course.The stomach contains unstructured heterogeneous soft tissue material presumed to be ingesta with interspersed granular mineral. The small intestines are normal in size, course and content. The colon contains formed fecal material with interspersed granular mineral. The liver and spleen are normal in size and margin. The kidneys are normal in size and contour. The urinary bladder is normal in size and opacity. No skeletal abnormalities are present.</t>
  </si>
  <si>
    <t>1. The moderate generalized bronchial pulmonary pattern likely indicates allergic/inflammatory bronchitis (asthma). Infectious, parasitic and irritant bronchitis are also possible. Consider airway sampling, heartworm testing and Baermann fecal flotation for further evaluation.
2. Unremarkable abdomen.</t>
  </si>
  <si>
    <t>Gastrointestinal:3.Unable to evaluate the size of the  small intestines.
4.There is no evidence of mineral or metal foreign material in the stomach.
5.Colon diffuse distension is inconclusive.
1.No gastric rugal folds are identified.
2.Small intestine contents is inconclusive.Kidneys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</si>
  <si>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Unknown, Original: Unknown)
fe_rugal_fold - (AI: Negative, Original: Negative)
fe_pregnancy - (AI: Not Pregnant, Original: Not Pregnant)
</t>
  </si>
  <si>
    <t>Study:
Thoracic/abdominal radiography: two images dated March 5, 2022
Findings:
The cardiac silhouette and pulmonary vasculature are normal in size. The pulmonary parenchyma is unremarkable. The pleural space is normal. There is no intrathoracic lymphadenopathy. The trachea is normal in diameter and course. The stomach contains a small amount of unstructured heterogeneous soft tissue material presumed to be ingesta. The small intestines are normal in size, course and content. The colon contains formed fecal material and is normal in diameter. The liver and spleen are normal in size and margin. The kidneys are normal in size and contour. The urinary bladder is normal in size and opacity. No skeletal abnormalities are present.</t>
  </si>
  <si>
    <t>Gastrointestinal:2.The small intestine is mostly empty or predominantly contains fluid or soft tissue material.
1.Inconclusive evidence of a rugal folds.
5.Colon diffuse distension is inconclusive.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</si>
  <si>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Postprandial stomach=ZZ90= otherwise, unremarkable abdomen. Abdominal sonography can be considered for further evaluation if clinical signs persist or worsen in spite of ongoing medical management.
2. Unremarkable thorax.
3. A source of lumbar pain is not evident. Consider soft tissue injury.</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</si>
  <si>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Unknown, Original: Unknown)
fe_pregnancy - (AI: Not Pregnant, Original: Not Pregnant)
</t>
  </si>
  <si>
    <t>Study:
Thoracic/abdominal radiography: two images dated March 17, 2020
Findings:
The cardiac silhouette and pulmonary vasculature are normal in size. The pulmonary parenchyma is overexposed. There is impression of a mild generalized bronchial pulmonary pattern. The pleural space is normal. There is no intrathoracic lymphadenopathy. The trachea is normal in diameter and course. The stomach contains a small volume of gas. The small intestines are normal in size, course and content. The colon contains poorly formed fecal material. The liver and spleen are normal in size and margin. The kidneys are normal in size and contour. The urinary bladder is normal in size and opacity. The patient has eight lumbar vertebrae.</t>
  </si>
  <si>
    <t>Gastrointestinal:3.The small intestines are normal in size.
4.There is no evidence of mineral or metal foreign material in the stomach.
5.The colon is uniform in size.
1.No gastric rugal folds are identified.
2.Small intestine contents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</si>
  <si>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
2. The suspected mild bronchial pulmonary pattern may indicate allergic/inflammatory bronchitis (asthma). Infectious, parasitic and irritant bronchitis are less likely. Correlate with any historical coughing. Airway sampling, heartworm testing and Baermann fecal flotation can be considered for further evaluation if clinically relevant.</t>
  </si>
  <si>
    <t>Three radiographs of the thorax/abdomen are provided. An endotracheal tube is present consistent with general anesthesia. The cardiac silhouette is upper normal size. Pulmonary vessels and caudal vena cava are normal size. No abnormalities in the pulmonary parenchyma. There is no pleural effusion. In the abdomen there is formed feces filling the colon. Faint ovoid 1.0 cm mineral density extending dorsal to the distal descending colon on the left lateral view is likely incidental Bates body. Small intestines are minimally filled. Small volume gas and soft tissue density in the stomach. No radiopaque foreign material. Normal size liver, kidneys, spleen. The urinary bladder is mildly filled and soft tissue opaque.</t>
  </si>
  <si>
    <t>Gastrointestinal:1.The colon is distended and dilated with densely packed fecal material and gas.
3.The small intestine is mostly empty or predominantly contains fluid or soft tissue material.
4.The small intestines are normal in size.
5.Inconclusive evidence of Mineral/Metal Gastric material.
2.No gastric rugal folds are identified.Kidneys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</si>
  <si>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Normal thorax and abdomen. Gastric contents appears to be normal ingesta. Foreign material/trichobezoar is not definitively ruled out.</t>
  </si>
  <si>
    <t>Consider either gastroscopy or a positive contrast gastrogram (fasted, liquid barium, no food admixed).</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</si>
  <si>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</si>
  <si>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Four radiographs of the thorax/abdomen are provided. The cardiac silhouette is-normal size. There is a severe bronchial pattern throughout the lungs. There is a patchy moderate interstitial pattern throughout the lungs as well. Several areas appear as small nodular-like contours. No pleural effusion. Adequate tracheal diameter. Normal cranial mediastinal width. In the abdomen formed feces fills the distal colon. No gastrointestinal foreign material or radiopaque urolithiasis. No organomegaly.</t>
  </si>
  <si>
    <t>Gastrointestinal:5.No gastric rugal folds are identified.
1.Small intestine contents is inconclusive.
4.Colon diffuse distension is inconclusive.
2.The small intestines are normal in size.
3.There is no evidence of mineral or metal foreign material in the stomach.Kidneys and Ureters:1.Both kidneys are normal.
2.Both kidneys have no consistently identified internal mineral.Liver and Gallbladder:1.Liver size inconclusive.Pancreas, Peritoneum and Lymph nodes:1.There is no conclusive evidence of decreased serosal detail.Reproductive Female:1.There is no evidence of mineralized fetal structures.Spleen:1.Spleen size appears normal.Urinary bladder/Urethra:1.No radiopaque urocystoliths or urethroliths are identified.</t>
  </si>
  <si>
    <t>1. Severe bronchial pattern with moderate interstitial component. Chronic airway inflammation such as asthma is the top differential. If this patient does not have a history of chronic cough, atypical metastatic disease would move to the top of the differential list.
2. Normal abdomen.</t>
  </si>
  <si>
    <t>A CBC and blood chemistry profile are recommended. This patient may benefit from treatment for allergic airway disease. If the patient does not improve and/or does not have a history of chronic respiratory signs, additional evaluation for evidence of neoplasia should be considered. If no external or intraoral lesions, abdominal ultrasound could be considered at that time.</t>
  </si>
  <si>
    <t xml:space="preserve">fe_decreased_serosal_detail_severity - (AI: Unknown, Original: Unknown)
fe_hepatic_mass - (AI: Unknown,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Unknown, Original: Normal)
fe_rugal_fold - (AI: Negative, Original: Unknown)
fe_pregnancy - (AI: Not Pregnant, Original: Unknown)
</t>
  </si>
  <si>
    <t>3 views of the abdomen are presented for review.  Serosal detail is adequate in all quadrants.  The stomach contains a small amount of gas.  The small intestines are normal in size.  Gas and feces are present in the colon.  The urinary bladder is small.  The remaining abdominal organs are normal.</t>
  </si>
  <si>
    <t>Lack of specific changes does not rule out inflammatory bowel disease or infiltrative neoplasia and abdominal ultrasound may be helpful in further evaluation.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</si>
  <si>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</si>
  <si>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Orthogonal radiographs of the abdomen are provided. There is no effusion. Small volume of formed feces fills the descending colon. Small intestines are mildly gas-filled. Scant gas in the stomach. There is no radiopaque gastrointestinal foreign material, intestinal bunching, or plication. Normal size liver, kidneys, spleen. Normal caudal thorax.</t>
  </si>
  <si>
    <t>Gastrointestinal:3.The colon is uniform in size.
4.No gastric rugal folds are identified.
5.Small intestine contents is inconclusive.
1.The small intestines are normal in size.
2.There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</si>
  <si>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Normal abdomen. A reason for vomiting is not identified.</t>
  </si>
  <si>
    <t>Fasting abdominal ultrasound should be considered.</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</si>
  <si>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</si>
  <si>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Orthogonal views of the abdomen are provided:
Abdomen:
The stomach is almost empty of food.
Small intestines are mildly gas and fluid filled, not overtly distended. No signs of mechanical ileus.
Serosal detail is preserved.
Liver and spleen are within normal limits of size and smoothly marginated.
Kidneys and urinary bladder WNL. No signs of cystic calculi.
There is questionable sublumbar lymphadenomegaly.</t>
  </si>
  <si>
    <t>1) Unremarkable abdomen. Rule out FLUTD (idiopathic cystitis vs cystitis).
2) Rule out sublumbar lymphadenomegaly (reactive vs neoplastic unlikely at this age) vs artifact.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</si>
  <si>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Unknown)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</si>
  <si>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kidneys are the lower limits of normal for size.  The remaining abdominal organs are normal.</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</si>
  <si>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Unknown)
fe_colon_diffuse_distension - (AI: Normal, Original: Normal)
fe_rugal_fold - (AI: Negative, Original: "Unknown")
fe_pregnancy - (AI: Not Pregnant, Original: Unknown)
</t>
  </si>
  <si>
    <t>Three view thoracic radiographs (3 images) dated September 15, 2022 are provided for  thoracic review. There are no prior images for comparison.
Airway/Pulmonary Findings:
The pulmonary parenchyma is normal. The trachea and bronchi are normal. No evidence of cardiogenic pulmonary edema.
Cardiovascular Findings: The cardiac silhouette is normal in shape, size and margination. The cranial and caudal pulmonary vasculature is normal. The caudal vena cava is normal. The aorta and mainstem pulmonary artery have a normal outline in the vd/dv l image. 
The mediastinal and pleural spaces are normal. No evidence of lymphadenopathy, free fluid, or gas.
Musculoskeletal:
No musculoskeletal abnormalities seen. The included abdomen is normal.</t>
  </si>
  <si>
    <t>Gastrointestinal:4.There is no evidence of mineral or metal foreign material in the stomach.
3.The small intestines are normal in size.
1.No gastric rugal folds are identified.
2.The small intestine is mostly empty or predominantly contains fluid or soft tissue material.
5.The colon is uniform in size.Kidneys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</si>
  <si>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Observational management is advised. Radiography is insensitive for early hypertrophic cardiomyopathy therefore ECG, blood pressure measurements, and echocardiography may be considered if supported by auscultation findings, or laboratory analysis.</t>
  </si>
  <si>
    <t>An echocardiogram, ECG, and blood pressure are recommended. 
If clinical signs occur/worsen consider repeat thoracic radiographs as indicated. Instruct owners to monitor resting respiratory rate and if respiratory rate =ZZ93=40 breaths per minute or changes from the patients normal to have patient evaluated by a veterinarian and repeat thoracic radiographs</t>
  </si>
  <si>
    <t xml:space="preserve">fe_decreased_serosal_detail_severity - (AI: Negative, Original: Unknown)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"Unknown")
fe_nephroliths_l - (AI: Unknown, Original: Unknown)
fe_nephroliths_r - (AI: Negative, Original: Unknown)
fe_hepatomegaly - (AI: Negative, Original: Unknown)
fe_colon_diffuse_distension - (AI: Normal, Original: Unknown)
fe_rugal_fold - (AI: Negative, Original: Unknown)
fe_pregnancy - (AI: Not Pregnant, Original: Unknown)
</t>
  </si>
  <si>
    <t>3 views of the abdomen are presented for review.  Serosal detail is adequate in all quadrants.  The stomach contains a moderate amount of gas.  The small intestines are normal in size.  Gas and feces are present in the colon.  The urinary bladder is small.  The remaining abdominal organs are normal.</t>
  </si>
  <si>
    <t>Gastrointestinal:1.No gastric rugal folds are identified.
5.The colon is uniform in size.
2.The small intestine is mostly empty or predominantly contains fluid or soft tissue material.
3.The small intestines are normal in size.
4.There is no evidence of mineral or metal foreign material in the stomach.Kidneys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</si>
  <si>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A ventrodorsal and both lateral radiographs of the abdomen are provided. Peritoneal and retroperitoneal detail is normal. There is moderate volume of formed feces in the colon. The fecal column appears to be normal size for this patient. The stomach and small bowel are minimally filled. The urinary bladder is mild to moderately distended and soft tissue opaque. No radiopaque calculi. Normal-sized liver, kidneys, and spleen. Vertebral alignment is normal. No narrowed intervertebral disc spaces or foramina. The coxofemoral joints are congruent.</t>
  </si>
  <si>
    <t>Gastrointestinal:1.No gastric rugal folds are identified.
2.The small intestine is mostly empty or predominantly contains fluid or soft tissue material.
3.There is no evidence of mineral or metal foreign material in the stomach.
4.The colon is uniform in size.
5.The small intestines are normal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</si>
  <si>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</si>
  <si>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two view study of the abdomen is provided.
Both kidneys are within normal size and shape limits. No renal calculi are identified. The appearance of the urinary bladder is normal. No cystic calculi are seen. The GI tract and the other abdominal organs are within normal limits. Serosal detail in the abdomen and retroperitoneal space is normal. No mass lesions/mass effect are seen.</t>
  </si>
  <si>
    <t>Gastrointestinal:1.No gastric rugal folds are identified.
2.Small intestine contents is inconclusive.
3.The small intestines are normal in size.
4.There is no evidence of mineral or metal foreign material in the stomach.
5.Colon diffuse distension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bladder/Urethra:1.Inconclusive evidence of Urocystoliths/Urethroliths.</t>
  </si>
  <si>
    <t>No radiographic abnormalities are identified.
Urinalysis and urine culture is recommended.</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</si>
  <si>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Unknown, Original: Normal)
fe_rugal_fold - (AI: Negative, Original: Negative)
fe_pregnancy - (AI: Not Pregnant, Original: Not Pregnant)
</t>
  </si>
  <si>
    <t>Orthogonal views of the abdomen are submitted for review.  The stomach contains a mild amount of food like material.  The small bowel and colon are within normal limits.  The liver and spleen are normal in size, shape, and margination.  The bilateral renal silhouettes are within normal limits.  The urinary bladder is unremarkable.  Serosal detail is normal.  The visible caudal thorax and musculoskeletal system are unremarkable.</t>
  </si>
  <si>
    <t>Gastrointestinal:3.The small intestines are normal in size.
4.There is no evidence of mineral or metal foreign material in the stomach.
5.The colon is uniform in size.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</si>
  <si>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Correlation with blood work and urinalysis findings is recommended.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</si>
  <si>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</si>
  <si>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 two view thoracoabdominal study is provided for interpretation.
The heart is at the upper end of normal size range. Pulmonary vessels are normal. There is a mild increase in bronchial markings that is slight more prominent than expected for the age of the patient.
There is a small to moderate quantity of soft tissue dense ingesta in the stomach. The appearance is typical of normal food. No dilation or plication the intestine is seen. The other organs are within normal size and shape limits. Serosal detail in the abdomen is normal.</t>
  </si>
  <si>
    <t>No significant abdominal abnormalities are identified.
The appearance of the ingesta seen in the stomach is compatible with normal food. Soft tissue dense foreign material cannot be entirely excluded. No obstructive pattern is identified.
The mild increase in bronchial markings is likely incidental if no relevant clinical signs are present. The appearance would be compatible with asthma or low-grade bronchitis if coughing is present.</t>
  </si>
  <si>
    <t>Symptomatic therapy and supportive care for gastroenteritis/pancreatitis is recommended.
CBC, serum chemistry including pancreatic specific lipase, and urinalysis is recommended.
Follow up imaging after fasting such as a barium study or ultrasound may be indicated if clinical signs are not improving with medical management over the next two days.</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</si>
  <si>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Unknown)
</t>
  </si>
  <si>
    <t>Study:
Thoracic/abdominal radiography: four images dated December 21, 2022
Findings:
The cardiac silhouette and pulmonary vasculature are normal in size. There is a mild to moderate generalized bronchial pulmonary pattern.. The pleural space is normal. There is no intrathoracic lymphadenopathy. The trachea is normal in diameter and course. The abdominal serosal detail is normal. The stomach is empty. The small intestines contain fluid and a small amount of segmental, smoothly marginated fragmented gas. The small intestines are normal in size and course. The colon contains formed fecal material. The liver and spleen are normal in size and margin. The renal silhouettes are normal in size and contour. The urinary bladder is normal in size and opacity. The osseous structures are age appropriate/unremarkable.</t>
  </si>
  <si>
    <t>Gastrointestinal:5.The colon is uniform in size.
1.No gastric rugal folds are identified.
2.The small intestine is mostly empty or predominantly contains fluid or soft tissue material.
3.Unable to evaluate the size of the  small intestines.
4.There is no evidence of mineral or metal foreign material in the stomach.Kidneys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</si>
  <si>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Unremarkable abdomen. There is no radiographic evidence of gastrointestinal foreign material or small intestinal mechanical obstruction. Abdominal sonography can be considered for further evaluation if clinical signs persist or worsen in spite of medical management.
2. The mild to moderate generalized bronchial pulmonary pattern may indicate allergic/inflammatory bronchitis (asthma). Infectious and irritant bronchitis are also possible. Correlate with any reported coughing. Airway sampling can be considered for further evaluation if clinically relevant.</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</si>
  <si>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</si>
  <si>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December 10, 2022
Findings:
The cardiac silhouette and pulmonary vasculature are normal in size. The pulmonary parenchyma is unremarkable. The pleural space is normal. There is no intrathoracic lymphadenopathy. The trachea is normal in diameter and course. The larynx is unremarkable. The stomach contains a small volume of gas and a small amount of unstructured heterogeneous soft tissue material presumed to be ingesta. The small intestines are normal in size, course and content. The colon contains poorly formed fecal material. The liver and spleen are normal in size and margin. The kidneys are normal in size and contour. The urinary bladder is normal in size and opacity.</t>
  </si>
  <si>
    <t>1. Normal thorax. There is no radiographic evidence of cardiopulmonary disease. Computed tomography of the head process minus rhinoscopy can be considered for further evaluation of the upper respiratory signs pending results of the respiratory disease PCR testing and response to empiric management for rhinitis.
2. Unremarkable abdomen.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</si>
  <si>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Negative, Original: Negative)
fe_pregnancy - (AI: Not Pregnant, Original: Not Pregnant)
</t>
  </si>
  <si>
    <t>2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The remaining abdominal organs are normal.</t>
  </si>
  <si>
    <t>Gastrointestinal:1.No gastric rugal folds are identified.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Gallbladder:1.Liver size is normal.Pancreas,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</si>
  <si>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Unknown,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Unknown)
fe_colon_diffuse_distension - (AI: Normal, Original: "Normal")
fe_rugal_fold - (AI: Negative, Original: Negative)
fe_pregnancy - (AI: Not Pregnant, Original: Unknown)
</t>
  </si>
  <si>
    <t>A three view thoracoabdominal study is provided.
No foreign bodies are identified in the GI tract. There is no dilation of the stomach or intestine. Serosal detail in the abdomen is normal. No mass lesions or organomegaly are identified. The cardiopulmonary structures are within normal limits. No tracheal or esophageal abnormalities are identified.</t>
  </si>
  <si>
    <t>Gastrointestinal:5.The colon is uniform in size.
1.No gastric rugal folds are identified.
2.The small intestine is mostly empty or predominantly contains fluid or soft tissue material.
3.The small intestines are normal in size.
4.There is no evidence of mineral or metal foreign material in the stomach.Kidneys and Ureters:1.Both kidneys are normal.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</si>
  <si>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No anatomic abnormalities that would explain the clinical signs are seen in the radiographs. Gastroenteritis or pancreatitis could still be present without significant radiographic changes.
Metabolic pathology should also be ruled out with appropriate labwork.</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</si>
  <si>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Unknown, Original: Unknown)
fe_nephroliths_r - (AI: Negative, Original: Unknown)
fe_hepatomegaly - (AI: Negative, Original: Negative)
fe_colon_diffuse_distension - (AI: Normal, Original: Unknown)
fe_rugal_fold - (AI: Negative, Original: Negative)
fe_pregnancy - (AI: Not Pregnant, Original: Not Pregnant)
</t>
  </si>
  <si>
    <t>ABDOMEN (3 total radiographs for review). Compared to 11/08/23.
- The previously-described urinary bladder calculi are not identified. The urinary bladder is mildly distended with homogeneous soft-tissue/fluid.
- There are a few subtle, small mineral opacities within the kidneys bilaterally.
- The liver, spleen, stomach, small intestine and colon are normal.
- The included portions of the caudal thorax are normal.
- There are thin ribs that originate from L1 vertebral body.</t>
  </si>
  <si>
    <t>Gastrointestinal:5.The colon is uniform in size.
4.There is no evidence of mineral or metal foreign material in the stomach.
1.No gastric rugal folds are identified.
2.Small intestine contents is inconclusive.
3.Unable to evaluate the size of the  small intestines.Kidneys and Ureters:1.Both kidneys are normal.
2.Both kidney contains variably sized mineral foci.Liver and Gallbladder:1.The liver is normal in size and shape.Pancreas, Peritoneum and Lymph nodes:1.Peritoneal serosal detail is adequate.Spleen:1.Spleen size appears normal.Urinary bladder/Urethra:1.No radiopaque urocystoliths or urethroliths are identified.</t>
  </si>
  <si>
    <t>1. Radiographically resolved urocystoliths.
2. Subtle nephroliths and/or dystrophic renal mineralization bilaterally.
3. L1 transitional vertebra.</t>
  </si>
  <si>
    <t>The radiographs support a positive response of cystic calculi dissolution therapy. If not already performed, abdominal ultrasound could be considered to assess the kidneys.</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</si>
  <si>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Unknown, Original: Negative)
fe_hepatomegaly - (AI: Negative, Original: Negative)
fe_colon_diffuse_distension - (AI: Normal, Original: Normal)
fe_rugal_fold - (AI: Negative, Original: Negative)
fe_pregnancy - (AI: Not Pregnant, Original: Unknown)
</t>
  </si>
  <si>
    <t>Three radiographs of the abdomen are provided. The colon contains a large amount of formed, angular feces. The fecal column measures up to 3.8 cm diameter. The stomach and small bowel are minimally distended. No radiopaque gastrointestinal foreign material. Normal-sized liver, kidney, spleen. Ovoid 1.0 x 0.5 cm mineral density in the lateral left peritoneal space is incidental Bates body. No radiopaque cystic calculi. Normal caudal thorax.</t>
  </si>
  <si>
    <t>Gastrointestinal:1.No gastric rugal folds are identified.
4.There is no evidence of mineral or metal foreign material in the stomach.
5.The colon is distended and dilated with densely packed fecal material and gas.
2.Small intestine contents is inconclusive.
3.The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</si>
  <si>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Constipation. This may be responsible for the clinical signs. There is no evidence of gastric or small bowel obstruction.</t>
  </si>
  <si>
    <t>A CBC, blood chemistry profile, enema administration, and supportive care are recommended. If the patient does not rapidly improve, abdominal ultrasound would be recommended.</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</si>
  <si>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fe_nephroliths_r - (AI: Negative, Original: Negative)
fe_hepatomegaly - (AI: Negative, Original: Negative)
fe_rugal_fold - (AI: Negative, Original: "Unknown")
fe_pregnancy - (AI: Not Pregnant, Original: Not Pregnant)
</t>
  </si>
  <si>
    <t>Patient name: Finn Ward
THORAX and ABDOMEN (3 views=ZZ90= 3 images, [2 Lateral, 1 VD])
Images are dated October 9, 2023
There are two previous studies of the abdomen dated November 16, 2022 and June 5, 2023 available for comparison.
THORAX: The cranial extent of the thorax is not included in the left lateral view.  
Airway/Pulmonary: The lungs are adequately inflated. Diffusely throughout the lungs, a minimal increase in bronchial opacity is noted. No distinct soft tissue pulmonary nodules are detected. Tracheal and mainstem bronchial diameter is normal.
Cardiovascular: The cardiac silhouette is normal in size and shape. Pulmonary vessels are normal in width.
Mediastinum: No lymph node enlargement is detected. The caudal vena cava is normal in height.
Pleural space: No pleural effusion is seen.
ABDOMEN:
Liver: The liver is normal in size and shape with smooth margins.
Spleen: The spleen is normal in size and shape with smooth margins.
Kidneys and urinary bladder: Both kidneys are normal in size and shape with smooth margins. The urinary bladder is moderately fluid distended. No radiopaque urinary calculi are detected.
GI: The stomach contains a larger volume of  gas and rounded to amorphous, coarse granular soft tissue contents, consistent with food, causing mild dilation. 
 Gas correctly fills the pylorus in the left lateral view.  The caudal gastric wall is questionably thick but similar to the previous radiographs.  Similar to the previous studies, the small intestines variably contain fluid, gas, or heterogeneous soft tissue contents while maintaining normal diameter and distribution. No distinct radiopaque gastrointestinal foreign material is detected. Gas and formed feces are noted throughout the colon.
Abdominal detail: Serosal detail is adequate.
MSK: Visible musculoskeletal structures are within normal limits.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</si>
  <si>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Ureters:1.No internal mineralization is identified in the kidneys.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</si>
  <si>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1) Static minimal diffuse bronchial pattern may be due to age related change but underlying bronchitis (e.g. feline asthma) is possible. This should be correlated with patient history.
2) Questionable gastric wall thickening.  Mild gastric dilation is presumably due to recent meal.  Otherwise normal abdomen.</t>
  </si>
  <si>
    <t>Consider abdominal ultrasound for further evaluation of the gastrointestinal tract.</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</si>
  <si>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Unknown)
fe_pregnancy - (AI: Not Pregnant, Original: Not Pregnant)
</t>
  </si>
  <si>
    <t>Patient Name : Marley Bastien, Date of study: Apr 12, 2024. 2 lateral whole body images are provided for review. A VD projection is not included. Thorax evaluation has been requested. There are no previous radiographs for comparison.
Thorax:
Airway/pulmonary parenchyma: A diffuse bronchointerstitial pattern is present along with a more centrally located vascular pattern and a focal alveolar infiltrate in the caudodorsal thorax. The diffuse pulmonary pattern is more severe in the perihilar region. 
Cardiovascular: Moderate cardiomegaly with moderate pulmonary venous distention are present. CVC size is at the upper limits of normal.
Mediastinum: A portion of the cranial mediastinum is obscured by the overlying forelimb. The remainder of the cranial mediastinum appears normal. No abnormalities are noted in the region of the caudal thoracic esophagus. 
Pleural space: Scant pleural fluid is present.
Cranial abdomen: Liver size is at the upper limits of normal. Craniodorsal abdominal and/or retroperitoneal detail is decreased on both projections with a wispy appearance to this region. The decrease in abdominal detail appears to extend cranially towards the region of pumlonary infiltrate in the caudodorsal thorax. Renal asymmetry and nephroliths +/- ureteroliths are present.
Msk:</t>
  </si>
  <si>
    <t>Gastrointestinal:1.The small intestine is mostly empty or predominantly contains fluid or soft tissue material.
2.There is no evidence of mineral or metal foreign material in the stomach.
3.The colon is uniform in size.
4.No gastric rugal folds are identified.
5.The small intestines are normal in size.Kidneys and Ureters:1.Both kidneys are normal.
2.Both kidney contains variably sized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</si>
  <si>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Moderate cardiomegaly with evidence of left heart failure. CVC distention consistent with right heart insufficiency and/or volume overload. 
2) Focally decreased craniodorsal abdominal or retroperitoneal detail. DDx: adrenal tumor with hemorrhage vs. secondary to acute renal or ureteral obstruction. An aldosterone secreting tumor with hemorrhage causing volume overload and secondary heart failure is a primary consideration.
3) Caudodorsal pulmonary opacity. DDx: PTE vs. pulmonary abscess vs. metastatic lesion with hemorrhage.</t>
  </si>
  <si>
    <t>Bloodwork and urinalysis prior to initiating heart failure treatment. Cardiologist consultation for cardiac ultrasound, ECG and systemic blood pressure evaluation are also recommended. VD or DV thoracic radiograph to complete the orthogonal radiographic study and assess the heart. 
Once the cat is stable, consider a thoracic CT with contrast to further evaluate the caudodorsal pulmonary opacity and as needed if an adrenal tumor is identified on abdominal ultrasound.</t>
  </si>
  <si>
    <t xml:space="preserve">fe_decreased_serosal_detail_severity - (AI: Negative, Original: Unknown)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"Unknown")
fe_hepatomegaly - (AI: Negative, Original: Negative)
fe_colon_diffuse_distension - (AI: Normal, Original: Unknown)
fe_rugal_fold - (AI: Negative, Original: "Unknown")
fe_pregnancy - (AI: Not Pregnant, Original: Unknown)
</t>
  </si>
  <si>
    <t>**Unknown**</t>
  </si>
  <si>
    <t>Study:
Abdominal radiography: three images dated December 15, 2022
Findings:
The serosal detail is normal. The stomach is empty. Few punctate mineral foci are present in the small intestines The small intestines are otherwise normal in size, course and content. The colon contains formed fecal material with interspersed punctate mineral foci. The liver and spleen are normal in size and margin. The kidneys are normal in size and contour. The urinary bladder is normal in size and opacity. There is a mild bronchial pulmonary pattern in the included lung fields. The osseous structures are unremarkable.</t>
  </si>
  <si>
    <t>Gastrointestinal:4.There is no evidence of mineral or metal foreign material in the stomach.
5.The colon is uniform in size.
1.No gastric rugal folds are identified.
2.The small intestine is mostly empty or predominantly contains fluid or soft tissue material.
3.The small intestines are normal in size.Kidneys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</si>
  <si>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
2.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</si>
  <si>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Three view abdominal radiographs (3 images) dated 10/11/2021 are provided for abdominal review. There are no prior images for comparison.
Intra-abdominal structures:
The stomach contains a mild amount of gas, which appropriately fills the left lateral projection. The small bowel contains a mild amount of gas without evidence of segmental dilation or plication. Segments of the small bowel has a subjectively rigid appearance. The colon contains a mild amount of heterogenous feces and gas. The kidneys are normal in size with a smooth margin and no evidence of mineralization. The urinary bladder is small with no evidence of cystic calculi. The left pancreatic limb is prominent (1.06 cm). The spleen is mildly enlarged with a rounded tail. The liver size and margin are normal. There is diffuse loss of serosal detail in the cranioventral aspect of the abdomen.
Extra-abdominal structures:
There is TL and L1-2 ventral spondylosis without evidence of end-plate lysis.
The diaphragm, pelvis, ventral abdominal wall, and extra-abdominal soft tissues are normal. 
Caudal thorax:
There is a mild diffuse bronchointerstitial pulmonary pattern.</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</si>
  <si>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gas.Kidneys and Ureters:1.No internal mineralization is identified in the kidneys.
2.Both kidneys are normal.Liver and Gallbladder:1.The liver is normal in size and shape.Pancreas, Peritoneum and Lymph nodes:1.Peritoneal serosal detail is reduced.Spleen:1.Splenomegaly is detected.Urinary bladder/Urethra:1.No radiopaque urocystoliths or urethroliths are identified.</t>
  </si>
  <si>
    <t>1) Mild gas distension of the stomach and small bowel with a subjectively rigid appearance. No evidence of segmental dilation or plication. Ddx: primary (inflammatory, infectious, toxic, or neoplastic) vs. secondary gastroenteritis (pancreatitis, uremia, etc) is suspected. Considering the localised loss of serosal detail, and prominent left limb of the pancreas, pancreatitis should be excluded. 
2) Mild splenomegaly with a rounded caudal margin. Ddx: secondary to sedation (if given), lymphoid hyperplasia, extramedullary hematopoesis, or less likely infiltrative or infectious etiologies. 
3) Mild diffuse bronchointerstitial pulmonary pattern. Ddx: asthma/allergic vs. bacterial vs. parasitic disease vs. chronic microaspiration.
4) Mild TL and L1-2 ventral spondylosis without evidence of end-plate lysis.</t>
  </si>
  <si>
    <t>Colonic distension and fecal material consistent with constipation.
Splenomegaly detected.
Reduced peritoneal serosal detail is most likely due to a combination of mesenteric inflammation\/peritonitis, lymphadenopathy or less likely ascites.</t>
  </si>
  <si>
    <t>Recommend medical management of clinical signs. Baseline labwork, UA, fasted GI panel, +/- AUS as clinically indicated, if not recently performed.</t>
  </si>
  <si>
    <t>Consider enema administration and fluid therapy if dehydrated. Abdominal ultrasound may be beneficial for further evaluation of the peritoneal space as well as to assess intestinal motility, pancreas and lymph nodes.\nConsider Vetology teleradiology review and\/or abdominal ultrasound for further evaluation</t>
  </si>
  <si>
    <t xml:space="preserve">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Unknown, Original: Negative)
fe_hepatomegaly - (AI: Negative, Original: Negative)
fe_rugal_fold - (AI: Negative, Original: Unknown)
fe_pregnancy - (AI: Not Pregnant, Original: Not Pregnant)
</t>
  </si>
  <si>
    <t>Orthogonal radiographs centered over the abdomen are submitted for review.  The stomach contains a mild amount of gas.  The small bowel contains a mild amount of gas without dilation or plication.  A mild amount of punctate mineral opacity debris is noted in the proximal portion of the colon.  A mild amount of stool and gas is noted in the remainder of the colon.  The liver, spleen, renal silhouettes, and urinary bladder are within normal limits.  Serosal detail is normal.  No definitive abnormalities are seen in the visible portion of the thorax.  No osseous abnormalities are seen.</t>
  </si>
  <si>
    <t>Gastrointestinal:2.The colon is uniform in size.
1.The small intestines are normal in size.
4.There is no evidence of mineral or metal foreign material in the stomach.
3.No gastric rugal folds are identified.
5.Small intestine contents is inconclusive.Kidneys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</si>
  <si>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Essentially radiographically normal abdomen.  The mild mineral opacity debris in the region of the proximal portion of the colon could be consistent with recent dietary indiscretion.  No evidence of mechanical obstruction of the GI tract is seen.</t>
  </si>
  <si>
    <t>Continue supportive medical management appears appropriate.  If clinical signs persist, an abdominal ultrasound would be recommended for further evaluation.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</si>
  <si>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</si>
  <si>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Thoracic/abdominal radiography: three images dated October 31, 2022
Compared to prior study dated August 31, 2020
Findings:
The cardiac silhouette is normal in size and shape and unchanged appearance from the prior exam. The pulmonary vasculature is normal in size. The pulmonary parenchyma is unremarkable. The pleural space is normal. There is no intrathoracic lymphadenopathy. The trachea is normal in diameter. Minimal gas is present in the esophagus. The stomach and some small intestinal segments contain granular soft tissue material presumed to be ingesta. The small intestines are normal in size and course. The colon contains formed fecal material. The liver and spleen are normal in size and margin. The renal silhouettes are normal in size and contour. The urinary bladder is normal in size and opacity. No mineral opaque calculi are present. No skeletal abnormalities are present.</t>
  </si>
  <si>
    <t>Gastrointestinal:1.The colon is uniform in size.
2.No gastric rugal folds are identified.
3.Small intestine contents is inconclusive.
4.The small intestines are normal in size.
5.There is no evidence of mineral or metal foreign material in the stomach.Kidneys and Ureters:3.Left side kidney size is inconclusive.
2.The right kidney is normal.
1.The kidneys are inconclusive for mineral foci.Liver and Gallbladder:1.The liver is normal in size and shape.Pancreas, Peritoneum and Lymph nodes:1.Peritoneal serosal detail is adequate.Spleen:1.Spleen size appears normal.Urinary bladder/Urethra:1.No radiopaque urocystoliths or urethroliths are identified.</t>
  </si>
  <si>
    <t>1. Unremarkable thorax. There is no radiographic evidence of heart disease. Consider echocardiography for further evaluation of the reported heart murmur.
2. Unremarkable abdomen. Test negative for urocystolithiasis.</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</si>
  <si>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Negative, Original: Negative)
fe_segmental_si_distension - (AI: Negative, Original: "Negative")
fe_nephroliths_l - (AI: Unknown, Original: Negative)
fe_nephroliths_r - (AI: Unknown, Original: Negative)
fe_hepatomegaly - (AI: Negative, Original: Negative)
fe_colon_diffuse_distension - (AI: Normal, Original: "Normal")
fe_rugal_fold - (AI: Negative, Original: "Unknown")
fe_pregnancy - (AI: Not Pregnant, Original: Not Pregnant)
</t>
  </si>
  <si>
    <t>Three radiographs of the abdomen are provided. There is no effusion. Large volume amorphous soft tissue density fills the stomach. Small intestines are diffusely mildly filled with gas and small volume fluid. A few loops of what appears to be bunched small bowel in the mid dorsal abdomen on the right lateral view, not confirmed on the other two projections. There is gas and formed feces in the colon. Normal size liver, kidneys, spleen. No radiopaque urolithiasis. The caudal thorax is normal.</t>
  </si>
  <si>
    <t>Gastrointestinal:1.No gastric rugal folds are identified.
2.Small intestine contents is inconclusive.
3.Unable to evaluate the size of the  small intestines.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detail.Spleen:1.Spleen size appears normal.Urinary bladder/Urethra:1.Inconclusive evidence of Urocystoliths/Urethroliths.</t>
  </si>
  <si>
    <t>Large volume gastric contents is unexpected with the history. This appears to be normal ingesta, however all her a portion of this could be foreign material/trichobezoar causing gastritis and intermittent pyloric outflow obstruction. There is no evidence of small intestinal obstruction.</t>
  </si>
  <si>
    <t>Recommend supportive care. If the patient does not improve, repeat abdominal radiographs following a confirmed fast +/- positive contrast gastrogram could be considered. Abdominal ultrasound is another option, as long as the patient has been strictly fasted and there is minimal gas in the stomach at the time of imaging.</t>
  </si>
  <si>
    <t xml:space="preserve">fe_decreased_serosal_detail_severity - (AI: Unknown, Original: Unknown)
fe_hepatic_mass - (AI: Negative, Original: Negative)
fe_urocystoliths_urethroliths - (AI: Unknown, Original: Unknown)
fe_splenomegaly - (AI: Negative, Original: Negative)
fe_kidney_size_l - (AI: Normal, Original: Normal)
fe_kidney_size_r - (AI: Normal, Original: Normal)
fe_radiopaque_gastric_foreign_body - (AI: Negative, Original: Unknown)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</si>
  <si>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3 views of the abdomen are submitted for review.  The stomach contains a mild amount of food like material.  The small intestine is normal and uniform in diameter and contains a mild amount of gas and ingesta.  A mild amount of formed stool is noted in the colon.  The liver, spleen, renal silhouettes, and urinary bladder are within normal limits.  Serosal detail in the abdomen is normal.  No definitive abnormalities are noted in the visible caudal thorax or musculoskeletal system.</t>
  </si>
  <si>
    <t>Gastrointestinal:3.The small intestines are normal in size.
4.There is no evidence of mineral or metal foreign material in the stomach.
5.The colon is uniform in size.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</si>
  <si>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Essentially radiographically normal postprandial abdomen.  No evidence of mechanical obstruction of the GI tract is seen.  No definitive evidence of constipation is noted.</t>
  </si>
  <si>
    <t>Empirical medical and dietary management may be helpful.</t>
  </si>
  <si>
    <t>Study:
Thoracic/abdominal, pelvic and pelvic limb radiography: six images dated October 13, 2023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mild L6-L7 and L7-S1 spondylosis deformans without intervertebral disc space narrowing. There is adequate coverage of the femoral head by the acetabulum bilaterally. The patella is in the correct anatomic location bilaterally. A small mineral opacity is present in the cranial aspect of each stifle joint space consistent with incidental meniscal mineralization. The stifle joints are otherwise unremarkable. The tarsi are normal. The pelvic limb musculature is bilaterally symmetric.</t>
  </si>
  <si>
    <t>Gastrointestinal:3.The small intestines are normal in size.
1.No gastric rugal folds are identified.
2.The small intestine is mostly empty or predominantly contains fluid or soft tissue material.
4.There is no evidence of mineral or metal foreign material in the stomach.
5.The colon is distended and dilated with densely packed fecal material and gas.Kidneys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</si>
  <si>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osseous structures of the study are unremarkable. A source of pain is not evident. Consider soft tissue injury. Advanced cross-sectional imaging (CT or MRI) can be considered to further evaluate for a source of pain if clinical signs persist in spite of activity restriction and pain management.
2. Normal thorax.
3. Unremarkable abdomen.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</si>
  <si>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</si>
  <si>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A three view thoracoabdominal study is provided for interpretation.
The cardiopulmonary structures are within normal limits. No esophageal abnormalities are identified.
The stomach contains a small to moderate quantity of soft tissue dense ingesta as well as multiple linear and coiled mineral dense thin foreign bodies consistent with segments of wire of varying lengths. Some of the soft tissue dense ingesta in the stomach has irregular linear shapes as well. There is a mild increase in small intestinal gas. No pathologic dilation or plication the intestine is seen. One short segment of fine wire is visible in the descending colon. Serosal detail in the abdomen is normal. The other organs are within normal limits.</t>
  </si>
  <si>
    <t>Gastrointestinal:5.The colon is uniform in size.
2.The small intestine contains predominantly mixed soft tissue material and gas, or has segments with fluid or gas.
3.The small intestines are normal in size.
4.Mineral and/or metal material is identified in the stomach.
1.No gastric rugal folds are identified.Kidneys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</si>
  <si>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There is foreign material the stomach. Multiple segments of wire overriding length are identified. Radiolucent foreign material with linear shape such as rubber bands is also suspected.
The appearance of the small intestine would be compatible with enteritis. No foreign bodies are seen in the small intestine. There is no obstructive pattern. There is no evidence of peritonitis.</t>
  </si>
  <si>
    <t>Endoscopy should be considered if available. If endoscopy is not an option, surgical exploration is recommended.</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</si>
  <si>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fe_segmental_si_distension - (AI: Negative, Original: Negative)
fe_nephroliths_l - (AI: Unknown, Original: Unknown)
fe_nephroliths_r - (AI: Negative, Original: Unknown)
fe_hepatomegaly - (AI: Negative, Original: Unknown)
fe_colon_diffuse_distension - (AI: Normal, Original: "Unknown")
fe_rugal_fold - (AI: Negative, Original: Unknown)
fe_pregnancy - (AI: Not Pregnant, Original: Not Pregnant)
</t>
  </si>
  <si>
    <t>Study:
Thoracic/abdominal radiography: two images dated November 22, 2022
Findings:
The cardiac silhouette and pulmonary vasculature are normal in size. The pulmonary parenchyma is unremarkable. The pleural space is normal. There is no intrathoracic lymphadenopathy. The trachea is normal in diameter and course. The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</si>
  <si>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Unknown, Original: Negative)
fe_hepatomegaly - (AI: Negative, Original: Negative)
fe_colon_diffuse_distension - (AI: Normal, Original: Normal)
fe_rugal_fold - (AI: Negative, Original: "Unknown")
fe_pregnancy - (AI: Not Pregnant, Original: Not Pregnant)
</t>
  </si>
  <si>
    <t>Study:
Thoracic/abdominal radiography: four images dated July 3, 2023
Compared to prior study dated August 16, 2017
Findings:
The cardiac silhouette is accentuated by excessive pericardial fat on the VD views. The cardiac silhouette and pulmonary vasculature are normal in size. There is a moderate generalized bronchial pulmonic pattern. This finding is unchanged from the prior exam. The pleural space is normal. There is no intrathoracic lymphadenopathy. The trachea is normal in diameter and course. The stomach contains unstructured heterogeneous soft tissue material presumed to be ingesta. The small intestines contain fluid and smoothly marginated fragmented gas. The small intestines are normal in size and course. The colon contains formed fecal material. The liver and spleen are normal in size and margin. The kidneys are normal in size and contour. The urinary bladder is normal in size and opacity. No mineral opaque calculi are present in the bladder or included region of the urethra. The osseous structures are unremarkable. The patient is of obese body condition.</t>
  </si>
  <si>
    <t>Gastrointestinal:2.Small intestine contents is inconclusive.
3.The small intestines are normal in size.
1.No gastric rugal folds are identified.
4.There is no evidence of mineral or metal foreign material in the stomach.
5.The colon is uniform in size.Kidneys and Ureters:1.Unable to determine the kidney sizes.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</si>
  <si>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The smoothly marginated fragmented gas pattern seen in the small intestines can be an indicator of nonspecific enteritis. Abdominal sonography can be considered for further evaluation of the reported vomiting persists or worsens in spite of medical management.
2. Test negative for urocystolithiasis.
3. The (static) generalized bronchial pulmonary pattern likely indicates allergic/inflammatory bronchitis (asthma). Infectious, parasitic and irritant bronchitis are also possible. Airway sampling, heartworm testing and Baermann fecal flotation can be considered for further evaluation.</t>
  </si>
  <si>
    <t xml:space="preserve">fe_decreased_serosal_detail_severity - (AI: Negative, Original: Unknown)
fe_hepatic_mass - (AI: Negative, Original: Negative)
fe_urocystoliths_urethroliths - (AI: Negative, Original: Negative)
fe_splenomegaly - (AI: Negative, Original: Negative)
fe_kidney_size_l - (AI: Unknown,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</si>
  <si>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Study:
Abdominal radiography: four images dated April 10, 2023
Findings:
Wet hair artifact is superimposed with the caudal ventral abdomen. The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a severe bronchial pattern in the included lung fields. The osseous structures are unremarkable.</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</si>
  <si>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</si>
  <si>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A cause of vomiting and hyporexia is not evident. There is no radiographic evidence of gastrointestinal foreign material or small intestinal mechanical obstruction. Abdominal sonography can be considered for further evaluation if clinical signs persist or worsen in spite of medical management.
2. The severe bronchial pulmonary pattern in the included lung fields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</si>
  <si>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</si>
  <si>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three images dated June 20, 2023
Findings:
The stomach contains a small volume of gas. The small intestines are normal in size, course and content. The colon contains formed fecal material. The liver and spleen are normal in size and margin. The renal silhouettes are normal in size and contour. The urinary bladder is normal in size and opacity. The included thorax is normal. There is narrowing of the T 13-L1 intervertebral disc space. The patient is of obese body condition.</t>
  </si>
  <si>
    <t>Gastrointestinal:4.The small intestine is mostly empty or predominantly contains fluid or soft tissue material.
3.No gastric rugal folds are identified.
5.The small intestines are normal in size.
1.There is no evidence of mineral or metal foreign material in the stomach.
2.The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</si>
  <si>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
2. T 13-L1 intervertebral disc disease.</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</si>
  <si>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distended.  The kidneys are small with mineral in the diverticula.  The remaining abdominal organs are normal.</t>
  </si>
  <si>
    <t>Gastrointestinal:1.No gastric rugal folds are identified.
2.The small intestine is mostly empty or predominantly contains fluid or soft tissue material.
4.There is no evidence of mineral or metal foreign material in the stomach.
5.The colon is uniform in size.
3.The small intestines are normal in size.Kidneys and Ureters:1.Both kidney contains variably sized mineral foci.
2.Both kidneys are small.Liver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</si>
  <si>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Unknown)
fe_splenomegaly - (AI: Negative, Original: Unknown)
fe_radiopaque_gastric_foreign_body - (AI: Negative, Original: "Negative")
fe_segmental_si_distension - (AI: Negative, Original: "Negative")
fe_hepatomegaly - (AI: Negative, Original: Unknown)
fe_colon_diffuse_distension - (AI: Normal, Original: "Normal")
fe_rugal_fold - (AI: Negative, Original: "Unknown")
fe_pregnancy - (AI: Not Pregnant, Original: Unknown)
</t>
  </si>
  <si>
    <t>Thorax: The pulmonary parenchyma, cardiac silhouette, and pulmonary vasculature are unremarkable.  There is no evidence of pleural effusion or lymphadenopathy.
Abdomen: There is mild diffuse splenomegaly.  The liver is unremarkable.  There are no abnormalities involving the gastrointestinal tract or urinary tract.  Serosal detail is normal.</t>
  </si>
  <si>
    <t>Gastrointestinal:1.The small intestine is mostly empty or predominantly contains fluid or soft tissue material.
2.The small intestines are normal in size.
3.There is no evidence of mineral or metal foreign material in the stomach.
4.The colon is uniform in size.
5.No gastric rugal folds are identified.Kidneys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</si>
  <si>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Unremarkable thorax.
Mild diffuse splenomegaly.  Differential consideration include variation of normal, reactive process, extramedullary hematopoiesis, or possible neoplasia.</t>
  </si>
  <si>
    <t xml:space="preserve">fe_decreased_serosal_detail_severity - (AI: Negative, Original: Negative)
fe_hepatic_mass - (AI: Negative, Original: Negative)
fe_urocystoliths_urethroliths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</si>
  <si>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Study:
Thoracic/abdominal radiography: three images dated July 18, 2023
Compared to prior study dated July 16, 2023
Findings:
The cardiac silhouette and pulmonary vasculature are normal in size. The pulmonary parenchyma is unremarkable. The pleural space is normal. There is no intrathoracic lymphadenopathy. The trachea is normal in diameter and course. The stomach is now empty.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</si>
  <si>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bladder/Urethra:1.Inconclusive evidence of Urocystoliths/Urethroliths.</t>
  </si>
  <si>
    <t>1. Unremarkable abdomen. The stomach is now empty. There is no radiographic evidence of gastrointestinal foreign material or small intestinal mechanical obstruction. Abdominal sonography can be considered for further evaluation if clinical signs persist or worsen in spite of ongoing medical management.
2. Unchanged normal thorax.</t>
  </si>
  <si>
    <t xml:space="preserve">fe_decreased_serosal_detail_severity - (AI: Negative, Original: Unknown)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</si>
  <si>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two images dated June 12, 2022
Compared to prior study dated May 7, 2022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No skeletal abnormalities present.</t>
  </si>
  <si>
    <t>Gastrointestinal:1.Inconclusive evidence of a rugal folds.
2.Small intestine contents is inconclusive.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nodes:1.There is no conclusive evidence of decreased serosal detail.Reproductive Female:1.There is no evidence of mineralized fetal structures.Spleen:1.Spleen size appears normal.Urinary bladder/Urethra:1.Inconclusive evidence of Urocystoliths/Urethroliths.</t>
  </si>
  <si>
    <t>1. The thorax is normal and unchanged from the prior exam. A cause of coughing is not evident. Consider upper airway disease given the reported concurrent sneezing. Infectious respiratory disease PCR testing can be considered for further evaluation. Lack of a bronchial pulmonary pattern does not exclude the possibility of allergic/inflammatory, infectious parasitic or irritant bronchitis.
2. Normal abdomen.</t>
  </si>
  <si>
    <t xml:space="preserve">fe_decreased_serosal_detail_severity - (AI: Unknown, Original: Unknown)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</si>
  <si>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No fractures or lytic lesions are seen.  Spinal alignment is normal with no consistently narrowed intervertebral disc spaces.</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</si>
  <si>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Negative)
fe_hepatomegaly - (AI: Negative, Original: Unknown)
fe_colon_diffuse_distension - (AI: Normal, Original: Normal)
fe_rugal_fold - (AI: Negative, Original: "Unknown")
fe_pregnancy - (AI: Not Pregnant, Original: Unknown)
</t>
  </si>
  <si>
    <t>Gastrointestinal:5.The colon is uniform in size.
4.There is no evidence of mineral or metal foreign material in the stomach.
2.The small intestine is mostly empty or predominantly contains fluid or soft tissue material.
3.The small intestines are normal in size.
1.No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</si>
  <si>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thorax without signs of cardiomegaly (this does not exclude a cardiomyopathy or a hyperthyroidism) pulmonary metastases nor signs of thoracic lymphadenopathy.
2) Unremarkable abdomen.</t>
  </si>
  <si>
    <t>Consider abdominal US to further evaluate causes of lethargy and inappetence.
Given the lack of cardiomegaly but audible murmur, consider a cardiology consultation with ECG and echocardiogram.</t>
  </si>
  <si>
    <t>ABDOMEN (3 views, 3 images):
Images are dated January 13, 2023.
The images are underexposed and peripheral mottling/grainy appearance.
Liver:  The liver is mildly enlarged with a caudoventral tip extending just past the level of the 13th ribs.
Spleen:  Only on the ventrodorsal image, ill-defined soft tissue is present in the left caudal abdomen, which results in medial displacement of the descending colon.  The dorsal extremity of the spleen has minimally rounded, well-defined margins.
Kidneys:  The kidneys are partially obscured, but no renomeglay or mineral is identified.
Urinary bladder:    The urinary bladder is partially obscured and small with homogeneous soft tissue.
Gastrointestinal tract:   The stomach contains mild soft tissue, fluid or is empty.  The small intestine contains mild gas, fluid, or is empty.  The small intestine is uniform in size.  The colon contains moderate soft tissue material admixed with gas, and is normal in size. No radiopaque gastrointestinal foreign material is identified.
Peritoneum:   Peritoneal serosal detail is adequate.
Musculoskeletal:  The included musculoskeletal structures are normal.</t>
  </si>
  <si>
    <t>Gastrointestinal:1.The small intestines are normal in size.
2.There is no evidence of mineral or metal foreign material in the stomach.
4.No gastric rugal folds are identified.
5.The small intestine is mostly empty or predominantly contains fluid or soft tissue material.
3.The colon is distended and dilated with densely packed fecal material and gas.Kidneys and Ureters:1.Both kidneys have no consistently identified internal mineral.
2.The right kidney is normal.
3.Left side kidney size is inconclusive.Liver and Gallbladder:1.The liver is large with normal shape.Pancreas, Peritoneum and Lymph nodes:1.Peritoneal serosal detail is adequate.Spleen:1.Splenomegaly is detected.Urinary bladder/Urethra:1.No radiopaque urocystoliths or urethroliths are identified.</t>
  </si>
  <si>
    <t>1. Left caudal abdominal soft tissue is presumed to be the spleen/splenomegaly or unlikely other, versus artifact from superimposed normal structures.
- Differential diagnoses for splenomegaly include splenitis, extramedullary hematopoiesis, lymphoid hyperplasia, passive congestion from sedation (if administered), or unlikely evolving neoplasia or other given the age of this patient.
2. Mild hepatomegaly such as from hepatitis/cholangiohepatitis, vacuolar hepatopathy, nodular hyperplasia, or unlikely other.
3. Non-specific gastrointestinal tract changes such as from enteritis, or individual variation of normal.
- Differential diagnoses for enteritis include inflammatory bowel disease, systemic disease, dietary indiscretion, toxin ingestion, primary infectious disease, or unlikely other.
- There is no current evidence of gastrointestinal mechanical ileus.</t>
  </si>
  <si>
    <t>Colonic distension and constipation.
Splenomegaly.</t>
  </si>
  <si>
    <t>Consider GI panel and abdominal ultrasonography for further evaluation of the left caudal abdomen/spleen and liver, as well as the gastrointestinal tract.  Empirical therapy and supportive care in the interim as needed.  Consider thoracic imaging to screen for occult systemic disease, especially if additional diagnostics are inconclusive.  Monitoring as directed, or sooner if clinical signs acutely change, fail to improve or worsen.</t>
  </si>
  <si>
    <t xml:space="preserve">fe_decreased_serosal_detail_severity - (AI: Negative, Original: Negative)
fe_hepatic_mass - (AI: Negative, Original: Negative)
fe_urocystoliths_urethroliths - (AI: Negative, Original: Negative)
fe_kidney_size_l - (AI: Unknown, Original: Unknown)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Normal)
fe_rugal_fold - (AI: Negative, Original: Unknown)
fe_pregnancy - (AI: Not Pregnant, Original: Not Pregnant)
</t>
  </si>
  <si>
    <t>Study:
Whole body radiography: seven images dated July 7, 2022
Findings:
The cardiac silhouette and pulmonary vasculature are normal in size. The pulmonary parenchyma is unremarkable. The pleural space is normal. There is no intrathoracic lymphadenopathy. The trachea is normal in diameter and course. The serosal detail is age appropriate. The stomach contains minimal gas. The small intestines are normal in size, course and content. The colon contains formed fecal material with interspersed granular mineral. The liver and spleen are normal in size and margin. The kidneys are normal in size and contour. The urinary bladder is normal in size and opacity. The density of the nasal passages is normal. The frontal sinuses are clear. The tympanic bullae are appropriately gas-filled and normal in thickness. The dens is intact and well defined. The atlantoaxial joint space is normal. There is no apparent intervertebral disc space narrowing. There are no evident vertebral fractures or luxations. The included appendicular skeletal structures are unremarkable. There is no evidence of aggressive osseous disease. The superficial soft tissues are unremarkable.</t>
  </si>
  <si>
    <t>Gastrointestinal:2.No gastric rugal folds are identified.
3.The small intestine is mostly empty or predominantly contains fluid or soft tissue material.
4.The small intestines are normal in size.
5.There is no evidence of mineral or metal foreign material in the stomach.
1.The colon is uniform in size.Kidneys and Ureters:1.Both kidneys have no consistently identified internal mineral.
2.Both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</si>
  <si>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Unremarkable skull.
2. Unremarkable spine.
3. Unremarkable thorax.
4. Unremarkable abdomen.</t>
  </si>
  <si>
    <t>A cause of the reported ataxia is not evident. Neurology consultation and MRI should be considered for further evaluation if clinical signs persist or worsen.</t>
  </si>
  <si>
    <t>Three radiographs of the thorax/abdomen are provided. The cardiac silhouette and pulmonary vessels are normal size. There is a moderate bronchial pattern throughout the lungs, with possible focal severe interstitial pattern overlying the cardiac apex on the left lateral view. No pleural effusion or esophageal dilation. Tracheal diameter is adequate. In the abdomen formed feces fills the colon. The stomach and small bowel are minimally filled. Normal-sized liver, kidneys, spleen. No radiopaque urolithiasis.</t>
  </si>
  <si>
    <t>Gastrointestinal:3.The small intestines are normal in size.
4.There is no evidence of mineral or metal foreign material in the stomach.
5.The colon is distended and dilated with densely packed fecal material and gas.
1.No gastric rugal folds are identified.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</si>
  <si>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Bronchial pattern with suspect ventral severe interstitial component. Bronchopneumonia is suspected. Parasitism such as heartworm/lung worms is next on the differential list.
2. Normal abdomen.</t>
  </si>
  <si>
    <t>A CBC, blood chemistry profile, heartworm test, and fecal examination should be considered.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</si>
  <si>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fe_rugal_fold - (AI: Negative, Original: Negative)
fe_pregnancy - (AI: Not Pregnant, Original: Not Pregnant)
</t>
  </si>
  <si>
    <t>5 radiographs of the thorax and abdomen are submitted for review.  The cardiac silhouette and pulmonary vasculature are within normal limits.  A moderate generalized bronchial pattern is noted throughout the lung fields.  No pleural effusion or intrathoracic lymphadenopathy is seen.  The trachea is normal diameter.  In the abdomen, the stomach contains a mild to moderate amount of food like material.  The small bowel contains a mild amount of gas and ingesta without evidence of dilation or plication.  Formed stool is noted in the colon.  The liver and spleen are normal in size, shape, and margination.  The bilateral renal silhouettes are within normal limits.  The urinary bladder is unremarkable.  Serosal detail is normal.  No significant osseous abnormalities are seen.</t>
  </si>
  <si>
    <t>The diffuse bronchial pattern is most consistent with chronic inflammatory airway disease such as chronic bronchitis or feline asthma.
Radiographically normal abdomen.</t>
  </si>
  <si>
    <t>Empirical medical management appears appropriate.</t>
  </si>
  <si>
    <t>Study:
Thoracic/abdominal radiography: three images dated January 20, 2023
Findings:
The cardiac silhouette is mildly accentuated by pericardial fat but is normal in size and shape (VHS approximately 7.25). There is a mild caudodorsal bronchial pulmonary pattern. The pleural space is normal. There is no intrathoracic lymphadenopathy. The trachea is normal in diameter and course. The abdominal serosal detail is normal. The stomach is empty. The small intestines are normal in size, course and content. The colon contains formed fecal material. The liver and spleen are normal in size and margin. The renal silhouettes are normal in size and contour. The urinary bladder is normal in size and opacity. No skeletal abnormalities are present.</t>
  </si>
  <si>
    <t>1. The mild caudodorsal bronchial pulmonary pattern likely indicates allergic/inflammatory bronchitis (asthma). Infectious, parasitic and irritant bronchitis are also possible. Airway sampling, heartworm testing and Baermann fecal flotation can be considered for further evaluation.
2. Unremarkable abdomen.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</si>
  <si>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</si>
  <si>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Four radiographs of the thorax/abdomen are provided. The cardiac silhouette and pulmonary vessels are normal size. There are faint bronchial markings throughout the lungs. Faint curved increased opacity overlying the caudodorsal thorax/diaphragm on the right lateral view is likely summating normal anatomy. Large volume fat deposition adjacent to the heart, best appreciated on the VD projections. No pleural effusion. Proximal thoracic limbs are unremarkable. In the abdomen there is no effusion. The gastrointestinal tract is mildly filled. Small bowel reside predominantly in the right abdomen, an incidental feline variant. Normal size kidneys, spleen, liver. No radiopaque urolithiasis. There is poorly delineated wispy soft tissue thickening in the subcutaneous tissue ventral to the cranial abdomen. No adjacent xiphoid process abnormalities.</t>
  </si>
  <si>
    <t>1. Mild bronchial pattern suggestive of chronic airway inflammation. In the absence of respiratory signs, significance is doubtful. No other intrathoracic abnormalities.
2. No proximal thoracic limb abnormalities are identified. Soft tissue sprain/strain is suspected.
3. Normal abdomen.
4. Soft tissue thickening in the cranioventral extra-abdominal tissues, presumably the reported mass lesion. Neoplasia is of concern. A granuloma or abscess are next on the differential list.</t>
  </si>
  <si>
    <t>Cytology/histopathology of the extra-abdominal lesion is recommended.</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</si>
  <si>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</si>
  <si>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Thoracic/abdominal radiography: four images dated September 17, 2021
Findings:
The cardiac silhouette and pulmonary vasculature are normal in size. The pulmonary parenchyma is unremarkable. The pleural space is normal. There is no intrathoracic lymphadenopathy. The trachea is normal in diameter and course. Minimal gas is present in the esophagus. The stomach is empty. Some small intestinal segments contain smoothly marginated fragmented gas. The small intestines are otherwise normal in size, course and content. The colon contains formed fecal material. The liver is normal in size and margin. The spleen is mildly enlarged with smooth margins. The renal silhouettes are normal in size and contour. The urinary bladder is normal in size and opacity. No skeletal abnormalities are present.</t>
  </si>
  <si>
    <t>Gastrointestinal:1.No gastric rugal folds are identified.
2.The small intestine is mostly empty or predominantly contains fluid or soft tissue material.
3.Unable to evaluate the size of the  small intestines.
4.There is no evidence of mineral or metal foreign material in the stomach.
5.The colon is uniform in size.Kidneys and Ureters:1.Both kidneys have no consistently identified internal mineral.
2.Right side kidney size is inconclusive.
3.The left kidney is normal.Liver and Gallbladder:1.The liver is normal in size and shape.Pancreas, Peritoneum and Lymph nodes:1.Peritoneal serosal detail is adequate.Reproductive Female:1.There is no evidence of mineralized fetal structures.Spleen:1.Splenomegaly is detected.Urinary bladder/Urethra:1.No radiopaque urocystoliths or urethroliths are identified.</t>
  </si>
  <si>
    <t>1. The smoothly marginated fragmented gas pattern seen in some small intestinal segments can be an indicator of nonspecific enteritis. The gastrointestinal tract is otherwise unremarkable. Test negative for small intestinal mechanical ileus. Abdominal sonography can be considered for further evaluation if clinical signs persist or worsen in spite of medical management.
2. Mild splenomegaly is nonspecific. Rule out extramedullary hematopoiesis, lymphoid hyperplasia, congestion (if sedated for radiographs), splenitis or infiltrative neoplasia. Sonography can be considered for further evaluation.
3. Unremarkable thorax.</t>
  </si>
  <si>
    <t xml:space="preserve">fe_decreased_serosal_detail_severity - (AI: Negative, Original: Unknown)
fe_hepatic_mass - (AI: Negative, Original: Negative)
fe_urocystoliths_urethroliths - (AI: Negative, Original: Negative)
fe_kidney_size_l - (AI: Normal, Original: Normal)
fe_kidney_size_r - (AI: Unknown,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</si>
  <si>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good quality orthogonal survey radiographs of the thorax and abdomen dated  2 November 2020 are available for review. There are no previous radiographs available for comparison. 
Thorax: 
Airway findings: The trachea has a normal position, shape and size. The carina and tracheal bifurcation are normal. There is a mild diffuse interstitial opacification of the lung parenchyma. No nodules or masses are seen.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There is some mild gas within the cranial oesophagus in one of the lateral images.
Abdomen: The liver and spleen are normal for size, shape and contour. The kidneys are partially obscured by gastrointestinal content but the visible aspects are normal. The stomach has a normal axis. The small intestinal tract contains normal volumes of fluid, gas and ingesta. The ascending, transverse and descending colon are in a normal position and contain gradually more formed faeces. The urinary bladder contours are normal. The peritoneal serosal detail is normal.  The tissue planes of the retroperitoneal space and abdominal wall are normal.  There is no evidence of iliosacral lymphadenomegaly.  
Musculoskeletal findings:   No significant abnormalities are detected.</t>
  </si>
  <si>
    <t>1. The mild diffuse interstitial opacification of the lung parenchyma may be artifactual due to exposure factors, or due to lower airway infectious/inflammatory disease such as feline asthma. Infectious/inflammatory disease such as viral pneumonia is less likely. Pulmonary oedema is considered unlikely. 
2. Normal abdomen.</t>
  </si>
  <si>
    <t>Treatment for feline asthma may be considered. If the patient=ZZ91=s signs continue despite supportive care, bronchoscopy/BAL vs. endotracheal wash +/- consultation with an Internist should be considered. Evaluate for upper airway disease as clinically indicated.</t>
  </si>
  <si>
    <t>Study:
Thoracic/abdominal radiography: three images dated January 19, 2023
Findings:
The cardiac silhouette and pulmonary vasculature are normal in size. There is a mild generalized bronchial pulmonary pattern. The pleural space is normal. There is no intrathoracic lymphadenopathy. The trachea is normal in diameter and course. The serosal detail is normal. The stomach contains a small volume of gas with the pylorus appropriately gas-filled on the left lateral image. The small intestines are normal in size, course and content. The colon contains formed fecal material. The liver and spleen are normal in size and margin. The renal silhouettes are normal in size and contour. The osseous structures are unremarkable.</t>
  </si>
  <si>
    <t>1.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
2. The generalized bronchial pulmonary pattern may indicate allergic/inflammatory bronchitis (asthma). Infectious, parasitic and irritant bronchitis are also possible. Airway sampling, heartworm testing and Baermann fecal flotation can be considered for further evaluation. The thorax is otherwise unremarkable. There is no evidence of bronchopneumonia.</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</si>
  <si>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</si>
  <si>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views of the thorax and abdomen are provided:
Thorax:
Cardiac silhouette has a normal shape and size.
Pulmonary vessels are within normal limits of size and shape.
Pulmonary parenchyma shows a multifocal patchy alveolar pulmonary pattern with broncho-interstitial component. No evidence of pulmonary nodules/masses.
Pleural space, mediastinum, diaphragm and thoracic wall within normal limits.
Abdomen:
The stomach is filled with food.
Small intestines are mildly gas and fluid filled, not overtly distended. No signs of mechanical ileus.
Serosal detail is preserved.
Liver and spleen are within normal limits of size and smoothly marginated.
Kidneys and urinary bladder WNL.</t>
  </si>
  <si>
    <t>Gastrointestinal:1.No gastric rugal folds are identified.
2.The small intestine is mostly empty or predominantly contains fluid or soft tissue material.
3.There is no evidence of mineral or metal foreign material in the stomach.
4.The small intestines are normal in size.
5.The colon is uniform in size.Kidneys and Ureters:3.The left kidney is normal.
2.Right side kidney size is inconclusive.
1.Both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</si>
  <si>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Multifocal patchy alveolar pulmonary pattern with broncho-interstitial component is suspicious for an inhaled pathological agent (given the bronchial component) leading to these changes, compatible with parasitic, fungal or pyogranulomatous pneumonia vs a bacterial and viral pneumonia is felt less likely. A neoplastic process is felt far less likely.
2) Unremarkable abdomen.</t>
  </si>
  <si>
    <t>Consider a CT of the thorax with tracheobronchoscopy, BAL, cytology, culture and deworming.</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</si>
  <si>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Unknown,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Negative)
fe_pregnancy - (AI: Not Pregnant, Original: Not Pregnant)
</t>
  </si>
  <si>
    <t>Opposite lateral and ventrodorsal thoracic and abdominal radiographs (6 images) dated February 14, 2023.
The cardiac silhouette is mildly tall in height on the lateral views, and has minimal widening on the ventrodorsal view at the level of the cardiac base.  The pulmonary vasculature and great vessels remain within normal limits.  The pulmonary parenchyma has mild bronchial markings.  No pulmonary nodules, infiltrates, or other pulmonary pathology is detected.  No intrathoracic lymphadenopathy is present.  The trachea is normal in diameter and course with gas filling its lumen.  The pleural space, mediastinum, and diaphragm are normal.
The liver is unremarkable in overall size, although does have more rounding to the ventral lobe margin that is expected on left lateral view only.  The stomach contains a negligible amount of gas.  The small intestine has a mild and unremarkable variation in diameter, is either empty/collapsed or contains gas, and is spread out throughout the peritoneal space in a somewhat atypical manner for a cat.  The colon contains unremarkable appearing stool and has a normal course.  The spleen is normal in size and shape.  The kidneys are normal in overall size but are moderately irregular in shape with multiple flattened areas along the capsular margin.  The urinary bladder is moderately distended with homogeneous fluid opacity.  Retroperitoneal and peritoneal detail are normal.  No regional lymphadenopathy is evident.  
No aggressive or clinically significant osseous pathology is identified.</t>
  </si>
  <si>
    <t>Gastrointestinal:1.The small intestine is mostly empty or predominantly contains fluid or soft tissue material.
2.No gastric rugal folds are identified.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</si>
  <si>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appearance of the gastrointestinal tract is most suggestive of gastroenteritis.  This study is negative for a gastrointestinal mechanical obstruction or radiopaque foreign material. Rule out dietary indiscretion or toxin vs. food allergy/intolerance vs. flareup of a chronic enteropathy (ex: IBD or GI LSA) vs. infectious vs. systemic/extra GI causes (pancreatitis, hepatic or renal disease, non-GI neoplasia).
2.  Irregularly-shaped kidneys.  Rule out chronic renal disease vs. multifocal lesions (polycystic kidneys, neoplastic nodules, granulomas, abscesses, hematomas).
3.  Mild cardiomegaly is concerning for subclinical primary or thyrotoxic cardiomyopathy vs. systemic hypertension resulting in left ventricular hypertrophy vs. physiologic (sedation if applicable, anemic).  There is no evidence of heart failure.
4.  Mild bronchial markings in a geriatric cat are suspected to represent incidental age-associated changes.  Mild bronchitis cannot be completely ruled out but is less likely.</t>
  </si>
  <si>
    <t>Supportive care with fluid rehydration, antiemetics, gastroprotectants/omeprazole, and bland diet.  General health profile (CBC, chemistry, UA, T4, FeLV/FIV, Fecal) +/- fPLI could be considered to screen for underlying causes.  Abdominal ultrasound could be considered to further evaluate the kidneys and gastrointestinal tract, and is strongly indicated if the patient fails medical management.
Cardiac proBNP testing, systemic blood pressure evaluation, +/- echocardiogram.</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</si>
  <si>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</si>
  <si>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THORAX and ABDOMEN, three images dated March 26, 2019:
The cardiovascular structures are within normal limits. There is a questionable pulmonary bronchial pattern diffusely in the right lateral view that is not as convincing in the other views. There is a small amount of gas within the esophagus. The pleural and mediastinal spaces are within normal limits. No intrathoracic lymphadenopathy is seen. In the ventrodorsal view there is a faint increased opacity superimposed over the pulmonary parenchyma laterally within the right fifth intercostal space. This is not corroborated in the other views. 
The stomach contains amorphous, soft-tissue-opaque material, most consistent with food. The small intestines are a combination of gas-filled and fluid-filled/collapsed, and all are within normal limits for diameter. The colon contains a combination of gas and granular fecal material. The liver, spleen, visible portions of the kidneys, urinary bladder, and abdominal serosal detail are all within normal limits. 
Incidentally, there are six lumbar vertebrae.</t>
  </si>
  <si>
    <t>Gastrointestinal:1.Inconclusive evidence of Mineral/Metal Gastric material.
2.No gastric rugal folds are identified.
3.The small intestine is mostly empty or predominantly contains fluid or soft tissue material.
4.The small intestines are normal in size.
5.The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</si>
  <si>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 There is a questionable pulmonary bronchial pattern. Given the history, lower airway disease of inflammatory, infectious, or parasitic etiologies is not ruled out. The potential increased opacity superimposed over the right pulmonary parenchyma in the ventrodorsal view may be related to the reported lump near the chest wall on the right.
- Normal abdomen.</t>
  </si>
  <si>
    <t>Further investigation for lower airway disease could include heartworm testing, fecal Baermann, and/or airway sampling.</t>
  </si>
  <si>
    <t>9 images of the thorax, abdomen, and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distended.  The remaining abdominal organs are normal.  The joint surfaces are smooth and regular.  Supernumerary digits are present.  Rounded mineral structures are seen at the cranial aspects of the olecranons bilaterally.  No lytic lesions are seen</t>
  </si>
  <si>
    <t>Radiographically normal abdomen.  Radiographically normal thorax for patient of this age.  Polydactyly.  The mineral structures adjacent to the olecranon represent osteochondromatosis normal mineralization within tendinous structures, or chronic fractures in this region.</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</si>
  <si>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</si>
  <si>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Study:
Abdominal radiography: three images dated January 13, 2022
Findings:
The stomach is empty. The small intestines are normal in size, course and content. The colon contains formed fecal material. The liver and spleen are normal in size and margin. The renal silhouettes are normal in size and contour. The urinary bladder is normal in size and opacity. Suture material related to prior ovariohysterectomy is present caudal to each kidney and situated between the descending colon/urinary bladder. The included thorax is normal. A fragmented metallic ballistic is present adjacent to the right coxofemoral joint. There are no associated fractures.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</si>
  <si>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</si>
  <si>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Unremarkable abdomen. A cause of hyporexia and vomiting is not evident. There is no evidence of gastrointestinal foreign material or small intestinal mechanical obstruction. Abdominal sonography and a G.I. panel can be considered for further evaluation if clinical signs persist or worsen in spite of medical management.</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</si>
  <si>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"Normal")
fe_rugal_fold - (AI: Negative, Original: Negative)
fe_pregnancy - (AI: Not Pregnant, Original: Not Pregnant)
</t>
  </si>
  <si>
    <t>3 views of the abdomen are provided for review.  Serosal detail is adequate in all quadrants.  The stomach contains a large amount of mottled soft tissue material.  The small intestines are normal in size.  Gas and feces are present in the colon.  The urinary bladder is moderately.  The remaining abdominal organs are normal.</t>
  </si>
  <si>
    <t>Gastrointestinal:1.No gastric rugal folds are identified.
2.The small intestine contains predominantly gas.
3.The small intestines are normal in size.
5.The colon is uniform in size.
4.There is no evidence of mineral or metal foreign material in the stomach.Kidneys and Ureters:1.Both kidneys have no consistently identified internal mineral.
2.The right kidney is normal.
3.Left side kidney size is inconclusive.Liver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</si>
  <si>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Consider repeat radiographs following strict fasting (at least 8-12 hours) to determine if gastric contents persist.</t>
  </si>
  <si>
    <t xml:space="preserve">fe_decreased_serosal_detail_severity - (AI: Negative, Original: Negative)
fe_hepatic_mass - (AI: Negative, Original: Negative)
fe_urocystoliths_urethroliths - (AI: Negative, Original: Unknown)
fe_splenomegaly - (AI: Negative, Original: Unknown)
fe_kidney_size_l - (AI: Unknown, Original: Unknown)
fe_kidney_size_r - (AI: Normal, Original: Unknown)
fe_radiopaque_gastric_foreign_body - (AI: Negative, Original: Unknown)
fe_segmental_si_distension - (AI: Negative, Original: Negative)
fe_nephroliths_l - (AI: Negative, Original: Unknown)
fe_nephroliths_r - (AI: Negative, Original: Unknown)
fe_hepatomegaly - (AI: Unknown, Original: Unknown)
fe_colon_diffuse_distension - (AI: Normal, Original: Normal)
fe_rugal_fold - (AI: Negative, Original: "Unknown")
fe_pregnancy - (AI: Not Pregnant, Original: Not Pregnant)
</t>
  </si>
  <si>
    <t>Study:
Thoracic/abdominal radiography: three images dated September 28, 2023
Findings:
The cardiac silhouette is normal in size and shape. The pulmonary vasculature is normal in size. There is a moderate generalized bronchial pulmonary pattern. The pleural space is normal. There is no intrathoracic lymphadenopathy. The distal aspect of the soft palate appears thickened and rounded. The trachea is normal in diameter and course. The stomach contains a small volume of gas. The small intestines are normal in size, course and content. The colon contains gas and a small amount of poorly formed fecal material. The liver and spleen are normal in size and margin. The kidneys are normal in size and contour. The urinary bladder is normal in size and opacity. The T 13 vertebra is transitional with bilateral hypoplastic ribs.</t>
  </si>
  <si>
    <t>1. The generalized bronchial pulmonary pattern likely consistent with the reported allergic/inflammatory bronchitis (asthma). Infectious, parasitic and irritant bronchitis are also possible. Airway sampling plus/minus heartworm testing and Baermann fecal flotation can be considered for further evaluation.
2. Thickening of the soft palate may indicate inflammation/edema. Neoplasia is less likely. Sedated oropharyngeal/laryngeal exam can be considered for further evaluation.
3. There is no radiographic evidence of heart disease.
4. Normal abdomen.</t>
  </si>
  <si>
    <t>Opposite lateral and ventrodorsal whole body radiographs (4 images) dated March 28, 2024.
The cardiac silhouette, pulmonary vasculature, and great vessels are within normal limits. The pulmonary parenchyma has a moderate mixed bronchial and unstructured interstitial pattern, and there are 2 poorly marginated but partially structured alveolar infiltrates located in the right cranial and middle lung lobes. No intrathoracic lymphadenopathy is evident. The trachea is normal in diameter and course with gas filling its lumen. The pleural space, mediastinum, and diaphragm are normal.
The liver is mildly enlarged. The spleen is unremarkable in size and shape. Both kidneys are severely enlarged (left 7.9 cm, right 7.5 cm) and are mildly irregular in shape. There are faint wispy soft-tissue striations visible in the retroperitoneal space, concerning for scant retroperitoneal effusion. The urinary bladder is mild-moderately fluid-filled. The stomach contains a moderate volume of gas and a small amount of fluid. The small intestine and colon are unremarkable. Peritoneal detail appears adequate. No regional lymphadenopathy is evident.
No aggressive or clinically significant osseous pathology is identified.</t>
  </si>
  <si>
    <t>Gastrointestinal:1.The colon is uniform in size.
2.There is no evidence of mineral or metal foreign material in the stomach.
3.The small intestines are normal in size.
4.No gastric rugal folds are identified.
5.The small intestine contains predominantly gas.Kidneys and Ureters:2.Both kidneys have no consistently identified internal mineral.
1.Both kidneys are enlarged.Liver and Gallbladder:1.The liver is large with normal shape.Pancreas, Peritoneum and Lymph nodes:1.There is no conclusive evidence of decreased serosal detail.Spleen:1.Spleen size appears normal.Urinary bladder/Urethra:1.No radiopaque urocystoliths or urethroliths are identified.</t>
  </si>
  <si>
    <t>1. Bilateral renomegaly with mildly irregular shapes and scant retroperitoneal effusion. Rule out malignant neoplasia (round cell, such as lymphoma) vs. FIP vs. bilateral hydronephrosis from ureteral obstruction vs. polycystic kidney disease or perinephric pseudocysts.
2. Mild hepatomegaly. Rule out a benign metabolic/vacuolar hepatopathy vs. infiltrative round cell neoplasia vs. less likely hepatitis/cholangiohepatitis.
3. Patchy poorly marginated but somewhat structured alveolar infiltrates in the right cranial and middle lung lobe. This can represent atelectasis from bronchial plugging vs. infection (bacterial, less likely fungal) vs. infiltrative round cell neoplasia/metastatic neoplasia vs. least likely hemorrhage.
4. Chronic bronchitis. Rule out eosinophilic/feline asthma vs. infectious (bacterial or parasitic [including heartworm]) vs. chronic inhaled irritants.</t>
  </si>
  <si>
    <t>Bilateral renomegaly.
Hepatomegaly.</t>
  </si>
  <si>
    <t>Abdominal ultrasound to further evaluate the kidneys and liver.
CBC, chemistry, UA, T4, fecal, systemic blood pressure evaluation, and manual blood smear evaluation.
Lower airway sampling for definitive diagnosis. The alveolar infiltrate in the right middle lung lobe is peripheral enough where ultrasound-guided fine needle aspirates be considered for attempted cytologic diagnosis.</t>
  </si>
  <si>
    <t xml:space="preserve">fe_kidney_size_l - (AI: Enlarged, Original: Enlarged)
fe_kidney_size_r - (AI: Enlarged, Original: Enlarged)
fe_hepatomegaly - (AI: Positive, Original: Positive)
</t>
  </si>
  <si>
    <t xml:space="preserve">fe_decreased_serosal_detail_severity - (AI: Unknown, Original: Negative)
fe_hepatic_mass - (AI: Negative, Original: Negative)
fe_urocystoliths_urethroliths - (AI: Negative, Original: Negative)
fe_splenomegaly - (AI: Negative, Original: Negative)
fe_radiopaque_gastric_foreign_body - (AI: Negative, Original: Negative)
fe_segmental_si_distension - (AI: Negative, Original: Negative)
fe_nephroliths_l - (AI: Negative, Original: Unknown)
fe_nephroliths_r - (AI: Negative, Original: Unknown)
fe_colon_diffuse_distension - (AI: Normal, Original: "Normal")
fe_rugal_fold - (AI: Negative, Original: Unknown)
fe_pregnancy - (AI: Not Pregnant, Original: Not Pregnant)
</t>
  </si>
  <si>
    <t>3 views of the entire body are presented for review.  The cardiovascular structures are normal.  Patchy alveolar opacities present in all lung lobes.  Portions within the caudal lung lobes appear nodular.  Mineral material is seen in the cranial subsegment of the left cranial lung lobe.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</si>
  <si>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structures.Spleen:1.Inconclusive evidence of splenomegaly.Urinary bladder/Urethra:1.No radiopaque urocystoliths or urethroliths are identified.</t>
  </si>
  <si>
    <t>Radiographically normal abdomen.  Patchy alveolar pulmonary pattern with concern for additional nodular areas and mineral.  Consider atypical pneumonia, neoplasia with metastasis, fungal infection.</t>
  </si>
  <si>
    <t>Airway sampling and / or thoracic CT may be helpful.</t>
  </si>
  <si>
    <t xml:space="preserve">fe_decreased_serosal_detail_severity - (AI: Negative, Original: Negative)
fe_hepatic_mass - (AI: Negative, Original: Negative)
fe_urocystoliths_urethroliths - (AI: Negative, Original: Unknown)
fe_splenomegaly - (AI: Unknown, Original: Unknown)
fe_kidney_size_l - (AI: Normal, Original: Unknown)
fe_kidney_size_r - (AI: Normal, Original: Unknown)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Unknown)
</t>
  </si>
  <si>
    <t>Radiographically normal abdomen.  Lack of specific changes does not rule out radiolucent calculi, urinary tract infection, or neoplasia.</t>
  </si>
  <si>
    <t>Abdominal ultrasound could be considered, particularly as neoplasia may intermittently bleed initially.</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</si>
  <si>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</si>
  <si>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Thoracic and abdominal radiography (3 orthogonal views, 5 total images) dated February 16, 2022:
Ungloved human fingers are present within the primary beam on 1 of the ventrodorsal views.
Diffusely throughout the lungs there is a moderate to severe patchy alveolar pattern, which is most severe dorsally and centrally within the caudal lung lobes. The cardiac silhouette is equivocally increase in apicobasilar dimension, however without discrete chamber enlargement. The pulmonary vessels are normal in size with pulmonary arteries and veins being similar in diameter. The pleural space, intrathoracic lymph nodes, and remaining mediastinal structures are normal.
The gastrointestinal tract contains a mild amount of normal appearing heterogeneous ingesta and gas. The liver, spleen, visible portions of the kidneys, urinary bladder, and the abdominal serosal detail are normal.
The included musculoskeletal structures are normal.</t>
  </si>
  <si>
    <t>Gastrointestinal:1.No gastric rugal folds are identified.
2.The small intestine is mostly empty or predominantly contains fluid or soft tissue material.
3.Inconclusive evidence of Mineral/Metal Gastric material.
4.The colon is uniform in size.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</si>
  <si>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Severe generalized patchy alveolar pattern
 The pulmonary pattern is nonspecific, and may represent an infectious pneumonitis (e.g. viral or atypical bacterial pneumonia), cardiogenic pulmonary edema (secondary to left-sided congestive heart failure), or noncardiogenic pulmonary edema (e.g. related to a recent defecation episode or electrocution event). Other etiologies including hemorrhage or neoplastic infiltration (e.g. lymphoma) are considered less likely. 
2) Equivocal generalized cardiomegaly 
 The equivocal cardiomegaly may represent physiologic dilation (e.g. secondary to phase the cardiac cycle, fever, anemia), however underlying structural heart disease (e.g. cardiomyopathy) cannot be excluded.
3) Radiographically normal abdomen</t>
  </si>
  <si>
    <t>The pulmonary pattern is concerning in this patient, and is consistent with the reported tachypnea and congestion. If a cardiac murmur and/or arrhythmia are present, a Lasix trial could be considered, with repeating 3 view thoracic radiographs in 24 to 48 hours to reassess the pulmonary pattern for evidence of improvement, or sooner if clinically indicated. Otherwise, if underlying cardiac disease is not clinically suspected, initiation of antimicrobial therapy would be recommended, with repeating 3 view thoracic radiographs in 3 to 5 days, or sooner if clinically indicated to reassess the pulmonary pattern. If the patient is clinically unstable, consider referral to a tertiary care facility for oxygen therapy and further diagnostics including echocardiogram an ECG pending clinical concern.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</si>
  <si>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Unknown)
</t>
  </si>
  <si>
    <t>Three radiographs of the thorax/abdomen are provided. The heart and pulmonary vessels are normal size on the lateral views. The heart appears larger on the VD projection due to partial expiration and adjacent fat deposition. Mild bronchial pattern is present throughout the lungs. No pleural effusion or enlarged intrathoracic lymph nodes. Tracheal diameter is normal. In the abdomen there is no effusion or organomegaly. Formed feces is present in the colon. The stomach and small bowel are minimally filled. The intestines reside predominantly in the right abdomen, an incidental feline variant. No radiopaque urolithiasis. Osseous structures are unremarkable.</t>
  </si>
  <si>
    <t>Gastrointestinal:1.No gastric rugal folds are identified.
5.The colon is uniform in size.
2.The small intestine is mostly empty or predominantly contains fluid or soft tissue material.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</si>
  <si>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Mild bronchial pattern consistent with chronic airway inflammation such as asthma. There is no evidence of pneumonia. The abdomen is normal.</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</si>
  <si>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Unknown)
fe_pregnancy - (AI: Not Pregnant, Original: Not Pregnant)
</t>
  </si>
  <si>
    <t>A two view thoracoabdominal study is provided for interpretation.
The cardiovascular structures are within normal limits. There is a mild bronchial pattern. No esophageal abnormalities are identified.
The stomach contains a moderate quantity of normal appearing amorphous soft tissue dense ingesta. No foreign bodies are seen in the GI tract. No dilation the stomach or intestine is identified. The other abdominal organs are within normal limits. Serosal detail in the abdomen is normal.
No musculoskeletal abnormalities are identified.</t>
  </si>
  <si>
    <t>No significant anatomic abnormalities are identified. There is no visible foreign body or obstructive pattern.</t>
  </si>
  <si>
    <t>No anatomic abnormalities or would explain the vomiting problem are seen in the radiographs. Pancreatitis still cannot be excluded.
Symptomatic therapy for gastroenteritis/pancreatitis is recommended. Follow up imaging such as endoscopy or ultrasound should be considered if clinical signs are not improving.</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</si>
  <si>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Unknown)
fe_rugal_fold - (AI: Negative, Original: Unknown)
fe_pregnancy - (AI: Not Pregnant, Original: Unknown)
</t>
  </si>
  <si>
    <t>Study:
Thoracic/abdominal radiography: four images dated July 7, 2023
Findings:
The cardiac silhouette and pulmonary vasculature are normal in size. The pulmonary parenchyma is unremarkable. The pleural space is normal. There is no intrathoracic lymphadenopathy. The trachea is normal in diameter and course. The abdominal serosal detail is normal with no free peritoneal gas or peritoneal effusion present. The stomach contains minimal gas.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
Comments:
No abnormalities are detected in the region of tail of spleen just cranial to the kidneys.</t>
  </si>
  <si>
    <t>Gastrointestinal:1.The small intestine is mostly empty or predominantly contains fluid or soft tissue material.
2.No gastric rugal folds are identified.
3.There is no evidence of mineral or metal foreign material in the stomach.
4.The colon is uniform in size.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</si>
  <si>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Normal abdomen. A cause of the lethargy, vomiting and pyrexia is not evident. Abdominal sonography can be considered for further evaluation if clinical signs persist or worsen in spite of medical management.
2. Normal thorax.</t>
  </si>
  <si>
    <t>Opposite lateral thorax and abdomen views and a VD view of the abdomen that includes the caudal half of the thorax are provided for interpretation.
There is a moderate diffuse bronchial pulmonary pattern. In the right lateral thorax view, there is subtle increased opacity dorsal to the third sternebra that is suspicious for mild sternal lymph enlargement. However, no corresponding opacity seen in the left lateral view. The cardiovascular structures are within normal limits. No tracheal or esophageal abdomen these are identified.
The abdominal organs are within normal size and shape limits. No abnormalities are identified involving the GI tract. There is a small quantity of soft tissue dense ingesta in the stomach which would be compatible with food that was eaten today. Serosal detail in the abdomen is normal. No abdominal mass lesions are seen.
In the subcutaneous region ventral to the caudal abdomen, there is a nodular shadow in the range of approximately 2 cm that would be typical of inguinal lymph node enlargement.</t>
  </si>
  <si>
    <t>Gastrointestinal:1.No gastric rugal folds are identified.
2.The small intestine contains predominantly mixed soft tissue material and gas, or has segments with fluid or gas.
3.The small intestines are normal in size.
4.There is no evidence of mineral or metal foreign material in the stomach.
5.The colon is uniform in size.Kidneys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</si>
  <si>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No significant abdominal abnormalities that would explain the clinical signs are identified. Pancreatitis or gastroenteritis could still be present. Metabolic or systemic infectious disease should also be ruled out.
There is a moderate bronchial pattern. The appearance is typical of chronic lower airway disease such as asthma. Infectious bronchitis cannot be entirely excluded but is not felt likely.
There is a subtle opacity in the area of the sternal lymph node but only in one view. This could be artifactual.
There is suspicion of inguinal lymph node enlargement, so systemic infectious/inflammatory disease or lymphoreticular neoplasia should still be considered.</t>
  </si>
  <si>
    <t>The radiographic findings are fairly limited with regard to the clinical presentation. Primary rule outs would include pancreatitis, other metabolic disease or systemic infectious disease, gastroenteritis, and lymphoreticular neoplasia.
If the suspected enlarged inguinal lymph node is palpable, FNA for cytology should be considered.
CBC, serum chemistry including pancreatic specific lipase, and urinalysis is recommended.
Ultrasound of the abdomen should be considered if no explanation for the anorexia is found in the labwork.</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</si>
  <si>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Not Pregnant)
</t>
  </si>
  <si>
    <t>Orthogonal views of the thorax are provided:
Thorax:
No signs of tracheal collapse.
Cardiac silhouette has a normal shape and size.
Pulmonary vessels are within normal limits of size and shape.
Pulmonary parenchyma is within normal limits. No evidence of pneumonia nor signs of pulmonary nodules/masses.
Pleural space, mediastinum, diaphragm and thoracic wall within normal limits.
Unremarkable abdomen.</t>
  </si>
  <si>
    <t>Gastrointestinal:1.Small intestine contents is inconclusive.
2.Unable to evaluate the size of the  small intestines.
3.There is no evidence of mineral or metal foreign material in the stomach.
4.The colon is uniform in size.
5.No gastric rugal folds are identified.Kidneys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</si>
  <si>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Unremarkable lungs do not exclude an asthma or a chronic bronchitis of allergic origin vs inflammatory/infectious or parasitic origin.</t>
  </si>
  <si>
    <t>Consider bronchoscopy with BAL, culture, cytology, Baermann test and deworming. Take advantage of sedation for a laryngeal exam.</t>
  </si>
  <si>
    <t xml:space="preserve">fe_decreased_serosal_detail_severity - (AI: Negative, Original: Unknown)
fe_hepatic_mass - (AI: Negative, Original: Unknown)
fe_urocystoliths_urethroliths - (AI: Unknown, Original: Unknown)
fe_splenomegaly - (AI: Negative, Original: Unknown)
fe_kidney_size_l - (AI: Normal, Original: Unknown)
fe_kidney_size_r - (AI: Normal, Original: Unknown)
fe_radiopaque_gastric_foreign_body - (AI: Negative, Original: Unknown)
fe_segmental_si_distension - (AI: Unknown, Original: "Unknown")
fe_nephroliths_l - (AI: Negative, Original: Unknown)
fe_nephroliths_r - (AI: Negative, Original: Unknown)
fe_hepatomegaly - (AI: Negative, Original: Unknown)
fe_colon_diffuse_distension - (AI: Normal, Original: Unknown)
fe_rugal_fold - (AI: Negative, Original: Unknown)
fe_pregnancy - (AI: Not Pregnant, Original: Unknown)
</t>
  </si>
  <si>
    <t>Study:
Thoracic/abdominal radiography: five images dated July 7, 2022
Findings:
There is incidental cranioventral rotation of the cardiac silhouette and redundancy of the aorta. The cranial aspect of the cardiac silhouette is accentuated by excessive pericardial/mediastinal fat. The cardiac silhouette is normal in size and shape. The pulmonary vasculature is normal in size. There is a mild generalized bronchial pulmonary pattern. There is right middle lung lobe atelectasis with ipsilateral shifting of the cardiac silhouette. The pleural space is normal. There is no intrathoracic lymphadenopathy. The trachea is normal in diameter and course. The abdominal serosal detail is adequate. The stomach contains a small volume of gas. The small intestines are normal in size, course and content. The colon contains formed fecal material. The liver and spleen are normal in size and margin. The renal silhouettes are normal in size and contour. The urinary catheter is in place extending into the apical portion of the urinary bladder. No calculi present in the bladder or region of the urethra. Wet hair artifact is present along the ventral abdomen. The osseous structures are unremarkable. The patient is of obese body condition.</t>
  </si>
  <si>
    <t>Gastrointestinal:1.The small intestines are normal in size.
2.No gastric rugal folds are identified.
3.The colon is uniform in size.
4.The small intestine is mostly empty or predominantly contains fluid or soft tissue material.
5.There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</si>
  <si>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mild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2. Right middle lung lobe atelectasis. Rule out secondary to prolonged recumbency versus resorptive atelectasis secondary to bronchial plugging/chronic lower airway disease.
3. There is no intrathoracic mass.
4. Unremarkable abdomen. Test negative for urocystolithiasis.</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</si>
  <si>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</si>
  <si>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 ventral dorsal and right lateral radiograph of the abdomen/thorax are provided for interpretation. Within the abdomen no effusion is present. The stomach and small intestines are minimally filled. Formed feces fills the colon. No radiopaque gastrointestinal foreign material is present. The urinary bladder is uniformly soft tissue opaque. The liver, spleen, and kidneys are normal size and contour. No osseous abnormalities are present. Within the thorax cardiovascular structures are normal. No pulmonary parenchymal or pleural space abnormalities are appreciated. The plane of the esophagus is unremarkable.</t>
  </si>
  <si>
    <t>Gastrointestinal:1.No gastric rugal folds are identified.
5.The colon is uniform in size.
3.The small intestines are normal in size.
2.Small intestine contents is inconclusive.
4.There is no evidence of mineral or metal foreign material in the stomach.Kidneys and Ureters:2.Both kidneys have no consistently identified internal mineral.
1.Both kidneys are normal.Liver and Gallbladder:1.Liver size is normal.Pancreas, Peritoneum and Lymph nodes:1.Peritoneal serosal detail is adequate.Spleen:1.Spleen size appears normal.Urinary bladder/Urethra:1.Inconclusive evidence of Urocystoliths/Urethroliths.</t>
  </si>
  <si>
    <t>Radiographically normal abdomen and thorax. A reason for the clinical signs is not identified on this examination. Small radiolucent gastric foreign material resulting in gastritis and intermittent pyloric outflow obstruction is not definitively ruled out. There is no evidence of a mass lesion or obstructive process on this study.</t>
  </si>
  <si>
    <t xml:space="preserve">fe_decreased_serosal_detail_severity - (AI: Negative, Original: Unknown)
fe_hepatic_mass - (AI: Unknown,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Unknown)
</t>
  </si>
  <si>
    <t>Opposite lateral and ventrodorsal thoracic and abdominal radiographs (6 images) dated March 7, 2023.
The cardiac silhouette, pulmonary vasculature, and great vessels are within normal limits.  The pulmonary parenchyma is unremarkable with no nodules, infiltrates, or other pathology detected.  No intrathoracic lymphadenopathy is present.  The trachea is normal in diameter and course with gas filling its lumen.  The mediastinum, pleural space, and diaphragm are normal.
The liver and spleen are normal in size and shape.  The stomach is collapsed and empty.  The small bowel has a mild and unremarkable variation in diameter, has a normal course, and unremarkable content.  The proximal colon is primarily gas filled with a small amount of stool, whereas the distal colon predominantly contains normal appearing stool.  The kidneys are normal in size and shape.  The urinary bladder is moderately distended with homogeneous fluid opacity.  Retroperitoneal and peritoneal detail are normal.  No regional lymphadenopathy is evident.
No aggressive or clinically significant osseous pathology is identified. A large amount of soft tissue swelling with a scant amount of emphysema is present along the dorsal thoracic subcutis, consistent with recent subcutaneous fluid therapy.</t>
  </si>
  <si>
    <t>1.  Normal cardiovascular structures.  The cause for the murmur is not radiographically apparent.  Rule out congenital cardiac disease vs. early onset cardiomyopathy vs. endocarditis or valvular lesion (ex: Bartonella).  There is no evidence of heart failure.
2.  Unremarkable abdomen.</t>
  </si>
  <si>
    <t>Echocardiogram and screen for certain infectious diseases such as Bartonella.  Consider internal medicine consultation pending echocardiogram findings.</t>
  </si>
  <si>
    <t>Study: VD and right lateral views of the abdomen, 2 images dated 02/24/2022
Imaging findings:
- Stomach: WNL, normal opacity, size, and location
- Small intestine: WNL, normal opacity, size, and location
- Large intestine: WNL, normal opacity, size, and location
- Peritoneal and retroperitoneal serosal detail: WNL
- Liver and spleen: WNL
- Left and right kidneys and the urinary bladder: WNL, normal opacity, size, and location
- Caudal thoracic organs: WNL
- Skeletal structures included in the views: WNL
WNL= within normal limits</t>
  </si>
  <si>
    <t>Gastrointestinal:3.The small intestines are normal in size.
4.There is no evidence of mineral or metal foreign material in the stomach.
5.Colon diffuse distension is inconclusive.
2.The small intestine is mostly empty or predominantly contains fluid or soft tissue material.
1.No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bladder/Urethra:1.Inconclusive evidence of Urocystoliths/Urethroliths.</t>
  </si>
  <si>
    <t>1.  Normal abdomen.
2.  No radiographic findings are present to explain the reported anorexia and lethargy.</t>
  </si>
  <si>
    <t>The radiographs provided do not explain the source of this patient=ZZ91=s anorexia and lethargy.
If not already performed, consider the following additional steps:
- FeLV/FIV
- Abdominal ultrasound</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</si>
  <si>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</si>
  <si>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Thoracic/abdominal radiography: three images dated December 2, 2022
Findings:
The cardiac silhouette and pulmonary vasculature are normal in size. There is a mild generalized bronchial pulmonary pattern. The pleural space is normal. There is no intrathoracic lymphadenopathy. The trachea is normal in diameter and course. The stomach contains a small amount of unstructured heterogeneous soft tissue material presumed to be ingesta. Similar material is present in some small intestinal segments. The small intestines are normal in size and course. The colon contains formed fecal material. The liver and spleen are normal in size and margin. The kidneys are normal in size and contour. The urinary bladder is normal in size and opacity. No mineral opaque calculi present in the bladder or region of the urethra. No skeletal abnormalities are present.</t>
  </si>
  <si>
    <t>Gastrointestinal:1.No gastric rugal folds are identified.
3.The small intestines are normal in size.
4.There is no evidence of mineral or metal foreign material in the stomach.
5.The colon is uniform in size.
2.The small intestine is mostly empty or predominantly contains fluid or soft tissue material.Kidneys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</si>
  <si>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Postprandial gastrointestinal tract=ZZ90= otherwise, unremarkable abdomen. Test negative for urocystolithiasis. If not already performed, urinalysis plus/minus urine culture can be considered for further evaluation of the presumed urinary signs.
2.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</si>
  <si>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</si>
  <si>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Orthogonal views of the thorax are provided:
Thorax:
There is moderate left atrium enlargement that dorsally displaces the carina,  producing an overall severe cardiomegaly.
The pulmonary vessels are normal sized. However, there is a diffuse alveolo-interstitial pulmonary pattern throughout the ventral aspects of the lung field.
Some thin pleural fissure lines are visible bilaterally.
Normal mediastinum, diaphragm and thoracic wall. 
Unremarkable abdomen.</t>
  </si>
  <si>
    <t>Gastrointestinal:1.No gastric rugal folds are identified.
2.The small intestine is mostly empty or predominantly contains fluid or soft tissue material.
3.The small intestines are normal in size.
4.The colon is uniform in size.
5.There is no evidence of mineral or metal foreign material in the stomach.Kidneys and Ureters:1.Unable to determine the kidney sizes.
2.No internal mineralization is identified in the kidneys.Liver and Gallbladder:1.The liver is normal in size and shape.Pancreas, Peritoneum and Lymph nodes:1.Peritoneal serosal detail is adequate.Spleen:1.Spleen size appears normal.Urinary bladder/Urethra:1.No radiopaque urocystoliths or urethroliths are identified.</t>
  </si>
  <si>
    <t>1) Moderate left atrium enlargement and diffuse alveolo-interstitial pulmonary pattern throughout the ventral aspects of the lung field: Findings suspicious of LSCHF secondary most likely due to the reported HCM.
2) Unremarkable abdomen.</t>
  </si>
  <si>
    <t>Consider a cardiology consultation with ECG and echocardiogram to help rule in/out an early LSCHF with +/- oxygen supplementation, pro bnp, BP and lasix trial (prior evaluation of the renal function) with recheck radiographs in 12 hours (or sooner if clinically indicated) to re-evaluate and to monitor the response to treatment.
Consider also an abdominal US to further evaluate the V/D.</t>
  </si>
  <si>
    <t xml:space="preserve">fe_decreased_serosal_detail_severity - (AI: Negative, Original: Unknown)
fe_hepatic_mass - (AI: Negative, Original: Unknown)
fe_urocystoliths_urethroliths - (AI: Negative, Original: Unknown)
fe_splenomegaly - (AI: Negative, Original: Unknown)
fe_kidney_size_l - (AI: Unknown, Original: Unknown)
fe_kidney_size_r - (AI: Unknown, Original: Unknown)
fe_radiopaque_gastric_foreign_body - (AI: Negative, Original: "Negative")
fe_segmental_si_distension - (AI: Negative, Original: "Unknown")
fe_nephroliths_l - (AI: Unknown, Original: Unknown)
fe_nephroliths_r - (AI: Negative, Original: Unknown)
fe_hepatomegaly - (AI: Negative, Original: Unknown)
fe_colon_diffuse_distension - (AI: Normal, Original: Unknown)
fe_rugal_fold - (AI: Negative, Original: Unknown)
fe_pregnancy - (AI: Not Pregnant, Original: Unknown)
</t>
  </si>
  <si>
    <t>Three whole body radiographs dated 5/18/23 are available for interpretation. No prior radiographs are available for comparison. Abdomen has been requested. 
Abdomen: 
Liver: Normal
Spleen: Normal
Kidneys and urinary bladder: The kidneys are normal. The urinary bladder is moderately distended. The visible urethra is normal however a caudal aspect of the urethra is not included in this study. Abdominal detail around the urinary bladder is normal. 
GI: The stomach is mildly distended with digestible appearing material. No radiopaque foreign material is noted. A gas- and fluid distended small bowel loop is present in the mid-abdomen, overlying the cranial aspect of the urinary bladder, on the left lateral projection. The small bowel cranial to this bowel loop is smaller in diameter resulting in a max:min ratio of =ZZ93=2:1 (1.1 cm vs. 0.44 cm). On the VD projection, gas is present in the descending duodenum and the bowel lumen is fluid/soft tissue filled at the duodenal flexure. No small intestinal plication is noted. 
Abdominal detail: On the VD projection, there is a focal increase in soft tissue opacity axial to the spleen with a regional decrease in abdominal detail. 
Caudal thorax: The caudal thorax is overexposed for lung evaluation however no overt lesions are noted in the caudal lung lobes.
Msk: Normal</t>
  </si>
  <si>
    <t>Gastrointestinal:1.There is no evidence of mineral or metal foreign material in the stomach.
2.The colon is uniform in size.
3.No gastric rugal folds are identified.
4.The small intestine is mostly empty or predominantly contains fluid or soft tissue material.
5.The small intestines are distended and dilated.Kidneys and Ureters:2.Both kidneys have no consistently identified internal mineral.
1.Both kidneys are normal.Liver and Gallbladder:1.The liver is normal in size and shape.Pancreas, Peritoneum and Lymph nodes:1.Peritoneal serosal detail is adequate.Spleen:1.Spleen size appears normal.Urinary bladder/Urethra:1.No radiopaque urocystoliths or urethroliths are identified.</t>
  </si>
  <si>
    <t>1) Ingesta filled stomach. Appearance to the material in the stomach is consistent with digestible contents however, gastric foreign material cannot be excluded.
2) Dilated small bowel in the mid-ventral abdomen with a max:min ratio of =ZZ93=2:1. This finding does raise concern for small intestinal foreign material causing at least a partial obstruction. 
3) Round opacity axial to the spleen may represent a portion of small bowel or inflamed region of the pancreas. Focal decrease in left lateral abdominal detail in the region of the round opacity.
4) Urinary bladder distention. Normal abdominal detail around the urinary bladder makes a urinary bladder obstruction unlikely.</t>
  </si>
  <si>
    <t>Ultrasound of the small bowel and left pancreatic region if ultrasound is available. Otherwise, if ultrasound is not available, continue fluid therapy and repeat abdominal radiographs in 4-6 hours to reassess the small bowel for persistent dilation. Monitoring for persistence of material in the stomach is also recommended as normal ingesta in a non-vomiting cat should empty from the stomach in 8-12 hours.</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</si>
  <si>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</si>
  <si>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Three radiographs of the thorax/abdomen are provided. There is a well-defined smoothly marginated ovoid 3.1 x 2.3 cm predominantly soft tissue opaque mass in the dorsal aspect of the right caudal lung lobe. There are multiple small gas lucencies within this mass. No adjacent rib abnormalities. No other pulmonary parenchymal abnormalities. The cardiac silhouette is normal size. Soft tissue bulge cranial and to the left of the heart on the VD projection is incidental aortic knob. This is also likely responsible for the curved soft tissue contour overlying the trachea at the level of the 3rd/4th ribs on the left lateral view. No pleural effusion. In the abdomen formed feces fills the colon. The stomach and small bowel are minimally filled. There is a smoothly marginated round 1.2 cm mineral density in the ventral left peritoneal space representing incidental Bates body. Normal-sized liver, spleen, left kidney. The right kidney is incompletely visible. No radiopaque urolithiasis.</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</si>
  <si>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Ureters:1.Both kidneys are normal.
2.Both kidneys have no consistently identified internal mineral.Liver and Gallbladder:2.There is no obvious evidence of a hepatic mass.
1.Inconclusive evidence of hepatomegaly.Pancreas, Peritoneum and Lymph nodes:1.Peritoneal serosal detail is adequate.Reproductive Female:1.There is no evidence of mineralized fetal structures.Spleen:1.Spleen size appears normal.Urinary bladder/Urethra:1.Inconclusive evidence of Urocystoliths/Urethroliths.</t>
  </si>
  <si>
    <t>1. Cavitary pulmonary mass in the right caudal lung lobe most consistent with primary pulmonary neoplasia such as bronchogenic carcinoma. A pulmonary abscess is given much lesser consideration.
2. Normal abdomen.</t>
  </si>
  <si>
    <t>The pulmonary mass is adjacent to the thoracic wall and likely visible with ultrasound for guided sampling if a definitive diagnosis is desired.</t>
  </si>
  <si>
    <t xml:space="preserve">fe_decreased_serosal_detail_severity - (AI: Negative, Original: Unknown)
fe_hepatic_mass - (AI: Negative, Original: Negative)
fe_urocystoliths_urethroliths - (AI: Unknown, Original: Unknown)
fe_splenomegaly - (AI: Negative, Original: Negative)
fe_kidney_size_l - (AI: Normal, Original: Normal)
fe_kidney_size_r - (AI: Normal, Original: Unknown)
fe_radiopaque_gastric_foreign_body - (AI: Negative, Original: Negative)
fe_segmental_si_distension - (AI: Negative, Original: "Negative")
fe_nephroliths_l - (AI: Negative, Original: Negative)
fe_nephroliths_r - (AI: Negative, Original: Unknown)
fe_hepatomegaly - (AI: Unknown, Original: Negative)
fe_colon_diffuse_distension - (AI: Normal, Original: Normal)
fe_rugal_fold - (AI: Negative, Original: Negative)
fe_pregnancy - (AI: Not Pregnant, Original: Not Pregnant)
</t>
  </si>
  <si>
    <t>Orthogonal views of the abdomen are provided:
Abdomen:
The stomach is empty. No radiopaque FBs observed.
Small intestines are mildly gas and fluid filled, not overtly distended. No signs of mechanical ileus.
Serosal detail is preserved.
Liver and spleen are within normal limits of size and smoothly marginated.
Kidneys and urinary bladder WNL.</t>
  </si>
  <si>
    <t>Gastrointestinal:3.The small intestines are normal in size.
4.The colon is uniform in size.
1.No gastric rugal folds are identified.
2.The small intestine contains predominantly mixed soft tissue material and gas, or has segments with fluid or gas.Liver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</si>
  <si>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Unknown)
fe_rugal_fold - (AI: Negative, Original: Negative)
fe_pregnancy - (AI: Not Pregnant, Original: Not Pregnant)
</t>
  </si>
  <si>
    <t>Abdomen. Three radiographs (two lateral, one VD) dated May 3, 2024 provided.
Gastrointestinal tract: The stomach contains a small volume of heterogeneous ingesta admixed with gas. The small intestine is diffusely normal in diameter and distribution containing gas and ingesta. The colon contains a small volume of loosely formed feces.
Liver: The liver is normal in size and shape.
Spleen: The spleen is mildly enlarged and is prominent in the ventral abdomen on the lateral views.
Urinary: The kidneys are normal in size, shape, and margination. The urinary bladder is mildly distended and normal in opacity.
Peritoneal space: There is adequate serosal detail.
Musculoskeletal: The included skeletal and superficial soft tissue structures are unremarkable.</t>
  </si>
  <si>
    <t>Gastrointestinal:1.Inconclusive evidence of a rugal folds.
2.The colon is uniform in size.
3.The small intestines are normal in size.
4.There is no evidence of mineral or metal foreign material in the stomach.
5.The small intestine is mostly empty or predominantly contains fluid or soft tissue material.Kidneys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adequate.Spleen:1.Splenomegaly is detected.Urinary bladder/Urethra:1.No radiopaque urocystoliths or urethroliths are identified.</t>
  </si>
  <si>
    <t>1. The gastrointestinal tract is unremarkable. There is no evidence of a mechanical small intestinal obstruction, linear foreign body, or mineral/metal opaque foreign body. Differentials include gastroenteritis, inflammatory bowel disease, and pancreatitis. 
2. The spleen is mildly enlarged. Differentials include splenitis, congestion/sequestration, infiltrative neoplasia, and pharmacological enlargement (if sedatives/tranquilizers were given).</t>
  </si>
  <si>
    <t>An abdominal ultrasound is recommended for further assessment. CBC, biochemistry, and urinalysis are recommended to screen for systemic disease which may be contributing to clinical signs.</t>
  </si>
  <si>
    <t xml:space="preserve">fe_decreased_serosal_detail_severity - (AI: Negative, Original: Negative)
fe_hepatic_mass - (AI: Negative, Original: Negative)
fe_urocystoliths_urethroliths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Unknown, Original: Negative)
fe_pregnancy - (AI: Not Pregnant, Original: Unknown)
</t>
  </si>
  <si>
    <t>Three view abdominal and two view pelvic limbs radiographs (9 images) dated January 19, 2023 are provided for STAT review. There are no prior images for comparison.
ABDOMEN:
The liver, spleen, and kidneys are normal in shape and size. The urinary bladder is moderately filled without evidence of any radiopaque debris. The stomach is empty. The small intestines contains a mixture of gas and ingesta/fluid. The colon contains a mild volume of gas and fecal material.
PELVIC LIMB:
The pelvis is normal without any evidence of osteolysis or proliferative changes. There is at least 50% coverage of the femoral head by the acetabulum. There is moderate amount of intracapsular swelling within the right stifle. No bony abnormalities are detected in the right stifle. No bony abnormalities are detected in the left stifles. Superimposed on the medial left thigh musculature there is smoothly marginated soft tissue mineralisation. Swelling of the medial thigh musculature is present.
The bony aspects of the right tarsus are normal. There is severe circumferential swelling of the right tarsus, with visible lateral puncture wound and some gas lucencies. Lateral to the distal fibula there is a small mineral opaque the within the soft tissues. In addition, the right limb has severe soft tissue swelling and the popliteal lymph node is enlarged.
The left tarsus is normal.
The remaining musculoskeletal structures are normal.</t>
  </si>
  <si>
    <t>1) Severe soft tissue swelling of the right pelvic limb, with evidence of puncture wound at the right tarsus=ZZ90= right popliteal lymphadenopathy=ZZ90= right stifle intracapsular swelling
- These findings are consistent with cellulitis/oedema due to wounding. The lymphadenopathy and intracapsular swelling are secondary.
-A fragment lateral to the distal fibula could indicate osteomyelitis secondary to wounding, and traumatic fragmentation. Involvement of the lateral collateral ligament cannot be excluded.
2) The mineral opacity is medial to the left stifle are most likely skin contamination. A mineralising abscess, or soft tissue neoplasm is considered highly unlikely.
3) Otherwise, the abdomen is normal</t>
  </si>
  <si>
    <t>Correlate with labwork if not already performed. The patient may have discomfort and/or infection secondary to the penetrative wounds, resulting in the anorexia and lethargy. The penetrative wounds should be flushed and probed for further evaluation, with culture submission to assess for any growth. Medical management (broad spectrum antibiotics, analgesics) and supportive care should be started, with appropriate adjustment once culture results return. Repeat radiograph to evaluate for onset of osteomyelitis. If the joint remains focally distended, synoviocentheses  is advised. Correlate with palpation testing and inspection of the left medial stifle region.</t>
  </si>
  <si>
    <t>Opposite lateral and ventrodorsal abdominal radiographs (3 images) dated February 25, 2023.
The liver and spleen are normal in size and shape.  The stomach is moderately distended with heterogeneous soft tissue content that most closely resembles partially digested food.  The small intestine is normal in size, course, and content.  The descending colon contains a scant volume of poorly formed homogeneous soft tissue/fluid opaque stool and some gas.  The proximal colon contains unremarkable appearing stool.  Both kidneys are normal in size and shape.  The urinary bladder is mildly distended with homogeneous fluid opacity.  There is equivocal small and poorly marginated mineral opacity located centrally in the urinary bladder and best appreciated on the right lateral view.  Is less clear if it is on the left lateral view.  Retroperitoneal and peritoneal detail are normal.  No regional lymphadenopathy is evident.  The included osseous structures and thorax are unremarkable.</t>
  </si>
  <si>
    <t>Gastrointestinal:5.The colon is uniform in size.
1.No gastric rugal folds are identified.
2.The small intestine is mostly empty or predominantly contains fluid or soft tissue material.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bladder/Urethra:1.At least one mineral opaque focus is identified in the urinary bladder and/or urethra.</t>
  </si>
  <si>
    <t>Questionable cystolith in the urinary bladder that is nonobstructive.  Confirmation with ultrasound is recommended.
The remainder of the urogenital tract is normal.  Rule out FIC vs. UTI vs. cystitis from stone irritation vs. other.</t>
  </si>
  <si>
    <t>5 images of the abdomen are presented for review.  Serosal detail is adequate in all quadrants.  The stomach contains a small amount of gas.  The small intestines are normal in size.  No plication is seen.  Gas and feces are present in the colon.  The urinary bladder is moderately distended.  The remaining abdominal organs are normal.</t>
  </si>
  <si>
    <t xml:space="preserve">fe_decreased_serosal_detail_severity - (AI: Negative, Original: Negative)
fe_hepatic_mass - (AI: Negative, Original: Negative)
fe_urocystoliths_urethroliths - (AI: Negative, Original: Negative)
fe_splenomegaly - (AI: Negative, Original: Negative)
fe_kidney_size_l - (AI: nan, Original: Unknown)
fe_kidney_size_r - (AI: nan, Original: Unknown)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Normal)
fe_rugal_fold - (AI: Negative, Original: Negative)
fe_pregnancy - (AI: Not Pregnant, Original: Not Pregnant)
</t>
  </si>
  <si>
    <t>Study:
Thoracic/abdominal radiography: two images dated May 8, 2023
Findings:
The cardiac silhouette and pulmonary vasculature are normal in size. There is a mild generalized increase in the conspicuity the walls of the small caliber bronchi. The pleural space is normal. There is no intrathoracic lymphadenopathy. The trachea is normal in diameter and course. The stomach contains granular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</si>
  <si>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Gastrointestinal:1.The small intestine contains predominantly mixed soft tissue material and gas, or has segments with fluid or gas.
2.No gastric rugal folds are identified.
3.The small intestines are normal in size.
4.The colon is uniform in size.Liver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</si>
  <si>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The mild generalized bronchial pulmonary pattern may indicate allergic/inflammatory bronchitis (asthma). Infectious, parasitic and irritant bronchitis are also possible. Airway sampling, heartworm testing and Baermann fecal flotation can be considered for further evaluation.
2. Postprandial stomach=ZZ90= otherwise, unremarkable abdomen.</t>
  </si>
  <si>
    <t xml:space="preserve">fe_decreased_serosal_detail_severity - (AI: Negative, Original: Unknown)
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Negative)
fe_segmental_si_distension - (AI: Negative, Original: "Negative")
fe_nephroliths_l - (AI: nan, Original: Negative)
fe_nephroliths_r - (AI: nan, Original: Negative)
fe_hepatomegaly - (AI: Negative, Original: Negative)
fe_colon_diffuse_distension - (AI: Normal, Original: Normal)
fe_rugal_fold - (AI: Negative, Original: Negative)
fe_pregnancy - (AI: Not Pregnant, Original: Not Pregnant)
</t>
  </si>
  <si>
    <t>Abdomen: A gastrointestinal foreign body is not identified.  The liver and spleen are unremarkable.  The urinary tract is unremarkable.  Serosal detail is normal.  There are no significant abnormalities involving the visible portions of the thorax.</t>
  </si>
  <si>
    <t>Gastrointestinal:2.No gastric rugal folds are identified.
3.Small intestine contents is inconclusive.
4.The small intestines are normal in size.
5.Inconclusive evidence of Mineral/Metal Gastric material.
1.The colon is uniform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</si>
  <si>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Unknown)
fe_kidney_size_r - (AI: Normal, Original: Unknown)
fe_radiopaque_gastric_foreign_body - (AI: Unknown, Original: Negative)
fe_segmental_si_distension - (AI: Negative, Original: "Unknown")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</si>
  <si>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Study:
Thoracic and abdominal radiography: three images dated October 27, 2022
Findings: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with interspersed stippled mineral.. The liver and spleen are normal in size and margin. The kidneys are normal in size and contour. The urinary bladder is normal in size and opacity. No skeletal abnormalities are present.</t>
  </si>
  <si>
    <t>Gastrointestinal:1.The small intestines are normal in size.
2.There is no evidence of mineral or metal foreign material in the stomach.
3.The colon is uniform in size.
4.No gastric rugal folds are identified.
5.The small intestine contains predominantly mixed soft tissue material and gas, or has segments with fluid or gas.Kidneys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</si>
  <si>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Normal thorax. A cause of coughing is not evident. Lack of a definitive bronchial pulmonary pattern does not exclude the possibility of allergic/inflammatory, infectious, irritant or parasitic bronchitis. Airway sampling, heartworm testing and Baermann fecal flotation can be considered to further evaluate for lower airway disease if clinical signs persist or worsen.
2. Normal abdomen.</t>
  </si>
  <si>
    <t>Gastrointestinal:1.Small intestine contents is inconclusive.
2.Unable to evaluate the size of the  small intestines.
3.There is no evidence of mineral or metal foreign material in the stomach.
4.Colon diffuse distension is inconclusive.
5.No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bladder/Urethra:1.Inconclusive evidence of Urocystoliths/Urethroliths.</t>
  </si>
  <si>
    <t xml:space="preserve">fe_decreased_serosal_detail_severity - (AI: Negative, Original: Negative)
fe_hepatic_mass - (AI: Negative, Original: Negative)
fe_urocystoliths_urethroliths - (AI: Unknown, Original: Negative)
fe_splenomegaly - (AI: Negative, Original: Unknown)
fe_kidney_size_l - (AI: Normal, Original: Unknown)
fe_kidney_size_r - (AI: Normal, Original: Unknown)
fe_radiopaque_gastric_foreign_body - (AI: Negative, Original: "Unknown")
fe_segmental_si_distension - (AI: Unknown, Original: "Negative")
fe_nephroliths_l - (AI: Negative, Original: Unknown)
fe_nephroliths_r - (AI: Negative, Original: Negative)
fe_hepatomegaly - (AI: Negative, Original: Unknown)
fe_rugal_fold - (AI: Negative, Original: "Unknown")
fe_pregnancy - (AI: Not Pregnant, Original: Not Pregnant)
</t>
  </si>
  <si>
    <t>Study:
Thoracic and abdominal radiography: five images dated December 26, 2022
Findings:
The cardiac silhouette is accentuated by excessive pericardial fat on the lateral projections but is normal in size and shape. The pulmonary vasculature is normal in size. There is a mild generalized bronchial pulmonary pattern. The pleural space is normal. There is no intrathoracic lymphadenopathy. The trachea is normal in diameter. The abdominal serosal detail is normal. The stomach contains a small volume of gas. The small intestines are normal in size, course and content. The colon contains gas and formed fecal material. The liver and spleen are normal in size and margin. The left lobe of the pancreas is incidentally visualized caudal to the spleen on the VD view and is normal in size. The renal silhouettes are normal in size and contour. The urinary bladder is normal in size and opacity. No mineral opaque calculi are present in the bladder or region of the urethra. The right 13th rib is hypoplastic. The patient is of obese body condition.</t>
  </si>
  <si>
    <t>Gastrointestinal:1.The colon is uniform in size.
2.There is no evidence of mineral or metal foreign material in the stomach.
3.No gastric rugal folds are identified.
4.Small intestine contents is inconclusive.
5.The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</si>
  <si>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abdomen. A cause of chronic vomiting is not evident. Abdominal sonography and a G.I. panel can be considered to further evaluate for an enteropathy.
2. Test negative for urocystolithiasis. A cause of the periuria is not evident. Urine culture and abdominal sonography sonography can be considered for further evaluation pending urinalysis results.
3. The generalized bronchial pulmonary pattern may indicate allergic/inflammatory bronchitis (asthma). Correlate with any reported coughing or wheezing. Infectious, parasitic and irritant bronchitis are also possible. Airway sampling, heartworm testing and Baermann fecal flotation can be considered for further evaluation if clinically relevant.</t>
  </si>
  <si>
    <t>Study:
Thoracic/abdominal radiography: three images dated July 27, 2022
Findings:
The cardiac silhouette (VHS approximately 7.5) is normal in size and shape. The pulmonary vasculature is normal in size. The pulmonary parenchyma is unremarkable. The pleural space is normal. There is no intrathoracic lymphadenopathy. The trachea is normal in diameter and course. The stomach contains heterogeneous soft tissue material presumed to be ingesta. The small intestines are normal in size, course and content. The colon contains formed fecal material. The liver and spleen are normal in size and margin. The kidneys are normal in size (approximately two times the length of L2) and contour. The urinary bladder is normal in size and opacity. There is mild multifocal thoracolumbar and lumbosacral spondylosis deformans.</t>
  </si>
  <si>
    <t>Gastrointestinal:1.No gastric rugal folds are identified.
2.The small intestine is mostly empty or predominantly contains fluid or soft tissue material.
3.The small intestines are normal in size.
5.The colon is uniform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</si>
  <si>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 Unremarkable thorax. There is no radiographic evidence of heart disease. Consider echocardiography for further evaluation of the reported heart murmur.
2. Unremarkable abdomen.</t>
  </si>
  <si>
    <t>Study:
Thoracic and abdominal radiography: six images dated June 21, 2022
Findings:
The cardiac silhouette and pulmonary vasculature are normal in size. The pulmonary parenchyma is unremarkable. The pleural space is normal. There is no intrathoracic lymphadenopathy. The trachea is normal in diameter and course. The stomach contains a small amount of granular soft tissue material presumed to be ingesta. The small intestines are normal in size, course and content. The colon contains formed fecal material. The liver and spleen are normal in size and margin. The renal silhouettes are normal in size and contour. The urinary bladder is normal in size and opacity. There is soft tissue swelling and mild subcutaneous emphysema along the dorsal thorax presumably from subcutaneous fluid administration. There is a small intra-articular mineralization in the cranial aspect of the right stifle joint space, consistent with incidental meniscal mineralization. The osseous structures are otherwise unremarkable.</t>
  </si>
  <si>
    <t>Gastrointestinal:1.No gastric rugal folds are identified.
2.The small intestine contains predominantly gas.
4.There is no evidence of mineral or metal foreign material in the stomach.
5.The colon is distended and dilated with densely packed fecal material and gas.
3.The small intestines are normal in size.Kidneys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</si>
  <si>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A source of pain is not evident. Consider soft tissue injury. Advanced imaging can be considered if the clinical signs persist or worsen in spite of activity or section pain management.
2. Normal thorax.
3. Unremarkable abdomen.</t>
  </si>
  <si>
    <t xml:space="preserve">fe_decreased_serosal_detail_severity - (AI: Negative,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</si>
  <si>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Three radiographs of the thorax and two views of the abdomen are provided. Previous abdominal images dated 9/6/19 are available for comparison. The cardiac silhouette is upper normal size to mildly enlarged on the lateral views. The heart appears larger on the VD projections due to expiration. Small area of hazy increased opacity cranioventral to the heart on the left lateral view, with faint air bronchograms. No pleural effusion. No enlarged intrathoracic lymph nodes. Normal tracheal diameter. No esophageal dilation.
In the abdomen there is moderate volume soft tissue density in the stomach. Small intestines are minimally filled. Moderate volume of formed feces in the colon. Normal size kidneys, liver, spleen. No radiopaque urolithiasis.</t>
  </si>
  <si>
    <t>Gastrointestinal:3.Unable to evaluate the size of the  small intestines.
4.There is no evidence of mineral or metal foreign material in the stomach.
5.The colon is uniform in size.
1.Inconclusive evidence of a rugal folds.
2.Small intestine contents is inconclusive.Kidneys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structures.Spleen:1.Inconclusive evidence of splenomegaly.Urinary bladder/Urethra:1.Inconclusive evidence of Urocystoliths/Urethroliths.</t>
  </si>
  <si>
    <t>1. Focal ventral alveolar pattern in the right cranial/middle lung lobe. This is typically concerning for aspiration pneumonia, but could be atelectasis.
2. Equivocal prominent heart, likely due to sedation. In the absence of a murmur or arrhythmia, significance is doubtful.
3. Normal abdomen.</t>
  </si>
  <si>
    <t>If the patient is febrile, has elevated white blood cell count or abnormal lung auscultation, antibiotics would be recommended.</t>
  </si>
  <si>
    <t xml:space="preserve">fe_decreased_serosal_detail_severity - (AI: Negative, Original: Negative)
fe_hepatic_mass - (AI: Negative, Original: Negative)
fe_urocystoliths_urethroliths - (AI: Unknown, Original: Unknown)
fe_splenomegaly - (AI: Unknown, Original: Negative)
fe_kidney_size_l - (AI: Normal, Original: Normal)
fe_kidney_size_r - (AI: Normal, Original: Normal)
fe_radiopaque_gastric_foreign_body - (AI: Negative, Original: Negative)
fe_segmental_si_distension - (AI: Unknown, Original: "Negative")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</si>
  <si>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Study:
Thoracic/abdominal radiography: three images dated December 30, 2021
Findings:
The cardiac silhouette and pulmonary vasculature are normal in size. There is a persistent increase in the conspicuity of the walls of the small caliber bronchi in the caudodorsal lung field. In comparison to the prior exam, this finding is less pronounced. The pleural space is normal. There is no intrathoracic lymphadenopathy. The trachea is normal in diameter and course. The stomach is empty. A long linear mineral opacity is present in a small intestinal segment in the mid abdomen. Several similar mineral opacities are present in the colon. The small intestines are normal in size and course. The colon contains formed fecal material. The liver and spleen are normal in size and margin. The renal silhouettes are normal in size and contour. The urinary bladder is normal in size and opacity. The osseous structures are unremarkable.</t>
  </si>
  <si>
    <t>Gastrointestinal:4.Colon diffuse distension is inconclusive.
2.Small intestine contents is inconclusive.
3.Unable to evaluate the size of the  small intestines.
1.No gastric rugal folds are identified.Liver and Gallbladder:1.Liver size is normal.Pancreas, Peritoneum and Lymph nodes:1.There is no conclusive evidence of decreased serosal detail.Spleen:1.Spleen size appears normal.Urinary bladder/Urethra:1.Inconclusive evidence of Urocystoliths/Urethroliths.</t>
  </si>
  <si>
    <t>1. In the absence of any current respiratory signs, the persistent but improved mild bronchial pulmonary pattern likely indicates subclinical of allergic bronchitis.
2. The small intestinal and colonic mineral opaque foreign bodies have the appearance of hair ties or rubber bands. There is no evidence of associated small intestinal mechanical obstruction or plication. Repeat radiography is recommended to ensure passage of the small intestinal foreign body.</t>
  </si>
  <si>
    <t xml:space="preserve">fe_decreased_serosal_detail_severity - (AI: Unknown, Original: Unknown)
fe_hepatic_mass - (AI: Unknown, Original: Negative)
fe_urocystoliths_urethroliths - (AI: Unknown, Original: Negative)
fe_splenomegaly - (AI: Negative, Original: Negative)
fe_kidney_size_l - (AI: nan, Original: Normal)
fe_kidney_size_r - (AI: nan, Original: Normal)
fe_radiopaque_gastric_foreign_body - (AI: nan, Original: Negative)
fe_segmental_si_distension - (AI: Unknown, Original: Negative)
fe_nephroliths_l - (AI: nan, Original: Negative)
fe_nephroliths_r - (AI: nan, Original: Unknown)
fe_hepatomegaly - (AI: Negative, Original: Negative)
fe_colon_diffuse_distension - (AI: Unknown, Original: "Normal")
fe_rugal_fold - (AI: Negative, Original: Unknown)
fe_pregnancy - (AI: Not Pregnant, Original: Unknown)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</si>
  <si>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No mineral is seen associated with the urinary tract.  The remaining abdominal organs are normal.</t>
  </si>
  <si>
    <t>Gastrointestinal:1.Small intestine contents is inconclusive.
3.The small intestines are normal in size.
4.There is no evidence of mineral or metal foreign material in the stomach.
5.The colon is uniform in size.
2.No gastric rugal folds are identified.Kidneys and Ureters:1.Both kidneys have no consistently identified internal mineral.
2.Right side kidney size is inconclusive.
3.The left kidney is normal.Liver and Gallbladder:1.The liver is normal in size and shape.Pancreas, Peritoneum and Lymph nodes:1.There is no conclusive evidence of decreased serosal detail.Reproductive Female:1.There is no evidence of mineralized fetal structures.Spleen:1.Inconclusive evidence of splenomegaly.Urinary bladder/Urethra:1.No radiopaque urocystoliths or urethroliths are identified.</t>
  </si>
  <si>
    <t xml:space="preserve">fe_decreased_serosal_detail_severity - (AI: Unknown, Original: Negative)
fe_hepatic_mass - (AI: Negative, Original: Negative)
fe_urocystoliths_urethroliths - (AI: Negative, Original: Negative)
fe_splenomegaly - (AI: Unknown, Original: Unknown)
fe_kidney_size_l - (AI: Normal, Original: Unknown)
fe_kidney_size_r - (AI: Unknown, Original: Unknown)
fe_radiopaque_gastric_foreign_body - (AI: Negative, Original: Negative)
fe_segmental_si_distension - (AI: Negative, Original: "Negative")
fe_nephroliths_l - (AI: Negative, Original: Negative)
fe_nephroliths_r - (AI: Negative, Original: Negative)
fe_hepatomegaly - (AI: Negative, Original: Unknown)
fe_colon_diffuse_distension - (AI: Normal, Original: "Normal")
fe_rugal_fold - (AI: Negative, Original: Unknown)
fe_pregnancy - (AI: Not Pregnant, Original: Unknown)
</t>
  </si>
  <si>
    <t>Study:
Thoracic/abdominal radiography: three images dated November 30, 2021
Findings:
The cardiac silhouette and pulmonary vasculature are normal in size. The pulmonary parenchyma is unremarkable. The pleural space is normal. There is no intrathoracic lymphadenopathy. The trachea is normal in diameter and course. There is no esophageal dilation. The stomach contains a small volume of gas. The small intestines are normal in size, course and content. The colon contains formed fecal material. The liver and spleen are normal in size and margin paid the renal silhouettes are normal in size and contour. The urinary bladder is normal in size and opacity. The serosal detail is normal. The osseous structures are unremarkable.</t>
  </si>
  <si>
    <t>Gastrointestinal:1.The colon is uniform in size.
4.The small intestines are normal in size.
5.There is no evidence of mineral or metal foreign material in the stomach.
3.The small intestine is mostly empty or predominantly contains fluid or soft tissue material.
2.No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</si>
  <si>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1. Unremarkable thorax.
2. Unremarkable abdomen. There is no evidence of gastrointestinal foreign material or small intestinal mechanical obstruction. Abdominal sonography can be considered for further evaluation if clinical signs persist or worsen in spite of medical management.</t>
  </si>
  <si>
    <t>4 images of the entire body are provided for review. There is a severe bronchial pattern in all lung lobes.  The cardiovascular structures are normal.  The mediastinal and pleural structures are normal.  Abdominal serosal detail is adequate in all quadrants.  The stomach contains a moderate amount of mottled soft tissue material.  The small intestines are normal in size.  Gas and feces are present in the colon.  The urinary bladder is small.  The remaining abdominal organs are normal.</t>
  </si>
  <si>
    <t>Material within the stomach may represent residual ingesta or foreign material.  Severe bronchial pulmonary pattern.  Considerations include asthma, heartworm, lungworm, atypical infection.</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</si>
  <si>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</si>
  <si>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3 views of the entire body are presented for review.  The cardiovascular and pulmonary structures are normal.  The pleural and mediastinal structures are normal.  Abdominal serosal detail is adequate in all quadrants.  The stomach contains a moderate amount of mottled soft tissue material.  The small intestines are normal in size.  Gas and feces are present in the colon.  The urinary bladder is small.  The remaining abdominal organs are normal.</t>
  </si>
  <si>
    <t>Gastrointestinal:2.The small intestine is mostly empty or predominantly contains fluid or soft tissue material.
3.The small intestines are normal in size.
4.There is no evidence of mineral or metal foreign material in the stomach.
5.The colon is distended and dilated with densely packed fecal material and gas.
1.No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</si>
  <si>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Material within the stomach may represent residual ingesta or foreign material.  Radiographically normal thorax.</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</si>
  <si>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fe_rugal_fold - (AI: Negative, Original: "Unknown")
fe_pregnancy - (AI: Not Pregnant, Original: Not Pregnant)
</t>
  </si>
  <si>
    <t>Study:
Thoracic/abdominal radiography: five images dated August 29, 2022
Findings:
The cardiac silhouette (VHS approximately 7.5) and pulmonary vasculature are normal in size. The pulmonary parenchyma is unremarkable. The pleural space is normal. There is no intrathoracic lymphadenopathy. The trachea is normal in diameter and course. The stomach is empty. The small intestines are normal in size, course and content. The colon contains formed fecal material. The liver and spleen are normal in size and margin. The kidneys are normal in size and contour. The urinary bladder is normal in size and opacity. There is mild left elbow periarticular bone summation.</t>
  </si>
  <si>
    <t>1. Unremarkable thorax. There is no radiographic evidence of heart disease. Consider echocardiography for further evaluation of the reported heart murmur.
2. Unremarkable abdomen. A cause of weight loss is not evident. Consider abdominal sonography and a G.I. panel to further evaluate for an enteropathy.
3. Mild left elbow osteoarthrosis.</t>
  </si>
  <si>
    <t>Orthogonal radiographs of the thorax and abdomen are submitted for review.  The cardiac silhouette and pulmonary vasculature appear within normal limits.  No pulmonary parenchymal abnormalities are noted.  No pleural or mediastinal abnormalities are seen.  In the abdomen, no evidence of organomegaly is seen.  A moderate amount of food-like material is noted in the stomach.  The small intestines appear to contain a mild amount of ingesta.  No overtly dilated loops of bowel are noted.  Formed feces is noted in the descending colon.  Adequate serosal detail is noted in the abdomen.  No osseous abnormalities are seen.</t>
  </si>
  <si>
    <t>Gastrointestinal:1.No gastric rugal folds are identified.
2.The small intestine contains predominantly mixed soft tissue material and gas, or has segments with fluid or gas.
3.The small intestines are normal in size.
4.There is no evidence of mineral or metal foreign material in the stomach.
5.The colon is uniform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</si>
  <si>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abdomen and thorax.</t>
  </si>
  <si>
    <t>Nothing specific.</t>
  </si>
  <si>
    <t xml:space="preserve">fe_decreased_serosal_detail_severity - (AI: Negative, Original: Negative)
fe_hepatic_mass - (AI: Negative, Original: Negative)
fe_urocystoliths_urethroliths - (AI: Negative, Original: Unknown)
fe_splenomegaly - (AI: Negative, Original: Negative)
fe_kidney_size_l - (AI: Normal, Original: Unknown)
fe_kidney_size_r - (AI: Normal, Original: Unknown)
fe_radiopaque_gastric_foreign_body - (AI: Negative, Original: Negative)
fe_segmental_si_distension - (AI: Negative,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Unknown)
</t>
  </si>
  <si>
    <t>Orthogonal views of the thorax are provided:
Thorax:
Cardiac silhouette has a normal shape and size.
Pulmonary vessels are within normal limits of size and shape.
Pulmonary parenchyma is within normal limits. No evidence of pulmonary contusions. No signs of rib fractures, pneumothorax or pleural effusion.
Mediastinum and diaphragm are within normal limits.
No signs of SC emphysema or swelling from penetrating wounds.
Ventral to the xyphoid there is mild ventral soft tissue swelling. No signs fractures of the sternebrae.
Unremarkable abdomen.</t>
  </si>
  <si>
    <t>1) Soft tissue swelling ventral to the xyphoid: rule out inflammatory vs traumatic.
2) Otherwise unremarkable thorax and abdomen.</t>
  </si>
  <si>
    <t>Consider focal US.</t>
  </si>
  <si>
    <t>Study:
Thoracic, abdominal and pelvic radiography: six images dated July 28, 2023
Findings:
The cardiac silhouette and pulmonary vasculature are normal in size. There is a mild generalized bronchial pulmonary pattern. There is a indistinct soft tissue opacity in the right caudal lung lobe coursing in a vertical orientation. The pleural space is normal. There is no intrathoracic lymphadenopathy. The trachea is normal in diameter and course. The larynx is unremarkable. The stomach contains unstructured heterogeneous soft tissue material presumed to be ingesta. The small intestines are normal in size, course and content. The colon contains gas, fluid in a small amount of poorly formed fecal material. Two colic lymph nodes are visualized dorsal to the midaspect of the descending colon but are not overly enlarged. The liver and spleen are normal in size and margin. The kidneys are normal in size and contour. The urinary bladder is normal in size and opacity. There is narrowing of the lumbosacral intervertebral disc space with sclerotic endplates and moderate spondylosis deformans. There is mild L4-L5 through L6-L7 spondylosis deformans. The coxofemoral joints are normal with good coverage of the femoral head by the acetabulum bilaterally. The patient is of overweight body condition.</t>
  </si>
  <si>
    <t>Gastrointestinal:1.No gastric rugal folds are identified.
2.The small intestine is mostly empty or predominantly contains fluid or soft tissue material.
3.The small intestines are normal in size.
4.There is no evidence of mineral or metal foreign material in the stomach.
5.The colon is uniform in size.Kidneys and Ureters:1.Unable to determine the kidney sizes.
2.The kidneys are inconclusive for mineral foci.Liver and Gallbladder:1.The liver is normal in size and shape.Pancreas, Peritoneum and Lymph nodes:1.Peritoneal serosal detail is adequate.Spleen:1.Spleen size appears normal.Urinary bladder/Urethra:1.Inconclusive evidence of Urocystoliths/Urethroliths.</t>
  </si>
  <si>
    <t>1. The mild generalized bronchial pulmonary pattern may indicate allergic, inflammatory, infectious, parasitic or irritant bronchitis. Airway sampling, heartworm testing and Baermann fecal flotation can be considered for further evaluation.
2. The indistinct opacity in the soft tissue right caudal lung lobe may represent platelike atelectasis or pneumonitis associated with the lower airway disease. An evolving pulmonary masses considered less likely. This finding can be monitored with repeat radiography and 4 to 6 weeks.
3. Fluid in the colon is consistent with the reported diarrhea. The abdomen is otherwise unremarkable. Consider abdominal sonography and a G.I. panel to further evaluate for an enteropathy.
4. Chronic lumbosacral intervertebral disc sees.</t>
  </si>
  <si>
    <t xml:space="preserve">fe_decreased_serosal_detail_severity - (AI: Negative, Original: Unknown)
fe_hepatic_mass - (AI: Negative, Original: Negative)
fe_urocystoliths_urethroliths - (AI: Unknown, Original: Negative)
fe_splenomegaly - (AI: Negative, Original: Negative)
fe_kidney_size_l - (AI: Unknown, Original: Normal)
fe_kidney_size_r - (AI: Unknown, Original: Normal)
fe_radiopaque_gastric_foreign_body - (AI: Negative, Original: Negative)
fe_segmental_si_distension - (AI: Negative, Original: Negative)
fe_nephroliths_l - (AI: Unknown, Original: Negative)
fe_nephroliths_r - (AI: Unknown, Original: Negative)
fe_hepatomegaly - (AI: Negative, Original: Negative)
fe_colon_diffuse_distension - (AI: Normal, Original: Normal)
fe_rugal_fold - (AI: Negative, Original: Negative)
fe_pregnancy - (AI: Not Pregnant, Original: Not Pregnant)
</t>
  </si>
  <si>
    <t>Orthogonal views of the abdomen are provided:
Abdomen:
The stomach is almost empty.
Small intestines are mildly gas and fluid filled, not overtly distended. No signs of mechanical ileus.
Serosal detail is preserved.
Liver and spleen are within normal limits of size and smoothly marginated.
Kidneys and urinary bladder WNL.</t>
  </si>
  <si>
    <t>Gastrointestinal:1.The colon is uniform in size.
2.The small intestines are normal in size.
3.There is no evidence of mineral or metal foreign material in the stomach.
4.No gastric rugal folds are identified.
5.Small intestine contents is inconclusive.Kidneys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</si>
  <si>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Consider CBC and abdominal US to further evaluate causes of hyporexia.</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</si>
  <si>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Unknown)
fe_rugal_fold - (AI: Negative, Original: "Unknown")
fe_pregnancy - (AI: Not Pregnant, Original: Not Pregnant)
</t>
  </si>
  <si>
    <t>Four orthogonal radiographs of the abdomen dated 13 April 23 are available for review. There are no previous radiographs available for comparison. 
Intra-abdominal findings: The liver and spleen are normal for size, shape and contour. The kidneys are partially obscured by gastrointestinal content but the visible aspects are normal. The stomach has a normal axis. The small intestinal tract contains normal volumes of fluid, gas and ingesta. The ascending, transverse and descending colon are in a normal position. The descending colon is mildly gas dilated, and contains compacted faeces, however no significant dilation is present at the pelvic inlet. The urinary bladder contours are normal. The peritoneal serosal detail is normal.  The tissue planes of the retroperitoneal space and abdominal wall are normal.  There is no evidence of iliosacral lymphadenomegaly.  
Extra-abdominal findings:  No significant abnormalities are detected. 
Included thorax:  No significant abnormalities are detected.</t>
  </si>
  <si>
    <t>Gastrointestinal:1.There is no evidence of mineral or metal foreign material in the stomach.
2.The colon is uniform in size.
3.No gastric rugal folds are identified.
4.The small intestine contains predominantly mixed soft tissue material and gas, or has segments with fluid or gas.
5.The small intestines are normal in size.Kidneys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bladder/Urethra:1.Inconclusive evidence of Urocystoliths/Urethroliths.</t>
  </si>
  <si>
    <t>1. Relatively unremarkable abdomen. The compacted faeces in the colon may indicate mild constipation due to inactivity/dietary factors. Mild dehydration secondary to subclinical renal disease should be excluded.</t>
  </si>
  <si>
    <t>Urinalysis is advised. Consider dietary management, abdominal ultrasonographic examination.</t>
  </si>
  <si>
    <t xml:space="preserve">fe_decreased_serosal_detail_severity - (AI: Negative, Original: Negative)
fe_hepatic_mass - (AI: Negative, Original: Negative)
fe_urocystoliths_urethroliths - (AI: Unknown,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</si>
  <si>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three images dated January 31, 2022
Findings:
The stomach contains minimal gas. The small intestines are segmentally gas filled and are normal in size and course. There is no apparent small intestinal plication. The colon contains formed fecal material. The liver and spleen are normal in size and margin. The renal silhouettes are normal in size and contour. The urinary bladder is normal in size and opacity. The serosal detail is normal. The included thorax is normal. The osseous structures are unremarkable.</t>
  </si>
  <si>
    <t>Unremarkable abdomen. There is no radiographic evidence of a linear foreign body or small intestinal mechanical obstruction. Sonography can be considered for further evaluation if clinical signs persist or worsen.</t>
  </si>
  <si>
    <t xml:space="preserve">fe_decreased_serosal_detail_severity - (AI: Negative, Original: Negative)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Unknown)
fe_pregnancy - (AI: Not Pregnant, Original: Not Pregnant)
</t>
  </si>
  <si>
    <t>A two view thoracoabdominal study is provided for interpretation.
There is a moderate bronchial pulmonary pattern. The lungs do not appear hyperinflated. The cardiovascular structures are within normal limits. No tracheal or esophageal abnormalities are identified. The abdominal organs are within normal size and shape limits. No abnormalities are identified involving the gastrointestinal tract. There is a small quantity of normal appearing soft tissue dense ingesta in the stomach. No foreign bodies are seen. Serosal detail the abdomen is normal. No mass lesions are seen. There is severe bridging ventral spondylosis at L5-L6.</t>
  </si>
  <si>
    <t>Gastrointestinal:1.Unable to evaluate the size of the  small intestines.
2.There is no evidence of mineral or metal foreign material in the stomach.
3.The colon is uniform in size.
4.No gastric rugal folds are identified.
5.Small intestine contents is inconclusive.Kidneys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bladder/Urethra:1.Inconclusive evidence of Urocystoliths/Urethroliths.</t>
  </si>
  <si>
    <t>No abnormalities are identified involving the esophagus or GI tract.
There is a moderate bronchial pattern is to with lower airway disease such as asthma or bronchitis. Relevance to the current clinical signs is unknown. This is potentially unrelated.</t>
  </si>
  <si>
    <t>No definitive explanation for the clinical presentation is identified. Pharyngeal pathology should still be ruled out if clinically indicated.
If respiratory clinical signs are present, follow-up diagnostics to help differentiate asthma from infectious bronchitis such as TTW/BAL should be considered. Heartworm disease and lungworms should also be ruled out.
Heartworm testing is recommended: heartworm disease in cats can occasionally present with vomiting.</t>
  </si>
  <si>
    <t xml:space="preserve">fe_decreased_serosal_detail_severity - (AI: Negative, Original: Negative)
fe_hepatic_mass - (AI: Negative, Original: Negative)
fe_urocystoliths_urethroliths - (AI: Unknown, Original: Unknown)
fe_splenomegaly - (AI: Negative, Original: Negative)
fe_kidney_size_l - (AI: Normal,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fe_hepatomegaly - (AI: Negative, Original: Negative)
fe_colon_diffuse_distension - (AI: Normal, Original: "Normal")
fe_rugal_fold - (AI: Negative, Original: Negative)
fe_pregnancy - (AI: Not Pregnant, Original: Unknown)
</t>
  </si>
  <si>
    <t>Three radiographs of the abdomen are provided. There is no abdominal effusion. The stomach contains scant gas. Small bowel are mildly filled with a mixture of fluid and gas. Small volume of formed feces in the distal colon. No radiopaque gastrointestinal foreign material. Normal size liver, spleen, kidneys. Normal caudal thorax.</t>
  </si>
  <si>
    <t>Gastrointestinal:2.The colon is uniform in size.
3.Small intestine contents is inconclusive.
1.Inconclusive evidence of Mineral/Metal Gastric material.
4.The small intestines are normal in size.
5.No gastric rugal folds are identified.Kidneys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</si>
  <si>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Normal abdomen. There is no evidence of foreign material or an obstructive process. Gastroenteritis secondary to dietary indiscretion is most likely.</t>
  </si>
  <si>
    <t>If the patient does not rapidly improve with supportive care, abdominal ultrasound would be recommended.</t>
  </si>
  <si>
    <t xml:space="preserve">fe_decreased_serosal_detail_severity - (AI: Negative, Original: Unknown)
fe_hepatic_mass - (AI: Negative, Original: Negative)
fe_urocystoliths_urethroliths - (AI: Negative, Original: Unknown)
fe_splenomegaly - (AI: Negative, Original: Negative)
fe_kidney_size_l - (AI: Normal,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</si>
  <si>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A ventrodorsal and right lateral radiograph of the thorax/abdomen are provided. The heart and pulmonary vessels are normal size. There is a mild bronchial pattern in the lungs. No pleural effusion or soft tissue pulmonary nodules. Normal cranial mediastinal width. In the abdomen there is large volume gas in the stomach consistent with aerophagia. Small and large bowel are minimally filled. There is no effusion or mass-effect. Normal size liver, spleen, kidneys. The urinary bladder is minimally filled and soft tissue opaque. No spinal abnormalities.</t>
  </si>
  <si>
    <t>Gastrointestinal:2.Small intestine contents is inconclusive.
1.Inconclusive evidence of a rugal folds.
5.The colon is uniform in size.
3.The small intestines are normal in size.
4.There is no evidence of mineral or metal foreign material in the stomach.Kidneys and Ureters:1.Both kidneys are normal.
2.Both kidneys have no consistently identified internal mineral.Liver and Gallbladder:1.There is no obvious evidence of a hepatic mass.
2.Inconclusive evidence of hepatomegaly.Pancreas, Peritoneum and Lymph nodes:1.Peritoneal serosal detail is adequate.Spleen:1.Inconclusive evidence of splenomegaly.Urinary bladder/Urethra:1.Inconclusive evidence of Urocystoliths/Urethroliths.</t>
  </si>
  <si>
    <t>Mild bronchial pattern suggestive of chronic airway inflammation such as asthma. Otherwise normal thorax and abdomen. A reason for acute respiratory distress and recumbency is not identified.</t>
  </si>
  <si>
    <t>A neurologic examination, to include cranial nerve assessment is recommended.</t>
  </si>
  <si>
    <t xml:space="preserve">fe_decreased_serosal_detail_severity - (AI: Negative, Original: Unknown)
fe_hepatic_mass - (AI: Negative, Original: Negative)
fe_urocystoliths_urethroliths - (AI: Unknown, Original: Negative)
fe_splenomegaly - (AI: Unknown,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fe_hepatomegaly - (AI: Unknown, Original: Negative)
fe_colon_diffuse_distension - (AI: Normal, Original: Normal)
fe_rugal_fold - (AI: Unknown, Original: Unknown)
fe_pregnancy - (AI: Not Pregnant, Original: Unknown)
</t>
  </si>
  <si>
    <t>3 views of the abdomen are provided for review.  Serosal detail is adequate in all quadrants.  The stomach contains a moderate amount of amorphous soft tissue material.  The small intestines are normal in size and mildly hypersegmented.  No plication is seen.  Gas and feces are present in the colon.  The urinary bladder is small.  The remaining abdominal organs are normal.</t>
  </si>
  <si>
    <t>Gastrointestinal:1.Inconclusive evidence of a rugal folds.
2.Small intestine contents is inconclusive.
4.There is no evidence of mineral or metal foreign material in the stomach.
5.The colon is uniform in size.
3.Unable to evaluate the size of the  small intestines.Kidneys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</si>
  <si>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Material within the stomach may represent residual ingesta or foreign material.  Consider repeat radiographs following strict fasting to determine if gastric contents persist.  Small intestinal hypersegmentation is consistent with enteritis.  Underlying pancreatitis or infiltrative neoplasia cannot be excluded.  Abdominal ultrasound could be considered.</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</si>
  <si>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Unknown)
fe_segmental_si_distension - (AI: Unknown, Original: "Negative")
fe_nephroliths_l - (AI: Negative, Original: Negative)
fe_nephroliths_r - (AI: Negative, Original: Unknown)
fe_hepatomegaly - (AI: Negative, Original: Negative)
fe_colon_diffuse_distension - (AI: Normal, Original: Normal)
fe_rugal_fold - (AI: Unknown, Original: "Unknown")
fe_pregnancy - (AI: Not Pregnant, Original: Unknown)
</t>
  </si>
  <si>
    <t>ABDOMEN (3 radiographs for review). No previous for comparison.
- Peritoneal serosal detail is normal.
- The stomach contains a mild volume of gas, and mild gas stippled heterogeneous soft-tissue opaque material.
- The small intestine is diffusely, mildly distended with gas, with multiple string-of-pearls signs noted (normal peristalsis). There is no evidence of small intestinal plication or segmental dilation. A few segments in the left abdomen contain frothy appearing fluid.
- There is mildly desiccated fecal material and gas in the colonic lumen.
- The kidneys, liver, urinary bladder are normal.
- The included musculoskeletal structures and caudal thorax are normal.</t>
  </si>
  <si>
    <t>Gastrointestinal:1.There is no evidence of mineral or metal foreign material in the stomach.
2.The colon is uniform in size.
3.Inconclusive evidence of a rugal folds.
4.Small intestine contents is inconclusive.
5.The small intestines are distended and dilated.Kidneys and Ureters:2.Both kidneys have no consistently identified internal mineral.
1.Both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</si>
  <si>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1.The appearance of the small intestinal tract can be compatible with a diffuse functional ileus. Considerations include gastroenteritis (e.g. secondary to infectious or noninfectious inflammatory etiologies), less likely infiltrative bowel diseases such as IBD or lymphoma.
The material in the stomach may be foreign material or food. No discrete evidence of a pyloric outflow tract obstruction at this time, however intermittent pyloric outflow tract obstruction may be possible.
There is no evidence that small intestinal mechanical obstruction or plication.
2.  Mild constipation.</t>
  </si>
  <si>
    <t>In this patient, I would consider recheck radiographs 12-24h to assess for passage or lack thereof of the material in the gastric lumen. Abdominal ultrasound may also be of utility, as it would allow simultaneous improvement assessment of the small intestinal tract. Empirical therapy for functional ileus could provide clinical benefit.</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</si>
  <si>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Normal)
fe_kidney_size_r - (AI: Normal, Original: Normal)
fe_radiopaque_gastric_foreign_body - (AI: Negative, Original: "Unknown")
fe_nephroliths_l - (AI: Negative, Original: Negative)
fe_nephroliths_r - (AI: Negative, Original: Negative)
fe_hepatomegaly - (AI: Negative, Original: Negative)
fe_colon_diffuse_distension - (AI: Normal, Original: Normal)
fe_rugal_fold - (AI: Unknown, Original: Negative)
fe_pregnancy - (AI: Not Pregnant, Original: Not Pregnant)
</t>
  </si>
  <si>
    <t>4 images of the entire body are presented for review.  The cardiovascular and pulmonary structures are normal.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t>
  </si>
  <si>
    <t>Gastrointestinal:1.Small intestine contents is inconclusive.
2.Unable to evaluate the size of the  small intestines.
3.There is no evidence of mineral or metal foreign material in the stomach.
4.Colon diffuse distension is inconclusive.
5.Gastric rugal folds are prominent.Kidneys and Ureters:1.Unable to determine the kidney sizes.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</si>
  <si>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Prominent rugal folds suggestive of gastritis.  This does not rule out underlying pancreatitis, inflammatory bowel disease, etc.  Radiographically normal thorax.</t>
  </si>
  <si>
    <t xml:space="preserve">fe_decreased_serosal_detail_severity - (AI: Negative, Original: Negative)
fe_hepatic_mass - (AI: Negative, Original: Negative)
fe_urocystoliths_urethroliths - (AI: Negative, Original: Unknown)
fe_splenomegaly - (AI: Negative, Original: Unknown)
fe_kidney_size_l - (AI: Unknown, Original: Unknown)
fe_kidney_size_r - (AI: Unknown, Original: Unknown)
fe_radiopaque_gastric_foreign_body - (AI: Negative, Original: "Unknown")
fe_segmental_si_distension - (AI: Unknown, Original: "Negative")
fe_nephroliths_l - (AI: Negative, Original: Unknown)
fe_nephroliths_r - (AI: Negative, Original: Unknown)
fe_hepatomegaly - (AI: Negative, Original: Unknown)
fe_colon_diffuse_distension - (AI: Normal, Original: Normal)
fe_pregnancy - (AI: Not Pregnant, Original: Unknown)
</t>
  </si>
  <si>
    <t>3 views of the abdomen are provided for review.  Serosal detail is adequate in all quadrants.  The stomach contains a small amount of gas and the rugal folds are prominent.  The small intestines are normal in size.  Gas and feces are present in the colon.  The urinary bladder is small.  The remaining abdominal organs are normal.</t>
  </si>
  <si>
    <t>Gastrointestinal:1.Gastric rugal folds are prominent.
2.The small intestine is mostly empty or predominantly contains fluid or soft tissue material.
5.The colon is uniform in size.
3.The small intestines are normal in size.
4.There is no evidence of mineral or metal foreign material in the stomach.Kidneys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</si>
  <si>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Prominent rugal folds suggestive of gastritis.  This does not rule out underlying pancreatitis, infiltrative neoplasia, etc.</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</si>
  <si>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Negative, Original: "Unknown")
fe_segmental_si_distension - (AI: Negative, Original: Negative)
fe_nephroliths_l - (AI: Negative, Original: Unknown)
fe_nephroliths_r - (AI: Negative, Original: Unknown)
fe_hepatomegaly - (AI: Negative, Original: Unknown)
fe_colon_diffuse_distension - (AI: Normal, Original: Normal)
fe_pregnancy - (AI: Not Pregnant, Original: Not Pregnant)
</t>
  </si>
  <si>
    <t>4 images of the entire body are presented for review.  The cardiovascular and pulmonary structures are normal.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moderately distended.  The remaining abdominal organs are normal.</t>
  </si>
  <si>
    <t>Gastrointestinal:1.Gastric rugal folds are prominent.
2.The small intestine is mostly empty or predominantly contains fluid or soft tissue material.
3.The small intestines are normal in size.
4.Inconclusive evidence of Mineral/Metal Gastric material.
5.The colon is uniform in size.Kidneys and Ureters:1.Both kidneys have no consistently identified internal mineral.
2.Both kidneys are normal.Liver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</si>
  <si>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Radiographically normal thorax.  Prominent rugal fold suggestive of gastritis.  This does not rule out underlying pancreatitis, inflammatory bowel disease, dietary indiscretion, etc.  If clinical signs persist with supportive therapy, abdominal ultrasound could be considered.</t>
  </si>
  <si>
    <t xml:space="preserve">fe_decreased_serosal_detail_severity - (AI: Negative, Original: Negative)
fe_hepatic_mass - (AI: Negative, Original: Negative)
fe_urocystoliths_urethroliths - (AI: Negative, Original: Negative)
fe_splenomegaly - (AI: Negative, Original: Unknown)
fe_kidney_size_l - (AI: Normal, Original: Unknown)
fe_kidney_size_r - (AI: Normal, Original: Unknown)
fe_radiopaque_gastric_foreign_body - (AI: Unknown, Original: Negative)
fe_segmental_si_distension - (AI: Negative, Original: "Negative")
fe_nephroliths_l - (AI: Negative, Original: Negative)
fe_nephroliths_r - (AI: Negative, Original: Unknown)
fe_hepatomegaly - (AI: Negative, Original: Unknown)
fe_colon_diffuse_distension - (AI: Normal, Original: Normal)
fe_pregnancy - (AI: Not Pregnant, Original: Unknown)
</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</si>
  <si>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No esophageal dilation is seen.  Abdominal serosal detail is adequate in all quadrants.  The stomach contains a moderate amount of ingesta.  The small intestines are normal in size.  Gas and feces are present in the colon.  The urinary bladder is small.  Mineral is present in the right renal diverticula.  The proximal ureters are visible and more opaque than typical.  The remaining abdominal organs are normal.</t>
  </si>
  <si>
    <t>Gastrointestinal:1.No gastric rugal folds are identified.
2.Small intestine contents is inconclusive.
3.The small intestines are normal in size.
4.There is no evidence of mineral or metal foreign material in the stomach.
5.The colon is uniform in size.Kidneys and Ureters:2.Both kidneys are normal.
1.The right kidney contains variably sized mineral foci, however no internal mineralization is identified in the left kidney.Liver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bladder/Urethra:1.No radiopaque urocystoliths or urethroliths are identified.</t>
  </si>
  <si>
    <t>Right renal mineralization consistent with chronic change.  The degree of proximal ureteral visualization is consistent with mild dilation and may indicate diuresis or inflammation.  Radiographically normal thorax for patient of this age.</t>
  </si>
  <si>
    <t xml:space="preserve">fe_decreased_serosal_detail_severity - (AI: Negative, Original: Negative)
fe_hepatic_mass - (AI: Negative, Original: Unknown)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Negative, Original: "Negative")
fe_nephroliths_l - (AI: Negative, Original: Negative)
fe_hepatomegaly - (AI: Unknown, Original: Unknown)
fe_colon_diffuse_distension - (AI: Normal, Original: "Normal")
fe_rugal_fold - (AI: Negative, Original: Unknown)
fe_pregnancy - (AI: Not Pregnant, Original: Unknown)
</t>
  </si>
  <si>
    <t>Study:
Abdominal radiography: three images dated November 15, 2023
Findings:
The abdominal serosal detail is normal. The stomach contains a small volume of gas. The small intestines are normal in size, course and content. The colon is mildly distended with a large amount of formed fecal material. A large fecal ball is present in the proximal rectum. The liver and spleen are normal in size and margin. The renal silhouettes are normal in size and contour. The urinary bladder is normal in size and opacity. The included thorax is normal. No skeletal abnormalities are present.</t>
  </si>
  <si>
    <t>Gastrointestinal:4.The small intestine is mostly empty or predominantly contains fluid or soft tissue material.
5.The small intestines are normal in size.
1.There is no evidence of mineral or metal foreign material in the stomach.
2.The colon is distended and dilated with densely packed fecal material and gas.
3.No gastric rugal folds are identified.Kidneys and Ureters:1.Both kidneys are normal.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</si>
  <si>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Constipation. A mechanical cause is not evident. Consider repeat radiography following empiric medical management to ensure resolution of this finding. Abdominal sonography can be considered to further evaluate for an underlying cause of clinical signs recur in spite of medical management.</t>
  </si>
  <si>
    <t>A three view thoracoabdominal study is provided for interpretation.
A moderate to severe diffuse bronchial pulmonary pattern is identified. There are also many small nodular shadows comprising a subtle miliary pattern. No tracheal or esophageal abnormalities are identified. The cardiovascular structures are within normal limits.
Both kidneys are smaller than normal, especially the left kidney. Both have smooth margins and normal shape. No urinary calculi are identified. The other organs are within normal size and shape limits. The appearance of the GI tract is unremarkable.</t>
  </si>
  <si>
    <t>Gastrointestinal:2.The colon is uniform in size.
3.No gastric rugal folds are identified.
1.There is no evidence of mineral or metal foreign material in the stomach.
4.The small intestine contains predominantly mixed soft tissue material and gas, or has segments with fluid or gas.
5.The small intestines are normal in size.Kidneys and Ureters:1.Both kidneys are small.
2.No internal mineralization is identified in the kidneys.Liver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</si>
  <si>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There is a moderate to severe bronchial pattern with a miliary component. Primary rule outs include asthma or chronic allergic lung disease, parasitic infection such as lungworms or heartworm disease, or less likely infectious bronchitis or fungal/protozoal pneumonia.
No suggestion of aspiration pneumonia or tracheal or esophageal abnormalities is identified.
Both kidneys are smaller than normal. Considering the young age of the patient this is most likely the result of mild hypoplasia, but chronic kidney disease should still be ruled out.</t>
  </si>
  <si>
    <t>CBC, Baermann fecal exam for lungworms, heartworm testing, serum chemistry, and urinalysis is recommended.
Sampling from the lower airways via BAL/TTW or bronchoscopy should be considered for definitive diagnosis.</t>
  </si>
  <si>
    <t xml:space="preserve">fe_decreased_serosal_detail_severity - (AI: Negative, Original: Unknown)
fe_hepatic_mass - (AI: Negative, Original: Unknown)
fe_urocystoliths_urethroliths - (AI: Negative, Original: Unknown)
fe_splenomegaly - (AI: Negative, Original: Unknown)
fe_radiopaque_gastric_foreign_body - (AI: Negative, Original: Negative)
fe_segmental_si_distension - (AI: Negative, Original: "Negative")
fe_nephroliths_l - (AI: Unknown, Original: Negative)
fe_nephroliths_r - (AI: Negative, Original: Negative)
fe_hepatomegaly - (AI: Negative, Original: Negative)
fe_colon_diffuse_distension - (AI: Normal, Original: "Unknown")
fe_rugal_fold - (AI: Negative, Original: Unknown)
fe_pregnancy - (AI: Not Pregnant, Original: Unknown)
</t>
  </si>
  <si>
    <t>Three radiographs of the thorax and of the abdomen are provided. The cardiac silhouette is upper normal size to mildly enlarged on the lateral views. The heart appears larger on the VD projection, although there is fat deposition encircling the heart visible on this view. Pulmonary vessels are normal size. Fat deposition separates the heart from the sternum on the lateral views. No abnormalities are appreciated in the pulmonary parenchyma. No pleural effusion. Adequate tracheal diameter.
In the abdomen there is small volume gas and formed feces in the colon. The fecal column is normal size for this patient. No colonic displacement or compression. The stomach and small bowel are minimally filled. The liver, spleen, and kidneys are normal size. Punctate nephrolith on the left, of doubtful significance. No radiopaque cystic calculi. Osseous structures are unremarkable.</t>
  </si>
  <si>
    <t>Gastrointestinal:1.No gastric rugal folds are identified.
2.The small intestine is mostly empty or predominantly contains fluid or soft tissue material.
3.The small intestines are normal in size.
4.Inconclusive evidence of Mineral/Metal Gastric material.
5.The colon is uniform in size.Kidneys and Ureters:1.The left kidney contains variably sized mineral foci, however no internal mineralization is identified in the right kidney.
2.Both kidneys are normal.Liver and Gallbladder:1.The liver is normal in size and shape.Pancreas, Peritoneum and Lymph nodes:1.There is no conclusive evidence of decreased serosal detail.Spleen:1.Spleen size appears normal.Urinary bladder/Urethra:1.No radiopaque urocystoliths or urethroliths are identified.</t>
  </si>
  <si>
    <t>1. Equivocal mild cardiomegaly versus overestimation caused by adjacent fat deposition. Cardiomyopathy is possible. There is no evidence of heart failure or pneumonia. Otherwise normal thorax.
2. Normal abdomen.</t>
  </si>
  <si>
    <t>A CBC, blood chemistry profile, and urinalysis are recommended. Based on blood work results, further investigation with abdominal ultrasound may be indicated. With the murmur, consider an echocardiogram or cardiac proBNP evaluation to confirm underlying cardiac disease.</t>
  </si>
  <si>
    <t xml:space="preserve">fe_decreased_serosal_detail_severity - (AI: Unknown, Original: Unknown)
fe_hepatic_mass - (AI: Negative, Original: Negative)
fe_urocystoliths_urethroliths - (AI: Negative, Original: Negative)
fe_splenomegaly - (AI: Negative, Original: Negative)
fe_kidney_size_l - (AI: Normal, Original: Normal)
fe_kidney_size_r - (AI: Normal, Original: Normal)
fe_radiopaque_gastric_foreign_body - (AI: Unknown, Original: "Negative")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</si>
  <si>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3 views of the abdomen are presented for review.  Serosal detail is adequate in all quadrants.  The stomach contains a moderate amount of gas and a solitary metallic pellet.  The small intestines are normal in size.  Gas and feces are present in the colon.  The kidneys are small with irregular margins.  The urinary bladder is small.  The remaining abdominal organs are normal.</t>
  </si>
  <si>
    <t>Gastrointestinal:2.No gastric rugal folds are identified.
3.Small intestine contents is inconclusive.
4.The small intestines are normal in size.
1.The colon is uniform in size.
5.Mineral and/or metal material is identified in the stomach.Kidneys and Ureters:1.Both kidneys are small.
2.Both kidney contains variably sized mineral foci.Liver and Gallbladder:1.There is no obvious evidence of a hepatic mass.
2.Inconclusive evidence of hepatomegaly.Pancreas, Peritoneum and Lymph nodes:1.Peritoneal serosal detail is adequate.Reproductive Female:1.There is no evidence of mineralized fetal structures.Spleen:1.Spleen size appears normal.Urinary bladder/Urethra:1.Inconclusive evidence of Urocystoliths/Urethroliths.</t>
  </si>
  <si>
    <t>Chronic renal changes.  Small gastric foreign body without evidence of obstruction.</t>
  </si>
  <si>
    <t>Consider repeat radiographs to monitor for passage of the gastric foreign body with supportive therapy.</t>
  </si>
  <si>
    <t xml:space="preserve">fe_kidney_size_l - (AI: Small, Original: Small)
fe_kidney_size_r - (AI: Small, Original: Small)
fe_radiopaque_gastric_foreign_body - (AI: Positive, Original: Positive)
fe_nephroliths_l - (AI: Positive, Original: Positive)
fe_nephroliths_r - (AI: Positive, Original: Positive)
</t>
  </si>
  <si>
    <t xml:space="preserve">fe_decreased_serosal_detail_severity - (AI: Negative, Original: Negative)
fe_hepatic_mass - (AI: Negative, Original: Unknown)
fe_urocystoliths_urethroliths - (AI: Unknown, Original: Unknown)
fe_splenomegaly - (AI: Negative, Original: Unknown)
fe_segmental_si_distension - (AI: Negative, Original: Negative)
fe_hepatomegaly - (AI: Unknown, Original: Unknown)
fe_colon_diffuse_distension - (AI: Normal, Original: Normal)
fe_rugal_fold - (AI: Negative, Original: Unknown)
fe_pregnancy - (AI: Not Pregnant, Original: Not Pregnant)
</t>
  </si>
  <si>
    <t>Study:
Thoracic/abdominal radiography: three images dated January 8, 2024
Findings:
The cardiac silhouette and pulmonary vasculature are normal in size. There is a mild generalized bronchial pulmonary pattern. The pleural space is normal. There is no intrathoracic lymphadenopathy. The trachea is normal in diameter and course. The abdominal serosal detail is normal. The stomach is empty. The small intestines are gas and fluid-filled and normal in size and course. The colon contains formed fecal material. The liver and spleen are normal in size and margin. The right kidney is small with smooth margins. The left kidney is normal in size and contour. Multiple indistinct mineral foci are present in the hilar region of the left kidney. The left lobe of the pancreas is incidentally visualized between the spleen/left kidney on the VD view and is normal in thickness. The urinary bladder is normal in size and opacity. There is an incidental separate center of ossification of the infraglenoid tubercle of the right scapula. The osseous structures are otherwise unremarkable. The lumbar spine is normal.</t>
  </si>
  <si>
    <t>Gastrointestinal:1.The colon is uniform in size.
2.No gastric rugal folds are identified.
3.The small intestine is mostly empty or predominantly contains fluid or soft tissue material.
4.The small intestines are normal in size.
5.There is no evidence of mineral or metal foreign material in the stomach.Kidneys and Ureters:3.Left side kidney size is inconclusive.
2.The right kidney is small.
1.The left kidney contains variably sized mineral foci, however no internal mineralization is identified in the right kidney.Liver and Gallbladder:1.The liver is normal in size and shape.Pancreas, Peritoneum and Lymph nodes:1.Peritoneal serosal detail is adequate.Spleen:1.Spleen size appears normal.Urinary bladder/Urethra:1.No radiopaque urocystoliths or urethroliths are identified.</t>
  </si>
  <si>
    <t>1. A cause of the lumbar pain is not evident. Neurology consultation and advance cross-sectional imaging can be considered if the pain persists or worsens in spite of activity restriction and pain management.
2. Small size the right kidney is consistent with the reported chronic kidney disease. The mineral opacities in the left kidney may represent nephrolithiasis and/or nephrocalcinosis.
3. The generalized bronchial pulmonary pattern may indicate allergic/inflammatory bronchitis (asthma). Infectious, parasitic and irritant bronchitis are also possible. Correlate with any reported coughing. Airway sampling, heartworm testing and Baermann fecal flotation can be considered for further evaluation if clinically relevant.</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</si>
  <si>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fe_radiopaque_gastric_foreign_body - (AI: Negative, Original: Negative)
fe_segmental_si_distension - (AI: Negative, Original: Negative)
fe_nephroliths_r - (AI: Negative, Original: Negative)
fe_hepatomegaly - (AI: Negative, Original: Negative)
fe_colon_diffuse_distension - (AI: Normal, Original: Normal)
fe_rugal_fold - (AI: Negative, Original: Negative)
fe_pregnancy - (AI: Not Pregnant, Original: Not Pregnant)
</t>
  </si>
  <si>
    <t>Study:
Abdominal radiography: three images dated May 5, 2022
Findings:
On the left lateral view, there is a round 1.5 cm soft tissue opacity within the pylorus. The small intestines are normal in size, course and content. The colon is moderately distended with a large amount formed fecal material with interspersed granular mineral. The liver and spleen are normal in size and margin. The renal silhouettes are normal in size and contour. The urinary bladder is normal in size and opacity. The included thorax is unremarkable. The left last rib is hypoplastic. The patient has six lumbar vertebrae. There is mild L5-L6 spondylosis deformans.</t>
  </si>
  <si>
    <t>Gastrointestinal:1.The colon is distended and dilated with densely packed fecal material and gas.
2.No gastric rugal folds are identified.
3.The small intestine contains predominantly mixed soft tissue material and gas, or has segments with fluid or gas.
4.The small intestines are normal in size.Liver and Gallbladder:1.The liver is normal in size and shape.Pancreas, Peritoneum and Lymph nodes:1.Peritoneal serosal detail is adequate.Spleen:1.Spleen size appears normal.Urinary bladder/Urethra:1.No radiopaque urocystoliths or urethroliths are identified.</t>
  </si>
  <si>
    <t>1. The round soft tissue opacity in the pylorus may represent food, a foreign body or intraluminal mass (neoplasia or polyp). Repeat fasted radiography is recommended to monitor for persistence or resolution of this finding. Alternatively, sonography can be considered for further evaluation.
2. Constipation. Repeat radiography following empiric medical management should be considered to ensure resolution of this finding.</t>
  </si>
  <si>
    <t xml:space="preserve">fe_decreased_serosal_detail_severity - (AI: Negative, Original: Unknown)
fe_hepatic_mass - (AI: Negative, Original: Negative)
fe_urocystoliths_urethroliths - (AI: Negative, Original: Negative)
fe_splenomegaly - (AI: Negative, Original: Negative)
fe_kidney_size_l - (AI: nan, Original: Normal)
fe_kidney_size_r - (AI: nan, Original: Normal)
fe_radiopaque_gastric_foreign_body - (AI: nan, Original: Unknown)
fe_segmental_si_distension - (AI: Negative, Original: Negative)
fe_nephroliths_l - (AI: nan, Original: Negative)
fe_nephroliths_r - (AI: nan, Original: Negative)
fe_hepatomegaly - (AI: Negative, Original: Negative)
fe_rugal_fold - (AI: Negative, Original: Unknown)
fe_pregnancy - (AI: Not Pregnant, Original: Not Pregnant)
</t>
  </si>
  <si>
    <t>3 views of the entire body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mineral opaque feces are present in the colon.  The kidneys are difficult to fully visualize but appear small with irregular margins.  The urinary bladder is moderately distended.  The remaining abdominal organs are normal.</t>
  </si>
  <si>
    <t>Gastrointestinal:5.The colon is distended and dilated with densely packed fecal material and gas.
4.There is no evidence of mineral or metal foreign material in the stomach.
1.No gastric rugal folds are identified.
2.The small intestine is mostly empty or predominantly contains fluid or soft tissue material.
3.The small intestines are normal in size.Kidneys and Ureters:1.Both kidneys are small.
2.Both kidneys have no consistently identified internal mineral.Liver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</si>
  <si>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The radiographs of the thorax and three views of the abdomen are provided. Images dated 5/20/21 are available for comparison. The cardiac silhouette and pulmonary vessels are normal size. There are no abnormalities in the pulmonary parenchyma. No pleural effusion. Degenerative change noted in both shoulders.
In the abdomen the colon contains large volume mineral opaque formed/desiccated feces. The fecal column measures up to 3.4 cm diameter. The stomach and small bowel are minimally filled. Normal size kidneys, spleen, liver. Normal coxofemoral joints.</t>
  </si>
  <si>
    <t>Gastrointestinal:4.Inconclusive evidence of Mineral/Metal Gastric material.
5.The colon is distended and dilated with densely packed fecal material and gas.
1.No gastric rugal folds are identified.
2.The small intestine contains predominantly mixed soft tissue material and gas, or has segments with fluid or gas.
3.The small intestines are normal in size.Kidneys and Ureters:1.Unable to determine the kidney sizes.
2.The kidneys are inconclusive for mineral foci.Liver and Gallbladder:1.The liver is normal in size and shape.Pancreas, Peritoneum and Lymph nodes:1.Peritoneal serosal detail is adequate.Reproductive Female:1.There is no evidence of mineralized fetal structures.Spleen:1.Spleen size appears normal.Urinary bladder/Urethra:1.No radiopaque urocystoliths or urethroliths are identified.</t>
  </si>
  <si>
    <t>Megacolon as before. No other intra-abdominal abnormalities, and the thorax is normal.</t>
  </si>
  <si>
    <t xml:space="preserve">fe_decreased_serosal_detail_severity - (AI: Negative, Original: Unknown)
fe_hepatic_mass - (AI: Negative, Original: Negative)
fe_urocystoliths_urethroliths - (AI: Negative, Original: Unknown)
fe_splenomegaly - (AI: Negative, Original: Negative)
fe_kidney_size_l - (AI: Unknown, Original: Normal)
fe_kidney_size_r - (AI: Unknown, Original: Normal)
fe_radiopaque_gastric_foreign_body - (AI: Unknown, Original: "Negative")
fe_segmental_si_distension - (AI: Negative, Original: "Negative")
fe_nephroliths_l - (AI: Unknown, Original: Negative)
fe_nephroliths_r - (AI: Unknown, Original: Negative)
fe_hepatomegaly - (AI: Negative, Original: Negative)
fe_rugal_fold - (AI: Negative, Original: Unknown)
fe_pregnancy - (AI: Not Pregnant, Original: Not Pregnant)
</t>
  </si>
  <si>
    <t>3 views of the torso are submitted for review.  The stomach contains a moderate amount of food-like material.  The small bowel contains a mild amount of ingesta without overt dilation or plication.  A moderate amount of formed stool is noted in the colon.  The liver and spleen are normal in size, shape, and margination.  The bilateral renal silhouettes are within normal limits.  The urinary bladder is unremarkable.  Serosal detail is normal.
In the visible thorax, the cardiovascular structures are within normal limits.  No definitive pulmonary parenchymal abnormalities are noted.  No pleural effusion is seen.  No osseous abnormalities are noted.</t>
  </si>
  <si>
    <t>Gastrointestinal:1.Inconclusive evidence of Mineral/Metal Gastric material.
2.The colon is distended and dilated with densely packed fecal material and gas.
3.No gastric rugal folds are identified.
4.The small intestine is mostly empty or predominantly contains fluid or soft tissue material.
5.The small intestines are normal in size.Kidneys and Ureters:1.Both kidneys have no consistently identified internal mineral.
2.The right kidney is normal.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</si>
  <si>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A large amount of stool in the colon could be consistent with constipation of unknown etiology.  Otherwise, radiographically normal postprandial abdomen and limited view of the thorax.</t>
  </si>
  <si>
    <t>Empirical dietary management versus enema could be considered.  Correlation with blood work may also be helpful.</t>
  </si>
  <si>
    <t xml:space="preserve">fe_decreased_serosal_detail_severity - (AI: Negative, Original: Negative)
fe_hepatic_mass - (AI: Negative, Original: Negative)
fe_urocystoliths_urethroliths - (AI: Negative, Original: Negative)
fe_splenomegaly - (AI: Negative, Original: Negative)
fe_kidney_size_l - (AI: Unknown, Original: Normal)
fe_kidney_size_r - (AI: Normal, Original: Normal)
fe_radiopaque_gastric_foreign_body - (AI: Unknown, Original: Negative)
fe_segmental_si_distension - (AI: Negative, Original: Negative)
fe_nephroliths_l - (AI: Negative, Original: Negative)
fe_nephroliths_r - (AI: Negative, Original: Negative)
fe_hepatomegaly - (AI: Negative, Original: Negative)
fe_rugal_fold - (AI: Negative, Original: "Unknown")
fe_pregnancy - (AI: Not Pregnant, Original: Not Pregnant)
</t>
  </si>
  <si>
    <t>Gastrointestinal:1.The small intestine is mostly empty or predominantly contains fluid or soft tissue material.
2.Unable to evaluate the size of the  small intestines.
3.There is no evidence of mineral or metal foreign material in the stomach.
4.The colon is uniform in size.
5.Gastric rugal folds are prominent.Kidneys and Ureters:2.The right kidney is normal.
1.Both kidneys have no consistently identified internal mineral.
3.Left side kidney size is inconclusive.Liver and Gallbladder:1.The liver is normal in size and shape.Pancreas, Peritoneum and Lymph nodes:1.Peritoneal serosal detail is adequate.Spleen:1.Spleen size appears normal.Urinary bladder/Urethra:1.No radiopaque urocystoliths or urethroliths are identified.</t>
  </si>
  <si>
    <t xml:space="preserve">fe_decreased_serosal_detail_severity - (AI: Negative, Original: Negative)
fe_hepatic_mass - (AI: Negative, Original: Negative)
fe_urocystoliths_urethroliths - (AI: Negative, Original: Negative)
fe_splenomegaly - (AI: Negative, Original: Unknown)
fe_kidney_size_l - (AI: Unknown,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fe_hepatomegaly - (AI: Negative, Original: Unknown)
fe_colon_diffuse_distension - (AI: Normal, Original: Normal)
fe_pregnancy - (AI: Not Pregnant, Original: Not Pregnant)
</t>
  </si>
  <si>
    <t>5 images of the abdomen are provided for review.  Serosal detail is adequate in all quadrants.  The stomach contains a small amount of gas and the rugal folds are prominent.  The small intestines are normal in size.  Gas and a large amount of feces are present in the colon.  The urinary bladder is moderately distended.  The remaining abdominal organs are normal.</t>
  </si>
  <si>
    <t>Gastrointestinal:2.Small intestine contents is inconclusive.
3.Unable to evaluate the size of the  small intestines.
4.There is no evidence of mineral or metal foreign material in the stomach.
5.The colon is distended and dilated with densely packed fecal material and gas.
1.Gastric rugal folds are prominent.Kidneys and Ureters:1.Both kidneys are normal.
2.Both kidneys have no consistently identified internal mineral.Liver and Gallbladder:1.The liver is normal in size and shape.Pancreas, Peritoneum and Lymph nodes:1.Peritoneal serosal detail is adequate.Spleen:1.Spleen size appears normal.Urinary bladder/Urethra:1.No radiopaque urocystoliths or urethroliths are identified.</t>
  </si>
  <si>
    <t>Constipation.  Prominent rugal folds suggestive of gastritis.  This does not rule out underlying pancreatitis.</t>
  </si>
  <si>
    <t xml:space="preserve">fe_colon_diffuse_distension - (AI: Enlarged, Original: "Enlarged")
fe_rugal_fold - (AI: Positive, Original: Positive)
</t>
  </si>
  <si>
    <t xml:space="preserve">fe_decreased_serosal_detail_severity - (AI: Negative, Original: Negative)
fe_hepatic_mass - (AI: Negative, Original: Negative)
fe_urocystoliths_urethroliths - (AI: Negative, Original: Unknown)
fe_splenomegaly - (AI: Negative, Original: Unknown)
fe_kidney_size_l - (AI: Normal, Original: Unknown)
fe_kidney_size_r - (AI: Normal, Original: Unknown)
fe_radiopaque_gastric_foreign_body - (AI: Negative, Original: Negative)
fe_segmental_si_distension - (AI: Unknown, Original: Negative)
fe_nephroliths_l - (AI: Negative, Original: Unknown)
fe_nephroliths_r - (AI: Negative, Original: Unknown)
fe_hepatomegaly - (AI: Negative, Original: Unknown)
fe_pregnancy - (AI: Not Pregnant, Original: Not Pregnant)
</t>
  </si>
  <si>
    <t>Orthogonal views of the thorax and abdomen are provided (cranial thorax not included):
Thorax:
Cardiac silhouette has a normal shape and size.
Pulmonary vessels are within normal limits of size and shape.
Pulmonary parenchyma is within normal limits. No evidence of pulmonary nodules/masses.
Pleural space, mediastinum, diaphragm and thoracic wall within normal limits.
Abdomen:
The stomach is empty.
Small intestines are mildly gas and fluid filled, not overtly distended. No signs of mechanical ileus.
Serosal detail is preserved.
Liver extends beyond the costal arch with sharp margins.
Spleen is mildly enlarged, smoothly marginated.
Medial to the spleen in the VD view there is a heterogeneous opacity in the area of projection of the left lobe of the pancreas.
Kidneys and urinary bladder WNL.</t>
  </si>
  <si>
    <t>Gastrointestinal:4.There is no evidence of mineral or metal foreign material in the stomach.
5.The colon is uniform in size.
2.The small intestine is mostly empty or predominantly contains fluid or soft tissue material.
3.The small intestines are normal in size.
1.No gastric rugal folds are identified.Kidneys and Ureters:1.Both kidneys are normal.
2.Both kidneys have no consistently identified internal mineral.Liver and Gallbladder:1.The liver is large with normal shape.Pancreas, Peritoneum and Lymph nodes:1.Peritoneal serosal detail is adequate.Spleen:1.Splenomegaly is detected.Urinary bladder/Urethra:1.Inconclusive evidence of Urocystoliths/Urethroliths.</t>
  </si>
  <si>
    <t>1) Unremarkable thorax without signs of pulmonary metastases nor signs of thoracic lymphadenopathy.
2) Hepatomegaly: Metabolic vs Vacuolar infiltration vs Hepatic nodular hyperplasia vs Inflammatory vs Toxic vs Neoplastic or a combination of these differentials.
3) Splenomegaly: sedation vs EMH vs splenitis vs neoplasia less likely.
4) Rule out pancreatitis of the left lobe of the pancreas vs nodule hyperplasia.</t>
  </si>
  <si>
    <t>Consider abdominal US to further evaluate causes of hyporexia, ruling out potential pancreatitis or causes of hepatomegaly.</t>
  </si>
  <si>
    <t xml:space="preserve">fe_decreased_serosal_detail_severity - (AI: Negative, Original: Negative)
fe_hepatic_mass - (AI: Negative, Original: Negative)
fe_urocystoliths_urethroliths - (AI: Unknown, Original: Negative)
fe_kidney_size_l - (AI: Normal, Original: Normal)
fe_kidney_size_r - (AI: Normal, Original: Normal)
fe_radiopaque_gastric_foreign_body - (AI: Negative, Original: "Negative")
fe_segmental_si_distension - (AI: Negative, Original: Negative)
fe_nephroliths_l - (AI: Negative, Original: Negative)
fe_nephroliths_r - (AI: Negative, Original: Negative)
fe_colon_diffuse_distension - (AI: Normal, Original: Unknown)
fe_rugal_fold - (AI: Negative, Original: Unknown)
fe_pregnancy - (AI: Not Pregnant, Original: Unknown)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</si>
</sst>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Aptos Narrow"/>
      <family val="2"/>
      <scheme val="minor"/>
    </font>
    <font>
      <b/>
      <sz val="11"/>
      <name val="Aptos Narrow"/>
      <family val="2"/>
    </font>
    <font>
      <u/>
      <sz val="11"/>
      <color theme="10"/>
      <name val="Aptos Narrow"/>
      <family val="2"/>
      <scheme val="minor"/>
    </font>
    <font>
      <sz val="11"/>
      <color rgb="FF000000"/>
      <name val="Aptos Narrow"/>
      <family val="2"/>
      <scheme val="minor"/>
    </font>
    <font>
      <b/>
      <sz val="11"/>
      <name val="Aptos Narrow"/>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2" fillId="0" borderId="0" xfId="1"/>
    <xf numFmtId="0" fontId="3" fillId="0" borderId="0" xfId="0" applyFont="1"/>
    <xf numFmtId="0" fontId="1" fillId="0" borderId="1" xfId="0" applyFont="1" applyBorder="1" applyAlignment="1">
      <alignment horizontal="center" vertical="top" wrapText="1"/>
    </xf>
    <xf numFmtId="0" fontId="0" fillId="0" borderId="1" xfId="0" applyBorder="1" applyAlignment="1">
      <alignment wrapText="1"/>
    </xf>
    <xf numFmtId="0" fontId="2" fillId="0" borderId="1" xfId="1" applyBorder="1" applyAlignment="1">
      <alignment wrapText="1"/>
    </xf>
    <xf numFmtId="0" fontId="0" fillId="0" borderId="1" xfId="0" applyBorder="1"/>
    <xf numFmtId="0" fontId="3" fillId="0" borderId="1" xfId="0" applyFont="1" applyBorder="1" applyAlignment="1">
      <alignment wrapText="1"/>
    </xf>
    <xf numFmtId="0" fontId="0" fillId="0" borderId="1" xfId="0" applyBorder="1" applyAlignment="1">
      <alignment horizontal="center"/>
    </xf>
    <xf numFmtId="0" fontId="3" fillId="0" borderId="1" xfId="0" applyFont="1" applyBorder="1" applyAlignment="1">
      <alignment horizontal="center"/>
    </xf>
    <xf numFmtId="10" fontId="0" fillId="0" borderId="1" xfId="0" applyNumberFormat="1" applyBorder="1" applyAlignment="1">
      <alignment horizontal="center"/>
    </xf>
    <xf numFmtId="10" fontId="3" fillId="0" borderId="1" xfId="0" applyNumberFormat="1" applyFont="1" applyBorder="1" applyAlignment="1">
      <alignment horizontal="center"/>
    </xf>
    <xf numFmtId="0" fontId="0" fillId="0" borderId="0" xfId="0" applyAlignment="1">
      <alignment wrapText="1"/>
    </xf>
    <xf numFmtId="0" fontId="4" fillId="0" borderId="2" xfId="0" applyFont="1" applyBorder="1" applyAlignment="1">
      <alignment horizontal="center" vertical="top" wrapText="1"/>
    </xf>
    <xf numFmtId="9" fontId="0" fillId="0" borderId="0" xfId="0" applyNumberFormat="1"/>
    <xf numFmtId="0" fontId="0" fillId="0" borderId="0" xfId="0"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f:/s/imaging/Ev0ll67pMktKmhCW1iYJ3wgBSdFdaYkwVEBhoyUpBhd1Ug?e=kDuOn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5"/>
  <sheetViews>
    <sheetView workbookViewId="0">
      <selection activeCell="K9" sqref="K9"/>
    </sheetView>
  </sheetViews>
  <sheetFormatPr defaultRowHeight="15"/>
  <cols>
    <col min="1" max="1" width="33.7109375" bestFit="1" customWidth="1"/>
    <col min="2" max="5" width="11" bestFit="1" customWidth="1"/>
    <col min="6" max="7" width="10.5703125" bestFit="1" customWidth="1"/>
    <col min="9" max="10" width="13.7109375" customWidth="1"/>
    <col min="11" max="11" width="11.7109375" customWidth="1"/>
    <col min="12" max="12" width="3.5703125" customWidth="1"/>
    <col min="13" max="13" width="14.7109375" customWidth="1"/>
  </cols>
  <sheetData>
    <row r="1" spans="1:14" s="12" customFormat="1" ht="33.75" customHeight="1">
      <c r="A1" s="3" t="s">
        <v>0</v>
      </c>
      <c r="B1" s="3" t="s">
        <v>1</v>
      </c>
      <c r="C1" s="3" t="s">
        <v>2</v>
      </c>
      <c r="D1" s="3" t="s">
        <v>3</v>
      </c>
      <c r="E1" s="3" t="s">
        <v>4</v>
      </c>
      <c r="F1" s="3" t="s">
        <v>5</v>
      </c>
      <c r="G1" s="3" t="s">
        <v>6</v>
      </c>
      <c r="H1" s="3" t="s">
        <v>7</v>
      </c>
      <c r="I1" s="3" t="s">
        <v>8</v>
      </c>
      <c r="J1" s="3" t="s">
        <v>9</v>
      </c>
      <c r="K1" s="3" t="s">
        <v>10</v>
      </c>
      <c r="M1" s="13" t="s">
        <v>11</v>
      </c>
    </row>
    <row r="2" spans="1:14">
      <c r="A2" s="6" t="s">
        <v>12</v>
      </c>
      <c r="B2" s="8">
        <v>24</v>
      </c>
      <c r="C2" s="8">
        <v>9</v>
      </c>
      <c r="D2" s="8">
        <v>1792</v>
      </c>
      <c r="E2" s="8">
        <v>339</v>
      </c>
      <c r="F2" s="10">
        <f>IFERROR(SUM(B2:B2)/(SUM(B2:B2)+SUM(C2:C2)), 0)</f>
        <v>0.72727272727272729</v>
      </c>
      <c r="G2" s="10">
        <f>IFERROR(SUM(D2:D2)/(SUM(D2:D2)+SUM(E2:E2)), 0)</f>
        <v>0.84091975598310653</v>
      </c>
      <c r="H2" s="8">
        <f>SUM(B2:E2)</f>
        <v>2164</v>
      </c>
      <c r="I2" s="8">
        <f>SUM(B2:C2)</f>
        <v>33</v>
      </c>
      <c r="J2" s="8">
        <f>SUM(D2:E2)</f>
        <v>2131</v>
      </c>
      <c r="K2" s="8">
        <f>SUM(I2:J2)</f>
        <v>2164</v>
      </c>
      <c r="M2" s="14">
        <v>0.79</v>
      </c>
    </row>
    <row r="3" spans="1:14">
      <c r="A3" s="6" t="s">
        <v>13</v>
      </c>
      <c r="B3" s="8">
        <v>249</v>
      </c>
      <c r="C3" s="8">
        <v>34</v>
      </c>
      <c r="D3" s="8">
        <v>1511</v>
      </c>
      <c r="E3" s="8">
        <v>370</v>
      </c>
      <c r="F3" s="10">
        <f>IFERROR(SUM(B3:B3)/(SUM(B3:B3)+SUM(C3:C3)), 0)</f>
        <v>0.87985865724381629</v>
      </c>
      <c r="G3" s="10">
        <f>IFERROR(SUM(D3:D3)/(SUM(D3:D3)+SUM(E3:E3)), 0)</f>
        <v>0.80329611908559273</v>
      </c>
      <c r="H3" s="8">
        <f>SUM(B3:E3)</f>
        <v>2164</v>
      </c>
      <c r="I3" s="8">
        <f>SUM(B3:C3)</f>
        <v>283</v>
      </c>
      <c r="J3" s="8">
        <f>SUM(D3:E3)</f>
        <v>1881</v>
      </c>
      <c r="K3" s="8">
        <f>SUM(I3:J3)</f>
        <v>2164</v>
      </c>
      <c r="M3" s="14">
        <v>0.9</v>
      </c>
      <c r="N3" s="1" t="s">
        <v>14</v>
      </c>
    </row>
    <row r="4" spans="1:14">
      <c r="A4" s="6" t="s">
        <v>15</v>
      </c>
      <c r="B4" s="8">
        <v>163</v>
      </c>
      <c r="C4" s="8">
        <v>70</v>
      </c>
      <c r="D4" s="8">
        <v>1659</v>
      </c>
      <c r="E4" s="8">
        <v>272</v>
      </c>
      <c r="F4" s="10">
        <f>IFERROR(SUM(B4:B4)/(SUM(B4:B4)+SUM(C4:C4)), 0)</f>
        <v>0.69957081545064381</v>
      </c>
      <c r="G4" s="10">
        <f>IFERROR(SUM(D4:D4)/(SUM(D4:D4)+SUM(E4:E4)), 0)</f>
        <v>0.85914034179181775</v>
      </c>
      <c r="H4" s="8">
        <f>SUM(B4:E4)</f>
        <v>2164</v>
      </c>
      <c r="I4" s="8">
        <f>SUM(B4:C4)</f>
        <v>233</v>
      </c>
      <c r="J4" s="8">
        <f>SUM(D4:E4)</f>
        <v>1931</v>
      </c>
      <c r="K4" s="8">
        <f>SUM(I4:J4)</f>
        <v>2164</v>
      </c>
      <c r="M4" s="14">
        <v>0.8</v>
      </c>
    </row>
    <row r="5" spans="1:14">
      <c r="A5" s="6" t="s">
        <v>16</v>
      </c>
      <c r="B5" s="8">
        <v>398</v>
      </c>
      <c r="C5" s="8">
        <v>147</v>
      </c>
      <c r="D5" s="8">
        <v>1227</v>
      </c>
      <c r="E5" s="8">
        <v>392</v>
      </c>
      <c r="F5" s="10">
        <f>IFERROR(SUM(B5:B5)/(SUM(B5:B5)+SUM(C5:C5)), 0)</f>
        <v>0.73027522935779821</v>
      </c>
      <c r="G5" s="10">
        <f>IFERROR(SUM(D5:D5)/(SUM(D5:D5)+SUM(E5:E5)), 0)</f>
        <v>0.75787523162445958</v>
      </c>
      <c r="H5" s="8">
        <f>SUM(B5:E5)</f>
        <v>2164</v>
      </c>
      <c r="I5" s="8">
        <f>SUM(B5:C5)</f>
        <v>545</v>
      </c>
      <c r="J5" s="8">
        <f>SUM(D5:E5)</f>
        <v>1619</v>
      </c>
      <c r="K5" s="8">
        <f t="shared" ref="K5:K11" si="0">SUM(I5:J5)</f>
        <v>2164</v>
      </c>
      <c r="M5" s="14">
        <v>0.53</v>
      </c>
    </row>
    <row r="6" spans="1:14">
      <c r="A6" s="6" t="s">
        <v>17</v>
      </c>
      <c r="B6" s="8">
        <v>377</v>
      </c>
      <c r="C6" s="8">
        <v>144</v>
      </c>
      <c r="D6" s="8">
        <v>1254</v>
      </c>
      <c r="E6" s="8">
        <v>389</v>
      </c>
      <c r="F6" s="10">
        <f>IFERROR(SUM(B6:B6)/(SUM(B6:B6)+SUM(C6:C6)), 0)</f>
        <v>0.72360844529750479</v>
      </c>
      <c r="G6" s="10">
        <f>IFERROR(SUM(D6:D6)/(SUM(D6:D6)+SUM(E6:E6)), 0)</f>
        <v>0.76323797930614734</v>
      </c>
      <c r="H6" s="8">
        <f>SUM(B6:E6)</f>
        <v>2164</v>
      </c>
      <c r="I6" s="8">
        <f>SUM(B6:C6)</f>
        <v>521</v>
      </c>
      <c r="J6" s="8">
        <f>SUM(D6:E6)</f>
        <v>1643</v>
      </c>
      <c r="K6" s="8">
        <f t="shared" si="0"/>
        <v>2164</v>
      </c>
      <c r="M6" s="14">
        <v>0.53</v>
      </c>
    </row>
    <row r="7" spans="1:14">
      <c r="A7" s="6" t="s">
        <v>18</v>
      </c>
      <c r="B7" s="8">
        <v>196</v>
      </c>
      <c r="C7" s="8">
        <v>106</v>
      </c>
      <c r="D7" s="8">
        <v>1488</v>
      </c>
      <c r="E7" s="8">
        <v>374</v>
      </c>
      <c r="F7" s="10">
        <f>IFERROR(SUM(B7:B7)/(SUM(B7:B7)+SUM(C7:C7)), 0)</f>
        <v>0.64900662251655628</v>
      </c>
      <c r="G7" s="10">
        <f>IFERROR(SUM(D7:D7)/(SUM(D7:D7)+SUM(E7:E7)), 0)</f>
        <v>0.79914070891514499</v>
      </c>
      <c r="H7" s="8">
        <f>SUM(B7:E7)</f>
        <v>2164</v>
      </c>
      <c r="I7" s="8">
        <f>SUM(B7:C7)</f>
        <v>302</v>
      </c>
      <c r="J7" s="8">
        <f>SUM(D7:E7)</f>
        <v>1862</v>
      </c>
      <c r="K7" s="8">
        <f>SUM(I7:J7)</f>
        <v>2164</v>
      </c>
      <c r="M7" s="14">
        <v>0.88</v>
      </c>
    </row>
    <row r="8" spans="1:14">
      <c r="A8" s="6" t="s">
        <v>19</v>
      </c>
      <c r="B8" s="8">
        <v>182</v>
      </c>
      <c r="C8" s="8">
        <v>97</v>
      </c>
      <c r="D8" s="8">
        <v>1518</v>
      </c>
      <c r="E8" s="8">
        <v>367</v>
      </c>
      <c r="F8" s="10">
        <f>IFERROR(SUM(B8:B8)/(SUM(B8:B8)+SUM(C8:C8)), 0)</f>
        <v>0.6523297491039427</v>
      </c>
      <c r="G8" s="10">
        <f>IFERROR(SUM(D8:D8)/(SUM(D8:D8)+SUM(E8:E8)), 0)</f>
        <v>0.80530503978779844</v>
      </c>
      <c r="H8" s="8">
        <f>SUM(B8:E8)</f>
        <v>2164</v>
      </c>
      <c r="I8" s="8">
        <f>SUM(B8:C8)</f>
        <v>279</v>
      </c>
      <c r="J8" s="8">
        <f>SUM(D8:E8)</f>
        <v>1885</v>
      </c>
      <c r="K8" s="8">
        <f>SUM(I8:J8)</f>
        <v>2164</v>
      </c>
      <c r="M8" s="14">
        <v>0.85</v>
      </c>
    </row>
    <row r="9" spans="1:14">
      <c r="A9" s="6" t="s">
        <v>20</v>
      </c>
      <c r="B9" s="8">
        <v>40</v>
      </c>
      <c r="C9" s="8">
        <v>23</v>
      </c>
      <c r="D9" s="8">
        <v>1382</v>
      </c>
      <c r="E9" s="8">
        <v>719</v>
      </c>
      <c r="F9" s="10">
        <f>IFERROR(SUM(B9:B9)/(SUM(B9:B9)+SUM(C9:C9)), 0)</f>
        <v>0.63492063492063489</v>
      </c>
      <c r="G9" s="10">
        <f>IFERROR(SUM(D9:D9)/(SUM(D9:D9)+SUM(E9:E9)), 0)</f>
        <v>0.65778200856734892</v>
      </c>
      <c r="H9" s="8">
        <f>SUM(B9:E9)</f>
        <v>2164</v>
      </c>
      <c r="I9" s="8">
        <f>SUM(B9:C9)</f>
        <v>63</v>
      </c>
      <c r="J9" s="8">
        <f>SUM(D9:E9)</f>
        <v>2101</v>
      </c>
      <c r="K9" s="8">
        <f t="shared" si="0"/>
        <v>2164</v>
      </c>
      <c r="M9" s="14">
        <v>0.77</v>
      </c>
    </row>
    <row r="10" spans="1:14">
      <c r="A10" s="6" t="s">
        <v>21</v>
      </c>
      <c r="B10" s="8">
        <v>245</v>
      </c>
      <c r="C10" s="8">
        <v>93</v>
      </c>
      <c r="D10" s="8">
        <v>1262</v>
      </c>
      <c r="E10" s="8">
        <v>564</v>
      </c>
      <c r="F10" s="10">
        <f>IFERROR(SUM(B10:B10)/(SUM(B10:B10)+SUM(C10:C10)), 0)</f>
        <v>0.7248520710059172</v>
      </c>
      <c r="G10" s="10">
        <f>IFERROR(SUM(D10:D10)/(SUM(D10:D10)+SUM(E10:E10)), 0)</f>
        <v>0.69112814895947428</v>
      </c>
      <c r="H10" s="8">
        <f>SUM(B10:E10)</f>
        <v>2164</v>
      </c>
      <c r="I10" s="8">
        <f>SUM(B10:C10)</f>
        <v>338</v>
      </c>
      <c r="J10" s="8">
        <f>SUM(D10:E10)</f>
        <v>1826</v>
      </c>
      <c r="K10" s="8">
        <f t="shared" si="0"/>
        <v>2164</v>
      </c>
      <c r="M10" s="14">
        <v>0.93</v>
      </c>
    </row>
    <row r="11" spans="1:14">
      <c r="A11" s="6" t="s">
        <v>22</v>
      </c>
      <c r="B11" s="8">
        <v>67</v>
      </c>
      <c r="C11" s="8">
        <v>22</v>
      </c>
      <c r="D11" s="8">
        <v>1656</v>
      </c>
      <c r="E11" s="8">
        <v>419</v>
      </c>
      <c r="F11" s="10">
        <f>IFERROR(SUM(B11:B11)/(SUM(B11:B11)+SUM(C11:C11)), 0)</f>
        <v>0.7528089887640449</v>
      </c>
      <c r="G11" s="10">
        <f>IFERROR(SUM(D11:D11)/(SUM(D11:D11)+SUM(E11:E11)), 0)</f>
        <v>0.79807228915662654</v>
      </c>
      <c r="H11" s="8">
        <f>SUM(B11:E11)</f>
        <v>2164</v>
      </c>
      <c r="I11" s="8">
        <f>SUM(B11:C11)</f>
        <v>89</v>
      </c>
      <c r="J11" s="8">
        <f>SUM(D11:E11)</f>
        <v>2075</v>
      </c>
      <c r="K11" s="8">
        <f t="shared" si="0"/>
        <v>2164</v>
      </c>
      <c r="M11" s="14">
        <v>0.74</v>
      </c>
    </row>
    <row r="12" spans="1:14">
      <c r="A12" s="6" t="s">
        <v>23</v>
      </c>
      <c r="B12" s="8">
        <v>255</v>
      </c>
      <c r="C12" s="8">
        <v>102</v>
      </c>
      <c r="D12" s="8">
        <v>1407</v>
      </c>
      <c r="E12" s="8">
        <v>400</v>
      </c>
      <c r="F12" s="10">
        <f>IFERROR(SUM(B12:B12)/(SUM(B12:B12)+SUM(C12:C12)), 0)</f>
        <v>0.7142857142857143</v>
      </c>
      <c r="G12" s="10">
        <f>IFERROR(SUM(D12:D12)/(SUM(D12:D12)+SUM(E12:E12)), 0)</f>
        <v>0.77863862755949087</v>
      </c>
      <c r="H12" s="8">
        <f>SUM(B12:E12)</f>
        <v>2164</v>
      </c>
      <c r="I12" s="8">
        <f>SUM(B12:C12)</f>
        <v>357</v>
      </c>
      <c r="J12" s="8">
        <f>SUM(D12:E12)</f>
        <v>1807</v>
      </c>
      <c r="K12" s="8">
        <f>SUM(I12:J12)</f>
        <v>2164</v>
      </c>
      <c r="M12" s="14">
        <v>0.76</v>
      </c>
    </row>
    <row r="13" spans="1:14">
      <c r="A13" s="6" t="s">
        <v>24</v>
      </c>
      <c r="B13" s="8">
        <v>87</v>
      </c>
      <c r="C13" s="8">
        <v>37</v>
      </c>
      <c r="D13" s="8">
        <v>1333</v>
      </c>
      <c r="E13" s="8">
        <v>707</v>
      </c>
      <c r="F13" s="10">
        <f>IFERROR(SUM(B13:B13)/(SUM(B13:B13)+SUM(C13:C13)), 0)</f>
        <v>0.70161290322580649</v>
      </c>
      <c r="G13" s="10">
        <f>IFERROR(SUM(D13:D13)/(SUM(D13:D13)+SUM(E13:E13)), 0)</f>
        <v>0.65343137254901962</v>
      </c>
      <c r="H13" s="8">
        <f>SUM(B13:E13)</f>
        <v>2164</v>
      </c>
      <c r="I13" s="8">
        <f>SUM(B13:C13)</f>
        <v>124</v>
      </c>
      <c r="J13" s="8">
        <f>SUM(D13:E13)</f>
        <v>2040</v>
      </c>
      <c r="K13" s="8">
        <f>SUM(I13:J13)</f>
        <v>2164</v>
      </c>
      <c r="M13" s="14">
        <v>0.76</v>
      </c>
    </row>
    <row r="14" spans="1:14">
      <c r="A14" s="6" t="s">
        <v>25</v>
      </c>
      <c r="B14" s="8">
        <v>99</v>
      </c>
      <c r="C14" s="8">
        <v>34</v>
      </c>
      <c r="D14" s="8">
        <v>1674</v>
      </c>
      <c r="E14" s="8">
        <v>357</v>
      </c>
      <c r="F14" s="10">
        <f>IFERROR(SUM(B14:B14)/(SUM(B14:B14)+SUM(C14:C14)), 0)</f>
        <v>0.74436090225563911</v>
      </c>
      <c r="G14" s="10">
        <f>IFERROR(SUM(D14:D14)/(SUM(D14:D14)+SUM(E14:E14)), 0)</f>
        <v>0.82422451994091583</v>
      </c>
      <c r="H14" s="8">
        <f>SUM(B14:E14)</f>
        <v>2164</v>
      </c>
      <c r="I14" s="8">
        <f>SUM(B14:C14)</f>
        <v>133</v>
      </c>
      <c r="J14" s="8">
        <f>SUM(D14:E14)</f>
        <v>2031</v>
      </c>
      <c r="K14" s="8">
        <f>SUM(I14:J14)</f>
        <v>2164</v>
      </c>
      <c r="M14" s="14">
        <v>0.91</v>
      </c>
    </row>
    <row r="15" spans="1:14">
      <c r="A15" s="7" t="s">
        <v>26</v>
      </c>
      <c r="B15" s="9">
        <v>36</v>
      </c>
      <c r="C15" s="9">
        <v>1</v>
      </c>
      <c r="D15" s="9">
        <v>2100</v>
      </c>
      <c r="E15" s="9">
        <v>12</v>
      </c>
      <c r="F15" s="11">
        <v>0.97299999999999998</v>
      </c>
      <c r="G15" s="11">
        <v>0.99429999999999996</v>
      </c>
      <c r="H15" s="9">
        <v>2149</v>
      </c>
      <c r="I15" s="9">
        <v>37</v>
      </c>
      <c r="J15" s="9">
        <v>2112</v>
      </c>
      <c r="K15" s="9">
        <v>2149</v>
      </c>
      <c r="L15" s="2"/>
      <c r="M15" s="15" t="s">
        <v>27</v>
      </c>
    </row>
  </sheetData>
  <hyperlinks>
    <hyperlink ref="N3" r:id="rId1" tooltip="https://vetology.sharepoint.com/:f:/s/imaging/Ev0ll67pMktKmhCW1iYJ3wgBSdFdaYkwVEBhoyUpBhd1Ug?e=kDuOnf" display="../../../../../:f:/s/imaging/Ev0ll67pMktKmhCW1iYJ3wgBSdFdaYkwVEBhoyUpBhd1Ug?e=kDuOnf" xr:uid="{C63CA4F0-4961-426C-9484-60E6F78B5ED1}"/>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G5499"/>
  <sheetViews>
    <sheetView tabSelected="1" workbookViewId="0">
      <pane ySplit="1" topLeftCell="D2" activePane="bottomLeft" state="frozen"/>
      <selection pane="bottomLeft" activeCell="AD1" sqref="AD1"/>
    </sheetView>
  </sheetViews>
  <sheetFormatPr defaultRowHeight="15"/>
  <cols>
    <col min="4" max="4" width="8" customWidth="1"/>
    <col min="5" max="5" width="54.42578125" customWidth="1"/>
    <col min="6" max="6" width="55.7109375" hidden="1" customWidth="1"/>
    <col min="7" max="7" width="40.28515625" customWidth="1"/>
    <col min="8" max="8" width="55" hidden="1" customWidth="1"/>
    <col min="9" max="9" width="47.42578125" hidden="1" customWidth="1"/>
    <col min="10" max="10" width="53.7109375" hidden="1" customWidth="1"/>
    <col min="12" max="12" width="32" customWidth="1"/>
    <col min="13" max="13" width="32.140625" customWidth="1"/>
    <col min="14" max="14" width="54.5703125" customWidth="1"/>
    <col min="15" max="15" width="38.5703125" customWidth="1"/>
    <col min="30" max="30" width="29" customWidth="1"/>
    <col min="44" max="45" width="30.28515625" customWidth="1"/>
  </cols>
  <sheetData>
    <row r="1" spans="1:59" ht="81.75" customHeight="1">
      <c r="A1" s="3" t="s">
        <v>28</v>
      </c>
      <c r="B1" s="3" t="s">
        <v>29</v>
      </c>
      <c r="C1" s="3" t="s">
        <v>30</v>
      </c>
      <c r="D1" s="3" t="s">
        <v>31</v>
      </c>
      <c r="E1" s="3" t="s">
        <v>32</v>
      </c>
      <c r="F1" s="3" t="s">
        <v>33</v>
      </c>
      <c r="G1" s="3" t="s">
        <v>34</v>
      </c>
      <c r="H1" s="3" t="s">
        <v>35</v>
      </c>
      <c r="I1" s="3" t="s">
        <v>36</v>
      </c>
      <c r="J1" s="3" t="s">
        <v>37</v>
      </c>
      <c r="K1" s="3" t="s">
        <v>38</v>
      </c>
      <c r="L1" s="3" t="s">
        <v>39</v>
      </c>
      <c r="M1" s="3" t="s">
        <v>40</v>
      </c>
      <c r="N1" s="3" t="s">
        <v>41</v>
      </c>
      <c r="O1" s="3" t="s">
        <v>42</v>
      </c>
      <c r="P1" s="3" t="s">
        <v>43</v>
      </c>
      <c r="Q1" s="3" t="s">
        <v>44</v>
      </c>
      <c r="R1" s="3" t="s">
        <v>45</v>
      </c>
      <c r="S1" s="3" t="s">
        <v>46</v>
      </c>
      <c r="T1" s="3" t="s">
        <v>47</v>
      </c>
      <c r="U1" s="3" t="s">
        <v>48</v>
      </c>
      <c r="V1" s="3" t="s">
        <v>49</v>
      </c>
      <c r="W1" s="3" t="s">
        <v>50</v>
      </c>
      <c r="X1" s="3" t="s">
        <v>51</v>
      </c>
      <c r="Y1" s="3" t="s">
        <v>52</v>
      </c>
      <c r="Z1" s="3" t="s">
        <v>53</v>
      </c>
      <c r="AA1" s="3" t="s">
        <v>54</v>
      </c>
      <c r="AB1" s="3" t="s">
        <v>55</v>
      </c>
      <c r="AC1" s="3" t="s">
        <v>56</v>
      </c>
      <c r="AD1" s="3" t="s">
        <v>57</v>
      </c>
      <c r="AE1" s="3" t="s">
        <v>23</v>
      </c>
      <c r="AF1" s="3" t="s">
        <v>12</v>
      </c>
      <c r="AG1" s="3" t="s">
        <v>24</v>
      </c>
      <c r="AH1" s="3" t="s">
        <v>15</v>
      </c>
      <c r="AI1" s="3" t="s">
        <v>16</v>
      </c>
      <c r="AJ1" s="3" t="s">
        <v>17</v>
      </c>
      <c r="AK1" s="3" t="s">
        <v>18</v>
      </c>
      <c r="AL1" s="3" t="s">
        <v>19</v>
      </c>
      <c r="AM1" s="3" t="s">
        <v>20</v>
      </c>
      <c r="AN1" s="3" t="s">
        <v>21</v>
      </c>
      <c r="AO1" s="3" t="s">
        <v>13</v>
      </c>
      <c r="AP1" s="3" t="s">
        <v>25</v>
      </c>
      <c r="AQ1" s="3" t="s">
        <v>22</v>
      </c>
      <c r="AR1" s="3" t="s">
        <v>26</v>
      </c>
      <c r="AS1" s="3"/>
      <c r="AT1" s="3" t="s">
        <v>58</v>
      </c>
      <c r="AU1" s="3" t="s">
        <v>59</v>
      </c>
      <c r="AV1" s="3" t="s">
        <v>60</v>
      </c>
      <c r="AW1" s="3" t="s">
        <v>61</v>
      </c>
      <c r="AX1" s="3" t="s">
        <v>62</v>
      </c>
      <c r="AY1" s="3" t="s">
        <v>63</v>
      </c>
      <c r="AZ1" s="3" t="s">
        <v>64</v>
      </c>
      <c r="BA1" s="3" t="s">
        <v>65</v>
      </c>
      <c r="BB1" s="3" t="s">
        <v>66</v>
      </c>
      <c r="BC1" s="3" t="s">
        <v>67</v>
      </c>
      <c r="BD1" s="3" t="s">
        <v>68</v>
      </c>
      <c r="BE1" s="3" t="s">
        <v>69</v>
      </c>
      <c r="BF1" s="3" t="s">
        <v>70</v>
      </c>
      <c r="BG1" s="3" t="s">
        <v>71</v>
      </c>
    </row>
    <row r="2" spans="1:59" ht="274.5">
      <c r="A2" s="4">
        <v>2258038</v>
      </c>
      <c r="B2" s="5">
        <f>HYPERLINK("https://stagingalt.vetology.net/cases/"&amp;D2&amp;"/screening-report/52?type=pdf&amp;v=v6&amp;scorecard=1&amp;secret_key=BX%25IJ%24%2F65ieZ%29f6", D2)</f>
        <v>1702534</v>
      </c>
      <c r="C2" s="5">
        <f>HYPERLINK("https://platform.v2.vetology.net/report/v/final/"&amp;A2, A2)</f>
        <v>2258038</v>
      </c>
      <c r="D2" s="4">
        <v>1702534</v>
      </c>
      <c r="E2" s="4" t="s">
        <v>72</v>
      </c>
      <c r="F2" s="4" t="s">
        <v>73</v>
      </c>
      <c r="G2" s="4" t="s">
        <v>74</v>
      </c>
      <c r="H2" s="4" t="s">
        <v>75</v>
      </c>
      <c r="I2" s="4" t="s">
        <v>76</v>
      </c>
      <c r="J2" s="4" t="s">
        <v>77</v>
      </c>
      <c r="K2" s="4" t="s">
        <v>78</v>
      </c>
      <c r="L2" s="4"/>
      <c r="M2" s="4"/>
      <c r="N2" s="4" t="s">
        <v>79</v>
      </c>
      <c r="O2" s="4" t="s">
        <v>80</v>
      </c>
      <c r="P2" s="4" t="s">
        <v>81</v>
      </c>
      <c r="Q2" s="4" t="s">
        <v>81</v>
      </c>
      <c r="R2" s="4" t="s">
        <v>81</v>
      </c>
      <c r="S2" s="4" t="s">
        <v>81</v>
      </c>
      <c r="T2" s="4" t="s">
        <v>82</v>
      </c>
      <c r="U2" s="4" t="s">
        <v>82</v>
      </c>
      <c r="V2" s="4" t="s">
        <v>81</v>
      </c>
      <c r="W2" s="4" t="s">
        <v>81</v>
      </c>
      <c r="X2" s="4" t="s">
        <v>83</v>
      </c>
      <c r="Y2" s="4" t="s">
        <v>83</v>
      </c>
      <c r="Z2" s="4" t="s">
        <v>81</v>
      </c>
      <c r="AA2" s="4" t="s">
        <v>84</v>
      </c>
      <c r="AB2" s="4" t="s">
        <v>81</v>
      </c>
      <c r="AC2" s="4" t="s">
        <v>85</v>
      </c>
      <c r="AD2" s="4">
        <v>1.97E-3</v>
      </c>
      <c r="AE2" s="4" t="s">
        <v>42</v>
      </c>
      <c r="AF2" s="4" t="s">
        <v>42</v>
      </c>
      <c r="AG2" s="4" t="s">
        <v>42</v>
      </c>
      <c r="AH2" s="4" t="s">
        <v>42</v>
      </c>
      <c r="AI2" s="4" t="s">
        <v>41</v>
      </c>
      <c r="AJ2" s="4" t="s">
        <v>41</v>
      </c>
      <c r="AK2" s="4" t="s">
        <v>41</v>
      </c>
      <c r="AL2" s="4" t="s">
        <v>41</v>
      </c>
      <c r="AM2" s="4" t="s">
        <v>42</v>
      </c>
      <c r="AN2" s="4" t="s">
        <v>42</v>
      </c>
      <c r="AO2" s="4" t="s">
        <v>42</v>
      </c>
      <c r="AP2" s="4" t="s">
        <v>41</v>
      </c>
      <c r="AQ2" s="4" t="s">
        <v>42</v>
      </c>
      <c r="AR2" s="4" t="s">
        <v>42</v>
      </c>
      <c r="AS2" s="4"/>
      <c r="AT2" s="4" t="s">
        <v>86</v>
      </c>
      <c r="AU2" s="4" t="s">
        <v>81</v>
      </c>
      <c r="AV2" s="4" t="s">
        <v>81</v>
      </c>
      <c r="AW2" s="4" t="s">
        <v>81</v>
      </c>
      <c r="AX2" s="4" t="s">
        <v>82</v>
      </c>
      <c r="AY2" s="4" t="s">
        <v>82</v>
      </c>
      <c r="AZ2" s="4" t="s">
        <v>83</v>
      </c>
      <c r="BA2" s="4" t="s">
        <v>83</v>
      </c>
      <c r="BB2" s="4" t="s">
        <v>81</v>
      </c>
      <c r="BC2" s="4" t="s">
        <v>87</v>
      </c>
      <c r="BD2" s="4" t="s">
        <v>81</v>
      </c>
      <c r="BE2" s="4" t="s">
        <v>88</v>
      </c>
      <c r="BF2" s="4" t="s">
        <v>89</v>
      </c>
      <c r="BG2" s="4" t="s">
        <v>85</v>
      </c>
    </row>
    <row r="3" spans="1:59" ht="409.6">
      <c r="A3" s="4">
        <v>2401745</v>
      </c>
      <c r="B3" s="5">
        <f t="shared" ref="B3:B66" si="0">HYPERLINK("https://stagingalt.vetology.net/cases/"&amp;D3&amp;"/screening-report/52?type=pdf&amp;v=v6&amp;scorecard=1&amp;secret_key=BX%25IJ%24%2F65ieZ%29f6", D3)</f>
        <v>1702958</v>
      </c>
      <c r="C3" s="5">
        <f t="shared" ref="C3:C66" si="1">HYPERLINK("https://platform.v2.vetology.net/report/v/final/"&amp;A3, A3)</f>
        <v>2401745</v>
      </c>
      <c r="D3" s="4">
        <v>1702958</v>
      </c>
      <c r="E3" s="4" t="s">
        <v>90</v>
      </c>
      <c r="F3" s="4" t="s">
        <v>91</v>
      </c>
      <c r="G3" s="4" t="s">
        <v>92</v>
      </c>
      <c r="H3" s="4"/>
      <c r="I3" s="4" t="s">
        <v>93</v>
      </c>
      <c r="J3" s="4"/>
      <c r="K3" s="4" t="s">
        <v>94</v>
      </c>
      <c r="L3" s="4"/>
      <c r="M3" s="4"/>
      <c r="N3" s="4"/>
      <c r="O3" s="4" t="s">
        <v>95</v>
      </c>
      <c r="P3" s="4" t="s">
        <v>81</v>
      </c>
      <c r="Q3" s="4" t="s">
        <v>81</v>
      </c>
      <c r="R3" s="4" t="s">
        <v>81</v>
      </c>
      <c r="S3" s="4" t="s">
        <v>81</v>
      </c>
      <c r="T3" s="4" t="s">
        <v>96</v>
      </c>
      <c r="U3" s="4" t="s">
        <v>96</v>
      </c>
      <c r="V3" s="4" t="s">
        <v>81</v>
      </c>
      <c r="W3" s="4" t="s">
        <v>81</v>
      </c>
      <c r="X3" s="4" t="s">
        <v>81</v>
      </c>
      <c r="Y3" s="4" t="s">
        <v>81</v>
      </c>
      <c r="Z3" s="4" t="s">
        <v>81</v>
      </c>
      <c r="AA3" s="4" t="s">
        <v>96</v>
      </c>
      <c r="AB3" s="4" t="s">
        <v>81</v>
      </c>
      <c r="AC3" s="4" t="s">
        <v>85</v>
      </c>
      <c r="AD3" s="4">
        <v>1.75E-3</v>
      </c>
      <c r="AE3" s="4" t="s">
        <v>42</v>
      </c>
      <c r="AF3" s="4" t="s">
        <v>42</v>
      </c>
      <c r="AG3" s="4" t="s">
        <v>42</v>
      </c>
      <c r="AH3" s="4" t="s">
        <v>42</v>
      </c>
      <c r="AI3" s="4" t="s">
        <v>42</v>
      </c>
      <c r="AJ3" s="4" t="s">
        <v>42</v>
      </c>
      <c r="AK3" s="4" t="s">
        <v>42</v>
      </c>
      <c r="AL3" s="4" t="s">
        <v>42</v>
      </c>
      <c r="AM3" s="4" t="s">
        <v>42</v>
      </c>
      <c r="AN3" s="4" t="s">
        <v>42</v>
      </c>
      <c r="AO3" s="4" t="s">
        <v>42</v>
      </c>
      <c r="AP3" s="4" t="s">
        <v>42</v>
      </c>
      <c r="AQ3" s="4" t="s">
        <v>42</v>
      </c>
      <c r="AR3" s="4" t="s">
        <v>42</v>
      </c>
      <c r="AS3" s="4"/>
      <c r="AT3" s="4" t="s">
        <v>81</v>
      </c>
      <c r="AU3" s="4" t="s">
        <v>81</v>
      </c>
      <c r="AV3" s="4" t="s">
        <v>81</v>
      </c>
      <c r="AW3" s="4" t="s">
        <v>86</v>
      </c>
      <c r="AX3" s="4" t="s">
        <v>86</v>
      </c>
      <c r="AY3" s="4" t="s">
        <v>86</v>
      </c>
      <c r="AZ3" s="4" t="s">
        <v>81</v>
      </c>
      <c r="BA3" s="4" t="s">
        <v>81</v>
      </c>
      <c r="BB3" s="4" t="s">
        <v>87</v>
      </c>
      <c r="BC3" s="4" t="s">
        <v>87</v>
      </c>
      <c r="BD3" s="4" t="s">
        <v>81</v>
      </c>
      <c r="BE3" s="4" t="s">
        <v>96</v>
      </c>
      <c r="BF3" s="4" t="s">
        <v>89</v>
      </c>
      <c r="BG3" s="4" t="s">
        <v>85</v>
      </c>
    </row>
    <row r="4" spans="1:59" ht="409.6">
      <c r="A4" s="4">
        <v>1924940</v>
      </c>
      <c r="B4" s="5">
        <f t="shared" si="0"/>
        <v>1648918</v>
      </c>
      <c r="C4" s="5">
        <f t="shared" si="1"/>
        <v>1924940</v>
      </c>
      <c r="D4" s="4">
        <v>1648918</v>
      </c>
      <c r="E4" s="4" t="s">
        <v>97</v>
      </c>
      <c r="F4" s="4" t="s">
        <v>98</v>
      </c>
      <c r="G4" s="4" t="s">
        <v>99</v>
      </c>
      <c r="H4" s="4"/>
      <c r="I4" s="4" t="s">
        <v>100</v>
      </c>
      <c r="J4" s="4" t="s">
        <v>101</v>
      </c>
      <c r="K4" s="4" t="s">
        <v>102</v>
      </c>
      <c r="L4" s="4"/>
      <c r="M4" s="4"/>
      <c r="N4" s="4" t="s">
        <v>103</v>
      </c>
      <c r="O4" s="4" t="s">
        <v>104</v>
      </c>
      <c r="P4" s="4" t="s">
        <v>81</v>
      </c>
      <c r="Q4" s="4" t="s">
        <v>81</v>
      </c>
      <c r="R4" s="4" t="s">
        <v>81</v>
      </c>
      <c r="S4" s="4" t="s">
        <v>83</v>
      </c>
      <c r="T4" s="4" t="s">
        <v>96</v>
      </c>
      <c r="U4" s="4" t="s">
        <v>96</v>
      </c>
      <c r="V4" s="4" t="s">
        <v>81</v>
      </c>
      <c r="W4" s="4" t="s">
        <v>81</v>
      </c>
      <c r="X4" s="4" t="s">
        <v>81</v>
      </c>
      <c r="Y4" s="4" t="s">
        <v>81</v>
      </c>
      <c r="Z4" s="4" t="s">
        <v>83</v>
      </c>
      <c r="AA4" s="4" t="s">
        <v>96</v>
      </c>
      <c r="AB4" s="4" t="s">
        <v>81</v>
      </c>
      <c r="AC4" s="4" t="s">
        <v>85</v>
      </c>
      <c r="AD4" s="4">
        <v>3.5950000000000001E-3</v>
      </c>
      <c r="AE4" s="4" t="s">
        <v>42</v>
      </c>
      <c r="AF4" s="4" t="s">
        <v>42</v>
      </c>
      <c r="AG4" s="4" t="s">
        <v>42</v>
      </c>
      <c r="AH4" s="4" t="s">
        <v>41</v>
      </c>
      <c r="AI4" s="4" t="s">
        <v>42</v>
      </c>
      <c r="AJ4" s="4" t="s">
        <v>42</v>
      </c>
      <c r="AK4" s="4" t="s">
        <v>42</v>
      </c>
      <c r="AL4" s="4" t="s">
        <v>42</v>
      </c>
      <c r="AM4" s="4" t="s">
        <v>42</v>
      </c>
      <c r="AN4" s="4" t="s">
        <v>42</v>
      </c>
      <c r="AO4" s="4" t="s">
        <v>41</v>
      </c>
      <c r="AP4" s="4" t="s">
        <v>42</v>
      </c>
      <c r="AQ4" s="4" t="s">
        <v>42</v>
      </c>
      <c r="AR4" s="4" t="s">
        <v>42</v>
      </c>
      <c r="AS4" s="4"/>
      <c r="AT4" s="4" t="s">
        <v>86</v>
      </c>
      <c r="AU4" s="4" t="s">
        <v>81</v>
      </c>
      <c r="AV4" s="4" t="s">
        <v>86</v>
      </c>
      <c r="AW4" s="4" t="s">
        <v>83</v>
      </c>
      <c r="AX4" s="4" t="s">
        <v>86</v>
      </c>
      <c r="AY4" s="4" t="s">
        <v>86</v>
      </c>
      <c r="AZ4" s="4" t="s">
        <v>86</v>
      </c>
      <c r="BA4" s="4" t="s">
        <v>86</v>
      </c>
      <c r="BB4" s="4" t="s">
        <v>81</v>
      </c>
      <c r="BC4" s="4" t="s">
        <v>87</v>
      </c>
      <c r="BD4" s="4" t="s">
        <v>83</v>
      </c>
      <c r="BE4" s="4" t="s">
        <v>96</v>
      </c>
      <c r="BF4" s="4" t="s">
        <v>86</v>
      </c>
      <c r="BG4" s="4" t="s">
        <v>85</v>
      </c>
    </row>
    <row r="5" spans="1:59" ht="332.25">
      <c r="A5" s="4">
        <v>2140771</v>
      </c>
      <c r="B5" s="5">
        <f t="shared" si="0"/>
        <v>1702011</v>
      </c>
      <c r="C5" s="5">
        <f t="shared" si="1"/>
        <v>2140771</v>
      </c>
      <c r="D5" s="4">
        <v>1702011</v>
      </c>
      <c r="E5" s="4" t="s">
        <v>105</v>
      </c>
      <c r="F5" s="4" t="s">
        <v>106</v>
      </c>
      <c r="G5" s="4" t="s">
        <v>107</v>
      </c>
      <c r="H5" s="4" t="s">
        <v>108</v>
      </c>
      <c r="I5" s="4" t="s">
        <v>109</v>
      </c>
      <c r="J5" s="4" t="s">
        <v>110</v>
      </c>
      <c r="K5" s="4" t="s">
        <v>111</v>
      </c>
      <c r="L5" s="4"/>
      <c r="M5" s="4" t="s">
        <v>112</v>
      </c>
      <c r="N5" s="4" t="s">
        <v>113</v>
      </c>
      <c r="O5" s="4" t="s">
        <v>114</v>
      </c>
      <c r="P5" s="4" t="s">
        <v>81</v>
      </c>
      <c r="Q5" s="4" t="s">
        <v>81</v>
      </c>
      <c r="R5" s="4" t="s">
        <v>86</v>
      </c>
      <c r="S5" s="4" t="s">
        <v>81</v>
      </c>
      <c r="T5" s="4" t="s">
        <v>82</v>
      </c>
      <c r="U5" s="4" t="s">
        <v>96</v>
      </c>
      <c r="V5" s="4" t="s">
        <v>83</v>
      </c>
      <c r="W5" s="4" t="s">
        <v>81</v>
      </c>
      <c r="X5" s="4" t="s">
        <v>81</v>
      </c>
      <c r="Y5" s="4" t="s">
        <v>81</v>
      </c>
      <c r="Z5" s="4" t="s">
        <v>81</v>
      </c>
      <c r="AA5" s="4" t="s">
        <v>84</v>
      </c>
      <c r="AB5" s="4" t="s">
        <v>81</v>
      </c>
      <c r="AC5" s="4" t="s">
        <v>85</v>
      </c>
      <c r="AD5" s="4">
        <v>2.225E-3</v>
      </c>
      <c r="AE5" s="4" t="s">
        <v>42</v>
      </c>
      <c r="AF5" s="4" t="s">
        <v>42</v>
      </c>
      <c r="AG5" s="4" t="s">
        <v>42</v>
      </c>
      <c r="AH5" s="4" t="s">
        <v>42</v>
      </c>
      <c r="AI5" s="4" t="s">
        <v>40</v>
      </c>
      <c r="AJ5" s="4" t="s">
        <v>42</v>
      </c>
      <c r="AK5" s="4" t="s">
        <v>42</v>
      </c>
      <c r="AL5" s="4" t="s">
        <v>42</v>
      </c>
      <c r="AM5" s="4" t="s">
        <v>41</v>
      </c>
      <c r="AN5" s="4" t="s">
        <v>42</v>
      </c>
      <c r="AO5" s="4" t="s">
        <v>42</v>
      </c>
      <c r="AP5" s="4" t="s">
        <v>40</v>
      </c>
      <c r="AQ5" s="4" t="s">
        <v>42</v>
      </c>
      <c r="AR5" s="4" t="s">
        <v>42</v>
      </c>
      <c r="AS5" s="4"/>
      <c r="AT5" s="4" t="s">
        <v>86</v>
      </c>
      <c r="AU5" s="4" t="s">
        <v>86</v>
      </c>
      <c r="AV5" s="4" t="s">
        <v>86</v>
      </c>
      <c r="AW5" s="4" t="s">
        <v>86</v>
      </c>
      <c r="AX5" s="4" t="s">
        <v>86</v>
      </c>
      <c r="AY5" s="4" t="s">
        <v>86</v>
      </c>
      <c r="AZ5" s="4" t="s">
        <v>86</v>
      </c>
      <c r="BA5" s="4" t="s">
        <v>86</v>
      </c>
      <c r="BB5" s="4" t="s">
        <v>83</v>
      </c>
      <c r="BC5" s="4" t="s">
        <v>81</v>
      </c>
      <c r="BD5" s="4" t="s">
        <v>81</v>
      </c>
      <c r="BE5" s="4" t="s">
        <v>96</v>
      </c>
      <c r="BF5" s="4" t="s">
        <v>86</v>
      </c>
      <c r="BG5" s="4" t="s">
        <v>85</v>
      </c>
    </row>
    <row r="6" spans="1:59" ht="361.5">
      <c r="A6" s="4">
        <v>2492928</v>
      </c>
      <c r="B6" s="5">
        <f t="shared" si="0"/>
        <v>1702685</v>
      </c>
      <c r="C6" s="5">
        <f t="shared" si="1"/>
        <v>2492928</v>
      </c>
      <c r="D6" s="4">
        <v>1702685</v>
      </c>
      <c r="E6" s="4" t="s">
        <v>115</v>
      </c>
      <c r="F6" s="4" t="s">
        <v>116</v>
      </c>
      <c r="G6" s="4" t="s">
        <v>117</v>
      </c>
      <c r="H6" s="4" t="s">
        <v>118</v>
      </c>
      <c r="I6" s="4" t="s">
        <v>119</v>
      </c>
      <c r="J6" s="4" t="s">
        <v>120</v>
      </c>
      <c r="K6" s="4" t="s">
        <v>121</v>
      </c>
      <c r="L6" s="4"/>
      <c r="M6" s="4" t="s">
        <v>122</v>
      </c>
      <c r="N6" s="4" t="s">
        <v>123</v>
      </c>
      <c r="O6" s="4" t="s">
        <v>124</v>
      </c>
      <c r="P6" s="4" t="s">
        <v>81</v>
      </c>
      <c r="Q6" s="4" t="s">
        <v>81</v>
      </c>
      <c r="R6" s="4" t="s">
        <v>83</v>
      </c>
      <c r="S6" s="4" t="s">
        <v>81</v>
      </c>
      <c r="T6" s="4" t="s">
        <v>82</v>
      </c>
      <c r="U6" s="4" t="s">
        <v>96</v>
      </c>
      <c r="V6" s="4" t="s">
        <v>81</v>
      </c>
      <c r="W6" s="4" t="s">
        <v>86</v>
      </c>
      <c r="X6" s="4" t="s">
        <v>81</v>
      </c>
      <c r="Y6" s="4" t="s">
        <v>81</v>
      </c>
      <c r="Z6" s="4" t="s">
        <v>86</v>
      </c>
      <c r="AA6" s="4" t="s">
        <v>96</v>
      </c>
      <c r="AB6" s="4" t="s">
        <v>86</v>
      </c>
      <c r="AC6" s="4" t="s">
        <v>85</v>
      </c>
      <c r="AD6" s="4">
        <v>2.1350000000000002E-3</v>
      </c>
      <c r="AE6" s="4" t="s">
        <v>42</v>
      </c>
      <c r="AF6" s="4" t="s">
        <v>42</v>
      </c>
      <c r="AG6" s="4" t="s">
        <v>41</v>
      </c>
      <c r="AH6" s="4" t="s">
        <v>42</v>
      </c>
      <c r="AI6" s="4" t="s">
        <v>40</v>
      </c>
      <c r="AJ6" s="4" t="s">
        <v>42</v>
      </c>
      <c r="AK6" s="4" t="s">
        <v>42</v>
      </c>
      <c r="AL6" s="4" t="s">
        <v>42</v>
      </c>
      <c r="AM6" s="4" t="s">
        <v>42</v>
      </c>
      <c r="AN6" s="4" t="s">
        <v>42</v>
      </c>
      <c r="AO6" s="4" t="s">
        <v>42</v>
      </c>
      <c r="AP6" s="4" t="s">
        <v>42</v>
      </c>
      <c r="AQ6" s="4" t="s">
        <v>42</v>
      </c>
      <c r="AR6" s="4" t="s">
        <v>42</v>
      </c>
      <c r="AS6" s="4"/>
      <c r="AT6" s="4" t="s">
        <v>86</v>
      </c>
      <c r="AU6" s="4" t="s">
        <v>86</v>
      </c>
      <c r="AV6" s="4" t="s">
        <v>83</v>
      </c>
      <c r="AW6" s="4" t="s">
        <v>86</v>
      </c>
      <c r="AX6" s="4" t="s">
        <v>86</v>
      </c>
      <c r="AY6" s="4" t="s">
        <v>86</v>
      </c>
      <c r="AZ6" s="4" t="s">
        <v>86</v>
      </c>
      <c r="BA6" s="4" t="s">
        <v>86</v>
      </c>
      <c r="BB6" s="4" t="s">
        <v>81</v>
      </c>
      <c r="BC6" s="4" t="s">
        <v>81</v>
      </c>
      <c r="BD6" s="4" t="s">
        <v>86</v>
      </c>
      <c r="BE6" s="4" t="s">
        <v>96</v>
      </c>
      <c r="BF6" s="4" t="s">
        <v>89</v>
      </c>
      <c r="BG6" s="4" t="s">
        <v>85</v>
      </c>
    </row>
    <row r="7" spans="1:59" ht="390">
      <c r="A7" s="4">
        <v>2243774</v>
      </c>
      <c r="B7" s="5">
        <f t="shared" si="0"/>
        <v>1700401</v>
      </c>
      <c r="C7" s="5">
        <f t="shared" si="1"/>
        <v>2243774</v>
      </c>
      <c r="D7" s="4">
        <v>1700401</v>
      </c>
      <c r="E7" s="4" t="s">
        <v>125</v>
      </c>
      <c r="F7" s="4" t="s">
        <v>126</v>
      </c>
      <c r="G7" s="4" t="s">
        <v>127</v>
      </c>
      <c r="H7" s="4"/>
      <c r="I7" s="4"/>
      <c r="J7" s="4" t="s">
        <v>128</v>
      </c>
      <c r="K7" s="4" t="s">
        <v>129</v>
      </c>
      <c r="L7" s="4"/>
      <c r="M7" s="4" t="s">
        <v>122</v>
      </c>
      <c r="N7" s="4"/>
      <c r="O7" s="4" t="s">
        <v>130</v>
      </c>
      <c r="P7" s="4" t="s">
        <v>81</v>
      </c>
      <c r="Q7" s="4" t="s">
        <v>81</v>
      </c>
      <c r="R7" s="4" t="s">
        <v>81</v>
      </c>
      <c r="S7" s="4" t="s">
        <v>81</v>
      </c>
      <c r="T7" s="4" t="s">
        <v>82</v>
      </c>
      <c r="U7" s="4" t="s">
        <v>96</v>
      </c>
      <c r="V7" s="4" t="s">
        <v>81</v>
      </c>
      <c r="W7" s="4" t="s">
        <v>86</v>
      </c>
      <c r="X7" s="4" t="s">
        <v>81</v>
      </c>
      <c r="Y7" s="4" t="s">
        <v>81</v>
      </c>
      <c r="Z7" s="4" t="s">
        <v>81</v>
      </c>
      <c r="AA7" s="4" t="s">
        <v>96</v>
      </c>
      <c r="AB7" s="4" t="s">
        <v>81</v>
      </c>
      <c r="AC7" s="4" t="s">
        <v>85</v>
      </c>
      <c r="AD7" s="4">
        <v>1.24E-3</v>
      </c>
      <c r="AE7" s="4" t="s">
        <v>42</v>
      </c>
      <c r="AF7" s="4" t="s">
        <v>42</v>
      </c>
      <c r="AG7" s="4" t="s">
        <v>42</v>
      </c>
      <c r="AH7" s="4" t="s">
        <v>42</v>
      </c>
      <c r="AI7" s="4" t="s">
        <v>40</v>
      </c>
      <c r="AJ7" s="4" t="s">
        <v>42</v>
      </c>
      <c r="AK7" s="4" t="s">
        <v>42</v>
      </c>
      <c r="AL7" s="4" t="s">
        <v>42</v>
      </c>
      <c r="AM7" s="4" t="s">
        <v>42</v>
      </c>
      <c r="AN7" s="4" t="s">
        <v>42</v>
      </c>
      <c r="AO7" s="4" t="s">
        <v>42</v>
      </c>
      <c r="AP7" s="4" t="s">
        <v>42</v>
      </c>
      <c r="AQ7" s="4" t="s">
        <v>42</v>
      </c>
      <c r="AR7" s="4" t="s">
        <v>42</v>
      </c>
      <c r="AS7" s="4"/>
      <c r="AT7" s="4" t="s">
        <v>81</v>
      </c>
      <c r="AU7" s="4" t="s">
        <v>81</v>
      </c>
      <c r="AV7" s="4" t="s">
        <v>81</v>
      </c>
      <c r="AW7" s="4" t="s">
        <v>81</v>
      </c>
      <c r="AX7" s="4" t="s">
        <v>86</v>
      </c>
      <c r="AY7" s="4" t="s">
        <v>86</v>
      </c>
      <c r="AZ7" s="4" t="s">
        <v>81</v>
      </c>
      <c r="BA7" s="4" t="s">
        <v>81</v>
      </c>
      <c r="BB7" s="4" t="s">
        <v>81</v>
      </c>
      <c r="BC7" s="4" t="s">
        <v>81</v>
      </c>
      <c r="BD7" s="4" t="s">
        <v>81</v>
      </c>
      <c r="BE7" s="4" t="s">
        <v>96</v>
      </c>
      <c r="BF7" s="4" t="s">
        <v>81</v>
      </c>
      <c r="BG7" s="4" t="s">
        <v>85</v>
      </c>
    </row>
    <row r="8" spans="1:59" ht="390">
      <c r="A8" s="4">
        <v>2197521</v>
      </c>
      <c r="B8" s="5">
        <f t="shared" si="0"/>
        <v>1702076</v>
      </c>
      <c r="C8" s="5">
        <f t="shared" si="1"/>
        <v>2197521</v>
      </c>
      <c r="D8" s="4">
        <v>1702076</v>
      </c>
      <c r="E8" s="4" t="s">
        <v>131</v>
      </c>
      <c r="F8" s="4" t="s">
        <v>132</v>
      </c>
      <c r="G8" s="4" t="s">
        <v>133</v>
      </c>
      <c r="H8" s="4"/>
      <c r="I8" s="4" t="s">
        <v>134</v>
      </c>
      <c r="J8" s="4" t="s">
        <v>128</v>
      </c>
      <c r="K8" s="4" t="s">
        <v>78</v>
      </c>
      <c r="L8" s="4"/>
      <c r="M8" s="4" t="s">
        <v>122</v>
      </c>
      <c r="N8" s="4"/>
      <c r="O8" s="4" t="s">
        <v>135</v>
      </c>
      <c r="P8" s="4" t="s">
        <v>81</v>
      </c>
      <c r="Q8" s="4" t="s">
        <v>81</v>
      </c>
      <c r="R8" s="4" t="s">
        <v>81</v>
      </c>
      <c r="S8" s="4" t="s">
        <v>81</v>
      </c>
      <c r="T8" s="4" t="s">
        <v>82</v>
      </c>
      <c r="U8" s="4" t="s">
        <v>96</v>
      </c>
      <c r="V8" s="4" t="s">
        <v>81</v>
      </c>
      <c r="W8" s="4" t="s">
        <v>86</v>
      </c>
      <c r="X8" s="4" t="s">
        <v>81</v>
      </c>
      <c r="Y8" s="4" t="s">
        <v>81</v>
      </c>
      <c r="Z8" s="4" t="s">
        <v>81</v>
      </c>
      <c r="AA8" s="4" t="s">
        <v>96</v>
      </c>
      <c r="AB8" s="4" t="s">
        <v>86</v>
      </c>
      <c r="AC8" s="4" t="s">
        <v>85</v>
      </c>
      <c r="AD8" s="4">
        <v>1.57E-3</v>
      </c>
      <c r="AE8" s="4" t="s">
        <v>42</v>
      </c>
      <c r="AF8" s="4" t="s">
        <v>42</v>
      </c>
      <c r="AG8" s="4" t="s">
        <v>42</v>
      </c>
      <c r="AH8" s="4" t="s">
        <v>42</v>
      </c>
      <c r="AI8" s="4" t="s">
        <v>40</v>
      </c>
      <c r="AJ8" s="4" t="s">
        <v>42</v>
      </c>
      <c r="AK8" s="4" t="s">
        <v>42</v>
      </c>
      <c r="AL8" s="4" t="s">
        <v>42</v>
      </c>
      <c r="AM8" s="4" t="s">
        <v>42</v>
      </c>
      <c r="AN8" s="4" t="s">
        <v>42</v>
      </c>
      <c r="AO8" s="4" t="s">
        <v>42</v>
      </c>
      <c r="AP8" s="4" t="s">
        <v>42</v>
      </c>
      <c r="AQ8" s="4" t="s">
        <v>42</v>
      </c>
      <c r="AR8" s="4" t="s">
        <v>42</v>
      </c>
      <c r="AS8" s="4"/>
      <c r="AT8" s="4" t="s">
        <v>86</v>
      </c>
      <c r="AU8" s="4" t="s">
        <v>81</v>
      </c>
      <c r="AV8" s="4" t="s">
        <v>81</v>
      </c>
      <c r="AW8" s="4" t="s">
        <v>81</v>
      </c>
      <c r="AX8" s="4" t="s">
        <v>86</v>
      </c>
      <c r="AY8" s="4" t="s">
        <v>86</v>
      </c>
      <c r="AZ8" s="4" t="s">
        <v>86</v>
      </c>
      <c r="BA8" s="4" t="s">
        <v>86</v>
      </c>
      <c r="BB8" s="4" t="s">
        <v>87</v>
      </c>
      <c r="BC8" s="4" t="s">
        <v>87</v>
      </c>
      <c r="BD8" s="4" t="s">
        <v>81</v>
      </c>
      <c r="BE8" s="4" t="s">
        <v>96</v>
      </c>
      <c r="BF8" s="4" t="s">
        <v>86</v>
      </c>
      <c r="BG8" s="4" t="s">
        <v>86</v>
      </c>
    </row>
    <row r="9" spans="1:59" ht="303.75">
      <c r="A9" s="4">
        <v>1853508</v>
      </c>
      <c r="B9" s="5">
        <f t="shared" si="0"/>
        <v>1699332</v>
      </c>
      <c r="C9" s="5">
        <f t="shared" si="1"/>
        <v>1853508</v>
      </c>
      <c r="D9" s="4">
        <v>1699332</v>
      </c>
      <c r="E9" s="4" t="s">
        <v>136</v>
      </c>
      <c r="F9" s="4" t="s">
        <v>137</v>
      </c>
      <c r="G9" s="4" t="s">
        <v>138</v>
      </c>
      <c r="H9" s="4" t="s">
        <v>139</v>
      </c>
      <c r="I9" s="4" t="s">
        <v>140</v>
      </c>
      <c r="J9" s="4" t="s">
        <v>141</v>
      </c>
      <c r="K9" s="4" t="s">
        <v>78</v>
      </c>
      <c r="L9" s="4"/>
      <c r="M9" s="4"/>
      <c r="N9" s="4" t="s">
        <v>142</v>
      </c>
      <c r="O9" s="4" t="s">
        <v>143</v>
      </c>
      <c r="P9" s="4" t="s">
        <v>86</v>
      </c>
      <c r="Q9" s="4" t="s">
        <v>81</v>
      </c>
      <c r="R9" s="4" t="s">
        <v>86</v>
      </c>
      <c r="S9" s="4" t="s">
        <v>81</v>
      </c>
      <c r="T9" s="4" t="s">
        <v>82</v>
      </c>
      <c r="U9" s="4" t="s">
        <v>82</v>
      </c>
      <c r="V9" s="4" t="s">
        <v>83</v>
      </c>
      <c r="W9" s="4" t="s">
        <v>83</v>
      </c>
      <c r="X9" s="4" t="s">
        <v>81</v>
      </c>
      <c r="Y9" s="4" t="s">
        <v>81</v>
      </c>
      <c r="Z9" s="4" t="s">
        <v>81</v>
      </c>
      <c r="AA9" s="4" t="s">
        <v>86</v>
      </c>
      <c r="AB9" s="4" t="s">
        <v>81</v>
      </c>
      <c r="AC9" s="4" t="s">
        <v>85</v>
      </c>
      <c r="AD9" s="4">
        <v>2.0400000000000001E-3</v>
      </c>
      <c r="AE9" s="4" t="s">
        <v>42</v>
      </c>
      <c r="AF9" s="4" t="s">
        <v>42</v>
      </c>
      <c r="AG9" s="4" t="s">
        <v>42</v>
      </c>
      <c r="AH9" s="4" t="s">
        <v>42</v>
      </c>
      <c r="AI9" s="4" t="s">
        <v>41</v>
      </c>
      <c r="AJ9" s="4" t="s">
        <v>41</v>
      </c>
      <c r="AK9" s="4" t="s">
        <v>42</v>
      </c>
      <c r="AL9" s="4" t="s">
        <v>42</v>
      </c>
      <c r="AM9" s="4" t="s">
        <v>41</v>
      </c>
      <c r="AN9" s="4" t="s">
        <v>41</v>
      </c>
      <c r="AO9" s="4" t="s">
        <v>42</v>
      </c>
      <c r="AP9" s="4" t="s">
        <v>42</v>
      </c>
      <c r="AQ9" s="4" t="s">
        <v>42</v>
      </c>
      <c r="AR9" s="4" t="s">
        <v>42</v>
      </c>
      <c r="AS9" s="4"/>
      <c r="AT9" s="4" t="s">
        <v>86</v>
      </c>
      <c r="AU9" s="4" t="s">
        <v>81</v>
      </c>
      <c r="AV9" s="4" t="s">
        <v>86</v>
      </c>
      <c r="AW9" s="4" t="s">
        <v>81</v>
      </c>
      <c r="AX9" s="4" t="s">
        <v>82</v>
      </c>
      <c r="AY9" s="4" t="s">
        <v>82</v>
      </c>
      <c r="AZ9" s="4" t="s">
        <v>81</v>
      </c>
      <c r="BA9" s="4" t="s">
        <v>81</v>
      </c>
      <c r="BB9" s="4" t="s">
        <v>83</v>
      </c>
      <c r="BC9" s="4" t="s">
        <v>144</v>
      </c>
      <c r="BD9" s="4" t="s">
        <v>81</v>
      </c>
      <c r="BE9" s="4" t="s">
        <v>96</v>
      </c>
      <c r="BF9" s="4" t="s">
        <v>86</v>
      </c>
      <c r="BG9" s="4" t="s">
        <v>85</v>
      </c>
    </row>
    <row r="10" spans="1:59" ht="390">
      <c r="A10" s="4">
        <v>2359647</v>
      </c>
      <c r="B10" s="5">
        <f t="shared" si="0"/>
        <v>1694559</v>
      </c>
      <c r="C10" s="5">
        <f t="shared" si="1"/>
        <v>2359647</v>
      </c>
      <c r="D10" s="4">
        <v>1694559</v>
      </c>
      <c r="E10" s="4" t="s">
        <v>145</v>
      </c>
      <c r="F10" s="4" t="s">
        <v>146</v>
      </c>
      <c r="G10" s="4" t="s">
        <v>147</v>
      </c>
      <c r="H10" s="4"/>
      <c r="I10" s="4" t="s">
        <v>148</v>
      </c>
      <c r="J10" s="4" t="s">
        <v>149</v>
      </c>
      <c r="K10" s="4" t="s">
        <v>94</v>
      </c>
      <c r="L10" s="4"/>
      <c r="M10" s="4"/>
      <c r="N10" s="4" t="s">
        <v>150</v>
      </c>
      <c r="O10" s="4" t="s">
        <v>151</v>
      </c>
      <c r="P10" s="4" t="s">
        <v>81</v>
      </c>
      <c r="Q10" s="4" t="s">
        <v>81</v>
      </c>
      <c r="R10" s="4" t="s">
        <v>81</v>
      </c>
      <c r="S10" s="4" t="s">
        <v>81</v>
      </c>
      <c r="T10" s="4" t="s">
        <v>96</v>
      </c>
      <c r="U10" s="4" t="s">
        <v>96</v>
      </c>
      <c r="V10" s="4" t="s">
        <v>81</v>
      </c>
      <c r="W10" s="4" t="s">
        <v>81</v>
      </c>
      <c r="X10" s="4" t="s">
        <v>81</v>
      </c>
      <c r="Y10" s="4" t="s">
        <v>81</v>
      </c>
      <c r="Z10" s="4" t="s">
        <v>81</v>
      </c>
      <c r="AA10" s="4" t="s">
        <v>96</v>
      </c>
      <c r="AB10" s="4" t="s">
        <v>83</v>
      </c>
      <c r="AC10" s="4" t="s">
        <v>85</v>
      </c>
      <c r="AD10" s="4">
        <v>1.4E-3</v>
      </c>
      <c r="AE10" s="4" t="s">
        <v>42</v>
      </c>
      <c r="AF10" s="4" t="s">
        <v>42</v>
      </c>
      <c r="AG10" s="4" t="s">
        <v>42</v>
      </c>
      <c r="AH10" s="4" t="s">
        <v>42</v>
      </c>
      <c r="AI10" s="4" t="s">
        <v>42</v>
      </c>
      <c r="AJ10" s="4" t="s">
        <v>42</v>
      </c>
      <c r="AK10" s="4" t="s">
        <v>42</v>
      </c>
      <c r="AL10" s="4" t="s">
        <v>42</v>
      </c>
      <c r="AM10" s="4" t="s">
        <v>42</v>
      </c>
      <c r="AN10" s="4" t="s">
        <v>42</v>
      </c>
      <c r="AO10" s="4" t="s">
        <v>42</v>
      </c>
      <c r="AP10" s="4" t="s">
        <v>42</v>
      </c>
      <c r="AQ10" s="4" t="s">
        <v>41</v>
      </c>
      <c r="AR10" s="4" t="s">
        <v>42</v>
      </c>
      <c r="AS10" s="4"/>
      <c r="AT10" s="4" t="s">
        <v>81</v>
      </c>
      <c r="AU10" s="4" t="s">
        <v>81</v>
      </c>
      <c r="AV10" s="4" t="s">
        <v>81</v>
      </c>
      <c r="AW10" s="4" t="s">
        <v>86</v>
      </c>
      <c r="AX10" s="4" t="s">
        <v>86</v>
      </c>
      <c r="AY10" s="4" t="s">
        <v>86</v>
      </c>
      <c r="AZ10" s="4" t="s">
        <v>86</v>
      </c>
      <c r="BA10" s="4" t="s">
        <v>86</v>
      </c>
      <c r="BB10" s="4" t="s">
        <v>81</v>
      </c>
      <c r="BC10" s="4" t="s">
        <v>81</v>
      </c>
      <c r="BD10" s="4" t="s">
        <v>86</v>
      </c>
      <c r="BE10" s="4" t="s">
        <v>152</v>
      </c>
      <c r="BF10" s="4" t="s">
        <v>83</v>
      </c>
      <c r="BG10" s="4" t="s">
        <v>85</v>
      </c>
    </row>
    <row r="11" spans="1:59" ht="274.5">
      <c r="A11" s="4">
        <v>2123444</v>
      </c>
      <c r="B11" s="5">
        <f t="shared" si="0"/>
        <v>1701640</v>
      </c>
      <c r="C11" s="5">
        <f t="shared" si="1"/>
        <v>2123444</v>
      </c>
      <c r="D11" s="4">
        <v>1701640</v>
      </c>
      <c r="E11" s="4" t="s">
        <v>153</v>
      </c>
      <c r="F11" s="4" t="s">
        <v>154</v>
      </c>
      <c r="G11" s="4" t="s">
        <v>155</v>
      </c>
      <c r="H11" s="4" t="s">
        <v>156</v>
      </c>
      <c r="I11" s="4" t="s">
        <v>157</v>
      </c>
      <c r="J11" s="4" t="s">
        <v>158</v>
      </c>
      <c r="K11" s="4" t="s">
        <v>78</v>
      </c>
      <c r="L11" s="4"/>
      <c r="M11" s="4"/>
      <c r="N11" s="4" t="s">
        <v>159</v>
      </c>
      <c r="O11" s="4" t="s">
        <v>160</v>
      </c>
      <c r="P11" s="4" t="s">
        <v>81</v>
      </c>
      <c r="Q11" s="4" t="s">
        <v>81</v>
      </c>
      <c r="R11" s="4" t="s">
        <v>81</v>
      </c>
      <c r="S11" s="4" t="s">
        <v>81</v>
      </c>
      <c r="T11" s="4" t="s">
        <v>82</v>
      </c>
      <c r="U11" s="4" t="s">
        <v>82</v>
      </c>
      <c r="V11" s="4" t="s">
        <v>81</v>
      </c>
      <c r="W11" s="4" t="s">
        <v>81</v>
      </c>
      <c r="X11" s="4" t="s">
        <v>83</v>
      </c>
      <c r="Y11" s="4" t="s">
        <v>83</v>
      </c>
      <c r="Z11" s="4" t="s">
        <v>83</v>
      </c>
      <c r="AA11" s="4" t="s">
        <v>96</v>
      </c>
      <c r="AB11" s="4" t="s">
        <v>81</v>
      </c>
      <c r="AC11" s="4" t="s">
        <v>85</v>
      </c>
      <c r="AD11" s="4">
        <v>2.0500000000000002E-3</v>
      </c>
      <c r="AE11" s="4" t="s">
        <v>42</v>
      </c>
      <c r="AF11" s="4" t="s">
        <v>42</v>
      </c>
      <c r="AG11" s="4" t="s">
        <v>42</v>
      </c>
      <c r="AH11" s="4" t="s">
        <v>42</v>
      </c>
      <c r="AI11" s="4" t="s">
        <v>41</v>
      </c>
      <c r="AJ11" s="4" t="s">
        <v>41</v>
      </c>
      <c r="AK11" s="4" t="s">
        <v>41</v>
      </c>
      <c r="AL11" s="4" t="s">
        <v>41</v>
      </c>
      <c r="AM11" s="4" t="s">
        <v>42</v>
      </c>
      <c r="AN11" s="4" t="s">
        <v>42</v>
      </c>
      <c r="AO11" s="4" t="s">
        <v>41</v>
      </c>
      <c r="AP11" s="4" t="s">
        <v>42</v>
      </c>
      <c r="AQ11" s="4" t="s">
        <v>42</v>
      </c>
      <c r="AR11" s="4" t="s">
        <v>42</v>
      </c>
      <c r="AS11" s="4"/>
      <c r="AT11" s="4" t="s">
        <v>86</v>
      </c>
      <c r="AU11" s="4" t="s">
        <v>81</v>
      </c>
      <c r="AV11" s="4" t="s">
        <v>81</v>
      </c>
      <c r="AW11" s="4" t="s">
        <v>81</v>
      </c>
      <c r="AX11" s="4" t="s">
        <v>82</v>
      </c>
      <c r="AY11" s="4" t="s">
        <v>82</v>
      </c>
      <c r="AZ11" s="4" t="s">
        <v>83</v>
      </c>
      <c r="BA11" s="4" t="s">
        <v>83</v>
      </c>
      <c r="BB11" s="4" t="s">
        <v>89</v>
      </c>
      <c r="BC11" s="4" t="s">
        <v>81</v>
      </c>
      <c r="BD11" s="4" t="s">
        <v>83</v>
      </c>
      <c r="BE11" s="4" t="s">
        <v>96</v>
      </c>
      <c r="BF11" s="4" t="s">
        <v>86</v>
      </c>
      <c r="BG11" s="4" t="s">
        <v>85</v>
      </c>
    </row>
    <row r="12" spans="1:59" ht="405">
      <c r="A12" s="4">
        <v>2668560</v>
      </c>
      <c r="B12" s="5">
        <f t="shared" si="0"/>
        <v>1699291</v>
      </c>
      <c r="C12" s="5">
        <f t="shared" si="1"/>
        <v>2668560</v>
      </c>
      <c r="D12" s="4">
        <v>1699291</v>
      </c>
      <c r="E12" s="4" t="s">
        <v>161</v>
      </c>
      <c r="F12" s="4" t="s">
        <v>162</v>
      </c>
      <c r="G12" s="4" t="s">
        <v>163</v>
      </c>
      <c r="H12" s="4"/>
      <c r="I12" s="4" t="s">
        <v>164</v>
      </c>
      <c r="J12" s="4" t="s">
        <v>165</v>
      </c>
      <c r="K12" s="4" t="s">
        <v>166</v>
      </c>
      <c r="L12" s="4"/>
      <c r="M12" s="4"/>
      <c r="N12" s="4" t="s">
        <v>167</v>
      </c>
      <c r="O12" s="4" t="s">
        <v>168</v>
      </c>
      <c r="P12" s="4" t="s">
        <v>81</v>
      </c>
      <c r="Q12" s="4" t="s">
        <v>81</v>
      </c>
      <c r="R12" s="4" t="s">
        <v>81</v>
      </c>
      <c r="S12" s="4" t="s">
        <v>81</v>
      </c>
      <c r="T12" s="4" t="s">
        <v>96</v>
      </c>
      <c r="U12" s="4" t="s">
        <v>96</v>
      </c>
      <c r="V12" s="4" t="s">
        <v>81</v>
      </c>
      <c r="W12" s="4" t="s">
        <v>81</v>
      </c>
      <c r="X12" s="4" t="s">
        <v>81</v>
      </c>
      <c r="Y12" s="4" t="s">
        <v>81</v>
      </c>
      <c r="Z12" s="4" t="s">
        <v>81</v>
      </c>
      <c r="AA12" s="4" t="s">
        <v>84</v>
      </c>
      <c r="AB12" s="4" t="s">
        <v>81</v>
      </c>
      <c r="AC12" s="4" t="s">
        <v>85</v>
      </c>
      <c r="AD12" s="4">
        <v>2.2799999999999999E-3</v>
      </c>
      <c r="AE12" s="4" t="s">
        <v>42</v>
      </c>
      <c r="AF12" s="4" t="s">
        <v>42</v>
      </c>
      <c r="AG12" s="4" t="s">
        <v>42</v>
      </c>
      <c r="AH12" s="4" t="s">
        <v>42</v>
      </c>
      <c r="AI12" s="4" t="s">
        <v>42</v>
      </c>
      <c r="AJ12" s="4" t="s">
        <v>42</v>
      </c>
      <c r="AK12" s="4" t="s">
        <v>42</v>
      </c>
      <c r="AL12" s="4" t="s">
        <v>42</v>
      </c>
      <c r="AM12" s="4" t="s">
        <v>42</v>
      </c>
      <c r="AN12" s="4" t="s">
        <v>42</v>
      </c>
      <c r="AO12" s="4" t="s">
        <v>42</v>
      </c>
      <c r="AP12" s="4" t="s">
        <v>41</v>
      </c>
      <c r="AQ12" s="4" t="s">
        <v>42</v>
      </c>
      <c r="AR12" s="4" t="s">
        <v>42</v>
      </c>
      <c r="AS12" s="4"/>
      <c r="AT12" s="4" t="s">
        <v>86</v>
      </c>
      <c r="AU12" s="4" t="s">
        <v>81</v>
      </c>
      <c r="AV12" s="4" t="s">
        <v>81</v>
      </c>
      <c r="AW12" s="4" t="s">
        <v>81</v>
      </c>
      <c r="AX12" s="4" t="s">
        <v>96</v>
      </c>
      <c r="AY12" s="4" t="s">
        <v>96</v>
      </c>
      <c r="AZ12" s="4" t="s">
        <v>81</v>
      </c>
      <c r="BA12" s="4" t="s">
        <v>86</v>
      </c>
      <c r="BB12" s="4" t="s">
        <v>81</v>
      </c>
      <c r="BC12" s="4" t="s">
        <v>87</v>
      </c>
      <c r="BD12" s="4" t="s">
        <v>81</v>
      </c>
      <c r="BE12" s="4" t="s">
        <v>84</v>
      </c>
      <c r="BF12" s="4" t="s">
        <v>89</v>
      </c>
      <c r="BG12" s="4" t="s">
        <v>85</v>
      </c>
    </row>
    <row r="13" spans="1:59" ht="390">
      <c r="A13" s="4">
        <v>1202039</v>
      </c>
      <c r="B13" s="5">
        <f t="shared" si="0"/>
        <v>1202039</v>
      </c>
      <c r="C13" s="5">
        <f t="shared" si="1"/>
        <v>1202039</v>
      </c>
      <c r="D13" s="4">
        <v>1202039</v>
      </c>
      <c r="E13" s="4" t="s">
        <v>169</v>
      </c>
      <c r="F13" s="4" t="s">
        <v>170</v>
      </c>
      <c r="G13" s="4" t="s">
        <v>171</v>
      </c>
      <c r="H13" s="4"/>
      <c r="I13" s="4" t="s">
        <v>172</v>
      </c>
      <c r="J13" s="4" t="s">
        <v>173</v>
      </c>
      <c r="K13" s="4" t="s">
        <v>102</v>
      </c>
      <c r="L13" s="4"/>
      <c r="M13" s="4"/>
      <c r="N13" s="4" t="s">
        <v>150</v>
      </c>
      <c r="O13" s="4" t="s">
        <v>174</v>
      </c>
      <c r="P13" s="4" t="s">
        <v>81</v>
      </c>
      <c r="Q13" s="4" t="s">
        <v>81</v>
      </c>
      <c r="R13" s="4" t="s">
        <v>81</v>
      </c>
      <c r="S13" s="4" t="s">
        <v>81</v>
      </c>
      <c r="T13" s="4" t="s">
        <v>96</v>
      </c>
      <c r="U13" s="4" t="s">
        <v>96</v>
      </c>
      <c r="V13" s="4" t="s">
        <v>86</v>
      </c>
      <c r="W13" s="4" t="s">
        <v>81</v>
      </c>
      <c r="X13" s="4" t="s">
        <v>81</v>
      </c>
      <c r="Y13" s="4" t="s">
        <v>86</v>
      </c>
      <c r="Z13" s="4" t="s">
        <v>81</v>
      </c>
      <c r="AA13" s="4" t="s">
        <v>96</v>
      </c>
      <c r="AB13" s="4" t="s">
        <v>83</v>
      </c>
      <c r="AC13" s="4" t="s">
        <v>85</v>
      </c>
      <c r="AD13" s="4">
        <v>1.745E-3</v>
      </c>
      <c r="AE13" s="4" t="s">
        <v>42</v>
      </c>
      <c r="AF13" s="4" t="s">
        <v>42</v>
      </c>
      <c r="AG13" s="4" t="s">
        <v>42</v>
      </c>
      <c r="AH13" s="4" t="s">
        <v>42</v>
      </c>
      <c r="AI13" s="4" t="s">
        <v>42</v>
      </c>
      <c r="AJ13" s="4" t="s">
        <v>42</v>
      </c>
      <c r="AK13" s="4" t="s">
        <v>42</v>
      </c>
      <c r="AL13" s="4" t="s">
        <v>42</v>
      </c>
      <c r="AM13" s="4" t="s">
        <v>42</v>
      </c>
      <c r="AN13" s="4" t="s">
        <v>42</v>
      </c>
      <c r="AO13" s="4" t="s">
        <v>42</v>
      </c>
      <c r="AP13" s="4" t="s">
        <v>42</v>
      </c>
      <c r="AQ13" s="4" t="s">
        <v>41</v>
      </c>
      <c r="AR13" s="4" t="s">
        <v>42</v>
      </c>
      <c r="AS13" s="4"/>
      <c r="AT13" s="4" t="s">
        <v>86</v>
      </c>
      <c r="AU13" s="4" t="s">
        <v>86</v>
      </c>
      <c r="AV13" s="4" t="s">
        <v>86</v>
      </c>
      <c r="AW13" s="4" t="s">
        <v>86</v>
      </c>
      <c r="AX13" s="4" t="s">
        <v>86</v>
      </c>
      <c r="AY13" s="4" t="s">
        <v>86</v>
      </c>
      <c r="AZ13" s="4" t="s">
        <v>86</v>
      </c>
      <c r="BA13" s="4" t="s">
        <v>86</v>
      </c>
      <c r="BB13" s="4" t="s">
        <v>81</v>
      </c>
      <c r="BC13" s="4" t="s">
        <v>87</v>
      </c>
      <c r="BD13" s="4" t="s">
        <v>86</v>
      </c>
      <c r="BE13" s="4" t="s">
        <v>86</v>
      </c>
      <c r="BF13" s="4" t="s">
        <v>83</v>
      </c>
      <c r="BG13" s="4" t="s">
        <v>86</v>
      </c>
    </row>
    <row r="14" spans="1:59" ht="390">
      <c r="A14" s="4">
        <v>2177067</v>
      </c>
      <c r="B14" s="5">
        <f t="shared" si="0"/>
        <v>1702063</v>
      </c>
      <c r="C14" s="5">
        <f t="shared" si="1"/>
        <v>2177067</v>
      </c>
      <c r="D14" s="4">
        <v>1702063</v>
      </c>
      <c r="E14" s="4" t="s">
        <v>175</v>
      </c>
      <c r="F14" s="4" t="s">
        <v>176</v>
      </c>
      <c r="G14" s="4" t="s">
        <v>177</v>
      </c>
      <c r="H14" s="4"/>
      <c r="I14" s="4"/>
      <c r="J14" s="4" t="s">
        <v>178</v>
      </c>
      <c r="K14" s="4" t="s">
        <v>129</v>
      </c>
      <c r="L14" s="4"/>
      <c r="M14" s="4"/>
      <c r="N14" s="4" t="s">
        <v>179</v>
      </c>
      <c r="O14" s="4" t="s">
        <v>180</v>
      </c>
      <c r="P14" s="4" t="s">
        <v>81</v>
      </c>
      <c r="Q14" s="4" t="s">
        <v>81</v>
      </c>
      <c r="R14" s="4" t="s">
        <v>81</v>
      </c>
      <c r="S14" s="4" t="s">
        <v>83</v>
      </c>
      <c r="T14" s="4" t="s">
        <v>96</v>
      </c>
      <c r="U14" s="4" t="s">
        <v>96</v>
      </c>
      <c r="V14" s="4" t="s">
        <v>81</v>
      </c>
      <c r="W14" s="4" t="s">
        <v>81</v>
      </c>
      <c r="X14" s="4" t="s">
        <v>81</v>
      </c>
      <c r="Y14" s="4" t="s">
        <v>81</v>
      </c>
      <c r="Z14" s="4" t="s">
        <v>81</v>
      </c>
      <c r="AA14" s="4" t="s">
        <v>96</v>
      </c>
      <c r="AB14" s="4" t="s">
        <v>81</v>
      </c>
      <c r="AC14" s="4" t="s">
        <v>85</v>
      </c>
      <c r="AD14" s="4">
        <v>1.7949999999999999E-3</v>
      </c>
      <c r="AE14" s="4" t="s">
        <v>42</v>
      </c>
      <c r="AF14" s="4" t="s">
        <v>42</v>
      </c>
      <c r="AG14" s="4" t="s">
        <v>42</v>
      </c>
      <c r="AH14" s="4" t="s">
        <v>41</v>
      </c>
      <c r="AI14" s="4" t="s">
        <v>42</v>
      </c>
      <c r="AJ14" s="4" t="s">
        <v>42</v>
      </c>
      <c r="AK14" s="4" t="s">
        <v>42</v>
      </c>
      <c r="AL14" s="4" t="s">
        <v>42</v>
      </c>
      <c r="AM14" s="4" t="s">
        <v>42</v>
      </c>
      <c r="AN14" s="4" t="s">
        <v>42</v>
      </c>
      <c r="AO14" s="4" t="s">
        <v>42</v>
      </c>
      <c r="AP14" s="4" t="s">
        <v>42</v>
      </c>
      <c r="AQ14" s="4" t="s">
        <v>42</v>
      </c>
      <c r="AR14" s="4" t="s">
        <v>42</v>
      </c>
      <c r="AS14" s="4"/>
      <c r="AT14" s="4" t="s">
        <v>81</v>
      </c>
      <c r="AU14" s="4" t="s">
        <v>81</v>
      </c>
      <c r="AV14" s="4" t="s">
        <v>81</v>
      </c>
      <c r="AW14" s="4" t="s">
        <v>83</v>
      </c>
      <c r="AX14" s="4" t="s">
        <v>86</v>
      </c>
      <c r="AY14" s="4" t="s">
        <v>86</v>
      </c>
      <c r="AZ14" s="4" t="s">
        <v>86</v>
      </c>
      <c r="BA14" s="4" t="s">
        <v>81</v>
      </c>
      <c r="BB14" s="4" t="s">
        <v>86</v>
      </c>
      <c r="BC14" s="4" t="s">
        <v>81</v>
      </c>
      <c r="BD14" s="4" t="s">
        <v>81</v>
      </c>
      <c r="BE14" s="4" t="s">
        <v>96</v>
      </c>
      <c r="BF14" s="4" t="s">
        <v>86</v>
      </c>
      <c r="BG14" s="4" t="s">
        <v>86</v>
      </c>
    </row>
    <row r="15" spans="1:59" ht="361.5">
      <c r="A15" s="4">
        <v>2120259</v>
      </c>
      <c r="B15" s="5">
        <f>HYPERLINK("https://stagingalt.vetology.net/cases/"&amp;D15&amp;"/screening-report/52?type=pdf&amp;v=v6&amp;scorecard=1&amp;secret_key=BX%25IJ%24%2F65ieZ%29f6", D15)</f>
        <v>1701637</v>
      </c>
      <c r="C15" s="5">
        <f t="shared" si="1"/>
        <v>2120259</v>
      </c>
      <c r="D15" s="4">
        <v>1701637</v>
      </c>
      <c r="E15" s="4" t="s">
        <v>181</v>
      </c>
      <c r="F15" s="4" t="s">
        <v>182</v>
      </c>
      <c r="G15" s="4" t="s">
        <v>183</v>
      </c>
      <c r="H15" s="4" t="s">
        <v>184</v>
      </c>
      <c r="I15" s="4" t="s">
        <v>185</v>
      </c>
      <c r="J15" s="4" t="s">
        <v>186</v>
      </c>
      <c r="K15" s="4" t="s">
        <v>187</v>
      </c>
      <c r="L15" s="4"/>
      <c r="M15" s="4"/>
      <c r="N15" s="4" t="s">
        <v>188</v>
      </c>
      <c r="O15" s="4" t="s">
        <v>189</v>
      </c>
      <c r="P15" s="4" t="s">
        <v>81</v>
      </c>
      <c r="Q15" s="4" t="s">
        <v>81</v>
      </c>
      <c r="R15" s="4" t="s">
        <v>83</v>
      </c>
      <c r="S15" s="4" t="s">
        <v>81</v>
      </c>
      <c r="T15" s="4" t="s">
        <v>96</v>
      </c>
      <c r="U15" s="4" t="s">
        <v>86</v>
      </c>
      <c r="V15" s="4" t="s">
        <v>81</v>
      </c>
      <c r="W15" s="4" t="s">
        <v>81</v>
      </c>
      <c r="X15" s="4" t="s">
        <v>81</v>
      </c>
      <c r="Y15" s="4" t="s">
        <v>86</v>
      </c>
      <c r="Z15" s="4" t="s">
        <v>83</v>
      </c>
      <c r="AA15" s="4" t="s">
        <v>96</v>
      </c>
      <c r="AB15" s="4" t="s">
        <v>81</v>
      </c>
      <c r="AC15" s="4" t="s">
        <v>85</v>
      </c>
      <c r="AD15" s="4">
        <v>2.32E-3</v>
      </c>
      <c r="AE15" s="4" t="s">
        <v>42</v>
      </c>
      <c r="AF15" s="4" t="s">
        <v>42</v>
      </c>
      <c r="AG15" s="4" t="s">
        <v>41</v>
      </c>
      <c r="AH15" s="4" t="s">
        <v>42</v>
      </c>
      <c r="AI15" s="4" t="s">
        <v>42</v>
      </c>
      <c r="AJ15" s="4" t="s">
        <v>42</v>
      </c>
      <c r="AK15" s="4" t="s">
        <v>42</v>
      </c>
      <c r="AL15" s="4" t="s">
        <v>42</v>
      </c>
      <c r="AM15" s="4" t="s">
        <v>42</v>
      </c>
      <c r="AN15" s="4" t="s">
        <v>42</v>
      </c>
      <c r="AO15" s="4" t="s">
        <v>41</v>
      </c>
      <c r="AP15" s="4" t="s">
        <v>42</v>
      </c>
      <c r="AQ15" s="4" t="s">
        <v>42</v>
      </c>
      <c r="AR15" s="4" t="s">
        <v>42</v>
      </c>
      <c r="AS15" s="4"/>
      <c r="AT15" s="4" t="s">
        <v>81</v>
      </c>
      <c r="AU15" s="4" t="s">
        <v>81</v>
      </c>
      <c r="AV15" s="4" t="s">
        <v>83</v>
      </c>
      <c r="AW15" s="4" t="s">
        <v>81</v>
      </c>
      <c r="AX15" s="4" t="s">
        <v>96</v>
      </c>
      <c r="AY15" s="4" t="s">
        <v>96</v>
      </c>
      <c r="AZ15" s="4" t="s">
        <v>81</v>
      </c>
      <c r="BA15" s="4" t="s">
        <v>81</v>
      </c>
      <c r="BB15" s="4" t="s">
        <v>87</v>
      </c>
      <c r="BC15" s="4" t="s">
        <v>81</v>
      </c>
      <c r="BD15" s="4" t="s">
        <v>83</v>
      </c>
      <c r="BE15" s="4" t="s">
        <v>96</v>
      </c>
      <c r="BF15" s="4" t="s">
        <v>89</v>
      </c>
      <c r="BG15" s="4" t="s">
        <v>85</v>
      </c>
    </row>
    <row r="16" spans="1:59" ht="390">
      <c r="A16" s="4">
        <v>2056128</v>
      </c>
      <c r="B16" s="5">
        <f t="shared" si="0"/>
        <v>1700726</v>
      </c>
      <c r="C16" s="5">
        <f t="shared" si="1"/>
        <v>2056128</v>
      </c>
      <c r="D16" s="4">
        <v>1700726</v>
      </c>
      <c r="E16" s="4" t="s">
        <v>190</v>
      </c>
      <c r="F16" s="4" t="s">
        <v>191</v>
      </c>
      <c r="G16" s="4" t="s">
        <v>192</v>
      </c>
      <c r="H16" s="4"/>
      <c r="I16" s="4" t="s">
        <v>193</v>
      </c>
      <c r="J16" s="4" t="s">
        <v>165</v>
      </c>
      <c r="K16" s="4" t="s">
        <v>94</v>
      </c>
      <c r="L16" s="4"/>
      <c r="M16" s="4" t="s">
        <v>194</v>
      </c>
      <c r="N16" s="4"/>
      <c r="O16" s="4" t="s">
        <v>195</v>
      </c>
      <c r="P16" s="4" t="s">
        <v>81</v>
      </c>
      <c r="Q16" s="4" t="s">
        <v>81</v>
      </c>
      <c r="R16" s="4" t="s">
        <v>81</v>
      </c>
      <c r="S16" s="4" t="s">
        <v>81</v>
      </c>
      <c r="T16" s="4" t="s">
        <v>96</v>
      </c>
      <c r="U16" s="4" t="s">
        <v>96</v>
      </c>
      <c r="V16" s="4" t="s">
        <v>86</v>
      </c>
      <c r="W16" s="4" t="s">
        <v>81</v>
      </c>
      <c r="X16" s="4" t="s">
        <v>81</v>
      </c>
      <c r="Y16" s="4" t="s">
        <v>81</v>
      </c>
      <c r="Z16" s="4" t="s">
        <v>81</v>
      </c>
      <c r="AA16" s="4" t="s">
        <v>84</v>
      </c>
      <c r="AB16" s="4" t="s">
        <v>81</v>
      </c>
      <c r="AC16" s="4" t="s">
        <v>85</v>
      </c>
      <c r="AD16" s="4">
        <v>1.39E-3</v>
      </c>
      <c r="AE16" s="4" t="s">
        <v>42</v>
      </c>
      <c r="AF16" s="4" t="s">
        <v>42</v>
      </c>
      <c r="AG16" s="4" t="s">
        <v>42</v>
      </c>
      <c r="AH16" s="4" t="s">
        <v>42</v>
      </c>
      <c r="AI16" s="4" t="s">
        <v>42</v>
      </c>
      <c r="AJ16" s="4" t="s">
        <v>42</v>
      </c>
      <c r="AK16" s="4" t="s">
        <v>42</v>
      </c>
      <c r="AL16" s="4" t="s">
        <v>42</v>
      </c>
      <c r="AM16" s="4" t="s">
        <v>42</v>
      </c>
      <c r="AN16" s="4" t="s">
        <v>42</v>
      </c>
      <c r="AO16" s="4" t="s">
        <v>42</v>
      </c>
      <c r="AP16" s="4" t="s">
        <v>40</v>
      </c>
      <c r="AQ16" s="4" t="s">
        <v>42</v>
      </c>
      <c r="AR16" s="4" t="s">
        <v>42</v>
      </c>
      <c r="AS16" s="4"/>
      <c r="AT16" s="4" t="s">
        <v>81</v>
      </c>
      <c r="AU16" s="4" t="s">
        <v>81</v>
      </c>
      <c r="AV16" s="4" t="s">
        <v>86</v>
      </c>
      <c r="AW16" s="4" t="s">
        <v>86</v>
      </c>
      <c r="AX16" s="4" t="s">
        <v>86</v>
      </c>
      <c r="AY16" s="4" t="s">
        <v>86</v>
      </c>
      <c r="AZ16" s="4" t="s">
        <v>86</v>
      </c>
      <c r="BA16" s="4" t="s">
        <v>86</v>
      </c>
      <c r="BB16" s="4" t="s">
        <v>86</v>
      </c>
      <c r="BC16" s="4" t="s">
        <v>87</v>
      </c>
      <c r="BD16" s="4" t="s">
        <v>86</v>
      </c>
      <c r="BE16" s="4" t="s">
        <v>96</v>
      </c>
      <c r="BF16" s="4" t="s">
        <v>86</v>
      </c>
      <c r="BG16" s="4" t="s">
        <v>85</v>
      </c>
    </row>
    <row r="17" spans="1:59" ht="361.5">
      <c r="A17" s="4">
        <v>1842013</v>
      </c>
      <c r="B17" s="5">
        <f t="shared" si="0"/>
        <v>1700077</v>
      </c>
      <c r="C17" s="5">
        <f t="shared" si="1"/>
        <v>1842013</v>
      </c>
      <c r="D17" s="4">
        <v>1700077</v>
      </c>
      <c r="E17" s="4" t="s">
        <v>196</v>
      </c>
      <c r="F17" s="4" t="s">
        <v>197</v>
      </c>
      <c r="G17" s="4" t="s">
        <v>198</v>
      </c>
      <c r="H17" s="4" t="s">
        <v>199</v>
      </c>
      <c r="I17" s="4" t="s">
        <v>200</v>
      </c>
      <c r="J17" s="4" t="s">
        <v>201</v>
      </c>
      <c r="K17" s="4" t="s">
        <v>202</v>
      </c>
      <c r="L17" s="4"/>
      <c r="M17" s="4" t="s">
        <v>203</v>
      </c>
      <c r="N17" s="4" t="s">
        <v>204</v>
      </c>
      <c r="O17" s="4" t="s">
        <v>205</v>
      </c>
      <c r="P17" s="4" t="s">
        <v>81</v>
      </c>
      <c r="Q17" s="4" t="s">
        <v>81</v>
      </c>
      <c r="R17" s="4" t="s">
        <v>81</v>
      </c>
      <c r="S17" s="4" t="s">
        <v>81</v>
      </c>
      <c r="T17" s="4" t="s">
        <v>96</v>
      </c>
      <c r="U17" s="4" t="s">
        <v>96</v>
      </c>
      <c r="V17" s="4" t="s">
        <v>86</v>
      </c>
      <c r="W17" s="4" t="s">
        <v>81</v>
      </c>
      <c r="X17" s="4" t="s">
        <v>83</v>
      </c>
      <c r="Y17" s="4" t="s">
        <v>81</v>
      </c>
      <c r="Z17" s="4" t="s">
        <v>81</v>
      </c>
      <c r="AA17" s="4" t="s">
        <v>84</v>
      </c>
      <c r="AB17" s="4" t="s">
        <v>81</v>
      </c>
      <c r="AC17" s="4" t="s">
        <v>85</v>
      </c>
      <c r="AD17" s="4">
        <v>1.99E-3</v>
      </c>
      <c r="AE17" s="4" t="s">
        <v>42</v>
      </c>
      <c r="AF17" s="4" t="s">
        <v>42</v>
      </c>
      <c r="AG17" s="4" t="s">
        <v>42</v>
      </c>
      <c r="AH17" s="4" t="s">
        <v>42</v>
      </c>
      <c r="AI17" s="4" t="s">
        <v>42</v>
      </c>
      <c r="AJ17" s="4" t="s">
        <v>42</v>
      </c>
      <c r="AK17" s="4" t="s">
        <v>41</v>
      </c>
      <c r="AL17" s="4" t="s">
        <v>42</v>
      </c>
      <c r="AM17" s="4" t="s">
        <v>42</v>
      </c>
      <c r="AN17" s="4" t="s">
        <v>42</v>
      </c>
      <c r="AO17" s="4" t="s">
        <v>42</v>
      </c>
      <c r="AP17" s="4" t="s">
        <v>40</v>
      </c>
      <c r="AQ17" s="4" t="s">
        <v>42</v>
      </c>
      <c r="AR17" s="4" t="s">
        <v>42</v>
      </c>
      <c r="AS17" s="4"/>
      <c r="AT17" s="4" t="s">
        <v>86</v>
      </c>
      <c r="AU17" s="4" t="s">
        <v>81</v>
      </c>
      <c r="AV17" s="4" t="s">
        <v>81</v>
      </c>
      <c r="AW17" s="4" t="s">
        <v>81</v>
      </c>
      <c r="AX17" s="4" t="s">
        <v>96</v>
      </c>
      <c r="AY17" s="4" t="s">
        <v>96</v>
      </c>
      <c r="AZ17" s="4" t="s">
        <v>83</v>
      </c>
      <c r="BA17" s="4" t="s">
        <v>81</v>
      </c>
      <c r="BB17" s="4" t="s">
        <v>81</v>
      </c>
      <c r="BC17" s="4" t="s">
        <v>81</v>
      </c>
      <c r="BD17" s="4" t="s">
        <v>81</v>
      </c>
      <c r="BE17" s="4" t="s">
        <v>152</v>
      </c>
      <c r="BF17" s="4" t="s">
        <v>81</v>
      </c>
      <c r="BG17" s="4" t="s">
        <v>85</v>
      </c>
    </row>
    <row r="18" spans="1:59" ht="361.5">
      <c r="A18" s="4">
        <v>2538850</v>
      </c>
      <c r="B18" s="5">
        <f t="shared" si="0"/>
        <v>1701806</v>
      </c>
      <c r="C18" s="5">
        <f t="shared" si="1"/>
        <v>2538850</v>
      </c>
      <c r="D18" s="4">
        <v>1701806</v>
      </c>
      <c r="E18" s="4" t="s">
        <v>206</v>
      </c>
      <c r="F18" s="4" t="s">
        <v>207</v>
      </c>
      <c r="G18" s="4" t="s">
        <v>208</v>
      </c>
      <c r="H18" s="4"/>
      <c r="I18" s="4" t="s">
        <v>209</v>
      </c>
      <c r="J18" s="4" t="s">
        <v>210</v>
      </c>
      <c r="K18" s="4" t="s">
        <v>211</v>
      </c>
      <c r="L18" s="4" t="s">
        <v>212</v>
      </c>
      <c r="M18" s="4" t="s">
        <v>213</v>
      </c>
      <c r="N18" s="4"/>
      <c r="O18" s="4" t="s">
        <v>214</v>
      </c>
      <c r="P18" s="4" t="s">
        <v>81</v>
      </c>
      <c r="Q18" s="4" t="s">
        <v>81</v>
      </c>
      <c r="R18" s="4" t="s">
        <v>86</v>
      </c>
      <c r="S18" s="4" t="s">
        <v>81</v>
      </c>
      <c r="T18" s="4" t="s">
        <v>86</v>
      </c>
      <c r="U18" s="4" t="s">
        <v>96</v>
      </c>
      <c r="V18" s="4" t="s">
        <v>86</v>
      </c>
      <c r="W18" s="4" t="s">
        <v>83</v>
      </c>
      <c r="X18" s="4" t="s">
        <v>81</v>
      </c>
      <c r="Y18" s="4" t="s">
        <v>81</v>
      </c>
      <c r="Z18" s="4" t="s">
        <v>81</v>
      </c>
      <c r="AA18" s="4" t="s">
        <v>96</v>
      </c>
      <c r="AB18" s="4" t="s">
        <v>86</v>
      </c>
      <c r="AC18" s="4" t="s">
        <v>85</v>
      </c>
      <c r="AD18" s="4">
        <v>1.7849999999999999E-3</v>
      </c>
      <c r="AE18" s="4" t="s">
        <v>42</v>
      </c>
      <c r="AF18" s="4" t="s">
        <v>42</v>
      </c>
      <c r="AG18" s="4" t="s">
        <v>39</v>
      </c>
      <c r="AH18" s="4" t="s">
        <v>42</v>
      </c>
      <c r="AI18" s="4" t="s">
        <v>42</v>
      </c>
      <c r="AJ18" s="4" t="s">
        <v>42</v>
      </c>
      <c r="AK18" s="4" t="s">
        <v>42</v>
      </c>
      <c r="AL18" s="4" t="s">
        <v>42</v>
      </c>
      <c r="AM18" s="4" t="s">
        <v>42</v>
      </c>
      <c r="AN18" s="4" t="s">
        <v>40</v>
      </c>
      <c r="AO18" s="4" t="s">
        <v>42</v>
      </c>
      <c r="AP18" s="4" t="s">
        <v>42</v>
      </c>
      <c r="AQ18" s="4" t="s">
        <v>42</v>
      </c>
      <c r="AR18" s="4" t="s">
        <v>42</v>
      </c>
      <c r="AS18" s="4"/>
      <c r="AT18" s="4" t="s">
        <v>81</v>
      </c>
      <c r="AU18" s="4" t="s">
        <v>81</v>
      </c>
      <c r="AV18" s="4" t="s">
        <v>83</v>
      </c>
      <c r="AW18" s="4" t="s">
        <v>81</v>
      </c>
      <c r="AX18" s="4" t="s">
        <v>96</v>
      </c>
      <c r="AY18" s="4" t="s">
        <v>96</v>
      </c>
      <c r="AZ18" s="4" t="s">
        <v>81</v>
      </c>
      <c r="BA18" s="4" t="s">
        <v>81</v>
      </c>
      <c r="BB18" s="4" t="s">
        <v>81</v>
      </c>
      <c r="BC18" s="4" t="s">
        <v>87</v>
      </c>
      <c r="BD18" s="4" t="s">
        <v>81</v>
      </c>
      <c r="BE18" s="4" t="s">
        <v>96</v>
      </c>
      <c r="BF18" s="4" t="s">
        <v>81</v>
      </c>
      <c r="BG18" s="4" t="s">
        <v>85</v>
      </c>
    </row>
    <row r="19" spans="1:59" ht="409.6">
      <c r="A19" s="4">
        <v>2613294</v>
      </c>
      <c r="B19" s="5">
        <f t="shared" si="0"/>
        <v>1701817</v>
      </c>
      <c r="C19" s="5">
        <f t="shared" si="1"/>
        <v>2613294</v>
      </c>
      <c r="D19" s="4">
        <v>1701817</v>
      </c>
      <c r="E19" s="4" t="s">
        <v>215</v>
      </c>
      <c r="F19" s="4" t="s">
        <v>216</v>
      </c>
      <c r="G19" s="4" t="s">
        <v>217</v>
      </c>
      <c r="H19" s="4"/>
      <c r="I19" s="4" t="s">
        <v>218</v>
      </c>
      <c r="J19" s="4"/>
      <c r="K19" s="4" t="s">
        <v>166</v>
      </c>
      <c r="L19" s="4"/>
      <c r="M19" s="4"/>
      <c r="N19" s="4"/>
      <c r="O19" s="4" t="s">
        <v>219</v>
      </c>
      <c r="P19" s="4" t="s">
        <v>81</v>
      </c>
      <c r="Q19" s="4" t="s">
        <v>81</v>
      </c>
      <c r="R19" s="4" t="s">
        <v>81</v>
      </c>
      <c r="S19" s="4" t="s">
        <v>81</v>
      </c>
      <c r="T19" s="4" t="s">
        <v>96</v>
      </c>
      <c r="U19" s="4" t="s">
        <v>96</v>
      </c>
      <c r="V19" s="4" t="s">
        <v>81</v>
      </c>
      <c r="W19" s="4" t="s">
        <v>81</v>
      </c>
      <c r="X19" s="4" t="s">
        <v>81</v>
      </c>
      <c r="Y19" s="4" t="s">
        <v>81</v>
      </c>
      <c r="Z19" s="4" t="s">
        <v>81</v>
      </c>
      <c r="AA19" s="4" t="s">
        <v>96</v>
      </c>
      <c r="AB19" s="4" t="s">
        <v>81</v>
      </c>
      <c r="AC19" s="4" t="s">
        <v>85</v>
      </c>
      <c r="AD19" s="4">
        <v>1.8799999999999999E-3</v>
      </c>
      <c r="AE19" s="4" t="s">
        <v>42</v>
      </c>
      <c r="AF19" s="4" t="s">
        <v>42</v>
      </c>
      <c r="AG19" s="4" t="s">
        <v>42</v>
      </c>
      <c r="AH19" s="4" t="s">
        <v>42</v>
      </c>
      <c r="AI19" s="4" t="s">
        <v>42</v>
      </c>
      <c r="AJ19" s="4" t="s">
        <v>42</v>
      </c>
      <c r="AK19" s="4" t="s">
        <v>42</v>
      </c>
      <c r="AL19" s="4" t="s">
        <v>42</v>
      </c>
      <c r="AM19" s="4" t="s">
        <v>42</v>
      </c>
      <c r="AN19" s="4" t="s">
        <v>42</v>
      </c>
      <c r="AO19" s="4" t="s">
        <v>42</v>
      </c>
      <c r="AP19" s="4" t="s">
        <v>42</v>
      </c>
      <c r="AQ19" s="4" t="s">
        <v>42</v>
      </c>
      <c r="AR19" s="4" t="s">
        <v>42</v>
      </c>
      <c r="AS19" s="4"/>
      <c r="AT19" s="4" t="s">
        <v>81</v>
      </c>
      <c r="AU19" s="4" t="s">
        <v>81</v>
      </c>
      <c r="AV19" s="4" t="s">
        <v>81</v>
      </c>
      <c r="AW19" s="4" t="s">
        <v>81</v>
      </c>
      <c r="AX19" s="4" t="s">
        <v>96</v>
      </c>
      <c r="AY19" s="4" t="s">
        <v>96</v>
      </c>
      <c r="AZ19" s="4" t="s">
        <v>81</v>
      </c>
      <c r="BA19" s="4" t="s">
        <v>81</v>
      </c>
      <c r="BB19" s="4" t="s">
        <v>81</v>
      </c>
      <c r="BC19" s="4" t="s">
        <v>81</v>
      </c>
      <c r="BD19" s="4" t="s">
        <v>81</v>
      </c>
      <c r="BE19" s="4" t="s">
        <v>152</v>
      </c>
      <c r="BF19" s="4" t="s">
        <v>81</v>
      </c>
      <c r="BG19" s="4" t="s">
        <v>86</v>
      </c>
    </row>
    <row r="20" spans="1:59" ht="409.6">
      <c r="A20" s="4">
        <v>2594465</v>
      </c>
      <c r="B20" s="5">
        <f t="shared" si="0"/>
        <v>1701824</v>
      </c>
      <c r="C20" s="5">
        <f t="shared" si="1"/>
        <v>2594465</v>
      </c>
      <c r="D20" s="4">
        <v>1701824</v>
      </c>
      <c r="E20" s="4" t="s">
        <v>220</v>
      </c>
      <c r="F20" s="4" t="s">
        <v>221</v>
      </c>
      <c r="G20" s="4" t="s">
        <v>222</v>
      </c>
      <c r="H20" s="4"/>
      <c r="I20" s="4" t="s">
        <v>223</v>
      </c>
      <c r="J20" s="4"/>
      <c r="K20" s="4" t="s">
        <v>224</v>
      </c>
      <c r="L20" s="4"/>
      <c r="M20" s="4"/>
      <c r="N20" s="4"/>
      <c r="O20" s="4" t="s">
        <v>225</v>
      </c>
      <c r="P20" s="4" t="s">
        <v>81</v>
      </c>
      <c r="Q20" s="4" t="s">
        <v>81</v>
      </c>
      <c r="R20" s="4" t="s">
        <v>81</v>
      </c>
      <c r="S20" s="4" t="s">
        <v>81</v>
      </c>
      <c r="T20" s="4" t="s">
        <v>96</v>
      </c>
      <c r="U20" s="4" t="s">
        <v>86</v>
      </c>
      <c r="V20" s="4" t="s">
        <v>81</v>
      </c>
      <c r="W20" s="4" t="s">
        <v>81</v>
      </c>
      <c r="X20" s="4" t="s">
        <v>81</v>
      </c>
      <c r="Y20" s="4" t="s">
        <v>81</v>
      </c>
      <c r="Z20" s="4" t="s">
        <v>81</v>
      </c>
      <c r="AA20" s="4" t="s">
        <v>96</v>
      </c>
      <c r="AB20" s="4" t="s">
        <v>81</v>
      </c>
      <c r="AC20" s="4" t="s">
        <v>85</v>
      </c>
      <c r="AD20" s="4">
        <v>1.2949999999999999E-3</v>
      </c>
      <c r="AE20" s="4" t="s">
        <v>42</v>
      </c>
      <c r="AF20" s="4" t="s">
        <v>42</v>
      </c>
      <c r="AG20" s="4" t="s">
        <v>42</v>
      </c>
      <c r="AH20" s="4" t="s">
        <v>42</v>
      </c>
      <c r="AI20" s="4" t="s">
        <v>42</v>
      </c>
      <c r="AJ20" s="4" t="s">
        <v>42</v>
      </c>
      <c r="AK20" s="4" t="s">
        <v>42</v>
      </c>
      <c r="AL20" s="4" t="s">
        <v>42</v>
      </c>
      <c r="AM20" s="4" t="s">
        <v>42</v>
      </c>
      <c r="AN20" s="4" t="s">
        <v>42</v>
      </c>
      <c r="AO20" s="4" t="s">
        <v>42</v>
      </c>
      <c r="AP20" s="4" t="s">
        <v>42</v>
      </c>
      <c r="AQ20" s="4" t="s">
        <v>42</v>
      </c>
      <c r="AR20" s="4" t="s">
        <v>42</v>
      </c>
      <c r="AS20" s="4"/>
      <c r="AT20" s="4" t="s">
        <v>81</v>
      </c>
      <c r="AU20" s="4" t="s">
        <v>81</v>
      </c>
      <c r="AV20" s="4" t="s">
        <v>81</v>
      </c>
      <c r="AW20" s="4" t="s">
        <v>81</v>
      </c>
      <c r="AX20" s="4" t="s">
        <v>96</v>
      </c>
      <c r="AY20" s="4" t="s">
        <v>96</v>
      </c>
      <c r="AZ20" s="4" t="s">
        <v>81</v>
      </c>
      <c r="BA20" s="4" t="s">
        <v>81</v>
      </c>
      <c r="BB20" s="4" t="s">
        <v>87</v>
      </c>
      <c r="BC20" s="4" t="s">
        <v>81</v>
      </c>
      <c r="BD20" s="4" t="s">
        <v>81</v>
      </c>
      <c r="BE20" s="4" t="s">
        <v>86</v>
      </c>
      <c r="BF20" s="4" t="s">
        <v>86</v>
      </c>
      <c r="BG20" s="4" t="s">
        <v>86</v>
      </c>
    </row>
    <row r="21" spans="1:59" ht="409.6">
      <c r="A21" s="4">
        <v>2647553</v>
      </c>
      <c r="B21" s="5">
        <f t="shared" si="0"/>
        <v>1701825</v>
      </c>
      <c r="C21" s="5">
        <f t="shared" si="1"/>
        <v>2647553</v>
      </c>
      <c r="D21" s="4">
        <v>1701825</v>
      </c>
      <c r="E21" s="4" t="s">
        <v>226</v>
      </c>
      <c r="F21" s="4" t="s">
        <v>227</v>
      </c>
      <c r="G21" s="4" t="s">
        <v>228</v>
      </c>
      <c r="H21" s="4"/>
      <c r="I21" s="4" t="s">
        <v>200</v>
      </c>
      <c r="J21" s="4"/>
      <c r="K21" s="4" t="s">
        <v>202</v>
      </c>
      <c r="L21" s="4"/>
      <c r="M21" s="4"/>
      <c r="N21" s="4"/>
      <c r="O21" s="4" t="s">
        <v>229</v>
      </c>
      <c r="P21" s="4" t="s">
        <v>81</v>
      </c>
      <c r="Q21" s="4" t="s">
        <v>81</v>
      </c>
      <c r="R21" s="4" t="s">
        <v>81</v>
      </c>
      <c r="S21" s="4" t="s">
        <v>81</v>
      </c>
      <c r="T21" s="4" t="s">
        <v>96</v>
      </c>
      <c r="U21" s="4" t="s">
        <v>96</v>
      </c>
      <c r="V21" s="4" t="s">
        <v>81</v>
      </c>
      <c r="W21" s="4" t="s">
        <v>81</v>
      </c>
      <c r="X21" s="4" t="s">
        <v>81</v>
      </c>
      <c r="Y21" s="4" t="s">
        <v>81</v>
      </c>
      <c r="Z21" s="4" t="s">
        <v>81</v>
      </c>
      <c r="AA21" s="4" t="s">
        <v>86</v>
      </c>
      <c r="AB21" s="4" t="s">
        <v>81</v>
      </c>
      <c r="AC21" s="4" t="s">
        <v>85</v>
      </c>
      <c r="AD21" s="4">
        <v>2.0149999999999999E-3</v>
      </c>
      <c r="AE21" s="4" t="s">
        <v>42</v>
      </c>
      <c r="AF21" s="4" t="s">
        <v>42</v>
      </c>
      <c r="AG21" s="4" t="s">
        <v>42</v>
      </c>
      <c r="AH21" s="4" t="s">
        <v>42</v>
      </c>
      <c r="AI21" s="4" t="s">
        <v>42</v>
      </c>
      <c r="AJ21" s="4" t="s">
        <v>42</v>
      </c>
      <c r="AK21" s="4" t="s">
        <v>42</v>
      </c>
      <c r="AL21" s="4" t="s">
        <v>42</v>
      </c>
      <c r="AM21" s="4" t="s">
        <v>42</v>
      </c>
      <c r="AN21" s="4" t="s">
        <v>42</v>
      </c>
      <c r="AO21" s="4" t="s">
        <v>42</v>
      </c>
      <c r="AP21" s="4" t="s">
        <v>42</v>
      </c>
      <c r="AQ21" s="4" t="s">
        <v>42</v>
      </c>
      <c r="AR21" s="4" t="s">
        <v>42</v>
      </c>
      <c r="AS21" s="4"/>
      <c r="AT21" s="4" t="s">
        <v>86</v>
      </c>
      <c r="AU21" s="4" t="s">
        <v>81</v>
      </c>
      <c r="AV21" s="4" t="s">
        <v>81</v>
      </c>
      <c r="AW21" s="4" t="s">
        <v>81</v>
      </c>
      <c r="AX21" s="4" t="s">
        <v>96</v>
      </c>
      <c r="AY21" s="4" t="s">
        <v>96</v>
      </c>
      <c r="AZ21" s="4" t="s">
        <v>81</v>
      </c>
      <c r="BA21" s="4" t="s">
        <v>81</v>
      </c>
      <c r="BB21" s="4" t="s">
        <v>81</v>
      </c>
      <c r="BC21" s="4" t="s">
        <v>81</v>
      </c>
      <c r="BD21" s="4" t="s">
        <v>81</v>
      </c>
      <c r="BE21" s="4" t="s">
        <v>152</v>
      </c>
      <c r="BF21" s="4" t="s">
        <v>86</v>
      </c>
      <c r="BG21" s="4" t="s">
        <v>85</v>
      </c>
    </row>
    <row r="22" spans="1:59" ht="409.6">
      <c r="A22" s="4">
        <v>2619860</v>
      </c>
      <c r="B22" s="5">
        <f t="shared" si="0"/>
        <v>1701832</v>
      </c>
      <c r="C22" s="5">
        <f t="shared" si="1"/>
        <v>2619860</v>
      </c>
      <c r="D22" s="4">
        <v>1701832</v>
      </c>
      <c r="E22" s="4" t="s">
        <v>230</v>
      </c>
      <c r="F22" s="4" t="s">
        <v>231</v>
      </c>
      <c r="G22" s="4" t="s">
        <v>232</v>
      </c>
      <c r="H22" s="4"/>
      <c r="I22" s="4" t="s">
        <v>233</v>
      </c>
      <c r="J22" s="4"/>
      <c r="K22" s="4" t="s">
        <v>78</v>
      </c>
      <c r="L22" s="4"/>
      <c r="M22" s="4"/>
      <c r="N22" s="4"/>
      <c r="O22" s="4" t="s">
        <v>234</v>
      </c>
      <c r="P22" s="4" t="s">
        <v>81</v>
      </c>
      <c r="Q22" s="4" t="s">
        <v>81</v>
      </c>
      <c r="R22" s="4" t="s">
        <v>81</v>
      </c>
      <c r="S22" s="4" t="s">
        <v>81</v>
      </c>
      <c r="T22" s="4" t="s">
        <v>96</v>
      </c>
      <c r="U22" s="4" t="s">
        <v>96</v>
      </c>
      <c r="V22" s="4" t="s">
        <v>81</v>
      </c>
      <c r="W22" s="4" t="s">
        <v>81</v>
      </c>
      <c r="X22" s="4" t="s">
        <v>81</v>
      </c>
      <c r="Y22" s="4" t="s">
        <v>81</v>
      </c>
      <c r="Z22" s="4" t="s">
        <v>81</v>
      </c>
      <c r="AA22" s="4" t="s">
        <v>96</v>
      </c>
      <c r="AB22" s="4" t="s">
        <v>81</v>
      </c>
      <c r="AC22" s="4" t="s">
        <v>85</v>
      </c>
      <c r="AD22" s="4">
        <v>2.2499999999999998E-3</v>
      </c>
      <c r="AE22" s="4" t="s">
        <v>42</v>
      </c>
      <c r="AF22" s="4" t="s">
        <v>42</v>
      </c>
      <c r="AG22" s="4" t="s">
        <v>42</v>
      </c>
      <c r="AH22" s="4" t="s">
        <v>42</v>
      </c>
      <c r="AI22" s="4" t="s">
        <v>42</v>
      </c>
      <c r="AJ22" s="4" t="s">
        <v>42</v>
      </c>
      <c r="AK22" s="4" t="s">
        <v>42</v>
      </c>
      <c r="AL22" s="4" t="s">
        <v>42</v>
      </c>
      <c r="AM22" s="4" t="s">
        <v>42</v>
      </c>
      <c r="AN22" s="4" t="s">
        <v>42</v>
      </c>
      <c r="AO22" s="4" t="s">
        <v>42</v>
      </c>
      <c r="AP22" s="4" t="s">
        <v>42</v>
      </c>
      <c r="AQ22" s="4" t="s">
        <v>42</v>
      </c>
      <c r="AR22" s="4" t="s">
        <v>42</v>
      </c>
      <c r="AS22" s="4"/>
      <c r="AT22" s="4" t="s">
        <v>81</v>
      </c>
      <c r="AU22" s="4" t="s">
        <v>81</v>
      </c>
      <c r="AV22" s="4" t="s">
        <v>81</v>
      </c>
      <c r="AW22" s="4" t="s">
        <v>81</v>
      </c>
      <c r="AX22" s="4" t="s">
        <v>96</v>
      </c>
      <c r="AY22" s="4" t="s">
        <v>96</v>
      </c>
      <c r="AZ22" s="4" t="s">
        <v>81</v>
      </c>
      <c r="BA22" s="4" t="s">
        <v>81</v>
      </c>
      <c r="BB22" s="4" t="s">
        <v>81</v>
      </c>
      <c r="BC22" s="4" t="s">
        <v>81</v>
      </c>
      <c r="BD22" s="4" t="s">
        <v>81</v>
      </c>
      <c r="BE22" s="4" t="s">
        <v>96</v>
      </c>
      <c r="BF22" s="4" t="s">
        <v>89</v>
      </c>
      <c r="BG22" s="4" t="s">
        <v>85</v>
      </c>
    </row>
    <row r="23" spans="1:59" ht="409.6">
      <c r="A23" s="4">
        <v>2630822</v>
      </c>
      <c r="B23" s="5">
        <f t="shared" si="0"/>
        <v>1701835</v>
      </c>
      <c r="C23" s="5">
        <f t="shared" si="1"/>
        <v>2630822</v>
      </c>
      <c r="D23" s="4">
        <v>1701835</v>
      </c>
      <c r="E23" s="4" t="s">
        <v>235</v>
      </c>
      <c r="F23" s="4" t="s">
        <v>236</v>
      </c>
      <c r="G23" s="4" t="s">
        <v>222</v>
      </c>
      <c r="H23" s="4"/>
      <c r="I23" s="4" t="s">
        <v>237</v>
      </c>
      <c r="J23" s="4"/>
      <c r="K23" s="4" t="s">
        <v>224</v>
      </c>
      <c r="L23" s="4"/>
      <c r="M23" s="4"/>
      <c r="N23" s="4"/>
      <c r="O23" s="4" t="s">
        <v>238</v>
      </c>
      <c r="P23" s="4" t="s">
        <v>81</v>
      </c>
      <c r="Q23" s="4" t="s">
        <v>81</v>
      </c>
      <c r="R23" s="4" t="s">
        <v>81</v>
      </c>
      <c r="S23" s="4" t="s">
        <v>81</v>
      </c>
      <c r="T23" s="4" t="s">
        <v>96</v>
      </c>
      <c r="U23" s="4" t="s">
        <v>96</v>
      </c>
      <c r="V23" s="4" t="s">
        <v>81</v>
      </c>
      <c r="W23" s="4" t="s">
        <v>81</v>
      </c>
      <c r="X23" s="4" t="s">
        <v>81</v>
      </c>
      <c r="Y23" s="4" t="s">
        <v>81</v>
      </c>
      <c r="Z23" s="4" t="s">
        <v>81</v>
      </c>
      <c r="AA23" s="4" t="s">
        <v>96</v>
      </c>
      <c r="AB23" s="4" t="s">
        <v>81</v>
      </c>
      <c r="AC23" s="4" t="s">
        <v>85</v>
      </c>
      <c r="AD23" s="4">
        <v>1.235E-3</v>
      </c>
      <c r="AE23" s="4" t="s">
        <v>42</v>
      </c>
      <c r="AF23" s="4" t="s">
        <v>42</v>
      </c>
      <c r="AG23" s="4" t="s">
        <v>42</v>
      </c>
      <c r="AH23" s="4" t="s">
        <v>42</v>
      </c>
      <c r="AI23" s="4" t="s">
        <v>42</v>
      </c>
      <c r="AJ23" s="4" t="s">
        <v>42</v>
      </c>
      <c r="AK23" s="4" t="s">
        <v>42</v>
      </c>
      <c r="AL23" s="4" t="s">
        <v>42</v>
      </c>
      <c r="AM23" s="4" t="s">
        <v>42</v>
      </c>
      <c r="AN23" s="4" t="s">
        <v>42</v>
      </c>
      <c r="AO23" s="4" t="s">
        <v>42</v>
      </c>
      <c r="AP23" s="4" t="s">
        <v>42</v>
      </c>
      <c r="AQ23" s="4" t="s">
        <v>42</v>
      </c>
      <c r="AR23" s="4" t="s">
        <v>42</v>
      </c>
      <c r="AS23" s="4"/>
      <c r="AT23" s="4" t="s">
        <v>81</v>
      </c>
      <c r="AU23" s="4" t="s">
        <v>81</v>
      </c>
      <c r="AV23" s="4" t="s">
        <v>81</v>
      </c>
      <c r="AW23" s="4" t="s">
        <v>81</v>
      </c>
      <c r="AX23" s="4" t="s">
        <v>96</v>
      </c>
      <c r="AY23" s="4" t="s">
        <v>96</v>
      </c>
      <c r="AZ23" s="4" t="s">
        <v>81</v>
      </c>
      <c r="BA23" s="4" t="s">
        <v>81</v>
      </c>
      <c r="BB23" s="4" t="s">
        <v>81</v>
      </c>
      <c r="BC23" s="4" t="s">
        <v>81</v>
      </c>
      <c r="BD23" s="4" t="s">
        <v>81</v>
      </c>
      <c r="BE23" s="4" t="s">
        <v>86</v>
      </c>
      <c r="BF23" s="4" t="s">
        <v>81</v>
      </c>
      <c r="BG23" s="4" t="s">
        <v>85</v>
      </c>
    </row>
    <row r="24" spans="1:59" ht="346.5">
      <c r="A24" s="4">
        <v>1978459</v>
      </c>
      <c r="B24" s="5">
        <f t="shared" si="0"/>
        <v>1646979</v>
      </c>
      <c r="C24" s="5">
        <f t="shared" si="1"/>
        <v>1978459</v>
      </c>
      <c r="D24" s="4">
        <v>1646979</v>
      </c>
      <c r="E24" s="4" t="s">
        <v>239</v>
      </c>
      <c r="F24" s="4" t="s">
        <v>240</v>
      </c>
      <c r="G24" s="4" t="s">
        <v>241</v>
      </c>
      <c r="H24" s="4"/>
      <c r="I24" s="4" t="s">
        <v>242</v>
      </c>
      <c r="J24" s="4" t="s">
        <v>243</v>
      </c>
      <c r="K24" s="4" t="s">
        <v>244</v>
      </c>
      <c r="L24" s="4" t="s">
        <v>212</v>
      </c>
      <c r="M24" s="4" t="s">
        <v>245</v>
      </c>
      <c r="N24" s="4" t="s">
        <v>246</v>
      </c>
      <c r="O24" s="4" t="s">
        <v>247</v>
      </c>
      <c r="P24" s="4" t="s">
        <v>81</v>
      </c>
      <c r="Q24" s="4" t="s">
        <v>81</v>
      </c>
      <c r="R24" s="4" t="s">
        <v>86</v>
      </c>
      <c r="S24" s="4" t="s">
        <v>81</v>
      </c>
      <c r="T24" s="4" t="s">
        <v>82</v>
      </c>
      <c r="U24" s="4" t="s">
        <v>82</v>
      </c>
      <c r="V24" s="4" t="s">
        <v>81</v>
      </c>
      <c r="W24" s="4" t="s">
        <v>81</v>
      </c>
      <c r="X24" s="4" t="s">
        <v>83</v>
      </c>
      <c r="Y24" s="4" t="s">
        <v>83</v>
      </c>
      <c r="Z24" s="4" t="s">
        <v>86</v>
      </c>
      <c r="AA24" s="4" t="s">
        <v>86</v>
      </c>
      <c r="AB24" s="4" t="s">
        <v>81</v>
      </c>
      <c r="AC24" s="4" t="s">
        <v>85</v>
      </c>
      <c r="AD24" s="4">
        <v>2.3149999999999998E-3</v>
      </c>
      <c r="AE24" s="4" t="s">
        <v>42</v>
      </c>
      <c r="AF24" s="4" t="s">
        <v>42</v>
      </c>
      <c r="AG24" s="4" t="s">
        <v>39</v>
      </c>
      <c r="AH24" s="4" t="s">
        <v>42</v>
      </c>
      <c r="AI24" s="4" t="s">
        <v>41</v>
      </c>
      <c r="AJ24" s="4" t="s">
        <v>41</v>
      </c>
      <c r="AK24" s="4" t="s">
        <v>41</v>
      </c>
      <c r="AL24" s="4" t="s">
        <v>40</v>
      </c>
      <c r="AM24" s="4" t="s">
        <v>42</v>
      </c>
      <c r="AN24" s="4" t="s">
        <v>42</v>
      </c>
      <c r="AO24" s="4" t="s">
        <v>42</v>
      </c>
      <c r="AP24" s="4" t="s">
        <v>42</v>
      </c>
      <c r="AQ24" s="4" t="s">
        <v>42</v>
      </c>
      <c r="AR24" s="4" t="s">
        <v>42</v>
      </c>
      <c r="AS24" s="4"/>
      <c r="AT24" s="4" t="s">
        <v>81</v>
      </c>
      <c r="AU24" s="4" t="s">
        <v>81</v>
      </c>
      <c r="AV24" s="4" t="s">
        <v>83</v>
      </c>
      <c r="AW24" s="4" t="s">
        <v>81</v>
      </c>
      <c r="AX24" s="4" t="s">
        <v>82</v>
      </c>
      <c r="AY24" s="4" t="s">
        <v>82</v>
      </c>
      <c r="AZ24" s="4" t="s">
        <v>83</v>
      </c>
      <c r="BA24" s="4" t="s">
        <v>81</v>
      </c>
      <c r="BB24" s="4" t="s">
        <v>81</v>
      </c>
      <c r="BC24" s="4" t="s">
        <v>81</v>
      </c>
      <c r="BD24" s="4" t="s">
        <v>81</v>
      </c>
      <c r="BE24" s="4" t="s">
        <v>86</v>
      </c>
      <c r="BF24" s="4" t="s">
        <v>81</v>
      </c>
      <c r="BG24" s="4" t="s">
        <v>85</v>
      </c>
    </row>
    <row r="25" spans="1:59" ht="201.75">
      <c r="A25" s="4">
        <v>2629826</v>
      </c>
      <c r="B25" s="5">
        <f t="shared" si="0"/>
        <v>1701853</v>
      </c>
      <c r="C25" s="5">
        <f t="shared" si="1"/>
        <v>2629826</v>
      </c>
      <c r="D25" s="4">
        <v>1701853</v>
      </c>
      <c r="E25" s="4" t="s">
        <v>248</v>
      </c>
      <c r="F25" s="4" t="s">
        <v>249</v>
      </c>
      <c r="G25" s="4" t="s">
        <v>250</v>
      </c>
      <c r="H25" s="4" t="s">
        <v>251</v>
      </c>
      <c r="I25" s="4" t="s">
        <v>252</v>
      </c>
      <c r="J25" s="4" t="s">
        <v>253</v>
      </c>
      <c r="K25" s="4" t="s">
        <v>202</v>
      </c>
      <c r="L25" s="4" t="s">
        <v>212</v>
      </c>
      <c r="M25" s="4" t="s">
        <v>254</v>
      </c>
      <c r="N25" s="4" t="s">
        <v>255</v>
      </c>
      <c r="O25" s="4" t="s">
        <v>256</v>
      </c>
      <c r="P25" s="4" t="s">
        <v>81</v>
      </c>
      <c r="Q25" s="4" t="s">
        <v>81</v>
      </c>
      <c r="R25" s="4" t="s">
        <v>86</v>
      </c>
      <c r="S25" s="4" t="s">
        <v>81</v>
      </c>
      <c r="T25" s="4" t="s">
        <v>82</v>
      </c>
      <c r="U25" s="4" t="s">
        <v>82</v>
      </c>
      <c r="V25" s="4" t="s">
        <v>83</v>
      </c>
      <c r="W25" s="4" t="s">
        <v>83</v>
      </c>
      <c r="X25" s="4" t="s">
        <v>83</v>
      </c>
      <c r="Y25" s="4" t="s">
        <v>83</v>
      </c>
      <c r="Z25" s="4" t="s">
        <v>81</v>
      </c>
      <c r="AA25" s="4" t="s">
        <v>84</v>
      </c>
      <c r="AB25" s="4" t="s">
        <v>81</v>
      </c>
      <c r="AC25" s="4" t="s">
        <v>85</v>
      </c>
      <c r="AD25" s="4">
        <v>2.0349999999999999E-3</v>
      </c>
      <c r="AE25" s="4" t="s">
        <v>42</v>
      </c>
      <c r="AF25" s="4" t="s">
        <v>42</v>
      </c>
      <c r="AG25" s="4" t="s">
        <v>39</v>
      </c>
      <c r="AH25" s="4" t="s">
        <v>42</v>
      </c>
      <c r="AI25" s="4" t="s">
        <v>41</v>
      </c>
      <c r="AJ25" s="4" t="s">
        <v>41</v>
      </c>
      <c r="AK25" s="4" t="s">
        <v>40</v>
      </c>
      <c r="AL25" s="4" t="s">
        <v>41</v>
      </c>
      <c r="AM25" s="4" t="s">
        <v>40</v>
      </c>
      <c r="AN25" s="4" t="s">
        <v>40</v>
      </c>
      <c r="AO25" s="4" t="s">
        <v>42</v>
      </c>
      <c r="AP25" s="4" t="s">
        <v>40</v>
      </c>
      <c r="AQ25" s="4" t="s">
        <v>42</v>
      </c>
      <c r="AR25" s="4" t="s">
        <v>42</v>
      </c>
      <c r="AS25" s="4"/>
      <c r="AT25" s="4" t="s">
        <v>86</v>
      </c>
      <c r="AU25" s="4" t="s">
        <v>81</v>
      </c>
      <c r="AV25" s="4" t="s">
        <v>83</v>
      </c>
      <c r="AW25" s="4" t="s">
        <v>81</v>
      </c>
      <c r="AX25" s="4" t="s">
        <v>82</v>
      </c>
      <c r="AY25" s="4" t="s">
        <v>82</v>
      </c>
      <c r="AZ25" s="4" t="s">
        <v>81</v>
      </c>
      <c r="BA25" s="4" t="s">
        <v>83</v>
      </c>
      <c r="BB25" s="4" t="s">
        <v>86</v>
      </c>
      <c r="BC25" s="4" t="s">
        <v>87</v>
      </c>
      <c r="BD25" s="4" t="s">
        <v>81</v>
      </c>
      <c r="BE25" s="4" t="s">
        <v>152</v>
      </c>
      <c r="BF25" s="4" t="s">
        <v>86</v>
      </c>
      <c r="BG25" s="4" t="s">
        <v>85</v>
      </c>
    </row>
    <row r="26" spans="1:59" ht="361.5">
      <c r="A26" s="4">
        <v>1976357</v>
      </c>
      <c r="B26" s="5">
        <f t="shared" si="0"/>
        <v>1701581</v>
      </c>
      <c r="C26" s="5">
        <f t="shared" si="1"/>
        <v>1976357</v>
      </c>
      <c r="D26" s="4">
        <v>1701581</v>
      </c>
      <c r="E26" s="4" t="s">
        <v>257</v>
      </c>
      <c r="F26" s="4" t="s">
        <v>258</v>
      </c>
      <c r="G26" s="4" t="s">
        <v>259</v>
      </c>
      <c r="H26" s="4"/>
      <c r="I26" s="4" t="s">
        <v>260</v>
      </c>
      <c r="J26" s="4" t="s">
        <v>128</v>
      </c>
      <c r="K26" s="4" t="s">
        <v>78</v>
      </c>
      <c r="L26" s="4" t="s">
        <v>212</v>
      </c>
      <c r="M26" s="4" t="s">
        <v>261</v>
      </c>
      <c r="N26" s="4"/>
      <c r="O26" s="4" t="s">
        <v>262</v>
      </c>
      <c r="P26" s="4" t="s">
        <v>81</v>
      </c>
      <c r="Q26" s="4" t="s">
        <v>81</v>
      </c>
      <c r="R26" s="4" t="s">
        <v>86</v>
      </c>
      <c r="S26" s="4" t="s">
        <v>81</v>
      </c>
      <c r="T26" s="4" t="s">
        <v>86</v>
      </c>
      <c r="U26" s="4" t="s">
        <v>82</v>
      </c>
      <c r="V26" s="4" t="s">
        <v>81</v>
      </c>
      <c r="W26" s="4" t="s">
        <v>81</v>
      </c>
      <c r="X26" s="4" t="s">
        <v>86</v>
      </c>
      <c r="Y26" s="4" t="s">
        <v>81</v>
      </c>
      <c r="Z26" s="4" t="s">
        <v>81</v>
      </c>
      <c r="AA26" s="4" t="s">
        <v>96</v>
      </c>
      <c r="AB26" s="4" t="s">
        <v>81</v>
      </c>
      <c r="AC26" s="4" t="s">
        <v>85</v>
      </c>
      <c r="AD26" s="4">
        <v>2.2399999999999998E-3</v>
      </c>
      <c r="AE26" s="4" t="s">
        <v>42</v>
      </c>
      <c r="AF26" s="4" t="s">
        <v>42</v>
      </c>
      <c r="AG26" s="4" t="s">
        <v>39</v>
      </c>
      <c r="AH26" s="4" t="s">
        <v>42</v>
      </c>
      <c r="AI26" s="4" t="s">
        <v>42</v>
      </c>
      <c r="AJ26" s="4" t="s">
        <v>40</v>
      </c>
      <c r="AK26" s="4" t="s">
        <v>42</v>
      </c>
      <c r="AL26" s="4" t="s">
        <v>42</v>
      </c>
      <c r="AM26" s="4" t="s">
        <v>42</v>
      </c>
      <c r="AN26" s="4" t="s">
        <v>42</v>
      </c>
      <c r="AO26" s="4" t="s">
        <v>42</v>
      </c>
      <c r="AP26" s="4" t="s">
        <v>42</v>
      </c>
      <c r="AQ26" s="4" t="s">
        <v>42</v>
      </c>
      <c r="AR26" s="4" t="s">
        <v>42</v>
      </c>
      <c r="AS26" s="4"/>
      <c r="AT26" s="4" t="s">
        <v>86</v>
      </c>
      <c r="AU26" s="4" t="s">
        <v>81</v>
      </c>
      <c r="AV26" s="4" t="s">
        <v>83</v>
      </c>
      <c r="AW26" s="4" t="s">
        <v>81</v>
      </c>
      <c r="AX26" s="4" t="s">
        <v>96</v>
      </c>
      <c r="AY26" s="4" t="s">
        <v>96</v>
      </c>
      <c r="AZ26" s="4" t="s">
        <v>81</v>
      </c>
      <c r="BA26" s="4" t="s">
        <v>81</v>
      </c>
      <c r="BB26" s="4" t="s">
        <v>81</v>
      </c>
      <c r="BC26" s="4" t="s">
        <v>87</v>
      </c>
      <c r="BD26" s="4" t="s">
        <v>81</v>
      </c>
      <c r="BE26" s="4" t="s">
        <v>89</v>
      </c>
      <c r="BF26" s="4" t="s">
        <v>81</v>
      </c>
      <c r="BG26" s="4" t="s">
        <v>85</v>
      </c>
    </row>
    <row r="27" spans="1:59" ht="332.25">
      <c r="A27" s="4">
        <v>2455990</v>
      </c>
      <c r="B27" s="5">
        <f t="shared" si="0"/>
        <v>1692611</v>
      </c>
      <c r="C27" s="5">
        <f t="shared" si="1"/>
        <v>2455990</v>
      </c>
      <c r="D27" s="4">
        <v>1692611</v>
      </c>
      <c r="E27" s="4" t="s">
        <v>263</v>
      </c>
      <c r="F27" s="4" t="s">
        <v>264</v>
      </c>
      <c r="G27" s="4" t="s">
        <v>265</v>
      </c>
      <c r="H27" s="4"/>
      <c r="I27" s="4" t="s">
        <v>266</v>
      </c>
      <c r="J27" s="4" t="s">
        <v>267</v>
      </c>
      <c r="K27" s="4" t="s">
        <v>111</v>
      </c>
      <c r="L27" s="4" t="s">
        <v>212</v>
      </c>
      <c r="M27" s="4" t="s">
        <v>268</v>
      </c>
      <c r="N27" s="4"/>
      <c r="O27" s="4" t="s">
        <v>269</v>
      </c>
      <c r="P27" s="4" t="s">
        <v>81</v>
      </c>
      <c r="Q27" s="4" t="s">
        <v>81</v>
      </c>
      <c r="R27" s="4" t="s">
        <v>86</v>
      </c>
      <c r="S27" s="4" t="s">
        <v>86</v>
      </c>
      <c r="T27" s="4" t="s">
        <v>82</v>
      </c>
      <c r="U27" s="4" t="s">
        <v>82</v>
      </c>
      <c r="V27" s="4" t="s">
        <v>81</v>
      </c>
      <c r="W27" s="4" t="s">
        <v>86</v>
      </c>
      <c r="X27" s="4" t="s">
        <v>81</v>
      </c>
      <c r="Y27" s="4" t="s">
        <v>81</v>
      </c>
      <c r="Z27" s="4" t="s">
        <v>81</v>
      </c>
      <c r="AA27" s="4" t="s">
        <v>86</v>
      </c>
      <c r="AB27" s="4" t="s">
        <v>81</v>
      </c>
      <c r="AC27" s="4" t="s">
        <v>85</v>
      </c>
      <c r="AD27" s="4">
        <v>1.8600000000000001E-3</v>
      </c>
      <c r="AE27" s="4" t="s">
        <v>42</v>
      </c>
      <c r="AF27" s="4" t="s">
        <v>42</v>
      </c>
      <c r="AG27" s="4" t="s">
        <v>39</v>
      </c>
      <c r="AH27" s="4" t="s">
        <v>42</v>
      </c>
      <c r="AI27" s="4" t="s">
        <v>40</v>
      </c>
      <c r="AJ27" s="4" t="s">
        <v>40</v>
      </c>
      <c r="AK27" s="4" t="s">
        <v>42</v>
      </c>
      <c r="AL27" s="4" t="s">
        <v>42</v>
      </c>
      <c r="AM27" s="4" t="s">
        <v>42</v>
      </c>
      <c r="AN27" s="4" t="s">
        <v>42</v>
      </c>
      <c r="AO27" s="4" t="s">
        <v>42</v>
      </c>
      <c r="AP27" s="4" t="s">
        <v>42</v>
      </c>
      <c r="AQ27" s="4" t="s">
        <v>42</v>
      </c>
      <c r="AR27" s="4" t="s">
        <v>42</v>
      </c>
      <c r="AS27" s="4"/>
      <c r="AT27" s="4" t="s">
        <v>86</v>
      </c>
      <c r="AU27" s="4" t="s">
        <v>81</v>
      </c>
      <c r="AV27" s="4" t="s">
        <v>83</v>
      </c>
      <c r="AW27" s="4" t="s">
        <v>86</v>
      </c>
      <c r="AX27" s="4" t="s">
        <v>86</v>
      </c>
      <c r="AY27" s="4" t="s">
        <v>86</v>
      </c>
      <c r="AZ27" s="4" t="s">
        <v>86</v>
      </c>
      <c r="BA27" s="4" t="s">
        <v>86</v>
      </c>
      <c r="BB27" s="4" t="s">
        <v>81</v>
      </c>
      <c r="BC27" s="4" t="s">
        <v>81</v>
      </c>
      <c r="BD27" s="4" t="s">
        <v>81</v>
      </c>
      <c r="BE27" s="4" t="s">
        <v>96</v>
      </c>
      <c r="BF27" s="4" t="s">
        <v>81</v>
      </c>
      <c r="BG27" s="4" t="s">
        <v>86</v>
      </c>
    </row>
    <row r="28" spans="1:59" ht="332.25">
      <c r="A28" s="4">
        <v>1099562</v>
      </c>
      <c r="B28" s="5">
        <f t="shared" si="0"/>
        <v>1699890</v>
      </c>
      <c r="C28" s="5">
        <f t="shared" si="1"/>
        <v>1099562</v>
      </c>
      <c r="D28" s="4">
        <v>1699890</v>
      </c>
      <c r="E28" s="4" t="s">
        <v>270</v>
      </c>
      <c r="F28" s="4" t="s">
        <v>271</v>
      </c>
      <c r="G28" s="4" t="s">
        <v>272</v>
      </c>
      <c r="H28" s="4" t="s">
        <v>273</v>
      </c>
      <c r="I28" s="4" t="s">
        <v>274</v>
      </c>
      <c r="J28" s="4" t="s">
        <v>275</v>
      </c>
      <c r="K28" s="4" t="s">
        <v>102</v>
      </c>
      <c r="L28" s="4" t="s">
        <v>212</v>
      </c>
      <c r="M28" s="4" t="s">
        <v>276</v>
      </c>
      <c r="N28" s="4" t="s">
        <v>179</v>
      </c>
      <c r="O28" s="4" t="s">
        <v>277</v>
      </c>
      <c r="P28" s="4" t="s">
        <v>86</v>
      </c>
      <c r="Q28" s="4" t="s">
        <v>81</v>
      </c>
      <c r="R28" s="4" t="s">
        <v>86</v>
      </c>
      <c r="S28" s="4" t="s">
        <v>83</v>
      </c>
      <c r="T28" s="4" t="s">
        <v>82</v>
      </c>
      <c r="U28" s="4" t="s">
        <v>82</v>
      </c>
      <c r="V28" s="4" t="s">
        <v>83</v>
      </c>
      <c r="W28" s="4" t="s">
        <v>86</v>
      </c>
      <c r="X28" s="4" t="s">
        <v>81</v>
      </c>
      <c r="Y28" s="4" t="s">
        <v>81</v>
      </c>
      <c r="Z28" s="4" t="s">
        <v>81</v>
      </c>
      <c r="AA28" s="4" t="s">
        <v>86</v>
      </c>
      <c r="AB28" s="4" t="s">
        <v>83</v>
      </c>
      <c r="AC28" s="4" t="s">
        <v>85</v>
      </c>
      <c r="AD28" s="4">
        <v>2.8600000000000001E-3</v>
      </c>
      <c r="AE28" s="4" t="s">
        <v>42</v>
      </c>
      <c r="AF28" s="4" t="s">
        <v>42</v>
      </c>
      <c r="AG28" s="4" t="s">
        <v>39</v>
      </c>
      <c r="AH28" s="4" t="s">
        <v>41</v>
      </c>
      <c r="AI28" s="4" t="s">
        <v>40</v>
      </c>
      <c r="AJ28" s="4" t="s">
        <v>40</v>
      </c>
      <c r="AK28" s="4" t="s">
        <v>42</v>
      </c>
      <c r="AL28" s="4" t="s">
        <v>42</v>
      </c>
      <c r="AM28" s="4" t="s">
        <v>40</v>
      </c>
      <c r="AN28" s="4" t="s">
        <v>42</v>
      </c>
      <c r="AO28" s="4" t="s">
        <v>42</v>
      </c>
      <c r="AP28" s="4" t="s">
        <v>42</v>
      </c>
      <c r="AQ28" s="4" t="s">
        <v>40</v>
      </c>
      <c r="AR28" s="4" t="s">
        <v>42</v>
      </c>
      <c r="AS28" s="4"/>
      <c r="AT28" s="4" t="s">
        <v>86</v>
      </c>
      <c r="AU28" s="4" t="s">
        <v>81</v>
      </c>
      <c r="AV28" s="4" t="s">
        <v>83</v>
      </c>
      <c r="AW28" s="4" t="s">
        <v>83</v>
      </c>
      <c r="AX28" s="4" t="s">
        <v>96</v>
      </c>
      <c r="AY28" s="4" t="s">
        <v>96</v>
      </c>
      <c r="AZ28" s="4" t="s">
        <v>81</v>
      </c>
      <c r="BA28" s="4" t="s">
        <v>81</v>
      </c>
      <c r="BB28" s="4" t="s">
        <v>81</v>
      </c>
      <c r="BC28" s="4" t="s">
        <v>87</v>
      </c>
      <c r="BD28" s="4" t="s">
        <v>81</v>
      </c>
      <c r="BE28" s="4" t="s">
        <v>89</v>
      </c>
      <c r="BF28" s="4" t="s">
        <v>89</v>
      </c>
      <c r="BG28" s="4" t="s">
        <v>85</v>
      </c>
    </row>
    <row r="29" spans="1:59" ht="361.5">
      <c r="A29" s="4">
        <v>1588770</v>
      </c>
      <c r="B29" s="5">
        <f t="shared" si="0"/>
        <v>1701473</v>
      </c>
      <c r="C29" s="5">
        <f t="shared" si="1"/>
        <v>1588770</v>
      </c>
      <c r="D29" s="4">
        <v>1701473</v>
      </c>
      <c r="E29" s="4" t="s">
        <v>278</v>
      </c>
      <c r="F29" s="4" t="s">
        <v>279</v>
      </c>
      <c r="G29" s="4" t="s">
        <v>280</v>
      </c>
      <c r="H29" s="4"/>
      <c r="I29" s="4" t="s">
        <v>200</v>
      </c>
      <c r="J29" s="4" t="s">
        <v>128</v>
      </c>
      <c r="K29" s="4" t="s">
        <v>111</v>
      </c>
      <c r="L29" s="4" t="s">
        <v>212</v>
      </c>
      <c r="M29" s="4" t="s">
        <v>281</v>
      </c>
      <c r="N29" s="4"/>
      <c r="O29" s="4" t="s">
        <v>282</v>
      </c>
      <c r="P29" s="4" t="s">
        <v>81</v>
      </c>
      <c r="Q29" s="4" t="s">
        <v>81</v>
      </c>
      <c r="R29" s="4" t="s">
        <v>86</v>
      </c>
      <c r="S29" s="4" t="s">
        <v>81</v>
      </c>
      <c r="T29" s="4" t="s">
        <v>82</v>
      </c>
      <c r="U29" s="4" t="s">
        <v>96</v>
      </c>
      <c r="V29" s="4" t="s">
        <v>81</v>
      </c>
      <c r="W29" s="4" t="s">
        <v>86</v>
      </c>
      <c r="X29" s="4" t="s">
        <v>81</v>
      </c>
      <c r="Y29" s="4" t="s">
        <v>81</v>
      </c>
      <c r="Z29" s="4" t="s">
        <v>81</v>
      </c>
      <c r="AA29" s="4" t="s">
        <v>96</v>
      </c>
      <c r="AB29" s="4" t="s">
        <v>86</v>
      </c>
      <c r="AC29" s="4" t="s">
        <v>85</v>
      </c>
      <c r="AD29" s="4">
        <v>1.6249999999999999E-3</v>
      </c>
      <c r="AE29" s="4" t="s">
        <v>42</v>
      </c>
      <c r="AF29" s="4" t="s">
        <v>42</v>
      </c>
      <c r="AG29" s="4" t="s">
        <v>39</v>
      </c>
      <c r="AH29" s="4" t="s">
        <v>42</v>
      </c>
      <c r="AI29" s="4" t="s">
        <v>40</v>
      </c>
      <c r="AJ29" s="4" t="s">
        <v>42</v>
      </c>
      <c r="AK29" s="4" t="s">
        <v>42</v>
      </c>
      <c r="AL29" s="4" t="s">
        <v>42</v>
      </c>
      <c r="AM29" s="4" t="s">
        <v>42</v>
      </c>
      <c r="AN29" s="4" t="s">
        <v>42</v>
      </c>
      <c r="AO29" s="4" t="s">
        <v>42</v>
      </c>
      <c r="AP29" s="4" t="s">
        <v>42</v>
      </c>
      <c r="AQ29" s="4" t="s">
        <v>42</v>
      </c>
      <c r="AR29" s="4" t="s">
        <v>42</v>
      </c>
      <c r="AS29" s="4"/>
      <c r="AT29" s="4" t="s">
        <v>81</v>
      </c>
      <c r="AU29" s="4" t="s">
        <v>86</v>
      </c>
      <c r="AV29" s="4" t="s">
        <v>83</v>
      </c>
      <c r="AW29" s="4" t="s">
        <v>86</v>
      </c>
      <c r="AX29" s="4" t="s">
        <v>96</v>
      </c>
      <c r="AY29" s="4" t="s">
        <v>96</v>
      </c>
      <c r="AZ29" s="4" t="s">
        <v>81</v>
      </c>
      <c r="BA29" s="4" t="s">
        <v>81</v>
      </c>
      <c r="BB29" s="4" t="s">
        <v>81</v>
      </c>
      <c r="BC29" s="4" t="s">
        <v>81</v>
      </c>
      <c r="BD29" s="4" t="s">
        <v>86</v>
      </c>
      <c r="BE29" s="4" t="s">
        <v>152</v>
      </c>
      <c r="BF29" s="4" t="s">
        <v>81</v>
      </c>
      <c r="BG29" s="4" t="s">
        <v>86</v>
      </c>
    </row>
    <row r="30" spans="1:59" ht="303.75">
      <c r="A30" s="4">
        <v>2017639</v>
      </c>
      <c r="B30" s="5">
        <f t="shared" si="0"/>
        <v>1655549</v>
      </c>
      <c r="C30" s="5">
        <f t="shared" si="1"/>
        <v>2017639</v>
      </c>
      <c r="D30" s="4">
        <v>1655549</v>
      </c>
      <c r="E30" s="4" t="s">
        <v>283</v>
      </c>
      <c r="F30" s="4" t="s">
        <v>284</v>
      </c>
      <c r="G30" s="4" t="s">
        <v>285</v>
      </c>
      <c r="H30" s="4" t="s">
        <v>286</v>
      </c>
      <c r="I30" s="4" t="s">
        <v>287</v>
      </c>
      <c r="J30" s="4" t="s">
        <v>288</v>
      </c>
      <c r="K30" s="4" t="s">
        <v>78</v>
      </c>
      <c r="L30" s="4" t="s">
        <v>212</v>
      </c>
      <c r="M30" s="4" t="s">
        <v>289</v>
      </c>
      <c r="N30" s="4" t="s">
        <v>290</v>
      </c>
      <c r="O30" s="4" t="s">
        <v>291</v>
      </c>
      <c r="P30" s="4" t="s">
        <v>86</v>
      </c>
      <c r="Q30" s="4" t="s">
        <v>83</v>
      </c>
      <c r="R30" s="4" t="s">
        <v>86</v>
      </c>
      <c r="S30" s="4" t="s">
        <v>86</v>
      </c>
      <c r="T30" s="4" t="s">
        <v>82</v>
      </c>
      <c r="U30" s="4" t="s">
        <v>84</v>
      </c>
      <c r="V30" s="4" t="s">
        <v>81</v>
      </c>
      <c r="W30" s="4" t="s">
        <v>86</v>
      </c>
      <c r="X30" s="4" t="s">
        <v>81</v>
      </c>
      <c r="Y30" s="4" t="s">
        <v>81</v>
      </c>
      <c r="Z30" s="4" t="s">
        <v>81</v>
      </c>
      <c r="AA30" s="4" t="s">
        <v>86</v>
      </c>
      <c r="AB30" s="4" t="s">
        <v>81</v>
      </c>
      <c r="AC30" s="4" t="s">
        <v>85</v>
      </c>
      <c r="AD30" s="4">
        <v>2.555E-3</v>
      </c>
      <c r="AE30" s="4" t="s">
        <v>42</v>
      </c>
      <c r="AF30" s="4" t="s">
        <v>40</v>
      </c>
      <c r="AG30" s="4" t="s">
        <v>39</v>
      </c>
      <c r="AH30" s="4" t="s">
        <v>42</v>
      </c>
      <c r="AI30" s="4" t="s">
        <v>41</v>
      </c>
      <c r="AJ30" s="4" t="s">
        <v>40</v>
      </c>
      <c r="AK30" s="4" t="s">
        <v>42</v>
      </c>
      <c r="AL30" s="4" t="s">
        <v>42</v>
      </c>
      <c r="AM30" s="4" t="s">
        <v>42</v>
      </c>
      <c r="AN30" s="4" t="s">
        <v>42</v>
      </c>
      <c r="AO30" s="4" t="s">
        <v>42</v>
      </c>
      <c r="AP30" s="4" t="s">
        <v>42</v>
      </c>
      <c r="AQ30" s="4" t="s">
        <v>42</v>
      </c>
      <c r="AR30" s="4" t="s">
        <v>42</v>
      </c>
      <c r="AS30" s="4"/>
      <c r="AT30" s="4" t="s">
        <v>86</v>
      </c>
      <c r="AU30" s="4" t="s">
        <v>81</v>
      </c>
      <c r="AV30" s="4" t="s">
        <v>83</v>
      </c>
      <c r="AW30" s="4" t="s">
        <v>81</v>
      </c>
      <c r="AX30" s="4" t="s">
        <v>84</v>
      </c>
      <c r="AY30" s="4" t="s">
        <v>96</v>
      </c>
      <c r="AZ30" s="4" t="s">
        <v>86</v>
      </c>
      <c r="BA30" s="4" t="s">
        <v>81</v>
      </c>
      <c r="BB30" s="4" t="s">
        <v>81</v>
      </c>
      <c r="BC30" s="4" t="s">
        <v>87</v>
      </c>
      <c r="BD30" s="4" t="s">
        <v>81</v>
      </c>
      <c r="BE30" s="4" t="s">
        <v>89</v>
      </c>
      <c r="BF30" s="4" t="s">
        <v>89</v>
      </c>
      <c r="BG30" s="4" t="s">
        <v>85</v>
      </c>
    </row>
    <row r="31" spans="1:59" ht="361.5">
      <c r="A31" s="4">
        <v>2623026</v>
      </c>
      <c r="B31" s="5">
        <f t="shared" si="0"/>
        <v>1702304</v>
      </c>
      <c r="C31" s="5">
        <f t="shared" si="1"/>
        <v>2623026</v>
      </c>
      <c r="D31" s="4">
        <v>1702304</v>
      </c>
      <c r="E31" s="4" t="s">
        <v>292</v>
      </c>
      <c r="F31" s="4" t="s">
        <v>293</v>
      </c>
      <c r="G31" s="4" t="s">
        <v>294</v>
      </c>
      <c r="H31" s="4"/>
      <c r="I31" s="4" t="s">
        <v>295</v>
      </c>
      <c r="J31" s="4" t="s">
        <v>165</v>
      </c>
      <c r="K31" s="4" t="s">
        <v>78</v>
      </c>
      <c r="L31" s="4" t="s">
        <v>212</v>
      </c>
      <c r="M31" s="4"/>
      <c r="N31" s="4" t="s">
        <v>296</v>
      </c>
      <c r="O31" s="4" t="s">
        <v>297</v>
      </c>
      <c r="P31" s="4" t="s">
        <v>81</v>
      </c>
      <c r="Q31" s="4" t="s">
        <v>81</v>
      </c>
      <c r="R31" s="4" t="s">
        <v>86</v>
      </c>
      <c r="S31" s="4" t="s">
        <v>81</v>
      </c>
      <c r="T31" s="4" t="s">
        <v>96</v>
      </c>
      <c r="U31" s="4" t="s">
        <v>96</v>
      </c>
      <c r="V31" s="4" t="s">
        <v>81</v>
      </c>
      <c r="W31" s="4" t="s">
        <v>81</v>
      </c>
      <c r="X31" s="4" t="s">
        <v>81</v>
      </c>
      <c r="Y31" s="4" t="s">
        <v>81</v>
      </c>
      <c r="Z31" s="4" t="s">
        <v>81</v>
      </c>
      <c r="AA31" s="4" t="s">
        <v>84</v>
      </c>
      <c r="AB31" s="4" t="s">
        <v>81</v>
      </c>
      <c r="AC31" s="4" t="s">
        <v>85</v>
      </c>
      <c r="AD31" s="4">
        <v>1.9550000000000001E-3</v>
      </c>
      <c r="AE31" s="4" t="s">
        <v>42</v>
      </c>
      <c r="AF31" s="4" t="s">
        <v>42</v>
      </c>
      <c r="AG31" s="4" t="s">
        <v>39</v>
      </c>
      <c r="AH31" s="4" t="s">
        <v>42</v>
      </c>
      <c r="AI31" s="4" t="s">
        <v>42</v>
      </c>
      <c r="AJ31" s="4" t="s">
        <v>42</v>
      </c>
      <c r="AK31" s="4" t="s">
        <v>42</v>
      </c>
      <c r="AL31" s="4" t="s">
        <v>42</v>
      </c>
      <c r="AM31" s="4" t="s">
        <v>42</v>
      </c>
      <c r="AN31" s="4" t="s">
        <v>42</v>
      </c>
      <c r="AO31" s="4" t="s">
        <v>42</v>
      </c>
      <c r="AP31" s="4" t="s">
        <v>41</v>
      </c>
      <c r="AQ31" s="4" t="s">
        <v>42</v>
      </c>
      <c r="AR31" s="4" t="s">
        <v>42</v>
      </c>
      <c r="AS31" s="4"/>
      <c r="AT31" s="4" t="s">
        <v>86</v>
      </c>
      <c r="AU31" s="4" t="s">
        <v>81</v>
      </c>
      <c r="AV31" s="4" t="s">
        <v>83</v>
      </c>
      <c r="AW31" s="4" t="s">
        <v>81</v>
      </c>
      <c r="AX31" s="4" t="s">
        <v>96</v>
      </c>
      <c r="AY31" s="4" t="s">
        <v>96</v>
      </c>
      <c r="AZ31" s="4" t="s">
        <v>81</v>
      </c>
      <c r="BA31" s="4" t="s">
        <v>81</v>
      </c>
      <c r="BB31" s="4" t="s">
        <v>81</v>
      </c>
      <c r="BC31" s="4" t="s">
        <v>81</v>
      </c>
      <c r="BD31" s="4" t="s">
        <v>81</v>
      </c>
      <c r="BE31" s="4" t="s">
        <v>88</v>
      </c>
      <c r="BF31" s="4" t="s">
        <v>86</v>
      </c>
      <c r="BG31" s="4" t="s">
        <v>85</v>
      </c>
    </row>
    <row r="32" spans="1:59" ht="390">
      <c r="A32" s="4">
        <v>1978462</v>
      </c>
      <c r="B32" s="5">
        <f t="shared" si="0"/>
        <v>1700660</v>
      </c>
      <c r="C32" s="5">
        <f t="shared" si="1"/>
        <v>1978462</v>
      </c>
      <c r="D32" s="4">
        <v>1700660</v>
      </c>
      <c r="E32" s="4" t="s">
        <v>298</v>
      </c>
      <c r="F32" s="4" t="s">
        <v>299</v>
      </c>
      <c r="G32" s="4" t="s">
        <v>300</v>
      </c>
      <c r="H32" s="4"/>
      <c r="I32" s="4" t="s">
        <v>301</v>
      </c>
      <c r="J32" s="4"/>
      <c r="K32" s="4" t="s">
        <v>78</v>
      </c>
      <c r="L32" s="4" t="s">
        <v>212</v>
      </c>
      <c r="M32" s="4"/>
      <c r="N32" s="4"/>
      <c r="O32" s="4" t="s">
        <v>302</v>
      </c>
      <c r="P32" s="4" t="s">
        <v>86</v>
      </c>
      <c r="Q32" s="4" t="s">
        <v>86</v>
      </c>
      <c r="R32" s="4" t="s">
        <v>86</v>
      </c>
      <c r="S32" s="4" t="s">
        <v>81</v>
      </c>
      <c r="T32" s="4" t="s">
        <v>96</v>
      </c>
      <c r="U32" s="4" t="s">
        <v>96</v>
      </c>
      <c r="V32" s="4" t="s">
        <v>81</v>
      </c>
      <c r="W32" s="4" t="s">
        <v>81</v>
      </c>
      <c r="X32" s="4" t="s">
        <v>81</v>
      </c>
      <c r="Y32" s="4" t="s">
        <v>81</v>
      </c>
      <c r="Z32" s="4" t="s">
        <v>81</v>
      </c>
      <c r="AA32" s="4" t="s">
        <v>96</v>
      </c>
      <c r="AB32" s="4" t="s">
        <v>81</v>
      </c>
      <c r="AC32" s="4" t="s">
        <v>85</v>
      </c>
      <c r="AD32" s="4">
        <v>1.495E-3</v>
      </c>
      <c r="AE32" s="4" t="s">
        <v>42</v>
      </c>
      <c r="AF32" s="4" t="s">
        <v>42</v>
      </c>
      <c r="AG32" s="4" t="s">
        <v>39</v>
      </c>
      <c r="AH32" s="4" t="s">
        <v>42</v>
      </c>
      <c r="AI32" s="4" t="s">
        <v>42</v>
      </c>
      <c r="AJ32" s="4" t="s">
        <v>42</v>
      </c>
      <c r="AK32" s="4" t="s">
        <v>42</v>
      </c>
      <c r="AL32" s="4" t="s">
        <v>42</v>
      </c>
      <c r="AM32" s="4" t="s">
        <v>42</v>
      </c>
      <c r="AN32" s="4" t="s">
        <v>42</v>
      </c>
      <c r="AO32" s="4" t="s">
        <v>42</v>
      </c>
      <c r="AP32" s="4" t="s">
        <v>42</v>
      </c>
      <c r="AQ32" s="4" t="s">
        <v>42</v>
      </c>
      <c r="AR32" s="4" t="s">
        <v>42</v>
      </c>
      <c r="AS32" s="4"/>
      <c r="AT32" s="4" t="s">
        <v>86</v>
      </c>
      <c r="AU32" s="4" t="s">
        <v>81</v>
      </c>
      <c r="AV32" s="4" t="s">
        <v>83</v>
      </c>
      <c r="AW32" s="4" t="s">
        <v>81</v>
      </c>
      <c r="AX32" s="4" t="s">
        <v>96</v>
      </c>
      <c r="AY32" s="4" t="s">
        <v>96</v>
      </c>
      <c r="AZ32" s="4" t="s">
        <v>81</v>
      </c>
      <c r="BA32" s="4" t="s">
        <v>81</v>
      </c>
      <c r="BB32" s="4" t="s">
        <v>81</v>
      </c>
      <c r="BC32" s="4" t="s">
        <v>87</v>
      </c>
      <c r="BD32" s="4" t="s">
        <v>81</v>
      </c>
      <c r="BE32" s="4" t="s">
        <v>96</v>
      </c>
      <c r="BF32" s="4" t="s">
        <v>81</v>
      </c>
      <c r="BG32" s="4" t="s">
        <v>85</v>
      </c>
    </row>
    <row r="33" spans="1:59" ht="332.25">
      <c r="A33" s="4">
        <v>1602010</v>
      </c>
      <c r="B33" s="5">
        <f t="shared" si="0"/>
        <v>1700085</v>
      </c>
      <c r="C33" s="5">
        <f t="shared" si="1"/>
        <v>1602010</v>
      </c>
      <c r="D33" s="4">
        <v>1700085</v>
      </c>
      <c r="E33" s="4" t="s">
        <v>303</v>
      </c>
      <c r="F33" s="4" t="s">
        <v>304</v>
      </c>
      <c r="G33" s="4" t="s">
        <v>305</v>
      </c>
      <c r="H33" s="4" t="s">
        <v>306</v>
      </c>
      <c r="I33" s="4" t="s">
        <v>307</v>
      </c>
      <c r="J33" s="4" t="s">
        <v>308</v>
      </c>
      <c r="K33" s="4" t="s">
        <v>102</v>
      </c>
      <c r="L33" s="4" t="s">
        <v>309</v>
      </c>
      <c r="M33" s="4" t="s">
        <v>310</v>
      </c>
      <c r="N33" s="4" t="s">
        <v>311</v>
      </c>
      <c r="O33" s="4" t="s">
        <v>312</v>
      </c>
      <c r="P33" s="4" t="s">
        <v>83</v>
      </c>
      <c r="Q33" s="4" t="s">
        <v>81</v>
      </c>
      <c r="R33" s="4" t="s">
        <v>81</v>
      </c>
      <c r="S33" s="4" t="s">
        <v>83</v>
      </c>
      <c r="T33" s="4" t="s">
        <v>82</v>
      </c>
      <c r="U33" s="4" t="s">
        <v>82</v>
      </c>
      <c r="V33" s="4" t="s">
        <v>83</v>
      </c>
      <c r="W33" s="4" t="s">
        <v>83</v>
      </c>
      <c r="X33" s="4" t="s">
        <v>83</v>
      </c>
      <c r="Y33" s="4" t="s">
        <v>83</v>
      </c>
      <c r="Z33" s="4" t="s">
        <v>81</v>
      </c>
      <c r="AA33" s="4" t="s">
        <v>96</v>
      </c>
      <c r="AB33" s="4" t="s">
        <v>81</v>
      </c>
      <c r="AC33" s="4" t="s">
        <v>85</v>
      </c>
      <c r="AD33" s="4">
        <v>2.5349999999999999E-3</v>
      </c>
      <c r="AE33" s="4" t="s">
        <v>40</v>
      </c>
      <c r="AF33" s="4" t="s">
        <v>42</v>
      </c>
      <c r="AG33" s="4" t="s">
        <v>39</v>
      </c>
      <c r="AH33" s="4" t="s">
        <v>40</v>
      </c>
      <c r="AI33" s="4" t="s">
        <v>41</v>
      </c>
      <c r="AJ33" s="4" t="s">
        <v>41</v>
      </c>
      <c r="AK33" s="4" t="s">
        <v>41</v>
      </c>
      <c r="AL33" s="4" t="s">
        <v>41</v>
      </c>
      <c r="AM33" s="4" t="s">
        <v>40</v>
      </c>
      <c r="AN33" s="4" t="s">
        <v>40</v>
      </c>
      <c r="AO33" s="4" t="s">
        <v>42</v>
      </c>
      <c r="AP33" s="4" t="s">
        <v>42</v>
      </c>
      <c r="AQ33" s="4" t="s">
        <v>42</v>
      </c>
      <c r="AR33" s="4" t="s">
        <v>42</v>
      </c>
      <c r="AS33" s="4"/>
      <c r="AT33" s="4" t="s">
        <v>81</v>
      </c>
      <c r="AU33" s="4" t="s">
        <v>81</v>
      </c>
      <c r="AV33" s="4" t="s">
        <v>83</v>
      </c>
      <c r="AW33" s="4" t="s">
        <v>81</v>
      </c>
      <c r="AX33" s="4" t="s">
        <v>82</v>
      </c>
      <c r="AY33" s="4" t="s">
        <v>82</v>
      </c>
      <c r="AZ33" s="4" t="s">
        <v>83</v>
      </c>
      <c r="BA33" s="4" t="s">
        <v>83</v>
      </c>
      <c r="BB33" s="4" t="s">
        <v>81</v>
      </c>
      <c r="BC33" s="4" t="s">
        <v>81</v>
      </c>
      <c r="BD33" s="4" t="s">
        <v>81</v>
      </c>
      <c r="BE33" s="4" t="s">
        <v>96</v>
      </c>
      <c r="BF33" s="4" t="s">
        <v>86</v>
      </c>
      <c r="BG33" s="4" t="s">
        <v>85</v>
      </c>
    </row>
    <row r="34" spans="1:59" ht="409.6">
      <c r="A34" s="4">
        <v>1585385</v>
      </c>
      <c r="B34" s="5">
        <f t="shared" si="0"/>
        <v>1700035</v>
      </c>
      <c r="C34" s="5">
        <f t="shared" si="1"/>
        <v>1585385</v>
      </c>
      <c r="D34" s="4">
        <v>1700035</v>
      </c>
      <c r="E34" s="4" t="s">
        <v>313</v>
      </c>
      <c r="F34" s="4" t="s">
        <v>314</v>
      </c>
      <c r="G34" s="4" t="s">
        <v>315</v>
      </c>
      <c r="H34" s="4" t="s">
        <v>316</v>
      </c>
      <c r="I34" s="4" t="s">
        <v>317</v>
      </c>
      <c r="J34" s="4" t="s">
        <v>318</v>
      </c>
      <c r="K34" s="4" t="s">
        <v>319</v>
      </c>
      <c r="L34" s="4" t="s">
        <v>309</v>
      </c>
      <c r="M34" s="4" t="s">
        <v>320</v>
      </c>
      <c r="N34" s="4" t="s">
        <v>321</v>
      </c>
      <c r="O34" s="4" t="s">
        <v>322</v>
      </c>
      <c r="P34" s="4" t="s">
        <v>323</v>
      </c>
      <c r="Q34" s="4" t="s">
        <v>83</v>
      </c>
      <c r="R34" s="4" t="s">
        <v>81</v>
      </c>
      <c r="S34" s="4" t="s">
        <v>83</v>
      </c>
      <c r="T34" s="4" t="s">
        <v>84</v>
      </c>
      <c r="U34" s="4" t="s">
        <v>84</v>
      </c>
      <c r="V34" s="4" t="s">
        <v>81</v>
      </c>
      <c r="W34" s="4" t="s">
        <v>81</v>
      </c>
      <c r="X34" s="4" t="s">
        <v>86</v>
      </c>
      <c r="Y34" s="4" t="s">
        <v>83</v>
      </c>
      <c r="Z34" s="4" t="s">
        <v>83</v>
      </c>
      <c r="AA34" s="4" t="s">
        <v>96</v>
      </c>
      <c r="AB34" s="4" t="s">
        <v>83</v>
      </c>
      <c r="AC34" s="4" t="s">
        <v>85</v>
      </c>
      <c r="AD34" s="4">
        <v>3.4499999999999999E-3</v>
      </c>
      <c r="AE34" s="4" t="s">
        <v>40</v>
      </c>
      <c r="AF34" s="4" t="s">
        <v>41</v>
      </c>
      <c r="AG34" s="4" t="s">
        <v>39</v>
      </c>
      <c r="AH34" s="4" t="s">
        <v>40</v>
      </c>
      <c r="AI34" s="4" t="s">
        <v>41</v>
      </c>
      <c r="AJ34" s="4" t="s">
        <v>40</v>
      </c>
      <c r="AK34" s="4" t="s">
        <v>42</v>
      </c>
      <c r="AL34" s="4" t="s">
        <v>40</v>
      </c>
      <c r="AM34" s="4" t="s">
        <v>42</v>
      </c>
      <c r="AN34" s="4" t="s">
        <v>42</v>
      </c>
      <c r="AO34" s="4" t="s">
        <v>41</v>
      </c>
      <c r="AP34" s="4" t="s">
        <v>42</v>
      </c>
      <c r="AQ34" s="4" t="s">
        <v>40</v>
      </c>
      <c r="AR34" s="4" t="s">
        <v>42</v>
      </c>
      <c r="AS34" s="4"/>
      <c r="AT34" s="4" t="s">
        <v>81</v>
      </c>
      <c r="AU34" s="4" t="s">
        <v>83</v>
      </c>
      <c r="AV34" s="4" t="s">
        <v>83</v>
      </c>
      <c r="AW34" s="4" t="s">
        <v>81</v>
      </c>
      <c r="AX34" s="4" t="s">
        <v>84</v>
      </c>
      <c r="AY34" s="4" t="s">
        <v>96</v>
      </c>
      <c r="AZ34" s="4" t="s">
        <v>86</v>
      </c>
      <c r="BA34" s="4" t="s">
        <v>81</v>
      </c>
      <c r="BB34" s="4" t="s">
        <v>81</v>
      </c>
      <c r="BC34" s="4" t="s">
        <v>87</v>
      </c>
      <c r="BD34" s="4" t="s">
        <v>83</v>
      </c>
      <c r="BE34" s="4" t="s">
        <v>86</v>
      </c>
      <c r="BF34" s="4" t="s">
        <v>81</v>
      </c>
      <c r="BG34" s="4" t="s">
        <v>85</v>
      </c>
    </row>
    <row r="35" spans="1:59" ht="318">
      <c r="A35" s="4">
        <v>1441850</v>
      </c>
      <c r="B35" s="5">
        <f t="shared" si="0"/>
        <v>1441850</v>
      </c>
      <c r="C35" s="5">
        <f t="shared" si="1"/>
        <v>1441850</v>
      </c>
      <c r="D35" s="4">
        <v>1441850</v>
      </c>
      <c r="E35" s="4" t="s">
        <v>324</v>
      </c>
      <c r="F35" s="4" t="s">
        <v>325</v>
      </c>
      <c r="G35" s="4" t="s">
        <v>326</v>
      </c>
      <c r="H35" s="4" t="s">
        <v>327</v>
      </c>
      <c r="I35" s="4" t="s">
        <v>328</v>
      </c>
      <c r="J35" s="4" t="s">
        <v>329</v>
      </c>
      <c r="K35" s="4" t="s">
        <v>111</v>
      </c>
      <c r="L35" s="4" t="s">
        <v>309</v>
      </c>
      <c r="M35" s="4" t="s">
        <v>330</v>
      </c>
      <c r="N35" s="4" t="s">
        <v>103</v>
      </c>
      <c r="O35" s="4" t="s">
        <v>331</v>
      </c>
      <c r="P35" s="4" t="s">
        <v>81</v>
      </c>
      <c r="Q35" s="4" t="s">
        <v>86</v>
      </c>
      <c r="R35" s="4" t="s">
        <v>81</v>
      </c>
      <c r="S35" s="4" t="s">
        <v>83</v>
      </c>
      <c r="T35" s="4"/>
      <c r="U35" s="4"/>
      <c r="V35" s="4"/>
      <c r="W35" s="4" t="s">
        <v>83</v>
      </c>
      <c r="X35" s="4"/>
      <c r="Y35" s="4"/>
      <c r="Z35" s="4" t="s">
        <v>83</v>
      </c>
      <c r="AA35" s="4" t="s">
        <v>96</v>
      </c>
      <c r="AB35" s="4" t="s">
        <v>83</v>
      </c>
      <c r="AC35" s="4" t="s">
        <v>85</v>
      </c>
      <c r="AD35" s="4">
        <v>2.63E-3</v>
      </c>
      <c r="AE35" s="4" t="s">
        <v>42</v>
      </c>
      <c r="AF35" s="4" t="s">
        <v>42</v>
      </c>
      <c r="AG35" s="4" t="s">
        <v>39</v>
      </c>
      <c r="AH35" s="4" t="s">
        <v>41</v>
      </c>
      <c r="AI35" s="4" t="s">
        <v>42</v>
      </c>
      <c r="AJ35" s="4" t="s">
        <v>42</v>
      </c>
      <c r="AK35" s="4" t="s">
        <v>42</v>
      </c>
      <c r="AL35" s="4" t="s">
        <v>42</v>
      </c>
      <c r="AM35" s="4" t="s">
        <v>42</v>
      </c>
      <c r="AN35" s="4" t="s">
        <v>40</v>
      </c>
      <c r="AO35" s="4" t="s">
        <v>41</v>
      </c>
      <c r="AP35" s="4" t="s">
        <v>42</v>
      </c>
      <c r="AQ35" s="4" t="s">
        <v>40</v>
      </c>
      <c r="AR35" s="4" t="s">
        <v>42</v>
      </c>
      <c r="AS35" s="4"/>
      <c r="AT35" s="4" t="s">
        <v>86</v>
      </c>
      <c r="AU35" s="4" t="s">
        <v>81</v>
      </c>
      <c r="AV35" s="4" t="s">
        <v>83</v>
      </c>
      <c r="AW35" s="4" t="s">
        <v>83</v>
      </c>
      <c r="AX35" s="4" t="s">
        <v>96</v>
      </c>
      <c r="AY35" s="4" t="s">
        <v>96</v>
      </c>
      <c r="AZ35" s="4" t="s">
        <v>81</v>
      </c>
      <c r="BA35" s="4" t="s">
        <v>81</v>
      </c>
      <c r="BB35" s="4" t="s">
        <v>81</v>
      </c>
      <c r="BC35" s="4" t="s">
        <v>81</v>
      </c>
      <c r="BD35" s="4" t="s">
        <v>83</v>
      </c>
      <c r="BE35" s="4" t="s">
        <v>86</v>
      </c>
      <c r="BF35" s="4" t="s">
        <v>81</v>
      </c>
      <c r="BG35" s="4" t="s">
        <v>86</v>
      </c>
    </row>
    <row r="36" spans="1:59" ht="303.75">
      <c r="A36" s="4">
        <v>1515718</v>
      </c>
      <c r="B36" s="5">
        <f t="shared" si="0"/>
        <v>1701517</v>
      </c>
      <c r="C36" s="5">
        <f t="shared" si="1"/>
        <v>1515718</v>
      </c>
      <c r="D36" s="4">
        <v>1701517</v>
      </c>
      <c r="E36" s="4" t="s">
        <v>332</v>
      </c>
      <c r="F36" s="4" t="s">
        <v>333</v>
      </c>
      <c r="G36" s="4" t="s">
        <v>334</v>
      </c>
      <c r="H36" s="4" t="s">
        <v>335</v>
      </c>
      <c r="I36" s="4" t="s">
        <v>336</v>
      </c>
      <c r="J36" s="4" t="s">
        <v>337</v>
      </c>
      <c r="K36" s="4" t="s">
        <v>78</v>
      </c>
      <c r="L36" s="4" t="s">
        <v>309</v>
      </c>
      <c r="M36" s="4" t="s">
        <v>338</v>
      </c>
      <c r="N36" s="4"/>
      <c r="O36" s="4" t="s">
        <v>339</v>
      </c>
      <c r="P36" s="4" t="s">
        <v>81</v>
      </c>
      <c r="Q36" s="4" t="s">
        <v>81</v>
      </c>
      <c r="R36" s="4" t="s">
        <v>81</v>
      </c>
      <c r="S36" s="4" t="s">
        <v>81</v>
      </c>
      <c r="T36" s="4" t="s">
        <v>96</v>
      </c>
      <c r="U36" s="4" t="s">
        <v>96</v>
      </c>
      <c r="V36" s="4" t="s">
        <v>86</v>
      </c>
      <c r="W36" s="4" t="s">
        <v>83</v>
      </c>
      <c r="X36" s="4" t="s">
        <v>81</v>
      </c>
      <c r="Y36" s="4" t="s">
        <v>81</v>
      </c>
      <c r="Z36" s="4" t="s">
        <v>83</v>
      </c>
      <c r="AA36" s="4" t="s">
        <v>96</v>
      </c>
      <c r="AB36" s="4" t="s">
        <v>83</v>
      </c>
      <c r="AC36" s="4" t="s">
        <v>85</v>
      </c>
      <c r="AD36" s="4">
        <v>2.1299999999999999E-3</v>
      </c>
      <c r="AE36" s="4" t="s">
        <v>42</v>
      </c>
      <c r="AF36" s="4" t="s">
        <v>42</v>
      </c>
      <c r="AG36" s="4" t="s">
        <v>39</v>
      </c>
      <c r="AH36" s="4" t="s">
        <v>42</v>
      </c>
      <c r="AI36" s="4" t="s">
        <v>42</v>
      </c>
      <c r="AJ36" s="4" t="s">
        <v>42</v>
      </c>
      <c r="AK36" s="4" t="s">
        <v>42</v>
      </c>
      <c r="AL36" s="4" t="s">
        <v>42</v>
      </c>
      <c r="AM36" s="4" t="s">
        <v>42</v>
      </c>
      <c r="AN36" s="4" t="s">
        <v>40</v>
      </c>
      <c r="AO36" s="4" t="s">
        <v>40</v>
      </c>
      <c r="AP36" s="4" t="s">
        <v>42</v>
      </c>
      <c r="AQ36" s="4" t="s">
        <v>40</v>
      </c>
      <c r="AR36" s="4" t="s">
        <v>42</v>
      </c>
      <c r="AS36" s="4"/>
      <c r="AT36" s="4" t="s">
        <v>86</v>
      </c>
      <c r="AU36" s="4" t="s">
        <v>81</v>
      </c>
      <c r="AV36" s="4" t="s">
        <v>83</v>
      </c>
      <c r="AW36" s="4" t="s">
        <v>81</v>
      </c>
      <c r="AX36" s="4" t="s">
        <v>96</v>
      </c>
      <c r="AY36" s="4" t="s">
        <v>96</v>
      </c>
      <c r="AZ36" s="4" t="s">
        <v>81</v>
      </c>
      <c r="BA36" s="4" t="s">
        <v>81</v>
      </c>
      <c r="BB36" s="4" t="s">
        <v>81</v>
      </c>
      <c r="BC36" s="4" t="s">
        <v>81</v>
      </c>
      <c r="BD36" s="4" t="s">
        <v>81</v>
      </c>
      <c r="BE36" s="4" t="s">
        <v>96</v>
      </c>
      <c r="BF36" s="4" t="s">
        <v>86</v>
      </c>
      <c r="BG36" s="4" t="s">
        <v>85</v>
      </c>
    </row>
    <row r="37" spans="1:59" ht="409.6">
      <c r="A37" s="4">
        <v>2316932</v>
      </c>
      <c r="B37" s="5">
        <f t="shared" si="0"/>
        <v>1692245</v>
      </c>
      <c r="C37" s="5">
        <f t="shared" si="1"/>
        <v>2316932</v>
      </c>
      <c r="D37" s="4">
        <v>1692245</v>
      </c>
      <c r="E37" s="4" t="s">
        <v>340</v>
      </c>
      <c r="F37" s="4" t="s">
        <v>341</v>
      </c>
      <c r="G37" s="4" t="s">
        <v>342</v>
      </c>
      <c r="H37" s="4" t="s">
        <v>343</v>
      </c>
      <c r="I37" s="4" t="s">
        <v>344</v>
      </c>
      <c r="J37" s="4" t="s">
        <v>345</v>
      </c>
      <c r="K37" s="4" t="s">
        <v>346</v>
      </c>
      <c r="L37" s="4"/>
      <c r="M37" s="4" t="s">
        <v>347</v>
      </c>
      <c r="N37" s="4" t="s">
        <v>348</v>
      </c>
      <c r="O37" s="4" t="s">
        <v>349</v>
      </c>
      <c r="P37" s="4" t="s">
        <v>83</v>
      </c>
      <c r="Q37" s="4" t="s">
        <v>81</v>
      </c>
      <c r="R37" s="4" t="s">
        <v>81</v>
      </c>
      <c r="S37" s="4" t="s">
        <v>81</v>
      </c>
      <c r="T37" s="4" t="s">
        <v>86</v>
      </c>
      <c r="U37" s="4" t="s">
        <v>82</v>
      </c>
      <c r="V37" s="4" t="s">
        <v>83</v>
      </c>
      <c r="W37" s="4" t="s">
        <v>83</v>
      </c>
      <c r="X37" s="4" t="s">
        <v>83</v>
      </c>
      <c r="Y37" s="4" t="s">
        <v>83</v>
      </c>
      <c r="Z37" s="4" t="s">
        <v>83</v>
      </c>
      <c r="AA37" s="4" t="s">
        <v>96</v>
      </c>
      <c r="AB37" s="4" t="s">
        <v>83</v>
      </c>
      <c r="AC37" s="4" t="s">
        <v>85</v>
      </c>
      <c r="AD37" s="4">
        <v>3.5999999999999999E-3</v>
      </c>
      <c r="AE37" s="4" t="s">
        <v>40</v>
      </c>
      <c r="AF37" s="4" t="s">
        <v>42</v>
      </c>
      <c r="AG37" s="4" t="s">
        <v>42</v>
      </c>
      <c r="AH37" s="4" t="s">
        <v>42</v>
      </c>
      <c r="AI37" s="4" t="s">
        <v>42</v>
      </c>
      <c r="AJ37" s="4" t="s">
        <v>41</v>
      </c>
      <c r="AK37" s="4" t="s">
        <v>41</v>
      </c>
      <c r="AL37" s="4" t="s">
        <v>41</v>
      </c>
      <c r="AM37" s="4" t="s">
        <v>40</v>
      </c>
      <c r="AN37" s="4" t="s">
        <v>41</v>
      </c>
      <c r="AO37" s="4" t="s">
        <v>40</v>
      </c>
      <c r="AP37" s="4" t="s">
        <v>42</v>
      </c>
      <c r="AQ37" s="4" t="s">
        <v>40</v>
      </c>
      <c r="AR37" s="4" t="s">
        <v>42</v>
      </c>
      <c r="AS37" s="4"/>
      <c r="AT37" s="4" t="s">
        <v>86</v>
      </c>
      <c r="AU37" s="4" t="s">
        <v>81</v>
      </c>
      <c r="AV37" s="4" t="s">
        <v>81</v>
      </c>
      <c r="AW37" s="4" t="s">
        <v>81</v>
      </c>
      <c r="AX37" s="4" t="s">
        <v>96</v>
      </c>
      <c r="AY37" s="4" t="s">
        <v>82</v>
      </c>
      <c r="AZ37" s="4" t="s">
        <v>83</v>
      </c>
      <c r="BA37" s="4" t="s">
        <v>83</v>
      </c>
      <c r="BB37" s="4" t="s">
        <v>81</v>
      </c>
      <c r="BC37" s="4" t="s">
        <v>83</v>
      </c>
      <c r="BD37" s="4" t="s">
        <v>81</v>
      </c>
      <c r="BE37" s="4" t="s">
        <v>96</v>
      </c>
      <c r="BF37" s="4" t="s">
        <v>86</v>
      </c>
      <c r="BG37" s="4" t="s">
        <v>85</v>
      </c>
    </row>
    <row r="38" spans="1:59" ht="216.75">
      <c r="A38" s="4">
        <v>2570408</v>
      </c>
      <c r="B38" s="5">
        <f t="shared" si="0"/>
        <v>1701849</v>
      </c>
      <c r="C38" s="5">
        <f t="shared" si="1"/>
        <v>2570408</v>
      </c>
      <c r="D38" s="4">
        <v>1701849</v>
      </c>
      <c r="E38" s="4" t="s">
        <v>350</v>
      </c>
      <c r="F38" s="4" t="s">
        <v>351</v>
      </c>
      <c r="G38" s="4" t="s">
        <v>352</v>
      </c>
      <c r="H38" s="4" t="s">
        <v>353</v>
      </c>
      <c r="I38" s="4" t="s">
        <v>354</v>
      </c>
      <c r="J38" s="4" t="s">
        <v>355</v>
      </c>
      <c r="K38" s="4" t="s">
        <v>78</v>
      </c>
      <c r="L38" s="4"/>
      <c r="M38" s="4" t="s">
        <v>356</v>
      </c>
      <c r="N38" s="4"/>
      <c r="O38" s="4" t="s">
        <v>357</v>
      </c>
      <c r="P38" s="4" t="s">
        <v>323</v>
      </c>
      <c r="Q38" s="4" t="s">
        <v>81</v>
      </c>
      <c r="R38" s="4" t="s">
        <v>81</v>
      </c>
      <c r="S38" s="4" t="s">
        <v>81</v>
      </c>
      <c r="T38" s="4" t="s">
        <v>82</v>
      </c>
      <c r="U38" s="4" t="s">
        <v>86</v>
      </c>
      <c r="V38" s="4" t="s">
        <v>81</v>
      </c>
      <c r="W38" s="4" t="s">
        <v>83</v>
      </c>
      <c r="X38" s="4" t="s">
        <v>83</v>
      </c>
      <c r="Y38" s="4" t="s">
        <v>83</v>
      </c>
      <c r="Z38" s="4" t="s">
        <v>83</v>
      </c>
      <c r="AA38" s="4" t="s">
        <v>96</v>
      </c>
      <c r="AB38" s="4" t="s">
        <v>83</v>
      </c>
      <c r="AC38" s="4" t="s">
        <v>85</v>
      </c>
      <c r="AD38" s="4">
        <v>2.2100000000000002E-3</v>
      </c>
      <c r="AE38" s="4" t="s">
        <v>40</v>
      </c>
      <c r="AF38" s="4" t="s">
        <v>42</v>
      </c>
      <c r="AG38" s="4" t="s">
        <v>42</v>
      </c>
      <c r="AH38" s="4" t="s">
        <v>42</v>
      </c>
      <c r="AI38" s="4" t="s">
        <v>40</v>
      </c>
      <c r="AJ38" s="4" t="s">
        <v>42</v>
      </c>
      <c r="AK38" s="4" t="s">
        <v>40</v>
      </c>
      <c r="AL38" s="4" t="s">
        <v>40</v>
      </c>
      <c r="AM38" s="4" t="s">
        <v>42</v>
      </c>
      <c r="AN38" s="4" t="s">
        <v>40</v>
      </c>
      <c r="AO38" s="4" t="s">
        <v>40</v>
      </c>
      <c r="AP38" s="4" t="s">
        <v>42</v>
      </c>
      <c r="AQ38" s="4" t="s">
        <v>40</v>
      </c>
      <c r="AR38" s="4" t="s">
        <v>42</v>
      </c>
      <c r="AS38" s="4"/>
      <c r="AT38" s="4" t="s">
        <v>86</v>
      </c>
      <c r="AU38" s="4" t="s">
        <v>81</v>
      </c>
      <c r="AV38" s="4" t="s">
        <v>86</v>
      </c>
      <c r="AW38" s="4" t="s">
        <v>81</v>
      </c>
      <c r="AX38" s="4" t="s">
        <v>96</v>
      </c>
      <c r="AY38" s="4" t="s">
        <v>96</v>
      </c>
      <c r="AZ38" s="4" t="s">
        <v>81</v>
      </c>
      <c r="BA38" s="4" t="s">
        <v>86</v>
      </c>
      <c r="BB38" s="4" t="s">
        <v>87</v>
      </c>
      <c r="BC38" s="4" t="s">
        <v>87</v>
      </c>
      <c r="BD38" s="4" t="s">
        <v>81</v>
      </c>
      <c r="BE38" s="4" t="s">
        <v>152</v>
      </c>
      <c r="BF38" s="4" t="s">
        <v>89</v>
      </c>
      <c r="BG38" s="4" t="s">
        <v>85</v>
      </c>
    </row>
    <row r="39" spans="1:59" ht="409.6">
      <c r="A39" s="4">
        <v>2526892</v>
      </c>
      <c r="B39" s="5">
        <f t="shared" si="0"/>
        <v>1699466</v>
      </c>
      <c r="C39" s="5">
        <f t="shared" si="1"/>
        <v>2526892</v>
      </c>
      <c r="D39" s="4">
        <v>1699466</v>
      </c>
      <c r="E39" s="4" t="s">
        <v>358</v>
      </c>
      <c r="F39" s="4" t="s">
        <v>359</v>
      </c>
      <c r="G39" s="4" t="s">
        <v>360</v>
      </c>
      <c r="H39" s="4" t="s">
        <v>361</v>
      </c>
      <c r="I39" s="4" t="s">
        <v>362</v>
      </c>
      <c r="J39" s="4" t="s">
        <v>363</v>
      </c>
      <c r="K39" s="4" t="s">
        <v>102</v>
      </c>
      <c r="L39" s="4" t="s">
        <v>309</v>
      </c>
      <c r="M39" s="4" t="s">
        <v>364</v>
      </c>
      <c r="N39" s="4" t="s">
        <v>365</v>
      </c>
      <c r="O39" s="4" t="s">
        <v>366</v>
      </c>
      <c r="P39" s="4" t="s">
        <v>323</v>
      </c>
      <c r="Q39" s="4" t="s">
        <v>83</v>
      </c>
      <c r="R39" s="4" t="s">
        <v>81</v>
      </c>
      <c r="S39" s="4" t="s">
        <v>83</v>
      </c>
      <c r="T39" s="4" t="s">
        <v>82</v>
      </c>
      <c r="U39" s="4" t="s">
        <v>82</v>
      </c>
      <c r="V39" s="4" t="s">
        <v>86</v>
      </c>
      <c r="W39" s="4" t="s">
        <v>83</v>
      </c>
      <c r="X39" s="4" t="s">
        <v>83</v>
      </c>
      <c r="Y39" s="4" t="s">
        <v>83</v>
      </c>
      <c r="Z39" s="4" t="s">
        <v>83</v>
      </c>
      <c r="AA39" s="4" t="s">
        <v>84</v>
      </c>
      <c r="AB39" s="4" t="s">
        <v>81</v>
      </c>
      <c r="AC39" s="4" t="s">
        <v>85</v>
      </c>
      <c r="AD39" s="4">
        <v>3.1250000000000002E-3</v>
      </c>
      <c r="AE39" s="4" t="s">
        <v>40</v>
      </c>
      <c r="AF39" s="4" t="s">
        <v>40</v>
      </c>
      <c r="AG39" s="4" t="s">
        <v>39</v>
      </c>
      <c r="AH39" s="4" t="s">
        <v>41</v>
      </c>
      <c r="AI39" s="4" t="s">
        <v>40</v>
      </c>
      <c r="AJ39" s="4" t="s">
        <v>40</v>
      </c>
      <c r="AK39" s="4" t="s">
        <v>41</v>
      </c>
      <c r="AL39" s="4" t="s">
        <v>41</v>
      </c>
      <c r="AM39" s="4" t="s">
        <v>42</v>
      </c>
      <c r="AN39" s="4" t="s">
        <v>41</v>
      </c>
      <c r="AO39" s="4" t="s">
        <v>41</v>
      </c>
      <c r="AP39" s="4" t="s">
        <v>40</v>
      </c>
      <c r="AQ39" s="4" t="s">
        <v>42</v>
      </c>
      <c r="AR39" s="4" t="s">
        <v>42</v>
      </c>
      <c r="AS39" s="4"/>
      <c r="AT39" s="4" t="s">
        <v>86</v>
      </c>
      <c r="AU39" s="4" t="s">
        <v>86</v>
      </c>
      <c r="AV39" s="4" t="s">
        <v>83</v>
      </c>
      <c r="AW39" s="4" t="s">
        <v>83</v>
      </c>
      <c r="AX39" s="4" t="s">
        <v>96</v>
      </c>
      <c r="AY39" s="4" t="s">
        <v>96</v>
      </c>
      <c r="AZ39" s="4" t="s">
        <v>83</v>
      </c>
      <c r="BA39" s="4" t="s">
        <v>83</v>
      </c>
      <c r="BB39" s="4" t="s">
        <v>87</v>
      </c>
      <c r="BC39" s="4" t="s">
        <v>83</v>
      </c>
      <c r="BD39" s="4" t="s">
        <v>83</v>
      </c>
      <c r="BE39" s="4" t="s">
        <v>86</v>
      </c>
      <c r="BF39" s="4" t="s">
        <v>86</v>
      </c>
      <c r="BG39" s="4" t="s">
        <v>85</v>
      </c>
    </row>
    <row r="40" spans="1:59" ht="332.25">
      <c r="A40" s="4">
        <v>1933021</v>
      </c>
      <c r="B40" s="5">
        <f t="shared" si="0"/>
        <v>1701546</v>
      </c>
      <c r="C40" s="5">
        <f t="shared" si="1"/>
        <v>1933021</v>
      </c>
      <c r="D40" s="4">
        <v>1701546</v>
      </c>
      <c r="E40" s="4" t="s">
        <v>367</v>
      </c>
      <c r="F40" s="4" t="s">
        <v>368</v>
      </c>
      <c r="G40" s="4" t="s">
        <v>369</v>
      </c>
      <c r="H40" s="4"/>
      <c r="I40" s="4" t="s">
        <v>370</v>
      </c>
      <c r="J40" s="4" t="s">
        <v>128</v>
      </c>
      <c r="K40" s="4" t="s">
        <v>78</v>
      </c>
      <c r="L40" s="4" t="s">
        <v>309</v>
      </c>
      <c r="M40" s="4" t="s">
        <v>371</v>
      </c>
      <c r="N40" s="4"/>
      <c r="O40" s="4" t="s">
        <v>372</v>
      </c>
      <c r="P40" s="4" t="s">
        <v>81</v>
      </c>
      <c r="Q40" s="4" t="s">
        <v>83</v>
      </c>
      <c r="R40" s="4" t="s">
        <v>81</v>
      </c>
      <c r="S40" s="4" t="s">
        <v>81</v>
      </c>
      <c r="T40" s="4" t="s">
        <v>86</v>
      </c>
      <c r="U40" s="4" t="s">
        <v>82</v>
      </c>
      <c r="V40" s="4" t="s">
        <v>81</v>
      </c>
      <c r="W40" s="4" t="s">
        <v>81</v>
      </c>
      <c r="X40" s="4" t="s">
        <v>81</v>
      </c>
      <c r="Y40" s="4" t="s">
        <v>81</v>
      </c>
      <c r="Z40" s="4" t="s">
        <v>81</v>
      </c>
      <c r="AA40" s="4" t="s">
        <v>96</v>
      </c>
      <c r="AB40" s="4" t="s">
        <v>81</v>
      </c>
      <c r="AC40" s="4" t="s">
        <v>85</v>
      </c>
      <c r="AD40" s="4">
        <v>2.2550000000000001E-3</v>
      </c>
      <c r="AE40" s="4" t="s">
        <v>42</v>
      </c>
      <c r="AF40" s="4" t="s">
        <v>40</v>
      </c>
      <c r="AG40" s="4" t="s">
        <v>39</v>
      </c>
      <c r="AH40" s="4" t="s">
        <v>42</v>
      </c>
      <c r="AI40" s="4" t="s">
        <v>42</v>
      </c>
      <c r="AJ40" s="4" t="s">
        <v>40</v>
      </c>
      <c r="AK40" s="4" t="s">
        <v>42</v>
      </c>
      <c r="AL40" s="4" t="s">
        <v>42</v>
      </c>
      <c r="AM40" s="4" t="s">
        <v>42</v>
      </c>
      <c r="AN40" s="4" t="s">
        <v>42</v>
      </c>
      <c r="AO40" s="4" t="s">
        <v>42</v>
      </c>
      <c r="AP40" s="4" t="s">
        <v>42</v>
      </c>
      <c r="AQ40" s="4" t="s">
        <v>42</v>
      </c>
      <c r="AR40" s="4" t="s">
        <v>42</v>
      </c>
      <c r="AS40" s="4"/>
      <c r="AT40" s="4" t="s">
        <v>86</v>
      </c>
      <c r="AU40" s="4" t="s">
        <v>81</v>
      </c>
      <c r="AV40" s="4" t="s">
        <v>83</v>
      </c>
      <c r="AW40" s="4" t="s">
        <v>81</v>
      </c>
      <c r="AX40" s="4" t="s">
        <v>96</v>
      </c>
      <c r="AY40" s="4" t="s">
        <v>96</v>
      </c>
      <c r="AZ40" s="4" t="s">
        <v>81</v>
      </c>
      <c r="BA40" s="4" t="s">
        <v>81</v>
      </c>
      <c r="BB40" s="4" t="s">
        <v>81</v>
      </c>
      <c r="BC40" s="4" t="s">
        <v>87</v>
      </c>
      <c r="BD40" s="4" t="s">
        <v>81</v>
      </c>
      <c r="BE40" s="4" t="s">
        <v>152</v>
      </c>
      <c r="BF40" s="4" t="s">
        <v>89</v>
      </c>
      <c r="BG40" s="4" t="s">
        <v>85</v>
      </c>
    </row>
    <row r="41" spans="1:59" ht="288.75">
      <c r="A41" s="4">
        <v>1467781</v>
      </c>
      <c r="B41" s="5">
        <f t="shared" si="0"/>
        <v>1701456</v>
      </c>
      <c r="C41" s="5">
        <f t="shared" si="1"/>
        <v>1467781</v>
      </c>
      <c r="D41" s="4">
        <v>1701456</v>
      </c>
      <c r="E41" s="4" t="s">
        <v>373</v>
      </c>
      <c r="F41" s="4" t="s">
        <v>374</v>
      </c>
      <c r="G41" s="4" t="s">
        <v>375</v>
      </c>
      <c r="H41" s="4" t="s">
        <v>376</v>
      </c>
      <c r="I41" s="4" t="s">
        <v>377</v>
      </c>
      <c r="J41" s="4" t="s">
        <v>378</v>
      </c>
      <c r="K41" s="4" t="s">
        <v>102</v>
      </c>
      <c r="L41" s="4" t="s">
        <v>309</v>
      </c>
      <c r="M41" s="4" t="s">
        <v>379</v>
      </c>
      <c r="N41" s="4" t="s">
        <v>380</v>
      </c>
      <c r="O41" s="4" t="s">
        <v>381</v>
      </c>
      <c r="P41" s="4" t="s">
        <v>81</v>
      </c>
      <c r="Q41" s="4" t="s">
        <v>83</v>
      </c>
      <c r="R41" s="4" t="s">
        <v>81</v>
      </c>
      <c r="S41" s="4" t="s">
        <v>81</v>
      </c>
      <c r="T41" s="4"/>
      <c r="U41" s="4"/>
      <c r="V41" s="4"/>
      <c r="W41" s="4" t="s">
        <v>83</v>
      </c>
      <c r="X41" s="4"/>
      <c r="Y41" s="4"/>
      <c r="Z41" s="4" t="s">
        <v>83</v>
      </c>
      <c r="AA41" s="4" t="s">
        <v>84</v>
      </c>
      <c r="AB41" s="4" t="s">
        <v>81</v>
      </c>
      <c r="AC41" s="4" t="s">
        <v>85</v>
      </c>
      <c r="AD41" s="4">
        <v>2.225E-3</v>
      </c>
      <c r="AE41" s="4" t="s">
        <v>42</v>
      </c>
      <c r="AF41" s="4" t="s">
        <v>40</v>
      </c>
      <c r="AG41" s="4" t="s">
        <v>39</v>
      </c>
      <c r="AH41" s="4" t="s">
        <v>42</v>
      </c>
      <c r="AI41" s="4" t="s">
        <v>42</v>
      </c>
      <c r="AJ41" s="4" t="s">
        <v>42</v>
      </c>
      <c r="AK41" s="4" t="s">
        <v>42</v>
      </c>
      <c r="AL41" s="4" t="s">
        <v>42</v>
      </c>
      <c r="AM41" s="4" t="s">
        <v>42</v>
      </c>
      <c r="AN41" s="4" t="s">
        <v>40</v>
      </c>
      <c r="AO41" s="4" t="s">
        <v>41</v>
      </c>
      <c r="AP41" s="4" t="s">
        <v>40</v>
      </c>
      <c r="AQ41" s="4" t="s">
        <v>42</v>
      </c>
      <c r="AR41" s="4" t="s">
        <v>42</v>
      </c>
      <c r="AS41" s="4"/>
      <c r="AT41" s="4" t="s">
        <v>86</v>
      </c>
      <c r="AU41" s="4" t="s">
        <v>81</v>
      </c>
      <c r="AV41" s="4" t="s">
        <v>83</v>
      </c>
      <c r="AW41" s="4" t="s">
        <v>86</v>
      </c>
      <c r="AX41" s="4" t="s">
        <v>86</v>
      </c>
      <c r="AY41" s="4" t="s">
        <v>86</v>
      </c>
      <c r="AZ41" s="4" t="s">
        <v>86</v>
      </c>
      <c r="BA41" s="4" t="s">
        <v>86</v>
      </c>
      <c r="BB41" s="4" t="s">
        <v>81</v>
      </c>
      <c r="BC41" s="4" t="s">
        <v>87</v>
      </c>
      <c r="BD41" s="4" t="s">
        <v>83</v>
      </c>
      <c r="BE41" s="4" t="s">
        <v>89</v>
      </c>
      <c r="BF41" s="4" t="s">
        <v>86</v>
      </c>
      <c r="BG41" s="4" t="s">
        <v>85</v>
      </c>
    </row>
    <row r="42" spans="1:59" ht="390">
      <c r="A42" s="4">
        <v>2628732</v>
      </c>
      <c r="B42" s="5">
        <f t="shared" si="0"/>
        <v>1702263</v>
      </c>
      <c r="C42" s="5">
        <f t="shared" si="1"/>
        <v>2628732</v>
      </c>
      <c r="D42" s="4">
        <v>1702263</v>
      </c>
      <c r="E42" s="4" t="s">
        <v>382</v>
      </c>
      <c r="F42" s="4" t="s">
        <v>383</v>
      </c>
      <c r="G42" s="4" t="s">
        <v>384</v>
      </c>
      <c r="H42" s="4"/>
      <c r="I42" s="4" t="s">
        <v>385</v>
      </c>
      <c r="J42" s="4"/>
      <c r="K42" s="4" t="s">
        <v>224</v>
      </c>
      <c r="L42" s="4" t="s">
        <v>309</v>
      </c>
      <c r="M42" s="4"/>
      <c r="N42" s="4"/>
      <c r="O42" s="4" t="s">
        <v>386</v>
      </c>
      <c r="P42" s="4" t="s">
        <v>81</v>
      </c>
      <c r="Q42" s="4" t="s">
        <v>81</v>
      </c>
      <c r="R42" s="4" t="s">
        <v>81</v>
      </c>
      <c r="S42" s="4" t="s">
        <v>81</v>
      </c>
      <c r="T42" s="4" t="s">
        <v>96</v>
      </c>
      <c r="U42" s="4" t="s">
        <v>96</v>
      </c>
      <c r="V42" s="4" t="s">
        <v>81</v>
      </c>
      <c r="W42" s="4" t="s">
        <v>81</v>
      </c>
      <c r="X42" s="4" t="s">
        <v>81</v>
      </c>
      <c r="Y42" s="4" t="s">
        <v>81</v>
      </c>
      <c r="Z42" s="4" t="s">
        <v>81</v>
      </c>
      <c r="AA42" s="4" t="s">
        <v>96</v>
      </c>
      <c r="AB42" s="4" t="s">
        <v>81</v>
      </c>
      <c r="AC42" s="4" t="s">
        <v>85</v>
      </c>
      <c r="AD42" s="4">
        <v>1.495E-3</v>
      </c>
      <c r="AE42" s="4" t="s">
        <v>42</v>
      </c>
      <c r="AF42" s="4" t="s">
        <v>42</v>
      </c>
      <c r="AG42" s="4" t="s">
        <v>39</v>
      </c>
      <c r="AH42" s="4" t="s">
        <v>42</v>
      </c>
      <c r="AI42" s="4" t="s">
        <v>42</v>
      </c>
      <c r="AJ42" s="4" t="s">
        <v>42</v>
      </c>
      <c r="AK42" s="4" t="s">
        <v>42</v>
      </c>
      <c r="AL42" s="4" t="s">
        <v>42</v>
      </c>
      <c r="AM42" s="4" t="s">
        <v>42</v>
      </c>
      <c r="AN42" s="4" t="s">
        <v>42</v>
      </c>
      <c r="AO42" s="4" t="s">
        <v>42</v>
      </c>
      <c r="AP42" s="4" t="s">
        <v>42</v>
      </c>
      <c r="AQ42" s="4" t="s">
        <v>42</v>
      </c>
      <c r="AR42" s="4" t="s">
        <v>42</v>
      </c>
      <c r="AS42" s="4"/>
      <c r="AT42" s="4" t="s">
        <v>81</v>
      </c>
      <c r="AU42" s="4" t="s">
        <v>81</v>
      </c>
      <c r="AV42" s="4" t="s">
        <v>83</v>
      </c>
      <c r="AW42" s="4" t="s">
        <v>81</v>
      </c>
      <c r="AX42" s="4" t="s">
        <v>96</v>
      </c>
      <c r="AY42" s="4" t="s">
        <v>96</v>
      </c>
      <c r="AZ42" s="4" t="s">
        <v>81</v>
      </c>
      <c r="BA42" s="4" t="s">
        <v>81</v>
      </c>
      <c r="BB42" s="4" t="s">
        <v>81</v>
      </c>
      <c r="BC42" s="4" t="s">
        <v>87</v>
      </c>
      <c r="BD42" s="4" t="s">
        <v>81</v>
      </c>
      <c r="BE42" s="4" t="s">
        <v>86</v>
      </c>
      <c r="BF42" s="4" t="s">
        <v>86</v>
      </c>
      <c r="BG42" s="4" t="s">
        <v>85</v>
      </c>
    </row>
    <row r="43" spans="1:59" ht="361.5">
      <c r="A43" s="4">
        <v>1342902</v>
      </c>
      <c r="B43" s="5">
        <f t="shared" si="0"/>
        <v>1342902</v>
      </c>
      <c r="C43" s="5">
        <f t="shared" si="1"/>
        <v>1342902</v>
      </c>
      <c r="D43" s="4">
        <v>1342902</v>
      </c>
      <c r="E43" s="4" t="s">
        <v>387</v>
      </c>
      <c r="F43" s="4" t="s">
        <v>388</v>
      </c>
      <c r="G43" s="4" t="s">
        <v>389</v>
      </c>
      <c r="H43" s="4"/>
      <c r="I43" s="4" t="s">
        <v>301</v>
      </c>
      <c r="J43" s="4" t="s">
        <v>390</v>
      </c>
      <c r="K43" s="4" t="s">
        <v>78</v>
      </c>
      <c r="L43" s="4" t="s">
        <v>309</v>
      </c>
      <c r="M43" s="4"/>
      <c r="N43" s="4"/>
      <c r="O43" s="4" t="s">
        <v>391</v>
      </c>
      <c r="P43" s="4" t="s">
        <v>81</v>
      </c>
      <c r="Q43" s="4" t="s">
        <v>81</v>
      </c>
      <c r="R43" s="4" t="s">
        <v>81</v>
      </c>
      <c r="S43" s="4" t="s">
        <v>81</v>
      </c>
      <c r="T43" s="4"/>
      <c r="U43" s="4"/>
      <c r="V43" s="4"/>
      <c r="W43" s="4" t="s">
        <v>81</v>
      </c>
      <c r="X43" s="4"/>
      <c r="Y43" s="4"/>
      <c r="Z43" s="4" t="s">
        <v>81</v>
      </c>
      <c r="AA43" s="4" t="s">
        <v>96</v>
      </c>
      <c r="AB43" s="4" t="s">
        <v>81</v>
      </c>
      <c r="AC43" s="4" t="s">
        <v>85</v>
      </c>
      <c r="AD43" s="4">
        <v>1.755E-3</v>
      </c>
      <c r="AE43" s="4" t="s">
        <v>42</v>
      </c>
      <c r="AF43" s="4" t="s">
        <v>42</v>
      </c>
      <c r="AG43" s="4" t="s">
        <v>39</v>
      </c>
      <c r="AH43" s="4" t="s">
        <v>42</v>
      </c>
      <c r="AI43" s="4" t="s">
        <v>42</v>
      </c>
      <c r="AJ43" s="4" t="s">
        <v>42</v>
      </c>
      <c r="AK43" s="4" t="s">
        <v>42</v>
      </c>
      <c r="AL43" s="4" t="s">
        <v>42</v>
      </c>
      <c r="AM43" s="4" t="s">
        <v>42</v>
      </c>
      <c r="AN43" s="4" t="s">
        <v>42</v>
      </c>
      <c r="AO43" s="4" t="s">
        <v>42</v>
      </c>
      <c r="AP43" s="4" t="s">
        <v>42</v>
      </c>
      <c r="AQ43" s="4" t="s">
        <v>42</v>
      </c>
      <c r="AR43" s="4" t="s">
        <v>42</v>
      </c>
      <c r="AS43" s="4"/>
      <c r="AT43" s="4" t="s">
        <v>86</v>
      </c>
      <c r="AU43" s="4" t="s">
        <v>81</v>
      </c>
      <c r="AV43" s="4" t="s">
        <v>83</v>
      </c>
      <c r="AW43" s="4" t="s">
        <v>81</v>
      </c>
      <c r="AX43" s="4" t="s">
        <v>96</v>
      </c>
      <c r="AY43" s="4" t="s">
        <v>96</v>
      </c>
      <c r="AZ43" s="4" t="s">
        <v>81</v>
      </c>
      <c r="BA43" s="4" t="s">
        <v>81</v>
      </c>
      <c r="BB43" s="4" t="s">
        <v>81</v>
      </c>
      <c r="BC43" s="4" t="s">
        <v>87</v>
      </c>
      <c r="BD43" s="4" t="s">
        <v>81</v>
      </c>
      <c r="BE43" s="4" t="s">
        <v>96</v>
      </c>
      <c r="BF43" s="4" t="s">
        <v>86</v>
      </c>
      <c r="BG43" s="4" t="s">
        <v>85</v>
      </c>
    </row>
    <row r="44" spans="1:59" ht="274.5">
      <c r="A44" s="4">
        <v>2457245</v>
      </c>
      <c r="B44" s="5">
        <f t="shared" si="0"/>
        <v>1702927</v>
      </c>
      <c r="C44" s="5">
        <f t="shared" si="1"/>
        <v>2457245</v>
      </c>
      <c r="D44" s="4">
        <v>1702927</v>
      </c>
      <c r="E44" s="4" t="s">
        <v>392</v>
      </c>
      <c r="F44" s="4" t="s">
        <v>393</v>
      </c>
      <c r="G44" s="4" t="s">
        <v>394</v>
      </c>
      <c r="H44" s="4"/>
      <c r="I44" s="4" t="s">
        <v>395</v>
      </c>
      <c r="J44" s="4" t="s">
        <v>243</v>
      </c>
      <c r="K44" s="4" t="s">
        <v>78</v>
      </c>
      <c r="L44" s="4" t="s">
        <v>309</v>
      </c>
      <c r="M44" s="4"/>
      <c r="N44" s="4" t="s">
        <v>311</v>
      </c>
      <c r="O44" s="4" t="s">
        <v>396</v>
      </c>
      <c r="P44" s="4" t="s">
        <v>81</v>
      </c>
      <c r="Q44" s="4" t="s">
        <v>81</v>
      </c>
      <c r="R44" s="4" t="s">
        <v>81</v>
      </c>
      <c r="S44" s="4" t="s">
        <v>81</v>
      </c>
      <c r="T44" s="4" t="s">
        <v>82</v>
      </c>
      <c r="U44" s="4" t="s">
        <v>82</v>
      </c>
      <c r="V44" s="4" t="s">
        <v>81</v>
      </c>
      <c r="W44" s="4" t="s">
        <v>81</v>
      </c>
      <c r="X44" s="4" t="s">
        <v>83</v>
      </c>
      <c r="Y44" s="4" t="s">
        <v>83</v>
      </c>
      <c r="Z44" s="4" t="s">
        <v>81</v>
      </c>
      <c r="AA44" s="4" t="s">
        <v>96</v>
      </c>
      <c r="AB44" s="4" t="s">
        <v>81</v>
      </c>
      <c r="AC44" s="4" t="s">
        <v>85</v>
      </c>
      <c r="AD44" s="4">
        <v>2.0149999999999999E-3</v>
      </c>
      <c r="AE44" s="4" t="s">
        <v>42</v>
      </c>
      <c r="AF44" s="4" t="s">
        <v>42</v>
      </c>
      <c r="AG44" s="4" t="s">
        <v>39</v>
      </c>
      <c r="AH44" s="4" t="s">
        <v>42</v>
      </c>
      <c r="AI44" s="4" t="s">
        <v>41</v>
      </c>
      <c r="AJ44" s="4" t="s">
        <v>41</v>
      </c>
      <c r="AK44" s="4" t="s">
        <v>41</v>
      </c>
      <c r="AL44" s="4" t="s">
        <v>41</v>
      </c>
      <c r="AM44" s="4" t="s">
        <v>42</v>
      </c>
      <c r="AN44" s="4" t="s">
        <v>42</v>
      </c>
      <c r="AO44" s="4" t="s">
        <v>42</v>
      </c>
      <c r="AP44" s="4" t="s">
        <v>42</v>
      </c>
      <c r="AQ44" s="4" t="s">
        <v>42</v>
      </c>
      <c r="AR44" s="4" t="s">
        <v>42</v>
      </c>
      <c r="AS44" s="4"/>
      <c r="AT44" s="4" t="s">
        <v>86</v>
      </c>
      <c r="AU44" s="4" t="s">
        <v>81</v>
      </c>
      <c r="AV44" s="4" t="s">
        <v>83</v>
      </c>
      <c r="AW44" s="4" t="s">
        <v>81</v>
      </c>
      <c r="AX44" s="4" t="s">
        <v>82</v>
      </c>
      <c r="AY44" s="4" t="s">
        <v>82</v>
      </c>
      <c r="AZ44" s="4" t="s">
        <v>83</v>
      </c>
      <c r="BA44" s="4" t="s">
        <v>83</v>
      </c>
      <c r="BB44" s="4" t="s">
        <v>81</v>
      </c>
      <c r="BC44" s="4" t="s">
        <v>87</v>
      </c>
      <c r="BD44" s="4" t="s">
        <v>81</v>
      </c>
      <c r="BE44" s="4" t="s">
        <v>96</v>
      </c>
      <c r="BF44" s="4" t="s">
        <v>89</v>
      </c>
      <c r="BG44" s="4" t="s">
        <v>85</v>
      </c>
    </row>
    <row r="45" spans="1:59" ht="390">
      <c r="A45" s="4">
        <v>1936006</v>
      </c>
      <c r="B45" s="5">
        <f t="shared" si="0"/>
        <v>1700886</v>
      </c>
      <c r="C45" s="5">
        <f t="shared" si="1"/>
        <v>1936006</v>
      </c>
      <c r="D45" s="4">
        <v>1700886</v>
      </c>
      <c r="E45" s="4" t="s">
        <v>397</v>
      </c>
      <c r="F45" s="4" t="s">
        <v>398</v>
      </c>
      <c r="G45" s="4" t="s">
        <v>399</v>
      </c>
      <c r="H45" s="4"/>
      <c r="I45" s="4" t="s">
        <v>400</v>
      </c>
      <c r="J45" s="4"/>
      <c r="K45" s="4" t="s">
        <v>111</v>
      </c>
      <c r="L45" s="4" t="s">
        <v>309</v>
      </c>
      <c r="M45" s="4"/>
      <c r="N45" s="4"/>
      <c r="O45" s="4" t="s">
        <v>401</v>
      </c>
      <c r="P45" s="4" t="s">
        <v>81</v>
      </c>
      <c r="Q45" s="4" t="s">
        <v>81</v>
      </c>
      <c r="R45" s="4" t="s">
        <v>81</v>
      </c>
      <c r="S45" s="4" t="s">
        <v>81</v>
      </c>
      <c r="T45" s="4" t="s">
        <v>96</v>
      </c>
      <c r="U45" s="4" t="s">
        <v>86</v>
      </c>
      <c r="V45" s="4" t="s">
        <v>81</v>
      </c>
      <c r="W45" s="4" t="s">
        <v>81</v>
      </c>
      <c r="X45" s="4" t="s">
        <v>81</v>
      </c>
      <c r="Y45" s="4" t="s">
        <v>81</v>
      </c>
      <c r="Z45" s="4" t="s">
        <v>81</v>
      </c>
      <c r="AA45" s="4" t="s">
        <v>96</v>
      </c>
      <c r="AB45" s="4" t="s">
        <v>81</v>
      </c>
      <c r="AC45" s="4" t="s">
        <v>85</v>
      </c>
      <c r="AD45" s="4">
        <v>1.645E-3</v>
      </c>
      <c r="AE45" s="4" t="s">
        <v>42</v>
      </c>
      <c r="AF45" s="4" t="s">
        <v>42</v>
      </c>
      <c r="AG45" s="4" t="s">
        <v>39</v>
      </c>
      <c r="AH45" s="4" t="s">
        <v>42</v>
      </c>
      <c r="AI45" s="4" t="s">
        <v>42</v>
      </c>
      <c r="AJ45" s="4" t="s">
        <v>42</v>
      </c>
      <c r="AK45" s="4" t="s">
        <v>42</v>
      </c>
      <c r="AL45" s="4" t="s">
        <v>42</v>
      </c>
      <c r="AM45" s="4" t="s">
        <v>42</v>
      </c>
      <c r="AN45" s="4" t="s">
        <v>42</v>
      </c>
      <c r="AO45" s="4" t="s">
        <v>42</v>
      </c>
      <c r="AP45" s="4" t="s">
        <v>42</v>
      </c>
      <c r="AQ45" s="4" t="s">
        <v>42</v>
      </c>
      <c r="AR45" s="4" t="s">
        <v>42</v>
      </c>
      <c r="AS45" s="4"/>
      <c r="AT45" s="4" t="s">
        <v>81</v>
      </c>
      <c r="AU45" s="4" t="s">
        <v>86</v>
      </c>
      <c r="AV45" s="4" t="s">
        <v>83</v>
      </c>
      <c r="AW45" s="4" t="s">
        <v>86</v>
      </c>
      <c r="AX45" s="4" t="s">
        <v>96</v>
      </c>
      <c r="AY45" s="4" t="s">
        <v>96</v>
      </c>
      <c r="AZ45" s="4" t="s">
        <v>81</v>
      </c>
      <c r="BA45" s="4" t="s">
        <v>81</v>
      </c>
      <c r="BB45" s="4" t="s">
        <v>81</v>
      </c>
      <c r="BC45" s="4" t="s">
        <v>89</v>
      </c>
      <c r="BD45" s="4" t="s">
        <v>86</v>
      </c>
      <c r="BE45" s="4" t="s">
        <v>86</v>
      </c>
      <c r="BF45" s="4" t="s">
        <v>86</v>
      </c>
      <c r="BG45" s="4" t="s">
        <v>86</v>
      </c>
    </row>
    <row r="46" spans="1:59" ht="409.6">
      <c r="A46" s="4">
        <v>2220687</v>
      </c>
      <c r="B46" s="5">
        <f t="shared" si="0"/>
        <v>1702540</v>
      </c>
      <c r="C46" s="5">
        <f t="shared" si="1"/>
        <v>2220687</v>
      </c>
      <c r="D46" s="4">
        <v>1702540</v>
      </c>
      <c r="E46" s="4" t="s">
        <v>402</v>
      </c>
      <c r="F46" s="4" t="s">
        <v>403</v>
      </c>
      <c r="G46" s="4" t="s">
        <v>404</v>
      </c>
      <c r="H46" s="4"/>
      <c r="I46" s="4" t="s">
        <v>405</v>
      </c>
      <c r="J46" s="4"/>
      <c r="K46" s="4" t="s">
        <v>102</v>
      </c>
      <c r="L46" s="4" t="s">
        <v>309</v>
      </c>
      <c r="M46" s="4"/>
      <c r="N46" s="4"/>
      <c r="O46" s="4" t="s">
        <v>406</v>
      </c>
      <c r="P46" s="4" t="s">
        <v>81</v>
      </c>
      <c r="Q46" s="4" t="s">
        <v>81</v>
      </c>
      <c r="R46" s="4" t="s">
        <v>81</v>
      </c>
      <c r="S46" s="4" t="s">
        <v>81</v>
      </c>
      <c r="T46" s="4" t="s">
        <v>96</v>
      </c>
      <c r="U46" s="4" t="s">
        <v>96</v>
      </c>
      <c r="V46" s="4" t="s">
        <v>81</v>
      </c>
      <c r="W46" s="4" t="s">
        <v>81</v>
      </c>
      <c r="X46" s="4" t="s">
        <v>81</v>
      </c>
      <c r="Y46" s="4" t="s">
        <v>81</v>
      </c>
      <c r="Z46" s="4" t="s">
        <v>81</v>
      </c>
      <c r="AA46" s="4" t="s">
        <v>96</v>
      </c>
      <c r="AB46" s="4" t="s">
        <v>81</v>
      </c>
      <c r="AC46" s="4" t="s">
        <v>85</v>
      </c>
      <c r="AD46" s="4">
        <v>2.4650000000000002E-3</v>
      </c>
      <c r="AE46" s="4" t="s">
        <v>42</v>
      </c>
      <c r="AF46" s="4" t="s">
        <v>42</v>
      </c>
      <c r="AG46" s="4" t="s">
        <v>39</v>
      </c>
      <c r="AH46" s="4" t="s">
        <v>42</v>
      </c>
      <c r="AI46" s="4" t="s">
        <v>42</v>
      </c>
      <c r="AJ46" s="4" t="s">
        <v>42</v>
      </c>
      <c r="AK46" s="4" t="s">
        <v>42</v>
      </c>
      <c r="AL46" s="4" t="s">
        <v>42</v>
      </c>
      <c r="AM46" s="4" t="s">
        <v>42</v>
      </c>
      <c r="AN46" s="4" t="s">
        <v>42</v>
      </c>
      <c r="AO46" s="4" t="s">
        <v>42</v>
      </c>
      <c r="AP46" s="4" t="s">
        <v>42</v>
      </c>
      <c r="AQ46" s="4" t="s">
        <v>42</v>
      </c>
      <c r="AR46" s="4" t="s">
        <v>42</v>
      </c>
      <c r="AS46" s="4"/>
      <c r="AT46" s="4" t="s">
        <v>81</v>
      </c>
      <c r="AU46" s="4" t="s">
        <v>81</v>
      </c>
      <c r="AV46" s="4" t="s">
        <v>83</v>
      </c>
      <c r="AW46" s="4" t="s">
        <v>81</v>
      </c>
      <c r="AX46" s="4" t="s">
        <v>96</v>
      </c>
      <c r="AY46" s="4" t="s">
        <v>96</v>
      </c>
      <c r="AZ46" s="4" t="s">
        <v>81</v>
      </c>
      <c r="BA46" s="4" t="s">
        <v>81</v>
      </c>
      <c r="BB46" s="4" t="s">
        <v>81</v>
      </c>
      <c r="BC46" s="4" t="s">
        <v>81</v>
      </c>
      <c r="BD46" s="4" t="s">
        <v>81</v>
      </c>
      <c r="BE46" s="4" t="s">
        <v>96</v>
      </c>
      <c r="BF46" s="4" t="s">
        <v>86</v>
      </c>
      <c r="BG46" s="4" t="s">
        <v>85</v>
      </c>
    </row>
    <row r="47" spans="1:59" ht="303.75">
      <c r="A47" s="4">
        <v>1809679</v>
      </c>
      <c r="B47" s="5">
        <f t="shared" si="0"/>
        <v>1700110</v>
      </c>
      <c r="C47" s="5">
        <f t="shared" si="1"/>
        <v>1809679</v>
      </c>
      <c r="D47" s="4">
        <v>1700110</v>
      </c>
      <c r="E47" s="4" t="s">
        <v>407</v>
      </c>
      <c r="F47" s="4" t="s">
        <v>408</v>
      </c>
      <c r="G47" s="4" t="s">
        <v>409</v>
      </c>
      <c r="H47" s="4" t="s">
        <v>410</v>
      </c>
      <c r="I47" s="4" t="s">
        <v>200</v>
      </c>
      <c r="J47" s="4" t="s">
        <v>411</v>
      </c>
      <c r="K47" s="4" t="s">
        <v>202</v>
      </c>
      <c r="L47" s="4" t="s">
        <v>412</v>
      </c>
      <c r="M47" s="4" t="s">
        <v>413</v>
      </c>
      <c r="N47" s="4"/>
      <c r="O47" s="4" t="s">
        <v>414</v>
      </c>
      <c r="P47" s="4" t="s">
        <v>81</v>
      </c>
      <c r="Q47" s="4" t="s">
        <v>81</v>
      </c>
      <c r="R47" s="4" t="s">
        <v>81</v>
      </c>
      <c r="S47" s="4" t="s">
        <v>86</v>
      </c>
      <c r="T47" s="4" t="s">
        <v>96</v>
      </c>
      <c r="U47" s="4" t="s">
        <v>82</v>
      </c>
      <c r="V47" s="4" t="s">
        <v>81</v>
      </c>
      <c r="W47" s="4" t="s">
        <v>86</v>
      </c>
      <c r="X47" s="4" t="s">
        <v>83</v>
      </c>
      <c r="Y47" s="4" t="s">
        <v>81</v>
      </c>
      <c r="Z47" s="4" t="s">
        <v>81</v>
      </c>
      <c r="AA47" s="4" t="s">
        <v>96</v>
      </c>
      <c r="AB47" s="4" t="s">
        <v>83</v>
      </c>
      <c r="AC47" s="4" t="s">
        <v>85</v>
      </c>
      <c r="AD47" s="4">
        <v>2.215E-3</v>
      </c>
      <c r="AE47" s="4" t="s">
        <v>42</v>
      </c>
      <c r="AF47" s="4" t="s">
        <v>42</v>
      </c>
      <c r="AG47" s="4" t="s">
        <v>42</v>
      </c>
      <c r="AH47" s="4" t="s">
        <v>39</v>
      </c>
      <c r="AI47" s="4" t="s">
        <v>42</v>
      </c>
      <c r="AJ47" s="4" t="s">
        <v>40</v>
      </c>
      <c r="AK47" s="4" t="s">
        <v>40</v>
      </c>
      <c r="AL47" s="4" t="s">
        <v>42</v>
      </c>
      <c r="AM47" s="4" t="s">
        <v>42</v>
      </c>
      <c r="AN47" s="4" t="s">
        <v>42</v>
      </c>
      <c r="AO47" s="4" t="s">
        <v>42</v>
      </c>
      <c r="AP47" s="4" t="s">
        <v>42</v>
      </c>
      <c r="AQ47" s="4" t="s">
        <v>40</v>
      </c>
      <c r="AR47" s="4" t="s">
        <v>42</v>
      </c>
      <c r="AS47" s="4"/>
      <c r="AT47" s="4" t="s">
        <v>86</v>
      </c>
      <c r="AU47" s="4" t="s">
        <v>81</v>
      </c>
      <c r="AV47" s="4" t="s">
        <v>81</v>
      </c>
      <c r="AW47" s="4" t="s">
        <v>83</v>
      </c>
      <c r="AX47" s="4" t="s">
        <v>96</v>
      </c>
      <c r="AY47" s="4" t="s">
        <v>96</v>
      </c>
      <c r="AZ47" s="4" t="s">
        <v>81</v>
      </c>
      <c r="BA47" s="4" t="s">
        <v>81</v>
      </c>
      <c r="BB47" s="4" t="s">
        <v>81</v>
      </c>
      <c r="BC47" s="4" t="s">
        <v>87</v>
      </c>
      <c r="BD47" s="4" t="s">
        <v>81</v>
      </c>
      <c r="BE47" s="4" t="s">
        <v>152</v>
      </c>
      <c r="BF47" s="4" t="s">
        <v>89</v>
      </c>
      <c r="BG47" s="4" t="s">
        <v>85</v>
      </c>
    </row>
    <row r="48" spans="1:59" ht="346.5">
      <c r="A48" s="4">
        <v>1301619</v>
      </c>
      <c r="B48" s="5">
        <f t="shared" si="0"/>
        <v>1701404</v>
      </c>
      <c r="C48" s="5">
        <f t="shared" si="1"/>
        <v>1301619</v>
      </c>
      <c r="D48" s="4">
        <v>1701404</v>
      </c>
      <c r="E48" s="4" t="s">
        <v>415</v>
      </c>
      <c r="F48" s="4" t="s">
        <v>416</v>
      </c>
      <c r="G48" s="4" t="s">
        <v>417</v>
      </c>
      <c r="H48" s="4" t="s">
        <v>418</v>
      </c>
      <c r="I48" s="4"/>
      <c r="J48" s="4" t="s">
        <v>419</v>
      </c>
      <c r="K48" s="4" t="s">
        <v>102</v>
      </c>
      <c r="L48" s="4" t="s">
        <v>420</v>
      </c>
      <c r="M48" s="4" t="s">
        <v>421</v>
      </c>
      <c r="N48" s="4" t="s">
        <v>422</v>
      </c>
      <c r="O48" s="4" t="s">
        <v>423</v>
      </c>
      <c r="P48" s="4" t="s">
        <v>83</v>
      </c>
      <c r="Q48" s="4" t="s">
        <v>86</v>
      </c>
      <c r="R48" s="4" t="s">
        <v>86</v>
      </c>
      <c r="S48" s="4" t="s">
        <v>86</v>
      </c>
      <c r="T48" s="4" t="s">
        <v>82</v>
      </c>
      <c r="U48" s="4" t="s">
        <v>82</v>
      </c>
      <c r="V48" s="4" t="s">
        <v>83</v>
      </c>
      <c r="W48" s="4" t="s">
        <v>86</v>
      </c>
      <c r="X48" s="4" t="s">
        <v>83</v>
      </c>
      <c r="Y48" s="4" t="s">
        <v>83</v>
      </c>
      <c r="Z48" s="4" t="s">
        <v>86</v>
      </c>
      <c r="AA48" s="4" t="s">
        <v>96</v>
      </c>
      <c r="AB48" s="4" t="s">
        <v>86</v>
      </c>
      <c r="AC48" s="4" t="s">
        <v>85</v>
      </c>
      <c r="AD48" s="4">
        <v>2.7950000000000002E-3</v>
      </c>
      <c r="AE48" s="4" t="s">
        <v>41</v>
      </c>
      <c r="AF48" s="4" t="s">
        <v>42</v>
      </c>
      <c r="AG48" s="4" t="s">
        <v>42</v>
      </c>
      <c r="AH48" s="4" t="s">
        <v>39</v>
      </c>
      <c r="AI48" s="4" t="s">
        <v>40</v>
      </c>
      <c r="AJ48" s="4" t="s">
        <v>40</v>
      </c>
      <c r="AK48" s="4" t="s">
        <v>40</v>
      </c>
      <c r="AL48" s="4" t="s">
        <v>40</v>
      </c>
      <c r="AM48" s="4" t="s">
        <v>40</v>
      </c>
      <c r="AN48" s="4" t="s">
        <v>39</v>
      </c>
      <c r="AO48" s="4" t="s">
        <v>42</v>
      </c>
      <c r="AP48" s="4" t="s">
        <v>42</v>
      </c>
      <c r="AQ48" s="4" t="s">
        <v>42</v>
      </c>
      <c r="AR48" s="4" t="s">
        <v>42</v>
      </c>
      <c r="AS48" s="4"/>
      <c r="AT48" s="4" t="s">
        <v>83</v>
      </c>
      <c r="AU48" s="4" t="s">
        <v>86</v>
      </c>
      <c r="AV48" s="4" t="s">
        <v>86</v>
      </c>
      <c r="AW48" s="4" t="s">
        <v>83</v>
      </c>
      <c r="AX48" s="4" t="s">
        <v>86</v>
      </c>
      <c r="AY48" s="4" t="s">
        <v>86</v>
      </c>
      <c r="AZ48" s="4" t="s">
        <v>86</v>
      </c>
      <c r="BA48" s="4" t="s">
        <v>86</v>
      </c>
      <c r="BB48" s="4" t="s">
        <v>87</v>
      </c>
      <c r="BC48" s="4" t="s">
        <v>83</v>
      </c>
      <c r="BD48" s="4" t="s">
        <v>86</v>
      </c>
      <c r="BE48" s="4" t="s">
        <v>86</v>
      </c>
      <c r="BF48" s="4" t="s">
        <v>86</v>
      </c>
      <c r="BG48" s="4" t="s">
        <v>85</v>
      </c>
    </row>
    <row r="49" spans="1:59" ht="409.6">
      <c r="A49" s="4">
        <v>2125591</v>
      </c>
      <c r="B49" s="5">
        <f t="shared" si="0"/>
        <v>1701639</v>
      </c>
      <c r="C49" s="5">
        <f t="shared" si="1"/>
        <v>2125591</v>
      </c>
      <c r="D49" s="4">
        <v>1701639</v>
      </c>
      <c r="E49" s="4" t="s">
        <v>424</v>
      </c>
      <c r="F49" s="4" t="s">
        <v>425</v>
      </c>
      <c r="G49" s="4" t="s">
        <v>426</v>
      </c>
      <c r="H49" s="4"/>
      <c r="I49" s="4" t="s">
        <v>427</v>
      </c>
      <c r="J49" s="4" t="s">
        <v>428</v>
      </c>
      <c r="K49" s="4" t="s">
        <v>346</v>
      </c>
      <c r="L49" s="4" t="s">
        <v>429</v>
      </c>
      <c r="M49" s="4" t="s">
        <v>430</v>
      </c>
      <c r="N49" s="4"/>
      <c r="O49" s="4" t="s">
        <v>431</v>
      </c>
      <c r="P49" s="4" t="s">
        <v>86</v>
      </c>
      <c r="Q49" s="4" t="s">
        <v>86</v>
      </c>
      <c r="R49" s="4" t="s">
        <v>83</v>
      </c>
      <c r="S49" s="4" t="s">
        <v>86</v>
      </c>
      <c r="T49" s="4" t="s">
        <v>96</v>
      </c>
      <c r="U49" s="4" t="s">
        <v>96</v>
      </c>
      <c r="V49" s="4" t="s">
        <v>81</v>
      </c>
      <c r="W49" s="4" t="s">
        <v>86</v>
      </c>
      <c r="X49" s="4" t="s">
        <v>81</v>
      </c>
      <c r="Y49" s="4" t="s">
        <v>81</v>
      </c>
      <c r="Z49" s="4" t="s">
        <v>86</v>
      </c>
      <c r="AA49" s="4" t="s">
        <v>86</v>
      </c>
      <c r="AB49" s="4" t="s">
        <v>81</v>
      </c>
      <c r="AC49" s="4" t="s">
        <v>85</v>
      </c>
      <c r="AD49" s="4">
        <v>3.4949999999999998E-3</v>
      </c>
      <c r="AE49" s="4" t="s">
        <v>42</v>
      </c>
      <c r="AF49" s="4" t="s">
        <v>42</v>
      </c>
      <c r="AG49" s="4" t="s">
        <v>40</v>
      </c>
      <c r="AH49" s="4" t="s">
        <v>39</v>
      </c>
      <c r="AI49" s="4" t="s">
        <v>42</v>
      </c>
      <c r="AJ49" s="4" t="s">
        <v>42</v>
      </c>
      <c r="AK49" s="4" t="s">
        <v>39</v>
      </c>
      <c r="AL49" s="4" t="s">
        <v>42</v>
      </c>
      <c r="AM49" s="4" t="s">
        <v>42</v>
      </c>
      <c r="AN49" s="4" t="s">
        <v>39</v>
      </c>
      <c r="AO49" s="4" t="s">
        <v>42</v>
      </c>
      <c r="AP49" s="4" t="s">
        <v>42</v>
      </c>
      <c r="AQ49" s="4" t="s">
        <v>42</v>
      </c>
      <c r="AR49" s="4" t="s">
        <v>42</v>
      </c>
      <c r="AS49" s="4"/>
      <c r="AT49" s="4" t="s">
        <v>81</v>
      </c>
      <c r="AU49" s="4" t="s">
        <v>81</v>
      </c>
      <c r="AV49" s="4" t="s">
        <v>81</v>
      </c>
      <c r="AW49" s="4" t="s">
        <v>83</v>
      </c>
      <c r="AX49" s="4" t="s">
        <v>96</v>
      </c>
      <c r="AY49" s="4" t="s">
        <v>96</v>
      </c>
      <c r="AZ49" s="4" t="s">
        <v>83</v>
      </c>
      <c r="BA49" s="4" t="s">
        <v>81</v>
      </c>
      <c r="BB49" s="4" t="s">
        <v>81</v>
      </c>
      <c r="BC49" s="4" t="s">
        <v>83</v>
      </c>
      <c r="BD49" s="4" t="s">
        <v>81</v>
      </c>
      <c r="BE49" s="4" t="s">
        <v>86</v>
      </c>
      <c r="BF49" s="4" t="s">
        <v>86</v>
      </c>
      <c r="BG49" s="4" t="s">
        <v>85</v>
      </c>
    </row>
    <row r="50" spans="1:59" ht="409.6">
      <c r="A50" s="4">
        <v>1601673</v>
      </c>
      <c r="B50" s="5">
        <f t="shared" si="0"/>
        <v>1700135</v>
      </c>
      <c r="C50" s="5">
        <f t="shared" si="1"/>
        <v>1601673</v>
      </c>
      <c r="D50" s="4">
        <v>1700135</v>
      </c>
      <c r="E50" s="4" t="s">
        <v>432</v>
      </c>
      <c r="F50" s="4" t="s">
        <v>433</v>
      </c>
      <c r="G50" s="4" t="s">
        <v>434</v>
      </c>
      <c r="H50" s="4"/>
      <c r="I50" s="4" t="s">
        <v>435</v>
      </c>
      <c r="J50" s="4"/>
      <c r="K50" s="4" t="s">
        <v>166</v>
      </c>
      <c r="L50" s="4" t="s">
        <v>436</v>
      </c>
      <c r="M50" s="4"/>
      <c r="N50" s="4"/>
      <c r="O50" s="4" t="s">
        <v>437</v>
      </c>
      <c r="P50" s="4" t="s">
        <v>81</v>
      </c>
      <c r="Q50" s="4" t="s">
        <v>81</v>
      </c>
      <c r="R50" s="4" t="s">
        <v>81</v>
      </c>
      <c r="S50" s="4" t="s">
        <v>86</v>
      </c>
      <c r="T50" s="4" t="s">
        <v>86</v>
      </c>
      <c r="U50" s="4" t="s">
        <v>86</v>
      </c>
      <c r="V50" s="4" t="s">
        <v>81</v>
      </c>
      <c r="W50" s="4" t="s">
        <v>81</v>
      </c>
      <c r="X50" s="4" t="s">
        <v>81</v>
      </c>
      <c r="Y50" s="4" t="s">
        <v>81</v>
      </c>
      <c r="Z50" s="4" t="s">
        <v>86</v>
      </c>
      <c r="AA50" s="4" t="s">
        <v>96</v>
      </c>
      <c r="AB50" s="4" t="s">
        <v>86</v>
      </c>
      <c r="AC50" s="4" t="s">
        <v>85</v>
      </c>
      <c r="AD50" s="4">
        <v>3.6099999999999999E-3</v>
      </c>
      <c r="AE50" s="4" t="s">
        <v>42</v>
      </c>
      <c r="AF50" s="4" t="s">
        <v>42</v>
      </c>
      <c r="AG50" s="4" t="s">
        <v>42</v>
      </c>
      <c r="AH50" s="4" t="s">
        <v>39</v>
      </c>
      <c r="AI50" s="4" t="s">
        <v>42</v>
      </c>
      <c r="AJ50" s="4" t="s">
        <v>42</v>
      </c>
      <c r="AK50" s="4" t="s">
        <v>39</v>
      </c>
      <c r="AL50" s="4" t="s">
        <v>42</v>
      </c>
      <c r="AM50" s="4" t="s">
        <v>42</v>
      </c>
      <c r="AN50" s="4" t="s">
        <v>42</v>
      </c>
      <c r="AO50" s="4" t="s">
        <v>42</v>
      </c>
      <c r="AP50" s="4" t="s">
        <v>42</v>
      </c>
      <c r="AQ50" s="4" t="s">
        <v>42</v>
      </c>
      <c r="AR50" s="4" t="s">
        <v>42</v>
      </c>
      <c r="AS50" s="4"/>
      <c r="AT50" s="4" t="s">
        <v>86</v>
      </c>
      <c r="AU50" s="4" t="s">
        <v>81</v>
      </c>
      <c r="AV50" s="4" t="s">
        <v>81</v>
      </c>
      <c r="AW50" s="4" t="s">
        <v>83</v>
      </c>
      <c r="AX50" s="4" t="s">
        <v>96</v>
      </c>
      <c r="AY50" s="4" t="s">
        <v>96</v>
      </c>
      <c r="AZ50" s="4" t="s">
        <v>83</v>
      </c>
      <c r="BA50" s="4" t="s">
        <v>81</v>
      </c>
      <c r="BB50" s="4" t="s">
        <v>81</v>
      </c>
      <c r="BC50" s="4" t="s">
        <v>81</v>
      </c>
      <c r="BD50" s="4" t="s">
        <v>81</v>
      </c>
      <c r="BE50" s="4" t="s">
        <v>152</v>
      </c>
      <c r="BF50" s="4" t="s">
        <v>89</v>
      </c>
      <c r="BG50" s="4" t="s">
        <v>85</v>
      </c>
    </row>
    <row r="51" spans="1:59" ht="332.25">
      <c r="A51" s="4">
        <v>2329322</v>
      </c>
      <c r="B51" s="5">
        <f t="shared" si="0"/>
        <v>1692102</v>
      </c>
      <c r="C51" s="5">
        <f t="shared" si="1"/>
        <v>2329322</v>
      </c>
      <c r="D51" s="4">
        <v>1692102</v>
      </c>
      <c r="E51" s="4" t="s">
        <v>438</v>
      </c>
      <c r="F51" s="4" t="s">
        <v>439</v>
      </c>
      <c r="G51" s="4" t="s">
        <v>440</v>
      </c>
      <c r="H51" s="4"/>
      <c r="I51" s="4" t="s">
        <v>441</v>
      </c>
      <c r="J51" s="4" t="s">
        <v>128</v>
      </c>
      <c r="K51" s="4" t="s">
        <v>111</v>
      </c>
      <c r="L51" s="4" t="s">
        <v>442</v>
      </c>
      <c r="M51" s="4"/>
      <c r="N51" s="4" t="s">
        <v>443</v>
      </c>
      <c r="O51" s="4" t="s">
        <v>444</v>
      </c>
      <c r="P51" s="4" t="s">
        <v>81</v>
      </c>
      <c r="Q51" s="4" t="s">
        <v>81</v>
      </c>
      <c r="R51" s="4" t="s">
        <v>86</v>
      </c>
      <c r="S51" s="4" t="s">
        <v>86</v>
      </c>
      <c r="T51" s="4" t="s">
        <v>82</v>
      </c>
      <c r="U51" s="4" t="s">
        <v>96</v>
      </c>
      <c r="V51" s="4" t="s">
        <v>81</v>
      </c>
      <c r="W51" s="4" t="s">
        <v>81</v>
      </c>
      <c r="X51" s="4" t="s">
        <v>81</v>
      </c>
      <c r="Y51" s="4" t="s">
        <v>81</v>
      </c>
      <c r="Z51" s="4" t="s">
        <v>81</v>
      </c>
      <c r="AA51" s="4" t="s">
        <v>96</v>
      </c>
      <c r="AB51" s="4" t="s">
        <v>86</v>
      </c>
      <c r="AC51" s="4" t="s">
        <v>85</v>
      </c>
      <c r="AD51" s="4">
        <v>1.7899999999999999E-3</v>
      </c>
      <c r="AE51" s="4" t="s">
        <v>42</v>
      </c>
      <c r="AF51" s="4" t="s">
        <v>42</v>
      </c>
      <c r="AG51" s="4" t="s">
        <v>42</v>
      </c>
      <c r="AH51" s="4" t="s">
        <v>39</v>
      </c>
      <c r="AI51" s="4" t="s">
        <v>41</v>
      </c>
      <c r="AJ51" s="4" t="s">
        <v>39</v>
      </c>
      <c r="AK51" s="4" t="s">
        <v>42</v>
      </c>
      <c r="AL51" s="4" t="s">
        <v>42</v>
      </c>
      <c r="AM51" s="4" t="s">
        <v>42</v>
      </c>
      <c r="AN51" s="4" t="s">
        <v>42</v>
      </c>
      <c r="AO51" s="4" t="s">
        <v>42</v>
      </c>
      <c r="AP51" s="4" t="s">
        <v>42</v>
      </c>
      <c r="AQ51" s="4" t="s">
        <v>42</v>
      </c>
      <c r="AR51" s="4" t="s">
        <v>42</v>
      </c>
      <c r="AS51" s="4"/>
      <c r="AT51" s="4" t="s">
        <v>81</v>
      </c>
      <c r="AU51" s="4" t="s">
        <v>81</v>
      </c>
      <c r="AV51" s="4" t="s">
        <v>86</v>
      </c>
      <c r="AW51" s="4" t="s">
        <v>83</v>
      </c>
      <c r="AX51" s="4" t="s">
        <v>82</v>
      </c>
      <c r="AY51" s="4" t="s">
        <v>82</v>
      </c>
      <c r="AZ51" s="4" t="s">
        <v>86</v>
      </c>
      <c r="BA51" s="4" t="s">
        <v>86</v>
      </c>
      <c r="BB51" s="4" t="s">
        <v>81</v>
      </c>
      <c r="BC51" s="4" t="s">
        <v>87</v>
      </c>
      <c r="BD51" s="4" t="s">
        <v>81</v>
      </c>
      <c r="BE51" s="4" t="s">
        <v>89</v>
      </c>
      <c r="BF51" s="4" t="s">
        <v>86</v>
      </c>
      <c r="BG51" s="4" t="s">
        <v>85</v>
      </c>
    </row>
    <row r="52" spans="1:59" ht="303.75">
      <c r="A52" s="4">
        <v>1847716</v>
      </c>
      <c r="B52" s="5">
        <f t="shared" si="0"/>
        <v>1700536</v>
      </c>
      <c r="C52" s="5">
        <f t="shared" si="1"/>
        <v>1847716</v>
      </c>
      <c r="D52" s="4">
        <v>1700536</v>
      </c>
      <c r="E52" s="4" t="s">
        <v>445</v>
      </c>
      <c r="F52" s="4" t="s">
        <v>446</v>
      </c>
      <c r="G52" s="4" t="s">
        <v>447</v>
      </c>
      <c r="H52" s="4" t="s">
        <v>448</v>
      </c>
      <c r="I52" s="4" t="s">
        <v>449</v>
      </c>
      <c r="J52" s="4" t="s">
        <v>450</v>
      </c>
      <c r="K52" s="4" t="s">
        <v>78</v>
      </c>
      <c r="L52" s="4" t="s">
        <v>451</v>
      </c>
      <c r="M52" s="4" t="s">
        <v>452</v>
      </c>
      <c r="N52" s="4" t="s">
        <v>380</v>
      </c>
      <c r="O52" s="4" t="s">
        <v>453</v>
      </c>
      <c r="P52" s="4" t="s">
        <v>83</v>
      </c>
      <c r="Q52" s="4" t="s">
        <v>81</v>
      </c>
      <c r="R52" s="4" t="s">
        <v>86</v>
      </c>
      <c r="S52" s="4" t="s">
        <v>86</v>
      </c>
      <c r="T52" s="4" t="s">
        <v>86</v>
      </c>
      <c r="U52" s="4" t="s">
        <v>86</v>
      </c>
      <c r="V52" s="4" t="s">
        <v>86</v>
      </c>
      <c r="W52" s="4" t="s">
        <v>86</v>
      </c>
      <c r="X52" s="4" t="s">
        <v>81</v>
      </c>
      <c r="Y52" s="4" t="s">
        <v>81</v>
      </c>
      <c r="Z52" s="4" t="s">
        <v>83</v>
      </c>
      <c r="AA52" s="4" t="s">
        <v>96</v>
      </c>
      <c r="AB52" s="4" t="s">
        <v>81</v>
      </c>
      <c r="AC52" s="4" t="s">
        <v>85</v>
      </c>
      <c r="AD52" s="4">
        <v>2.4949999999999998E-3</v>
      </c>
      <c r="AE52" s="4" t="s">
        <v>40</v>
      </c>
      <c r="AF52" s="4" t="s">
        <v>42</v>
      </c>
      <c r="AG52" s="4" t="s">
        <v>42</v>
      </c>
      <c r="AH52" s="4" t="s">
        <v>39</v>
      </c>
      <c r="AI52" s="4" t="s">
        <v>39</v>
      </c>
      <c r="AJ52" s="4" t="s">
        <v>42</v>
      </c>
      <c r="AK52" s="4" t="s">
        <v>42</v>
      </c>
      <c r="AL52" s="4" t="s">
        <v>42</v>
      </c>
      <c r="AM52" s="4" t="s">
        <v>42</v>
      </c>
      <c r="AN52" s="4" t="s">
        <v>42</v>
      </c>
      <c r="AO52" s="4" t="s">
        <v>41</v>
      </c>
      <c r="AP52" s="4" t="s">
        <v>42</v>
      </c>
      <c r="AQ52" s="4" t="s">
        <v>42</v>
      </c>
      <c r="AR52" s="4" t="s">
        <v>42</v>
      </c>
      <c r="AS52" s="4"/>
      <c r="AT52" s="4" t="s">
        <v>86</v>
      </c>
      <c r="AU52" s="4" t="s">
        <v>86</v>
      </c>
      <c r="AV52" s="4" t="s">
        <v>81</v>
      </c>
      <c r="AW52" s="4" t="s">
        <v>83</v>
      </c>
      <c r="AX52" s="4" t="s">
        <v>82</v>
      </c>
      <c r="AY52" s="4" t="s">
        <v>96</v>
      </c>
      <c r="AZ52" s="4" t="s">
        <v>86</v>
      </c>
      <c r="BA52" s="4" t="s">
        <v>81</v>
      </c>
      <c r="BB52" s="4" t="s">
        <v>89</v>
      </c>
      <c r="BC52" s="4" t="s">
        <v>87</v>
      </c>
      <c r="BD52" s="4" t="s">
        <v>83</v>
      </c>
      <c r="BE52" s="4" t="s">
        <v>152</v>
      </c>
      <c r="BF52" s="4" t="s">
        <v>86</v>
      </c>
      <c r="BG52" s="4" t="s">
        <v>85</v>
      </c>
    </row>
    <row r="53" spans="1:59" ht="332.25">
      <c r="A53" s="4">
        <v>1450134</v>
      </c>
      <c r="B53" s="5">
        <f t="shared" si="0"/>
        <v>1450134</v>
      </c>
      <c r="C53" s="5">
        <f t="shared" si="1"/>
        <v>1450134</v>
      </c>
      <c r="D53" s="4">
        <v>1450134</v>
      </c>
      <c r="E53" s="4" t="s">
        <v>454</v>
      </c>
      <c r="F53" s="4" t="s">
        <v>455</v>
      </c>
      <c r="G53" s="4" t="s">
        <v>456</v>
      </c>
      <c r="H53" s="4"/>
      <c r="I53" s="4" t="s">
        <v>457</v>
      </c>
      <c r="J53" s="4" t="s">
        <v>458</v>
      </c>
      <c r="K53" s="4" t="s">
        <v>224</v>
      </c>
      <c r="L53" s="4" t="s">
        <v>412</v>
      </c>
      <c r="M53" s="4" t="s">
        <v>459</v>
      </c>
      <c r="N53" s="4"/>
      <c r="O53" s="4" t="s">
        <v>460</v>
      </c>
      <c r="P53" s="4" t="s">
        <v>81</v>
      </c>
      <c r="Q53" s="4" t="s">
        <v>81</v>
      </c>
      <c r="R53" s="4" t="s">
        <v>81</v>
      </c>
      <c r="S53" s="4" t="s">
        <v>86</v>
      </c>
      <c r="T53" s="4" t="s">
        <v>96</v>
      </c>
      <c r="U53" s="4" t="s">
        <v>84</v>
      </c>
      <c r="V53" s="4" t="s">
        <v>81</v>
      </c>
      <c r="W53" s="4" t="s">
        <v>86</v>
      </c>
      <c r="X53" s="4" t="s">
        <v>81</v>
      </c>
      <c r="Y53" s="4" t="s">
        <v>83</v>
      </c>
      <c r="Z53" s="4" t="s">
        <v>81</v>
      </c>
      <c r="AA53" s="4" t="s">
        <v>96</v>
      </c>
      <c r="AB53" s="4" t="s">
        <v>81</v>
      </c>
      <c r="AC53" s="4" t="s">
        <v>85</v>
      </c>
      <c r="AD53" s="4">
        <v>2.065E-3</v>
      </c>
      <c r="AE53" s="4" t="s">
        <v>42</v>
      </c>
      <c r="AF53" s="4" t="s">
        <v>42</v>
      </c>
      <c r="AG53" s="4" t="s">
        <v>42</v>
      </c>
      <c r="AH53" s="4" t="s">
        <v>39</v>
      </c>
      <c r="AI53" s="4" t="s">
        <v>42</v>
      </c>
      <c r="AJ53" s="4" t="s">
        <v>40</v>
      </c>
      <c r="AK53" s="4" t="s">
        <v>42</v>
      </c>
      <c r="AL53" s="4" t="s">
        <v>40</v>
      </c>
      <c r="AM53" s="4" t="s">
        <v>42</v>
      </c>
      <c r="AN53" s="4" t="s">
        <v>42</v>
      </c>
      <c r="AO53" s="4" t="s">
        <v>42</v>
      </c>
      <c r="AP53" s="4" t="s">
        <v>42</v>
      </c>
      <c r="AQ53" s="4" t="s">
        <v>42</v>
      </c>
      <c r="AR53" s="4" t="s">
        <v>42</v>
      </c>
      <c r="AS53" s="4"/>
      <c r="AT53" s="4" t="s">
        <v>86</v>
      </c>
      <c r="AU53" s="4" t="s">
        <v>81</v>
      </c>
      <c r="AV53" s="4" t="s">
        <v>81</v>
      </c>
      <c r="AW53" s="4" t="s">
        <v>83</v>
      </c>
      <c r="AX53" s="4" t="s">
        <v>96</v>
      </c>
      <c r="AY53" s="4" t="s">
        <v>96</v>
      </c>
      <c r="AZ53" s="4" t="s">
        <v>81</v>
      </c>
      <c r="BA53" s="4" t="s">
        <v>81</v>
      </c>
      <c r="BB53" s="4" t="s">
        <v>81</v>
      </c>
      <c r="BC53" s="4" t="s">
        <v>81</v>
      </c>
      <c r="BD53" s="4" t="s">
        <v>81</v>
      </c>
      <c r="BE53" s="4" t="s">
        <v>86</v>
      </c>
      <c r="BF53" s="4" t="s">
        <v>86</v>
      </c>
      <c r="BG53" s="4" t="s">
        <v>86</v>
      </c>
    </row>
    <row r="54" spans="1:59" ht="303.75">
      <c r="A54" s="4">
        <v>2492359</v>
      </c>
      <c r="B54" s="5">
        <f t="shared" si="0"/>
        <v>1702385</v>
      </c>
      <c r="C54" s="5">
        <f t="shared" si="1"/>
        <v>2492359</v>
      </c>
      <c r="D54" s="4">
        <v>1702385</v>
      </c>
      <c r="E54" s="4" t="s">
        <v>461</v>
      </c>
      <c r="F54" s="4" t="s">
        <v>462</v>
      </c>
      <c r="G54" s="4" t="s">
        <v>463</v>
      </c>
      <c r="H54" s="4" t="s">
        <v>464</v>
      </c>
      <c r="I54" s="4"/>
      <c r="J54" s="4" t="s">
        <v>465</v>
      </c>
      <c r="K54" s="4" t="s">
        <v>129</v>
      </c>
      <c r="L54" s="4" t="s">
        <v>412</v>
      </c>
      <c r="M54" s="4" t="s">
        <v>466</v>
      </c>
      <c r="N54" s="4"/>
      <c r="O54" s="4" t="s">
        <v>467</v>
      </c>
      <c r="P54" s="4" t="s">
        <v>86</v>
      </c>
      <c r="Q54" s="4" t="s">
        <v>81</v>
      </c>
      <c r="R54" s="4" t="s">
        <v>81</v>
      </c>
      <c r="S54" s="4" t="s">
        <v>86</v>
      </c>
      <c r="T54" s="4" t="s">
        <v>82</v>
      </c>
      <c r="U54" s="4" t="s">
        <v>96</v>
      </c>
      <c r="V54" s="4" t="s">
        <v>83</v>
      </c>
      <c r="W54" s="4" t="s">
        <v>83</v>
      </c>
      <c r="X54" s="4" t="s">
        <v>81</v>
      </c>
      <c r="Y54" s="4" t="s">
        <v>81</v>
      </c>
      <c r="Z54" s="4" t="s">
        <v>81</v>
      </c>
      <c r="AA54" s="4" t="s">
        <v>86</v>
      </c>
      <c r="AB54" s="4" t="s">
        <v>86</v>
      </c>
      <c r="AC54" s="4" t="s">
        <v>85</v>
      </c>
      <c r="AD54" s="4">
        <v>1.745E-3</v>
      </c>
      <c r="AE54" s="4" t="s">
        <v>42</v>
      </c>
      <c r="AF54" s="4" t="s">
        <v>42</v>
      </c>
      <c r="AG54" s="4" t="s">
        <v>42</v>
      </c>
      <c r="AH54" s="4" t="s">
        <v>39</v>
      </c>
      <c r="AI54" s="4" t="s">
        <v>40</v>
      </c>
      <c r="AJ54" s="4" t="s">
        <v>42</v>
      </c>
      <c r="AK54" s="4" t="s">
        <v>42</v>
      </c>
      <c r="AL54" s="4" t="s">
        <v>42</v>
      </c>
      <c r="AM54" s="4" t="s">
        <v>40</v>
      </c>
      <c r="AN54" s="4" t="s">
        <v>40</v>
      </c>
      <c r="AO54" s="4" t="s">
        <v>42</v>
      </c>
      <c r="AP54" s="4" t="s">
        <v>42</v>
      </c>
      <c r="AQ54" s="4" t="s">
        <v>42</v>
      </c>
      <c r="AR54" s="4" t="s">
        <v>42</v>
      </c>
      <c r="AS54" s="4"/>
      <c r="AT54" s="4" t="s">
        <v>81</v>
      </c>
      <c r="AU54" s="4" t="s">
        <v>81</v>
      </c>
      <c r="AV54" s="4" t="s">
        <v>86</v>
      </c>
      <c r="AW54" s="4" t="s">
        <v>83</v>
      </c>
      <c r="AX54" s="4" t="s">
        <v>86</v>
      </c>
      <c r="AY54" s="4" t="s">
        <v>86</v>
      </c>
      <c r="AZ54" s="4" t="s">
        <v>86</v>
      </c>
      <c r="BA54" s="4" t="s">
        <v>86</v>
      </c>
      <c r="BB54" s="4" t="s">
        <v>81</v>
      </c>
      <c r="BC54" s="4" t="s">
        <v>86</v>
      </c>
      <c r="BD54" s="4" t="s">
        <v>81</v>
      </c>
      <c r="BE54" s="4" t="s">
        <v>96</v>
      </c>
      <c r="BF54" s="4" t="s">
        <v>86</v>
      </c>
      <c r="BG54" s="4" t="s">
        <v>86</v>
      </c>
    </row>
    <row r="55" spans="1:59" ht="332.25">
      <c r="A55" s="4">
        <v>2466250</v>
      </c>
      <c r="B55" s="5">
        <f t="shared" si="0"/>
        <v>1701770</v>
      </c>
      <c r="C55" s="5">
        <f t="shared" si="1"/>
        <v>2466250</v>
      </c>
      <c r="D55" s="4">
        <v>1701770</v>
      </c>
      <c r="E55" s="4" t="s">
        <v>468</v>
      </c>
      <c r="F55" s="4" t="s">
        <v>469</v>
      </c>
      <c r="G55" s="4" t="s">
        <v>470</v>
      </c>
      <c r="H55" s="4" t="s">
        <v>471</v>
      </c>
      <c r="I55" s="4" t="s">
        <v>472</v>
      </c>
      <c r="J55" s="4" t="s">
        <v>473</v>
      </c>
      <c r="K55" s="4" t="s">
        <v>224</v>
      </c>
      <c r="L55" s="4" t="s">
        <v>412</v>
      </c>
      <c r="M55" s="4" t="s">
        <v>474</v>
      </c>
      <c r="N55" s="4"/>
      <c r="O55" s="4" t="s">
        <v>475</v>
      </c>
      <c r="P55" s="4" t="s">
        <v>81</v>
      </c>
      <c r="Q55" s="4" t="s">
        <v>86</v>
      </c>
      <c r="R55" s="4" t="s">
        <v>86</v>
      </c>
      <c r="S55" s="4" t="s">
        <v>86</v>
      </c>
      <c r="T55" s="4" t="s">
        <v>82</v>
      </c>
      <c r="U55" s="4" t="s">
        <v>96</v>
      </c>
      <c r="V55" s="4" t="s">
        <v>81</v>
      </c>
      <c r="W55" s="4" t="s">
        <v>83</v>
      </c>
      <c r="X55" s="4" t="s">
        <v>81</v>
      </c>
      <c r="Y55" s="4" t="s">
        <v>81</v>
      </c>
      <c r="Z55" s="4" t="s">
        <v>81</v>
      </c>
      <c r="AA55" s="4" t="s">
        <v>96</v>
      </c>
      <c r="AB55" s="4" t="s">
        <v>81</v>
      </c>
      <c r="AC55" s="4" t="s">
        <v>85</v>
      </c>
      <c r="AD55" s="4">
        <v>1.8749999999999999E-3</v>
      </c>
      <c r="AE55" s="4" t="s">
        <v>42</v>
      </c>
      <c r="AF55" s="4" t="s">
        <v>42</v>
      </c>
      <c r="AG55" s="4" t="s">
        <v>42</v>
      </c>
      <c r="AH55" s="4" t="s">
        <v>39</v>
      </c>
      <c r="AI55" s="4" t="s">
        <v>40</v>
      </c>
      <c r="AJ55" s="4" t="s">
        <v>42</v>
      </c>
      <c r="AK55" s="4" t="s">
        <v>42</v>
      </c>
      <c r="AL55" s="4" t="s">
        <v>42</v>
      </c>
      <c r="AM55" s="4" t="s">
        <v>42</v>
      </c>
      <c r="AN55" s="4" t="s">
        <v>40</v>
      </c>
      <c r="AO55" s="4" t="s">
        <v>42</v>
      </c>
      <c r="AP55" s="4" t="s">
        <v>42</v>
      </c>
      <c r="AQ55" s="4" t="s">
        <v>42</v>
      </c>
      <c r="AR55" s="4" t="s">
        <v>42</v>
      </c>
      <c r="AS55" s="4"/>
      <c r="AT55" s="4" t="s">
        <v>81</v>
      </c>
      <c r="AU55" s="4" t="s">
        <v>81</v>
      </c>
      <c r="AV55" s="4" t="s">
        <v>81</v>
      </c>
      <c r="AW55" s="4" t="s">
        <v>83</v>
      </c>
      <c r="AX55" s="4" t="s">
        <v>96</v>
      </c>
      <c r="AY55" s="4" t="s">
        <v>96</v>
      </c>
      <c r="AZ55" s="4" t="s">
        <v>81</v>
      </c>
      <c r="BA55" s="4" t="s">
        <v>81</v>
      </c>
      <c r="BB55" s="4" t="s">
        <v>81</v>
      </c>
      <c r="BC55" s="4" t="s">
        <v>81</v>
      </c>
      <c r="BD55" s="4" t="s">
        <v>81</v>
      </c>
      <c r="BE55" s="4" t="s">
        <v>86</v>
      </c>
      <c r="BF55" s="4" t="s">
        <v>86</v>
      </c>
      <c r="BG55" s="4" t="s">
        <v>85</v>
      </c>
    </row>
    <row r="56" spans="1:59" ht="332.25">
      <c r="A56" s="4">
        <v>2381169</v>
      </c>
      <c r="B56" s="5">
        <f t="shared" si="0"/>
        <v>1694308</v>
      </c>
      <c r="C56" s="5">
        <f t="shared" si="1"/>
        <v>2381169</v>
      </c>
      <c r="D56" s="4">
        <v>1694308</v>
      </c>
      <c r="E56" s="4" t="s">
        <v>476</v>
      </c>
      <c r="F56" s="4" t="s">
        <v>477</v>
      </c>
      <c r="G56" s="4" t="s">
        <v>478</v>
      </c>
      <c r="H56" s="4" t="s">
        <v>479</v>
      </c>
      <c r="I56" s="4" t="s">
        <v>480</v>
      </c>
      <c r="J56" s="4" t="s">
        <v>481</v>
      </c>
      <c r="K56" s="4" t="s">
        <v>244</v>
      </c>
      <c r="L56" s="4" t="s">
        <v>412</v>
      </c>
      <c r="M56" s="4" t="s">
        <v>482</v>
      </c>
      <c r="N56" s="4" t="s">
        <v>150</v>
      </c>
      <c r="O56" s="4" t="s">
        <v>483</v>
      </c>
      <c r="P56" s="4" t="s">
        <v>86</v>
      </c>
      <c r="Q56" s="4" t="s">
        <v>81</v>
      </c>
      <c r="R56" s="4" t="s">
        <v>83</v>
      </c>
      <c r="S56" s="4" t="s">
        <v>86</v>
      </c>
      <c r="T56" s="4" t="s">
        <v>82</v>
      </c>
      <c r="U56" s="4" t="s">
        <v>96</v>
      </c>
      <c r="V56" s="4" t="s">
        <v>83</v>
      </c>
      <c r="W56" s="4" t="s">
        <v>83</v>
      </c>
      <c r="X56" s="4" t="s">
        <v>81</v>
      </c>
      <c r="Y56" s="4" t="s">
        <v>81</v>
      </c>
      <c r="Z56" s="4" t="s">
        <v>81</v>
      </c>
      <c r="AA56" s="4" t="s">
        <v>96</v>
      </c>
      <c r="AB56" s="4" t="s">
        <v>83</v>
      </c>
      <c r="AC56" s="4" t="s">
        <v>85</v>
      </c>
      <c r="AD56" s="4">
        <v>2.8149999999999998E-3</v>
      </c>
      <c r="AE56" s="4" t="s">
        <v>42</v>
      </c>
      <c r="AF56" s="4" t="s">
        <v>42</v>
      </c>
      <c r="AG56" s="4" t="s">
        <v>40</v>
      </c>
      <c r="AH56" s="4" t="s">
        <v>39</v>
      </c>
      <c r="AI56" s="4" t="s">
        <v>40</v>
      </c>
      <c r="AJ56" s="4" t="s">
        <v>42</v>
      </c>
      <c r="AK56" s="4" t="s">
        <v>42</v>
      </c>
      <c r="AL56" s="4" t="s">
        <v>42</v>
      </c>
      <c r="AM56" s="4" t="s">
        <v>40</v>
      </c>
      <c r="AN56" s="4" t="s">
        <v>40</v>
      </c>
      <c r="AO56" s="4" t="s">
        <v>42</v>
      </c>
      <c r="AP56" s="4" t="s">
        <v>42</v>
      </c>
      <c r="AQ56" s="4" t="s">
        <v>41</v>
      </c>
      <c r="AR56" s="4" t="s">
        <v>42</v>
      </c>
      <c r="AS56" s="4"/>
      <c r="AT56" s="4" t="s">
        <v>81</v>
      </c>
      <c r="AU56" s="4" t="s">
        <v>81</v>
      </c>
      <c r="AV56" s="4" t="s">
        <v>81</v>
      </c>
      <c r="AW56" s="4" t="s">
        <v>83</v>
      </c>
      <c r="AX56" s="4" t="s">
        <v>96</v>
      </c>
      <c r="AY56" s="4" t="s">
        <v>96</v>
      </c>
      <c r="AZ56" s="4" t="s">
        <v>81</v>
      </c>
      <c r="BA56" s="4" t="s">
        <v>81</v>
      </c>
      <c r="BB56" s="4" t="s">
        <v>81</v>
      </c>
      <c r="BC56" s="4" t="s">
        <v>81</v>
      </c>
      <c r="BD56" s="4" t="s">
        <v>81</v>
      </c>
      <c r="BE56" s="4" t="s">
        <v>96</v>
      </c>
      <c r="BF56" s="4" t="s">
        <v>83</v>
      </c>
      <c r="BG56" s="4" t="s">
        <v>85</v>
      </c>
    </row>
    <row r="57" spans="1:59" ht="361.5">
      <c r="A57" s="4">
        <v>2643651</v>
      </c>
      <c r="B57" s="5">
        <f t="shared" si="0"/>
        <v>1699279</v>
      </c>
      <c r="C57" s="5">
        <f t="shared" si="1"/>
        <v>2643651</v>
      </c>
      <c r="D57" s="4">
        <v>1699279</v>
      </c>
      <c r="E57" s="4" t="s">
        <v>484</v>
      </c>
      <c r="F57" s="4" t="s">
        <v>485</v>
      </c>
      <c r="G57" s="4" t="s">
        <v>486</v>
      </c>
      <c r="H57" s="4" t="s">
        <v>487</v>
      </c>
      <c r="I57" s="4" t="s">
        <v>200</v>
      </c>
      <c r="J57" s="4" t="s">
        <v>488</v>
      </c>
      <c r="K57" s="4" t="s">
        <v>202</v>
      </c>
      <c r="L57" s="4" t="s">
        <v>412</v>
      </c>
      <c r="M57" s="4" t="s">
        <v>489</v>
      </c>
      <c r="N57" s="4" t="s">
        <v>490</v>
      </c>
      <c r="O57" s="4" t="s">
        <v>491</v>
      </c>
      <c r="P57" s="4" t="s">
        <v>323</v>
      </c>
      <c r="Q57" s="4" t="s">
        <v>86</v>
      </c>
      <c r="R57" s="4" t="s">
        <v>83</v>
      </c>
      <c r="S57" s="4" t="s">
        <v>86</v>
      </c>
      <c r="T57" s="4" t="s">
        <v>82</v>
      </c>
      <c r="U57" s="4" t="s">
        <v>96</v>
      </c>
      <c r="V57" s="4" t="s">
        <v>83</v>
      </c>
      <c r="W57" s="4" t="s">
        <v>86</v>
      </c>
      <c r="X57" s="4" t="s">
        <v>83</v>
      </c>
      <c r="Y57" s="4" t="s">
        <v>83</v>
      </c>
      <c r="Z57" s="4" t="s">
        <v>83</v>
      </c>
      <c r="AA57" s="4" t="s">
        <v>96</v>
      </c>
      <c r="AB57" s="4" t="s">
        <v>81</v>
      </c>
      <c r="AC57" s="4" t="s">
        <v>85</v>
      </c>
      <c r="AD57" s="4">
        <v>2.9399999999999999E-3</v>
      </c>
      <c r="AE57" s="4" t="s">
        <v>41</v>
      </c>
      <c r="AF57" s="4" t="s">
        <v>42</v>
      </c>
      <c r="AG57" s="4" t="s">
        <v>40</v>
      </c>
      <c r="AH57" s="4" t="s">
        <v>39</v>
      </c>
      <c r="AI57" s="4" t="s">
        <v>40</v>
      </c>
      <c r="AJ57" s="4" t="s">
        <v>42</v>
      </c>
      <c r="AK57" s="4" t="s">
        <v>40</v>
      </c>
      <c r="AL57" s="4" t="s">
        <v>40</v>
      </c>
      <c r="AM57" s="4" t="s">
        <v>40</v>
      </c>
      <c r="AN57" s="4" t="s">
        <v>42</v>
      </c>
      <c r="AO57" s="4" t="s">
        <v>41</v>
      </c>
      <c r="AP57" s="4" t="s">
        <v>42</v>
      </c>
      <c r="AQ57" s="4" t="s">
        <v>42</v>
      </c>
      <c r="AR57" s="4" t="s">
        <v>42</v>
      </c>
      <c r="AS57" s="4"/>
      <c r="AT57" s="4" t="s">
        <v>83</v>
      </c>
      <c r="AU57" s="4" t="s">
        <v>81</v>
      </c>
      <c r="AV57" s="4" t="s">
        <v>81</v>
      </c>
      <c r="AW57" s="4" t="s">
        <v>83</v>
      </c>
      <c r="AX57" s="4" t="s">
        <v>96</v>
      </c>
      <c r="AY57" s="4" t="s">
        <v>96</v>
      </c>
      <c r="AZ57" s="4" t="s">
        <v>81</v>
      </c>
      <c r="BA57" s="4" t="s">
        <v>81</v>
      </c>
      <c r="BB57" s="4" t="s">
        <v>81</v>
      </c>
      <c r="BC57" s="4" t="s">
        <v>81</v>
      </c>
      <c r="BD57" s="4" t="s">
        <v>83</v>
      </c>
      <c r="BE57" s="4" t="s">
        <v>96</v>
      </c>
      <c r="BF57" s="4" t="s">
        <v>86</v>
      </c>
      <c r="BG57" s="4" t="s">
        <v>85</v>
      </c>
    </row>
    <row r="58" spans="1:59" ht="332.25">
      <c r="A58" s="4">
        <v>2636461</v>
      </c>
      <c r="B58" s="5">
        <f t="shared" si="0"/>
        <v>1702792</v>
      </c>
      <c r="C58" s="5">
        <f t="shared" si="1"/>
        <v>2636461</v>
      </c>
      <c r="D58" s="4">
        <v>1702792</v>
      </c>
      <c r="E58" s="4" t="s">
        <v>492</v>
      </c>
      <c r="F58" s="4" t="s">
        <v>493</v>
      </c>
      <c r="G58" s="4" t="s">
        <v>494</v>
      </c>
      <c r="H58" s="4" t="s">
        <v>495</v>
      </c>
      <c r="I58" s="4" t="s">
        <v>496</v>
      </c>
      <c r="J58" s="4" t="s">
        <v>497</v>
      </c>
      <c r="K58" s="4" t="s">
        <v>202</v>
      </c>
      <c r="L58" s="4" t="s">
        <v>412</v>
      </c>
      <c r="M58" s="4" t="s">
        <v>498</v>
      </c>
      <c r="N58" s="4"/>
      <c r="O58" s="4" t="s">
        <v>499</v>
      </c>
      <c r="P58" s="4" t="s">
        <v>81</v>
      </c>
      <c r="Q58" s="4" t="s">
        <v>81</v>
      </c>
      <c r="R58" s="4" t="s">
        <v>81</v>
      </c>
      <c r="S58" s="4" t="s">
        <v>86</v>
      </c>
      <c r="T58" s="4" t="s">
        <v>86</v>
      </c>
      <c r="U58" s="4" t="s">
        <v>96</v>
      </c>
      <c r="V58" s="4" t="s">
        <v>83</v>
      </c>
      <c r="W58" s="4" t="s">
        <v>81</v>
      </c>
      <c r="X58" s="4" t="s">
        <v>81</v>
      </c>
      <c r="Y58" s="4" t="s">
        <v>81</v>
      </c>
      <c r="Z58" s="4" t="s">
        <v>83</v>
      </c>
      <c r="AA58" s="4" t="s">
        <v>96</v>
      </c>
      <c r="AB58" s="4" t="s">
        <v>81</v>
      </c>
      <c r="AC58" s="4" t="s">
        <v>85</v>
      </c>
      <c r="AD58" s="4">
        <v>2.235E-3</v>
      </c>
      <c r="AE58" s="4" t="s">
        <v>42</v>
      </c>
      <c r="AF58" s="4" t="s">
        <v>42</v>
      </c>
      <c r="AG58" s="4" t="s">
        <v>42</v>
      </c>
      <c r="AH58" s="4" t="s">
        <v>39</v>
      </c>
      <c r="AI58" s="4" t="s">
        <v>42</v>
      </c>
      <c r="AJ58" s="4" t="s">
        <v>42</v>
      </c>
      <c r="AK58" s="4" t="s">
        <v>42</v>
      </c>
      <c r="AL58" s="4" t="s">
        <v>42</v>
      </c>
      <c r="AM58" s="4" t="s">
        <v>40</v>
      </c>
      <c r="AN58" s="4" t="s">
        <v>42</v>
      </c>
      <c r="AO58" s="4" t="s">
        <v>40</v>
      </c>
      <c r="AP58" s="4" t="s">
        <v>42</v>
      </c>
      <c r="AQ58" s="4" t="s">
        <v>42</v>
      </c>
      <c r="AR58" s="4" t="s">
        <v>42</v>
      </c>
      <c r="AS58" s="4"/>
      <c r="AT58" s="4" t="s">
        <v>86</v>
      </c>
      <c r="AU58" s="4" t="s">
        <v>81</v>
      </c>
      <c r="AV58" s="4" t="s">
        <v>81</v>
      </c>
      <c r="AW58" s="4" t="s">
        <v>83</v>
      </c>
      <c r="AX58" s="4" t="s">
        <v>96</v>
      </c>
      <c r="AY58" s="4" t="s">
        <v>96</v>
      </c>
      <c r="AZ58" s="4" t="s">
        <v>81</v>
      </c>
      <c r="BA58" s="4" t="s">
        <v>81</v>
      </c>
      <c r="BB58" s="4" t="s">
        <v>81</v>
      </c>
      <c r="BC58" s="4" t="s">
        <v>81</v>
      </c>
      <c r="BD58" s="4" t="s">
        <v>81</v>
      </c>
      <c r="BE58" s="4" t="s">
        <v>152</v>
      </c>
      <c r="BF58" s="4" t="s">
        <v>86</v>
      </c>
      <c r="BG58" s="4" t="s">
        <v>86</v>
      </c>
    </row>
    <row r="59" spans="1:59" ht="409.6">
      <c r="A59" s="4">
        <v>2301512</v>
      </c>
      <c r="B59" s="5">
        <f t="shared" si="0"/>
        <v>1699764</v>
      </c>
      <c r="C59" s="5">
        <f t="shared" si="1"/>
        <v>2301512</v>
      </c>
      <c r="D59" s="4">
        <v>1699764</v>
      </c>
      <c r="E59" s="4" t="s">
        <v>500</v>
      </c>
      <c r="F59" s="4" t="s">
        <v>501</v>
      </c>
      <c r="G59" s="4" t="s">
        <v>502</v>
      </c>
      <c r="H59" s="4" t="s">
        <v>503</v>
      </c>
      <c r="I59" s="4" t="s">
        <v>504</v>
      </c>
      <c r="J59" s="4" t="s">
        <v>505</v>
      </c>
      <c r="K59" s="4" t="s">
        <v>102</v>
      </c>
      <c r="L59" s="4" t="s">
        <v>412</v>
      </c>
      <c r="M59" s="4" t="s">
        <v>506</v>
      </c>
      <c r="N59" s="4" t="s">
        <v>507</v>
      </c>
      <c r="O59" s="4" t="s">
        <v>508</v>
      </c>
      <c r="P59" s="4" t="s">
        <v>323</v>
      </c>
      <c r="Q59" s="4" t="s">
        <v>83</v>
      </c>
      <c r="R59" s="4" t="s">
        <v>83</v>
      </c>
      <c r="S59" s="4" t="s">
        <v>86</v>
      </c>
      <c r="T59" s="4" t="s">
        <v>82</v>
      </c>
      <c r="U59" s="4" t="s">
        <v>82</v>
      </c>
      <c r="V59" s="4" t="s">
        <v>83</v>
      </c>
      <c r="W59" s="4" t="s">
        <v>86</v>
      </c>
      <c r="X59" s="4" t="s">
        <v>83</v>
      </c>
      <c r="Y59" s="4" t="s">
        <v>83</v>
      </c>
      <c r="Z59" s="4" t="s">
        <v>81</v>
      </c>
      <c r="AA59" s="4" t="s">
        <v>86</v>
      </c>
      <c r="AB59" s="4" t="s">
        <v>86</v>
      </c>
      <c r="AC59" s="4" t="s">
        <v>85</v>
      </c>
      <c r="AD59" s="4">
        <v>3.9250000000000014E-3</v>
      </c>
      <c r="AE59" s="4" t="s">
        <v>40</v>
      </c>
      <c r="AF59" s="4" t="s">
        <v>40</v>
      </c>
      <c r="AG59" s="4" t="s">
        <v>41</v>
      </c>
      <c r="AH59" s="4" t="s">
        <v>39</v>
      </c>
      <c r="AI59" s="4" t="s">
        <v>41</v>
      </c>
      <c r="AJ59" s="4" t="s">
        <v>41</v>
      </c>
      <c r="AK59" s="4" t="s">
        <v>41</v>
      </c>
      <c r="AL59" s="4" t="s">
        <v>41</v>
      </c>
      <c r="AM59" s="4" t="s">
        <v>40</v>
      </c>
      <c r="AN59" s="4" t="s">
        <v>42</v>
      </c>
      <c r="AO59" s="4" t="s">
        <v>42</v>
      </c>
      <c r="AP59" s="4" t="s">
        <v>42</v>
      </c>
      <c r="AQ59" s="4" t="s">
        <v>42</v>
      </c>
      <c r="AR59" s="4" t="s">
        <v>42</v>
      </c>
      <c r="AS59" s="4"/>
      <c r="AT59" s="4" t="s">
        <v>86</v>
      </c>
      <c r="AU59" s="4" t="s">
        <v>86</v>
      </c>
      <c r="AV59" s="4" t="s">
        <v>83</v>
      </c>
      <c r="AW59" s="4" t="s">
        <v>83</v>
      </c>
      <c r="AX59" s="4" t="s">
        <v>82</v>
      </c>
      <c r="AY59" s="4" t="s">
        <v>82</v>
      </c>
      <c r="AZ59" s="4" t="s">
        <v>83</v>
      </c>
      <c r="BA59" s="4" t="s">
        <v>83</v>
      </c>
      <c r="BB59" s="4" t="s">
        <v>81</v>
      </c>
      <c r="BC59" s="4" t="s">
        <v>87</v>
      </c>
      <c r="BD59" s="4" t="s">
        <v>81</v>
      </c>
      <c r="BE59" s="4" t="s">
        <v>89</v>
      </c>
      <c r="BF59" s="4" t="s">
        <v>86</v>
      </c>
      <c r="BG59" s="4" t="s">
        <v>85</v>
      </c>
    </row>
    <row r="60" spans="1:59" ht="216.75">
      <c r="A60" s="4">
        <v>2068013</v>
      </c>
      <c r="B60" s="5">
        <f t="shared" si="0"/>
        <v>1700296</v>
      </c>
      <c r="C60" s="5">
        <f t="shared" si="1"/>
        <v>2068013</v>
      </c>
      <c r="D60" s="4">
        <v>1700296</v>
      </c>
      <c r="E60" s="4" t="s">
        <v>509</v>
      </c>
      <c r="F60" s="4" t="s">
        <v>510</v>
      </c>
      <c r="G60" s="4" t="s">
        <v>511</v>
      </c>
      <c r="H60" s="4" t="s">
        <v>512</v>
      </c>
      <c r="I60" s="4" t="s">
        <v>513</v>
      </c>
      <c r="J60" s="4" t="s">
        <v>514</v>
      </c>
      <c r="K60" s="4" t="s">
        <v>94</v>
      </c>
      <c r="L60" s="4" t="s">
        <v>412</v>
      </c>
      <c r="M60" s="4" t="s">
        <v>515</v>
      </c>
      <c r="N60" s="4"/>
      <c r="O60" s="4" t="s">
        <v>516</v>
      </c>
      <c r="P60" s="4" t="s">
        <v>86</v>
      </c>
      <c r="Q60" s="4" t="s">
        <v>83</v>
      </c>
      <c r="R60" s="4" t="s">
        <v>86</v>
      </c>
      <c r="S60" s="4" t="s">
        <v>86</v>
      </c>
      <c r="T60" s="4" t="s">
        <v>84</v>
      </c>
      <c r="U60" s="4" t="s">
        <v>82</v>
      </c>
      <c r="V60" s="4" t="s">
        <v>83</v>
      </c>
      <c r="W60" s="4" t="s">
        <v>83</v>
      </c>
      <c r="X60" s="4" t="s">
        <v>83</v>
      </c>
      <c r="Y60" s="4" t="s">
        <v>81</v>
      </c>
      <c r="Z60" s="4" t="s">
        <v>83</v>
      </c>
      <c r="AA60" s="4" t="s">
        <v>86</v>
      </c>
      <c r="AB60" s="4" t="s">
        <v>86</v>
      </c>
      <c r="AC60" s="4" t="s">
        <v>85</v>
      </c>
      <c r="AD60" s="4">
        <v>1.5349999999999999E-3</v>
      </c>
      <c r="AE60" s="4" t="s">
        <v>42</v>
      </c>
      <c r="AF60" s="4" t="s">
        <v>40</v>
      </c>
      <c r="AG60" s="4" t="s">
        <v>42</v>
      </c>
      <c r="AH60" s="4" t="s">
        <v>39</v>
      </c>
      <c r="AI60" s="4" t="s">
        <v>40</v>
      </c>
      <c r="AJ60" s="4" t="s">
        <v>40</v>
      </c>
      <c r="AK60" s="4" t="s">
        <v>40</v>
      </c>
      <c r="AL60" s="4" t="s">
        <v>42</v>
      </c>
      <c r="AM60" s="4" t="s">
        <v>40</v>
      </c>
      <c r="AN60" s="4" t="s">
        <v>40</v>
      </c>
      <c r="AO60" s="4" t="s">
        <v>40</v>
      </c>
      <c r="AP60" s="4" t="s">
        <v>42</v>
      </c>
      <c r="AQ60" s="4" t="s">
        <v>42</v>
      </c>
      <c r="AR60" s="4" t="s">
        <v>42</v>
      </c>
      <c r="AS60" s="4"/>
      <c r="AT60" s="4" t="s">
        <v>81</v>
      </c>
      <c r="AU60" s="4" t="s">
        <v>86</v>
      </c>
      <c r="AV60" s="4" t="s">
        <v>86</v>
      </c>
      <c r="AW60" s="4" t="s">
        <v>83</v>
      </c>
      <c r="AX60" s="4" t="s">
        <v>86</v>
      </c>
      <c r="AY60" s="4" t="s">
        <v>86</v>
      </c>
      <c r="AZ60" s="4" t="s">
        <v>86</v>
      </c>
      <c r="BA60" s="4" t="s">
        <v>86</v>
      </c>
      <c r="BB60" s="4" t="s">
        <v>89</v>
      </c>
      <c r="BC60" s="4" t="s">
        <v>87</v>
      </c>
      <c r="BD60" s="4" t="s">
        <v>86</v>
      </c>
      <c r="BE60" s="4" t="s">
        <v>96</v>
      </c>
      <c r="BF60" s="4" t="s">
        <v>89</v>
      </c>
      <c r="BG60" s="4" t="s">
        <v>85</v>
      </c>
    </row>
    <row r="61" spans="1:59" ht="361.5">
      <c r="A61" s="4">
        <v>2027376</v>
      </c>
      <c r="B61" s="5">
        <f t="shared" si="0"/>
        <v>1700608</v>
      </c>
      <c r="C61" s="5">
        <f t="shared" si="1"/>
        <v>2027376</v>
      </c>
      <c r="D61" s="4">
        <v>1700608</v>
      </c>
      <c r="E61" s="4" t="s">
        <v>517</v>
      </c>
      <c r="F61" s="4" t="s">
        <v>518</v>
      </c>
      <c r="G61" s="4" t="s">
        <v>519</v>
      </c>
      <c r="H61" s="4" t="s">
        <v>520</v>
      </c>
      <c r="I61" s="4"/>
      <c r="J61" s="4" t="s">
        <v>521</v>
      </c>
      <c r="K61" s="4" t="s">
        <v>202</v>
      </c>
      <c r="L61" s="4" t="s">
        <v>412</v>
      </c>
      <c r="M61" s="4" t="s">
        <v>522</v>
      </c>
      <c r="N61" s="4" t="s">
        <v>523</v>
      </c>
      <c r="O61" s="4" t="s">
        <v>524</v>
      </c>
      <c r="P61" s="4" t="s">
        <v>323</v>
      </c>
      <c r="Q61" s="4" t="s">
        <v>83</v>
      </c>
      <c r="R61" s="4" t="s">
        <v>83</v>
      </c>
      <c r="S61" s="4" t="s">
        <v>86</v>
      </c>
      <c r="T61" s="4" t="s">
        <v>82</v>
      </c>
      <c r="U61" s="4" t="s">
        <v>84</v>
      </c>
      <c r="V61" s="4" t="s">
        <v>83</v>
      </c>
      <c r="W61" s="4" t="s">
        <v>86</v>
      </c>
      <c r="X61" s="4" t="s">
        <v>81</v>
      </c>
      <c r="Y61" s="4" t="s">
        <v>83</v>
      </c>
      <c r="Z61" s="4" t="s">
        <v>86</v>
      </c>
      <c r="AA61" s="4" t="s">
        <v>96</v>
      </c>
      <c r="AB61" s="4" t="s">
        <v>81</v>
      </c>
      <c r="AC61" s="4" t="s">
        <v>86</v>
      </c>
      <c r="AD61" s="4">
        <v>3.1549999999999998E-3</v>
      </c>
      <c r="AE61" s="4" t="s">
        <v>41</v>
      </c>
      <c r="AF61" s="4" t="s">
        <v>40</v>
      </c>
      <c r="AG61" s="4" t="s">
        <v>40</v>
      </c>
      <c r="AH61" s="4" t="s">
        <v>39</v>
      </c>
      <c r="AI61" s="4" t="s">
        <v>40</v>
      </c>
      <c r="AJ61" s="4" t="s">
        <v>40</v>
      </c>
      <c r="AK61" s="4" t="s">
        <v>42</v>
      </c>
      <c r="AL61" s="4" t="s">
        <v>40</v>
      </c>
      <c r="AM61" s="4" t="s">
        <v>40</v>
      </c>
      <c r="AN61" s="4" t="s">
        <v>42</v>
      </c>
      <c r="AO61" s="4" t="s">
        <v>42</v>
      </c>
      <c r="AP61" s="4" t="s">
        <v>42</v>
      </c>
      <c r="AQ61" s="4" t="s">
        <v>42</v>
      </c>
      <c r="AR61" s="4" t="s">
        <v>42</v>
      </c>
      <c r="AS61" s="4"/>
      <c r="AT61" s="4" t="s">
        <v>83</v>
      </c>
      <c r="AU61" s="4" t="s">
        <v>81</v>
      </c>
      <c r="AV61" s="4" t="s">
        <v>81</v>
      </c>
      <c r="AW61" s="4" t="s">
        <v>83</v>
      </c>
      <c r="AX61" s="4" t="s">
        <v>86</v>
      </c>
      <c r="AY61" s="4" t="s">
        <v>96</v>
      </c>
      <c r="AZ61" s="4" t="s">
        <v>86</v>
      </c>
      <c r="BA61" s="4" t="s">
        <v>86</v>
      </c>
      <c r="BB61" s="4" t="s">
        <v>81</v>
      </c>
      <c r="BC61" s="4" t="s">
        <v>81</v>
      </c>
      <c r="BD61" s="4" t="s">
        <v>81</v>
      </c>
      <c r="BE61" s="4" t="s">
        <v>96</v>
      </c>
      <c r="BF61" s="4" t="s">
        <v>86</v>
      </c>
      <c r="BG61" s="4" t="s">
        <v>85</v>
      </c>
    </row>
    <row r="62" spans="1:59" ht="346.5">
      <c r="A62" s="4">
        <v>2544080</v>
      </c>
      <c r="B62" s="5">
        <f t="shared" si="0"/>
        <v>1696965</v>
      </c>
      <c r="C62" s="5">
        <f t="shared" si="1"/>
        <v>2544080</v>
      </c>
      <c r="D62" s="4">
        <v>1696965</v>
      </c>
      <c r="E62" s="4" t="s">
        <v>525</v>
      </c>
      <c r="F62" s="4" t="s">
        <v>526</v>
      </c>
      <c r="G62" s="4" t="s">
        <v>527</v>
      </c>
      <c r="H62" s="4" t="s">
        <v>528</v>
      </c>
      <c r="I62" s="4" t="s">
        <v>529</v>
      </c>
      <c r="J62" s="4" t="s">
        <v>530</v>
      </c>
      <c r="K62" s="4" t="s">
        <v>346</v>
      </c>
      <c r="L62" s="4" t="s">
        <v>531</v>
      </c>
      <c r="M62" s="4" t="s">
        <v>532</v>
      </c>
      <c r="N62" s="4" t="s">
        <v>380</v>
      </c>
      <c r="O62" s="4" t="s">
        <v>533</v>
      </c>
      <c r="P62" s="4" t="s">
        <v>81</v>
      </c>
      <c r="Q62" s="4" t="s">
        <v>83</v>
      </c>
      <c r="R62" s="4" t="s">
        <v>81</v>
      </c>
      <c r="S62" s="4" t="s">
        <v>86</v>
      </c>
      <c r="T62" s="4" t="s">
        <v>84</v>
      </c>
      <c r="U62" s="4" t="s">
        <v>86</v>
      </c>
      <c r="V62" s="4" t="s">
        <v>81</v>
      </c>
      <c r="W62" s="4" t="s">
        <v>81</v>
      </c>
      <c r="X62" s="4" t="s">
        <v>81</v>
      </c>
      <c r="Y62" s="4" t="s">
        <v>81</v>
      </c>
      <c r="Z62" s="4" t="s">
        <v>83</v>
      </c>
      <c r="AA62" s="4" t="s">
        <v>96</v>
      </c>
      <c r="AB62" s="4" t="s">
        <v>86</v>
      </c>
      <c r="AC62" s="4" t="s">
        <v>85</v>
      </c>
      <c r="AD62" s="4">
        <v>3.3E-3</v>
      </c>
      <c r="AE62" s="4" t="s">
        <v>42</v>
      </c>
      <c r="AF62" s="4" t="s">
        <v>40</v>
      </c>
      <c r="AG62" s="4" t="s">
        <v>42</v>
      </c>
      <c r="AH62" s="4" t="s">
        <v>39</v>
      </c>
      <c r="AI62" s="4" t="s">
        <v>40</v>
      </c>
      <c r="AJ62" s="4" t="s">
        <v>42</v>
      </c>
      <c r="AK62" s="4" t="s">
        <v>42</v>
      </c>
      <c r="AL62" s="4" t="s">
        <v>42</v>
      </c>
      <c r="AM62" s="4" t="s">
        <v>42</v>
      </c>
      <c r="AN62" s="4" t="s">
        <v>39</v>
      </c>
      <c r="AO62" s="4" t="s">
        <v>41</v>
      </c>
      <c r="AP62" s="4" t="s">
        <v>42</v>
      </c>
      <c r="AQ62" s="4" t="s">
        <v>42</v>
      </c>
      <c r="AR62" s="4" t="s">
        <v>42</v>
      </c>
      <c r="AS62" s="4"/>
      <c r="AT62" s="4" t="s">
        <v>86</v>
      </c>
      <c r="AU62" s="4" t="s">
        <v>81</v>
      </c>
      <c r="AV62" s="4" t="s">
        <v>81</v>
      </c>
      <c r="AW62" s="4" t="s">
        <v>83</v>
      </c>
      <c r="AX62" s="4" t="s">
        <v>96</v>
      </c>
      <c r="AY62" s="4" t="s">
        <v>96</v>
      </c>
      <c r="AZ62" s="4" t="s">
        <v>81</v>
      </c>
      <c r="BA62" s="4" t="s">
        <v>81</v>
      </c>
      <c r="BB62" s="4" t="s">
        <v>81</v>
      </c>
      <c r="BC62" s="4" t="s">
        <v>83</v>
      </c>
      <c r="BD62" s="4" t="s">
        <v>83</v>
      </c>
      <c r="BE62" s="4" t="s">
        <v>152</v>
      </c>
      <c r="BF62" s="4" t="s">
        <v>86</v>
      </c>
      <c r="BG62" s="4" t="s">
        <v>85</v>
      </c>
    </row>
    <row r="63" spans="1:59" ht="361.5">
      <c r="A63" s="4">
        <v>1977134</v>
      </c>
      <c r="B63" s="5">
        <f t="shared" si="0"/>
        <v>1700361</v>
      </c>
      <c r="C63" s="5">
        <f t="shared" si="1"/>
        <v>1977134</v>
      </c>
      <c r="D63" s="4">
        <v>1700361</v>
      </c>
      <c r="E63" s="4" t="s">
        <v>534</v>
      </c>
      <c r="F63" s="4" t="s">
        <v>535</v>
      </c>
      <c r="G63" s="4" t="s">
        <v>536</v>
      </c>
      <c r="H63" s="4" t="s">
        <v>537</v>
      </c>
      <c r="I63" s="4" t="s">
        <v>538</v>
      </c>
      <c r="J63" s="4" t="s">
        <v>539</v>
      </c>
      <c r="K63" s="4" t="s">
        <v>166</v>
      </c>
      <c r="L63" s="4" t="s">
        <v>540</v>
      </c>
      <c r="M63" s="4" t="s">
        <v>541</v>
      </c>
      <c r="N63" s="4" t="s">
        <v>542</v>
      </c>
      <c r="O63" s="4" t="s">
        <v>543</v>
      </c>
      <c r="P63" s="4" t="s">
        <v>83</v>
      </c>
      <c r="Q63" s="4" t="s">
        <v>83</v>
      </c>
      <c r="R63" s="4" t="s">
        <v>83</v>
      </c>
      <c r="S63" s="4" t="s">
        <v>86</v>
      </c>
      <c r="T63" s="4" t="s">
        <v>82</v>
      </c>
      <c r="U63" s="4" t="s">
        <v>82</v>
      </c>
      <c r="V63" s="4" t="s">
        <v>81</v>
      </c>
      <c r="W63" s="4" t="s">
        <v>83</v>
      </c>
      <c r="X63" s="4" t="s">
        <v>86</v>
      </c>
      <c r="Y63" s="4" t="s">
        <v>86</v>
      </c>
      <c r="Z63" s="4" t="s">
        <v>83</v>
      </c>
      <c r="AA63" s="4" t="s">
        <v>96</v>
      </c>
      <c r="AB63" s="4" t="s">
        <v>81</v>
      </c>
      <c r="AC63" s="4" t="s">
        <v>85</v>
      </c>
      <c r="AD63" s="4">
        <v>2.81E-3</v>
      </c>
      <c r="AE63" s="4" t="s">
        <v>41</v>
      </c>
      <c r="AF63" s="4" t="s">
        <v>40</v>
      </c>
      <c r="AG63" s="4" t="s">
        <v>40</v>
      </c>
      <c r="AH63" s="4" t="s">
        <v>39</v>
      </c>
      <c r="AI63" s="4" t="s">
        <v>40</v>
      </c>
      <c r="AJ63" s="4" t="s">
        <v>40</v>
      </c>
      <c r="AK63" s="4" t="s">
        <v>42</v>
      </c>
      <c r="AL63" s="4" t="s">
        <v>42</v>
      </c>
      <c r="AM63" s="4" t="s">
        <v>39</v>
      </c>
      <c r="AN63" s="4" t="s">
        <v>41</v>
      </c>
      <c r="AO63" s="4" t="s">
        <v>40</v>
      </c>
      <c r="AP63" s="4" t="s">
        <v>42</v>
      </c>
      <c r="AQ63" s="4" t="s">
        <v>42</v>
      </c>
      <c r="AR63" s="4" t="s">
        <v>42</v>
      </c>
      <c r="AS63" s="4"/>
      <c r="AT63" s="4" t="s">
        <v>83</v>
      </c>
      <c r="AU63" s="4" t="s">
        <v>81</v>
      </c>
      <c r="AV63" s="4" t="s">
        <v>86</v>
      </c>
      <c r="AW63" s="4" t="s">
        <v>83</v>
      </c>
      <c r="AX63" s="4" t="s">
        <v>96</v>
      </c>
      <c r="AY63" s="4" t="s">
        <v>96</v>
      </c>
      <c r="AZ63" s="4" t="s">
        <v>81</v>
      </c>
      <c r="BA63" s="4" t="s">
        <v>81</v>
      </c>
      <c r="BB63" s="4" t="s">
        <v>144</v>
      </c>
      <c r="BC63" s="4" t="s">
        <v>83</v>
      </c>
      <c r="BD63" s="4" t="s">
        <v>81</v>
      </c>
      <c r="BE63" s="4" t="s">
        <v>89</v>
      </c>
      <c r="BF63" s="4" t="s">
        <v>89</v>
      </c>
      <c r="BG63" s="4" t="s">
        <v>85</v>
      </c>
    </row>
    <row r="64" spans="1:59" ht="332.25">
      <c r="A64" s="4">
        <v>2391529</v>
      </c>
      <c r="B64" s="5">
        <f t="shared" si="0"/>
        <v>1694129</v>
      </c>
      <c r="C64" s="5">
        <f t="shared" si="1"/>
        <v>2391529</v>
      </c>
      <c r="D64" s="4">
        <v>1694129</v>
      </c>
      <c r="E64" s="4" t="s">
        <v>544</v>
      </c>
      <c r="F64" s="4" t="s">
        <v>545</v>
      </c>
      <c r="G64" s="4" t="s">
        <v>546</v>
      </c>
      <c r="H64" s="4" t="s">
        <v>547</v>
      </c>
      <c r="I64" s="4" t="s">
        <v>548</v>
      </c>
      <c r="J64" s="4" t="s">
        <v>549</v>
      </c>
      <c r="K64" s="4" t="s">
        <v>224</v>
      </c>
      <c r="L64" s="4" t="s">
        <v>412</v>
      </c>
      <c r="M64" s="4" t="s">
        <v>550</v>
      </c>
      <c r="N64" s="4"/>
      <c r="O64" s="4" t="s">
        <v>551</v>
      </c>
      <c r="P64" s="4" t="s">
        <v>86</v>
      </c>
      <c r="Q64" s="4" t="s">
        <v>83</v>
      </c>
      <c r="R64" s="4" t="s">
        <v>86</v>
      </c>
      <c r="S64" s="4" t="s">
        <v>86</v>
      </c>
      <c r="T64" s="4" t="s">
        <v>96</v>
      </c>
      <c r="U64" s="4" t="s">
        <v>96</v>
      </c>
      <c r="V64" s="4" t="s">
        <v>81</v>
      </c>
      <c r="W64" s="4" t="s">
        <v>86</v>
      </c>
      <c r="X64" s="4" t="s">
        <v>81</v>
      </c>
      <c r="Y64" s="4" t="s">
        <v>81</v>
      </c>
      <c r="Z64" s="4" t="s">
        <v>83</v>
      </c>
      <c r="AA64" s="4" t="s">
        <v>96</v>
      </c>
      <c r="AB64" s="4" t="s">
        <v>86</v>
      </c>
      <c r="AC64" s="4" t="s">
        <v>85</v>
      </c>
      <c r="AD64" s="4">
        <v>1.34E-3</v>
      </c>
      <c r="AE64" s="4" t="s">
        <v>42</v>
      </c>
      <c r="AF64" s="4" t="s">
        <v>40</v>
      </c>
      <c r="AG64" s="4" t="s">
        <v>42</v>
      </c>
      <c r="AH64" s="4" t="s">
        <v>39</v>
      </c>
      <c r="AI64" s="4" t="s">
        <v>42</v>
      </c>
      <c r="AJ64" s="4" t="s">
        <v>42</v>
      </c>
      <c r="AK64" s="4" t="s">
        <v>42</v>
      </c>
      <c r="AL64" s="4" t="s">
        <v>42</v>
      </c>
      <c r="AM64" s="4" t="s">
        <v>42</v>
      </c>
      <c r="AN64" s="4" t="s">
        <v>42</v>
      </c>
      <c r="AO64" s="4" t="s">
        <v>40</v>
      </c>
      <c r="AP64" s="4" t="s">
        <v>42</v>
      </c>
      <c r="AQ64" s="4" t="s">
        <v>42</v>
      </c>
      <c r="AR64" s="4" t="s">
        <v>42</v>
      </c>
      <c r="AS64" s="4"/>
      <c r="AT64" s="4" t="s">
        <v>81</v>
      </c>
      <c r="AU64" s="4" t="s">
        <v>81</v>
      </c>
      <c r="AV64" s="4" t="s">
        <v>81</v>
      </c>
      <c r="AW64" s="4" t="s">
        <v>83</v>
      </c>
      <c r="AX64" s="4" t="s">
        <v>96</v>
      </c>
      <c r="AY64" s="4" t="s">
        <v>96</v>
      </c>
      <c r="AZ64" s="4" t="s">
        <v>81</v>
      </c>
      <c r="BA64" s="4" t="s">
        <v>81</v>
      </c>
      <c r="BB64" s="4" t="s">
        <v>81</v>
      </c>
      <c r="BC64" s="4" t="s">
        <v>81</v>
      </c>
      <c r="BD64" s="4" t="s">
        <v>81</v>
      </c>
      <c r="BE64" s="4" t="s">
        <v>86</v>
      </c>
      <c r="BF64" s="4" t="s">
        <v>86</v>
      </c>
      <c r="BG64" s="4" t="s">
        <v>86</v>
      </c>
    </row>
    <row r="65" spans="1:59" ht="409.6">
      <c r="A65" s="4">
        <v>2671198</v>
      </c>
      <c r="B65" s="5">
        <f t="shared" si="0"/>
        <v>1699142</v>
      </c>
      <c r="C65" s="5">
        <f t="shared" si="1"/>
        <v>2671198</v>
      </c>
      <c r="D65" s="4">
        <v>1699142</v>
      </c>
      <c r="E65" s="4" t="s">
        <v>552</v>
      </c>
      <c r="F65" s="4" t="s">
        <v>553</v>
      </c>
      <c r="G65" s="4" t="s">
        <v>554</v>
      </c>
      <c r="H65" s="4" t="s">
        <v>555</v>
      </c>
      <c r="I65" s="4" t="s">
        <v>556</v>
      </c>
      <c r="J65" s="4" t="s">
        <v>557</v>
      </c>
      <c r="K65" s="4" t="s">
        <v>102</v>
      </c>
      <c r="L65" s="4" t="s">
        <v>412</v>
      </c>
      <c r="M65" s="4" t="s">
        <v>558</v>
      </c>
      <c r="N65" s="4" t="s">
        <v>559</v>
      </c>
      <c r="O65" s="4" t="s">
        <v>560</v>
      </c>
      <c r="P65" s="4" t="s">
        <v>81</v>
      </c>
      <c r="Q65" s="4" t="s">
        <v>81</v>
      </c>
      <c r="R65" s="4" t="s">
        <v>83</v>
      </c>
      <c r="S65" s="4" t="s">
        <v>86</v>
      </c>
      <c r="T65" s="4" t="s">
        <v>96</v>
      </c>
      <c r="U65" s="4" t="s">
        <v>96</v>
      </c>
      <c r="V65" s="4" t="s">
        <v>81</v>
      </c>
      <c r="W65" s="4" t="s">
        <v>83</v>
      </c>
      <c r="X65" s="4" t="s">
        <v>81</v>
      </c>
      <c r="Y65" s="4" t="s">
        <v>81</v>
      </c>
      <c r="Z65" s="4" t="s">
        <v>83</v>
      </c>
      <c r="AA65" s="4" t="s">
        <v>84</v>
      </c>
      <c r="AB65" s="4" t="s">
        <v>81</v>
      </c>
      <c r="AC65" s="4" t="s">
        <v>85</v>
      </c>
      <c r="AD65" s="4">
        <v>3.5149999999999999E-3</v>
      </c>
      <c r="AE65" s="4" t="s">
        <v>42</v>
      </c>
      <c r="AF65" s="4" t="s">
        <v>42</v>
      </c>
      <c r="AG65" s="4" t="s">
        <v>40</v>
      </c>
      <c r="AH65" s="4" t="s">
        <v>39</v>
      </c>
      <c r="AI65" s="4" t="s">
        <v>42</v>
      </c>
      <c r="AJ65" s="4" t="s">
        <v>42</v>
      </c>
      <c r="AK65" s="4" t="s">
        <v>42</v>
      </c>
      <c r="AL65" s="4" t="s">
        <v>42</v>
      </c>
      <c r="AM65" s="4" t="s">
        <v>42</v>
      </c>
      <c r="AN65" s="4" t="s">
        <v>41</v>
      </c>
      <c r="AO65" s="4" t="s">
        <v>41</v>
      </c>
      <c r="AP65" s="4" t="s">
        <v>40</v>
      </c>
      <c r="AQ65" s="4" t="s">
        <v>42</v>
      </c>
      <c r="AR65" s="4" t="s">
        <v>42</v>
      </c>
      <c r="AS65" s="4"/>
      <c r="AT65" s="4" t="s">
        <v>81</v>
      </c>
      <c r="AU65" s="4" t="s">
        <v>81</v>
      </c>
      <c r="AV65" s="4" t="s">
        <v>81</v>
      </c>
      <c r="AW65" s="4" t="s">
        <v>83</v>
      </c>
      <c r="AX65" s="4" t="s">
        <v>96</v>
      </c>
      <c r="AY65" s="4" t="s">
        <v>96</v>
      </c>
      <c r="AZ65" s="4" t="s">
        <v>81</v>
      </c>
      <c r="BA65" s="4" t="s">
        <v>81</v>
      </c>
      <c r="BB65" s="4" t="s">
        <v>81</v>
      </c>
      <c r="BC65" s="4" t="s">
        <v>144</v>
      </c>
      <c r="BD65" s="4" t="s">
        <v>83</v>
      </c>
      <c r="BE65" s="4" t="s">
        <v>96</v>
      </c>
      <c r="BF65" s="4" t="s">
        <v>89</v>
      </c>
      <c r="BG65" s="4" t="s">
        <v>85</v>
      </c>
    </row>
    <row r="66" spans="1:59" ht="375.75">
      <c r="A66" s="4">
        <v>2008176</v>
      </c>
      <c r="B66" s="5">
        <f t="shared" si="0"/>
        <v>1700207</v>
      </c>
      <c r="C66" s="5">
        <f t="shared" si="1"/>
        <v>2008176</v>
      </c>
      <c r="D66" s="4">
        <v>1700207</v>
      </c>
      <c r="E66" s="4" t="s">
        <v>561</v>
      </c>
      <c r="F66" s="4" t="s">
        <v>562</v>
      </c>
      <c r="G66" s="4" t="s">
        <v>563</v>
      </c>
      <c r="H66" s="4"/>
      <c r="I66" s="4" t="s">
        <v>564</v>
      </c>
      <c r="J66" s="4" t="s">
        <v>565</v>
      </c>
      <c r="K66" s="4" t="s">
        <v>244</v>
      </c>
      <c r="L66" s="4" t="s">
        <v>412</v>
      </c>
      <c r="M66" s="4"/>
      <c r="N66" s="4" t="s">
        <v>566</v>
      </c>
      <c r="O66" s="4" t="s">
        <v>567</v>
      </c>
      <c r="P66" s="4" t="s">
        <v>81</v>
      </c>
      <c r="Q66" s="4" t="s">
        <v>81</v>
      </c>
      <c r="R66" s="4" t="s">
        <v>86</v>
      </c>
      <c r="S66" s="4" t="s">
        <v>86</v>
      </c>
      <c r="T66" s="4" t="s">
        <v>96</v>
      </c>
      <c r="U66" s="4" t="s">
        <v>96</v>
      </c>
      <c r="V66" s="4" t="s">
        <v>81</v>
      </c>
      <c r="W66" s="4" t="s">
        <v>83</v>
      </c>
      <c r="X66" s="4" t="s">
        <v>81</v>
      </c>
      <c r="Y66" s="4" t="s">
        <v>81</v>
      </c>
      <c r="Z66" s="4" t="s">
        <v>86</v>
      </c>
      <c r="AA66" s="4" t="s">
        <v>96</v>
      </c>
      <c r="AB66" s="4" t="s">
        <v>86</v>
      </c>
      <c r="AC66" s="4" t="s">
        <v>85</v>
      </c>
      <c r="AD66" s="4">
        <v>2.7650000000000001E-3</v>
      </c>
      <c r="AE66" s="4" t="s">
        <v>42</v>
      </c>
      <c r="AF66" s="4" t="s">
        <v>42</v>
      </c>
      <c r="AG66" s="4" t="s">
        <v>42</v>
      </c>
      <c r="AH66" s="4" t="s">
        <v>39</v>
      </c>
      <c r="AI66" s="4" t="s">
        <v>42</v>
      </c>
      <c r="AJ66" s="4" t="s">
        <v>42</v>
      </c>
      <c r="AK66" s="4" t="s">
        <v>42</v>
      </c>
      <c r="AL66" s="4" t="s">
        <v>42</v>
      </c>
      <c r="AM66" s="4" t="s">
        <v>42</v>
      </c>
      <c r="AN66" s="4" t="s">
        <v>41</v>
      </c>
      <c r="AO66" s="4" t="s">
        <v>42</v>
      </c>
      <c r="AP66" s="4" t="s">
        <v>42</v>
      </c>
      <c r="AQ66" s="4" t="s">
        <v>42</v>
      </c>
      <c r="AR66" s="4" t="s">
        <v>42</v>
      </c>
      <c r="AS66" s="4"/>
      <c r="AT66" s="4" t="s">
        <v>86</v>
      </c>
      <c r="AU66" s="4" t="s">
        <v>81</v>
      </c>
      <c r="AV66" s="4" t="s">
        <v>81</v>
      </c>
      <c r="AW66" s="4" t="s">
        <v>83</v>
      </c>
      <c r="AX66" s="4" t="s">
        <v>96</v>
      </c>
      <c r="AY66" s="4" t="s">
        <v>96</v>
      </c>
      <c r="AZ66" s="4" t="s">
        <v>81</v>
      </c>
      <c r="BA66" s="4" t="s">
        <v>81</v>
      </c>
      <c r="BB66" s="4" t="s">
        <v>81</v>
      </c>
      <c r="BC66" s="4" t="s">
        <v>83</v>
      </c>
      <c r="BD66" s="4" t="s">
        <v>81</v>
      </c>
      <c r="BE66" s="4" t="s">
        <v>86</v>
      </c>
      <c r="BF66" s="4" t="s">
        <v>86</v>
      </c>
      <c r="BG66" s="4" t="s">
        <v>85</v>
      </c>
    </row>
    <row r="67" spans="1:59" ht="390">
      <c r="A67" s="4">
        <v>2089380</v>
      </c>
      <c r="B67" s="5">
        <f t="shared" ref="B67:B130" si="2">HYPERLINK("https://stagingalt.vetology.net/cases/"&amp;D67&amp;"/screening-report/52?type=pdf&amp;v=v6&amp;scorecard=1&amp;secret_key=BX%25IJ%24%2F65ieZ%29f6", D67)</f>
        <v>1700709</v>
      </c>
      <c r="C67" s="5">
        <f t="shared" ref="C67:C130" si="3">HYPERLINK("https://platform.v2.vetology.net/report/v/final/"&amp;A67, A67)</f>
        <v>2089380</v>
      </c>
      <c r="D67" s="4">
        <v>1700709</v>
      </c>
      <c r="E67" s="4" t="s">
        <v>568</v>
      </c>
      <c r="F67" s="4" t="s">
        <v>569</v>
      </c>
      <c r="G67" s="4" t="s">
        <v>570</v>
      </c>
      <c r="H67" s="4"/>
      <c r="I67" s="4" t="s">
        <v>200</v>
      </c>
      <c r="J67" s="4"/>
      <c r="K67" s="4" t="s">
        <v>202</v>
      </c>
      <c r="L67" s="4" t="s">
        <v>412</v>
      </c>
      <c r="M67" s="4"/>
      <c r="N67" s="4"/>
      <c r="O67" s="4" t="s">
        <v>571</v>
      </c>
      <c r="P67" s="4" t="s">
        <v>86</v>
      </c>
      <c r="Q67" s="4" t="s">
        <v>81</v>
      </c>
      <c r="R67" s="4" t="s">
        <v>81</v>
      </c>
      <c r="S67" s="4" t="s">
        <v>86</v>
      </c>
      <c r="T67" s="4" t="s">
        <v>96</v>
      </c>
      <c r="U67" s="4" t="s">
        <v>96</v>
      </c>
      <c r="V67" s="4" t="s">
        <v>81</v>
      </c>
      <c r="W67" s="4" t="s">
        <v>81</v>
      </c>
      <c r="X67" s="4" t="s">
        <v>81</v>
      </c>
      <c r="Y67" s="4" t="s">
        <v>81</v>
      </c>
      <c r="Z67" s="4" t="s">
        <v>86</v>
      </c>
      <c r="AA67" s="4" t="s">
        <v>96</v>
      </c>
      <c r="AB67" s="4" t="s">
        <v>81</v>
      </c>
      <c r="AC67" s="4" t="s">
        <v>85</v>
      </c>
      <c r="AD67" s="4">
        <v>2.2100000000000002E-3</v>
      </c>
      <c r="AE67" s="4" t="s">
        <v>42</v>
      </c>
      <c r="AF67" s="4" t="s">
        <v>42</v>
      </c>
      <c r="AG67" s="4" t="s">
        <v>42</v>
      </c>
      <c r="AH67" s="4" t="s">
        <v>39</v>
      </c>
      <c r="AI67" s="4" t="s">
        <v>42</v>
      </c>
      <c r="AJ67" s="4" t="s">
        <v>42</v>
      </c>
      <c r="AK67" s="4" t="s">
        <v>42</v>
      </c>
      <c r="AL67" s="4" t="s">
        <v>42</v>
      </c>
      <c r="AM67" s="4" t="s">
        <v>42</v>
      </c>
      <c r="AN67" s="4" t="s">
        <v>42</v>
      </c>
      <c r="AO67" s="4" t="s">
        <v>42</v>
      </c>
      <c r="AP67" s="4" t="s">
        <v>42</v>
      </c>
      <c r="AQ67" s="4" t="s">
        <v>42</v>
      </c>
      <c r="AR67" s="4" t="s">
        <v>42</v>
      </c>
      <c r="AS67" s="4"/>
      <c r="AT67" s="4" t="s">
        <v>86</v>
      </c>
      <c r="AU67" s="4" t="s">
        <v>81</v>
      </c>
      <c r="AV67" s="4" t="s">
        <v>81</v>
      </c>
      <c r="AW67" s="4" t="s">
        <v>83</v>
      </c>
      <c r="AX67" s="4" t="s">
        <v>96</v>
      </c>
      <c r="AY67" s="4" t="s">
        <v>96</v>
      </c>
      <c r="AZ67" s="4" t="s">
        <v>81</v>
      </c>
      <c r="BA67" s="4" t="s">
        <v>81</v>
      </c>
      <c r="BB67" s="4" t="s">
        <v>87</v>
      </c>
      <c r="BC67" s="4" t="s">
        <v>87</v>
      </c>
      <c r="BD67" s="4" t="s">
        <v>81</v>
      </c>
      <c r="BE67" s="4" t="s">
        <v>96</v>
      </c>
      <c r="BF67" s="4" t="s">
        <v>81</v>
      </c>
      <c r="BG67" s="4" t="s">
        <v>85</v>
      </c>
    </row>
    <row r="68" spans="1:59" ht="390">
      <c r="A68" s="4">
        <v>1626808</v>
      </c>
      <c r="B68" s="5">
        <f t="shared" si="2"/>
        <v>1700025</v>
      </c>
      <c r="C68" s="5">
        <f t="shared" si="3"/>
        <v>1626808</v>
      </c>
      <c r="D68" s="4">
        <v>1700025</v>
      </c>
      <c r="E68" s="4" t="s">
        <v>572</v>
      </c>
      <c r="F68" s="4" t="s">
        <v>573</v>
      </c>
      <c r="G68" s="4" t="s">
        <v>574</v>
      </c>
      <c r="H68" s="4"/>
      <c r="I68" s="4" t="s">
        <v>575</v>
      </c>
      <c r="J68" s="4" t="s">
        <v>390</v>
      </c>
      <c r="K68" s="4" t="s">
        <v>102</v>
      </c>
      <c r="L68" s="4" t="s">
        <v>412</v>
      </c>
      <c r="M68" s="4"/>
      <c r="N68" s="4"/>
      <c r="O68" s="4" t="s">
        <v>576</v>
      </c>
      <c r="P68" s="4" t="s">
        <v>81</v>
      </c>
      <c r="Q68" s="4" t="s">
        <v>81</v>
      </c>
      <c r="R68" s="4" t="s">
        <v>81</v>
      </c>
      <c r="S68" s="4" t="s">
        <v>86</v>
      </c>
      <c r="T68" s="4" t="s">
        <v>96</v>
      </c>
      <c r="U68" s="4" t="s">
        <v>96</v>
      </c>
      <c r="V68" s="4" t="s">
        <v>81</v>
      </c>
      <c r="W68" s="4" t="s">
        <v>81</v>
      </c>
      <c r="X68" s="4" t="s">
        <v>81</v>
      </c>
      <c r="Y68" s="4" t="s">
        <v>81</v>
      </c>
      <c r="Z68" s="4" t="s">
        <v>86</v>
      </c>
      <c r="AA68" s="4" t="s">
        <v>96</v>
      </c>
      <c r="AB68" s="4" t="s">
        <v>81</v>
      </c>
      <c r="AC68" s="4" t="s">
        <v>85</v>
      </c>
      <c r="AD68" s="4">
        <v>2.47E-3</v>
      </c>
      <c r="AE68" s="4" t="s">
        <v>42</v>
      </c>
      <c r="AF68" s="4" t="s">
        <v>42</v>
      </c>
      <c r="AG68" s="4" t="s">
        <v>42</v>
      </c>
      <c r="AH68" s="4" t="s">
        <v>39</v>
      </c>
      <c r="AI68" s="4" t="s">
        <v>42</v>
      </c>
      <c r="AJ68" s="4" t="s">
        <v>42</v>
      </c>
      <c r="AK68" s="4" t="s">
        <v>42</v>
      </c>
      <c r="AL68" s="4" t="s">
        <v>42</v>
      </c>
      <c r="AM68" s="4" t="s">
        <v>42</v>
      </c>
      <c r="AN68" s="4" t="s">
        <v>42</v>
      </c>
      <c r="AO68" s="4" t="s">
        <v>42</v>
      </c>
      <c r="AP68" s="4" t="s">
        <v>42</v>
      </c>
      <c r="AQ68" s="4" t="s">
        <v>42</v>
      </c>
      <c r="AR68" s="4" t="s">
        <v>42</v>
      </c>
      <c r="AS68" s="4"/>
      <c r="AT68" s="4" t="s">
        <v>86</v>
      </c>
      <c r="AU68" s="4" t="s">
        <v>86</v>
      </c>
      <c r="AV68" s="4" t="s">
        <v>86</v>
      </c>
      <c r="AW68" s="4" t="s">
        <v>83</v>
      </c>
      <c r="AX68" s="4" t="s">
        <v>86</v>
      </c>
      <c r="AY68" s="4" t="s">
        <v>86</v>
      </c>
      <c r="AZ68" s="4" t="s">
        <v>86</v>
      </c>
      <c r="BA68" s="4" t="s">
        <v>81</v>
      </c>
      <c r="BB68" s="4" t="s">
        <v>81</v>
      </c>
      <c r="BC68" s="4" t="s">
        <v>81</v>
      </c>
      <c r="BD68" s="4" t="s">
        <v>86</v>
      </c>
      <c r="BE68" s="4" t="s">
        <v>86</v>
      </c>
      <c r="BF68" s="4" t="s">
        <v>86</v>
      </c>
      <c r="BG68" s="4" t="s">
        <v>85</v>
      </c>
    </row>
    <row r="69" spans="1:59" ht="361.5">
      <c r="A69" s="4">
        <v>1917927</v>
      </c>
      <c r="B69" s="5">
        <f t="shared" si="2"/>
        <v>1701551</v>
      </c>
      <c r="C69" s="5">
        <f t="shared" si="3"/>
        <v>1917927</v>
      </c>
      <c r="D69" s="4">
        <v>1701551</v>
      </c>
      <c r="E69" s="4" t="s">
        <v>577</v>
      </c>
      <c r="F69" s="4" t="s">
        <v>578</v>
      </c>
      <c r="G69" s="4" t="s">
        <v>579</v>
      </c>
      <c r="H69" s="4"/>
      <c r="I69" s="4" t="s">
        <v>580</v>
      </c>
      <c r="J69" s="4" t="s">
        <v>581</v>
      </c>
      <c r="K69" s="4" t="s">
        <v>187</v>
      </c>
      <c r="L69" s="4" t="s">
        <v>412</v>
      </c>
      <c r="M69" s="4"/>
      <c r="N69" s="4" t="s">
        <v>380</v>
      </c>
      <c r="O69" s="4" t="s">
        <v>582</v>
      </c>
      <c r="P69" s="4" t="s">
        <v>81</v>
      </c>
      <c r="Q69" s="4" t="s">
        <v>81</v>
      </c>
      <c r="R69" s="4" t="s">
        <v>81</v>
      </c>
      <c r="S69" s="4" t="s">
        <v>86</v>
      </c>
      <c r="T69" s="4" t="s">
        <v>96</v>
      </c>
      <c r="U69" s="4" t="s">
        <v>96</v>
      </c>
      <c r="V69" s="4" t="s">
        <v>81</v>
      </c>
      <c r="W69" s="4" t="s">
        <v>81</v>
      </c>
      <c r="X69" s="4" t="s">
        <v>81</v>
      </c>
      <c r="Y69" s="4" t="s">
        <v>81</v>
      </c>
      <c r="Z69" s="4" t="s">
        <v>83</v>
      </c>
      <c r="AA69" s="4" t="s">
        <v>96</v>
      </c>
      <c r="AB69" s="4" t="s">
        <v>81</v>
      </c>
      <c r="AC69" s="4" t="s">
        <v>85</v>
      </c>
      <c r="AD69" s="4">
        <v>2.745E-3</v>
      </c>
      <c r="AE69" s="4" t="s">
        <v>42</v>
      </c>
      <c r="AF69" s="4" t="s">
        <v>42</v>
      </c>
      <c r="AG69" s="4" t="s">
        <v>42</v>
      </c>
      <c r="AH69" s="4" t="s">
        <v>39</v>
      </c>
      <c r="AI69" s="4" t="s">
        <v>42</v>
      </c>
      <c r="AJ69" s="4" t="s">
        <v>42</v>
      </c>
      <c r="AK69" s="4" t="s">
        <v>42</v>
      </c>
      <c r="AL69" s="4" t="s">
        <v>42</v>
      </c>
      <c r="AM69" s="4" t="s">
        <v>42</v>
      </c>
      <c r="AN69" s="4" t="s">
        <v>42</v>
      </c>
      <c r="AO69" s="4" t="s">
        <v>41</v>
      </c>
      <c r="AP69" s="4" t="s">
        <v>42</v>
      </c>
      <c r="AQ69" s="4" t="s">
        <v>42</v>
      </c>
      <c r="AR69" s="4" t="s">
        <v>42</v>
      </c>
      <c r="AS69" s="4"/>
      <c r="AT69" s="4" t="s">
        <v>81</v>
      </c>
      <c r="AU69" s="4" t="s">
        <v>81</v>
      </c>
      <c r="AV69" s="4" t="s">
        <v>81</v>
      </c>
      <c r="AW69" s="4" t="s">
        <v>83</v>
      </c>
      <c r="AX69" s="4" t="s">
        <v>96</v>
      </c>
      <c r="AY69" s="4" t="s">
        <v>96</v>
      </c>
      <c r="AZ69" s="4" t="s">
        <v>81</v>
      </c>
      <c r="BA69" s="4" t="s">
        <v>81</v>
      </c>
      <c r="BB69" s="4" t="s">
        <v>81</v>
      </c>
      <c r="BC69" s="4" t="s">
        <v>87</v>
      </c>
      <c r="BD69" s="4" t="s">
        <v>83</v>
      </c>
      <c r="BE69" s="4" t="s">
        <v>152</v>
      </c>
      <c r="BF69" s="4" t="s">
        <v>87</v>
      </c>
      <c r="BG69" s="4" t="s">
        <v>85</v>
      </c>
    </row>
    <row r="70" spans="1:59" ht="245.25">
      <c r="A70" s="4">
        <v>2397185</v>
      </c>
      <c r="B70" s="5">
        <f t="shared" si="2"/>
        <v>1694182</v>
      </c>
      <c r="C70" s="5">
        <f t="shared" si="3"/>
        <v>2397185</v>
      </c>
      <c r="D70" s="4">
        <v>1694182</v>
      </c>
      <c r="E70" s="4" t="s">
        <v>583</v>
      </c>
      <c r="F70" s="4" t="s">
        <v>584</v>
      </c>
      <c r="G70" s="4" t="s">
        <v>585</v>
      </c>
      <c r="H70" s="4" t="s">
        <v>586</v>
      </c>
      <c r="I70" s="4" t="s">
        <v>200</v>
      </c>
      <c r="J70" s="4" t="s">
        <v>587</v>
      </c>
      <c r="K70" s="4" t="s">
        <v>94</v>
      </c>
      <c r="L70" s="4" t="s">
        <v>588</v>
      </c>
      <c r="M70" s="4" t="s">
        <v>213</v>
      </c>
      <c r="N70" s="4" t="s">
        <v>246</v>
      </c>
      <c r="O70" s="4" t="s">
        <v>589</v>
      </c>
      <c r="P70" s="4" t="s">
        <v>81</v>
      </c>
      <c r="Q70" s="4" t="s">
        <v>81</v>
      </c>
      <c r="R70" s="4" t="s">
        <v>81</v>
      </c>
      <c r="S70" s="4" t="s">
        <v>81</v>
      </c>
      <c r="T70" s="4" t="s">
        <v>82</v>
      </c>
      <c r="U70" s="4" t="s">
        <v>82</v>
      </c>
      <c r="V70" s="4" t="s">
        <v>81</v>
      </c>
      <c r="W70" s="4" t="s">
        <v>83</v>
      </c>
      <c r="X70" s="4" t="s">
        <v>83</v>
      </c>
      <c r="Y70" s="4" t="s">
        <v>81</v>
      </c>
      <c r="Z70" s="4" t="s">
        <v>86</v>
      </c>
      <c r="AA70" s="4" t="s">
        <v>96</v>
      </c>
      <c r="AB70" s="4" t="s">
        <v>81</v>
      </c>
      <c r="AC70" s="4" t="s">
        <v>85</v>
      </c>
      <c r="AD70" s="4">
        <v>1.825E-3</v>
      </c>
      <c r="AE70" s="4" t="s">
        <v>42</v>
      </c>
      <c r="AF70" s="4" t="s">
        <v>42</v>
      </c>
      <c r="AG70" s="4" t="s">
        <v>42</v>
      </c>
      <c r="AH70" s="4" t="s">
        <v>39</v>
      </c>
      <c r="AI70" s="4" t="s">
        <v>41</v>
      </c>
      <c r="AJ70" s="4" t="s">
        <v>41</v>
      </c>
      <c r="AK70" s="4" t="s">
        <v>41</v>
      </c>
      <c r="AL70" s="4" t="s">
        <v>39</v>
      </c>
      <c r="AM70" s="4" t="s">
        <v>42</v>
      </c>
      <c r="AN70" s="4" t="s">
        <v>40</v>
      </c>
      <c r="AO70" s="4" t="s">
        <v>42</v>
      </c>
      <c r="AP70" s="4" t="s">
        <v>42</v>
      </c>
      <c r="AQ70" s="4" t="s">
        <v>42</v>
      </c>
      <c r="AR70" s="4" t="s">
        <v>42</v>
      </c>
      <c r="AS70" s="4"/>
      <c r="AT70" s="4" t="s">
        <v>81</v>
      </c>
      <c r="AU70" s="4" t="s">
        <v>86</v>
      </c>
      <c r="AV70" s="4" t="s">
        <v>86</v>
      </c>
      <c r="AW70" s="4" t="s">
        <v>83</v>
      </c>
      <c r="AX70" s="4" t="s">
        <v>82</v>
      </c>
      <c r="AY70" s="4" t="s">
        <v>82</v>
      </c>
      <c r="AZ70" s="4" t="s">
        <v>83</v>
      </c>
      <c r="BA70" s="4" t="s">
        <v>83</v>
      </c>
      <c r="BB70" s="4" t="s">
        <v>87</v>
      </c>
      <c r="BC70" s="4" t="s">
        <v>87</v>
      </c>
      <c r="BD70" s="4" t="s">
        <v>86</v>
      </c>
      <c r="BE70" s="4" t="s">
        <v>89</v>
      </c>
      <c r="BF70" s="4" t="s">
        <v>81</v>
      </c>
      <c r="BG70" s="4" t="s">
        <v>86</v>
      </c>
    </row>
    <row r="71" spans="1:59" ht="216.75">
      <c r="A71" s="4">
        <v>2123220</v>
      </c>
      <c r="B71" s="5">
        <f t="shared" si="2"/>
        <v>1700890</v>
      </c>
      <c r="C71" s="5">
        <f t="shared" si="3"/>
        <v>2123220</v>
      </c>
      <c r="D71" s="4">
        <v>1700890</v>
      </c>
      <c r="E71" s="4" t="s">
        <v>590</v>
      </c>
      <c r="F71" s="4" t="s">
        <v>591</v>
      </c>
      <c r="G71" s="4" t="s">
        <v>592</v>
      </c>
      <c r="H71" s="4" t="s">
        <v>593</v>
      </c>
      <c r="I71" s="4" t="s">
        <v>594</v>
      </c>
      <c r="J71" s="4" t="s">
        <v>595</v>
      </c>
      <c r="K71" s="4" t="s">
        <v>94</v>
      </c>
      <c r="L71" s="4" t="s">
        <v>596</v>
      </c>
      <c r="M71" s="4" t="s">
        <v>597</v>
      </c>
      <c r="N71" s="4" t="s">
        <v>598</v>
      </c>
      <c r="O71" s="4" t="s">
        <v>599</v>
      </c>
      <c r="P71" s="4" t="s">
        <v>81</v>
      </c>
      <c r="Q71" s="4" t="s">
        <v>81</v>
      </c>
      <c r="R71" s="4" t="s">
        <v>83</v>
      </c>
      <c r="S71" s="4" t="s">
        <v>81</v>
      </c>
      <c r="T71" s="4" t="s">
        <v>82</v>
      </c>
      <c r="U71" s="4" t="s">
        <v>82</v>
      </c>
      <c r="V71" s="4" t="s">
        <v>81</v>
      </c>
      <c r="W71" s="4" t="s">
        <v>81</v>
      </c>
      <c r="X71" s="4" t="s">
        <v>81</v>
      </c>
      <c r="Y71" s="4" t="s">
        <v>86</v>
      </c>
      <c r="Z71" s="4" t="s">
        <v>83</v>
      </c>
      <c r="AA71" s="4" t="s">
        <v>96</v>
      </c>
      <c r="AB71" s="4" t="s">
        <v>81</v>
      </c>
      <c r="AC71" s="4" t="s">
        <v>85</v>
      </c>
      <c r="AD71" s="4">
        <v>1.825E-3</v>
      </c>
      <c r="AE71" s="4" t="s">
        <v>42</v>
      </c>
      <c r="AF71" s="4" t="s">
        <v>42</v>
      </c>
      <c r="AG71" s="4" t="s">
        <v>40</v>
      </c>
      <c r="AH71" s="4" t="s">
        <v>39</v>
      </c>
      <c r="AI71" s="4" t="s">
        <v>41</v>
      </c>
      <c r="AJ71" s="4" t="s">
        <v>41</v>
      </c>
      <c r="AK71" s="4" t="s">
        <v>39</v>
      </c>
      <c r="AL71" s="4" t="s">
        <v>39</v>
      </c>
      <c r="AM71" s="4" t="s">
        <v>42</v>
      </c>
      <c r="AN71" s="4" t="s">
        <v>42</v>
      </c>
      <c r="AO71" s="4" t="s">
        <v>40</v>
      </c>
      <c r="AP71" s="4" t="s">
        <v>42</v>
      </c>
      <c r="AQ71" s="4" t="s">
        <v>42</v>
      </c>
      <c r="AR71" s="4" t="s">
        <v>42</v>
      </c>
      <c r="AS71" s="4"/>
      <c r="AT71" s="4" t="s">
        <v>81</v>
      </c>
      <c r="AU71" s="4" t="s">
        <v>86</v>
      </c>
      <c r="AV71" s="4" t="s">
        <v>86</v>
      </c>
      <c r="AW71" s="4" t="s">
        <v>83</v>
      </c>
      <c r="AX71" s="4" t="s">
        <v>82</v>
      </c>
      <c r="AY71" s="4" t="s">
        <v>82</v>
      </c>
      <c r="AZ71" s="4" t="s">
        <v>83</v>
      </c>
      <c r="BA71" s="4" t="s">
        <v>83</v>
      </c>
      <c r="BB71" s="4" t="s">
        <v>81</v>
      </c>
      <c r="BC71" s="4" t="s">
        <v>87</v>
      </c>
      <c r="BD71" s="4" t="s">
        <v>86</v>
      </c>
      <c r="BE71" s="4" t="s">
        <v>96</v>
      </c>
      <c r="BF71" s="4" t="s">
        <v>86</v>
      </c>
      <c r="BG71" s="4" t="s">
        <v>86</v>
      </c>
    </row>
    <row r="72" spans="1:59" ht="390">
      <c r="A72" s="4">
        <v>2157877</v>
      </c>
      <c r="B72" s="5">
        <f t="shared" si="2"/>
        <v>1673719</v>
      </c>
      <c r="C72" s="5">
        <f t="shared" si="3"/>
        <v>2157877</v>
      </c>
      <c r="D72" s="4">
        <v>1673719</v>
      </c>
      <c r="E72" s="4" t="s">
        <v>600</v>
      </c>
      <c r="F72" s="4" t="s">
        <v>601</v>
      </c>
      <c r="G72" s="4" t="s">
        <v>602</v>
      </c>
      <c r="H72" s="4" t="s">
        <v>603</v>
      </c>
      <c r="I72" s="4" t="s">
        <v>200</v>
      </c>
      <c r="J72" s="4" t="s">
        <v>604</v>
      </c>
      <c r="K72" s="4" t="s">
        <v>202</v>
      </c>
      <c r="L72" s="4" t="s">
        <v>605</v>
      </c>
      <c r="M72" s="4" t="s">
        <v>606</v>
      </c>
      <c r="N72" s="4" t="s">
        <v>188</v>
      </c>
      <c r="O72" s="4" t="s">
        <v>607</v>
      </c>
      <c r="P72" s="4" t="s">
        <v>323</v>
      </c>
      <c r="Q72" s="4" t="s">
        <v>83</v>
      </c>
      <c r="R72" s="4" t="s">
        <v>83</v>
      </c>
      <c r="S72" s="4" t="s">
        <v>81</v>
      </c>
      <c r="T72" s="4" t="s">
        <v>82</v>
      </c>
      <c r="U72" s="4" t="s">
        <v>82</v>
      </c>
      <c r="V72" s="4" t="s">
        <v>81</v>
      </c>
      <c r="W72" s="4" t="s">
        <v>81</v>
      </c>
      <c r="X72" s="4" t="s">
        <v>81</v>
      </c>
      <c r="Y72" s="4" t="s">
        <v>83</v>
      </c>
      <c r="Z72" s="4" t="s">
        <v>83</v>
      </c>
      <c r="AA72" s="4" t="s">
        <v>84</v>
      </c>
      <c r="AB72" s="4" t="s">
        <v>83</v>
      </c>
      <c r="AC72" s="4" t="s">
        <v>85</v>
      </c>
      <c r="AD72" s="4">
        <v>3.4299999999999999E-3</v>
      </c>
      <c r="AE72" s="4" t="s">
        <v>40</v>
      </c>
      <c r="AF72" s="4" t="s">
        <v>40</v>
      </c>
      <c r="AG72" s="4" t="s">
        <v>41</v>
      </c>
      <c r="AH72" s="4" t="s">
        <v>39</v>
      </c>
      <c r="AI72" s="4" t="s">
        <v>40</v>
      </c>
      <c r="AJ72" s="4" t="s">
        <v>40</v>
      </c>
      <c r="AK72" s="4" t="s">
        <v>39</v>
      </c>
      <c r="AL72" s="4" t="s">
        <v>40</v>
      </c>
      <c r="AM72" s="4" t="s">
        <v>42</v>
      </c>
      <c r="AN72" s="4" t="s">
        <v>42</v>
      </c>
      <c r="AO72" s="4" t="s">
        <v>41</v>
      </c>
      <c r="AP72" s="4" t="s">
        <v>40</v>
      </c>
      <c r="AQ72" s="4" t="s">
        <v>40</v>
      </c>
      <c r="AR72" s="4" t="s">
        <v>42</v>
      </c>
      <c r="AS72" s="4"/>
      <c r="AT72" s="4" t="s">
        <v>81</v>
      </c>
      <c r="AU72" s="4" t="s">
        <v>81</v>
      </c>
      <c r="AV72" s="4" t="s">
        <v>83</v>
      </c>
      <c r="AW72" s="4" t="s">
        <v>83</v>
      </c>
      <c r="AX72" s="4" t="s">
        <v>96</v>
      </c>
      <c r="AY72" s="4" t="s">
        <v>96</v>
      </c>
      <c r="AZ72" s="4" t="s">
        <v>83</v>
      </c>
      <c r="BA72" s="4" t="s">
        <v>81</v>
      </c>
      <c r="BB72" s="4" t="s">
        <v>81</v>
      </c>
      <c r="BC72" s="4" t="s">
        <v>87</v>
      </c>
      <c r="BD72" s="4" t="s">
        <v>83</v>
      </c>
      <c r="BE72" s="4" t="s">
        <v>96</v>
      </c>
      <c r="BF72" s="4" t="s">
        <v>81</v>
      </c>
      <c r="BG72" s="4" t="s">
        <v>85</v>
      </c>
    </row>
    <row r="73" spans="1:59" ht="318">
      <c r="A73" s="4">
        <v>1869770</v>
      </c>
      <c r="B73" s="5">
        <f t="shared" si="2"/>
        <v>1701561</v>
      </c>
      <c r="C73" s="5">
        <f t="shared" si="3"/>
        <v>1869770</v>
      </c>
      <c r="D73" s="4">
        <v>1701561</v>
      </c>
      <c r="E73" s="4" t="s">
        <v>608</v>
      </c>
      <c r="F73" s="4" t="s">
        <v>609</v>
      </c>
      <c r="G73" s="4" t="s">
        <v>610</v>
      </c>
      <c r="H73" s="4" t="s">
        <v>611</v>
      </c>
      <c r="I73" s="4" t="s">
        <v>612</v>
      </c>
      <c r="J73" s="4" t="s">
        <v>613</v>
      </c>
      <c r="K73" s="4" t="s">
        <v>614</v>
      </c>
      <c r="L73" s="4" t="s">
        <v>615</v>
      </c>
      <c r="M73" s="4"/>
      <c r="N73" s="4" t="s">
        <v>542</v>
      </c>
      <c r="O73" s="4" t="s">
        <v>616</v>
      </c>
      <c r="P73" s="4" t="s">
        <v>83</v>
      </c>
      <c r="Q73" s="4" t="s">
        <v>81</v>
      </c>
      <c r="R73" s="4" t="s">
        <v>81</v>
      </c>
      <c r="S73" s="4" t="s">
        <v>81</v>
      </c>
      <c r="T73" s="4" t="s">
        <v>96</v>
      </c>
      <c r="U73" s="4" t="s">
        <v>96</v>
      </c>
      <c r="V73" s="4" t="s">
        <v>81</v>
      </c>
      <c r="W73" s="4" t="s">
        <v>83</v>
      </c>
      <c r="X73" s="4" t="s">
        <v>81</v>
      </c>
      <c r="Y73" s="4" t="s">
        <v>81</v>
      </c>
      <c r="Z73" s="4" t="s">
        <v>81</v>
      </c>
      <c r="AA73" s="4" t="s">
        <v>96</v>
      </c>
      <c r="AB73" s="4" t="s">
        <v>81</v>
      </c>
      <c r="AC73" s="4" t="s">
        <v>85</v>
      </c>
      <c r="AD73" s="4">
        <v>3.1350000000000002E-3</v>
      </c>
      <c r="AE73" s="4" t="s">
        <v>41</v>
      </c>
      <c r="AF73" s="4" t="s">
        <v>42</v>
      </c>
      <c r="AG73" s="4" t="s">
        <v>42</v>
      </c>
      <c r="AH73" s="4" t="s">
        <v>39</v>
      </c>
      <c r="AI73" s="4" t="s">
        <v>39</v>
      </c>
      <c r="AJ73" s="4" t="s">
        <v>42</v>
      </c>
      <c r="AK73" s="4" t="s">
        <v>42</v>
      </c>
      <c r="AL73" s="4" t="s">
        <v>42</v>
      </c>
      <c r="AM73" s="4" t="s">
        <v>42</v>
      </c>
      <c r="AN73" s="4" t="s">
        <v>41</v>
      </c>
      <c r="AO73" s="4" t="s">
        <v>42</v>
      </c>
      <c r="AP73" s="4" t="s">
        <v>42</v>
      </c>
      <c r="AQ73" s="4" t="s">
        <v>42</v>
      </c>
      <c r="AR73" s="4" t="s">
        <v>42</v>
      </c>
      <c r="AS73" s="4"/>
      <c r="AT73" s="4" t="s">
        <v>83</v>
      </c>
      <c r="AU73" s="4" t="s">
        <v>81</v>
      </c>
      <c r="AV73" s="4" t="s">
        <v>81</v>
      </c>
      <c r="AW73" s="4" t="s">
        <v>83</v>
      </c>
      <c r="AX73" s="4" t="s">
        <v>82</v>
      </c>
      <c r="AY73" s="4" t="s">
        <v>96</v>
      </c>
      <c r="AZ73" s="4" t="s">
        <v>81</v>
      </c>
      <c r="BA73" s="4" t="s">
        <v>81</v>
      </c>
      <c r="BB73" s="4" t="s">
        <v>87</v>
      </c>
      <c r="BC73" s="4" t="s">
        <v>83</v>
      </c>
      <c r="BD73" s="4" t="s">
        <v>81</v>
      </c>
      <c r="BE73" s="4" t="s">
        <v>152</v>
      </c>
      <c r="BF73" s="4" t="s">
        <v>86</v>
      </c>
      <c r="BG73" s="4" t="s">
        <v>85</v>
      </c>
    </row>
    <row r="74" spans="1:59" ht="318">
      <c r="A74" s="4">
        <v>1462153</v>
      </c>
      <c r="B74" s="5">
        <f t="shared" si="2"/>
        <v>1700808</v>
      </c>
      <c r="C74" s="5">
        <f t="shared" si="3"/>
        <v>1462153</v>
      </c>
      <c r="D74" s="4">
        <v>1700808</v>
      </c>
      <c r="E74" s="4" t="s">
        <v>617</v>
      </c>
      <c r="F74" s="4" t="s">
        <v>618</v>
      </c>
      <c r="G74" s="4" t="s">
        <v>619</v>
      </c>
      <c r="H74" s="4" t="s">
        <v>620</v>
      </c>
      <c r="I74" s="4" t="s">
        <v>621</v>
      </c>
      <c r="J74" s="4" t="s">
        <v>622</v>
      </c>
      <c r="K74" s="4" t="s">
        <v>102</v>
      </c>
      <c r="L74" s="4" t="s">
        <v>623</v>
      </c>
      <c r="M74" s="4" t="s">
        <v>624</v>
      </c>
      <c r="N74" s="4" t="s">
        <v>290</v>
      </c>
      <c r="O74" s="4" t="s">
        <v>625</v>
      </c>
      <c r="P74" s="4" t="s">
        <v>86</v>
      </c>
      <c r="Q74" s="4" t="s">
        <v>81</v>
      </c>
      <c r="R74" s="4" t="s">
        <v>86</v>
      </c>
      <c r="S74" s="4" t="s">
        <v>81</v>
      </c>
      <c r="T74" s="4" t="s">
        <v>82</v>
      </c>
      <c r="U74" s="4" t="s">
        <v>96</v>
      </c>
      <c r="V74" s="4" t="s">
        <v>83</v>
      </c>
      <c r="W74" s="4" t="s">
        <v>83</v>
      </c>
      <c r="X74" s="4" t="s">
        <v>81</v>
      </c>
      <c r="Y74" s="4" t="s">
        <v>81</v>
      </c>
      <c r="Z74" s="4" t="s">
        <v>81</v>
      </c>
      <c r="AA74" s="4" t="s">
        <v>86</v>
      </c>
      <c r="AB74" s="4" t="s">
        <v>86</v>
      </c>
      <c r="AC74" s="4" t="s">
        <v>85</v>
      </c>
      <c r="AD74" s="4">
        <v>2.1150000000000001E-3</v>
      </c>
      <c r="AE74" s="4" t="s">
        <v>42</v>
      </c>
      <c r="AF74" s="4" t="s">
        <v>42</v>
      </c>
      <c r="AG74" s="4" t="s">
        <v>42</v>
      </c>
      <c r="AH74" s="4" t="s">
        <v>39</v>
      </c>
      <c r="AI74" s="4" t="s">
        <v>41</v>
      </c>
      <c r="AJ74" s="4" t="s">
        <v>39</v>
      </c>
      <c r="AK74" s="4" t="s">
        <v>42</v>
      </c>
      <c r="AL74" s="4" t="s">
        <v>42</v>
      </c>
      <c r="AM74" s="4" t="s">
        <v>40</v>
      </c>
      <c r="AN74" s="4" t="s">
        <v>40</v>
      </c>
      <c r="AO74" s="4" t="s">
        <v>42</v>
      </c>
      <c r="AP74" s="4" t="s">
        <v>42</v>
      </c>
      <c r="AQ74" s="4" t="s">
        <v>39</v>
      </c>
      <c r="AR74" s="4" t="s">
        <v>42</v>
      </c>
      <c r="AS74" s="4"/>
      <c r="AT74" s="4" t="s">
        <v>86</v>
      </c>
      <c r="AU74" s="4" t="s">
        <v>86</v>
      </c>
      <c r="AV74" s="4" t="s">
        <v>86</v>
      </c>
      <c r="AW74" s="4" t="s">
        <v>83</v>
      </c>
      <c r="AX74" s="4" t="s">
        <v>84</v>
      </c>
      <c r="AY74" s="4" t="s">
        <v>84</v>
      </c>
      <c r="AZ74" s="4" t="s">
        <v>86</v>
      </c>
      <c r="BA74" s="4" t="s">
        <v>81</v>
      </c>
      <c r="BB74" s="4" t="s">
        <v>87</v>
      </c>
      <c r="BC74" s="4" t="s">
        <v>87</v>
      </c>
      <c r="BD74" s="4" t="s">
        <v>86</v>
      </c>
      <c r="BE74" s="4" t="s">
        <v>89</v>
      </c>
      <c r="BF74" s="4" t="s">
        <v>83</v>
      </c>
      <c r="BG74" s="4" t="s">
        <v>85</v>
      </c>
    </row>
    <row r="75" spans="1:59" ht="274.5">
      <c r="A75" s="4">
        <v>2203808</v>
      </c>
      <c r="B75" s="5">
        <f t="shared" si="2"/>
        <v>1701684</v>
      </c>
      <c r="C75" s="5">
        <f t="shared" si="3"/>
        <v>2203808</v>
      </c>
      <c r="D75" s="4">
        <v>1701684</v>
      </c>
      <c r="E75" s="4" t="s">
        <v>626</v>
      </c>
      <c r="F75" s="4" t="s">
        <v>627</v>
      </c>
      <c r="G75" s="4" t="s">
        <v>628</v>
      </c>
      <c r="H75" s="4" t="s">
        <v>629</v>
      </c>
      <c r="I75" s="4" t="s">
        <v>200</v>
      </c>
      <c r="J75" s="4" t="s">
        <v>630</v>
      </c>
      <c r="K75" s="4" t="s">
        <v>202</v>
      </c>
      <c r="L75" s="4" t="s">
        <v>631</v>
      </c>
      <c r="M75" s="4" t="s">
        <v>632</v>
      </c>
      <c r="N75" s="4" t="s">
        <v>443</v>
      </c>
      <c r="O75" s="4" t="s">
        <v>633</v>
      </c>
      <c r="P75" s="4" t="s">
        <v>323</v>
      </c>
      <c r="Q75" s="4" t="s">
        <v>86</v>
      </c>
      <c r="R75" s="4" t="s">
        <v>83</v>
      </c>
      <c r="S75" s="4" t="s">
        <v>81</v>
      </c>
      <c r="T75" s="4" t="s">
        <v>82</v>
      </c>
      <c r="U75" s="4" t="s">
        <v>96</v>
      </c>
      <c r="V75" s="4" t="s">
        <v>83</v>
      </c>
      <c r="W75" s="4" t="s">
        <v>83</v>
      </c>
      <c r="X75" s="4" t="s">
        <v>83</v>
      </c>
      <c r="Y75" s="4" t="s">
        <v>83</v>
      </c>
      <c r="Z75" s="4" t="s">
        <v>83</v>
      </c>
      <c r="AA75" s="4" t="s">
        <v>84</v>
      </c>
      <c r="AB75" s="4" t="s">
        <v>83</v>
      </c>
      <c r="AC75" s="4" t="s">
        <v>85</v>
      </c>
      <c r="AD75" s="4">
        <v>2.2399999999999998E-3</v>
      </c>
      <c r="AE75" s="4" t="s">
        <v>40</v>
      </c>
      <c r="AF75" s="4" t="s">
        <v>42</v>
      </c>
      <c r="AG75" s="4" t="s">
        <v>40</v>
      </c>
      <c r="AH75" s="4" t="s">
        <v>39</v>
      </c>
      <c r="AI75" s="4" t="s">
        <v>41</v>
      </c>
      <c r="AJ75" s="4" t="s">
        <v>39</v>
      </c>
      <c r="AK75" s="4" t="s">
        <v>40</v>
      </c>
      <c r="AL75" s="4" t="s">
        <v>40</v>
      </c>
      <c r="AM75" s="4" t="s">
        <v>40</v>
      </c>
      <c r="AN75" s="4" t="s">
        <v>40</v>
      </c>
      <c r="AO75" s="4" t="s">
        <v>40</v>
      </c>
      <c r="AP75" s="4" t="s">
        <v>40</v>
      </c>
      <c r="AQ75" s="4" t="s">
        <v>40</v>
      </c>
      <c r="AR75" s="4" t="s">
        <v>42</v>
      </c>
      <c r="AS75" s="4"/>
      <c r="AT75" s="4" t="s">
        <v>86</v>
      </c>
      <c r="AU75" s="4" t="s">
        <v>81</v>
      </c>
      <c r="AV75" s="4" t="s">
        <v>81</v>
      </c>
      <c r="AW75" s="4" t="s">
        <v>83</v>
      </c>
      <c r="AX75" s="4" t="s">
        <v>82</v>
      </c>
      <c r="AY75" s="4" t="s">
        <v>84</v>
      </c>
      <c r="AZ75" s="4" t="s">
        <v>86</v>
      </c>
      <c r="BA75" s="4" t="s">
        <v>86</v>
      </c>
      <c r="BB75" s="4" t="s">
        <v>81</v>
      </c>
      <c r="BC75" s="4" t="s">
        <v>87</v>
      </c>
      <c r="BD75" s="4" t="s">
        <v>81</v>
      </c>
      <c r="BE75" s="4" t="s">
        <v>152</v>
      </c>
      <c r="BF75" s="4" t="s">
        <v>81</v>
      </c>
      <c r="BG75" s="4" t="s">
        <v>85</v>
      </c>
    </row>
    <row r="76" spans="1:59" ht="216.75">
      <c r="A76" s="4">
        <v>2384329</v>
      </c>
      <c r="B76" s="5">
        <f t="shared" si="2"/>
        <v>1694248</v>
      </c>
      <c r="C76" s="5">
        <f t="shared" si="3"/>
        <v>2384329</v>
      </c>
      <c r="D76" s="4">
        <v>1694248</v>
      </c>
      <c r="E76" s="4" t="s">
        <v>634</v>
      </c>
      <c r="F76" s="4" t="s">
        <v>635</v>
      </c>
      <c r="G76" s="4" t="s">
        <v>636</v>
      </c>
      <c r="H76" s="4" t="s">
        <v>637</v>
      </c>
      <c r="I76" s="4" t="s">
        <v>200</v>
      </c>
      <c r="J76" s="4" t="s">
        <v>638</v>
      </c>
      <c r="K76" s="4" t="s">
        <v>94</v>
      </c>
      <c r="L76" s="4" t="s">
        <v>639</v>
      </c>
      <c r="M76" s="4" t="s">
        <v>640</v>
      </c>
      <c r="N76" s="4" t="s">
        <v>641</v>
      </c>
      <c r="O76" s="4" t="s">
        <v>642</v>
      </c>
      <c r="P76" s="4" t="s">
        <v>83</v>
      </c>
      <c r="Q76" s="4" t="s">
        <v>81</v>
      </c>
      <c r="R76" s="4" t="s">
        <v>83</v>
      </c>
      <c r="S76" s="4" t="s">
        <v>81</v>
      </c>
      <c r="T76" s="4" t="s">
        <v>86</v>
      </c>
      <c r="U76" s="4" t="s">
        <v>82</v>
      </c>
      <c r="V76" s="4" t="s">
        <v>81</v>
      </c>
      <c r="W76" s="4" t="s">
        <v>83</v>
      </c>
      <c r="X76" s="4" t="s">
        <v>81</v>
      </c>
      <c r="Y76" s="4" t="s">
        <v>81</v>
      </c>
      <c r="Z76" s="4" t="s">
        <v>81</v>
      </c>
      <c r="AA76" s="4" t="s">
        <v>96</v>
      </c>
      <c r="AB76" s="4" t="s">
        <v>83</v>
      </c>
      <c r="AC76" s="4" t="s">
        <v>85</v>
      </c>
      <c r="AD76" s="4">
        <v>2.0799999999999998E-3</v>
      </c>
      <c r="AE76" s="4" t="s">
        <v>40</v>
      </c>
      <c r="AF76" s="4" t="s">
        <v>42</v>
      </c>
      <c r="AG76" s="4" t="s">
        <v>40</v>
      </c>
      <c r="AH76" s="4" t="s">
        <v>39</v>
      </c>
      <c r="AI76" s="4" t="s">
        <v>39</v>
      </c>
      <c r="AJ76" s="4" t="s">
        <v>41</v>
      </c>
      <c r="AK76" s="4" t="s">
        <v>42</v>
      </c>
      <c r="AL76" s="4" t="s">
        <v>42</v>
      </c>
      <c r="AM76" s="4" t="s">
        <v>42</v>
      </c>
      <c r="AN76" s="4" t="s">
        <v>40</v>
      </c>
      <c r="AO76" s="4" t="s">
        <v>42</v>
      </c>
      <c r="AP76" s="4" t="s">
        <v>42</v>
      </c>
      <c r="AQ76" s="4" t="s">
        <v>40</v>
      </c>
      <c r="AR76" s="4" t="s">
        <v>42</v>
      </c>
      <c r="AS76" s="4"/>
      <c r="AT76" s="4" t="s">
        <v>81</v>
      </c>
      <c r="AU76" s="4" t="s">
        <v>86</v>
      </c>
      <c r="AV76" s="4" t="s">
        <v>86</v>
      </c>
      <c r="AW76" s="4" t="s">
        <v>83</v>
      </c>
      <c r="AX76" s="4" t="s">
        <v>82</v>
      </c>
      <c r="AY76" s="4" t="s">
        <v>82</v>
      </c>
      <c r="AZ76" s="4" t="s">
        <v>86</v>
      </c>
      <c r="BA76" s="4" t="s">
        <v>86</v>
      </c>
      <c r="BB76" s="4" t="s">
        <v>87</v>
      </c>
      <c r="BC76" s="4" t="s">
        <v>87</v>
      </c>
      <c r="BD76" s="4" t="s">
        <v>86</v>
      </c>
      <c r="BE76" s="4" t="s">
        <v>89</v>
      </c>
      <c r="BF76" s="4" t="s">
        <v>89</v>
      </c>
      <c r="BG76" s="4" t="s">
        <v>85</v>
      </c>
    </row>
    <row r="77" spans="1:59" ht="303.75">
      <c r="A77" s="4">
        <v>1437478</v>
      </c>
      <c r="B77" s="5">
        <f t="shared" si="2"/>
        <v>1437478</v>
      </c>
      <c r="C77" s="5">
        <f t="shared" si="3"/>
        <v>1437478</v>
      </c>
      <c r="D77" s="4">
        <v>1437478</v>
      </c>
      <c r="E77" s="4" t="s">
        <v>643</v>
      </c>
      <c r="F77" s="4" t="s">
        <v>644</v>
      </c>
      <c r="G77" s="4" t="s">
        <v>645</v>
      </c>
      <c r="H77" s="4" t="s">
        <v>646</v>
      </c>
      <c r="I77" s="4" t="s">
        <v>647</v>
      </c>
      <c r="J77" s="4" t="s">
        <v>648</v>
      </c>
      <c r="K77" s="4" t="s">
        <v>78</v>
      </c>
      <c r="L77" s="4" t="s">
        <v>649</v>
      </c>
      <c r="M77" s="4" t="s">
        <v>650</v>
      </c>
      <c r="N77" s="4" t="s">
        <v>651</v>
      </c>
      <c r="O77" s="4" t="s">
        <v>652</v>
      </c>
      <c r="P77" s="4" t="s">
        <v>86</v>
      </c>
      <c r="Q77" s="4" t="s">
        <v>81</v>
      </c>
      <c r="R77" s="4" t="s">
        <v>86</v>
      </c>
      <c r="S77" s="4" t="s">
        <v>81</v>
      </c>
      <c r="T77" s="4" t="s">
        <v>96</v>
      </c>
      <c r="U77" s="4" t="s">
        <v>82</v>
      </c>
      <c r="V77" s="4" t="s">
        <v>83</v>
      </c>
      <c r="W77" s="4" t="s">
        <v>86</v>
      </c>
      <c r="X77" s="4" t="s">
        <v>81</v>
      </c>
      <c r="Y77" s="4" t="s">
        <v>83</v>
      </c>
      <c r="Z77" s="4" t="s">
        <v>81</v>
      </c>
      <c r="AA77" s="4" t="s">
        <v>96</v>
      </c>
      <c r="AB77" s="4" t="s">
        <v>83</v>
      </c>
      <c r="AC77" s="4" t="s">
        <v>85</v>
      </c>
      <c r="AD77" s="4">
        <v>2.1700000000000001E-3</v>
      </c>
      <c r="AE77" s="4" t="s">
        <v>42</v>
      </c>
      <c r="AF77" s="4" t="s">
        <v>42</v>
      </c>
      <c r="AG77" s="4" t="s">
        <v>42</v>
      </c>
      <c r="AH77" s="4" t="s">
        <v>39</v>
      </c>
      <c r="AI77" s="4" t="s">
        <v>39</v>
      </c>
      <c r="AJ77" s="4" t="s">
        <v>41</v>
      </c>
      <c r="AK77" s="4" t="s">
        <v>39</v>
      </c>
      <c r="AL77" s="4" t="s">
        <v>41</v>
      </c>
      <c r="AM77" s="4" t="s">
        <v>40</v>
      </c>
      <c r="AN77" s="4" t="s">
        <v>39</v>
      </c>
      <c r="AO77" s="4" t="s">
        <v>42</v>
      </c>
      <c r="AP77" s="4" t="s">
        <v>42</v>
      </c>
      <c r="AQ77" s="4" t="s">
        <v>40</v>
      </c>
      <c r="AR77" s="4" t="s">
        <v>42</v>
      </c>
      <c r="AS77" s="4"/>
      <c r="AT77" s="4" t="s">
        <v>86</v>
      </c>
      <c r="AU77" s="4" t="s">
        <v>81</v>
      </c>
      <c r="AV77" s="4" t="s">
        <v>81</v>
      </c>
      <c r="AW77" s="4" t="s">
        <v>83</v>
      </c>
      <c r="AX77" s="4" t="s">
        <v>82</v>
      </c>
      <c r="AY77" s="4" t="s">
        <v>82</v>
      </c>
      <c r="AZ77" s="4" t="s">
        <v>83</v>
      </c>
      <c r="BA77" s="4" t="s">
        <v>83</v>
      </c>
      <c r="BB77" s="4" t="s">
        <v>81</v>
      </c>
      <c r="BC77" s="4" t="s">
        <v>83</v>
      </c>
      <c r="BD77" s="4" t="s">
        <v>81</v>
      </c>
      <c r="BE77" s="4" t="s">
        <v>152</v>
      </c>
      <c r="BF77" s="4" t="s">
        <v>86</v>
      </c>
      <c r="BG77" s="4" t="s">
        <v>85</v>
      </c>
    </row>
    <row r="78" spans="1:59" ht="409.6">
      <c r="A78" s="4">
        <v>2448228</v>
      </c>
      <c r="B78" s="5">
        <f t="shared" si="2"/>
        <v>1702954</v>
      </c>
      <c r="C78" s="5">
        <f t="shared" si="3"/>
        <v>2448228</v>
      </c>
      <c r="D78" s="4">
        <v>1702954</v>
      </c>
      <c r="E78" s="4" t="s">
        <v>653</v>
      </c>
      <c r="F78" s="4" t="s">
        <v>654</v>
      </c>
      <c r="G78" s="4" t="s">
        <v>655</v>
      </c>
      <c r="H78" s="4" t="s">
        <v>656</v>
      </c>
      <c r="I78" s="4" t="s">
        <v>657</v>
      </c>
      <c r="J78" s="4" t="s">
        <v>658</v>
      </c>
      <c r="K78" s="4" t="s">
        <v>166</v>
      </c>
      <c r="L78" s="4" t="s">
        <v>659</v>
      </c>
      <c r="M78" s="4" t="s">
        <v>660</v>
      </c>
      <c r="N78" s="4" t="s">
        <v>661</v>
      </c>
      <c r="O78" s="4" t="s">
        <v>662</v>
      </c>
      <c r="P78" s="4" t="s">
        <v>81</v>
      </c>
      <c r="Q78" s="4" t="s">
        <v>81</v>
      </c>
      <c r="R78" s="4" t="s">
        <v>83</v>
      </c>
      <c r="S78" s="4" t="s">
        <v>81</v>
      </c>
      <c r="T78" s="4" t="s">
        <v>86</v>
      </c>
      <c r="U78" s="4" t="s">
        <v>82</v>
      </c>
      <c r="V78" s="4" t="s">
        <v>83</v>
      </c>
      <c r="W78" s="4" t="s">
        <v>83</v>
      </c>
      <c r="X78" s="4" t="s">
        <v>83</v>
      </c>
      <c r="Y78" s="4" t="s">
        <v>83</v>
      </c>
      <c r="Z78" s="4" t="s">
        <v>83</v>
      </c>
      <c r="AA78" s="4" t="s">
        <v>96</v>
      </c>
      <c r="AB78" s="4" t="s">
        <v>81</v>
      </c>
      <c r="AC78" s="4" t="s">
        <v>85</v>
      </c>
      <c r="AD78" s="4">
        <v>4.0100000000000014E-3</v>
      </c>
      <c r="AE78" s="4" t="s">
        <v>39</v>
      </c>
      <c r="AF78" s="4" t="s">
        <v>42</v>
      </c>
      <c r="AG78" s="4" t="s">
        <v>40</v>
      </c>
      <c r="AH78" s="4" t="s">
        <v>39</v>
      </c>
      <c r="AI78" s="4" t="s">
        <v>42</v>
      </c>
      <c r="AJ78" s="4" t="s">
        <v>40</v>
      </c>
      <c r="AK78" s="4" t="s">
        <v>41</v>
      </c>
      <c r="AL78" s="4" t="s">
        <v>41</v>
      </c>
      <c r="AM78" s="4" t="s">
        <v>40</v>
      </c>
      <c r="AN78" s="4" t="s">
        <v>40</v>
      </c>
      <c r="AO78" s="4" t="s">
        <v>40</v>
      </c>
      <c r="AP78" s="4" t="s">
        <v>42</v>
      </c>
      <c r="AQ78" s="4" t="s">
        <v>42</v>
      </c>
      <c r="AR78" s="4" t="s">
        <v>42</v>
      </c>
      <c r="AS78" s="4"/>
      <c r="AT78" s="4" t="s">
        <v>83</v>
      </c>
      <c r="AU78" s="4" t="s">
        <v>81</v>
      </c>
      <c r="AV78" s="4" t="s">
        <v>81</v>
      </c>
      <c r="AW78" s="4" t="s">
        <v>83</v>
      </c>
      <c r="AX78" s="4" t="s">
        <v>96</v>
      </c>
      <c r="AY78" s="4" t="s">
        <v>96</v>
      </c>
      <c r="AZ78" s="4" t="s">
        <v>83</v>
      </c>
      <c r="BA78" s="4" t="s">
        <v>83</v>
      </c>
      <c r="BB78" s="4" t="s">
        <v>81</v>
      </c>
      <c r="BC78" s="4" t="s">
        <v>81</v>
      </c>
      <c r="BD78" s="4" t="s">
        <v>81</v>
      </c>
      <c r="BE78" s="4" t="s">
        <v>96</v>
      </c>
      <c r="BF78" s="4" t="s">
        <v>86</v>
      </c>
      <c r="BG78" s="4" t="s">
        <v>85</v>
      </c>
    </row>
    <row r="79" spans="1:59" ht="332.25">
      <c r="A79" s="4">
        <v>2459824</v>
      </c>
      <c r="B79" s="5">
        <f t="shared" si="2"/>
        <v>1702221</v>
      </c>
      <c r="C79" s="5">
        <f t="shared" si="3"/>
        <v>2459824</v>
      </c>
      <c r="D79" s="4">
        <v>1702221</v>
      </c>
      <c r="E79" s="4" t="s">
        <v>663</v>
      </c>
      <c r="F79" s="4" t="s">
        <v>664</v>
      </c>
      <c r="G79" s="4" t="s">
        <v>665</v>
      </c>
      <c r="H79" s="4"/>
      <c r="I79" s="4" t="s">
        <v>666</v>
      </c>
      <c r="J79" s="4" t="s">
        <v>581</v>
      </c>
      <c r="K79" s="4" t="s">
        <v>166</v>
      </c>
      <c r="L79" s="4" t="s">
        <v>659</v>
      </c>
      <c r="M79" s="4" t="s">
        <v>667</v>
      </c>
      <c r="N79" s="4"/>
      <c r="O79" s="4" t="s">
        <v>668</v>
      </c>
      <c r="P79" s="4" t="s">
        <v>81</v>
      </c>
      <c r="Q79" s="4" t="s">
        <v>81</v>
      </c>
      <c r="R79" s="4" t="s">
        <v>81</v>
      </c>
      <c r="S79" s="4" t="s">
        <v>81</v>
      </c>
      <c r="T79" s="4" t="s">
        <v>96</v>
      </c>
      <c r="U79" s="4" t="s">
        <v>96</v>
      </c>
      <c r="V79" s="4" t="s">
        <v>81</v>
      </c>
      <c r="W79" s="4" t="s">
        <v>81</v>
      </c>
      <c r="X79" s="4" t="s">
        <v>81</v>
      </c>
      <c r="Y79" s="4" t="s">
        <v>81</v>
      </c>
      <c r="Z79" s="4" t="s">
        <v>83</v>
      </c>
      <c r="AA79" s="4" t="s">
        <v>96</v>
      </c>
      <c r="AB79" s="4" t="s">
        <v>81</v>
      </c>
      <c r="AC79" s="4" t="s">
        <v>85</v>
      </c>
      <c r="AD79" s="4">
        <v>2.3349999999999998E-3</v>
      </c>
      <c r="AE79" s="4" t="s">
        <v>39</v>
      </c>
      <c r="AF79" s="4" t="s">
        <v>42</v>
      </c>
      <c r="AG79" s="4" t="s">
        <v>42</v>
      </c>
      <c r="AH79" s="4" t="s">
        <v>39</v>
      </c>
      <c r="AI79" s="4" t="s">
        <v>42</v>
      </c>
      <c r="AJ79" s="4" t="s">
        <v>42</v>
      </c>
      <c r="AK79" s="4" t="s">
        <v>42</v>
      </c>
      <c r="AL79" s="4" t="s">
        <v>42</v>
      </c>
      <c r="AM79" s="4" t="s">
        <v>42</v>
      </c>
      <c r="AN79" s="4" t="s">
        <v>42</v>
      </c>
      <c r="AO79" s="4" t="s">
        <v>40</v>
      </c>
      <c r="AP79" s="4" t="s">
        <v>42</v>
      </c>
      <c r="AQ79" s="4" t="s">
        <v>42</v>
      </c>
      <c r="AR79" s="4" t="s">
        <v>42</v>
      </c>
      <c r="AS79" s="4"/>
      <c r="AT79" s="4" t="s">
        <v>83</v>
      </c>
      <c r="AU79" s="4" t="s">
        <v>81</v>
      </c>
      <c r="AV79" s="4" t="s">
        <v>81</v>
      </c>
      <c r="AW79" s="4" t="s">
        <v>83</v>
      </c>
      <c r="AX79" s="4" t="s">
        <v>96</v>
      </c>
      <c r="AY79" s="4" t="s">
        <v>96</v>
      </c>
      <c r="AZ79" s="4" t="s">
        <v>81</v>
      </c>
      <c r="BA79" s="4" t="s">
        <v>81</v>
      </c>
      <c r="BB79" s="4" t="s">
        <v>81</v>
      </c>
      <c r="BC79" s="4" t="s">
        <v>81</v>
      </c>
      <c r="BD79" s="4" t="s">
        <v>81</v>
      </c>
      <c r="BE79" s="4" t="s">
        <v>96</v>
      </c>
      <c r="BF79" s="4" t="s">
        <v>86</v>
      </c>
      <c r="BG79" s="4" t="s">
        <v>85</v>
      </c>
    </row>
    <row r="80" spans="1:59" ht="361.5">
      <c r="A80" s="4">
        <v>2089009</v>
      </c>
      <c r="B80" s="5">
        <f t="shared" si="2"/>
        <v>1701953</v>
      </c>
      <c r="C80" s="5">
        <f t="shared" si="3"/>
        <v>2089009</v>
      </c>
      <c r="D80" s="4">
        <v>1701953</v>
      </c>
      <c r="E80" s="4" t="s">
        <v>669</v>
      </c>
      <c r="F80" s="4" t="s">
        <v>670</v>
      </c>
      <c r="G80" s="4" t="s">
        <v>671</v>
      </c>
      <c r="H80" s="4" t="s">
        <v>672</v>
      </c>
      <c r="I80" s="4" t="s">
        <v>594</v>
      </c>
      <c r="J80" s="4" t="s">
        <v>673</v>
      </c>
      <c r="K80" s="4" t="s">
        <v>94</v>
      </c>
      <c r="L80" s="4"/>
      <c r="M80" s="4" t="s">
        <v>674</v>
      </c>
      <c r="N80" s="4"/>
      <c r="O80" s="4" t="s">
        <v>675</v>
      </c>
      <c r="P80" s="4" t="s">
        <v>81</v>
      </c>
      <c r="Q80" s="4" t="s">
        <v>81</v>
      </c>
      <c r="R80" s="4" t="s">
        <v>81</v>
      </c>
      <c r="S80" s="4" t="s">
        <v>81</v>
      </c>
      <c r="T80" s="4" t="s">
        <v>96</v>
      </c>
      <c r="U80" s="4" t="s">
        <v>96</v>
      </c>
      <c r="V80" s="4" t="s">
        <v>83</v>
      </c>
      <c r="W80" s="4" t="s">
        <v>81</v>
      </c>
      <c r="X80" s="4" t="s">
        <v>81</v>
      </c>
      <c r="Y80" s="4" t="s">
        <v>81</v>
      </c>
      <c r="Z80" s="4" t="s">
        <v>81</v>
      </c>
      <c r="AA80" s="4" t="s">
        <v>84</v>
      </c>
      <c r="AB80" s="4" t="s">
        <v>81</v>
      </c>
      <c r="AC80" s="4" t="s">
        <v>85</v>
      </c>
      <c r="AD80" s="4">
        <v>1.6000000000000001E-3</v>
      </c>
      <c r="AE80" s="4" t="s">
        <v>42</v>
      </c>
      <c r="AF80" s="4" t="s">
        <v>42</v>
      </c>
      <c r="AG80" s="4" t="s">
        <v>42</v>
      </c>
      <c r="AH80" s="4" t="s">
        <v>42</v>
      </c>
      <c r="AI80" s="4" t="s">
        <v>42</v>
      </c>
      <c r="AJ80" s="4" t="s">
        <v>42</v>
      </c>
      <c r="AK80" s="4" t="s">
        <v>42</v>
      </c>
      <c r="AL80" s="4" t="s">
        <v>42</v>
      </c>
      <c r="AM80" s="4" t="s">
        <v>40</v>
      </c>
      <c r="AN80" s="4" t="s">
        <v>42</v>
      </c>
      <c r="AO80" s="4" t="s">
        <v>42</v>
      </c>
      <c r="AP80" s="4" t="s">
        <v>40</v>
      </c>
      <c r="AQ80" s="4" t="s">
        <v>42</v>
      </c>
      <c r="AR80" s="4" t="s">
        <v>42</v>
      </c>
      <c r="AS80" s="4"/>
      <c r="AT80" s="4" t="s">
        <v>81</v>
      </c>
      <c r="AU80" s="4" t="s">
        <v>86</v>
      </c>
      <c r="AV80" s="4" t="s">
        <v>81</v>
      </c>
      <c r="AW80" s="4" t="s">
        <v>86</v>
      </c>
      <c r="AX80" s="4" t="s">
        <v>96</v>
      </c>
      <c r="AY80" s="4" t="s">
        <v>96</v>
      </c>
      <c r="AZ80" s="4" t="s">
        <v>81</v>
      </c>
      <c r="BA80" s="4" t="s">
        <v>81</v>
      </c>
      <c r="BB80" s="4" t="s">
        <v>81</v>
      </c>
      <c r="BC80" s="4" t="s">
        <v>87</v>
      </c>
      <c r="BD80" s="4" t="s">
        <v>86</v>
      </c>
      <c r="BE80" s="4" t="s">
        <v>89</v>
      </c>
      <c r="BF80" s="4" t="s">
        <v>86</v>
      </c>
      <c r="BG80" s="4" t="s">
        <v>86</v>
      </c>
    </row>
    <row r="81" spans="1:59" ht="361.5">
      <c r="A81" s="4">
        <v>2057828</v>
      </c>
      <c r="B81" s="5">
        <f t="shared" si="2"/>
        <v>1701633</v>
      </c>
      <c r="C81" s="5">
        <f t="shared" si="3"/>
        <v>2057828</v>
      </c>
      <c r="D81" s="4">
        <v>1701633</v>
      </c>
      <c r="E81" s="4" t="s">
        <v>676</v>
      </c>
      <c r="F81" s="4" t="s">
        <v>677</v>
      </c>
      <c r="G81" s="4" t="s">
        <v>678</v>
      </c>
      <c r="H81" s="4"/>
      <c r="I81" s="4" t="s">
        <v>679</v>
      </c>
      <c r="J81" s="4"/>
      <c r="K81" s="4" t="s">
        <v>244</v>
      </c>
      <c r="L81" s="4" t="s">
        <v>680</v>
      </c>
      <c r="M81" s="4"/>
      <c r="N81" s="4"/>
      <c r="O81" s="4" t="s">
        <v>681</v>
      </c>
      <c r="P81" s="4" t="s">
        <v>81</v>
      </c>
      <c r="Q81" s="4" t="s">
        <v>81</v>
      </c>
      <c r="R81" s="4" t="s">
        <v>81</v>
      </c>
      <c r="S81" s="4" t="s">
        <v>81</v>
      </c>
      <c r="T81" s="4" t="s">
        <v>96</v>
      </c>
      <c r="U81" s="4" t="s">
        <v>96</v>
      </c>
      <c r="V81" s="4" t="s">
        <v>81</v>
      </c>
      <c r="W81" s="4" t="s">
        <v>81</v>
      </c>
      <c r="X81" s="4" t="s">
        <v>81</v>
      </c>
      <c r="Y81" s="4" t="s">
        <v>81</v>
      </c>
      <c r="Z81" s="4" t="s">
        <v>81</v>
      </c>
      <c r="AA81" s="4" t="s">
        <v>96</v>
      </c>
      <c r="AB81" s="4" t="s">
        <v>81</v>
      </c>
      <c r="AC81" s="4" t="s">
        <v>85</v>
      </c>
      <c r="AD81" s="4">
        <v>2.6749999999999999E-3</v>
      </c>
      <c r="AE81" s="4" t="s">
        <v>42</v>
      </c>
      <c r="AF81" s="4" t="s">
        <v>42</v>
      </c>
      <c r="AG81" s="4" t="s">
        <v>42</v>
      </c>
      <c r="AH81" s="4" t="s">
        <v>39</v>
      </c>
      <c r="AI81" s="4" t="s">
        <v>42</v>
      </c>
      <c r="AJ81" s="4" t="s">
        <v>42</v>
      </c>
      <c r="AK81" s="4" t="s">
        <v>42</v>
      </c>
      <c r="AL81" s="4" t="s">
        <v>42</v>
      </c>
      <c r="AM81" s="4" t="s">
        <v>42</v>
      </c>
      <c r="AN81" s="4" t="s">
        <v>42</v>
      </c>
      <c r="AO81" s="4" t="s">
        <v>42</v>
      </c>
      <c r="AP81" s="4" t="s">
        <v>42</v>
      </c>
      <c r="AQ81" s="4" t="s">
        <v>39</v>
      </c>
      <c r="AR81" s="4" t="s">
        <v>42</v>
      </c>
      <c r="AS81" s="4"/>
      <c r="AT81" s="4" t="s">
        <v>81</v>
      </c>
      <c r="AU81" s="4" t="s">
        <v>81</v>
      </c>
      <c r="AV81" s="4" t="s">
        <v>81</v>
      </c>
      <c r="AW81" s="4" t="s">
        <v>83</v>
      </c>
      <c r="AX81" s="4" t="s">
        <v>96</v>
      </c>
      <c r="AY81" s="4" t="s">
        <v>96</v>
      </c>
      <c r="AZ81" s="4" t="s">
        <v>81</v>
      </c>
      <c r="BA81" s="4" t="s">
        <v>81</v>
      </c>
      <c r="BB81" s="4" t="s">
        <v>81</v>
      </c>
      <c r="BC81" s="4" t="s">
        <v>81</v>
      </c>
      <c r="BD81" s="4" t="s">
        <v>81</v>
      </c>
      <c r="BE81" s="4" t="s">
        <v>152</v>
      </c>
      <c r="BF81" s="4" t="s">
        <v>83</v>
      </c>
      <c r="BG81" s="4" t="s">
        <v>85</v>
      </c>
    </row>
    <row r="82" spans="1:59" ht="231">
      <c r="A82" s="4">
        <v>2676653</v>
      </c>
      <c r="B82" s="5">
        <f t="shared" si="2"/>
        <v>1701890</v>
      </c>
      <c r="C82" s="5">
        <f t="shared" si="3"/>
        <v>2676653</v>
      </c>
      <c r="D82" s="4">
        <v>1701890</v>
      </c>
      <c r="E82" s="4" t="s">
        <v>682</v>
      </c>
      <c r="F82" s="4" t="s">
        <v>683</v>
      </c>
      <c r="G82" s="4" t="s">
        <v>684</v>
      </c>
      <c r="H82" s="4" t="s">
        <v>685</v>
      </c>
      <c r="I82" s="4" t="s">
        <v>200</v>
      </c>
      <c r="J82" s="4" t="s">
        <v>686</v>
      </c>
      <c r="K82" s="4" t="s">
        <v>202</v>
      </c>
      <c r="L82" s="4" t="s">
        <v>687</v>
      </c>
      <c r="M82" s="4" t="s">
        <v>688</v>
      </c>
      <c r="N82" s="4" t="s">
        <v>204</v>
      </c>
      <c r="O82" s="4" t="s">
        <v>689</v>
      </c>
      <c r="P82" s="4" t="s">
        <v>83</v>
      </c>
      <c r="Q82" s="4" t="s">
        <v>81</v>
      </c>
      <c r="R82" s="4" t="s">
        <v>83</v>
      </c>
      <c r="S82" s="4" t="s">
        <v>81</v>
      </c>
      <c r="T82" s="4" t="s">
        <v>96</v>
      </c>
      <c r="U82" s="4" t="s">
        <v>82</v>
      </c>
      <c r="V82" s="4" t="s">
        <v>81</v>
      </c>
      <c r="W82" s="4" t="s">
        <v>83</v>
      </c>
      <c r="X82" s="4" t="s">
        <v>83</v>
      </c>
      <c r="Y82" s="4" t="s">
        <v>83</v>
      </c>
      <c r="Z82" s="4" t="s">
        <v>81</v>
      </c>
      <c r="AA82" s="4" t="s">
        <v>96</v>
      </c>
      <c r="AB82" s="4" t="s">
        <v>83</v>
      </c>
      <c r="AC82" s="4" t="s">
        <v>85</v>
      </c>
      <c r="AD82" s="4">
        <v>2.225E-3</v>
      </c>
      <c r="AE82" s="4" t="s">
        <v>40</v>
      </c>
      <c r="AF82" s="4" t="s">
        <v>42</v>
      </c>
      <c r="AG82" s="4" t="s">
        <v>40</v>
      </c>
      <c r="AH82" s="4" t="s">
        <v>39</v>
      </c>
      <c r="AI82" s="4" t="s">
        <v>42</v>
      </c>
      <c r="AJ82" s="4" t="s">
        <v>40</v>
      </c>
      <c r="AK82" s="4" t="s">
        <v>41</v>
      </c>
      <c r="AL82" s="4" t="s">
        <v>40</v>
      </c>
      <c r="AM82" s="4" t="s">
        <v>42</v>
      </c>
      <c r="AN82" s="4" t="s">
        <v>40</v>
      </c>
      <c r="AO82" s="4" t="s">
        <v>42</v>
      </c>
      <c r="AP82" s="4" t="s">
        <v>42</v>
      </c>
      <c r="AQ82" s="4" t="s">
        <v>40</v>
      </c>
      <c r="AR82" s="4" t="s">
        <v>42</v>
      </c>
      <c r="AS82" s="4"/>
      <c r="AT82" s="4" t="s">
        <v>86</v>
      </c>
      <c r="AU82" s="4" t="s">
        <v>81</v>
      </c>
      <c r="AV82" s="4" t="s">
        <v>81</v>
      </c>
      <c r="AW82" s="4" t="s">
        <v>83</v>
      </c>
      <c r="AX82" s="4" t="s">
        <v>96</v>
      </c>
      <c r="AY82" s="4" t="s">
        <v>96</v>
      </c>
      <c r="AZ82" s="4" t="s">
        <v>83</v>
      </c>
      <c r="BA82" s="4" t="s">
        <v>81</v>
      </c>
      <c r="BB82" s="4" t="s">
        <v>81</v>
      </c>
      <c r="BC82" s="4" t="s">
        <v>81</v>
      </c>
      <c r="BD82" s="4" t="s">
        <v>81</v>
      </c>
      <c r="BE82" s="4" t="s">
        <v>96</v>
      </c>
      <c r="BF82" s="4" t="s">
        <v>81</v>
      </c>
      <c r="BG82" s="4" t="s">
        <v>85</v>
      </c>
    </row>
    <row r="83" spans="1:59" ht="409.6">
      <c r="A83" s="4">
        <v>2448227</v>
      </c>
      <c r="B83" s="5">
        <f t="shared" si="2"/>
        <v>1695290</v>
      </c>
      <c r="C83" s="5">
        <f t="shared" si="3"/>
        <v>2448227</v>
      </c>
      <c r="D83" s="4">
        <v>1695290</v>
      </c>
      <c r="E83" s="4" t="s">
        <v>690</v>
      </c>
      <c r="F83" s="4" t="s">
        <v>691</v>
      </c>
      <c r="G83" s="4" t="s">
        <v>692</v>
      </c>
      <c r="H83" s="4" t="s">
        <v>693</v>
      </c>
      <c r="I83" s="4" t="s">
        <v>694</v>
      </c>
      <c r="J83" s="4" t="s">
        <v>695</v>
      </c>
      <c r="K83" s="4" t="s">
        <v>166</v>
      </c>
      <c r="L83" s="4" t="s">
        <v>687</v>
      </c>
      <c r="M83" s="4" t="s">
        <v>696</v>
      </c>
      <c r="N83" s="4" t="s">
        <v>697</v>
      </c>
      <c r="O83" s="4" t="s">
        <v>698</v>
      </c>
      <c r="P83" s="4" t="s">
        <v>83</v>
      </c>
      <c r="Q83" s="4" t="s">
        <v>83</v>
      </c>
      <c r="R83" s="4" t="s">
        <v>81</v>
      </c>
      <c r="S83" s="4" t="s">
        <v>81</v>
      </c>
      <c r="T83" s="4" t="s">
        <v>82</v>
      </c>
      <c r="U83" s="4" t="s">
        <v>86</v>
      </c>
      <c r="V83" s="4" t="s">
        <v>83</v>
      </c>
      <c r="W83" s="4" t="s">
        <v>83</v>
      </c>
      <c r="X83" s="4" t="s">
        <v>86</v>
      </c>
      <c r="Y83" s="4" t="s">
        <v>86</v>
      </c>
      <c r="Z83" s="4" t="s">
        <v>83</v>
      </c>
      <c r="AA83" s="4" t="s">
        <v>96</v>
      </c>
      <c r="AB83" s="4" t="s">
        <v>83</v>
      </c>
      <c r="AC83" s="4" t="s">
        <v>85</v>
      </c>
      <c r="AD83" s="4">
        <v>3.6649999999999999E-3</v>
      </c>
      <c r="AE83" s="4" t="s">
        <v>41</v>
      </c>
      <c r="AF83" s="4" t="s">
        <v>40</v>
      </c>
      <c r="AG83" s="4" t="s">
        <v>42</v>
      </c>
      <c r="AH83" s="4" t="s">
        <v>39</v>
      </c>
      <c r="AI83" s="4" t="s">
        <v>40</v>
      </c>
      <c r="AJ83" s="4" t="s">
        <v>42</v>
      </c>
      <c r="AK83" s="4" t="s">
        <v>42</v>
      </c>
      <c r="AL83" s="4" t="s">
        <v>42</v>
      </c>
      <c r="AM83" s="4" t="s">
        <v>40</v>
      </c>
      <c r="AN83" s="4" t="s">
        <v>41</v>
      </c>
      <c r="AO83" s="4" t="s">
        <v>41</v>
      </c>
      <c r="AP83" s="4" t="s">
        <v>42</v>
      </c>
      <c r="AQ83" s="4" t="s">
        <v>40</v>
      </c>
      <c r="AR83" s="4" t="s">
        <v>42</v>
      </c>
      <c r="AS83" s="4"/>
      <c r="AT83" s="4" t="s">
        <v>83</v>
      </c>
      <c r="AU83" s="4" t="s">
        <v>81</v>
      </c>
      <c r="AV83" s="4" t="s">
        <v>81</v>
      </c>
      <c r="AW83" s="4" t="s">
        <v>83</v>
      </c>
      <c r="AX83" s="4" t="s">
        <v>96</v>
      </c>
      <c r="AY83" s="4" t="s">
        <v>96</v>
      </c>
      <c r="AZ83" s="4" t="s">
        <v>81</v>
      </c>
      <c r="BA83" s="4" t="s">
        <v>81</v>
      </c>
      <c r="BB83" s="4" t="s">
        <v>87</v>
      </c>
      <c r="BC83" s="4" t="s">
        <v>83</v>
      </c>
      <c r="BD83" s="4" t="s">
        <v>83</v>
      </c>
      <c r="BE83" s="4" t="s">
        <v>86</v>
      </c>
      <c r="BF83" s="4" t="s">
        <v>89</v>
      </c>
      <c r="BG83" s="4" t="s">
        <v>85</v>
      </c>
    </row>
    <row r="84" spans="1:59" ht="361.5">
      <c r="A84" s="4">
        <v>2413513</v>
      </c>
      <c r="B84" s="5">
        <f t="shared" si="2"/>
        <v>1701795</v>
      </c>
      <c r="C84" s="5">
        <f t="shared" si="3"/>
        <v>2413513</v>
      </c>
      <c r="D84" s="4">
        <v>1701795</v>
      </c>
      <c r="E84" s="4" t="s">
        <v>699</v>
      </c>
      <c r="F84" s="4" t="s">
        <v>700</v>
      </c>
      <c r="G84" s="4" t="s">
        <v>701</v>
      </c>
      <c r="H84" s="4"/>
      <c r="I84" s="4" t="s">
        <v>702</v>
      </c>
      <c r="J84" s="4" t="s">
        <v>428</v>
      </c>
      <c r="K84" s="4" t="s">
        <v>244</v>
      </c>
      <c r="L84" s="4" t="s">
        <v>687</v>
      </c>
      <c r="M84" s="4" t="s">
        <v>430</v>
      </c>
      <c r="N84" s="4"/>
      <c r="O84" s="4" t="s">
        <v>703</v>
      </c>
      <c r="P84" s="4" t="s">
        <v>81</v>
      </c>
      <c r="Q84" s="4" t="s">
        <v>81</v>
      </c>
      <c r="R84" s="4" t="s">
        <v>83</v>
      </c>
      <c r="S84" s="4" t="s">
        <v>81</v>
      </c>
      <c r="T84" s="4" t="s">
        <v>96</v>
      </c>
      <c r="U84" s="4" t="s">
        <v>96</v>
      </c>
      <c r="V84" s="4" t="s">
        <v>81</v>
      </c>
      <c r="W84" s="4" t="s">
        <v>81</v>
      </c>
      <c r="X84" s="4" t="s">
        <v>81</v>
      </c>
      <c r="Y84" s="4" t="s">
        <v>81</v>
      </c>
      <c r="Z84" s="4" t="s">
        <v>81</v>
      </c>
      <c r="AA84" s="4" t="s">
        <v>96</v>
      </c>
      <c r="AB84" s="4" t="s">
        <v>81</v>
      </c>
      <c r="AC84" s="4" t="s">
        <v>85</v>
      </c>
      <c r="AD84" s="4">
        <v>2.9299999999999999E-3</v>
      </c>
      <c r="AE84" s="4" t="s">
        <v>42</v>
      </c>
      <c r="AF84" s="4" t="s">
        <v>42</v>
      </c>
      <c r="AG84" s="4" t="s">
        <v>40</v>
      </c>
      <c r="AH84" s="4" t="s">
        <v>39</v>
      </c>
      <c r="AI84" s="4" t="s">
        <v>42</v>
      </c>
      <c r="AJ84" s="4" t="s">
        <v>42</v>
      </c>
      <c r="AK84" s="4" t="s">
        <v>42</v>
      </c>
      <c r="AL84" s="4" t="s">
        <v>42</v>
      </c>
      <c r="AM84" s="4" t="s">
        <v>42</v>
      </c>
      <c r="AN84" s="4" t="s">
        <v>42</v>
      </c>
      <c r="AO84" s="4" t="s">
        <v>42</v>
      </c>
      <c r="AP84" s="4" t="s">
        <v>42</v>
      </c>
      <c r="AQ84" s="4" t="s">
        <v>42</v>
      </c>
      <c r="AR84" s="4" t="s">
        <v>42</v>
      </c>
      <c r="AS84" s="4"/>
      <c r="AT84" s="4" t="s">
        <v>81</v>
      </c>
      <c r="AU84" s="4" t="s">
        <v>81</v>
      </c>
      <c r="AV84" s="4" t="s">
        <v>81</v>
      </c>
      <c r="AW84" s="4" t="s">
        <v>83</v>
      </c>
      <c r="AX84" s="4" t="s">
        <v>96</v>
      </c>
      <c r="AY84" s="4" t="s">
        <v>96</v>
      </c>
      <c r="AZ84" s="4" t="s">
        <v>81</v>
      </c>
      <c r="BA84" s="4" t="s">
        <v>81</v>
      </c>
      <c r="BB84" s="4" t="s">
        <v>81</v>
      </c>
      <c r="BC84" s="4" t="s">
        <v>87</v>
      </c>
      <c r="BD84" s="4" t="s">
        <v>81</v>
      </c>
      <c r="BE84" s="4" t="s">
        <v>96</v>
      </c>
      <c r="BF84" s="4" t="s">
        <v>86</v>
      </c>
      <c r="BG84" s="4" t="s">
        <v>86</v>
      </c>
    </row>
    <row r="85" spans="1:59" ht="375.75">
      <c r="A85" s="4">
        <v>2063881</v>
      </c>
      <c r="B85" s="5">
        <f t="shared" si="2"/>
        <v>1700584</v>
      </c>
      <c r="C85" s="5">
        <f t="shared" si="3"/>
        <v>2063881</v>
      </c>
      <c r="D85" s="4">
        <v>1700584</v>
      </c>
      <c r="E85" s="4" t="s">
        <v>704</v>
      </c>
      <c r="F85" s="4" t="s">
        <v>705</v>
      </c>
      <c r="G85" s="4" t="s">
        <v>706</v>
      </c>
      <c r="H85" s="4"/>
      <c r="I85" s="4" t="s">
        <v>707</v>
      </c>
      <c r="J85" s="4" t="s">
        <v>186</v>
      </c>
      <c r="K85" s="4" t="s">
        <v>244</v>
      </c>
      <c r="L85" s="4" t="s">
        <v>687</v>
      </c>
      <c r="M85" s="4" t="s">
        <v>708</v>
      </c>
      <c r="N85" s="4"/>
      <c r="O85" s="4" t="s">
        <v>709</v>
      </c>
      <c r="P85" s="4" t="s">
        <v>81</v>
      </c>
      <c r="Q85" s="4" t="s">
        <v>81</v>
      </c>
      <c r="R85" s="4" t="s">
        <v>83</v>
      </c>
      <c r="S85" s="4" t="s">
        <v>81</v>
      </c>
      <c r="T85" s="4" t="s">
        <v>96</v>
      </c>
      <c r="U85" s="4" t="s">
        <v>96</v>
      </c>
      <c r="V85" s="4" t="s">
        <v>81</v>
      </c>
      <c r="W85" s="4" t="s">
        <v>81</v>
      </c>
      <c r="X85" s="4" t="s">
        <v>81</v>
      </c>
      <c r="Y85" s="4" t="s">
        <v>81</v>
      </c>
      <c r="Z85" s="4" t="s">
        <v>83</v>
      </c>
      <c r="AA85" s="4" t="s">
        <v>96</v>
      </c>
      <c r="AB85" s="4" t="s">
        <v>81</v>
      </c>
      <c r="AC85" s="4" t="s">
        <v>85</v>
      </c>
      <c r="AD85" s="4">
        <v>2.8999999999999998E-3</v>
      </c>
      <c r="AE85" s="4" t="s">
        <v>42</v>
      </c>
      <c r="AF85" s="4" t="s">
        <v>42</v>
      </c>
      <c r="AG85" s="4" t="s">
        <v>40</v>
      </c>
      <c r="AH85" s="4" t="s">
        <v>39</v>
      </c>
      <c r="AI85" s="4" t="s">
        <v>42</v>
      </c>
      <c r="AJ85" s="4" t="s">
        <v>42</v>
      </c>
      <c r="AK85" s="4" t="s">
        <v>42</v>
      </c>
      <c r="AL85" s="4" t="s">
        <v>42</v>
      </c>
      <c r="AM85" s="4" t="s">
        <v>42</v>
      </c>
      <c r="AN85" s="4" t="s">
        <v>42</v>
      </c>
      <c r="AO85" s="4" t="s">
        <v>40</v>
      </c>
      <c r="AP85" s="4" t="s">
        <v>42</v>
      </c>
      <c r="AQ85" s="4" t="s">
        <v>42</v>
      </c>
      <c r="AR85" s="4" t="s">
        <v>42</v>
      </c>
      <c r="AS85" s="4"/>
      <c r="AT85" s="4" t="s">
        <v>86</v>
      </c>
      <c r="AU85" s="4" t="s">
        <v>81</v>
      </c>
      <c r="AV85" s="4" t="s">
        <v>81</v>
      </c>
      <c r="AW85" s="4" t="s">
        <v>83</v>
      </c>
      <c r="AX85" s="4" t="s">
        <v>96</v>
      </c>
      <c r="AY85" s="4" t="s">
        <v>96</v>
      </c>
      <c r="AZ85" s="4" t="s">
        <v>81</v>
      </c>
      <c r="BA85" s="4" t="s">
        <v>81</v>
      </c>
      <c r="BB85" s="4" t="s">
        <v>81</v>
      </c>
      <c r="BC85" s="4" t="s">
        <v>87</v>
      </c>
      <c r="BD85" s="4" t="s">
        <v>86</v>
      </c>
      <c r="BE85" s="4" t="s">
        <v>152</v>
      </c>
      <c r="BF85" s="4" t="s">
        <v>89</v>
      </c>
      <c r="BG85" s="4" t="s">
        <v>85</v>
      </c>
    </row>
    <row r="86" spans="1:59" ht="409.6">
      <c r="A86" s="4">
        <v>1634838</v>
      </c>
      <c r="B86" s="5">
        <f t="shared" si="2"/>
        <v>1701498</v>
      </c>
      <c r="C86" s="5">
        <f t="shared" si="3"/>
        <v>1634838</v>
      </c>
      <c r="D86" s="4">
        <v>1701498</v>
      </c>
      <c r="E86" s="4" t="s">
        <v>710</v>
      </c>
      <c r="F86" s="4" t="s">
        <v>711</v>
      </c>
      <c r="G86" s="4" t="s">
        <v>712</v>
      </c>
      <c r="H86" s="4" t="s">
        <v>713</v>
      </c>
      <c r="I86" s="4" t="s">
        <v>714</v>
      </c>
      <c r="J86" s="4" t="s">
        <v>715</v>
      </c>
      <c r="K86" s="4" t="s">
        <v>102</v>
      </c>
      <c r="L86" s="4" t="s">
        <v>716</v>
      </c>
      <c r="M86" s="4" t="s">
        <v>717</v>
      </c>
      <c r="N86" s="4" t="s">
        <v>718</v>
      </c>
      <c r="O86" s="4" t="s">
        <v>719</v>
      </c>
      <c r="P86" s="4" t="s">
        <v>81</v>
      </c>
      <c r="Q86" s="4" t="s">
        <v>81</v>
      </c>
      <c r="R86" s="4" t="s">
        <v>81</v>
      </c>
      <c r="S86" s="4" t="s">
        <v>81</v>
      </c>
      <c r="T86" s="4" t="s">
        <v>82</v>
      </c>
      <c r="U86" s="4" t="s">
        <v>86</v>
      </c>
      <c r="V86" s="4" t="s">
        <v>81</v>
      </c>
      <c r="W86" s="4" t="s">
        <v>81</v>
      </c>
      <c r="X86" s="4" t="s">
        <v>83</v>
      </c>
      <c r="Y86" s="4" t="s">
        <v>83</v>
      </c>
      <c r="Z86" s="4" t="s">
        <v>83</v>
      </c>
      <c r="AA86" s="4" t="s">
        <v>96</v>
      </c>
      <c r="AB86" s="4" t="s">
        <v>83</v>
      </c>
      <c r="AC86" s="4" t="s">
        <v>85</v>
      </c>
      <c r="AD86" s="4">
        <v>2.545E-3</v>
      </c>
      <c r="AE86" s="4" t="s">
        <v>42</v>
      </c>
      <c r="AF86" s="4" t="s">
        <v>42</v>
      </c>
      <c r="AG86" s="4" t="s">
        <v>42</v>
      </c>
      <c r="AH86" s="4" t="s">
        <v>39</v>
      </c>
      <c r="AI86" s="4" t="s">
        <v>41</v>
      </c>
      <c r="AJ86" s="4" t="s">
        <v>39</v>
      </c>
      <c r="AK86" s="4" t="s">
        <v>41</v>
      </c>
      <c r="AL86" s="4" t="s">
        <v>41</v>
      </c>
      <c r="AM86" s="4" t="s">
        <v>42</v>
      </c>
      <c r="AN86" s="4" t="s">
        <v>42</v>
      </c>
      <c r="AO86" s="4" t="s">
        <v>41</v>
      </c>
      <c r="AP86" s="4" t="s">
        <v>42</v>
      </c>
      <c r="AQ86" s="4" t="s">
        <v>40</v>
      </c>
      <c r="AR86" s="4" t="s">
        <v>42</v>
      </c>
      <c r="AS86" s="4"/>
      <c r="AT86" s="4" t="s">
        <v>86</v>
      </c>
      <c r="AU86" s="4" t="s">
        <v>81</v>
      </c>
      <c r="AV86" s="4" t="s">
        <v>81</v>
      </c>
      <c r="AW86" s="4" t="s">
        <v>83</v>
      </c>
      <c r="AX86" s="4" t="s">
        <v>82</v>
      </c>
      <c r="AY86" s="4" t="s">
        <v>82</v>
      </c>
      <c r="AZ86" s="4" t="s">
        <v>83</v>
      </c>
      <c r="BA86" s="4" t="s">
        <v>83</v>
      </c>
      <c r="BB86" s="4" t="s">
        <v>89</v>
      </c>
      <c r="BC86" s="4" t="s">
        <v>89</v>
      </c>
      <c r="BD86" s="4" t="s">
        <v>83</v>
      </c>
      <c r="BE86" s="4" t="s">
        <v>89</v>
      </c>
      <c r="BF86" s="4" t="s">
        <v>86</v>
      </c>
      <c r="BG86" s="4" t="s">
        <v>85</v>
      </c>
    </row>
    <row r="87" spans="1:59" ht="332.25">
      <c r="A87" s="4">
        <v>1723108</v>
      </c>
      <c r="B87" s="5">
        <f t="shared" si="2"/>
        <v>1701471</v>
      </c>
      <c r="C87" s="5">
        <f t="shared" si="3"/>
        <v>1723108</v>
      </c>
      <c r="D87" s="4">
        <v>1701471</v>
      </c>
      <c r="E87" s="4" t="s">
        <v>720</v>
      </c>
      <c r="F87" s="4" t="s">
        <v>721</v>
      </c>
      <c r="G87" s="4" t="s">
        <v>722</v>
      </c>
      <c r="H87" s="4" t="s">
        <v>723</v>
      </c>
      <c r="I87" s="4" t="s">
        <v>724</v>
      </c>
      <c r="J87" s="4" t="s">
        <v>725</v>
      </c>
      <c r="K87" s="4" t="s">
        <v>166</v>
      </c>
      <c r="L87" s="4" t="s">
        <v>687</v>
      </c>
      <c r="M87" s="4" t="s">
        <v>726</v>
      </c>
      <c r="N87" s="4"/>
      <c r="O87" s="4" t="s">
        <v>727</v>
      </c>
      <c r="P87" s="4" t="s">
        <v>83</v>
      </c>
      <c r="Q87" s="4" t="s">
        <v>81</v>
      </c>
      <c r="R87" s="4" t="s">
        <v>81</v>
      </c>
      <c r="S87" s="4" t="s">
        <v>81</v>
      </c>
      <c r="T87" s="4" t="s">
        <v>96</v>
      </c>
      <c r="U87" s="4" t="s">
        <v>96</v>
      </c>
      <c r="V87" s="4" t="s">
        <v>83</v>
      </c>
      <c r="W87" s="4" t="s">
        <v>83</v>
      </c>
      <c r="X87" s="4" t="s">
        <v>81</v>
      </c>
      <c r="Y87" s="4" t="s">
        <v>81</v>
      </c>
      <c r="Z87" s="4" t="s">
        <v>81</v>
      </c>
      <c r="AA87" s="4" t="s">
        <v>96</v>
      </c>
      <c r="AB87" s="4" t="s">
        <v>81</v>
      </c>
      <c r="AC87" s="4" t="s">
        <v>85</v>
      </c>
      <c r="AD87" s="4">
        <v>2.48E-3</v>
      </c>
      <c r="AE87" s="4" t="s">
        <v>40</v>
      </c>
      <c r="AF87" s="4" t="s">
        <v>42</v>
      </c>
      <c r="AG87" s="4" t="s">
        <v>42</v>
      </c>
      <c r="AH87" s="4" t="s">
        <v>39</v>
      </c>
      <c r="AI87" s="4" t="s">
        <v>42</v>
      </c>
      <c r="AJ87" s="4" t="s">
        <v>42</v>
      </c>
      <c r="AK87" s="4" t="s">
        <v>42</v>
      </c>
      <c r="AL87" s="4" t="s">
        <v>42</v>
      </c>
      <c r="AM87" s="4" t="s">
        <v>40</v>
      </c>
      <c r="AN87" s="4" t="s">
        <v>40</v>
      </c>
      <c r="AO87" s="4" t="s">
        <v>42</v>
      </c>
      <c r="AP87" s="4" t="s">
        <v>42</v>
      </c>
      <c r="AQ87" s="4" t="s">
        <v>42</v>
      </c>
      <c r="AR87" s="4" t="s">
        <v>42</v>
      </c>
      <c r="AS87" s="4"/>
      <c r="AT87" s="4" t="s">
        <v>81</v>
      </c>
      <c r="AU87" s="4" t="s">
        <v>81</v>
      </c>
      <c r="AV87" s="4" t="s">
        <v>81</v>
      </c>
      <c r="AW87" s="4" t="s">
        <v>83</v>
      </c>
      <c r="AX87" s="4" t="s">
        <v>96</v>
      </c>
      <c r="AY87" s="4" t="s">
        <v>96</v>
      </c>
      <c r="AZ87" s="4" t="s">
        <v>81</v>
      </c>
      <c r="BA87" s="4" t="s">
        <v>81</v>
      </c>
      <c r="BB87" s="4" t="s">
        <v>81</v>
      </c>
      <c r="BC87" s="4" t="s">
        <v>81</v>
      </c>
      <c r="BD87" s="4" t="s">
        <v>81</v>
      </c>
      <c r="BE87" s="4" t="s">
        <v>96</v>
      </c>
      <c r="BF87" s="4" t="s">
        <v>86</v>
      </c>
      <c r="BG87" s="4" t="s">
        <v>85</v>
      </c>
    </row>
    <row r="88" spans="1:59" ht="332.25">
      <c r="A88" s="4">
        <v>2433259</v>
      </c>
      <c r="B88" s="5">
        <f t="shared" si="2"/>
        <v>1699243</v>
      </c>
      <c r="C88" s="5">
        <f t="shared" si="3"/>
        <v>2433259</v>
      </c>
      <c r="D88" s="4">
        <v>1699243</v>
      </c>
      <c r="E88" s="4" t="s">
        <v>728</v>
      </c>
      <c r="F88" s="4" t="s">
        <v>729</v>
      </c>
      <c r="G88" s="4" t="s">
        <v>730</v>
      </c>
      <c r="H88" s="4" t="s">
        <v>731</v>
      </c>
      <c r="I88" s="4" t="s">
        <v>732</v>
      </c>
      <c r="J88" s="4" t="s">
        <v>733</v>
      </c>
      <c r="K88" s="4" t="s">
        <v>78</v>
      </c>
      <c r="L88" s="4" t="s">
        <v>687</v>
      </c>
      <c r="M88" s="4" t="s">
        <v>245</v>
      </c>
      <c r="N88" s="4" t="s">
        <v>123</v>
      </c>
      <c r="O88" s="4" t="s">
        <v>734</v>
      </c>
      <c r="P88" s="4" t="s">
        <v>81</v>
      </c>
      <c r="Q88" s="4" t="s">
        <v>81</v>
      </c>
      <c r="R88" s="4" t="s">
        <v>83</v>
      </c>
      <c r="S88" s="4" t="s">
        <v>81</v>
      </c>
      <c r="T88" s="4" t="s">
        <v>86</v>
      </c>
      <c r="U88" s="4" t="s">
        <v>86</v>
      </c>
      <c r="V88" s="4" t="s">
        <v>81</v>
      </c>
      <c r="W88" s="4" t="s">
        <v>81</v>
      </c>
      <c r="X88" s="4" t="s">
        <v>81</v>
      </c>
      <c r="Y88" s="4" t="s">
        <v>83</v>
      </c>
      <c r="Z88" s="4" t="s">
        <v>81</v>
      </c>
      <c r="AA88" s="4" t="s">
        <v>96</v>
      </c>
      <c r="AB88" s="4" t="s">
        <v>81</v>
      </c>
      <c r="AC88" s="4" t="s">
        <v>85</v>
      </c>
      <c r="AD88" s="4">
        <v>2.7100000000000002E-3</v>
      </c>
      <c r="AE88" s="4" t="s">
        <v>42</v>
      </c>
      <c r="AF88" s="4" t="s">
        <v>42</v>
      </c>
      <c r="AG88" s="4" t="s">
        <v>41</v>
      </c>
      <c r="AH88" s="4" t="s">
        <v>39</v>
      </c>
      <c r="AI88" s="4" t="s">
        <v>42</v>
      </c>
      <c r="AJ88" s="4" t="s">
        <v>42</v>
      </c>
      <c r="AK88" s="4" t="s">
        <v>42</v>
      </c>
      <c r="AL88" s="4" t="s">
        <v>40</v>
      </c>
      <c r="AM88" s="4" t="s">
        <v>42</v>
      </c>
      <c r="AN88" s="4" t="s">
        <v>42</v>
      </c>
      <c r="AO88" s="4" t="s">
        <v>42</v>
      </c>
      <c r="AP88" s="4" t="s">
        <v>42</v>
      </c>
      <c r="AQ88" s="4" t="s">
        <v>42</v>
      </c>
      <c r="AR88" s="4" t="s">
        <v>42</v>
      </c>
      <c r="AS88" s="4"/>
      <c r="AT88" s="4" t="s">
        <v>86</v>
      </c>
      <c r="AU88" s="4" t="s">
        <v>81</v>
      </c>
      <c r="AV88" s="4" t="s">
        <v>83</v>
      </c>
      <c r="AW88" s="4" t="s">
        <v>83</v>
      </c>
      <c r="AX88" s="4" t="s">
        <v>96</v>
      </c>
      <c r="AY88" s="4" t="s">
        <v>96</v>
      </c>
      <c r="AZ88" s="4" t="s">
        <v>81</v>
      </c>
      <c r="BA88" s="4" t="s">
        <v>81</v>
      </c>
      <c r="BB88" s="4" t="s">
        <v>81</v>
      </c>
      <c r="BC88" s="4" t="s">
        <v>87</v>
      </c>
      <c r="BD88" s="4" t="s">
        <v>81</v>
      </c>
      <c r="BE88" s="4" t="s">
        <v>89</v>
      </c>
      <c r="BF88" s="4" t="s">
        <v>86</v>
      </c>
      <c r="BG88" s="4" t="s">
        <v>85</v>
      </c>
    </row>
    <row r="89" spans="1:59" ht="409.6">
      <c r="A89" s="4">
        <v>1475475</v>
      </c>
      <c r="B89" s="5">
        <f t="shared" si="2"/>
        <v>1701467</v>
      </c>
      <c r="C89" s="5">
        <f t="shared" si="3"/>
        <v>1475475</v>
      </c>
      <c r="D89" s="4">
        <v>1701467</v>
      </c>
      <c r="E89" s="4" t="s">
        <v>735</v>
      </c>
      <c r="F89" s="4" t="s">
        <v>736</v>
      </c>
      <c r="G89" s="4" t="s">
        <v>737</v>
      </c>
      <c r="H89" s="4" t="s">
        <v>738</v>
      </c>
      <c r="I89" s="4" t="s">
        <v>739</v>
      </c>
      <c r="J89" s="4" t="s">
        <v>740</v>
      </c>
      <c r="K89" s="4" t="s">
        <v>166</v>
      </c>
      <c r="L89" s="4" t="s">
        <v>687</v>
      </c>
      <c r="M89" s="4" t="s">
        <v>741</v>
      </c>
      <c r="N89" s="4" t="s">
        <v>490</v>
      </c>
      <c r="O89" s="4" t="s">
        <v>742</v>
      </c>
      <c r="P89" s="4" t="s">
        <v>323</v>
      </c>
      <c r="Q89" s="4" t="s">
        <v>81</v>
      </c>
      <c r="R89" s="4" t="s">
        <v>83</v>
      </c>
      <c r="S89" s="4" t="s">
        <v>81</v>
      </c>
      <c r="T89" s="4" t="s">
        <v>96</v>
      </c>
      <c r="U89" s="4" t="s">
        <v>82</v>
      </c>
      <c r="V89" s="4" t="s">
        <v>81</v>
      </c>
      <c r="W89" s="4" t="s">
        <v>81</v>
      </c>
      <c r="X89" s="4" t="s">
        <v>83</v>
      </c>
      <c r="Y89" s="4" t="s">
        <v>81</v>
      </c>
      <c r="Z89" s="4" t="s">
        <v>83</v>
      </c>
      <c r="AA89" s="4" t="s">
        <v>96</v>
      </c>
      <c r="AB89" s="4" t="s">
        <v>81</v>
      </c>
      <c r="AC89" s="4" t="s">
        <v>85</v>
      </c>
      <c r="AD89" s="4">
        <v>3.3700000000000002E-3</v>
      </c>
      <c r="AE89" s="4" t="s">
        <v>41</v>
      </c>
      <c r="AF89" s="4" t="s">
        <v>42</v>
      </c>
      <c r="AG89" s="4" t="s">
        <v>40</v>
      </c>
      <c r="AH89" s="4" t="s">
        <v>39</v>
      </c>
      <c r="AI89" s="4" t="s">
        <v>42</v>
      </c>
      <c r="AJ89" s="4" t="s">
        <v>40</v>
      </c>
      <c r="AK89" s="4" t="s">
        <v>40</v>
      </c>
      <c r="AL89" s="4" t="s">
        <v>42</v>
      </c>
      <c r="AM89" s="4" t="s">
        <v>42</v>
      </c>
      <c r="AN89" s="4" t="s">
        <v>42</v>
      </c>
      <c r="AO89" s="4" t="s">
        <v>41</v>
      </c>
      <c r="AP89" s="4" t="s">
        <v>42</v>
      </c>
      <c r="AQ89" s="4" t="s">
        <v>42</v>
      </c>
      <c r="AR89" s="4" t="s">
        <v>42</v>
      </c>
      <c r="AS89" s="4"/>
      <c r="AT89" s="4" t="s">
        <v>83</v>
      </c>
      <c r="AU89" s="4" t="s">
        <v>81</v>
      </c>
      <c r="AV89" s="4" t="s">
        <v>86</v>
      </c>
      <c r="AW89" s="4" t="s">
        <v>83</v>
      </c>
      <c r="AX89" s="4" t="s">
        <v>86</v>
      </c>
      <c r="AY89" s="4" t="s">
        <v>86</v>
      </c>
      <c r="AZ89" s="4" t="s">
        <v>86</v>
      </c>
      <c r="BA89" s="4" t="s">
        <v>86</v>
      </c>
      <c r="BB89" s="4" t="s">
        <v>86</v>
      </c>
      <c r="BC89" s="4" t="s">
        <v>89</v>
      </c>
      <c r="BD89" s="4" t="s">
        <v>83</v>
      </c>
      <c r="BE89" s="4" t="s">
        <v>152</v>
      </c>
      <c r="BF89" s="4" t="s">
        <v>86</v>
      </c>
      <c r="BG89" s="4" t="s">
        <v>85</v>
      </c>
    </row>
    <row r="90" spans="1:59" ht="346.5">
      <c r="A90" s="4">
        <v>2034461</v>
      </c>
      <c r="B90" s="5">
        <f t="shared" si="2"/>
        <v>1701614</v>
      </c>
      <c r="C90" s="5">
        <f t="shared" si="3"/>
        <v>2034461</v>
      </c>
      <c r="D90" s="4">
        <v>1701614</v>
      </c>
      <c r="E90" s="4" t="s">
        <v>743</v>
      </c>
      <c r="F90" s="4" t="s">
        <v>744</v>
      </c>
      <c r="G90" s="4" t="s">
        <v>745</v>
      </c>
      <c r="H90" s="4" t="s">
        <v>746</v>
      </c>
      <c r="I90" s="4" t="s">
        <v>747</v>
      </c>
      <c r="J90" s="4" t="s">
        <v>275</v>
      </c>
      <c r="K90" s="4" t="s">
        <v>244</v>
      </c>
      <c r="L90" s="4" t="s">
        <v>687</v>
      </c>
      <c r="M90" s="4" t="s">
        <v>748</v>
      </c>
      <c r="N90" s="4"/>
      <c r="O90" s="4" t="s">
        <v>749</v>
      </c>
      <c r="P90" s="4" t="s">
        <v>81</v>
      </c>
      <c r="Q90" s="4" t="s">
        <v>81</v>
      </c>
      <c r="R90" s="4" t="s">
        <v>83</v>
      </c>
      <c r="S90" s="4" t="s">
        <v>81</v>
      </c>
      <c r="T90" s="4" t="s">
        <v>96</v>
      </c>
      <c r="U90" s="4" t="s">
        <v>82</v>
      </c>
      <c r="V90" s="4" t="s">
        <v>83</v>
      </c>
      <c r="W90" s="4" t="s">
        <v>83</v>
      </c>
      <c r="X90" s="4" t="s">
        <v>81</v>
      </c>
      <c r="Y90" s="4" t="s">
        <v>83</v>
      </c>
      <c r="Z90" s="4" t="s">
        <v>86</v>
      </c>
      <c r="AA90" s="4" t="s">
        <v>86</v>
      </c>
      <c r="AB90" s="4" t="s">
        <v>83</v>
      </c>
      <c r="AC90" s="4" t="s">
        <v>85</v>
      </c>
      <c r="AD90" s="4">
        <v>2.555E-3</v>
      </c>
      <c r="AE90" s="4" t="s">
        <v>42</v>
      </c>
      <c r="AF90" s="4" t="s">
        <v>42</v>
      </c>
      <c r="AG90" s="4" t="s">
        <v>40</v>
      </c>
      <c r="AH90" s="4" t="s">
        <v>39</v>
      </c>
      <c r="AI90" s="4" t="s">
        <v>42</v>
      </c>
      <c r="AJ90" s="4" t="s">
        <v>40</v>
      </c>
      <c r="AK90" s="4" t="s">
        <v>42</v>
      </c>
      <c r="AL90" s="4" t="s">
        <v>40</v>
      </c>
      <c r="AM90" s="4" t="s">
        <v>40</v>
      </c>
      <c r="AN90" s="4" t="s">
        <v>40</v>
      </c>
      <c r="AO90" s="4" t="s">
        <v>42</v>
      </c>
      <c r="AP90" s="4" t="s">
        <v>42</v>
      </c>
      <c r="AQ90" s="4" t="s">
        <v>40</v>
      </c>
      <c r="AR90" s="4" t="s">
        <v>42</v>
      </c>
      <c r="AS90" s="4"/>
      <c r="AT90" s="4" t="s">
        <v>81</v>
      </c>
      <c r="AU90" s="4" t="s">
        <v>81</v>
      </c>
      <c r="AV90" s="4" t="s">
        <v>81</v>
      </c>
      <c r="AW90" s="4" t="s">
        <v>83</v>
      </c>
      <c r="AX90" s="4" t="s">
        <v>96</v>
      </c>
      <c r="AY90" s="4" t="s">
        <v>96</v>
      </c>
      <c r="AZ90" s="4" t="s">
        <v>81</v>
      </c>
      <c r="BA90" s="4" t="s">
        <v>81</v>
      </c>
      <c r="BB90" s="4" t="s">
        <v>81</v>
      </c>
      <c r="BC90" s="4" t="s">
        <v>81</v>
      </c>
      <c r="BD90" s="4" t="s">
        <v>81</v>
      </c>
      <c r="BE90" s="4" t="s">
        <v>96</v>
      </c>
      <c r="BF90" s="4" t="s">
        <v>89</v>
      </c>
      <c r="BG90" s="4" t="s">
        <v>86</v>
      </c>
    </row>
    <row r="91" spans="1:59" ht="303.75">
      <c r="A91" s="4">
        <v>2430830</v>
      </c>
      <c r="B91" s="5">
        <f t="shared" si="2"/>
        <v>1692435</v>
      </c>
      <c r="C91" s="5">
        <f t="shared" si="3"/>
        <v>2430830</v>
      </c>
      <c r="D91" s="4">
        <v>1692435</v>
      </c>
      <c r="E91" s="4" t="s">
        <v>750</v>
      </c>
      <c r="F91" s="4" t="s">
        <v>751</v>
      </c>
      <c r="G91" s="4" t="s">
        <v>752</v>
      </c>
      <c r="H91" s="4" t="s">
        <v>753</v>
      </c>
      <c r="I91" s="4" t="s">
        <v>754</v>
      </c>
      <c r="J91" s="4" t="s">
        <v>755</v>
      </c>
      <c r="K91" s="4" t="s">
        <v>224</v>
      </c>
      <c r="L91" s="4" t="s">
        <v>687</v>
      </c>
      <c r="M91" s="4" t="s">
        <v>756</v>
      </c>
      <c r="N91" s="4"/>
      <c r="O91" s="4" t="s">
        <v>757</v>
      </c>
      <c r="P91" s="4" t="s">
        <v>81</v>
      </c>
      <c r="Q91" s="4" t="s">
        <v>81</v>
      </c>
      <c r="R91" s="4" t="s">
        <v>83</v>
      </c>
      <c r="S91" s="4" t="s">
        <v>81</v>
      </c>
      <c r="T91" s="4" t="s">
        <v>82</v>
      </c>
      <c r="U91" s="4" t="s">
        <v>86</v>
      </c>
      <c r="V91" s="4" t="s">
        <v>83</v>
      </c>
      <c r="W91" s="4" t="s">
        <v>81</v>
      </c>
      <c r="X91" s="4" t="s">
        <v>81</v>
      </c>
      <c r="Y91" s="4" t="s">
        <v>81</v>
      </c>
      <c r="Z91" s="4" t="s">
        <v>81</v>
      </c>
      <c r="AA91" s="4" t="s">
        <v>96</v>
      </c>
      <c r="AB91" s="4" t="s">
        <v>81</v>
      </c>
      <c r="AC91" s="4" t="s">
        <v>85</v>
      </c>
      <c r="AD91" s="4">
        <v>1.735E-3</v>
      </c>
      <c r="AE91" s="4" t="s">
        <v>42</v>
      </c>
      <c r="AF91" s="4" t="s">
        <v>42</v>
      </c>
      <c r="AG91" s="4" t="s">
        <v>40</v>
      </c>
      <c r="AH91" s="4" t="s">
        <v>39</v>
      </c>
      <c r="AI91" s="4" t="s">
        <v>40</v>
      </c>
      <c r="AJ91" s="4" t="s">
        <v>42</v>
      </c>
      <c r="AK91" s="4" t="s">
        <v>42</v>
      </c>
      <c r="AL91" s="4" t="s">
        <v>42</v>
      </c>
      <c r="AM91" s="4" t="s">
        <v>40</v>
      </c>
      <c r="AN91" s="4" t="s">
        <v>42</v>
      </c>
      <c r="AO91" s="4" t="s">
        <v>42</v>
      </c>
      <c r="AP91" s="4" t="s">
        <v>42</v>
      </c>
      <c r="AQ91" s="4" t="s">
        <v>42</v>
      </c>
      <c r="AR91" s="4" t="s">
        <v>42</v>
      </c>
      <c r="AS91" s="4"/>
      <c r="AT91" s="4" t="s">
        <v>81</v>
      </c>
      <c r="AU91" s="4" t="s">
        <v>81</v>
      </c>
      <c r="AV91" s="4" t="s">
        <v>81</v>
      </c>
      <c r="AW91" s="4" t="s">
        <v>83</v>
      </c>
      <c r="AX91" s="4" t="s">
        <v>96</v>
      </c>
      <c r="AY91" s="4" t="s">
        <v>96</v>
      </c>
      <c r="AZ91" s="4" t="s">
        <v>81</v>
      </c>
      <c r="BA91" s="4" t="s">
        <v>81</v>
      </c>
      <c r="BB91" s="4" t="s">
        <v>81</v>
      </c>
      <c r="BC91" s="4" t="s">
        <v>81</v>
      </c>
      <c r="BD91" s="4" t="s">
        <v>81</v>
      </c>
      <c r="BE91" s="4" t="s">
        <v>86</v>
      </c>
      <c r="BF91" s="4" t="s">
        <v>86</v>
      </c>
      <c r="BG91" s="4" t="s">
        <v>86</v>
      </c>
    </row>
    <row r="92" spans="1:59" ht="409.6">
      <c r="A92" s="4">
        <v>2150530</v>
      </c>
      <c r="B92" s="5">
        <f t="shared" si="2"/>
        <v>1700629</v>
      </c>
      <c r="C92" s="5">
        <f t="shared" si="3"/>
        <v>2150530</v>
      </c>
      <c r="D92" s="4">
        <v>1700629</v>
      </c>
      <c r="E92" s="4" t="s">
        <v>758</v>
      </c>
      <c r="F92" s="4" t="s">
        <v>759</v>
      </c>
      <c r="G92" s="4" t="s">
        <v>760</v>
      </c>
      <c r="H92" s="4" t="s">
        <v>761</v>
      </c>
      <c r="I92" s="4" t="s">
        <v>200</v>
      </c>
      <c r="J92" s="4" t="s">
        <v>762</v>
      </c>
      <c r="K92" s="4" t="s">
        <v>202</v>
      </c>
      <c r="L92" s="4" t="s">
        <v>687</v>
      </c>
      <c r="M92" s="4" t="s">
        <v>763</v>
      </c>
      <c r="N92" s="4"/>
      <c r="O92" s="4" t="s">
        <v>764</v>
      </c>
      <c r="P92" s="4" t="s">
        <v>81</v>
      </c>
      <c r="Q92" s="4" t="s">
        <v>81</v>
      </c>
      <c r="R92" s="4" t="s">
        <v>83</v>
      </c>
      <c r="S92" s="4" t="s">
        <v>81</v>
      </c>
      <c r="T92" s="4" t="s">
        <v>82</v>
      </c>
      <c r="U92" s="4" t="s">
        <v>82</v>
      </c>
      <c r="V92" s="4" t="s">
        <v>86</v>
      </c>
      <c r="W92" s="4" t="s">
        <v>81</v>
      </c>
      <c r="X92" s="4" t="s">
        <v>81</v>
      </c>
      <c r="Y92" s="4" t="s">
        <v>81</v>
      </c>
      <c r="Z92" s="4" t="s">
        <v>81</v>
      </c>
      <c r="AA92" s="4" t="s">
        <v>86</v>
      </c>
      <c r="AB92" s="4" t="s">
        <v>81</v>
      </c>
      <c r="AC92" s="4" t="s">
        <v>85</v>
      </c>
      <c r="AD92" s="4">
        <v>3.0699999999999998E-3</v>
      </c>
      <c r="AE92" s="4" t="s">
        <v>42</v>
      </c>
      <c r="AF92" s="4" t="s">
        <v>42</v>
      </c>
      <c r="AG92" s="4" t="s">
        <v>40</v>
      </c>
      <c r="AH92" s="4" t="s">
        <v>39</v>
      </c>
      <c r="AI92" s="4" t="s">
        <v>40</v>
      </c>
      <c r="AJ92" s="4" t="s">
        <v>40</v>
      </c>
      <c r="AK92" s="4" t="s">
        <v>42</v>
      </c>
      <c r="AL92" s="4" t="s">
        <v>42</v>
      </c>
      <c r="AM92" s="4" t="s">
        <v>42</v>
      </c>
      <c r="AN92" s="4" t="s">
        <v>42</v>
      </c>
      <c r="AO92" s="4" t="s">
        <v>42</v>
      </c>
      <c r="AP92" s="4" t="s">
        <v>42</v>
      </c>
      <c r="AQ92" s="4" t="s">
        <v>42</v>
      </c>
      <c r="AR92" s="4" t="s">
        <v>42</v>
      </c>
      <c r="AS92" s="4"/>
      <c r="AT92" s="4" t="s">
        <v>81</v>
      </c>
      <c r="AU92" s="4" t="s">
        <v>81</v>
      </c>
      <c r="AV92" s="4" t="s">
        <v>86</v>
      </c>
      <c r="AW92" s="4" t="s">
        <v>83</v>
      </c>
      <c r="AX92" s="4" t="s">
        <v>96</v>
      </c>
      <c r="AY92" s="4" t="s">
        <v>96</v>
      </c>
      <c r="AZ92" s="4" t="s">
        <v>81</v>
      </c>
      <c r="BA92" s="4" t="s">
        <v>81</v>
      </c>
      <c r="BB92" s="4" t="s">
        <v>81</v>
      </c>
      <c r="BC92" s="4" t="s">
        <v>87</v>
      </c>
      <c r="BD92" s="4" t="s">
        <v>81</v>
      </c>
      <c r="BE92" s="4" t="s">
        <v>96</v>
      </c>
      <c r="BF92" s="4" t="s">
        <v>86</v>
      </c>
      <c r="BG92" s="4" t="s">
        <v>85</v>
      </c>
    </row>
    <row r="93" spans="1:59" ht="361.5">
      <c r="A93" s="4">
        <v>2351306</v>
      </c>
      <c r="B93" s="5">
        <f t="shared" si="2"/>
        <v>1702184</v>
      </c>
      <c r="C93" s="5">
        <f t="shared" si="3"/>
        <v>2351306</v>
      </c>
      <c r="D93" s="4">
        <v>1702184</v>
      </c>
      <c r="E93" s="4" t="s">
        <v>765</v>
      </c>
      <c r="F93" s="4" t="s">
        <v>766</v>
      </c>
      <c r="G93" s="4" t="s">
        <v>767</v>
      </c>
      <c r="H93" s="4"/>
      <c r="I93" s="4" t="s">
        <v>200</v>
      </c>
      <c r="J93" s="4" t="s">
        <v>128</v>
      </c>
      <c r="K93" s="4" t="s">
        <v>202</v>
      </c>
      <c r="L93" s="4" t="s">
        <v>687</v>
      </c>
      <c r="M93" s="4" t="s">
        <v>281</v>
      </c>
      <c r="N93" s="4"/>
      <c r="O93" s="4" t="s">
        <v>768</v>
      </c>
      <c r="P93" s="4" t="s">
        <v>81</v>
      </c>
      <c r="Q93" s="4" t="s">
        <v>81</v>
      </c>
      <c r="R93" s="4" t="s">
        <v>81</v>
      </c>
      <c r="S93" s="4" t="s">
        <v>81</v>
      </c>
      <c r="T93" s="4" t="s">
        <v>82</v>
      </c>
      <c r="U93" s="4" t="s">
        <v>96</v>
      </c>
      <c r="V93" s="4" t="s">
        <v>81</v>
      </c>
      <c r="W93" s="4" t="s">
        <v>81</v>
      </c>
      <c r="X93" s="4" t="s">
        <v>81</v>
      </c>
      <c r="Y93" s="4" t="s">
        <v>81</v>
      </c>
      <c r="Z93" s="4" t="s">
        <v>81</v>
      </c>
      <c r="AA93" s="4" t="s">
        <v>96</v>
      </c>
      <c r="AB93" s="4" t="s">
        <v>81</v>
      </c>
      <c r="AC93" s="4" t="s">
        <v>85</v>
      </c>
      <c r="AD93" s="4">
        <v>2.6549999999999998E-3</v>
      </c>
      <c r="AE93" s="4" t="s">
        <v>42</v>
      </c>
      <c r="AF93" s="4" t="s">
        <v>42</v>
      </c>
      <c r="AG93" s="4" t="s">
        <v>42</v>
      </c>
      <c r="AH93" s="4" t="s">
        <v>39</v>
      </c>
      <c r="AI93" s="4" t="s">
        <v>40</v>
      </c>
      <c r="AJ93" s="4" t="s">
        <v>42</v>
      </c>
      <c r="AK93" s="4" t="s">
        <v>42</v>
      </c>
      <c r="AL93" s="4" t="s">
        <v>42</v>
      </c>
      <c r="AM93" s="4" t="s">
        <v>42</v>
      </c>
      <c r="AN93" s="4" t="s">
        <v>42</v>
      </c>
      <c r="AO93" s="4" t="s">
        <v>42</v>
      </c>
      <c r="AP93" s="4" t="s">
        <v>42</v>
      </c>
      <c r="AQ93" s="4" t="s">
        <v>42</v>
      </c>
      <c r="AR93" s="4" t="s">
        <v>42</v>
      </c>
      <c r="AS93" s="4"/>
      <c r="AT93" s="4" t="s">
        <v>81</v>
      </c>
      <c r="AU93" s="4" t="s">
        <v>81</v>
      </c>
      <c r="AV93" s="4" t="s">
        <v>81</v>
      </c>
      <c r="AW93" s="4" t="s">
        <v>83</v>
      </c>
      <c r="AX93" s="4" t="s">
        <v>96</v>
      </c>
      <c r="AY93" s="4" t="s">
        <v>96</v>
      </c>
      <c r="AZ93" s="4" t="s">
        <v>81</v>
      </c>
      <c r="BA93" s="4" t="s">
        <v>81</v>
      </c>
      <c r="BB93" s="4" t="s">
        <v>81</v>
      </c>
      <c r="BC93" s="4" t="s">
        <v>81</v>
      </c>
      <c r="BD93" s="4" t="s">
        <v>81</v>
      </c>
      <c r="BE93" s="4" t="s">
        <v>86</v>
      </c>
      <c r="BF93" s="4" t="s">
        <v>89</v>
      </c>
      <c r="BG93" s="4" t="s">
        <v>85</v>
      </c>
    </row>
    <row r="94" spans="1:59" ht="409.6">
      <c r="A94" s="4">
        <v>1690861</v>
      </c>
      <c r="B94" s="5">
        <f t="shared" si="2"/>
        <v>1701507</v>
      </c>
      <c r="C94" s="5">
        <f t="shared" si="3"/>
        <v>1690861</v>
      </c>
      <c r="D94" s="4">
        <v>1701507</v>
      </c>
      <c r="E94" s="4" t="s">
        <v>769</v>
      </c>
      <c r="F94" s="4" t="s">
        <v>770</v>
      </c>
      <c r="G94" s="4" t="s">
        <v>771</v>
      </c>
      <c r="H94" s="4" t="s">
        <v>772</v>
      </c>
      <c r="I94" s="4" t="s">
        <v>773</v>
      </c>
      <c r="J94" s="4" t="s">
        <v>774</v>
      </c>
      <c r="K94" s="4" t="s">
        <v>102</v>
      </c>
      <c r="L94" s="4" t="s">
        <v>687</v>
      </c>
      <c r="M94" s="4" t="s">
        <v>775</v>
      </c>
      <c r="N94" s="4" t="s">
        <v>380</v>
      </c>
      <c r="O94" s="4" t="s">
        <v>776</v>
      </c>
      <c r="P94" s="4" t="s">
        <v>323</v>
      </c>
      <c r="Q94" s="4" t="s">
        <v>81</v>
      </c>
      <c r="R94" s="4" t="s">
        <v>86</v>
      </c>
      <c r="S94" s="4" t="s">
        <v>81</v>
      </c>
      <c r="T94" s="4" t="s">
        <v>84</v>
      </c>
      <c r="U94" s="4" t="s">
        <v>96</v>
      </c>
      <c r="V94" s="4" t="s">
        <v>83</v>
      </c>
      <c r="W94" s="4" t="s">
        <v>83</v>
      </c>
      <c r="X94" s="4" t="s">
        <v>81</v>
      </c>
      <c r="Y94" s="4" t="s">
        <v>83</v>
      </c>
      <c r="Z94" s="4" t="s">
        <v>83</v>
      </c>
      <c r="AA94" s="4" t="s">
        <v>86</v>
      </c>
      <c r="AB94" s="4" t="s">
        <v>83</v>
      </c>
      <c r="AC94" s="4" t="s">
        <v>85</v>
      </c>
      <c r="AD94" s="4">
        <v>3.3800000000000002E-3</v>
      </c>
      <c r="AE94" s="4" t="s">
        <v>40</v>
      </c>
      <c r="AF94" s="4" t="s">
        <v>42</v>
      </c>
      <c r="AG94" s="4" t="s">
        <v>42</v>
      </c>
      <c r="AH94" s="4" t="s">
        <v>39</v>
      </c>
      <c r="AI94" s="4" t="s">
        <v>40</v>
      </c>
      <c r="AJ94" s="4" t="s">
        <v>42</v>
      </c>
      <c r="AK94" s="4" t="s">
        <v>42</v>
      </c>
      <c r="AL94" s="4" t="s">
        <v>40</v>
      </c>
      <c r="AM94" s="4" t="s">
        <v>40</v>
      </c>
      <c r="AN94" s="4" t="s">
        <v>40</v>
      </c>
      <c r="AO94" s="4" t="s">
        <v>41</v>
      </c>
      <c r="AP94" s="4" t="s">
        <v>42</v>
      </c>
      <c r="AQ94" s="4" t="s">
        <v>40</v>
      </c>
      <c r="AR94" s="4" t="s">
        <v>42</v>
      </c>
      <c r="AS94" s="4"/>
      <c r="AT94" s="4" t="s">
        <v>81</v>
      </c>
      <c r="AU94" s="4" t="s">
        <v>81</v>
      </c>
      <c r="AV94" s="4" t="s">
        <v>81</v>
      </c>
      <c r="AW94" s="4" t="s">
        <v>83</v>
      </c>
      <c r="AX94" s="4" t="s">
        <v>96</v>
      </c>
      <c r="AY94" s="4" t="s">
        <v>96</v>
      </c>
      <c r="AZ94" s="4" t="s">
        <v>81</v>
      </c>
      <c r="BA94" s="4" t="s">
        <v>81</v>
      </c>
      <c r="BB94" s="4" t="s">
        <v>81</v>
      </c>
      <c r="BC94" s="4" t="s">
        <v>87</v>
      </c>
      <c r="BD94" s="4" t="s">
        <v>83</v>
      </c>
      <c r="BE94" s="4" t="s">
        <v>89</v>
      </c>
      <c r="BF94" s="4" t="s">
        <v>89</v>
      </c>
      <c r="BG94" s="4" t="s">
        <v>85</v>
      </c>
    </row>
    <row r="95" spans="1:59" ht="332.25">
      <c r="A95" s="4">
        <v>1420026</v>
      </c>
      <c r="B95" s="5">
        <f t="shared" si="2"/>
        <v>1701406</v>
      </c>
      <c r="C95" s="5">
        <f t="shared" si="3"/>
        <v>1420026</v>
      </c>
      <c r="D95" s="4">
        <v>1701406</v>
      </c>
      <c r="E95" s="4" t="s">
        <v>777</v>
      </c>
      <c r="F95" s="4" t="s">
        <v>778</v>
      </c>
      <c r="G95" s="4" t="s">
        <v>779</v>
      </c>
      <c r="H95" s="4" t="s">
        <v>780</v>
      </c>
      <c r="I95" s="4"/>
      <c r="J95" s="4" t="s">
        <v>781</v>
      </c>
      <c r="K95" s="4" t="s">
        <v>782</v>
      </c>
      <c r="L95" s="4" t="s">
        <v>687</v>
      </c>
      <c r="M95" s="4" t="s">
        <v>783</v>
      </c>
      <c r="N95" s="4" t="s">
        <v>784</v>
      </c>
      <c r="O95" s="4" t="s">
        <v>785</v>
      </c>
      <c r="P95" s="4" t="s">
        <v>83</v>
      </c>
      <c r="Q95" s="4" t="s">
        <v>86</v>
      </c>
      <c r="R95" s="4" t="s">
        <v>86</v>
      </c>
      <c r="S95" s="4" t="s">
        <v>81</v>
      </c>
      <c r="T95" s="4" t="s">
        <v>84</v>
      </c>
      <c r="U95" s="4" t="s">
        <v>82</v>
      </c>
      <c r="V95" s="4" t="s">
        <v>83</v>
      </c>
      <c r="W95" s="4" t="s">
        <v>83</v>
      </c>
      <c r="X95" s="4" t="s">
        <v>83</v>
      </c>
      <c r="Y95" s="4" t="s">
        <v>83</v>
      </c>
      <c r="Z95" s="4" t="s">
        <v>83</v>
      </c>
      <c r="AA95" s="4" t="s">
        <v>96</v>
      </c>
      <c r="AB95" s="4" t="s">
        <v>81</v>
      </c>
      <c r="AC95" s="4" t="s">
        <v>85</v>
      </c>
      <c r="AD95" s="4">
        <v>2.8649999999999999E-3</v>
      </c>
      <c r="AE95" s="4" t="s">
        <v>41</v>
      </c>
      <c r="AF95" s="4" t="s">
        <v>42</v>
      </c>
      <c r="AG95" s="4" t="s">
        <v>42</v>
      </c>
      <c r="AH95" s="4" t="s">
        <v>39</v>
      </c>
      <c r="AI95" s="4" t="s">
        <v>40</v>
      </c>
      <c r="AJ95" s="4" t="s">
        <v>40</v>
      </c>
      <c r="AK95" s="4" t="s">
        <v>40</v>
      </c>
      <c r="AL95" s="4" t="s">
        <v>40</v>
      </c>
      <c r="AM95" s="4" t="s">
        <v>40</v>
      </c>
      <c r="AN95" s="4" t="s">
        <v>40</v>
      </c>
      <c r="AO95" s="4" t="s">
        <v>41</v>
      </c>
      <c r="AP95" s="4" t="s">
        <v>42</v>
      </c>
      <c r="AQ95" s="4" t="s">
        <v>42</v>
      </c>
      <c r="AR95" s="4" t="s">
        <v>42</v>
      </c>
      <c r="AS95" s="4"/>
      <c r="AT95" s="4" t="s">
        <v>83</v>
      </c>
      <c r="AU95" s="4" t="s">
        <v>86</v>
      </c>
      <c r="AV95" s="4" t="s">
        <v>81</v>
      </c>
      <c r="AW95" s="4" t="s">
        <v>83</v>
      </c>
      <c r="AX95" s="4" t="s">
        <v>96</v>
      </c>
      <c r="AY95" s="4" t="s">
        <v>96</v>
      </c>
      <c r="AZ95" s="4" t="s">
        <v>86</v>
      </c>
      <c r="BA95" s="4" t="s">
        <v>86</v>
      </c>
      <c r="BB95" s="4" t="s">
        <v>89</v>
      </c>
      <c r="BC95" s="4" t="s">
        <v>81</v>
      </c>
      <c r="BD95" s="4" t="s">
        <v>83</v>
      </c>
      <c r="BE95" s="4" t="s">
        <v>152</v>
      </c>
      <c r="BF95" s="4" t="s">
        <v>86</v>
      </c>
      <c r="BG95" s="4" t="s">
        <v>86</v>
      </c>
    </row>
    <row r="96" spans="1:59" ht="274.5">
      <c r="A96" s="4">
        <v>2394579</v>
      </c>
      <c r="B96" s="5">
        <f t="shared" si="2"/>
        <v>1702972</v>
      </c>
      <c r="C96" s="5">
        <f t="shared" si="3"/>
        <v>2394579</v>
      </c>
      <c r="D96" s="4">
        <v>1702972</v>
      </c>
      <c r="E96" s="4" t="s">
        <v>786</v>
      </c>
      <c r="F96" s="4" t="s">
        <v>787</v>
      </c>
      <c r="G96" s="4" t="s">
        <v>788</v>
      </c>
      <c r="H96" s="4" t="s">
        <v>789</v>
      </c>
      <c r="I96" s="4" t="s">
        <v>790</v>
      </c>
      <c r="J96" s="4" t="s">
        <v>791</v>
      </c>
      <c r="K96" s="4" t="s">
        <v>111</v>
      </c>
      <c r="L96" s="4" t="s">
        <v>687</v>
      </c>
      <c r="M96" s="4" t="s">
        <v>792</v>
      </c>
      <c r="N96" s="4" t="s">
        <v>422</v>
      </c>
      <c r="O96" s="4" t="s">
        <v>793</v>
      </c>
      <c r="P96" s="4" t="s">
        <v>83</v>
      </c>
      <c r="Q96" s="4" t="s">
        <v>81</v>
      </c>
      <c r="R96" s="4" t="s">
        <v>83</v>
      </c>
      <c r="S96" s="4" t="s">
        <v>81</v>
      </c>
      <c r="T96" s="4" t="s">
        <v>86</v>
      </c>
      <c r="U96" s="4" t="s">
        <v>86</v>
      </c>
      <c r="V96" s="4" t="s">
        <v>86</v>
      </c>
      <c r="W96" s="4" t="s">
        <v>83</v>
      </c>
      <c r="X96" s="4" t="s">
        <v>81</v>
      </c>
      <c r="Y96" s="4" t="s">
        <v>81</v>
      </c>
      <c r="Z96" s="4" t="s">
        <v>83</v>
      </c>
      <c r="AA96" s="4" t="s">
        <v>96</v>
      </c>
      <c r="AB96" s="4" t="s">
        <v>81</v>
      </c>
      <c r="AC96" s="4" t="s">
        <v>85</v>
      </c>
      <c r="AD96" s="4">
        <v>1.99E-3</v>
      </c>
      <c r="AE96" s="4" t="s">
        <v>41</v>
      </c>
      <c r="AF96" s="4" t="s">
        <v>42</v>
      </c>
      <c r="AG96" s="4" t="s">
        <v>40</v>
      </c>
      <c r="AH96" s="4" t="s">
        <v>39</v>
      </c>
      <c r="AI96" s="4" t="s">
        <v>42</v>
      </c>
      <c r="AJ96" s="4" t="s">
        <v>42</v>
      </c>
      <c r="AK96" s="4" t="s">
        <v>42</v>
      </c>
      <c r="AL96" s="4" t="s">
        <v>42</v>
      </c>
      <c r="AM96" s="4" t="s">
        <v>42</v>
      </c>
      <c r="AN96" s="4" t="s">
        <v>40</v>
      </c>
      <c r="AO96" s="4" t="s">
        <v>40</v>
      </c>
      <c r="AP96" s="4" t="s">
        <v>42</v>
      </c>
      <c r="AQ96" s="4" t="s">
        <v>42</v>
      </c>
      <c r="AR96" s="4" t="s">
        <v>42</v>
      </c>
      <c r="AS96" s="4"/>
      <c r="AT96" s="4" t="s">
        <v>83</v>
      </c>
      <c r="AU96" s="4" t="s">
        <v>86</v>
      </c>
      <c r="AV96" s="4" t="s">
        <v>86</v>
      </c>
      <c r="AW96" s="4" t="s">
        <v>83</v>
      </c>
      <c r="AX96" s="4" t="s">
        <v>86</v>
      </c>
      <c r="AY96" s="4" t="s">
        <v>86</v>
      </c>
      <c r="AZ96" s="4" t="s">
        <v>86</v>
      </c>
      <c r="BA96" s="4" t="s">
        <v>86</v>
      </c>
      <c r="BB96" s="4" t="s">
        <v>81</v>
      </c>
      <c r="BC96" s="4" t="s">
        <v>81</v>
      </c>
      <c r="BD96" s="4" t="s">
        <v>86</v>
      </c>
      <c r="BE96" s="4" t="s">
        <v>86</v>
      </c>
      <c r="BF96" s="4" t="s">
        <v>86</v>
      </c>
      <c r="BG96" s="4" t="s">
        <v>85</v>
      </c>
    </row>
    <row r="97" spans="1:59" ht="346.5">
      <c r="A97" s="4">
        <v>1345482</v>
      </c>
      <c r="B97" s="5">
        <f t="shared" si="2"/>
        <v>1701448</v>
      </c>
      <c r="C97" s="5">
        <f t="shared" si="3"/>
        <v>1345482</v>
      </c>
      <c r="D97" s="4">
        <v>1701448</v>
      </c>
      <c r="E97" s="4" t="s">
        <v>794</v>
      </c>
      <c r="F97" s="4" t="s">
        <v>795</v>
      </c>
      <c r="G97" s="4" t="s">
        <v>796</v>
      </c>
      <c r="H97" s="4" t="s">
        <v>797</v>
      </c>
      <c r="I97" s="4" t="s">
        <v>798</v>
      </c>
      <c r="J97" s="4" t="s">
        <v>799</v>
      </c>
      <c r="K97" s="4" t="s">
        <v>102</v>
      </c>
      <c r="L97" s="4" t="s">
        <v>687</v>
      </c>
      <c r="M97" s="4" t="s">
        <v>800</v>
      </c>
      <c r="N97" s="4" t="s">
        <v>801</v>
      </c>
      <c r="O97" s="4" t="s">
        <v>802</v>
      </c>
      <c r="P97" s="4" t="s">
        <v>323</v>
      </c>
      <c r="Q97" s="4" t="s">
        <v>81</v>
      </c>
      <c r="R97" s="4" t="s">
        <v>83</v>
      </c>
      <c r="S97" s="4" t="s">
        <v>81</v>
      </c>
      <c r="T97" s="4" t="s">
        <v>82</v>
      </c>
      <c r="U97" s="4" t="s">
        <v>82</v>
      </c>
      <c r="V97" s="4" t="s">
        <v>83</v>
      </c>
      <c r="W97" s="4" t="s">
        <v>83</v>
      </c>
      <c r="X97" s="4" t="s">
        <v>83</v>
      </c>
      <c r="Y97" s="4" t="s">
        <v>83</v>
      </c>
      <c r="Z97" s="4" t="s">
        <v>83</v>
      </c>
      <c r="AA97" s="4" t="s">
        <v>96</v>
      </c>
      <c r="AB97" s="4" t="s">
        <v>83</v>
      </c>
      <c r="AC97" s="4" t="s">
        <v>85</v>
      </c>
      <c r="AD97" s="4">
        <v>3.1150000000000001E-3</v>
      </c>
      <c r="AE97" s="4" t="s">
        <v>41</v>
      </c>
      <c r="AF97" s="4" t="s">
        <v>42</v>
      </c>
      <c r="AG97" s="4" t="s">
        <v>40</v>
      </c>
      <c r="AH97" s="4" t="s">
        <v>39</v>
      </c>
      <c r="AI97" s="4" t="s">
        <v>41</v>
      </c>
      <c r="AJ97" s="4" t="s">
        <v>41</v>
      </c>
      <c r="AK97" s="4" t="s">
        <v>41</v>
      </c>
      <c r="AL97" s="4" t="s">
        <v>41</v>
      </c>
      <c r="AM97" s="4" t="s">
        <v>40</v>
      </c>
      <c r="AN97" s="4" t="s">
        <v>40</v>
      </c>
      <c r="AO97" s="4" t="s">
        <v>40</v>
      </c>
      <c r="AP97" s="4" t="s">
        <v>42</v>
      </c>
      <c r="AQ97" s="4" t="s">
        <v>40</v>
      </c>
      <c r="AR97" s="4" t="s">
        <v>42</v>
      </c>
      <c r="AS97" s="4"/>
      <c r="AT97" s="4" t="s">
        <v>83</v>
      </c>
      <c r="AU97" s="4" t="s">
        <v>86</v>
      </c>
      <c r="AV97" s="4" t="s">
        <v>86</v>
      </c>
      <c r="AW97" s="4" t="s">
        <v>83</v>
      </c>
      <c r="AX97" s="4" t="s">
        <v>82</v>
      </c>
      <c r="AY97" s="4" t="s">
        <v>82</v>
      </c>
      <c r="AZ97" s="4" t="s">
        <v>83</v>
      </c>
      <c r="BA97" s="4" t="s">
        <v>83</v>
      </c>
      <c r="BB97" s="4" t="s">
        <v>81</v>
      </c>
      <c r="BC97" s="4" t="s">
        <v>81</v>
      </c>
      <c r="BD97" s="4" t="s">
        <v>86</v>
      </c>
      <c r="BE97" s="4" t="s">
        <v>89</v>
      </c>
      <c r="BF97" s="4" t="s">
        <v>86</v>
      </c>
      <c r="BG97" s="4" t="s">
        <v>85</v>
      </c>
    </row>
    <row r="98" spans="1:59" ht="260.25">
      <c r="A98" s="4">
        <v>1285210</v>
      </c>
      <c r="B98" s="5">
        <f t="shared" si="2"/>
        <v>1700830</v>
      </c>
      <c r="C98" s="5">
        <f t="shared" si="3"/>
        <v>1285210</v>
      </c>
      <c r="D98" s="4">
        <v>1700830</v>
      </c>
      <c r="E98" s="4" t="s">
        <v>803</v>
      </c>
      <c r="F98" s="4" t="s">
        <v>804</v>
      </c>
      <c r="G98" s="4" t="s">
        <v>805</v>
      </c>
      <c r="H98" s="4" t="s">
        <v>806</v>
      </c>
      <c r="I98" s="4" t="s">
        <v>807</v>
      </c>
      <c r="J98" s="4" t="s">
        <v>158</v>
      </c>
      <c r="K98" s="4" t="s">
        <v>102</v>
      </c>
      <c r="L98" s="4" t="s">
        <v>687</v>
      </c>
      <c r="M98" s="4" t="s">
        <v>808</v>
      </c>
      <c r="N98" s="4" t="s">
        <v>598</v>
      </c>
      <c r="O98" s="4" t="s">
        <v>809</v>
      </c>
      <c r="P98" s="4" t="s">
        <v>83</v>
      </c>
      <c r="Q98" s="4" t="s">
        <v>86</v>
      </c>
      <c r="R98" s="4" t="s">
        <v>86</v>
      </c>
      <c r="S98" s="4" t="s">
        <v>81</v>
      </c>
      <c r="T98" s="4" t="s">
        <v>82</v>
      </c>
      <c r="U98" s="4" t="s">
        <v>82</v>
      </c>
      <c r="V98" s="4" t="s">
        <v>81</v>
      </c>
      <c r="W98" s="4" t="s">
        <v>81</v>
      </c>
      <c r="X98" s="4" t="s">
        <v>83</v>
      </c>
      <c r="Y98" s="4" t="s">
        <v>81</v>
      </c>
      <c r="Z98" s="4" t="s">
        <v>83</v>
      </c>
      <c r="AA98" s="4" t="s">
        <v>96</v>
      </c>
      <c r="AB98" s="4" t="s">
        <v>81</v>
      </c>
      <c r="AC98" s="4" t="s">
        <v>85</v>
      </c>
      <c r="AD98" s="4">
        <v>2.2200000000000002E-3</v>
      </c>
      <c r="AE98" s="4" t="s">
        <v>40</v>
      </c>
      <c r="AF98" s="4" t="s">
        <v>42</v>
      </c>
      <c r="AG98" s="4" t="s">
        <v>42</v>
      </c>
      <c r="AH98" s="4" t="s">
        <v>39</v>
      </c>
      <c r="AI98" s="4" t="s">
        <v>41</v>
      </c>
      <c r="AJ98" s="4" t="s">
        <v>41</v>
      </c>
      <c r="AK98" s="4" t="s">
        <v>40</v>
      </c>
      <c r="AL98" s="4" t="s">
        <v>42</v>
      </c>
      <c r="AM98" s="4" t="s">
        <v>42</v>
      </c>
      <c r="AN98" s="4" t="s">
        <v>42</v>
      </c>
      <c r="AO98" s="4" t="s">
        <v>40</v>
      </c>
      <c r="AP98" s="4" t="s">
        <v>42</v>
      </c>
      <c r="AQ98" s="4" t="s">
        <v>42</v>
      </c>
      <c r="AR98" s="4" t="s">
        <v>42</v>
      </c>
      <c r="AS98" s="4"/>
      <c r="AT98" s="4" t="s">
        <v>86</v>
      </c>
      <c r="AU98" s="4" t="s">
        <v>86</v>
      </c>
      <c r="AV98" s="4" t="s">
        <v>86</v>
      </c>
      <c r="AW98" s="4" t="s">
        <v>83</v>
      </c>
      <c r="AX98" s="4" t="s">
        <v>82</v>
      </c>
      <c r="AY98" s="4" t="s">
        <v>82</v>
      </c>
      <c r="AZ98" s="4" t="s">
        <v>81</v>
      </c>
      <c r="BA98" s="4" t="s">
        <v>81</v>
      </c>
      <c r="BB98" s="4" t="s">
        <v>81</v>
      </c>
      <c r="BC98" s="4" t="s">
        <v>81</v>
      </c>
      <c r="BD98" s="4" t="s">
        <v>86</v>
      </c>
      <c r="BE98" s="4" t="s">
        <v>89</v>
      </c>
      <c r="BF98" s="4" t="s">
        <v>86</v>
      </c>
      <c r="BG98" s="4" t="s">
        <v>85</v>
      </c>
    </row>
    <row r="99" spans="1:59" ht="409.6">
      <c r="A99" s="4">
        <v>2024255</v>
      </c>
      <c r="B99" s="5">
        <f t="shared" si="2"/>
        <v>1700232</v>
      </c>
      <c r="C99" s="5">
        <f t="shared" si="3"/>
        <v>2024255</v>
      </c>
      <c r="D99" s="4">
        <v>1700232</v>
      </c>
      <c r="E99" s="4" t="s">
        <v>810</v>
      </c>
      <c r="F99" s="4" t="s">
        <v>811</v>
      </c>
      <c r="G99" s="4" t="s">
        <v>812</v>
      </c>
      <c r="H99" s="4" t="s">
        <v>813</v>
      </c>
      <c r="I99" s="4" t="s">
        <v>814</v>
      </c>
      <c r="J99" s="4" t="s">
        <v>815</v>
      </c>
      <c r="K99" s="4" t="s">
        <v>166</v>
      </c>
      <c r="L99" s="4" t="s">
        <v>687</v>
      </c>
      <c r="M99" s="4" t="s">
        <v>816</v>
      </c>
      <c r="N99" s="4"/>
      <c r="O99" s="4" t="s">
        <v>817</v>
      </c>
      <c r="P99" s="4" t="s">
        <v>86</v>
      </c>
      <c r="Q99" s="4" t="s">
        <v>81</v>
      </c>
      <c r="R99" s="4" t="s">
        <v>83</v>
      </c>
      <c r="S99" s="4" t="s">
        <v>81</v>
      </c>
      <c r="T99" s="4" t="s">
        <v>96</v>
      </c>
      <c r="U99" s="4" t="s">
        <v>96</v>
      </c>
      <c r="V99" s="4" t="s">
        <v>83</v>
      </c>
      <c r="W99" s="4" t="s">
        <v>81</v>
      </c>
      <c r="X99" s="4" t="s">
        <v>86</v>
      </c>
      <c r="Y99" s="4" t="s">
        <v>83</v>
      </c>
      <c r="Z99" s="4" t="s">
        <v>83</v>
      </c>
      <c r="AA99" s="4" t="s">
        <v>96</v>
      </c>
      <c r="AB99" s="4" t="s">
        <v>81</v>
      </c>
      <c r="AC99" s="4" t="s">
        <v>85</v>
      </c>
      <c r="AD99" s="4">
        <v>2.97E-3</v>
      </c>
      <c r="AE99" s="4" t="s">
        <v>42</v>
      </c>
      <c r="AF99" s="4" t="s">
        <v>42</v>
      </c>
      <c r="AG99" s="4" t="s">
        <v>40</v>
      </c>
      <c r="AH99" s="4" t="s">
        <v>39</v>
      </c>
      <c r="AI99" s="4" t="s">
        <v>42</v>
      </c>
      <c r="AJ99" s="4" t="s">
        <v>42</v>
      </c>
      <c r="AK99" s="4" t="s">
        <v>42</v>
      </c>
      <c r="AL99" s="4" t="s">
        <v>40</v>
      </c>
      <c r="AM99" s="4" t="s">
        <v>40</v>
      </c>
      <c r="AN99" s="4" t="s">
        <v>42</v>
      </c>
      <c r="AO99" s="4" t="s">
        <v>40</v>
      </c>
      <c r="AP99" s="4" t="s">
        <v>42</v>
      </c>
      <c r="AQ99" s="4" t="s">
        <v>42</v>
      </c>
      <c r="AR99" s="4" t="s">
        <v>42</v>
      </c>
      <c r="AS99" s="4"/>
      <c r="AT99" s="4" t="s">
        <v>81</v>
      </c>
      <c r="AU99" s="4" t="s">
        <v>81</v>
      </c>
      <c r="AV99" s="4" t="s">
        <v>81</v>
      </c>
      <c r="AW99" s="4" t="s">
        <v>83</v>
      </c>
      <c r="AX99" s="4" t="s">
        <v>96</v>
      </c>
      <c r="AY99" s="4" t="s">
        <v>96</v>
      </c>
      <c r="AZ99" s="4" t="s">
        <v>81</v>
      </c>
      <c r="BA99" s="4" t="s">
        <v>81</v>
      </c>
      <c r="BB99" s="4" t="s">
        <v>87</v>
      </c>
      <c r="BC99" s="4" t="s">
        <v>81</v>
      </c>
      <c r="BD99" s="4" t="s">
        <v>81</v>
      </c>
      <c r="BE99" s="4" t="s">
        <v>96</v>
      </c>
      <c r="BF99" s="4" t="s">
        <v>86</v>
      </c>
      <c r="BG99" s="4" t="s">
        <v>85</v>
      </c>
    </row>
    <row r="100" spans="1:59" ht="409.6">
      <c r="A100" s="4">
        <v>1663219</v>
      </c>
      <c r="B100" s="5">
        <f t="shared" si="2"/>
        <v>1700043</v>
      </c>
      <c r="C100" s="5">
        <f t="shared" si="3"/>
        <v>1663219</v>
      </c>
      <c r="D100" s="4">
        <v>1700043</v>
      </c>
      <c r="E100" s="4" t="s">
        <v>818</v>
      </c>
      <c r="F100" s="4" t="s">
        <v>819</v>
      </c>
      <c r="G100" s="4" t="s">
        <v>820</v>
      </c>
      <c r="H100" s="4" t="s">
        <v>821</v>
      </c>
      <c r="I100" s="4" t="s">
        <v>822</v>
      </c>
      <c r="J100" s="4" t="s">
        <v>823</v>
      </c>
      <c r="K100" s="4" t="s">
        <v>166</v>
      </c>
      <c r="L100" s="4" t="s">
        <v>687</v>
      </c>
      <c r="M100" s="4" t="s">
        <v>824</v>
      </c>
      <c r="N100" s="4" t="s">
        <v>422</v>
      </c>
      <c r="O100" s="4" t="s">
        <v>825</v>
      </c>
      <c r="P100" s="4" t="s">
        <v>83</v>
      </c>
      <c r="Q100" s="4" t="s">
        <v>81</v>
      </c>
      <c r="R100" s="4" t="s">
        <v>81</v>
      </c>
      <c r="S100" s="4" t="s">
        <v>81</v>
      </c>
      <c r="T100" s="4" t="s">
        <v>96</v>
      </c>
      <c r="U100" s="4" t="s">
        <v>86</v>
      </c>
      <c r="V100" s="4" t="s">
        <v>81</v>
      </c>
      <c r="W100" s="4" t="s">
        <v>81</v>
      </c>
      <c r="X100" s="4" t="s">
        <v>81</v>
      </c>
      <c r="Y100" s="4" t="s">
        <v>81</v>
      </c>
      <c r="Z100" s="4" t="s">
        <v>83</v>
      </c>
      <c r="AA100" s="4" t="s">
        <v>84</v>
      </c>
      <c r="AB100" s="4" t="s">
        <v>81</v>
      </c>
      <c r="AC100" s="4" t="s">
        <v>85</v>
      </c>
      <c r="AD100" s="4">
        <v>3.5699999999999998E-3</v>
      </c>
      <c r="AE100" s="4" t="s">
        <v>41</v>
      </c>
      <c r="AF100" s="4" t="s">
        <v>42</v>
      </c>
      <c r="AG100" s="4" t="s">
        <v>42</v>
      </c>
      <c r="AH100" s="4" t="s">
        <v>39</v>
      </c>
      <c r="AI100" s="4" t="s">
        <v>42</v>
      </c>
      <c r="AJ100" s="4" t="s">
        <v>42</v>
      </c>
      <c r="AK100" s="4" t="s">
        <v>42</v>
      </c>
      <c r="AL100" s="4" t="s">
        <v>42</v>
      </c>
      <c r="AM100" s="4" t="s">
        <v>42</v>
      </c>
      <c r="AN100" s="4" t="s">
        <v>42</v>
      </c>
      <c r="AO100" s="4" t="s">
        <v>40</v>
      </c>
      <c r="AP100" s="4" t="s">
        <v>40</v>
      </c>
      <c r="AQ100" s="4" t="s">
        <v>42</v>
      </c>
      <c r="AR100" s="4" t="s">
        <v>42</v>
      </c>
      <c r="AS100" s="4"/>
      <c r="AT100" s="4" t="s">
        <v>83</v>
      </c>
      <c r="AU100" s="4" t="s">
        <v>81</v>
      </c>
      <c r="AV100" s="4" t="s">
        <v>81</v>
      </c>
      <c r="AW100" s="4" t="s">
        <v>83</v>
      </c>
      <c r="AX100" s="4" t="s">
        <v>96</v>
      </c>
      <c r="AY100" s="4" t="s">
        <v>96</v>
      </c>
      <c r="AZ100" s="4" t="s">
        <v>81</v>
      </c>
      <c r="BA100" s="4" t="s">
        <v>81</v>
      </c>
      <c r="BB100" s="4" t="s">
        <v>81</v>
      </c>
      <c r="BC100" s="4" t="s">
        <v>87</v>
      </c>
      <c r="BD100" s="4" t="s">
        <v>81</v>
      </c>
      <c r="BE100" s="4" t="s">
        <v>96</v>
      </c>
      <c r="BF100" s="4" t="s">
        <v>86</v>
      </c>
      <c r="BG100" s="4" t="s">
        <v>85</v>
      </c>
    </row>
    <row r="101" spans="1:59" ht="174">
      <c r="A101" s="4">
        <v>1988877</v>
      </c>
      <c r="B101" s="5">
        <f t="shared" si="2"/>
        <v>1700226</v>
      </c>
      <c r="C101" s="5">
        <f t="shared" si="3"/>
        <v>1988877</v>
      </c>
      <c r="D101" s="4">
        <v>1700226</v>
      </c>
      <c r="E101" s="4" t="s">
        <v>826</v>
      </c>
      <c r="F101" s="4" t="s">
        <v>827</v>
      </c>
      <c r="G101" s="4" t="s">
        <v>828</v>
      </c>
      <c r="H101" s="4" t="s">
        <v>829</v>
      </c>
      <c r="I101" s="4" t="s">
        <v>830</v>
      </c>
      <c r="J101" s="4" t="s">
        <v>831</v>
      </c>
      <c r="K101" s="4" t="s">
        <v>94</v>
      </c>
      <c r="L101" s="4" t="s">
        <v>687</v>
      </c>
      <c r="M101" s="4" t="s">
        <v>832</v>
      </c>
      <c r="N101" s="4" t="s">
        <v>833</v>
      </c>
      <c r="O101" s="4" t="s">
        <v>834</v>
      </c>
      <c r="P101" s="4" t="s">
        <v>323</v>
      </c>
      <c r="Q101" s="4" t="s">
        <v>83</v>
      </c>
      <c r="R101" s="4" t="s">
        <v>83</v>
      </c>
      <c r="S101" s="4" t="s">
        <v>81</v>
      </c>
      <c r="T101" s="4" t="s">
        <v>82</v>
      </c>
      <c r="U101" s="4" t="s">
        <v>82</v>
      </c>
      <c r="V101" s="4" t="s">
        <v>81</v>
      </c>
      <c r="W101" s="4" t="s">
        <v>81</v>
      </c>
      <c r="X101" s="4" t="s">
        <v>83</v>
      </c>
      <c r="Y101" s="4" t="s">
        <v>86</v>
      </c>
      <c r="Z101" s="4" t="s">
        <v>83</v>
      </c>
      <c r="AA101" s="4" t="s">
        <v>96</v>
      </c>
      <c r="AB101" s="4" t="s">
        <v>83</v>
      </c>
      <c r="AC101" s="4" t="s">
        <v>85</v>
      </c>
      <c r="AD101" s="4">
        <v>1.9750000000000002E-3</v>
      </c>
      <c r="AE101" s="4" t="s">
        <v>40</v>
      </c>
      <c r="AF101" s="4" t="s">
        <v>40</v>
      </c>
      <c r="AG101" s="4" t="s">
        <v>40</v>
      </c>
      <c r="AH101" s="4" t="s">
        <v>39</v>
      </c>
      <c r="AI101" s="4" t="s">
        <v>41</v>
      </c>
      <c r="AJ101" s="4" t="s">
        <v>41</v>
      </c>
      <c r="AK101" s="4" t="s">
        <v>40</v>
      </c>
      <c r="AL101" s="4" t="s">
        <v>42</v>
      </c>
      <c r="AM101" s="4" t="s">
        <v>42</v>
      </c>
      <c r="AN101" s="4" t="s">
        <v>42</v>
      </c>
      <c r="AO101" s="4" t="s">
        <v>41</v>
      </c>
      <c r="AP101" s="4" t="s">
        <v>42</v>
      </c>
      <c r="AQ101" s="4" t="s">
        <v>40</v>
      </c>
      <c r="AR101" s="4" t="s">
        <v>42</v>
      </c>
      <c r="AS101" s="4"/>
      <c r="AT101" s="4" t="s">
        <v>81</v>
      </c>
      <c r="AU101" s="4" t="s">
        <v>81</v>
      </c>
      <c r="AV101" s="4" t="s">
        <v>86</v>
      </c>
      <c r="AW101" s="4" t="s">
        <v>83</v>
      </c>
      <c r="AX101" s="4" t="s">
        <v>82</v>
      </c>
      <c r="AY101" s="4" t="s">
        <v>82</v>
      </c>
      <c r="AZ101" s="4" t="s">
        <v>86</v>
      </c>
      <c r="BA101" s="4" t="s">
        <v>86</v>
      </c>
      <c r="BB101" s="4" t="s">
        <v>81</v>
      </c>
      <c r="BC101" s="4" t="s">
        <v>87</v>
      </c>
      <c r="BD101" s="4" t="s">
        <v>83</v>
      </c>
      <c r="BE101" s="4" t="s">
        <v>96</v>
      </c>
      <c r="BF101" s="4" t="s">
        <v>86</v>
      </c>
      <c r="BG101" s="4" t="s">
        <v>85</v>
      </c>
    </row>
    <row r="102" spans="1:59" ht="274.5">
      <c r="A102" s="4">
        <v>2033820</v>
      </c>
      <c r="B102" s="5">
        <f t="shared" si="2"/>
        <v>1699148</v>
      </c>
      <c r="C102" s="5">
        <f t="shared" si="3"/>
        <v>2033820</v>
      </c>
      <c r="D102" s="4">
        <v>1699148</v>
      </c>
      <c r="E102" s="4" t="s">
        <v>835</v>
      </c>
      <c r="F102" s="4" t="s">
        <v>836</v>
      </c>
      <c r="G102" s="4" t="s">
        <v>837</v>
      </c>
      <c r="H102" s="4" t="s">
        <v>838</v>
      </c>
      <c r="I102" s="4" t="s">
        <v>839</v>
      </c>
      <c r="J102" s="4" t="s">
        <v>840</v>
      </c>
      <c r="K102" s="4" t="s">
        <v>94</v>
      </c>
      <c r="L102" s="4" t="s">
        <v>687</v>
      </c>
      <c r="M102" s="4" t="s">
        <v>841</v>
      </c>
      <c r="N102" s="4" t="s">
        <v>380</v>
      </c>
      <c r="O102" s="4" t="s">
        <v>842</v>
      </c>
      <c r="P102" s="4" t="s">
        <v>81</v>
      </c>
      <c r="Q102" s="4" t="s">
        <v>83</v>
      </c>
      <c r="R102" s="4" t="s">
        <v>83</v>
      </c>
      <c r="S102" s="4" t="s">
        <v>81</v>
      </c>
      <c r="T102" s="4" t="s">
        <v>86</v>
      </c>
      <c r="U102" s="4" t="s">
        <v>82</v>
      </c>
      <c r="V102" s="4" t="s">
        <v>86</v>
      </c>
      <c r="W102" s="4" t="s">
        <v>81</v>
      </c>
      <c r="X102" s="4" t="s">
        <v>81</v>
      </c>
      <c r="Y102" s="4" t="s">
        <v>86</v>
      </c>
      <c r="Z102" s="4" t="s">
        <v>83</v>
      </c>
      <c r="AA102" s="4" t="s">
        <v>96</v>
      </c>
      <c r="AB102" s="4" t="s">
        <v>81</v>
      </c>
      <c r="AC102" s="4" t="s">
        <v>85</v>
      </c>
      <c r="AD102" s="4">
        <v>1.9250000000000001E-3</v>
      </c>
      <c r="AE102" s="4" t="s">
        <v>42</v>
      </c>
      <c r="AF102" s="4" t="s">
        <v>40</v>
      </c>
      <c r="AG102" s="4" t="s">
        <v>40</v>
      </c>
      <c r="AH102" s="4" t="s">
        <v>39</v>
      </c>
      <c r="AI102" s="4" t="s">
        <v>42</v>
      </c>
      <c r="AJ102" s="4" t="s">
        <v>40</v>
      </c>
      <c r="AK102" s="4" t="s">
        <v>42</v>
      </c>
      <c r="AL102" s="4" t="s">
        <v>42</v>
      </c>
      <c r="AM102" s="4" t="s">
        <v>42</v>
      </c>
      <c r="AN102" s="4" t="s">
        <v>42</v>
      </c>
      <c r="AO102" s="4" t="s">
        <v>41</v>
      </c>
      <c r="AP102" s="4" t="s">
        <v>42</v>
      </c>
      <c r="AQ102" s="4" t="s">
        <v>42</v>
      </c>
      <c r="AR102" s="4" t="s">
        <v>42</v>
      </c>
      <c r="AS102" s="4"/>
      <c r="AT102" s="4" t="s">
        <v>81</v>
      </c>
      <c r="AU102" s="4" t="s">
        <v>81</v>
      </c>
      <c r="AV102" s="4" t="s">
        <v>86</v>
      </c>
      <c r="AW102" s="4" t="s">
        <v>83</v>
      </c>
      <c r="AX102" s="4" t="s">
        <v>86</v>
      </c>
      <c r="AY102" s="4" t="s">
        <v>86</v>
      </c>
      <c r="AZ102" s="4" t="s">
        <v>86</v>
      </c>
      <c r="BA102" s="4" t="s">
        <v>86</v>
      </c>
      <c r="BB102" s="4" t="s">
        <v>89</v>
      </c>
      <c r="BC102" s="4" t="s">
        <v>87</v>
      </c>
      <c r="BD102" s="4" t="s">
        <v>83</v>
      </c>
      <c r="BE102" s="4" t="s">
        <v>89</v>
      </c>
      <c r="BF102" s="4" t="s">
        <v>86</v>
      </c>
      <c r="BG102" s="4" t="s">
        <v>86</v>
      </c>
    </row>
    <row r="103" spans="1:59" ht="361.5">
      <c r="A103" s="4">
        <v>1757697</v>
      </c>
      <c r="B103" s="5">
        <f t="shared" si="2"/>
        <v>1619106</v>
      </c>
      <c r="C103" s="5">
        <f t="shared" si="3"/>
        <v>1757697</v>
      </c>
      <c r="D103" s="4">
        <v>1619106</v>
      </c>
      <c r="E103" s="4" t="s">
        <v>843</v>
      </c>
      <c r="F103" s="4" t="s">
        <v>844</v>
      </c>
      <c r="G103" s="4" t="s">
        <v>845</v>
      </c>
      <c r="H103" s="4"/>
      <c r="I103" s="4" t="s">
        <v>846</v>
      </c>
      <c r="J103" s="4" t="s">
        <v>565</v>
      </c>
      <c r="K103" s="4" t="s">
        <v>244</v>
      </c>
      <c r="L103" s="4" t="s">
        <v>687</v>
      </c>
      <c r="M103" s="4"/>
      <c r="N103" s="4" t="s">
        <v>566</v>
      </c>
      <c r="O103" s="4" t="s">
        <v>847</v>
      </c>
      <c r="P103" s="4" t="s">
        <v>81</v>
      </c>
      <c r="Q103" s="4" t="s">
        <v>81</v>
      </c>
      <c r="R103" s="4" t="s">
        <v>81</v>
      </c>
      <c r="S103" s="4" t="s">
        <v>81</v>
      </c>
      <c r="T103" s="4" t="s">
        <v>96</v>
      </c>
      <c r="U103" s="4" t="s">
        <v>96</v>
      </c>
      <c r="V103" s="4" t="s">
        <v>81</v>
      </c>
      <c r="W103" s="4" t="s">
        <v>83</v>
      </c>
      <c r="X103" s="4" t="s">
        <v>81</v>
      </c>
      <c r="Y103" s="4" t="s">
        <v>81</v>
      </c>
      <c r="Z103" s="4" t="s">
        <v>81</v>
      </c>
      <c r="AA103" s="4" t="s">
        <v>96</v>
      </c>
      <c r="AB103" s="4" t="s">
        <v>81</v>
      </c>
      <c r="AC103" s="4" t="s">
        <v>85</v>
      </c>
      <c r="AD103" s="4">
        <v>2.32E-3</v>
      </c>
      <c r="AE103" s="4" t="s">
        <v>42</v>
      </c>
      <c r="AF103" s="4" t="s">
        <v>42</v>
      </c>
      <c r="AG103" s="4" t="s">
        <v>42</v>
      </c>
      <c r="AH103" s="4" t="s">
        <v>39</v>
      </c>
      <c r="AI103" s="4" t="s">
        <v>42</v>
      </c>
      <c r="AJ103" s="4" t="s">
        <v>42</v>
      </c>
      <c r="AK103" s="4" t="s">
        <v>42</v>
      </c>
      <c r="AL103" s="4" t="s">
        <v>42</v>
      </c>
      <c r="AM103" s="4" t="s">
        <v>42</v>
      </c>
      <c r="AN103" s="4" t="s">
        <v>41</v>
      </c>
      <c r="AO103" s="4" t="s">
        <v>42</v>
      </c>
      <c r="AP103" s="4" t="s">
        <v>42</v>
      </c>
      <c r="AQ103" s="4" t="s">
        <v>42</v>
      </c>
      <c r="AR103" s="4" t="s">
        <v>42</v>
      </c>
      <c r="AS103" s="4"/>
      <c r="AT103" s="4" t="s">
        <v>81</v>
      </c>
      <c r="AU103" s="4" t="s">
        <v>81</v>
      </c>
      <c r="AV103" s="4" t="s">
        <v>81</v>
      </c>
      <c r="AW103" s="4" t="s">
        <v>83</v>
      </c>
      <c r="AX103" s="4" t="s">
        <v>96</v>
      </c>
      <c r="AY103" s="4" t="s">
        <v>96</v>
      </c>
      <c r="AZ103" s="4" t="s">
        <v>81</v>
      </c>
      <c r="BA103" s="4" t="s">
        <v>81</v>
      </c>
      <c r="BB103" s="4" t="s">
        <v>81</v>
      </c>
      <c r="BC103" s="4" t="s">
        <v>83</v>
      </c>
      <c r="BD103" s="4" t="s">
        <v>81</v>
      </c>
      <c r="BE103" s="4" t="s">
        <v>96</v>
      </c>
      <c r="BF103" s="4" t="s">
        <v>86</v>
      </c>
      <c r="BG103" s="4" t="s">
        <v>85</v>
      </c>
    </row>
    <row r="104" spans="1:59" ht="409.6">
      <c r="A104" s="4">
        <v>2270497</v>
      </c>
      <c r="B104" s="5">
        <f t="shared" si="2"/>
        <v>1700422</v>
      </c>
      <c r="C104" s="5">
        <f t="shared" si="3"/>
        <v>2270497</v>
      </c>
      <c r="D104" s="4">
        <v>1700422</v>
      </c>
      <c r="E104" s="4" t="s">
        <v>848</v>
      </c>
      <c r="F104" s="4" t="s">
        <v>849</v>
      </c>
      <c r="G104" s="4" t="s">
        <v>850</v>
      </c>
      <c r="H104" s="4"/>
      <c r="I104" s="4" t="s">
        <v>851</v>
      </c>
      <c r="J104" s="4"/>
      <c r="K104" s="4" t="s">
        <v>244</v>
      </c>
      <c r="L104" s="4" t="s">
        <v>687</v>
      </c>
      <c r="M104" s="4"/>
      <c r="N104" s="4"/>
      <c r="O104" s="4" t="s">
        <v>852</v>
      </c>
      <c r="P104" s="4" t="s">
        <v>81</v>
      </c>
      <c r="Q104" s="4" t="s">
        <v>81</v>
      </c>
      <c r="R104" s="4" t="s">
        <v>81</v>
      </c>
      <c r="S104" s="4" t="s">
        <v>81</v>
      </c>
      <c r="T104" s="4" t="s">
        <v>96</v>
      </c>
      <c r="U104" s="4" t="s">
        <v>96</v>
      </c>
      <c r="V104" s="4" t="s">
        <v>81</v>
      </c>
      <c r="W104" s="4" t="s">
        <v>81</v>
      </c>
      <c r="X104" s="4" t="s">
        <v>81</v>
      </c>
      <c r="Y104" s="4" t="s">
        <v>81</v>
      </c>
      <c r="Z104" s="4" t="s">
        <v>81</v>
      </c>
      <c r="AA104" s="4" t="s">
        <v>96</v>
      </c>
      <c r="AB104" s="4" t="s">
        <v>81</v>
      </c>
      <c r="AC104" s="4" t="s">
        <v>85</v>
      </c>
      <c r="AD104" s="4">
        <v>3.8500000000000001E-3</v>
      </c>
      <c r="AE104" s="4" t="s">
        <v>42</v>
      </c>
      <c r="AF104" s="4" t="s">
        <v>42</v>
      </c>
      <c r="AG104" s="4" t="s">
        <v>42</v>
      </c>
      <c r="AH104" s="4" t="s">
        <v>39</v>
      </c>
      <c r="AI104" s="4" t="s">
        <v>42</v>
      </c>
      <c r="AJ104" s="4" t="s">
        <v>42</v>
      </c>
      <c r="AK104" s="4" t="s">
        <v>42</v>
      </c>
      <c r="AL104" s="4" t="s">
        <v>42</v>
      </c>
      <c r="AM104" s="4" t="s">
        <v>42</v>
      </c>
      <c r="AN104" s="4" t="s">
        <v>42</v>
      </c>
      <c r="AO104" s="4" t="s">
        <v>42</v>
      </c>
      <c r="AP104" s="4" t="s">
        <v>42</v>
      </c>
      <c r="AQ104" s="4" t="s">
        <v>42</v>
      </c>
      <c r="AR104" s="4" t="s">
        <v>42</v>
      </c>
      <c r="AS104" s="4"/>
      <c r="AT104" s="4" t="s">
        <v>81</v>
      </c>
      <c r="AU104" s="4" t="s">
        <v>81</v>
      </c>
      <c r="AV104" s="4" t="s">
        <v>81</v>
      </c>
      <c r="AW104" s="4" t="s">
        <v>83</v>
      </c>
      <c r="AX104" s="4" t="s">
        <v>96</v>
      </c>
      <c r="AY104" s="4" t="s">
        <v>96</v>
      </c>
      <c r="AZ104" s="4" t="s">
        <v>81</v>
      </c>
      <c r="BA104" s="4" t="s">
        <v>81</v>
      </c>
      <c r="BB104" s="4" t="s">
        <v>81</v>
      </c>
      <c r="BC104" s="4" t="s">
        <v>81</v>
      </c>
      <c r="BD104" s="4" t="s">
        <v>81</v>
      </c>
      <c r="BE104" s="4" t="s">
        <v>152</v>
      </c>
      <c r="BF104" s="4" t="s">
        <v>81</v>
      </c>
      <c r="BG104" s="4" t="s">
        <v>85</v>
      </c>
    </row>
    <row r="105" spans="1:59" ht="390">
      <c r="A105" s="4">
        <v>1494741</v>
      </c>
      <c r="B105" s="5">
        <f t="shared" si="2"/>
        <v>1701524</v>
      </c>
      <c r="C105" s="5">
        <f t="shared" si="3"/>
        <v>1494741</v>
      </c>
      <c r="D105" s="4">
        <v>1701524</v>
      </c>
      <c r="E105" s="4" t="s">
        <v>853</v>
      </c>
      <c r="F105" s="4" t="s">
        <v>854</v>
      </c>
      <c r="G105" s="4" t="s">
        <v>855</v>
      </c>
      <c r="H105" s="4"/>
      <c r="I105" s="4" t="s">
        <v>856</v>
      </c>
      <c r="J105" s="4"/>
      <c r="K105" s="4" t="s">
        <v>857</v>
      </c>
      <c r="L105" s="4" t="s">
        <v>687</v>
      </c>
      <c r="M105" s="4"/>
      <c r="N105" s="4"/>
      <c r="O105" s="4" t="s">
        <v>858</v>
      </c>
      <c r="P105" s="4" t="s">
        <v>81</v>
      </c>
      <c r="Q105" s="4" t="s">
        <v>81</v>
      </c>
      <c r="R105" s="4" t="s">
        <v>81</v>
      </c>
      <c r="S105" s="4" t="s">
        <v>81</v>
      </c>
      <c r="T105" s="4" t="s">
        <v>96</v>
      </c>
      <c r="U105" s="4" t="s">
        <v>96</v>
      </c>
      <c r="V105" s="4" t="s">
        <v>81</v>
      </c>
      <c r="W105" s="4" t="s">
        <v>81</v>
      </c>
      <c r="X105" s="4" t="s">
        <v>81</v>
      </c>
      <c r="Y105" s="4" t="s">
        <v>81</v>
      </c>
      <c r="Z105" s="4" t="s">
        <v>81</v>
      </c>
      <c r="AA105" s="4" t="s">
        <v>96</v>
      </c>
      <c r="AB105" s="4" t="s">
        <v>81</v>
      </c>
      <c r="AC105" s="4" t="s">
        <v>85</v>
      </c>
      <c r="AD105" s="4">
        <v>2.0349999999999999E-3</v>
      </c>
      <c r="AE105" s="4" t="s">
        <v>42</v>
      </c>
      <c r="AF105" s="4" t="s">
        <v>42</v>
      </c>
      <c r="AG105" s="4" t="s">
        <v>42</v>
      </c>
      <c r="AH105" s="4" t="s">
        <v>39</v>
      </c>
      <c r="AI105" s="4" t="s">
        <v>42</v>
      </c>
      <c r="AJ105" s="4" t="s">
        <v>42</v>
      </c>
      <c r="AK105" s="4" t="s">
        <v>42</v>
      </c>
      <c r="AL105" s="4" t="s">
        <v>42</v>
      </c>
      <c r="AM105" s="4" t="s">
        <v>42</v>
      </c>
      <c r="AN105" s="4" t="s">
        <v>42</v>
      </c>
      <c r="AO105" s="4" t="s">
        <v>42</v>
      </c>
      <c r="AP105" s="4" t="s">
        <v>42</v>
      </c>
      <c r="AQ105" s="4" t="s">
        <v>42</v>
      </c>
      <c r="AR105" s="4" t="s">
        <v>42</v>
      </c>
      <c r="AS105" s="4"/>
      <c r="AT105" s="4" t="s">
        <v>81</v>
      </c>
      <c r="AU105" s="4" t="s">
        <v>81</v>
      </c>
      <c r="AV105" s="4" t="s">
        <v>81</v>
      </c>
      <c r="AW105" s="4" t="s">
        <v>83</v>
      </c>
      <c r="AX105" s="4" t="s">
        <v>96</v>
      </c>
      <c r="AY105" s="4" t="s">
        <v>96</v>
      </c>
      <c r="AZ105" s="4" t="s">
        <v>81</v>
      </c>
      <c r="BA105" s="4" t="s">
        <v>81</v>
      </c>
      <c r="BB105" s="4" t="s">
        <v>81</v>
      </c>
      <c r="BC105" s="4" t="s">
        <v>87</v>
      </c>
      <c r="BD105" s="4" t="s">
        <v>81</v>
      </c>
      <c r="BE105" s="4" t="s">
        <v>89</v>
      </c>
      <c r="BF105" s="4" t="s">
        <v>89</v>
      </c>
      <c r="BG105" s="4" t="s">
        <v>86</v>
      </c>
    </row>
    <row r="106" spans="1:59" ht="390">
      <c r="A106" s="4">
        <v>2334273</v>
      </c>
      <c r="B106" s="5">
        <f t="shared" si="2"/>
        <v>1702151</v>
      </c>
      <c r="C106" s="5">
        <f t="shared" si="3"/>
        <v>2334273</v>
      </c>
      <c r="D106" s="4">
        <v>1702151</v>
      </c>
      <c r="E106" s="4" t="s">
        <v>859</v>
      </c>
      <c r="F106" s="4" t="s">
        <v>860</v>
      </c>
      <c r="G106" s="4" t="s">
        <v>861</v>
      </c>
      <c r="H106" s="4"/>
      <c r="I106" s="4" t="s">
        <v>862</v>
      </c>
      <c r="J106" s="4"/>
      <c r="K106" s="4" t="s">
        <v>224</v>
      </c>
      <c r="L106" s="4" t="s">
        <v>687</v>
      </c>
      <c r="M106" s="4"/>
      <c r="N106" s="4"/>
      <c r="O106" s="4" t="s">
        <v>863</v>
      </c>
      <c r="P106" s="4" t="s">
        <v>81</v>
      </c>
      <c r="Q106" s="4" t="s">
        <v>81</v>
      </c>
      <c r="R106" s="4" t="s">
        <v>81</v>
      </c>
      <c r="S106" s="4" t="s">
        <v>81</v>
      </c>
      <c r="T106" s="4" t="s">
        <v>96</v>
      </c>
      <c r="U106" s="4" t="s">
        <v>96</v>
      </c>
      <c r="V106" s="4" t="s">
        <v>81</v>
      </c>
      <c r="W106" s="4" t="s">
        <v>81</v>
      </c>
      <c r="X106" s="4" t="s">
        <v>81</v>
      </c>
      <c r="Y106" s="4" t="s">
        <v>81</v>
      </c>
      <c r="Z106" s="4" t="s">
        <v>81</v>
      </c>
      <c r="AA106" s="4" t="s">
        <v>96</v>
      </c>
      <c r="AB106" s="4" t="s">
        <v>81</v>
      </c>
      <c r="AC106" s="4" t="s">
        <v>85</v>
      </c>
      <c r="AD106" s="4">
        <v>1.3799999999999999E-3</v>
      </c>
      <c r="AE106" s="4" t="s">
        <v>42</v>
      </c>
      <c r="AF106" s="4" t="s">
        <v>42</v>
      </c>
      <c r="AG106" s="4" t="s">
        <v>42</v>
      </c>
      <c r="AH106" s="4" t="s">
        <v>39</v>
      </c>
      <c r="AI106" s="4" t="s">
        <v>42</v>
      </c>
      <c r="AJ106" s="4" t="s">
        <v>42</v>
      </c>
      <c r="AK106" s="4" t="s">
        <v>42</v>
      </c>
      <c r="AL106" s="4" t="s">
        <v>42</v>
      </c>
      <c r="AM106" s="4" t="s">
        <v>42</v>
      </c>
      <c r="AN106" s="4" t="s">
        <v>42</v>
      </c>
      <c r="AO106" s="4" t="s">
        <v>42</v>
      </c>
      <c r="AP106" s="4" t="s">
        <v>42</v>
      </c>
      <c r="AQ106" s="4" t="s">
        <v>42</v>
      </c>
      <c r="AR106" s="4" t="s">
        <v>42</v>
      </c>
      <c r="AS106" s="4"/>
      <c r="AT106" s="4" t="s">
        <v>81</v>
      </c>
      <c r="AU106" s="4" t="s">
        <v>81</v>
      </c>
      <c r="AV106" s="4" t="s">
        <v>81</v>
      </c>
      <c r="AW106" s="4" t="s">
        <v>83</v>
      </c>
      <c r="AX106" s="4" t="s">
        <v>96</v>
      </c>
      <c r="AY106" s="4" t="s">
        <v>96</v>
      </c>
      <c r="AZ106" s="4" t="s">
        <v>81</v>
      </c>
      <c r="BA106" s="4" t="s">
        <v>81</v>
      </c>
      <c r="BB106" s="4" t="s">
        <v>81</v>
      </c>
      <c r="BC106" s="4" t="s">
        <v>87</v>
      </c>
      <c r="BD106" s="4" t="s">
        <v>81</v>
      </c>
      <c r="BE106" s="4" t="s">
        <v>89</v>
      </c>
      <c r="BF106" s="4" t="s">
        <v>86</v>
      </c>
      <c r="BG106" s="4" t="s">
        <v>85</v>
      </c>
    </row>
    <row r="107" spans="1:59" ht="390">
      <c r="A107" s="4">
        <v>1820184</v>
      </c>
      <c r="B107" s="5">
        <f t="shared" si="2"/>
        <v>1701523</v>
      </c>
      <c r="C107" s="5">
        <f t="shared" si="3"/>
        <v>1820184</v>
      </c>
      <c r="D107" s="4">
        <v>1701523</v>
      </c>
      <c r="E107" s="4" t="s">
        <v>864</v>
      </c>
      <c r="F107" s="4" t="s">
        <v>216</v>
      </c>
      <c r="G107" s="4" t="s">
        <v>865</v>
      </c>
      <c r="H107" s="4"/>
      <c r="I107" s="4" t="s">
        <v>866</v>
      </c>
      <c r="J107" s="4"/>
      <c r="K107" s="4" t="s">
        <v>202</v>
      </c>
      <c r="L107" s="4" t="s">
        <v>687</v>
      </c>
      <c r="M107" s="4"/>
      <c r="N107" s="4"/>
      <c r="O107" s="4" t="s">
        <v>867</v>
      </c>
      <c r="P107" s="4" t="s">
        <v>81</v>
      </c>
      <c r="Q107" s="4" t="s">
        <v>81</v>
      </c>
      <c r="R107" s="4" t="s">
        <v>81</v>
      </c>
      <c r="S107" s="4" t="s">
        <v>81</v>
      </c>
      <c r="T107" s="4" t="s">
        <v>96</v>
      </c>
      <c r="U107" s="4" t="s">
        <v>96</v>
      </c>
      <c r="V107" s="4" t="s">
        <v>81</v>
      </c>
      <c r="W107" s="4" t="s">
        <v>81</v>
      </c>
      <c r="X107" s="4" t="s">
        <v>81</v>
      </c>
      <c r="Y107" s="4" t="s">
        <v>81</v>
      </c>
      <c r="Z107" s="4" t="s">
        <v>81</v>
      </c>
      <c r="AA107" s="4" t="s">
        <v>96</v>
      </c>
      <c r="AB107" s="4" t="s">
        <v>81</v>
      </c>
      <c r="AC107" s="4" t="s">
        <v>85</v>
      </c>
      <c r="AD107" s="4">
        <v>2.5049999999999998E-3</v>
      </c>
      <c r="AE107" s="4" t="s">
        <v>42</v>
      </c>
      <c r="AF107" s="4" t="s">
        <v>42</v>
      </c>
      <c r="AG107" s="4" t="s">
        <v>42</v>
      </c>
      <c r="AH107" s="4" t="s">
        <v>39</v>
      </c>
      <c r="AI107" s="4" t="s">
        <v>42</v>
      </c>
      <c r="AJ107" s="4" t="s">
        <v>42</v>
      </c>
      <c r="AK107" s="4" t="s">
        <v>42</v>
      </c>
      <c r="AL107" s="4" t="s">
        <v>42</v>
      </c>
      <c r="AM107" s="4" t="s">
        <v>42</v>
      </c>
      <c r="AN107" s="4" t="s">
        <v>42</v>
      </c>
      <c r="AO107" s="4" t="s">
        <v>42</v>
      </c>
      <c r="AP107" s="4" t="s">
        <v>42</v>
      </c>
      <c r="AQ107" s="4" t="s">
        <v>42</v>
      </c>
      <c r="AR107" s="4" t="s">
        <v>42</v>
      </c>
      <c r="AS107" s="4"/>
      <c r="AT107" s="4" t="s">
        <v>86</v>
      </c>
      <c r="AU107" s="4" t="s">
        <v>81</v>
      </c>
      <c r="AV107" s="4" t="s">
        <v>81</v>
      </c>
      <c r="AW107" s="4" t="s">
        <v>83</v>
      </c>
      <c r="AX107" s="4" t="s">
        <v>96</v>
      </c>
      <c r="AY107" s="4" t="s">
        <v>96</v>
      </c>
      <c r="AZ107" s="4" t="s">
        <v>81</v>
      </c>
      <c r="BA107" s="4" t="s">
        <v>81</v>
      </c>
      <c r="BB107" s="4" t="s">
        <v>81</v>
      </c>
      <c r="BC107" s="4" t="s">
        <v>81</v>
      </c>
      <c r="BD107" s="4" t="s">
        <v>81</v>
      </c>
      <c r="BE107" s="4" t="s">
        <v>96</v>
      </c>
      <c r="BF107" s="4" t="s">
        <v>86</v>
      </c>
      <c r="BG107" s="4" t="s">
        <v>85</v>
      </c>
    </row>
    <row r="108" spans="1:59" ht="303.75">
      <c r="A108" s="4">
        <v>2295638</v>
      </c>
      <c r="B108" s="5">
        <f t="shared" si="2"/>
        <v>1693224</v>
      </c>
      <c r="C108" s="5">
        <f t="shared" si="3"/>
        <v>2295638</v>
      </c>
      <c r="D108" s="4">
        <v>1693224</v>
      </c>
      <c r="E108" s="4" t="s">
        <v>868</v>
      </c>
      <c r="F108" s="4" t="s">
        <v>869</v>
      </c>
      <c r="G108" s="4" t="s">
        <v>870</v>
      </c>
      <c r="H108" s="4" t="s">
        <v>871</v>
      </c>
      <c r="I108" s="4" t="s">
        <v>449</v>
      </c>
      <c r="J108" s="4" t="s">
        <v>872</v>
      </c>
      <c r="K108" s="4" t="s">
        <v>78</v>
      </c>
      <c r="L108" s="4" t="s">
        <v>588</v>
      </c>
      <c r="M108" s="4"/>
      <c r="N108" s="4" t="s">
        <v>873</v>
      </c>
      <c r="O108" s="4" t="s">
        <v>874</v>
      </c>
      <c r="P108" s="4" t="s">
        <v>81</v>
      </c>
      <c r="Q108" s="4" t="s">
        <v>81</v>
      </c>
      <c r="R108" s="4" t="s">
        <v>81</v>
      </c>
      <c r="S108" s="4" t="s">
        <v>81</v>
      </c>
      <c r="T108" s="4" t="s">
        <v>84</v>
      </c>
      <c r="U108" s="4" t="s">
        <v>84</v>
      </c>
      <c r="V108" s="4" t="s">
        <v>81</v>
      </c>
      <c r="W108" s="4" t="s">
        <v>81</v>
      </c>
      <c r="X108" s="4" t="s">
        <v>81</v>
      </c>
      <c r="Y108" s="4" t="s">
        <v>81</v>
      </c>
      <c r="Z108" s="4" t="s">
        <v>81</v>
      </c>
      <c r="AA108" s="4" t="s">
        <v>96</v>
      </c>
      <c r="AB108" s="4" t="s">
        <v>81</v>
      </c>
      <c r="AC108" s="4" t="s">
        <v>85</v>
      </c>
      <c r="AD108" s="4">
        <v>1.905E-3</v>
      </c>
      <c r="AE108" s="4" t="s">
        <v>42</v>
      </c>
      <c r="AF108" s="4" t="s">
        <v>42</v>
      </c>
      <c r="AG108" s="4" t="s">
        <v>42</v>
      </c>
      <c r="AH108" s="4" t="s">
        <v>39</v>
      </c>
      <c r="AI108" s="4" t="s">
        <v>41</v>
      </c>
      <c r="AJ108" s="4" t="s">
        <v>41</v>
      </c>
      <c r="AK108" s="4" t="s">
        <v>42</v>
      </c>
      <c r="AL108" s="4" t="s">
        <v>39</v>
      </c>
      <c r="AM108" s="4" t="s">
        <v>42</v>
      </c>
      <c r="AN108" s="4" t="s">
        <v>42</v>
      </c>
      <c r="AO108" s="4" t="s">
        <v>42</v>
      </c>
      <c r="AP108" s="4" t="s">
        <v>42</v>
      </c>
      <c r="AQ108" s="4" t="s">
        <v>42</v>
      </c>
      <c r="AR108" s="4" t="s">
        <v>42</v>
      </c>
      <c r="AS108" s="4"/>
      <c r="AT108" s="4" t="s">
        <v>86</v>
      </c>
      <c r="AU108" s="4" t="s">
        <v>81</v>
      </c>
      <c r="AV108" s="4" t="s">
        <v>86</v>
      </c>
      <c r="AW108" s="4" t="s">
        <v>83</v>
      </c>
      <c r="AX108" s="4" t="s">
        <v>84</v>
      </c>
      <c r="AY108" s="4" t="s">
        <v>84</v>
      </c>
      <c r="AZ108" s="4" t="s">
        <v>86</v>
      </c>
      <c r="BA108" s="4" t="s">
        <v>83</v>
      </c>
      <c r="BB108" s="4" t="s">
        <v>81</v>
      </c>
      <c r="BC108" s="4" t="s">
        <v>87</v>
      </c>
      <c r="BD108" s="4" t="s">
        <v>81</v>
      </c>
      <c r="BE108" s="4" t="s">
        <v>96</v>
      </c>
      <c r="BF108" s="4" t="s">
        <v>86</v>
      </c>
      <c r="BG108" s="4" t="s">
        <v>85</v>
      </c>
    </row>
    <row r="109" spans="1:59" ht="361.5">
      <c r="A109" s="4">
        <v>71820</v>
      </c>
      <c r="B109" s="5">
        <f t="shared" si="2"/>
        <v>1700324</v>
      </c>
      <c r="C109" s="5">
        <f t="shared" si="3"/>
        <v>71820</v>
      </c>
      <c r="D109" s="4">
        <v>1700324</v>
      </c>
      <c r="E109" s="4" t="s">
        <v>875</v>
      </c>
      <c r="F109" s="4" t="s">
        <v>876</v>
      </c>
      <c r="G109" s="4" t="s">
        <v>877</v>
      </c>
      <c r="H109" s="4" t="s">
        <v>878</v>
      </c>
      <c r="I109" s="4" t="s">
        <v>879</v>
      </c>
      <c r="J109" s="4" t="s">
        <v>880</v>
      </c>
      <c r="K109" s="4" t="s">
        <v>881</v>
      </c>
      <c r="L109" s="4" t="s">
        <v>882</v>
      </c>
      <c r="M109" s="4" t="s">
        <v>883</v>
      </c>
      <c r="N109" s="4" t="s">
        <v>179</v>
      </c>
      <c r="O109" s="4" t="s">
        <v>884</v>
      </c>
      <c r="P109" s="4" t="s">
        <v>86</v>
      </c>
      <c r="Q109" s="4" t="s">
        <v>81</v>
      </c>
      <c r="R109" s="4" t="s">
        <v>81</v>
      </c>
      <c r="S109" s="4" t="s">
        <v>83</v>
      </c>
      <c r="T109" s="4" t="s">
        <v>96</v>
      </c>
      <c r="U109" s="4" t="s">
        <v>96</v>
      </c>
      <c r="V109" s="4" t="s">
        <v>83</v>
      </c>
      <c r="W109" s="4" t="s">
        <v>86</v>
      </c>
      <c r="X109" s="4" t="s">
        <v>83</v>
      </c>
      <c r="Y109" s="4" t="s">
        <v>83</v>
      </c>
      <c r="Z109" s="4" t="s">
        <v>86</v>
      </c>
      <c r="AA109" s="4" t="s">
        <v>96</v>
      </c>
      <c r="AB109" s="4" t="s">
        <v>81</v>
      </c>
      <c r="AC109" s="4" t="s">
        <v>85</v>
      </c>
      <c r="AD109" s="4">
        <v>2.82E-3</v>
      </c>
      <c r="AE109" s="4" t="s">
        <v>39</v>
      </c>
      <c r="AF109" s="4" t="s">
        <v>42</v>
      </c>
      <c r="AG109" s="4" t="s">
        <v>42</v>
      </c>
      <c r="AH109" s="4" t="s">
        <v>41</v>
      </c>
      <c r="AI109" s="4" t="s">
        <v>42</v>
      </c>
      <c r="AJ109" s="4" t="s">
        <v>42</v>
      </c>
      <c r="AK109" s="4" t="s">
        <v>40</v>
      </c>
      <c r="AL109" s="4" t="s">
        <v>40</v>
      </c>
      <c r="AM109" s="4" t="s">
        <v>40</v>
      </c>
      <c r="AN109" s="4" t="s">
        <v>39</v>
      </c>
      <c r="AO109" s="4" t="s">
        <v>42</v>
      </c>
      <c r="AP109" s="4" t="s">
        <v>42</v>
      </c>
      <c r="AQ109" s="4" t="s">
        <v>42</v>
      </c>
      <c r="AR109" s="4" t="s">
        <v>42</v>
      </c>
      <c r="AS109" s="4"/>
      <c r="AT109" s="4" t="s">
        <v>83</v>
      </c>
      <c r="AU109" s="4" t="s">
        <v>86</v>
      </c>
      <c r="AV109" s="4" t="s">
        <v>86</v>
      </c>
      <c r="AW109" s="4" t="s">
        <v>83</v>
      </c>
      <c r="AX109" s="4" t="s">
        <v>86</v>
      </c>
      <c r="AY109" s="4" t="s">
        <v>86</v>
      </c>
      <c r="AZ109" s="4" t="s">
        <v>86</v>
      </c>
      <c r="BA109" s="4" t="s">
        <v>86</v>
      </c>
      <c r="BB109" s="4" t="s">
        <v>87</v>
      </c>
      <c r="BC109" s="4" t="s">
        <v>83</v>
      </c>
      <c r="BD109" s="4" t="s">
        <v>86</v>
      </c>
      <c r="BE109" s="4" t="s">
        <v>96</v>
      </c>
      <c r="BF109" s="4" t="s">
        <v>89</v>
      </c>
      <c r="BG109" s="4" t="s">
        <v>85</v>
      </c>
    </row>
    <row r="110" spans="1:59" ht="245.25">
      <c r="A110" s="4">
        <v>1239122</v>
      </c>
      <c r="B110" s="5">
        <f t="shared" si="2"/>
        <v>1239122</v>
      </c>
      <c r="C110" s="5">
        <f t="shared" si="3"/>
        <v>1239122</v>
      </c>
      <c r="D110" s="4">
        <v>1239122</v>
      </c>
      <c r="E110" s="4" t="s">
        <v>885</v>
      </c>
      <c r="F110" s="4" t="s">
        <v>886</v>
      </c>
      <c r="G110" s="4" t="s">
        <v>887</v>
      </c>
      <c r="H110" s="4" t="s">
        <v>888</v>
      </c>
      <c r="I110" s="4" t="s">
        <v>889</v>
      </c>
      <c r="J110" s="4" t="s">
        <v>890</v>
      </c>
      <c r="K110" s="4" t="s">
        <v>111</v>
      </c>
      <c r="L110" s="4" t="s">
        <v>882</v>
      </c>
      <c r="M110" s="4" t="s">
        <v>891</v>
      </c>
      <c r="N110" s="4"/>
      <c r="O110" s="4" t="s">
        <v>892</v>
      </c>
      <c r="P110" s="4" t="s">
        <v>86</v>
      </c>
      <c r="Q110" s="4" t="s">
        <v>81</v>
      </c>
      <c r="R110" s="4" t="s">
        <v>83</v>
      </c>
      <c r="S110" s="4" t="s">
        <v>86</v>
      </c>
      <c r="T110" s="4" t="s">
        <v>86</v>
      </c>
      <c r="U110" s="4" t="s">
        <v>96</v>
      </c>
      <c r="V110" s="4" t="s">
        <v>83</v>
      </c>
      <c r="W110" s="4" t="s">
        <v>86</v>
      </c>
      <c r="X110" s="4" t="s">
        <v>81</v>
      </c>
      <c r="Y110" s="4" t="s">
        <v>81</v>
      </c>
      <c r="Z110" s="4" t="s">
        <v>83</v>
      </c>
      <c r="AA110" s="4" t="s">
        <v>84</v>
      </c>
      <c r="AB110" s="4" t="s">
        <v>81</v>
      </c>
      <c r="AC110" s="4" t="s">
        <v>85</v>
      </c>
      <c r="AD110" s="4">
        <v>1.9550000000000001E-3</v>
      </c>
      <c r="AE110" s="4" t="s">
        <v>39</v>
      </c>
      <c r="AF110" s="4" t="s">
        <v>42</v>
      </c>
      <c r="AG110" s="4" t="s">
        <v>40</v>
      </c>
      <c r="AH110" s="4" t="s">
        <v>42</v>
      </c>
      <c r="AI110" s="4" t="s">
        <v>42</v>
      </c>
      <c r="AJ110" s="4" t="s">
        <v>42</v>
      </c>
      <c r="AK110" s="4" t="s">
        <v>42</v>
      </c>
      <c r="AL110" s="4" t="s">
        <v>42</v>
      </c>
      <c r="AM110" s="4" t="s">
        <v>40</v>
      </c>
      <c r="AN110" s="4" t="s">
        <v>39</v>
      </c>
      <c r="AO110" s="4" t="s">
        <v>40</v>
      </c>
      <c r="AP110" s="4" t="s">
        <v>40</v>
      </c>
      <c r="AQ110" s="4" t="s">
        <v>42</v>
      </c>
      <c r="AR110" s="4" t="s">
        <v>42</v>
      </c>
      <c r="AS110" s="4"/>
      <c r="AT110" s="4" t="s">
        <v>83</v>
      </c>
      <c r="AU110" s="4" t="s">
        <v>81</v>
      </c>
      <c r="AV110" s="4" t="s">
        <v>86</v>
      </c>
      <c r="AW110" s="4" t="s">
        <v>86</v>
      </c>
      <c r="AX110" s="4" t="s">
        <v>86</v>
      </c>
      <c r="AY110" s="4" t="s">
        <v>86</v>
      </c>
      <c r="AZ110" s="4" t="s">
        <v>86</v>
      </c>
      <c r="BA110" s="4" t="s">
        <v>86</v>
      </c>
      <c r="BB110" s="4" t="s">
        <v>81</v>
      </c>
      <c r="BC110" s="4" t="s">
        <v>83</v>
      </c>
      <c r="BD110" s="4" t="s">
        <v>86</v>
      </c>
      <c r="BE110" s="4" t="s">
        <v>86</v>
      </c>
      <c r="BF110" s="4" t="s">
        <v>86</v>
      </c>
      <c r="BG110" s="4" t="s">
        <v>85</v>
      </c>
    </row>
    <row r="111" spans="1:59" ht="303.75">
      <c r="A111" s="4">
        <v>74311</v>
      </c>
      <c r="B111" s="5">
        <f t="shared" si="2"/>
        <v>1700341</v>
      </c>
      <c r="C111" s="5">
        <f t="shared" si="3"/>
        <v>74311</v>
      </c>
      <c r="D111" s="4">
        <v>1700341</v>
      </c>
      <c r="E111" s="4" t="s">
        <v>893</v>
      </c>
      <c r="F111" s="4" t="s">
        <v>894</v>
      </c>
      <c r="G111" s="4" t="s">
        <v>895</v>
      </c>
      <c r="H111" s="4" t="s">
        <v>896</v>
      </c>
      <c r="I111" s="4" t="s">
        <v>897</v>
      </c>
      <c r="J111" s="4" t="s">
        <v>898</v>
      </c>
      <c r="K111" s="4" t="s">
        <v>78</v>
      </c>
      <c r="L111" s="4" t="s">
        <v>899</v>
      </c>
      <c r="M111" s="4" t="s">
        <v>900</v>
      </c>
      <c r="N111" s="4"/>
      <c r="O111" s="4" t="s">
        <v>901</v>
      </c>
      <c r="P111" s="4" t="s">
        <v>81</v>
      </c>
      <c r="Q111" s="4" t="s">
        <v>81</v>
      </c>
      <c r="R111" s="4" t="s">
        <v>86</v>
      </c>
      <c r="S111" s="4" t="s">
        <v>86</v>
      </c>
      <c r="T111" s="4" t="s">
        <v>84</v>
      </c>
      <c r="U111" s="4" t="s">
        <v>96</v>
      </c>
      <c r="V111" s="4" t="s">
        <v>83</v>
      </c>
      <c r="W111" s="4" t="s">
        <v>86</v>
      </c>
      <c r="X111" s="4" t="s">
        <v>81</v>
      </c>
      <c r="Y111" s="4" t="s">
        <v>81</v>
      </c>
      <c r="Z111" s="4" t="s">
        <v>86</v>
      </c>
      <c r="AA111" s="4" t="s">
        <v>96</v>
      </c>
      <c r="AB111" s="4" t="s">
        <v>86</v>
      </c>
      <c r="AC111" s="4" t="s">
        <v>85</v>
      </c>
      <c r="AD111" s="4">
        <v>1.73E-3</v>
      </c>
      <c r="AE111" s="4" t="s">
        <v>39</v>
      </c>
      <c r="AF111" s="4" t="s">
        <v>42</v>
      </c>
      <c r="AG111" s="4" t="s">
        <v>42</v>
      </c>
      <c r="AH111" s="4" t="s">
        <v>42</v>
      </c>
      <c r="AI111" s="4" t="s">
        <v>40</v>
      </c>
      <c r="AJ111" s="4" t="s">
        <v>42</v>
      </c>
      <c r="AK111" s="4" t="s">
        <v>42</v>
      </c>
      <c r="AL111" s="4" t="s">
        <v>42</v>
      </c>
      <c r="AM111" s="4" t="s">
        <v>40</v>
      </c>
      <c r="AN111" s="4" t="s">
        <v>39</v>
      </c>
      <c r="AO111" s="4" t="s">
        <v>42</v>
      </c>
      <c r="AP111" s="4" t="s">
        <v>42</v>
      </c>
      <c r="AQ111" s="4" t="s">
        <v>42</v>
      </c>
      <c r="AR111" s="4" t="s">
        <v>42</v>
      </c>
      <c r="AS111" s="4"/>
      <c r="AT111" s="4" t="s">
        <v>83</v>
      </c>
      <c r="AU111" s="4" t="s">
        <v>81</v>
      </c>
      <c r="AV111" s="4" t="s">
        <v>86</v>
      </c>
      <c r="AW111" s="4" t="s">
        <v>86</v>
      </c>
      <c r="AX111" s="4" t="s">
        <v>96</v>
      </c>
      <c r="AY111" s="4" t="s">
        <v>96</v>
      </c>
      <c r="AZ111" s="4" t="s">
        <v>81</v>
      </c>
      <c r="BA111" s="4" t="s">
        <v>81</v>
      </c>
      <c r="BB111" s="4" t="s">
        <v>81</v>
      </c>
      <c r="BC111" s="4" t="s">
        <v>83</v>
      </c>
      <c r="BD111" s="4" t="s">
        <v>81</v>
      </c>
      <c r="BE111" s="4" t="s">
        <v>86</v>
      </c>
      <c r="BF111" s="4" t="s">
        <v>86</v>
      </c>
      <c r="BG111" s="4" t="s">
        <v>86</v>
      </c>
    </row>
    <row r="112" spans="1:59" ht="332.25">
      <c r="A112" s="4">
        <v>2216567</v>
      </c>
      <c r="B112" s="5">
        <f t="shared" si="2"/>
        <v>1700500</v>
      </c>
      <c r="C112" s="5">
        <f t="shared" si="3"/>
        <v>2216567</v>
      </c>
      <c r="D112" s="4">
        <v>1700500</v>
      </c>
      <c r="E112" s="4" t="s">
        <v>902</v>
      </c>
      <c r="F112" s="4" t="s">
        <v>903</v>
      </c>
      <c r="G112" s="4" t="s">
        <v>904</v>
      </c>
      <c r="H112" s="4"/>
      <c r="I112" s="4" t="s">
        <v>905</v>
      </c>
      <c r="J112" s="4" t="s">
        <v>906</v>
      </c>
      <c r="K112" s="4" t="s">
        <v>102</v>
      </c>
      <c r="L112" s="4" t="s">
        <v>899</v>
      </c>
      <c r="M112" s="4"/>
      <c r="N112" s="4" t="s">
        <v>179</v>
      </c>
      <c r="O112" s="4" t="s">
        <v>907</v>
      </c>
      <c r="P112" s="4" t="s">
        <v>81</v>
      </c>
      <c r="Q112" s="4" t="s">
        <v>81</v>
      </c>
      <c r="R112" s="4" t="s">
        <v>86</v>
      </c>
      <c r="S112" s="4" t="s">
        <v>83</v>
      </c>
      <c r="T112" s="4" t="s">
        <v>96</v>
      </c>
      <c r="U112" s="4" t="s">
        <v>96</v>
      </c>
      <c r="V112" s="4" t="s">
        <v>86</v>
      </c>
      <c r="W112" s="4" t="s">
        <v>86</v>
      </c>
      <c r="X112" s="4" t="s">
        <v>81</v>
      </c>
      <c r="Y112" s="4" t="s">
        <v>81</v>
      </c>
      <c r="Z112" s="4" t="s">
        <v>81</v>
      </c>
      <c r="AA112" s="4" t="s">
        <v>96</v>
      </c>
      <c r="AB112" s="4" t="s">
        <v>81</v>
      </c>
      <c r="AC112" s="4" t="s">
        <v>85</v>
      </c>
      <c r="AD112" s="4">
        <v>2.3900000000000002E-3</v>
      </c>
      <c r="AE112" s="4" t="s">
        <v>39</v>
      </c>
      <c r="AF112" s="4" t="s">
        <v>42</v>
      </c>
      <c r="AG112" s="4" t="s">
        <v>42</v>
      </c>
      <c r="AH112" s="4" t="s">
        <v>41</v>
      </c>
      <c r="AI112" s="4" t="s">
        <v>42</v>
      </c>
      <c r="AJ112" s="4" t="s">
        <v>42</v>
      </c>
      <c r="AK112" s="4" t="s">
        <v>42</v>
      </c>
      <c r="AL112" s="4" t="s">
        <v>42</v>
      </c>
      <c r="AM112" s="4" t="s">
        <v>42</v>
      </c>
      <c r="AN112" s="4" t="s">
        <v>39</v>
      </c>
      <c r="AO112" s="4" t="s">
        <v>42</v>
      </c>
      <c r="AP112" s="4" t="s">
        <v>42</v>
      </c>
      <c r="AQ112" s="4" t="s">
        <v>42</v>
      </c>
      <c r="AR112" s="4" t="s">
        <v>42</v>
      </c>
      <c r="AS112" s="4"/>
      <c r="AT112" s="4" t="s">
        <v>83</v>
      </c>
      <c r="AU112" s="4" t="s">
        <v>81</v>
      </c>
      <c r="AV112" s="4" t="s">
        <v>81</v>
      </c>
      <c r="AW112" s="4" t="s">
        <v>83</v>
      </c>
      <c r="AX112" s="4" t="s">
        <v>96</v>
      </c>
      <c r="AY112" s="4" t="s">
        <v>96</v>
      </c>
      <c r="AZ112" s="4" t="s">
        <v>81</v>
      </c>
      <c r="BA112" s="4" t="s">
        <v>81</v>
      </c>
      <c r="BB112" s="4" t="s">
        <v>87</v>
      </c>
      <c r="BC112" s="4" t="s">
        <v>83</v>
      </c>
      <c r="BD112" s="4" t="s">
        <v>81</v>
      </c>
      <c r="BE112" s="4" t="s">
        <v>96</v>
      </c>
      <c r="BF112" s="4" t="s">
        <v>86</v>
      </c>
      <c r="BG112" s="4" t="s">
        <v>85</v>
      </c>
    </row>
    <row r="113" spans="1:59" ht="361.5">
      <c r="A113" s="4">
        <v>2438108</v>
      </c>
      <c r="B113" s="5">
        <f t="shared" si="2"/>
        <v>1701810</v>
      </c>
      <c r="C113" s="5">
        <f t="shared" si="3"/>
        <v>2438108</v>
      </c>
      <c r="D113" s="4">
        <v>1701810</v>
      </c>
      <c r="E113" s="4" t="s">
        <v>908</v>
      </c>
      <c r="F113" s="4" t="s">
        <v>909</v>
      </c>
      <c r="G113" s="4" t="s">
        <v>910</v>
      </c>
      <c r="H113" s="4" t="s">
        <v>911</v>
      </c>
      <c r="I113" s="4"/>
      <c r="J113" s="4" t="s">
        <v>912</v>
      </c>
      <c r="K113" s="4" t="s">
        <v>913</v>
      </c>
      <c r="L113" s="4" t="s">
        <v>914</v>
      </c>
      <c r="M113" s="4" t="s">
        <v>915</v>
      </c>
      <c r="N113" s="4" t="s">
        <v>179</v>
      </c>
      <c r="O113" s="4" t="s">
        <v>916</v>
      </c>
      <c r="P113" s="4" t="s">
        <v>83</v>
      </c>
      <c r="Q113" s="4" t="s">
        <v>81</v>
      </c>
      <c r="R113" s="4" t="s">
        <v>81</v>
      </c>
      <c r="S113" s="4" t="s">
        <v>83</v>
      </c>
      <c r="T113" s="4" t="s">
        <v>96</v>
      </c>
      <c r="U113" s="4" t="s">
        <v>96</v>
      </c>
      <c r="V113" s="4" t="s">
        <v>83</v>
      </c>
      <c r="W113" s="4" t="s">
        <v>86</v>
      </c>
      <c r="X113" s="4" t="s">
        <v>81</v>
      </c>
      <c r="Y113" s="4" t="s">
        <v>81</v>
      </c>
      <c r="Z113" s="4" t="s">
        <v>86</v>
      </c>
      <c r="AA113" s="4" t="s">
        <v>96</v>
      </c>
      <c r="AB113" s="4" t="s">
        <v>83</v>
      </c>
      <c r="AC113" s="4" t="s">
        <v>85</v>
      </c>
      <c r="AD113" s="4">
        <v>2.9350000000000001E-3</v>
      </c>
      <c r="AE113" s="4" t="s">
        <v>40</v>
      </c>
      <c r="AF113" s="4" t="s">
        <v>42</v>
      </c>
      <c r="AG113" s="4" t="s">
        <v>42</v>
      </c>
      <c r="AH113" s="4" t="s">
        <v>41</v>
      </c>
      <c r="AI113" s="4" t="s">
        <v>42</v>
      </c>
      <c r="AJ113" s="4" t="s">
        <v>42</v>
      </c>
      <c r="AK113" s="4" t="s">
        <v>42</v>
      </c>
      <c r="AL113" s="4" t="s">
        <v>42</v>
      </c>
      <c r="AM113" s="4" t="s">
        <v>40</v>
      </c>
      <c r="AN113" s="4" t="s">
        <v>39</v>
      </c>
      <c r="AO113" s="4" t="s">
        <v>42</v>
      </c>
      <c r="AP113" s="4" t="s">
        <v>42</v>
      </c>
      <c r="AQ113" s="4" t="s">
        <v>40</v>
      </c>
      <c r="AR113" s="4" t="s">
        <v>42</v>
      </c>
      <c r="AS113" s="4"/>
      <c r="AT113" s="4" t="s">
        <v>81</v>
      </c>
      <c r="AU113" s="4" t="s">
        <v>81</v>
      </c>
      <c r="AV113" s="4" t="s">
        <v>81</v>
      </c>
      <c r="AW113" s="4" t="s">
        <v>83</v>
      </c>
      <c r="AX113" s="4" t="s">
        <v>96</v>
      </c>
      <c r="AY113" s="4" t="s">
        <v>96</v>
      </c>
      <c r="AZ113" s="4" t="s">
        <v>81</v>
      </c>
      <c r="BA113" s="4" t="s">
        <v>81</v>
      </c>
      <c r="BB113" s="4" t="s">
        <v>81</v>
      </c>
      <c r="BC113" s="4" t="s">
        <v>83</v>
      </c>
      <c r="BD113" s="4" t="s">
        <v>81</v>
      </c>
      <c r="BE113" s="4" t="s">
        <v>86</v>
      </c>
      <c r="BF113" s="4" t="s">
        <v>86</v>
      </c>
      <c r="BG113" s="4" t="s">
        <v>85</v>
      </c>
    </row>
    <row r="114" spans="1:59" ht="332.25">
      <c r="A114" s="4">
        <v>1823770</v>
      </c>
      <c r="B114" s="5">
        <f t="shared" si="2"/>
        <v>1700086</v>
      </c>
      <c r="C114" s="5">
        <f t="shared" si="3"/>
        <v>1823770</v>
      </c>
      <c r="D114" s="4">
        <v>1700086</v>
      </c>
      <c r="E114" s="4" t="s">
        <v>917</v>
      </c>
      <c r="F114" s="4" t="s">
        <v>918</v>
      </c>
      <c r="G114" s="4" t="s">
        <v>919</v>
      </c>
      <c r="H114" s="4" t="s">
        <v>920</v>
      </c>
      <c r="I114" s="4" t="s">
        <v>200</v>
      </c>
      <c r="J114" s="4" t="s">
        <v>921</v>
      </c>
      <c r="K114" s="4" t="s">
        <v>202</v>
      </c>
      <c r="L114" s="4" t="s">
        <v>914</v>
      </c>
      <c r="M114" s="4" t="s">
        <v>922</v>
      </c>
      <c r="N114" s="4"/>
      <c r="O114" s="4" t="s">
        <v>923</v>
      </c>
      <c r="P114" s="4" t="s">
        <v>81</v>
      </c>
      <c r="Q114" s="4" t="s">
        <v>81</v>
      </c>
      <c r="R114" s="4" t="s">
        <v>86</v>
      </c>
      <c r="S114" s="4" t="s">
        <v>86</v>
      </c>
      <c r="T114" s="4" t="s">
        <v>96</v>
      </c>
      <c r="U114" s="4" t="s">
        <v>96</v>
      </c>
      <c r="V114" s="4" t="s">
        <v>83</v>
      </c>
      <c r="W114" s="4" t="s">
        <v>86</v>
      </c>
      <c r="X114" s="4" t="s">
        <v>81</v>
      </c>
      <c r="Y114" s="4" t="s">
        <v>81</v>
      </c>
      <c r="Z114" s="4" t="s">
        <v>81</v>
      </c>
      <c r="AA114" s="4" t="s">
        <v>96</v>
      </c>
      <c r="AB114" s="4" t="s">
        <v>83</v>
      </c>
      <c r="AC114" s="4" t="s">
        <v>85</v>
      </c>
      <c r="AD114" s="4">
        <v>1.7949999999999999E-3</v>
      </c>
      <c r="AE114" s="4" t="s">
        <v>42</v>
      </c>
      <c r="AF114" s="4" t="s">
        <v>42</v>
      </c>
      <c r="AG114" s="4" t="s">
        <v>42</v>
      </c>
      <c r="AH114" s="4" t="s">
        <v>42</v>
      </c>
      <c r="AI114" s="4" t="s">
        <v>42</v>
      </c>
      <c r="AJ114" s="4" t="s">
        <v>42</v>
      </c>
      <c r="AK114" s="4" t="s">
        <v>42</v>
      </c>
      <c r="AL114" s="4" t="s">
        <v>42</v>
      </c>
      <c r="AM114" s="4" t="s">
        <v>40</v>
      </c>
      <c r="AN114" s="4" t="s">
        <v>39</v>
      </c>
      <c r="AO114" s="4" t="s">
        <v>42</v>
      </c>
      <c r="AP114" s="4" t="s">
        <v>42</v>
      </c>
      <c r="AQ114" s="4" t="s">
        <v>40</v>
      </c>
      <c r="AR114" s="4" t="s">
        <v>42</v>
      </c>
      <c r="AS114" s="4"/>
      <c r="AT114" s="4" t="s">
        <v>81</v>
      </c>
      <c r="AU114" s="4" t="s">
        <v>81</v>
      </c>
      <c r="AV114" s="4" t="s">
        <v>81</v>
      </c>
      <c r="AW114" s="4" t="s">
        <v>81</v>
      </c>
      <c r="AX114" s="4" t="s">
        <v>96</v>
      </c>
      <c r="AY114" s="4" t="s">
        <v>96</v>
      </c>
      <c r="AZ114" s="4" t="s">
        <v>81</v>
      </c>
      <c r="BA114" s="4" t="s">
        <v>81</v>
      </c>
      <c r="BB114" s="4" t="s">
        <v>81</v>
      </c>
      <c r="BC114" s="4" t="s">
        <v>83</v>
      </c>
      <c r="BD114" s="4" t="s">
        <v>81</v>
      </c>
      <c r="BE114" s="4" t="s">
        <v>96</v>
      </c>
      <c r="BF114" s="4" t="s">
        <v>89</v>
      </c>
      <c r="BG114" s="4" t="s">
        <v>85</v>
      </c>
    </row>
    <row r="115" spans="1:59" ht="332.25">
      <c r="A115" s="4">
        <v>2405549</v>
      </c>
      <c r="B115" s="5">
        <f t="shared" si="2"/>
        <v>1702222</v>
      </c>
      <c r="C115" s="5">
        <f t="shared" si="3"/>
        <v>2405549</v>
      </c>
      <c r="D115" s="4">
        <v>1702222</v>
      </c>
      <c r="E115" s="4" t="s">
        <v>924</v>
      </c>
      <c r="F115" s="4" t="s">
        <v>925</v>
      </c>
      <c r="G115" s="4" t="s">
        <v>926</v>
      </c>
      <c r="H115" s="4" t="s">
        <v>495</v>
      </c>
      <c r="I115" s="4" t="s">
        <v>927</v>
      </c>
      <c r="J115" s="4" t="s">
        <v>497</v>
      </c>
      <c r="K115" s="4" t="s">
        <v>346</v>
      </c>
      <c r="L115" s="4" t="s">
        <v>914</v>
      </c>
      <c r="M115" s="4" t="s">
        <v>928</v>
      </c>
      <c r="N115" s="4" t="s">
        <v>380</v>
      </c>
      <c r="O115" s="4" t="s">
        <v>929</v>
      </c>
      <c r="P115" s="4" t="s">
        <v>81</v>
      </c>
      <c r="Q115" s="4" t="s">
        <v>81</v>
      </c>
      <c r="R115" s="4" t="s">
        <v>86</v>
      </c>
      <c r="S115" s="4" t="s">
        <v>81</v>
      </c>
      <c r="T115" s="4" t="s">
        <v>96</v>
      </c>
      <c r="U115" s="4" t="s">
        <v>96</v>
      </c>
      <c r="V115" s="4" t="s">
        <v>83</v>
      </c>
      <c r="W115" s="4" t="s">
        <v>86</v>
      </c>
      <c r="X115" s="4" t="s">
        <v>81</v>
      </c>
      <c r="Y115" s="4" t="s">
        <v>81</v>
      </c>
      <c r="Z115" s="4" t="s">
        <v>83</v>
      </c>
      <c r="AA115" s="4" t="s">
        <v>86</v>
      </c>
      <c r="AB115" s="4" t="s">
        <v>81</v>
      </c>
      <c r="AC115" s="4" t="s">
        <v>85</v>
      </c>
      <c r="AD115" s="4">
        <v>2.1199999999999999E-3</v>
      </c>
      <c r="AE115" s="4" t="s">
        <v>42</v>
      </c>
      <c r="AF115" s="4" t="s">
        <v>42</v>
      </c>
      <c r="AG115" s="4" t="s">
        <v>42</v>
      </c>
      <c r="AH115" s="4" t="s">
        <v>42</v>
      </c>
      <c r="AI115" s="4" t="s">
        <v>42</v>
      </c>
      <c r="AJ115" s="4" t="s">
        <v>42</v>
      </c>
      <c r="AK115" s="4" t="s">
        <v>42</v>
      </c>
      <c r="AL115" s="4" t="s">
        <v>42</v>
      </c>
      <c r="AM115" s="4" t="s">
        <v>40</v>
      </c>
      <c r="AN115" s="4" t="s">
        <v>39</v>
      </c>
      <c r="AO115" s="4" t="s">
        <v>41</v>
      </c>
      <c r="AP115" s="4" t="s">
        <v>42</v>
      </c>
      <c r="AQ115" s="4" t="s">
        <v>42</v>
      </c>
      <c r="AR115" s="4" t="s">
        <v>42</v>
      </c>
      <c r="AS115" s="4"/>
      <c r="AT115" s="4" t="s">
        <v>86</v>
      </c>
      <c r="AU115" s="4" t="s">
        <v>81</v>
      </c>
      <c r="AV115" s="4" t="s">
        <v>81</v>
      </c>
      <c r="AW115" s="4" t="s">
        <v>81</v>
      </c>
      <c r="AX115" s="4" t="s">
        <v>96</v>
      </c>
      <c r="AY115" s="4" t="s">
        <v>96</v>
      </c>
      <c r="AZ115" s="4" t="s">
        <v>81</v>
      </c>
      <c r="BA115" s="4" t="s">
        <v>81</v>
      </c>
      <c r="BB115" s="4" t="s">
        <v>81</v>
      </c>
      <c r="BC115" s="4" t="s">
        <v>83</v>
      </c>
      <c r="BD115" s="4" t="s">
        <v>83</v>
      </c>
      <c r="BE115" s="4" t="s">
        <v>152</v>
      </c>
      <c r="BF115" s="4" t="s">
        <v>86</v>
      </c>
      <c r="BG115" s="4" t="s">
        <v>85</v>
      </c>
    </row>
    <row r="116" spans="1:59" ht="303.75">
      <c r="A116" s="4">
        <v>2135012</v>
      </c>
      <c r="B116" s="5">
        <f t="shared" si="2"/>
        <v>1701995</v>
      </c>
      <c r="C116" s="5">
        <f t="shared" si="3"/>
        <v>2135012</v>
      </c>
      <c r="D116" s="4">
        <v>1701995</v>
      </c>
      <c r="E116" s="4" t="s">
        <v>930</v>
      </c>
      <c r="F116" s="4" t="s">
        <v>931</v>
      </c>
      <c r="G116" s="4" t="s">
        <v>932</v>
      </c>
      <c r="H116" s="4" t="s">
        <v>933</v>
      </c>
      <c r="I116" s="4" t="s">
        <v>934</v>
      </c>
      <c r="J116" s="4" t="s">
        <v>935</v>
      </c>
      <c r="K116" s="4" t="s">
        <v>166</v>
      </c>
      <c r="L116" s="4" t="s">
        <v>914</v>
      </c>
      <c r="M116" s="4" t="s">
        <v>936</v>
      </c>
      <c r="N116" s="4"/>
      <c r="O116" s="4" t="s">
        <v>937</v>
      </c>
      <c r="P116" s="4" t="s">
        <v>81</v>
      </c>
      <c r="Q116" s="4" t="s">
        <v>81</v>
      </c>
      <c r="R116" s="4" t="s">
        <v>81</v>
      </c>
      <c r="S116" s="4" t="s">
        <v>81</v>
      </c>
      <c r="T116" s="4" t="s">
        <v>96</v>
      </c>
      <c r="U116" s="4" t="s">
        <v>82</v>
      </c>
      <c r="V116" s="4" t="s">
        <v>83</v>
      </c>
      <c r="W116" s="4" t="s">
        <v>86</v>
      </c>
      <c r="X116" s="4" t="s">
        <v>81</v>
      </c>
      <c r="Y116" s="4" t="s">
        <v>86</v>
      </c>
      <c r="Z116" s="4" t="s">
        <v>81</v>
      </c>
      <c r="AA116" s="4" t="s">
        <v>86</v>
      </c>
      <c r="AB116" s="4" t="s">
        <v>83</v>
      </c>
      <c r="AC116" s="4" t="s">
        <v>85</v>
      </c>
      <c r="AD116" s="4">
        <v>2.065E-3</v>
      </c>
      <c r="AE116" s="4" t="s">
        <v>42</v>
      </c>
      <c r="AF116" s="4" t="s">
        <v>42</v>
      </c>
      <c r="AG116" s="4" t="s">
        <v>42</v>
      </c>
      <c r="AH116" s="4" t="s">
        <v>42</v>
      </c>
      <c r="AI116" s="4" t="s">
        <v>42</v>
      </c>
      <c r="AJ116" s="4" t="s">
        <v>40</v>
      </c>
      <c r="AK116" s="4" t="s">
        <v>42</v>
      </c>
      <c r="AL116" s="4" t="s">
        <v>42</v>
      </c>
      <c r="AM116" s="4" t="s">
        <v>40</v>
      </c>
      <c r="AN116" s="4" t="s">
        <v>39</v>
      </c>
      <c r="AO116" s="4" t="s">
        <v>42</v>
      </c>
      <c r="AP116" s="4" t="s">
        <v>42</v>
      </c>
      <c r="AQ116" s="4" t="s">
        <v>40</v>
      </c>
      <c r="AR116" s="4" t="s">
        <v>42</v>
      </c>
      <c r="AS116" s="4"/>
      <c r="AT116" s="4" t="s">
        <v>86</v>
      </c>
      <c r="AU116" s="4" t="s">
        <v>81</v>
      </c>
      <c r="AV116" s="4" t="s">
        <v>81</v>
      </c>
      <c r="AW116" s="4" t="s">
        <v>81</v>
      </c>
      <c r="AX116" s="4" t="s">
        <v>96</v>
      </c>
      <c r="AY116" s="4" t="s">
        <v>96</v>
      </c>
      <c r="AZ116" s="4" t="s">
        <v>81</v>
      </c>
      <c r="BA116" s="4" t="s">
        <v>81</v>
      </c>
      <c r="BB116" s="4" t="s">
        <v>89</v>
      </c>
      <c r="BC116" s="4" t="s">
        <v>83</v>
      </c>
      <c r="BD116" s="4" t="s">
        <v>81</v>
      </c>
      <c r="BE116" s="4" t="s">
        <v>96</v>
      </c>
      <c r="BF116" s="4" t="s">
        <v>86</v>
      </c>
      <c r="BG116" s="4" t="s">
        <v>85</v>
      </c>
    </row>
    <row r="117" spans="1:59" ht="332.25">
      <c r="A117" s="4">
        <v>2249494</v>
      </c>
      <c r="B117" s="5">
        <f t="shared" si="2"/>
        <v>1700655</v>
      </c>
      <c r="C117" s="5">
        <f t="shared" si="3"/>
        <v>2249494</v>
      </c>
      <c r="D117" s="4">
        <v>1700655</v>
      </c>
      <c r="E117" s="4" t="s">
        <v>938</v>
      </c>
      <c r="F117" s="4" t="s">
        <v>939</v>
      </c>
      <c r="G117" s="4" t="s">
        <v>940</v>
      </c>
      <c r="H117" s="4" t="s">
        <v>941</v>
      </c>
      <c r="I117" s="4" t="s">
        <v>942</v>
      </c>
      <c r="J117" s="4" t="s">
        <v>943</v>
      </c>
      <c r="K117" s="4" t="s">
        <v>111</v>
      </c>
      <c r="L117" s="4" t="s">
        <v>914</v>
      </c>
      <c r="M117" s="4" t="s">
        <v>944</v>
      </c>
      <c r="N117" s="4" t="s">
        <v>945</v>
      </c>
      <c r="O117" s="4" t="s">
        <v>946</v>
      </c>
      <c r="P117" s="4" t="s">
        <v>86</v>
      </c>
      <c r="Q117" s="4" t="s">
        <v>81</v>
      </c>
      <c r="R117" s="4" t="s">
        <v>81</v>
      </c>
      <c r="S117" s="4" t="s">
        <v>86</v>
      </c>
      <c r="T117" s="4" t="s">
        <v>82</v>
      </c>
      <c r="U117" s="4" t="s">
        <v>82</v>
      </c>
      <c r="V117" s="4" t="s">
        <v>83</v>
      </c>
      <c r="W117" s="4" t="s">
        <v>86</v>
      </c>
      <c r="X117" s="4" t="s">
        <v>83</v>
      </c>
      <c r="Y117" s="4" t="s">
        <v>83</v>
      </c>
      <c r="Z117" s="4" t="s">
        <v>81</v>
      </c>
      <c r="AA117" s="4" t="s">
        <v>86</v>
      </c>
      <c r="AB117" s="4" t="s">
        <v>83</v>
      </c>
      <c r="AC117" s="4" t="s">
        <v>85</v>
      </c>
      <c r="AD117" s="4">
        <v>2.49E-3</v>
      </c>
      <c r="AE117" s="4" t="s">
        <v>42</v>
      </c>
      <c r="AF117" s="4" t="s">
        <v>42</v>
      </c>
      <c r="AG117" s="4" t="s">
        <v>42</v>
      </c>
      <c r="AH117" s="4" t="s">
        <v>42</v>
      </c>
      <c r="AI117" s="4" t="s">
        <v>40</v>
      </c>
      <c r="AJ117" s="4" t="s">
        <v>41</v>
      </c>
      <c r="AK117" s="4" t="s">
        <v>41</v>
      </c>
      <c r="AL117" s="4" t="s">
        <v>41</v>
      </c>
      <c r="AM117" s="4" t="s">
        <v>40</v>
      </c>
      <c r="AN117" s="4" t="s">
        <v>39</v>
      </c>
      <c r="AO117" s="4" t="s">
        <v>42</v>
      </c>
      <c r="AP117" s="4" t="s">
        <v>42</v>
      </c>
      <c r="AQ117" s="4" t="s">
        <v>40</v>
      </c>
      <c r="AR117" s="4" t="s">
        <v>42</v>
      </c>
      <c r="AS117" s="4"/>
      <c r="AT117" s="4" t="s">
        <v>81</v>
      </c>
      <c r="AU117" s="4" t="s">
        <v>86</v>
      </c>
      <c r="AV117" s="4" t="s">
        <v>86</v>
      </c>
      <c r="AW117" s="4" t="s">
        <v>86</v>
      </c>
      <c r="AX117" s="4" t="s">
        <v>86</v>
      </c>
      <c r="AY117" s="4" t="s">
        <v>82</v>
      </c>
      <c r="AZ117" s="4" t="s">
        <v>83</v>
      </c>
      <c r="BA117" s="4" t="s">
        <v>83</v>
      </c>
      <c r="BB117" s="4" t="s">
        <v>87</v>
      </c>
      <c r="BC117" s="4" t="s">
        <v>83</v>
      </c>
      <c r="BD117" s="4" t="s">
        <v>86</v>
      </c>
      <c r="BE117" s="4" t="s">
        <v>89</v>
      </c>
      <c r="BF117" s="4" t="s">
        <v>86</v>
      </c>
      <c r="BG117" s="4" t="s">
        <v>85</v>
      </c>
    </row>
    <row r="118" spans="1:59" ht="245.25">
      <c r="A118" s="4">
        <v>2497823</v>
      </c>
      <c r="B118" s="5">
        <f t="shared" si="2"/>
        <v>1699468</v>
      </c>
      <c r="C118" s="5">
        <f t="shared" si="3"/>
        <v>2497823</v>
      </c>
      <c r="D118" s="4">
        <v>1699468</v>
      </c>
      <c r="E118" s="4" t="s">
        <v>947</v>
      </c>
      <c r="F118" s="4" t="s">
        <v>948</v>
      </c>
      <c r="G118" s="4" t="s">
        <v>949</v>
      </c>
      <c r="H118" s="4" t="s">
        <v>950</v>
      </c>
      <c r="I118" s="4" t="s">
        <v>200</v>
      </c>
      <c r="J118" s="4" t="s">
        <v>951</v>
      </c>
      <c r="K118" s="4" t="s">
        <v>211</v>
      </c>
      <c r="L118" s="4" t="s">
        <v>914</v>
      </c>
      <c r="M118" s="4" t="s">
        <v>952</v>
      </c>
      <c r="N118" s="4" t="s">
        <v>661</v>
      </c>
      <c r="O118" s="4" t="s">
        <v>953</v>
      </c>
      <c r="P118" s="4" t="s">
        <v>86</v>
      </c>
      <c r="Q118" s="4" t="s">
        <v>81</v>
      </c>
      <c r="R118" s="4" t="s">
        <v>83</v>
      </c>
      <c r="S118" s="4" t="s">
        <v>81</v>
      </c>
      <c r="T118" s="4" t="s">
        <v>82</v>
      </c>
      <c r="U118" s="4" t="s">
        <v>82</v>
      </c>
      <c r="V118" s="4" t="s">
        <v>86</v>
      </c>
      <c r="W118" s="4" t="s">
        <v>86</v>
      </c>
      <c r="X118" s="4" t="s">
        <v>83</v>
      </c>
      <c r="Y118" s="4" t="s">
        <v>83</v>
      </c>
      <c r="Z118" s="4" t="s">
        <v>81</v>
      </c>
      <c r="AA118" s="4" t="s">
        <v>96</v>
      </c>
      <c r="AB118" s="4" t="s">
        <v>81</v>
      </c>
      <c r="AC118" s="4" t="s">
        <v>85</v>
      </c>
      <c r="AD118" s="4">
        <v>2.0100000000000001E-3</v>
      </c>
      <c r="AE118" s="4" t="s">
        <v>42</v>
      </c>
      <c r="AF118" s="4" t="s">
        <v>42</v>
      </c>
      <c r="AG118" s="4" t="s">
        <v>40</v>
      </c>
      <c r="AH118" s="4" t="s">
        <v>42</v>
      </c>
      <c r="AI118" s="4" t="s">
        <v>40</v>
      </c>
      <c r="AJ118" s="4" t="s">
        <v>40</v>
      </c>
      <c r="AK118" s="4" t="s">
        <v>41</v>
      </c>
      <c r="AL118" s="4" t="s">
        <v>41</v>
      </c>
      <c r="AM118" s="4" t="s">
        <v>42</v>
      </c>
      <c r="AN118" s="4" t="s">
        <v>39</v>
      </c>
      <c r="AO118" s="4" t="s">
        <v>42</v>
      </c>
      <c r="AP118" s="4" t="s">
        <v>42</v>
      </c>
      <c r="AQ118" s="4" t="s">
        <v>42</v>
      </c>
      <c r="AR118" s="4" t="s">
        <v>42</v>
      </c>
      <c r="AS118" s="4"/>
      <c r="AT118" s="4" t="s">
        <v>86</v>
      </c>
      <c r="AU118" s="4" t="s">
        <v>86</v>
      </c>
      <c r="AV118" s="4" t="s">
        <v>81</v>
      </c>
      <c r="AW118" s="4" t="s">
        <v>81</v>
      </c>
      <c r="AX118" s="4" t="s">
        <v>86</v>
      </c>
      <c r="AY118" s="4" t="s">
        <v>86</v>
      </c>
      <c r="AZ118" s="4" t="s">
        <v>83</v>
      </c>
      <c r="BA118" s="4" t="s">
        <v>83</v>
      </c>
      <c r="BB118" s="4" t="s">
        <v>81</v>
      </c>
      <c r="BC118" s="4" t="s">
        <v>83</v>
      </c>
      <c r="BD118" s="4" t="s">
        <v>86</v>
      </c>
      <c r="BE118" s="4" t="s">
        <v>86</v>
      </c>
      <c r="BF118" s="4" t="s">
        <v>86</v>
      </c>
      <c r="BG118" s="4" t="s">
        <v>86</v>
      </c>
    </row>
    <row r="119" spans="1:59" ht="409.6">
      <c r="A119" s="4">
        <v>1914857</v>
      </c>
      <c r="B119" s="5">
        <f t="shared" si="2"/>
        <v>1700187</v>
      </c>
      <c r="C119" s="5">
        <f t="shared" si="3"/>
        <v>1914857</v>
      </c>
      <c r="D119" s="4">
        <v>1700187</v>
      </c>
      <c r="E119" s="4" t="s">
        <v>954</v>
      </c>
      <c r="F119" s="4" t="s">
        <v>955</v>
      </c>
      <c r="G119" s="4" t="s">
        <v>956</v>
      </c>
      <c r="H119" s="4" t="s">
        <v>957</v>
      </c>
      <c r="I119" s="4" t="s">
        <v>958</v>
      </c>
      <c r="J119" s="4" t="s">
        <v>488</v>
      </c>
      <c r="K119" s="4" t="s">
        <v>166</v>
      </c>
      <c r="L119" s="4" t="s">
        <v>914</v>
      </c>
      <c r="M119" s="4" t="s">
        <v>959</v>
      </c>
      <c r="N119" s="4" t="s">
        <v>960</v>
      </c>
      <c r="O119" s="4" t="s">
        <v>961</v>
      </c>
      <c r="P119" s="4" t="s">
        <v>323</v>
      </c>
      <c r="Q119" s="4" t="s">
        <v>81</v>
      </c>
      <c r="R119" s="4" t="s">
        <v>81</v>
      </c>
      <c r="S119" s="4" t="s">
        <v>81</v>
      </c>
      <c r="T119" s="4" t="s">
        <v>82</v>
      </c>
      <c r="U119" s="4" t="s">
        <v>82</v>
      </c>
      <c r="V119" s="4" t="s">
        <v>83</v>
      </c>
      <c r="W119" s="4" t="s">
        <v>86</v>
      </c>
      <c r="X119" s="4" t="s">
        <v>83</v>
      </c>
      <c r="Y119" s="4" t="s">
        <v>81</v>
      </c>
      <c r="Z119" s="4" t="s">
        <v>83</v>
      </c>
      <c r="AA119" s="4" t="s">
        <v>96</v>
      </c>
      <c r="AB119" s="4" t="s">
        <v>81</v>
      </c>
      <c r="AC119" s="4" t="s">
        <v>85</v>
      </c>
      <c r="AD119" s="4">
        <v>3.5349999999999999E-3</v>
      </c>
      <c r="AE119" s="4" t="s">
        <v>40</v>
      </c>
      <c r="AF119" s="4" t="s">
        <v>42</v>
      </c>
      <c r="AG119" s="4" t="s">
        <v>42</v>
      </c>
      <c r="AH119" s="4" t="s">
        <v>42</v>
      </c>
      <c r="AI119" s="4" t="s">
        <v>40</v>
      </c>
      <c r="AJ119" s="4" t="s">
        <v>40</v>
      </c>
      <c r="AK119" s="4" t="s">
        <v>40</v>
      </c>
      <c r="AL119" s="4" t="s">
        <v>42</v>
      </c>
      <c r="AM119" s="4" t="s">
        <v>41</v>
      </c>
      <c r="AN119" s="4" t="s">
        <v>39</v>
      </c>
      <c r="AO119" s="4" t="s">
        <v>41</v>
      </c>
      <c r="AP119" s="4" t="s">
        <v>42</v>
      </c>
      <c r="AQ119" s="4" t="s">
        <v>42</v>
      </c>
      <c r="AR119" s="4" t="s">
        <v>42</v>
      </c>
      <c r="AS119" s="4"/>
      <c r="AT119" s="4" t="s">
        <v>81</v>
      </c>
      <c r="AU119" s="4" t="s">
        <v>81</v>
      </c>
      <c r="AV119" s="4" t="s">
        <v>81</v>
      </c>
      <c r="AW119" s="4" t="s">
        <v>81</v>
      </c>
      <c r="AX119" s="4" t="s">
        <v>96</v>
      </c>
      <c r="AY119" s="4" t="s">
        <v>96</v>
      </c>
      <c r="AZ119" s="4" t="s">
        <v>81</v>
      </c>
      <c r="BA119" s="4" t="s">
        <v>81</v>
      </c>
      <c r="BB119" s="4" t="s">
        <v>83</v>
      </c>
      <c r="BC119" s="4" t="s">
        <v>83</v>
      </c>
      <c r="BD119" s="4" t="s">
        <v>83</v>
      </c>
      <c r="BE119" s="4" t="s">
        <v>96</v>
      </c>
      <c r="BF119" s="4" t="s">
        <v>86</v>
      </c>
      <c r="BG119" s="4" t="s">
        <v>85</v>
      </c>
    </row>
    <row r="120" spans="1:59" ht="346.5">
      <c r="A120" s="4">
        <v>2256391</v>
      </c>
      <c r="B120" s="5">
        <f t="shared" si="2"/>
        <v>1700546</v>
      </c>
      <c r="C120" s="5">
        <f t="shared" si="3"/>
        <v>2256391</v>
      </c>
      <c r="D120" s="4">
        <v>1700546</v>
      </c>
      <c r="E120" s="4" t="s">
        <v>962</v>
      </c>
      <c r="F120" s="4" t="s">
        <v>963</v>
      </c>
      <c r="G120" s="4" t="s">
        <v>964</v>
      </c>
      <c r="H120" s="4" t="s">
        <v>965</v>
      </c>
      <c r="I120" s="4" t="s">
        <v>966</v>
      </c>
      <c r="J120" s="4" t="s">
        <v>967</v>
      </c>
      <c r="K120" s="4" t="s">
        <v>244</v>
      </c>
      <c r="L120" s="4" t="s">
        <v>968</v>
      </c>
      <c r="M120" s="4" t="s">
        <v>969</v>
      </c>
      <c r="N120" s="4" t="s">
        <v>523</v>
      </c>
      <c r="O120" s="4" t="s">
        <v>970</v>
      </c>
      <c r="P120" s="4" t="s">
        <v>323</v>
      </c>
      <c r="Q120" s="4" t="s">
        <v>83</v>
      </c>
      <c r="R120" s="4" t="s">
        <v>86</v>
      </c>
      <c r="S120" s="4" t="s">
        <v>86</v>
      </c>
      <c r="T120" s="4" t="s">
        <v>82</v>
      </c>
      <c r="U120" s="4" t="s">
        <v>96</v>
      </c>
      <c r="V120" s="4" t="s">
        <v>83</v>
      </c>
      <c r="W120" s="4" t="s">
        <v>86</v>
      </c>
      <c r="X120" s="4" t="s">
        <v>83</v>
      </c>
      <c r="Y120" s="4" t="s">
        <v>83</v>
      </c>
      <c r="Z120" s="4" t="s">
        <v>83</v>
      </c>
      <c r="AA120" s="4" t="s">
        <v>86</v>
      </c>
      <c r="AB120" s="4" t="s">
        <v>81</v>
      </c>
      <c r="AC120" s="4" t="s">
        <v>85</v>
      </c>
      <c r="AD120" s="4">
        <v>2.7699999999999999E-3</v>
      </c>
      <c r="AE120" s="4" t="s">
        <v>41</v>
      </c>
      <c r="AF120" s="4" t="s">
        <v>40</v>
      </c>
      <c r="AG120" s="4" t="s">
        <v>42</v>
      </c>
      <c r="AH120" s="4" t="s">
        <v>42</v>
      </c>
      <c r="AI120" s="4" t="s">
        <v>40</v>
      </c>
      <c r="AJ120" s="4" t="s">
        <v>42</v>
      </c>
      <c r="AK120" s="4" t="s">
        <v>40</v>
      </c>
      <c r="AL120" s="4" t="s">
        <v>40</v>
      </c>
      <c r="AM120" s="4" t="s">
        <v>40</v>
      </c>
      <c r="AN120" s="4" t="s">
        <v>39</v>
      </c>
      <c r="AO120" s="4" t="s">
        <v>40</v>
      </c>
      <c r="AP120" s="4" t="s">
        <v>39</v>
      </c>
      <c r="AQ120" s="4" t="s">
        <v>42</v>
      </c>
      <c r="AR120" s="4" t="s">
        <v>42</v>
      </c>
      <c r="AS120" s="4"/>
      <c r="AT120" s="4" t="s">
        <v>83</v>
      </c>
      <c r="AU120" s="4" t="s">
        <v>86</v>
      </c>
      <c r="AV120" s="4" t="s">
        <v>81</v>
      </c>
      <c r="AW120" s="4" t="s">
        <v>86</v>
      </c>
      <c r="AX120" s="4" t="s">
        <v>86</v>
      </c>
      <c r="AY120" s="4" t="s">
        <v>86</v>
      </c>
      <c r="AZ120" s="4" t="s">
        <v>86</v>
      </c>
      <c r="BA120" s="4" t="s">
        <v>86</v>
      </c>
      <c r="BB120" s="4" t="s">
        <v>86</v>
      </c>
      <c r="BC120" s="4" t="s">
        <v>83</v>
      </c>
      <c r="BD120" s="4" t="s">
        <v>86</v>
      </c>
      <c r="BE120" s="4" t="s">
        <v>84</v>
      </c>
      <c r="BF120" s="4" t="s">
        <v>86</v>
      </c>
      <c r="BG120" s="4" t="s">
        <v>86</v>
      </c>
    </row>
    <row r="121" spans="1:59" ht="390">
      <c r="A121" s="4">
        <v>2133621</v>
      </c>
      <c r="B121" s="5">
        <f t="shared" si="2"/>
        <v>1701986</v>
      </c>
      <c r="C121" s="5">
        <f t="shared" si="3"/>
        <v>2133621</v>
      </c>
      <c r="D121" s="4">
        <v>1701986</v>
      </c>
      <c r="E121" s="4" t="s">
        <v>971</v>
      </c>
      <c r="F121" s="4" t="s">
        <v>972</v>
      </c>
      <c r="G121" s="4" t="s">
        <v>973</v>
      </c>
      <c r="H121" s="4"/>
      <c r="I121" s="4" t="s">
        <v>974</v>
      </c>
      <c r="J121" s="4"/>
      <c r="K121" s="4" t="s">
        <v>78</v>
      </c>
      <c r="L121" s="4" t="s">
        <v>914</v>
      </c>
      <c r="M121" s="4"/>
      <c r="N121" s="4"/>
      <c r="O121" s="4" t="s">
        <v>975</v>
      </c>
      <c r="P121" s="4" t="s">
        <v>81</v>
      </c>
      <c r="Q121" s="4" t="s">
        <v>81</v>
      </c>
      <c r="R121" s="4" t="s">
        <v>81</v>
      </c>
      <c r="S121" s="4" t="s">
        <v>81</v>
      </c>
      <c r="T121" s="4" t="s">
        <v>96</v>
      </c>
      <c r="U121" s="4" t="s">
        <v>96</v>
      </c>
      <c r="V121" s="4" t="s">
        <v>81</v>
      </c>
      <c r="W121" s="4" t="s">
        <v>86</v>
      </c>
      <c r="X121" s="4" t="s">
        <v>81</v>
      </c>
      <c r="Y121" s="4" t="s">
        <v>81</v>
      </c>
      <c r="Z121" s="4" t="s">
        <v>81</v>
      </c>
      <c r="AA121" s="4" t="s">
        <v>86</v>
      </c>
      <c r="AB121" s="4" t="s">
        <v>81</v>
      </c>
      <c r="AC121" s="4" t="s">
        <v>85</v>
      </c>
      <c r="AD121" s="4">
        <v>1.5200000000000001E-3</v>
      </c>
      <c r="AE121" s="4" t="s">
        <v>42</v>
      </c>
      <c r="AF121" s="4" t="s">
        <v>42</v>
      </c>
      <c r="AG121" s="4" t="s">
        <v>42</v>
      </c>
      <c r="AH121" s="4" t="s">
        <v>42</v>
      </c>
      <c r="AI121" s="4" t="s">
        <v>42</v>
      </c>
      <c r="AJ121" s="4" t="s">
        <v>42</v>
      </c>
      <c r="AK121" s="4" t="s">
        <v>42</v>
      </c>
      <c r="AL121" s="4" t="s">
        <v>42</v>
      </c>
      <c r="AM121" s="4" t="s">
        <v>42</v>
      </c>
      <c r="AN121" s="4" t="s">
        <v>39</v>
      </c>
      <c r="AO121" s="4" t="s">
        <v>42</v>
      </c>
      <c r="AP121" s="4" t="s">
        <v>42</v>
      </c>
      <c r="AQ121" s="4" t="s">
        <v>42</v>
      </c>
      <c r="AR121" s="4" t="s">
        <v>42</v>
      </c>
      <c r="AS121" s="4"/>
      <c r="AT121" s="4" t="s">
        <v>86</v>
      </c>
      <c r="AU121" s="4" t="s">
        <v>81</v>
      </c>
      <c r="AV121" s="4" t="s">
        <v>86</v>
      </c>
      <c r="AW121" s="4" t="s">
        <v>86</v>
      </c>
      <c r="AX121" s="4" t="s">
        <v>96</v>
      </c>
      <c r="AY121" s="4" t="s">
        <v>96</v>
      </c>
      <c r="AZ121" s="4" t="s">
        <v>81</v>
      </c>
      <c r="BA121" s="4" t="s">
        <v>81</v>
      </c>
      <c r="BB121" s="4" t="s">
        <v>81</v>
      </c>
      <c r="BC121" s="4" t="s">
        <v>83</v>
      </c>
      <c r="BD121" s="4" t="s">
        <v>81</v>
      </c>
      <c r="BE121" s="4" t="s">
        <v>96</v>
      </c>
      <c r="BF121" s="4" t="s">
        <v>86</v>
      </c>
      <c r="BG121" s="4" t="s">
        <v>85</v>
      </c>
    </row>
    <row r="122" spans="1:59" ht="361.5">
      <c r="A122" s="4">
        <v>2417401</v>
      </c>
      <c r="B122" s="5">
        <f t="shared" si="2"/>
        <v>1694965</v>
      </c>
      <c r="C122" s="5">
        <f t="shared" si="3"/>
        <v>2417401</v>
      </c>
      <c r="D122" s="4">
        <v>1694965</v>
      </c>
      <c r="E122" s="4" t="s">
        <v>976</v>
      </c>
      <c r="F122" s="4" t="s">
        <v>977</v>
      </c>
      <c r="G122" s="4" t="s">
        <v>978</v>
      </c>
      <c r="H122" s="4"/>
      <c r="I122" s="4" t="s">
        <v>979</v>
      </c>
      <c r="J122" s="4"/>
      <c r="K122" s="4" t="s">
        <v>111</v>
      </c>
      <c r="L122" s="4" t="s">
        <v>980</v>
      </c>
      <c r="M122" s="4"/>
      <c r="N122" s="4"/>
      <c r="O122" s="4" t="s">
        <v>981</v>
      </c>
      <c r="P122" s="4" t="s">
        <v>86</v>
      </c>
      <c r="Q122" s="4" t="s">
        <v>81</v>
      </c>
      <c r="R122" s="4" t="s">
        <v>81</v>
      </c>
      <c r="S122" s="4" t="s">
        <v>81</v>
      </c>
      <c r="T122" s="4" t="s">
        <v>96</v>
      </c>
      <c r="U122" s="4" t="s">
        <v>86</v>
      </c>
      <c r="V122" s="4" t="s">
        <v>81</v>
      </c>
      <c r="W122" s="4" t="s">
        <v>86</v>
      </c>
      <c r="X122" s="4" t="s">
        <v>81</v>
      </c>
      <c r="Y122" s="4" t="s">
        <v>81</v>
      </c>
      <c r="Z122" s="4" t="s">
        <v>81</v>
      </c>
      <c r="AA122" s="4" t="s">
        <v>96</v>
      </c>
      <c r="AB122" s="4" t="s">
        <v>81</v>
      </c>
      <c r="AC122" s="4" t="s">
        <v>85</v>
      </c>
      <c r="AD122" s="4">
        <v>1.6949999999999999E-3</v>
      </c>
      <c r="AE122" s="4" t="s">
        <v>39</v>
      </c>
      <c r="AF122" s="4" t="s">
        <v>42</v>
      </c>
      <c r="AG122" s="4" t="s">
        <v>42</v>
      </c>
      <c r="AH122" s="4" t="s">
        <v>42</v>
      </c>
      <c r="AI122" s="4" t="s">
        <v>42</v>
      </c>
      <c r="AJ122" s="4" t="s">
        <v>42</v>
      </c>
      <c r="AK122" s="4" t="s">
        <v>42</v>
      </c>
      <c r="AL122" s="4" t="s">
        <v>42</v>
      </c>
      <c r="AM122" s="4" t="s">
        <v>42</v>
      </c>
      <c r="AN122" s="4" t="s">
        <v>39</v>
      </c>
      <c r="AO122" s="4" t="s">
        <v>42</v>
      </c>
      <c r="AP122" s="4" t="s">
        <v>42</v>
      </c>
      <c r="AQ122" s="4" t="s">
        <v>42</v>
      </c>
      <c r="AR122" s="4" t="s">
        <v>42</v>
      </c>
      <c r="AS122" s="4"/>
      <c r="AT122" s="4" t="s">
        <v>83</v>
      </c>
      <c r="AU122" s="4" t="s">
        <v>86</v>
      </c>
      <c r="AV122" s="4" t="s">
        <v>86</v>
      </c>
      <c r="AW122" s="4" t="s">
        <v>86</v>
      </c>
      <c r="AX122" s="4" t="s">
        <v>86</v>
      </c>
      <c r="AY122" s="4" t="s">
        <v>86</v>
      </c>
      <c r="AZ122" s="4" t="s">
        <v>86</v>
      </c>
      <c r="BA122" s="4" t="s">
        <v>86</v>
      </c>
      <c r="BB122" s="4" t="s">
        <v>81</v>
      </c>
      <c r="BC122" s="4" t="s">
        <v>144</v>
      </c>
      <c r="BD122" s="4" t="s">
        <v>86</v>
      </c>
      <c r="BE122" s="4" t="s">
        <v>86</v>
      </c>
      <c r="BF122" s="4" t="s">
        <v>86</v>
      </c>
      <c r="BG122" s="4" t="s">
        <v>85</v>
      </c>
    </row>
    <row r="123" spans="1:59" ht="274.5">
      <c r="A123" s="4">
        <v>2480496</v>
      </c>
      <c r="B123" s="5">
        <f t="shared" si="2"/>
        <v>1699605</v>
      </c>
      <c r="C123" s="5">
        <f t="shared" si="3"/>
        <v>2480496</v>
      </c>
      <c r="D123" s="4">
        <v>1699605</v>
      </c>
      <c r="E123" s="4" t="s">
        <v>982</v>
      </c>
      <c r="F123" s="4" t="s">
        <v>983</v>
      </c>
      <c r="G123" s="4" t="s">
        <v>984</v>
      </c>
      <c r="H123" s="4" t="s">
        <v>985</v>
      </c>
      <c r="I123" s="4"/>
      <c r="J123" s="4" t="s">
        <v>986</v>
      </c>
      <c r="K123" s="4" t="s">
        <v>129</v>
      </c>
      <c r="L123" s="4" t="s">
        <v>987</v>
      </c>
      <c r="M123" s="4" t="s">
        <v>988</v>
      </c>
      <c r="N123" s="4" t="s">
        <v>989</v>
      </c>
      <c r="O123" s="4" t="s">
        <v>990</v>
      </c>
      <c r="P123" s="4" t="s">
        <v>81</v>
      </c>
      <c r="Q123" s="4" t="s">
        <v>81</v>
      </c>
      <c r="R123" s="4" t="s">
        <v>81</v>
      </c>
      <c r="S123" s="4" t="s">
        <v>86</v>
      </c>
      <c r="T123" s="4" t="s">
        <v>96</v>
      </c>
      <c r="U123" s="4" t="s">
        <v>96</v>
      </c>
      <c r="V123" s="4" t="s">
        <v>83</v>
      </c>
      <c r="W123" s="4" t="s">
        <v>86</v>
      </c>
      <c r="X123" s="4" t="s">
        <v>83</v>
      </c>
      <c r="Y123" s="4" t="s">
        <v>83</v>
      </c>
      <c r="Z123" s="4" t="s">
        <v>83</v>
      </c>
      <c r="AA123" s="4" t="s">
        <v>86</v>
      </c>
      <c r="AB123" s="4" t="s">
        <v>81</v>
      </c>
      <c r="AC123" s="4" t="s">
        <v>85</v>
      </c>
      <c r="AD123" s="4">
        <v>2.0300000000000001E-3</v>
      </c>
      <c r="AE123" s="4" t="s">
        <v>42</v>
      </c>
      <c r="AF123" s="4" t="s">
        <v>42</v>
      </c>
      <c r="AG123" s="4" t="s">
        <v>42</v>
      </c>
      <c r="AH123" s="4" t="s">
        <v>42</v>
      </c>
      <c r="AI123" s="4" t="s">
        <v>42</v>
      </c>
      <c r="AJ123" s="4" t="s">
        <v>42</v>
      </c>
      <c r="AK123" s="4" t="s">
        <v>40</v>
      </c>
      <c r="AL123" s="4" t="s">
        <v>41</v>
      </c>
      <c r="AM123" s="4" t="s">
        <v>40</v>
      </c>
      <c r="AN123" s="4" t="s">
        <v>39</v>
      </c>
      <c r="AO123" s="4" t="s">
        <v>41</v>
      </c>
      <c r="AP123" s="4" t="s">
        <v>42</v>
      </c>
      <c r="AQ123" s="4" t="s">
        <v>42</v>
      </c>
      <c r="AR123" s="4" t="s">
        <v>42</v>
      </c>
      <c r="AS123" s="4"/>
      <c r="AT123" s="4" t="s">
        <v>81</v>
      </c>
      <c r="AU123" s="4" t="s">
        <v>81</v>
      </c>
      <c r="AV123" s="4" t="s">
        <v>86</v>
      </c>
      <c r="AW123" s="4" t="s">
        <v>86</v>
      </c>
      <c r="AX123" s="4" t="s">
        <v>86</v>
      </c>
      <c r="AY123" s="4" t="s">
        <v>86</v>
      </c>
      <c r="AZ123" s="4" t="s">
        <v>81</v>
      </c>
      <c r="BA123" s="4" t="s">
        <v>83</v>
      </c>
      <c r="BB123" s="4" t="s">
        <v>81</v>
      </c>
      <c r="BC123" s="4" t="s">
        <v>144</v>
      </c>
      <c r="BD123" s="4" t="s">
        <v>83</v>
      </c>
      <c r="BE123" s="4" t="s">
        <v>86</v>
      </c>
      <c r="BF123" s="4" t="s">
        <v>86</v>
      </c>
      <c r="BG123" s="4" t="s">
        <v>86</v>
      </c>
    </row>
    <row r="124" spans="1:59" ht="332.25">
      <c r="A124" s="4">
        <v>2168332</v>
      </c>
      <c r="B124" s="5">
        <f t="shared" si="2"/>
        <v>1702454</v>
      </c>
      <c r="C124" s="5">
        <f t="shared" si="3"/>
        <v>2168332</v>
      </c>
      <c r="D124" s="4">
        <v>1702454</v>
      </c>
      <c r="E124" s="4" t="s">
        <v>991</v>
      </c>
      <c r="F124" s="4" t="s">
        <v>992</v>
      </c>
      <c r="G124" s="4" t="s">
        <v>993</v>
      </c>
      <c r="H124" s="4" t="s">
        <v>994</v>
      </c>
      <c r="I124" s="4" t="s">
        <v>995</v>
      </c>
      <c r="J124" s="4" t="s">
        <v>996</v>
      </c>
      <c r="K124" s="4" t="s">
        <v>166</v>
      </c>
      <c r="L124" s="4" t="s">
        <v>997</v>
      </c>
      <c r="M124" s="4" t="s">
        <v>998</v>
      </c>
      <c r="N124" s="4"/>
      <c r="O124" s="4" t="s">
        <v>999</v>
      </c>
      <c r="P124" s="4" t="s">
        <v>86</v>
      </c>
      <c r="Q124" s="4" t="s">
        <v>86</v>
      </c>
      <c r="R124" s="4" t="s">
        <v>81</v>
      </c>
      <c r="S124" s="4" t="s">
        <v>81</v>
      </c>
      <c r="T124" s="4" t="s">
        <v>82</v>
      </c>
      <c r="U124" s="4" t="s">
        <v>82</v>
      </c>
      <c r="V124" s="4" t="s">
        <v>83</v>
      </c>
      <c r="W124" s="4" t="s">
        <v>81</v>
      </c>
      <c r="X124" s="4" t="s">
        <v>83</v>
      </c>
      <c r="Y124" s="4" t="s">
        <v>83</v>
      </c>
      <c r="Z124" s="4" t="s">
        <v>86</v>
      </c>
      <c r="AA124" s="4" t="s">
        <v>86</v>
      </c>
      <c r="AB124" s="4" t="s">
        <v>81</v>
      </c>
      <c r="AC124" s="4" t="s">
        <v>85</v>
      </c>
      <c r="AD124" s="4">
        <v>2.5500000000000002E-3</v>
      </c>
      <c r="AE124" s="4" t="s">
        <v>39</v>
      </c>
      <c r="AF124" s="4" t="s">
        <v>42</v>
      </c>
      <c r="AG124" s="4" t="s">
        <v>42</v>
      </c>
      <c r="AH124" s="4" t="s">
        <v>42</v>
      </c>
      <c r="AI124" s="4" t="s">
        <v>40</v>
      </c>
      <c r="AJ124" s="4" t="s">
        <v>40</v>
      </c>
      <c r="AK124" s="4" t="s">
        <v>40</v>
      </c>
      <c r="AL124" s="4" t="s">
        <v>40</v>
      </c>
      <c r="AM124" s="4" t="s">
        <v>40</v>
      </c>
      <c r="AN124" s="4" t="s">
        <v>39</v>
      </c>
      <c r="AO124" s="4" t="s">
        <v>42</v>
      </c>
      <c r="AP124" s="4" t="s">
        <v>39</v>
      </c>
      <c r="AQ124" s="4" t="s">
        <v>42</v>
      </c>
      <c r="AR124" s="4" t="s">
        <v>42</v>
      </c>
      <c r="AS124" s="4"/>
      <c r="AT124" s="4" t="s">
        <v>83</v>
      </c>
      <c r="AU124" s="4" t="s">
        <v>81</v>
      </c>
      <c r="AV124" s="4" t="s">
        <v>86</v>
      </c>
      <c r="AW124" s="4" t="s">
        <v>86</v>
      </c>
      <c r="AX124" s="4" t="s">
        <v>96</v>
      </c>
      <c r="AY124" s="4" t="s">
        <v>96</v>
      </c>
      <c r="AZ124" s="4" t="s">
        <v>86</v>
      </c>
      <c r="BA124" s="4" t="s">
        <v>86</v>
      </c>
      <c r="BB124" s="4" t="s">
        <v>81</v>
      </c>
      <c r="BC124" s="4" t="s">
        <v>144</v>
      </c>
      <c r="BD124" s="4" t="s">
        <v>81</v>
      </c>
      <c r="BE124" s="4" t="s">
        <v>88</v>
      </c>
      <c r="BF124" s="4" t="s">
        <v>86</v>
      </c>
      <c r="BG124" s="4" t="s">
        <v>85</v>
      </c>
    </row>
    <row r="125" spans="1:59" ht="332.25">
      <c r="A125" s="4">
        <v>1843474</v>
      </c>
      <c r="B125" s="5">
        <f t="shared" si="2"/>
        <v>1701547</v>
      </c>
      <c r="C125" s="5">
        <f t="shared" si="3"/>
        <v>1843474</v>
      </c>
      <c r="D125" s="4">
        <v>1701547</v>
      </c>
      <c r="E125" s="4" t="s">
        <v>1000</v>
      </c>
      <c r="F125" s="4" t="s">
        <v>1001</v>
      </c>
      <c r="G125" s="4" t="s">
        <v>1002</v>
      </c>
      <c r="H125" s="4" t="s">
        <v>1003</v>
      </c>
      <c r="I125" s="4" t="s">
        <v>200</v>
      </c>
      <c r="J125" s="4" t="s">
        <v>1004</v>
      </c>
      <c r="K125" s="4" t="s">
        <v>202</v>
      </c>
      <c r="L125" s="4" t="s">
        <v>1005</v>
      </c>
      <c r="M125" s="4" t="s">
        <v>1006</v>
      </c>
      <c r="N125" s="4" t="s">
        <v>179</v>
      </c>
      <c r="O125" s="4" t="s">
        <v>1007</v>
      </c>
      <c r="P125" s="4" t="s">
        <v>81</v>
      </c>
      <c r="Q125" s="4" t="s">
        <v>81</v>
      </c>
      <c r="R125" s="4" t="s">
        <v>81</v>
      </c>
      <c r="S125" s="4" t="s">
        <v>83</v>
      </c>
      <c r="T125" s="4" t="s">
        <v>86</v>
      </c>
      <c r="U125" s="4" t="s">
        <v>96</v>
      </c>
      <c r="V125" s="4" t="s">
        <v>81</v>
      </c>
      <c r="W125" s="4" t="s">
        <v>81</v>
      </c>
      <c r="X125" s="4" t="s">
        <v>83</v>
      </c>
      <c r="Y125" s="4" t="s">
        <v>83</v>
      </c>
      <c r="Z125" s="4" t="s">
        <v>81</v>
      </c>
      <c r="AA125" s="4" t="s">
        <v>96</v>
      </c>
      <c r="AB125" s="4" t="s">
        <v>81</v>
      </c>
      <c r="AC125" s="4" t="s">
        <v>85</v>
      </c>
      <c r="AD125" s="4">
        <v>2.7650000000000001E-3</v>
      </c>
      <c r="AE125" s="4" t="s">
        <v>39</v>
      </c>
      <c r="AF125" s="4" t="s">
        <v>42</v>
      </c>
      <c r="AG125" s="4" t="s">
        <v>42</v>
      </c>
      <c r="AH125" s="4" t="s">
        <v>41</v>
      </c>
      <c r="AI125" s="4" t="s">
        <v>42</v>
      </c>
      <c r="AJ125" s="4" t="s">
        <v>42</v>
      </c>
      <c r="AK125" s="4" t="s">
        <v>40</v>
      </c>
      <c r="AL125" s="4" t="s">
        <v>40</v>
      </c>
      <c r="AM125" s="4" t="s">
        <v>42</v>
      </c>
      <c r="AN125" s="4" t="s">
        <v>39</v>
      </c>
      <c r="AO125" s="4" t="s">
        <v>42</v>
      </c>
      <c r="AP125" s="4" t="s">
        <v>42</v>
      </c>
      <c r="AQ125" s="4" t="s">
        <v>42</v>
      </c>
      <c r="AR125" s="4" t="s">
        <v>42</v>
      </c>
      <c r="AS125" s="4"/>
      <c r="AT125" s="4" t="s">
        <v>83</v>
      </c>
      <c r="AU125" s="4" t="s">
        <v>81</v>
      </c>
      <c r="AV125" s="4" t="s">
        <v>81</v>
      </c>
      <c r="AW125" s="4" t="s">
        <v>83</v>
      </c>
      <c r="AX125" s="4" t="s">
        <v>96</v>
      </c>
      <c r="AY125" s="4" t="s">
        <v>96</v>
      </c>
      <c r="AZ125" s="4" t="s">
        <v>81</v>
      </c>
      <c r="BA125" s="4" t="s">
        <v>81</v>
      </c>
      <c r="BB125" s="4" t="s">
        <v>86</v>
      </c>
      <c r="BC125" s="4" t="s">
        <v>83</v>
      </c>
      <c r="BD125" s="4" t="s">
        <v>81</v>
      </c>
      <c r="BE125" s="4" t="s">
        <v>152</v>
      </c>
      <c r="BF125" s="4" t="s">
        <v>86</v>
      </c>
      <c r="BG125" s="4" t="s">
        <v>85</v>
      </c>
    </row>
    <row r="126" spans="1:59" ht="409.6">
      <c r="A126" s="4">
        <v>1596067</v>
      </c>
      <c r="B126" s="5">
        <f t="shared" si="2"/>
        <v>1701518</v>
      </c>
      <c r="C126" s="5">
        <f t="shared" si="3"/>
        <v>1596067</v>
      </c>
      <c r="D126" s="4">
        <v>1701518</v>
      </c>
      <c r="E126" s="4" t="s">
        <v>1008</v>
      </c>
      <c r="F126" s="4" t="s">
        <v>1009</v>
      </c>
      <c r="G126" s="4" t="s">
        <v>1010</v>
      </c>
      <c r="H126" s="4"/>
      <c r="I126" s="4" t="s">
        <v>1011</v>
      </c>
      <c r="J126" s="4" t="s">
        <v>128</v>
      </c>
      <c r="K126" s="4" t="s">
        <v>166</v>
      </c>
      <c r="L126" s="4" t="s">
        <v>1005</v>
      </c>
      <c r="M126" s="4" t="s">
        <v>261</v>
      </c>
      <c r="N126" s="4"/>
      <c r="O126" s="4" t="s">
        <v>1012</v>
      </c>
      <c r="P126" s="4" t="s">
        <v>81</v>
      </c>
      <c r="Q126" s="4" t="s">
        <v>81</v>
      </c>
      <c r="R126" s="4" t="s">
        <v>86</v>
      </c>
      <c r="S126" s="4" t="s">
        <v>86</v>
      </c>
      <c r="T126" s="4" t="s">
        <v>96</v>
      </c>
      <c r="U126" s="4" t="s">
        <v>82</v>
      </c>
      <c r="V126" s="4" t="s">
        <v>81</v>
      </c>
      <c r="W126" s="4" t="s">
        <v>81</v>
      </c>
      <c r="X126" s="4" t="s">
        <v>81</v>
      </c>
      <c r="Y126" s="4" t="s">
        <v>86</v>
      </c>
      <c r="Z126" s="4" t="s">
        <v>81</v>
      </c>
      <c r="AA126" s="4" t="s">
        <v>96</v>
      </c>
      <c r="AB126" s="4" t="s">
        <v>81</v>
      </c>
      <c r="AC126" s="4" t="s">
        <v>85</v>
      </c>
      <c r="AD126" s="4">
        <v>2.5149999999999999E-3</v>
      </c>
      <c r="AE126" s="4" t="s">
        <v>39</v>
      </c>
      <c r="AF126" s="4" t="s">
        <v>42</v>
      </c>
      <c r="AG126" s="4" t="s">
        <v>42</v>
      </c>
      <c r="AH126" s="4" t="s">
        <v>42</v>
      </c>
      <c r="AI126" s="4" t="s">
        <v>42</v>
      </c>
      <c r="AJ126" s="4" t="s">
        <v>40</v>
      </c>
      <c r="AK126" s="4" t="s">
        <v>42</v>
      </c>
      <c r="AL126" s="4" t="s">
        <v>42</v>
      </c>
      <c r="AM126" s="4" t="s">
        <v>42</v>
      </c>
      <c r="AN126" s="4" t="s">
        <v>39</v>
      </c>
      <c r="AO126" s="4" t="s">
        <v>42</v>
      </c>
      <c r="AP126" s="4" t="s">
        <v>42</v>
      </c>
      <c r="AQ126" s="4" t="s">
        <v>42</v>
      </c>
      <c r="AR126" s="4" t="s">
        <v>42</v>
      </c>
      <c r="AS126" s="4"/>
      <c r="AT126" s="4" t="s">
        <v>83</v>
      </c>
      <c r="AU126" s="4" t="s">
        <v>81</v>
      </c>
      <c r="AV126" s="4" t="s">
        <v>81</v>
      </c>
      <c r="AW126" s="4" t="s">
        <v>81</v>
      </c>
      <c r="AX126" s="4" t="s">
        <v>96</v>
      </c>
      <c r="AY126" s="4" t="s">
        <v>96</v>
      </c>
      <c r="AZ126" s="4" t="s">
        <v>81</v>
      </c>
      <c r="BA126" s="4" t="s">
        <v>81</v>
      </c>
      <c r="BB126" s="4" t="s">
        <v>81</v>
      </c>
      <c r="BC126" s="4" t="s">
        <v>83</v>
      </c>
      <c r="BD126" s="4" t="s">
        <v>81</v>
      </c>
      <c r="BE126" s="4" t="s">
        <v>96</v>
      </c>
      <c r="BF126" s="4" t="s">
        <v>86</v>
      </c>
      <c r="BG126" s="4" t="s">
        <v>86</v>
      </c>
    </row>
    <row r="127" spans="1:59" ht="361.5">
      <c r="A127" s="4">
        <v>105995</v>
      </c>
      <c r="B127" s="5">
        <f t="shared" si="2"/>
        <v>1699904</v>
      </c>
      <c r="C127" s="5">
        <f t="shared" si="3"/>
        <v>105995</v>
      </c>
      <c r="D127" s="4">
        <v>1699904</v>
      </c>
      <c r="E127" s="4" t="s">
        <v>1013</v>
      </c>
      <c r="F127" s="4" t="s">
        <v>1014</v>
      </c>
      <c r="G127" s="4" t="s">
        <v>1015</v>
      </c>
      <c r="H127" s="4"/>
      <c r="I127" s="4"/>
      <c r="J127" s="4"/>
      <c r="K127" s="4" t="s">
        <v>102</v>
      </c>
      <c r="L127" s="4" t="s">
        <v>1005</v>
      </c>
      <c r="M127" s="4"/>
      <c r="N127" s="4"/>
      <c r="O127" s="4" t="s">
        <v>1016</v>
      </c>
      <c r="P127" s="4" t="s">
        <v>81</v>
      </c>
      <c r="Q127" s="4" t="s">
        <v>81</v>
      </c>
      <c r="R127" s="4" t="s">
        <v>81</v>
      </c>
      <c r="S127" s="4" t="s">
        <v>81</v>
      </c>
      <c r="T127" s="4" t="s">
        <v>96</v>
      </c>
      <c r="U127" s="4" t="s">
        <v>96</v>
      </c>
      <c r="V127" s="4" t="s">
        <v>86</v>
      </c>
      <c r="W127" s="4" t="s">
        <v>81</v>
      </c>
      <c r="X127" s="4" t="s">
        <v>81</v>
      </c>
      <c r="Y127" s="4" t="s">
        <v>81</v>
      </c>
      <c r="Z127" s="4" t="s">
        <v>81</v>
      </c>
      <c r="AA127" s="4" t="s">
        <v>96</v>
      </c>
      <c r="AB127" s="4" t="s">
        <v>81</v>
      </c>
      <c r="AC127" s="4" t="s">
        <v>85</v>
      </c>
      <c r="AD127" s="4">
        <v>2.3999999999999998E-3</v>
      </c>
      <c r="AE127" s="4" t="s">
        <v>39</v>
      </c>
      <c r="AF127" s="4" t="s">
        <v>42</v>
      </c>
      <c r="AG127" s="4" t="s">
        <v>42</v>
      </c>
      <c r="AH127" s="4" t="s">
        <v>42</v>
      </c>
      <c r="AI127" s="4" t="s">
        <v>42</v>
      </c>
      <c r="AJ127" s="4" t="s">
        <v>42</v>
      </c>
      <c r="AK127" s="4" t="s">
        <v>42</v>
      </c>
      <c r="AL127" s="4" t="s">
        <v>42</v>
      </c>
      <c r="AM127" s="4" t="s">
        <v>42</v>
      </c>
      <c r="AN127" s="4" t="s">
        <v>39</v>
      </c>
      <c r="AO127" s="4" t="s">
        <v>42</v>
      </c>
      <c r="AP127" s="4" t="s">
        <v>42</v>
      </c>
      <c r="AQ127" s="4" t="s">
        <v>42</v>
      </c>
      <c r="AR127" s="4" t="s">
        <v>42</v>
      </c>
      <c r="AS127" s="4"/>
      <c r="AT127" s="4" t="s">
        <v>83</v>
      </c>
      <c r="AU127" s="4" t="s">
        <v>81</v>
      </c>
      <c r="AV127" s="4" t="s">
        <v>81</v>
      </c>
      <c r="AW127" s="4" t="s">
        <v>81</v>
      </c>
      <c r="AX127" s="4" t="s">
        <v>96</v>
      </c>
      <c r="AY127" s="4" t="s">
        <v>86</v>
      </c>
      <c r="AZ127" s="4" t="s">
        <v>81</v>
      </c>
      <c r="BA127" s="4" t="s">
        <v>81</v>
      </c>
      <c r="BB127" s="4" t="s">
        <v>81</v>
      </c>
      <c r="BC127" s="4" t="s">
        <v>83</v>
      </c>
      <c r="BD127" s="4" t="s">
        <v>81</v>
      </c>
      <c r="BE127" s="4" t="s">
        <v>86</v>
      </c>
      <c r="BF127" s="4" t="s">
        <v>86</v>
      </c>
      <c r="BG127" s="4" t="s">
        <v>86</v>
      </c>
    </row>
    <row r="128" spans="1:59" ht="361.5">
      <c r="A128" s="4">
        <v>1976469</v>
      </c>
      <c r="B128" s="5">
        <f t="shared" si="2"/>
        <v>1646868</v>
      </c>
      <c r="C128" s="5">
        <f t="shared" si="3"/>
        <v>1976469</v>
      </c>
      <c r="D128" s="4">
        <v>1646868</v>
      </c>
      <c r="E128" s="4" t="s">
        <v>1017</v>
      </c>
      <c r="F128" s="4" t="s">
        <v>1018</v>
      </c>
      <c r="G128" s="4" t="s">
        <v>1019</v>
      </c>
      <c r="H128" s="4"/>
      <c r="I128" s="4" t="s">
        <v>1020</v>
      </c>
      <c r="J128" s="4"/>
      <c r="K128" s="4" t="s">
        <v>166</v>
      </c>
      <c r="L128" s="4" t="s">
        <v>1005</v>
      </c>
      <c r="M128" s="4"/>
      <c r="N128" s="4"/>
      <c r="O128" s="4" t="s">
        <v>1021</v>
      </c>
      <c r="P128" s="4" t="s">
        <v>81</v>
      </c>
      <c r="Q128" s="4" t="s">
        <v>86</v>
      </c>
      <c r="R128" s="4" t="s">
        <v>86</v>
      </c>
      <c r="S128" s="4" t="s">
        <v>86</v>
      </c>
      <c r="T128" s="4" t="s">
        <v>96</v>
      </c>
      <c r="U128" s="4" t="s">
        <v>96</v>
      </c>
      <c r="V128" s="4" t="s">
        <v>81</v>
      </c>
      <c r="W128" s="4" t="s">
        <v>81</v>
      </c>
      <c r="X128" s="4" t="s">
        <v>81</v>
      </c>
      <c r="Y128" s="4" t="s">
        <v>81</v>
      </c>
      <c r="Z128" s="4" t="s">
        <v>86</v>
      </c>
      <c r="AA128" s="4" t="s">
        <v>96</v>
      </c>
      <c r="AB128" s="4" t="s">
        <v>81</v>
      </c>
      <c r="AC128" s="4" t="s">
        <v>85</v>
      </c>
      <c r="AD128" s="4">
        <v>2.3900000000000002E-3</v>
      </c>
      <c r="AE128" s="4" t="s">
        <v>39</v>
      </c>
      <c r="AF128" s="4" t="s">
        <v>42</v>
      </c>
      <c r="AG128" s="4" t="s">
        <v>42</v>
      </c>
      <c r="AH128" s="4" t="s">
        <v>42</v>
      </c>
      <c r="AI128" s="4" t="s">
        <v>42</v>
      </c>
      <c r="AJ128" s="4" t="s">
        <v>42</v>
      </c>
      <c r="AK128" s="4" t="s">
        <v>42</v>
      </c>
      <c r="AL128" s="4" t="s">
        <v>42</v>
      </c>
      <c r="AM128" s="4" t="s">
        <v>42</v>
      </c>
      <c r="AN128" s="4" t="s">
        <v>39</v>
      </c>
      <c r="AO128" s="4" t="s">
        <v>42</v>
      </c>
      <c r="AP128" s="4" t="s">
        <v>42</v>
      </c>
      <c r="AQ128" s="4" t="s">
        <v>42</v>
      </c>
      <c r="AR128" s="4" t="s">
        <v>42</v>
      </c>
      <c r="AS128" s="4"/>
      <c r="AT128" s="4" t="s">
        <v>83</v>
      </c>
      <c r="AU128" s="4" t="s">
        <v>81</v>
      </c>
      <c r="AV128" s="4" t="s">
        <v>86</v>
      </c>
      <c r="AW128" s="4" t="s">
        <v>81</v>
      </c>
      <c r="AX128" s="4" t="s">
        <v>96</v>
      </c>
      <c r="AY128" s="4" t="s">
        <v>96</v>
      </c>
      <c r="AZ128" s="4" t="s">
        <v>81</v>
      </c>
      <c r="BA128" s="4" t="s">
        <v>81</v>
      </c>
      <c r="BB128" s="4" t="s">
        <v>81</v>
      </c>
      <c r="BC128" s="4" t="s">
        <v>83</v>
      </c>
      <c r="BD128" s="4" t="s">
        <v>81</v>
      </c>
      <c r="BE128" s="4" t="s">
        <v>96</v>
      </c>
      <c r="BF128" s="4" t="s">
        <v>86</v>
      </c>
      <c r="BG128" s="4" t="s">
        <v>85</v>
      </c>
    </row>
    <row r="129" spans="1:59" ht="361.5">
      <c r="A129" s="4">
        <v>2622950</v>
      </c>
      <c r="B129" s="5">
        <f t="shared" si="2"/>
        <v>1701865</v>
      </c>
      <c r="C129" s="5">
        <f t="shared" si="3"/>
        <v>2622950</v>
      </c>
      <c r="D129" s="4">
        <v>1701865</v>
      </c>
      <c r="E129" s="4" t="s">
        <v>1022</v>
      </c>
      <c r="F129" s="4" t="s">
        <v>1023</v>
      </c>
      <c r="G129" s="4" t="s">
        <v>1024</v>
      </c>
      <c r="H129" s="4"/>
      <c r="I129" s="4" t="s">
        <v>1025</v>
      </c>
      <c r="J129" s="4" t="s">
        <v>428</v>
      </c>
      <c r="K129" s="4" t="s">
        <v>111</v>
      </c>
      <c r="L129" s="4" t="s">
        <v>1026</v>
      </c>
      <c r="M129" s="4"/>
      <c r="N129" s="4" t="s">
        <v>123</v>
      </c>
      <c r="O129" s="4" t="s">
        <v>1027</v>
      </c>
      <c r="P129" s="4" t="s">
        <v>81</v>
      </c>
      <c r="Q129" s="4" t="s">
        <v>81</v>
      </c>
      <c r="R129" s="4" t="s">
        <v>83</v>
      </c>
      <c r="S129" s="4" t="s">
        <v>81</v>
      </c>
      <c r="T129" s="4" t="s">
        <v>96</v>
      </c>
      <c r="U129" s="4" t="s">
        <v>96</v>
      </c>
      <c r="V129" s="4" t="s">
        <v>81</v>
      </c>
      <c r="W129" s="4" t="s">
        <v>81</v>
      </c>
      <c r="X129" s="4" t="s">
        <v>81</v>
      </c>
      <c r="Y129" s="4" t="s">
        <v>81</v>
      </c>
      <c r="Z129" s="4" t="s">
        <v>81</v>
      </c>
      <c r="AA129" s="4" t="s">
        <v>96</v>
      </c>
      <c r="AB129" s="4" t="s">
        <v>86</v>
      </c>
      <c r="AC129" s="4" t="s">
        <v>85</v>
      </c>
      <c r="AD129" s="4">
        <v>2.32E-3</v>
      </c>
      <c r="AE129" s="4" t="s">
        <v>42</v>
      </c>
      <c r="AF129" s="4" t="s">
        <v>42</v>
      </c>
      <c r="AG129" s="4" t="s">
        <v>41</v>
      </c>
      <c r="AH129" s="4" t="s">
        <v>42</v>
      </c>
      <c r="AI129" s="4" t="s">
        <v>42</v>
      </c>
      <c r="AJ129" s="4" t="s">
        <v>42</v>
      </c>
      <c r="AK129" s="4" t="s">
        <v>42</v>
      </c>
      <c r="AL129" s="4" t="s">
        <v>42</v>
      </c>
      <c r="AM129" s="4" t="s">
        <v>42</v>
      </c>
      <c r="AN129" s="4" t="s">
        <v>39</v>
      </c>
      <c r="AO129" s="4" t="s">
        <v>42</v>
      </c>
      <c r="AP129" s="4" t="s">
        <v>42</v>
      </c>
      <c r="AQ129" s="4" t="s">
        <v>42</v>
      </c>
      <c r="AR129" s="4" t="s">
        <v>42</v>
      </c>
      <c r="AS129" s="4"/>
      <c r="AT129" s="4" t="s">
        <v>81</v>
      </c>
      <c r="AU129" s="4" t="s">
        <v>86</v>
      </c>
      <c r="AV129" s="4" t="s">
        <v>83</v>
      </c>
      <c r="AW129" s="4" t="s">
        <v>86</v>
      </c>
      <c r="AX129" s="4" t="s">
        <v>96</v>
      </c>
      <c r="AY129" s="4" t="s">
        <v>96</v>
      </c>
      <c r="AZ129" s="4" t="s">
        <v>81</v>
      </c>
      <c r="BA129" s="4" t="s">
        <v>81</v>
      </c>
      <c r="BB129" s="4" t="s">
        <v>81</v>
      </c>
      <c r="BC129" s="4" t="s">
        <v>83</v>
      </c>
      <c r="BD129" s="4" t="s">
        <v>86</v>
      </c>
      <c r="BE129" s="4" t="s">
        <v>89</v>
      </c>
      <c r="BF129" s="4" t="s">
        <v>86</v>
      </c>
      <c r="BG129" s="4" t="s">
        <v>85</v>
      </c>
    </row>
    <row r="130" spans="1:59" ht="409.6">
      <c r="A130" s="4">
        <v>2611324</v>
      </c>
      <c r="B130" s="5">
        <f t="shared" si="2"/>
        <v>1702866</v>
      </c>
      <c r="C130" s="5">
        <f t="shared" si="3"/>
        <v>2611324</v>
      </c>
      <c r="D130" s="4">
        <v>1702866</v>
      </c>
      <c r="E130" s="4" t="s">
        <v>1028</v>
      </c>
      <c r="F130" s="4" t="s">
        <v>1029</v>
      </c>
      <c r="G130" s="4" t="s">
        <v>1030</v>
      </c>
      <c r="H130" s="4" t="s">
        <v>1031</v>
      </c>
      <c r="I130" s="4" t="s">
        <v>1032</v>
      </c>
      <c r="J130" s="4" t="s">
        <v>1033</v>
      </c>
      <c r="K130" s="4" t="s">
        <v>346</v>
      </c>
      <c r="L130" s="4" t="s">
        <v>1026</v>
      </c>
      <c r="M130" s="4" t="s">
        <v>430</v>
      </c>
      <c r="N130" s="4" t="s">
        <v>1034</v>
      </c>
      <c r="O130" s="4" t="s">
        <v>1035</v>
      </c>
      <c r="P130" s="4" t="s">
        <v>81</v>
      </c>
      <c r="Q130" s="4" t="s">
        <v>81</v>
      </c>
      <c r="R130" s="4" t="s">
        <v>83</v>
      </c>
      <c r="S130" s="4" t="s">
        <v>81</v>
      </c>
      <c r="T130" s="4" t="s">
        <v>82</v>
      </c>
      <c r="U130" s="4" t="s">
        <v>82</v>
      </c>
      <c r="V130" s="4" t="s">
        <v>81</v>
      </c>
      <c r="W130" s="4" t="s">
        <v>81</v>
      </c>
      <c r="X130" s="4" t="s">
        <v>81</v>
      </c>
      <c r="Y130" s="4" t="s">
        <v>86</v>
      </c>
      <c r="Z130" s="4" t="s">
        <v>81</v>
      </c>
      <c r="AA130" s="4" t="s">
        <v>96</v>
      </c>
      <c r="AB130" s="4" t="s">
        <v>81</v>
      </c>
      <c r="AC130" s="4" t="s">
        <v>85</v>
      </c>
      <c r="AD130" s="4">
        <v>3.1449999999999998E-3</v>
      </c>
      <c r="AE130" s="4" t="s">
        <v>42</v>
      </c>
      <c r="AF130" s="4" t="s">
        <v>42</v>
      </c>
      <c r="AG130" s="4" t="s">
        <v>40</v>
      </c>
      <c r="AH130" s="4" t="s">
        <v>42</v>
      </c>
      <c r="AI130" s="4" t="s">
        <v>41</v>
      </c>
      <c r="AJ130" s="4" t="s">
        <v>41</v>
      </c>
      <c r="AK130" s="4" t="s">
        <v>42</v>
      </c>
      <c r="AL130" s="4" t="s">
        <v>42</v>
      </c>
      <c r="AM130" s="4" t="s">
        <v>42</v>
      </c>
      <c r="AN130" s="4" t="s">
        <v>39</v>
      </c>
      <c r="AO130" s="4" t="s">
        <v>42</v>
      </c>
      <c r="AP130" s="4" t="s">
        <v>42</v>
      </c>
      <c r="AQ130" s="4" t="s">
        <v>42</v>
      </c>
      <c r="AR130" s="4" t="s">
        <v>42</v>
      </c>
      <c r="AS130" s="4"/>
      <c r="AT130" s="4" t="s">
        <v>86</v>
      </c>
      <c r="AU130" s="4" t="s">
        <v>81</v>
      </c>
      <c r="AV130" s="4" t="s">
        <v>81</v>
      </c>
      <c r="AW130" s="4" t="s">
        <v>81</v>
      </c>
      <c r="AX130" s="4" t="s">
        <v>82</v>
      </c>
      <c r="AY130" s="4" t="s">
        <v>84</v>
      </c>
      <c r="AZ130" s="4" t="s">
        <v>81</v>
      </c>
      <c r="BA130" s="4" t="s">
        <v>81</v>
      </c>
      <c r="BB130" s="4" t="s">
        <v>81</v>
      </c>
      <c r="BC130" s="4" t="s">
        <v>83</v>
      </c>
      <c r="BD130" s="4" t="s">
        <v>81</v>
      </c>
      <c r="BE130" s="4" t="s">
        <v>96</v>
      </c>
      <c r="BF130" s="4" t="s">
        <v>86</v>
      </c>
      <c r="BG130" s="4" t="s">
        <v>85</v>
      </c>
    </row>
    <row r="131" spans="1:59" ht="409.6">
      <c r="A131" s="4">
        <v>2439984</v>
      </c>
      <c r="B131" s="5">
        <f t="shared" ref="B131:B194" si="4">HYPERLINK("https://stagingalt.vetology.net/cases/"&amp;D131&amp;"/screening-report/52?type=pdf&amp;v=v6&amp;scorecard=1&amp;secret_key=BX%25IJ%24%2F65ieZ%29f6", D131)</f>
        <v>1702638</v>
      </c>
      <c r="C131" s="5">
        <f t="shared" ref="C131:C194" si="5">HYPERLINK("https://platform.v2.vetology.net/report/v/final/"&amp;A131, A131)</f>
        <v>2439984</v>
      </c>
      <c r="D131" s="4">
        <v>1702638</v>
      </c>
      <c r="E131" s="4" t="s">
        <v>1036</v>
      </c>
      <c r="F131" s="4" t="s">
        <v>1037</v>
      </c>
      <c r="G131" s="4" t="s">
        <v>1038</v>
      </c>
      <c r="H131" s="4" t="s">
        <v>1039</v>
      </c>
      <c r="I131" s="4" t="s">
        <v>1040</v>
      </c>
      <c r="J131" s="4" t="s">
        <v>1041</v>
      </c>
      <c r="K131" s="4" t="s">
        <v>346</v>
      </c>
      <c r="L131" s="4" t="s">
        <v>1026</v>
      </c>
      <c r="M131" s="4" t="s">
        <v>1042</v>
      </c>
      <c r="N131" s="4"/>
      <c r="O131" s="4" t="s">
        <v>1043</v>
      </c>
      <c r="P131" s="4" t="s">
        <v>81</v>
      </c>
      <c r="Q131" s="4" t="s">
        <v>81</v>
      </c>
      <c r="R131" s="4" t="s">
        <v>81</v>
      </c>
      <c r="S131" s="4" t="s">
        <v>81</v>
      </c>
      <c r="T131" s="4" t="s">
        <v>86</v>
      </c>
      <c r="U131" s="4" t="s">
        <v>86</v>
      </c>
      <c r="V131" s="4" t="s">
        <v>81</v>
      </c>
      <c r="W131" s="4" t="s">
        <v>81</v>
      </c>
      <c r="X131" s="4" t="s">
        <v>81</v>
      </c>
      <c r="Y131" s="4" t="s">
        <v>86</v>
      </c>
      <c r="Z131" s="4" t="s">
        <v>81</v>
      </c>
      <c r="AA131" s="4" t="s">
        <v>84</v>
      </c>
      <c r="AB131" s="4" t="s">
        <v>83</v>
      </c>
      <c r="AC131" s="4" t="s">
        <v>85</v>
      </c>
      <c r="AD131" s="4">
        <v>3.5899999999999999E-3</v>
      </c>
      <c r="AE131" s="4" t="s">
        <v>42</v>
      </c>
      <c r="AF131" s="4" t="s">
        <v>42</v>
      </c>
      <c r="AG131" s="4" t="s">
        <v>42</v>
      </c>
      <c r="AH131" s="4" t="s">
        <v>42</v>
      </c>
      <c r="AI131" s="4" t="s">
        <v>42</v>
      </c>
      <c r="AJ131" s="4" t="s">
        <v>42</v>
      </c>
      <c r="AK131" s="4" t="s">
        <v>42</v>
      </c>
      <c r="AL131" s="4" t="s">
        <v>42</v>
      </c>
      <c r="AM131" s="4" t="s">
        <v>42</v>
      </c>
      <c r="AN131" s="4" t="s">
        <v>39</v>
      </c>
      <c r="AO131" s="4" t="s">
        <v>42</v>
      </c>
      <c r="AP131" s="4" t="s">
        <v>40</v>
      </c>
      <c r="AQ131" s="4" t="s">
        <v>40</v>
      </c>
      <c r="AR131" s="4" t="s">
        <v>42</v>
      </c>
      <c r="AS131" s="4"/>
      <c r="AT131" s="4" t="s">
        <v>81</v>
      </c>
      <c r="AU131" s="4" t="s">
        <v>81</v>
      </c>
      <c r="AV131" s="4" t="s">
        <v>81</v>
      </c>
      <c r="AW131" s="4" t="s">
        <v>81</v>
      </c>
      <c r="AX131" s="4" t="s">
        <v>96</v>
      </c>
      <c r="AY131" s="4" t="s">
        <v>96</v>
      </c>
      <c r="AZ131" s="4" t="s">
        <v>81</v>
      </c>
      <c r="BA131" s="4" t="s">
        <v>86</v>
      </c>
      <c r="BB131" s="4" t="s">
        <v>81</v>
      </c>
      <c r="BC131" s="4" t="s">
        <v>83</v>
      </c>
      <c r="BD131" s="4" t="s">
        <v>81</v>
      </c>
      <c r="BE131" s="4" t="s">
        <v>152</v>
      </c>
      <c r="BF131" s="4" t="s">
        <v>86</v>
      </c>
      <c r="BG131" s="4" t="s">
        <v>85</v>
      </c>
    </row>
    <row r="132" spans="1:59" ht="303.75">
      <c r="A132" s="4">
        <v>2560343</v>
      </c>
      <c r="B132" s="5">
        <f t="shared" si="4"/>
        <v>1702706</v>
      </c>
      <c r="C132" s="5">
        <f t="shared" si="5"/>
        <v>2560343</v>
      </c>
      <c r="D132" s="4">
        <v>1702706</v>
      </c>
      <c r="E132" s="4" t="s">
        <v>1044</v>
      </c>
      <c r="F132" s="4" t="s">
        <v>1045</v>
      </c>
      <c r="G132" s="4" t="s">
        <v>1046</v>
      </c>
      <c r="H132" s="4" t="s">
        <v>1047</v>
      </c>
      <c r="I132" s="4" t="s">
        <v>200</v>
      </c>
      <c r="J132" s="4" t="s">
        <v>1048</v>
      </c>
      <c r="K132" s="4" t="s">
        <v>202</v>
      </c>
      <c r="L132" s="4" t="s">
        <v>1026</v>
      </c>
      <c r="M132" s="4" t="s">
        <v>1049</v>
      </c>
      <c r="N132" s="4" t="s">
        <v>598</v>
      </c>
      <c r="O132" s="4" t="s">
        <v>1050</v>
      </c>
      <c r="P132" s="4" t="s">
        <v>81</v>
      </c>
      <c r="Q132" s="4" t="s">
        <v>81</v>
      </c>
      <c r="R132" s="4" t="s">
        <v>81</v>
      </c>
      <c r="S132" s="4" t="s">
        <v>81</v>
      </c>
      <c r="T132" s="4" t="s">
        <v>82</v>
      </c>
      <c r="U132" s="4" t="s">
        <v>82</v>
      </c>
      <c r="V132" s="4" t="s">
        <v>83</v>
      </c>
      <c r="W132" s="4" t="s">
        <v>81</v>
      </c>
      <c r="X132" s="4" t="s">
        <v>81</v>
      </c>
      <c r="Y132" s="4" t="s">
        <v>83</v>
      </c>
      <c r="Z132" s="4" t="s">
        <v>81</v>
      </c>
      <c r="AA132" s="4" t="s">
        <v>96</v>
      </c>
      <c r="AB132" s="4" t="s">
        <v>83</v>
      </c>
      <c r="AC132" s="4" t="s">
        <v>85</v>
      </c>
      <c r="AD132" s="4">
        <v>2.7049999999999999E-3</v>
      </c>
      <c r="AE132" s="4" t="s">
        <v>42</v>
      </c>
      <c r="AF132" s="4" t="s">
        <v>42</v>
      </c>
      <c r="AG132" s="4" t="s">
        <v>42</v>
      </c>
      <c r="AH132" s="4" t="s">
        <v>42</v>
      </c>
      <c r="AI132" s="4" t="s">
        <v>41</v>
      </c>
      <c r="AJ132" s="4" t="s">
        <v>41</v>
      </c>
      <c r="AK132" s="4" t="s">
        <v>42</v>
      </c>
      <c r="AL132" s="4" t="s">
        <v>40</v>
      </c>
      <c r="AM132" s="4" t="s">
        <v>40</v>
      </c>
      <c r="AN132" s="4" t="s">
        <v>39</v>
      </c>
      <c r="AO132" s="4" t="s">
        <v>42</v>
      </c>
      <c r="AP132" s="4" t="s">
        <v>42</v>
      </c>
      <c r="AQ132" s="4" t="s">
        <v>40</v>
      </c>
      <c r="AR132" s="4" t="s">
        <v>42</v>
      </c>
      <c r="AS132" s="4"/>
      <c r="AT132" s="4" t="s">
        <v>86</v>
      </c>
      <c r="AU132" s="4" t="s">
        <v>81</v>
      </c>
      <c r="AV132" s="4" t="s">
        <v>86</v>
      </c>
      <c r="AW132" s="4" t="s">
        <v>86</v>
      </c>
      <c r="AX132" s="4" t="s">
        <v>82</v>
      </c>
      <c r="AY132" s="4" t="s">
        <v>82</v>
      </c>
      <c r="AZ132" s="4" t="s">
        <v>81</v>
      </c>
      <c r="BA132" s="4" t="s">
        <v>81</v>
      </c>
      <c r="BB132" s="4" t="s">
        <v>81</v>
      </c>
      <c r="BC132" s="4" t="s">
        <v>83</v>
      </c>
      <c r="BD132" s="4" t="s">
        <v>81</v>
      </c>
      <c r="BE132" s="4" t="s">
        <v>152</v>
      </c>
      <c r="BF132" s="4" t="s">
        <v>86</v>
      </c>
      <c r="BG132" s="4" t="s">
        <v>85</v>
      </c>
    </row>
    <row r="133" spans="1:59" ht="346.5">
      <c r="A133" s="4">
        <v>2689305</v>
      </c>
      <c r="B133" s="5">
        <f t="shared" si="4"/>
        <v>1699661</v>
      </c>
      <c r="C133" s="5">
        <f t="shared" si="5"/>
        <v>2689305</v>
      </c>
      <c r="D133" s="4">
        <v>1699661</v>
      </c>
      <c r="E133" s="4" t="s">
        <v>1051</v>
      </c>
      <c r="F133" s="4" t="s">
        <v>1052</v>
      </c>
      <c r="G133" s="4" t="s">
        <v>1053</v>
      </c>
      <c r="H133" s="4" t="s">
        <v>1054</v>
      </c>
      <c r="I133" s="4" t="s">
        <v>1055</v>
      </c>
      <c r="J133" s="4" t="s">
        <v>1056</v>
      </c>
      <c r="K133" s="4" t="s">
        <v>166</v>
      </c>
      <c r="L133" s="4" t="s">
        <v>1026</v>
      </c>
      <c r="M133" s="4" t="s">
        <v>1057</v>
      </c>
      <c r="N133" s="4" t="s">
        <v>380</v>
      </c>
      <c r="O133" s="4" t="s">
        <v>1058</v>
      </c>
      <c r="P133" s="4" t="s">
        <v>81</v>
      </c>
      <c r="Q133" s="4" t="s">
        <v>81</v>
      </c>
      <c r="R133" s="4" t="s">
        <v>83</v>
      </c>
      <c r="S133" s="4" t="s">
        <v>81</v>
      </c>
      <c r="T133" s="4" t="s">
        <v>86</v>
      </c>
      <c r="U133" s="4" t="s">
        <v>86</v>
      </c>
      <c r="V133" s="4" t="s">
        <v>81</v>
      </c>
      <c r="W133" s="4" t="s">
        <v>81</v>
      </c>
      <c r="X133" s="4" t="s">
        <v>81</v>
      </c>
      <c r="Y133" s="4" t="s">
        <v>83</v>
      </c>
      <c r="Z133" s="4" t="s">
        <v>83</v>
      </c>
      <c r="AA133" s="4" t="s">
        <v>96</v>
      </c>
      <c r="AB133" s="4" t="s">
        <v>81</v>
      </c>
      <c r="AC133" s="4" t="s">
        <v>85</v>
      </c>
      <c r="AD133" s="4">
        <v>2.4550000000000002E-3</v>
      </c>
      <c r="AE133" s="4" t="s">
        <v>42</v>
      </c>
      <c r="AF133" s="4" t="s">
        <v>42</v>
      </c>
      <c r="AG133" s="4" t="s">
        <v>40</v>
      </c>
      <c r="AH133" s="4" t="s">
        <v>42</v>
      </c>
      <c r="AI133" s="4" t="s">
        <v>42</v>
      </c>
      <c r="AJ133" s="4" t="s">
        <v>42</v>
      </c>
      <c r="AK133" s="4" t="s">
        <v>42</v>
      </c>
      <c r="AL133" s="4" t="s">
        <v>40</v>
      </c>
      <c r="AM133" s="4" t="s">
        <v>42</v>
      </c>
      <c r="AN133" s="4" t="s">
        <v>39</v>
      </c>
      <c r="AO133" s="4" t="s">
        <v>41</v>
      </c>
      <c r="AP133" s="4" t="s">
        <v>42</v>
      </c>
      <c r="AQ133" s="4" t="s">
        <v>42</v>
      </c>
      <c r="AR133" s="4" t="s">
        <v>42</v>
      </c>
      <c r="AS133" s="4"/>
      <c r="AT133" s="4" t="s">
        <v>81</v>
      </c>
      <c r="AU133" s="4" t="s">
        <v>81</v>
      </c>
      <c r="AV133" s="4" t="s">
        <v>86</v>
      </c>
      <c r="AW133" s="4" t="s">
        <v>81</v>
      </c>
      <c r="AX133" s="4" t="s">
        <v>96</v>
      </c>
      <c r="AY133" s="4" t="s">
        <v>86</v>
      </c>
      <c r="AZ133" s="4" t="s">
        <v>81</v>
      </c>
      <c r="BA133" s="4" t="s">
        <v>81</v>
      </c>
      <c r="BB133" s="4" t="s">
        <v>87</v>
      </c>
      <c r="BC133" s="4" t="s">
        <v>83</v>
      </c>
      <c r="BD133" s="4" t="s">
        <v>83</v>
      </c>
      <c r="BE133" s="4" t="s">
        <v>152</v>
      </c>
      <c r="BF133" s="4" t="s">
        <v>86</v>
      </c>
      <c r="BG133" s="4" t="s">
        <v>85</v>
      </c>
    </row>
    <row r="134" spans="1:59" ht="409.6">
      <c r="A134" s="4">
        <v>1588864</v>
      </c>
      <c r="B134" s="5">
        <f t="shared" si="4"/>
        <v>1700038</v>
      </c>
      <c r="C134" s="5">
        <f t="shared" si="5"/>
        <v>1588864</v>
      </c>
      <c r="D134" s="4">
        <v>1700038</v>
      </c>
      <c r="E134" s="4" t="s">
        <v>1059</v>
      </c>
      <c r="F134" s="4" t="s">
        <v>1060</v>
      </c>
      <c r="G134" s="4" t="s">
        <v>1061</v>
      </c>
      <c r="H134" s="4" t="s">
        <v>1062</v>
      </c>
      <c r="I134" s="4" t="s">
        <v>1063</v>
      </c>
      <c r="J134" s="4" t="s">
        <v>1064</v>
      </c>
      <c r="K134" s="4" t="s">
        <v>166</v>
      </c>
      <c r="L134" s="4" t="s">
        <v>1026</v>
      </c>
      <c r="M134" s="4" t="s">
        <v>1065</v>
      </c>
      <c r="N134" s="4"/>
      <c r="O134" s="4" t="s">
        <v>1066</v>
      </c>
      <c r="P134" s="4" t="s">
        <v>83</v>
      </c>
      <c r="Q134" s="4" t="s">
        <v>81</v>
      </c>
      <c r="R134" s="4" t="s">
        <v>83</v>
      </c>
      <c r="S134" s="4" t="s">
        <v>81</v>
      </c>
      <c r="T134" s="4" t="s">
        <v>96</v>
      </c>
      <c r="U134" s="4" t="s">
        <v>82</v>
      </c>
      <c r="V134" s="4" t="s">
        <v>83</v>
      </c>
      <c r="W134" s="4" t="s">
        <v>81</v>
      </c>
      <c r="X134" s="4" t="s">
        <v>83</v>
      </c>
      <c r="Y134" s="4" t="s">
        <v>83</v>
      </c>
      <c r="Z134" s="4" t="s">
        <v>81</v>
      </c>
      <c r="AA134" s="4" t="s">
        <v>96</v>
      </c>
      <c r="AB134" s="4" t="s">
        <v>81</v>
      </c>
      <c r="AC134" s="4" t="s">
        <v>85</v>
      </c>
      <c r="AD134" s="4">
        <v>3.3649999999999999E-3</v>
      </c>
      <c r="AE134" s="4" t="s">
        <v>40</v>
      </c>
      <c r="AF134" s="4" t="s">
        <v>42</v>
      </c>
      <c r="AG134" s="4" t="s">
        <v>40</v>
      </c>
      <c r="AH134" s="4" t="s">
        <v>42</v>
      </c>
      <c r="AI134" s="4" t="s">
        <v>42</v>
      </c>
      <c r="AJ134" s="4" t="s">
        <v>40</v>
      </c>
      <c r="AK134" s="4" t="s">
        <v>40</v>
      </c>
      <c r="AL134" s="4" t="s">
        <v>40</v>
      </c>
      <c r="AM134" s="4" t="s">
        <v>40</v>
      </c>
      <c r="AN134" s="4" t="s">
        <v>39</v>
      </c>
      <c r="AO134" s="4" t="s">
        <v>42</v>
      </c>
      <c r="AP134" s="4" t="s">
        <v>42</v>
      </c>
      <c r="AQ134" s="4" t="s">
        <v>42</v>
      </c>
      <c r="AR134" s="4" t="s">
        <v>42</v>
      </c>
      <c r="AS134" s="4"/>
      <c r="AT134" s="4" t="s">
        <v>81</v>
      </c>
      <c r="AU134" s="4" t="s">
        <v>81</v>
      </c>
      <c r="AV134" s="4" t="s">
        <v>81</v>
      </c>
      <c r="AW134" s="4" t="s">
        <v>81</v>
      </c>
      <c r="AX134" s="4" t="s">
        <v>96</v>
      </c>
      <c r="AY134" s="4" t="s">
        <v>86</v>
      </c>
      <c r="AZ134" s="4" t="s">
        <v>81</v>
      </c>
      <c r="BA134" s="4" t="s">
        <v>86</v>
      </c>
      <c r="BB134" s="4" t="s">
        <v>87</v>
      </c>
      <c r="BC134" s="4" t="s">
        <v>83</v>
      </c>
      <c r="BD134" s="4" t="s">
        <v>81</v>
      </c>
      <c r="BE134" s="4" t="s">
        <v>96</v>
      </c>
      <c r="BF134" s="4" t="s">
        <v>86</v>
      </c>
      <c r="BG134" s="4" t="s">
        <v>85</v>
      </c>
    </row>
    <row r="135" spans="1:59" ht="405">
      <c r="A135" s="4">
        <v>2490436</v>
      </c>
      <c r="B135" s="5">
        <f t="shared" si="4"/>
        <v>1695893</v>
      </c>
      <c r="C135" s="5">
        <f t="shared" si="5"/>
        <v>2490436</v>
      </c>
      <c r="D135" s="4">
        <v>1695893</v>
      </c>
      <c r="E135" s="4" t="s">
        <v>1067</v>
      </c>
      <c r="F135" s="4" t="s">
        <v>1068</v>
      </c>
      <c r="G135" s="4" t="s">
        <v>1069</v>
      </c>
      <c r="H135" s="4" t="s">
        <v>1070</v>
      </c>
      <c r="I135" s="4" t="s">
        <v>1071</v>
      </c>
      <c r="J135" s="4" t="s">
        <v>488</v>
      </c>
      <c r="K135" s="4" t="s">
        <v>211</v>
      </c>
      <c r="L135" s="4" t="s">
        <v>1026</v>
      </c>
      <c r="M135" s="4" t="s">
        <v>1072</v>
      </c>
      <c r="N135" s="4" t="s">
        <v>150</v>
      </c>
      <c r="O135" s="4" t="s">
        <v>1073</v>
      </c>
      <c r="P135" s="4" t="s">
        <v>83</v>
      </c>
      <c r="Q135" s="4" t="s">
        <v>81</v>
      </c>
      <c r="R135" s="4" t="s">
        <v>81</v>
      </c>
      <c r="S135" s="4" t="s">
        <v>86</v>
      </c>
      <c r="T135" s="4" t="s">
        <v>82</v>
      </c>
      <c r="U135" s="4" t="s">
        <v>96</v>
      </c>
      <c r="V135" s="4" t="s">
        <v>83</v>
      </c>
      <c r="W135" s="4" t="s">
        <v>81</v>
      </c>
      <c r="X135" s="4" t="s">
        <v>81</v>
      </c>
      <c r="Y135" s="4" t="s">
        <v>81</v>
      </c>
      <c r="Z135" s="4" t="s">
        <v>86</v>
      </c>
      <c r="AA135" s="4" t="s">
        <v>86</v>
      </c>
      <c r="AB135" s="4" t="s">
        <v>83</v>
      </c>
      <c r="AC135" s="4" t="s">
        <v>85</v>
      </c>
      <c r="AD135" s="4">
        <v>2.8149999999999998E-3</v>
      </c>
      <c r="AE135" s="4" t="s">
        <v>40</v>
      </c>
      <c r="AF135" s="4" t="s">
        <v>42</v>
      </c>
      <c r="AG135" s="4" t="s">
        <v>42</v>
      </c>
      <c r="AH135" s="4" t="s">
        <v>42</v>
      </c>
      <c r="AI135" s="4" t="s">
        <v>40</v>
      </c>
      <c r="AJ135" s="4" t="s">
        <v>42</v>
      </c>
      <c r="AK135" s="4" t="s">
        <v>42</v>
      </c>
      <c r="AL135" s="4" t="s">
        <v>42</v>
      </c>
      <c r="AM135" s="4" t="s">
        <v>40</v>
      </c>
      <c r="AN135" s="4" t="s">
        <v>39</v>
      </c>
      <c r="AO135" s="4" t="s">
        <v>42</v>
      </c>
      <c r="AP135" s="4" t="s">
        <v>42</v>
      </c>
      <c r="AQ135" s="4" t="s">
        <v>41</v>
      </c>
      <c r="AR135" s="4" t="s">
        <v>42</v>
      </c>
      <c r="AS135" s="4"/>
      <c r="AT135" s="4" t="s">
        <v>86</v>
      </c>
      <c r="AU135" s="4" t="s">
        <v>81</v>
      </c>
      <c r="AV135" s="4" t="s">
        <v>81</v>
      </c>
      <c r="AW135" s="4" t="s">
        <v>86</v>
      </c>
      <c r="AX135" s="4" t="s">
        <v>96</v>
      </c>
      <c r="AY135" s="4" t="s">
        <v>96</v>
      </c>
      <c r="AZ135" s="4" t="s">
        <v>81</v>
      </c>
      <c r="BA135" s="4" t="s">
        <v>81</v>
      </c>
      <c r="BB135" s="4" t="s">
        <v>87</v>
      </c>
      <c r="BC135" s="4" t="s">
        <v>83</v>
      </c>
      <c r="BD135" s="4" t="s">
        <v>81</v>
      </c>
      <c r="BE135" s="4" t="s">
        <v>96</v>
      </c>
      <c r="BF135" s="4" t="s">
        <v>83</v>
      </c>
      <c r="BG135" s="4" t="s">
        <v>85</v>
      </c>
    </row>
    <row r="136" spans="1:59" ht="409.6">
      <c r="A136" s="4">
        <v>80842</v>
      </c>
      <c r="B136" s="5">
        <f t="shared" si="4"/>
        <v>1700344</v>
      </c>
      <c r="C136" s="5">
        <f t="shared" si="5"/>
        <v>80842</v>
      </c>
      <c r="D136" s="4">
        <v>1700344</v>
      </c>
      <c r="E136" s="4" t="s">
        <v>1074</v>
      </c>
      <c r="F136" s="4" t="s">
        <v>1075</v>
      </c>
      <c r="G136" s="4" t="s">
        <v>1076</v>
      </c>
      <c r="H136" s="4" t="s">
        <v>1077</v>
      </c>
      <c r="I136" s="4" t="s">
        <v>1078</v>
      </c>
      <c r="J136" s="4" t="s">
        <v>1079</v>
      </c>
      <c r="K136" s="4" t="s">
        <v>857</v>
      </c>
      <c r="L136" s="4" t="s">
        <v>1026</v>
      </c>
      <c r="M136" s="4" t="s">
        <v>1080</v>
      </c>
      <c r="N136" s="4" t="s">
        <v>1081</v>
      </c>
      <c r="O136" s="4" t="s">
        <v>1082</v>
      </c>
      <c r="P136" s="4" t="s">
        <v>83</v>
      </c>
      <c r="Q136" s="4" t="s">
        <v>81</v>
      </c>
      <c r="R136" s="4" t="s">
        <v>83</v>
      </c>
      <c r="S136" s="4" t="s">
        <v>83</v>
      </c>
      <c r="T136" s="4" t="s">
        <v>82</v>
      </c>
      <c r="U136" s="4" t="s">
        <v>82</v>
      </c>
      <c r="V136" s="4" t="s">
        <v>86</v>
      </c>
      <c r="W136" s="4" t="s">
        <v>81</v>
      </c>
      <c r="X136" s="4" t="s">
        <v>83</v>
      </c>
      <c r="Y136" s="4" t="s">
        <v>86</v>
      </c>
      <c r="Z136" s="4" t="s">
        <v>83</v>
      </c>
      <c r="AA136" s="4" t="s">
        <v>84</v>
      </c>
      <c r="AB136" s="4" t="s">
        <v>81</v>
      </c>
      <c r="AC136" s="4" t="s">
        <v>85</v>
      </c>
      <c r="AD136" s="4">
        <v>3.8300000000000009E-3</v>
      </c>
      <c r="AE136" s="4" t="s">
        <v>41</v>
      </c>
      <c r="AF136" s="4" t="s">
        <v>42</v>
      </c>
      <c r="AG136" s="4" t="s">
        <v>40</v>
      </c>
      <c r="AH136" s="4" t="s">
        <v>40</v>
      </c>
      <c r="AI136" s="4" t="s">
        <v>41</v>
      </c>
      <c r="AJ136" s="4" t="s">
        <v>41</v>
      </c>
      <c r="AK136" s="4" t="s">
        <v>40</v>
      </c>
      <c r="AL136" s="4" t="s">
        <v>42</v>
      </c>
      <c r="AM136" s="4" t="s">
        <v>42</v>
      </c>
      <c r="AN136" s="4" t="s">
        <v>39</v>
      </c>
      <c r="AO136" s="4" t="s">
        <v>40</v>
      </c>
      <c r="AP136" s="4" t="s">
        <v>40</v>
      </c>
      <c r="AQ136" s="4" t="s">
        <v>42</v>
      </c>
      <c r="AR136" s="4" t="s">
        <v>42</v>
      </c>
      <c r="AS136" s="4"/>
      <c r="AT136" s="4" t="s">
        <v>83</v>
      </c>
      <c r="AU136" s="4" t="s">
        <v>81</v>
      </c>
      <c r="AV136" s="4" t="s">
        <v>81</v>
      </c>
      <c r="AW136" s="4" t="s">
        <v>86</v>
      </c>
      <c r="AX136" s="4" t="s">
        <v>82</v>
      </c>
      <c r="AY136" s="4" t="s">
        <v>82</v>
      </c>
      <c r="AZ136" s="4" t="s">
        <v>86</v>
      </c>
      <c r="BA136" s="4" t="s">
        <v>86</v>
      </c>
      <c r="BB136" s="4" t="s">
        <v>81</v>
      </c>
      <c r="BC136" s="4" t="s">
        <v>83</v>
      </c>
      <c r="BD136" s="4" t="s">
        <v>81</v>
      </c>
      <c r="BE136" s="4" t="s">
        <v>89</v>
      </c>
      <c r="BF136" s="4" t="s">
        <v>86</v>
      </c>
      <c r="BG136" s="4" t="s">
        <v>85</v>
      </c>
    </row>
    <row r="137" spans="1:59" ht="409.6">
      <c r="A137" s="4">
        <v>2505677</v>
      </c>
      <c r="B137" s="5">
        <f t="shared" si="4"/>
        <v>1699459</v>
      </c>
      <c r="C137" s="5">
        <f t="shared" si="5"/>
        <v>2505677</v>
      </c>
      <c r="D137" s="4">
        <v>1699459</v>
      </c>
      <c r="E137" s="4" t="s">
        <v>1083</v>
      </c>
      <c r="F137" s="4" t="s">
        <v>1084</v>
      </c>
      <c r="G137" s="4" t="s">
        <v>1085</v>
      </c>
      <c r="H137" s="4" t="s">
        <v>1086</v>
      </c>
      <c r="I137" s="4" t="s">
        <v>1087</v>
      </c>
      <c r="J137" s="4" t="s">
        <v>1088</v>
      </c>
      <c r="K137" s="4" t="s">
        <v>346</v>
      </c>
      <c r="L137" s="4" t="s">
        <v>1026</v>
      </c>
      <c r="M137" s="4" t="s">
        <v>1089</v>
      </c>
      <c r="N137" s="4" t="s">
        <v>1090</v>
      </c>
      <c r="O137" s="4" t="s">
        <v>1091</v>
      </c>
      <c r="P137" s="4" t="s">
        <v>81</v>
      </c>
      <c r="Q137" s="4" t="s">
        <v>81</v>
      </c>
      <c r="R137" s="4" t="s">
        <v>83</v>
      </c>
      <c r="S137" s="4" t="s">
        <v>83</v>
      </c>
      <c r="T137" s="4" t="s">
        <v>82</v>
      </c>
      <c r="U137" s="4" t="s">
        <v>82</v>
      </c>
      <c r="V137" s="4" t="s">
        <v>83</v>
      </c>
      <c r="W137" s="4" t="s">
        <v>81</v>
      </c>
      <c r="X137" s="4" t="s">
        <v>83</v>
      </c>
      <c r="Y137" s="4" t="s">
        <v>83</v>
      </c>
      <c r="Z137" s="4" t="s">
        <v>83</v>
      </c>
      <c r="AA137" s="4" t="s">
        <v>96</v>
      </c>
      <c r="AB137" s="4" t="s">
        <v>81</v>
      </c>
      <c r="AC137" s="4" t="s">
        <v>85</v>
      </c>
      <c r="AD137" s="4">
        <v>3.4849999999999998E-3</v>
      </c>
      <c r="AE137" s="4" t="s">
        <v>42</v>
      </c>
      <c r="AF137" s="4" t="s">
        <v>42</v>
      </c>
      <c r="AG137" s="4" t="s">
        <v>41</v>
      </c>
      <c r="AH137" s="4" t="s">
        <v>40</v>
      </c>
      <c r="AI137" s="4" t="s">
        <v>41</v>
      </c>
      <c r="AJ137" s="4" t="s">
        <v>40</v>
      </c>
      <c r="AK137" s="4" t="s">
        <v>41</v>
      </c>
      <c r="AL137" s="4" t="s">
        <v>41</v>
      </c>
      <c r="AM137" s="4" t="s">
        <v>40</v>
      </c>
      <c r="AN137" s="4" t="s">
        <v>39</v>
      </c>
      <c r="AO137" s="4" t="s">
        <v>40</v>
      </c>
      <c r="AP137" s="4" t="s">
        <v>42</v>
      </c>
      <c r="AQ137" s="4" t="s">
        <v>42</v>
      </c>
      <c r="AR137" s="4" t="s">
        <v>42</v>
      </c>
      <c r="AS137" s="4"/>
      <c r="AT137" s="4" t="s">
        <v>86</v>
      </c>
      <c r="AU137" s="4" t="s">
        <v>81</v>
      </c>
      <c r="AV137" s="4" t="s">
        <v>83</v>
      </c>
      <c r="AW137" s="4" t="s">
        <v>81</v>
      </c>
      <c r="AX137" s="4" t="s">
        <v>82</v>
      </c>
      <c r="AY137" s="4" t="s">
        <v>96</v>
      </c>
      <c r="AZ137" s="4" t="s">
        <v>83</v>
      </c>
      <c r="BA137" s="4" t="s">
        <v>83</v>
      </c>
      <c r="BB137" s="4" t="s">
        <v>81</v>
      </c>
      <c r="BC137" s="4" t="s">
        <v>83</v>
      </c>
      <c r="BD137" s="4" t="s">
        <v>81</v>
      </c>
      <c r="BE137" s="4" t="s">
        <v>96</v>
      </c>
      <c r="BF137" s="4" t="s">
        <v>86</v>
      </c>
      <c r="BG137" s="4" t="s">
        <v>85</v>
      </c>
    </row>
    <row r="138" spans="1:59" ht="274.5">
      <c r="A138" s="4">
        <v>1435520</v>
      </c>
      <c r="B138" s="5">
        <f t="shared" si="4"/>
        <v>1435520</v>
      </c>
      <c r="C138" s="5">
        <f t="shared" si="5"/>
        <v>1435520</v>
      </c>
      <c r="D138" s="4">
        <v>1435520</v>
      </c>
      <c r="E138" s="4" t="s">
        <v>1092</v>
      </c>
      <c r="F138" s="4" t="s">
        <v>1093</v>
      </c>
      <c r="G138" s="4" t="s">
        <v>1094</v>
      </c>
      <c r="H138" s="4" t="s">
        <v>1095</v>
      </c>
      <c r="I138" s="4" t="s">
        <v>1096</v>
      </c>
      <c r="J138" s="4" t="s">
        <v>1097</v>
      </c>
      <c r="K138" s="4" t="s">
        <v>78</v>
      </c>
      <c r="L138" s="4" t="s">
        <v>1026</v>
      </c>
      <c r="M138" s="4" t="s">
        <v>1098</v>
      </c>
      <c r="N138" s="4" t="s">
        <v>1099</v>
      </c>
      <c r="O138" s="4" t="s">
        <v>1100</v>
      </c>
      <c r="P138" s="4" t="s">
        <v>83</v>
      </c>
      <c r="Q138" s="4" t="s">
        <v>81</v>
      </c>
      <c r="R138" s="4" t="s">
        <v>83</v>
      </c>
      <c r="S138" s="4" t="s">
        <v>83</v>
      </c>
      <c r="T138" s="4" t="s">
        <v>82</v>
      </c>
      <c r="U138" s="4" t="s">
        <v>82</v>
      </c>
      <c r="V138" s="4" t="s">
        <v>81</v>
      </c>
      <c r="W138" s="4" t="s">
        <v>81</v>
      </c>
      <c r="X138" s="4" t="s">
        <v>83</v>
      </c>
      <c r="Y138" s="4" t="s">
        <v>83</v>
      </c>
      <c r="Z138" s="4" t="s">
        <v>83</v>
      </c>
      <c r="AA138" s="4" t="s">
        <v>96</v>
      </c>
      <c r="AB138" s="4" t="s">
        <v>81</v>
      </c>
      <c r="AC138" s="4" t="s">
        <v>85</v>
      </c>
      <c r="AD138" s="4">
        <v>2.3649999999999999E-3</v>
      </c>
      <c r="AE138" s="4" t="s">
        <v>41</v>
      </c>
      <c r="AF138" s="4" t="s">
        <v>42</v>
      </c>
      <c r="AG138" s="4" t="s">
        <v>40</v>
      </c>
      <c r="AH138" s="4" t="s">
        <v>40</v>
      </c>
      <c r="AI138" s="4" t="s">
        <v>40</v>
      </c>
      <c r="AJ138" s="4" t="s">
        <v>40</v>
      </c>
      <c r="AK138" s="4" t="s">
        <v>40</v>
      </c>
      <c r="AL138" s="4" t="s">
        <v>41</v>
      </c>
      <c r="AM138" s="4" t="s">
        <v>42</v>
      </c>
      <c r="AN138" s="4" t="s">
        <v>39</v>
      </c>
      <c r="AO138" s="4" t="s">
        <v>40</v>
      </c>
      <c r="AP138" s="4" t="s">
        <v>42</v>
      </c>
      <c r="AQ138" s="4" t="s">
        <v>42</v>
      </c>
      <c r="AR138" s="4" t="s">
        <v>42</v>
      </c>
      <c r="AS138" s="4"/>
      <c r="AT138" s="4" t="s">
        <v>83</v>
      </c>
      <c r="AU138" s="4" t="s">
        <v>81</v>
      </c>
      <c r="AV138" s="4" t="s">
        <v>86</v>
      </c>
      <c r="AW138" s="4" t="s">
        <v>81</v>
      </c>
      <c r="AX138" s="4" t="s">
        <v>96</v>
      </c>
      <c r="AY138" s="4" t="s">
        <v>96</v>
      </c>
      <c r="AZ138" s="4" t="s">
        <v>81</v>
      </c>
      <c r="BA138" s="4" t="s">
        <v>83</v>
      </c>
      <c r="BB138" s="4" t="s">
        <v>81</v>
      </c>
      <c r="BC138" s="4" t="s">
        <v>83</v>
      </c>
      <c r="BD138" s="4" t="s">
        <v>81</v>
      </c>
      <c r="BE138" s="4" t="s">
        <v>152</v>
      </c>
      <c r="BF138" s="4" t="s">
        <v>86</v>
      </c>
      <c r="BG138" s="4" t="s">
        <v>86</v>
      </c>
    </row>
    <row r="139" spans="1:59" ht="245.25">
      <c r="A139" s="4">
        <v>1239122</v>
      </c>
      <c r="B139" s="5">
        <f t="shared" si="4"/>
        <v>1699895</v>
      </c>
      <c r="C139" s="5">
        <f t="shared" si="5"/>
        <v>1239122</v>
      </c>
      <c r="D139" s="4">
        <v>1699895</v>
      </c>
      <c r="E139" s="4" t="s">
        <v>885</v>
      </c>
      <c r="F139" s="4" t="s">
        <v>1101</v>
      </c>
      <c r="G139" s="4" t="s">
        <v>887</v>
      </c>
      <c r="H139" s="4" t="s">
        <v>1102</v>
      </c>
      <c r="I139" s="4" t="s">
        <v>889</v>
      </c>
      <c r="J139" s="4" t="s">
        <v>1103</v>
      </c>
      <c r="K139" s="4" t="s">
        <v>111</v>
      </c>
      <c r="L139" s="4" t="s">
        <v>1026</v>
      </c>
      <c r="M139" s="4" t="s">
        <v>1104</v>
      </c>
      <c r="N139" s="4" t="s">
        <v>422</v>
      </c>
      <c r="O139" s="4" t="s">
        <v>1105</v>
      </c>
      <c r="P139" s="4" t="s">
        <v>83</v>
      </c>
      <c r="Q139" s="4" t="s">
        <v>81</v>
      </c>
      <c r="R139" s="4" t="s">
        <v>83</v>
      </c>
      <c r="S139" s="4" t="s">
        <v>86</v>
      </c>
      <c r="T139" s="4" t="s">
        <v>96</v>
      </c>
      <c r="U139" s="4" t="s">
        <v>96</v>
      </c>
      <c r="V139" s="4" t="s">
        <v>83</v>
      </c>
      <c r="W139" s="4" t="s">
        <v>81</v>
      </c>
      <c r="X139" s="4" t="s">
        <v>81</v>
      </c>
      <c r="Y139" s="4" t="s">
        <v>83</v>
      </c>
      <c r="Z139" s="4" t="s">
        <v>83</v>
      </c>
      <c r="AA139" s="4" t="s">
        <v>96</v>
      </c>
      <c r="AB139" s="4" t="s">
        <v>81</v>
      </c>
      <c r="AC139" s="4" t="s">
        <v>85</v>
      </c>
      <c r="AD139" s="4">
        <v>1.9550000000000001E-3</v>
      </c>
      <c r="AE139" s="4" t="s">
        <v>41</v>
      </c>
      <c r="AF139" s="4" t="s">
        <v>42</v>
      </c>
      <c r="AG139" s="4" t="s">
        <v>40</v>
      </c>
      <c r="AH139" s="4" t="s">
        <v>42</v>
      </c>
      <c r="AI139" s="4" t="s">
        <v>42</v>
      </c>
      <c r="AJ139" s="4" t="s">
        <v>42</v>
      </c>
      <c r="AK139" s="4" t="s">
        <v>42</v>
      </c>
      <c r="AL139" s="4" t="s">
        <v>40</v>
      </c>
      <c r="AM139" s="4" t="s">
        <v>40</v>
      </c>
      <c r="AN139" s="4" t="s">
        <v>39</v>
      </c>
      <c r="AO139" s="4" t="s">
        <v>40</v>
      </c>
      <c r="AP139" s="4" t="s">
        <v>42</v>
      </c>
      <c r="AQ139" s="4" t="s">
        <v>42</v>
      </c>
      <c r="AR139" s="4" t="s">
        <v>42</v>
      </c>
      <c r="AS139" s="4"/>
      <c r="AT139" s="4" t="s">
        <v>83</v>
      </c>
      <c r="AU139" s="4" t="s">
        <v>86</v>
      </c>
      <c r="AV139" s="4" t="s">
        <v>86</v>
      </c>
      <c r="AW139" s="4" t="s">
        <v>86</v>
      </c>
      <c r="AX139" s="4" t="s">
        <v>86</v>
      </c>
      <c r="AY139" s="4" t="s">
        <v>86</v>
      </c>
      <c r="AZ139" s="4" t="s">
        <v>86</v>
      </c>
      <c r="BA139" s="4" t="s">
        <v>86</v>
      </c>
      <c r="BB139" s="4" t="s">
        <v>81</v>
      </c>
      <c r="BC139" s="4" t="s">
        <v>83</v>
      </c>
      <c r="BD139" s="4" t="s">
        <v>81</v>
      </c>
      <c r="BE139" s="4" t="s">
        <v>86</v>
      </c>
      <c r="BF139" s="4" t="s">
        <v>86</v>
      </c>
      <c r="BG139" s="4" t="s">
        <v>86</v>
      </c>
    </row>
    <row r="140" spans="1:59" ht="332.25">
      <c r="A140" s="4">
        <v>2105995</v>
      </c>
      <c r="B140" s="5">
        <f t="shared" si="4"/>
        <v>1700686</v>
      </c>
      <c r="C140" s="5">
        <f t="shared" si="5"/>
        <v>2105995</v>
      </c>
      <c r="D140" s="4">
        <v>1700686</v>
      </c>
      <c r="E140" s="4" t="s">
        <v>1106</v>
      </c>
      <c r="F140" s="4" t="s">
        <v>1107</v>
      </c>
      <c r="G140" s="4" t="s">
        <v>1108</v>
      </c>
      <c r="H140" s="4" t="s">
        <v>1109</v>
      </c>
      <c r="I140" s="4" t="s">
        <v>1110</v>
      </c>
      <c r="J140" s="4" t="s">
        <v>158</v>
      </c>
      <c r="K140" s="4" t="s">
        <v>111</v>
      </c>
      <c r="L140" s="4" t="s">
        <v>1026</v>
      </c>
      <c r="M140" s="4" t="s">
        <v>1111</v>
      </c>
      <c r="N140" s="4"/>
      <c r="O140" s="4" t="s">
        <v>1112</v>
      </c>
      <c r="P140" s="4" t="s">
        <v>81</v>
      </c>
      <c r="Q140" s="4" t="s">
        <v>81</v>
      </c>
      <c r="R140" s="4" t="s">
        <v>81</v>
      </c>
      <c r="S140" s="4" t="s">
        <v>81</v>
      </c>
      <c r="T140" s="4" t="s">
        <v>86</v>
      </c>
      <c r="U140" s="4" t="s">
        <v>96</v>
      </c>
      <c r="V140" s="4" t="s">
        <v>81</v>
      </c>
      <c r="W140" s="4" t="s">
        <v>81</v>
      </c>
      <c r="X140" s="4" t="s">
        <v>81</v>
      </c>
      <c r="Y140" s="4" t="s">
        <v>83</v>
      </c>
      <c r="Z140" s="4" t="s">
        <v>83</v>
      </c>
      <c r="AA140" s="4" t="s">
        <v>96</v>
      </c>
      <c r="AB140" s="4" t="s">
        <v>81</v>
      </c>
      <c r="AC140" s="4" t="s">
        <v>85</v>
      </c>
      <c r="AD140" s="4">
        <v>2.085E-3</v>
      </c>
      <c r="AE140" s="4" t="s">
        <v>42</v>
      </c>
      <c r="AF140" s="4" t="s">
        <v>42</v>
      </c>
      <c r="AG140" s="4" t="s">
        <v>42</v>
      </c>
      <c r="AH140" s="4" t="s">
        <v>42</v>
      </c>
      <c r="AI140" s="4" t="s">
        <v>42</v>
      </c>
      <c r="AJ140" s="4" t="s">
        <v>42</v>
      </c>
      <c r="AK140" s="4" t="s">
        <v>42</v>
      </c>
      <c r="AL140" s="4" t="s">
        <v>40</v>
      </c>
      <c r="AM140" s="4" t="s">
        <v>42</v>
      </c>
      <c r="AN140" s="4" t="s">
        <v>39</v>
      </c>
      <c r="AO140" s="4" t="s">
        <v>40</v>
      </c>
      <c r="AP140" s="4" t="s">
        <v>42</v>
      </c>
      <c r="AQ140" s="4" t="s">
        <v>42</v>
      </c>
      <c r="AR140" s="4" t="s">
        <v>42</v>
      </c>
      <c r="AS140" s="4"/>
      <c r="AT140" s="4" t="s">
        <v>81</v>
      </c>
      <c r="AU140" s="4" t="s">
        <v>86</v>
      </c>
      <c r="AV140" s="4" t="s">
        <v>86</v>
      </c>
      <c r="AW140" s="4" t="s">
        <v>81</v>
      </c>
      <c r="AX140" s="4" t="s">
        <v>86</v>
      </c>
      <c r="AY140" s="4" t="s">
        <v>86</v>
      </c>
      <c r="AZ140" s="4" t="s">
        <v>86</v>
      </c>
      <c r="BA140" s="4" t="s">
        <v>86</v>
      </c>
      <c r="BB140" s="4" t="s">
        <v>81</v>
      </c>
      <c r="BC140" s="4" t="s">
        <v>83</v>
      </c>
      <c r="BD140" s="4" t="s">
        <v>81</v>
      </c>
      <c r="BE140" s="4" t="s">
        <v>152</v>
      </c>
      <c r="BF140" s="4" t="s">
        <v>86</v>
      </c>
      <c r="BG140" s="4" t="s">
        <v>85</v>
      </c>
    </row>
    <row r="141" spans="1:59" ht="375.75">
      <c r="A141" s="4">
        <v>2500325</v>
      </c>
      <c r="B141" s="5">
        <f t="shared" si="4"/>
        <v>1699457</v>
      </c>
      <c r="C141" s="5">
        <f t="shared" si="5"/>
        <v>2500325</v>
      </c>
      <c r="D141" s="4">
        <v>1699457</v>
      </c>
      <c r="E141" s="4" t="s">
        <v>1113</v>
      </c>
      <c r="F141" s="4" t="s">
        <v>1114</v>
      </c>
      <c r="G141" s="4" t="s">
        <v>1115</v>
      </c>
      <c r="H141" s="4" t="s">
        <v>1116</v>
      </c>
      <c r="I141" s="4" t="s">
        <v>1117</v>
      </c>
      <c r="J141" s="4" t="s">
        <v>1118</v>
      </c>
      <c r="K141" s="4" t="s">
        <v>211</v>
      </c>
      <c r="L141" s="4" t="s">
        <v>1026</v>
      </c>
      <c r="M141" s="4" t="s">
        <v>667</v>
      </c>
      <c r="N141" s="4" t="s">
        <v>311</v>
      </c>
      <c r="O141" s="4" t="s">
        <v>1119</v>
      </c>
      <c r="P141" s="4" t="s">
        <v>81</v>
      </c>
      <c r="Q141" s="4" t="s">
        <v>81</v>
      </c>
      <c r="R141" s="4" t="s">
        <v>81</v>
      </c>
      <c r="S141" s="4" t="s">
        <v>81</v>
      </c>
      <c r="T141" s="4" t="s">
        <v>82</v>
      </c>
      <c r="U141" s="4" t="s">
        <v>82</v>
      </c>
      <c r="V141" s="4" t="s">
        <v>81</v>
      </c>
      <c r="W141" s="4" t="s">
        <v>81</v>
      </c>
      <c r="X141" s="4" t="s">
        <v>83</v>
      </c>
      <c r="Y141" s="4" t="s">
        <v>83</v>
      </c>
      <c r="Z141" s="4" t="s">
        <v>83</v>
      </c>
      <c r="AA141" s="4" t="s">
        <v>96</v>
      </c>
      <c r="AB141" s="4" t="s">
        <v>81</v>
      </c>
      <c r="AC141" s="4" t="s">
        <v>85</v>
      </c>
      <c r="AD141" s="4">
        <v>2.9099999999999998E-3</v>
      </c>
      <c r="AE141" s="4" t="s">
        <v>42</v>
      </c>
      <c r="AF141" s="4" t="s">
        <v>42</v>
      </c>
      <c r="AG141" s="4" t="s">
        <v>42</v>
      </c>
      <c r="AH141" s="4" t="s">
        <v>42</v>
      </c>
      <c r="AI141" s="4" t="s">
        <v>41</v>
      </c>
      <c r="AJ141" s="4" t="s">
        <v>41</v>
      </c>
      <c r="AK141" s="4" t="s">
        <v>41</v>
      </c>
      <c r="AL141" s="4" t="s">
        <v>41</v>
      </c>
      <c r="AM141" s="4" t="s">
        <v>42</v>
      </c>
      <c r="AN141" s="4" t="s">
        <v>39</v>
      </c>
      <c r="AO141" s="4" t="s">
        <v>40</v>
      </c>
      <c r="AP141" s="4" t="s">
        <v>42</v>
      </c>
      <c r="AQ141" s="4" t="s">
        <v>42</v>
      </c>
      <c r="AR141" s="4" t="s">
        <v>42</v>
      </c>
      <c r="AS141" s="4"/>
      <c r="AT141" s="4" t="s">
        <v>81</v>
      </c>
      <c r="AU141" s="4" t="s">
        <v>81</v>
      </c>
      <c r="AV141" s="4" t="s">
        <v>81</v>
      </c>
      <c r="AW141" s="4" t="s">
        <v>81</v>
      </c>
      <c r="AX141" s="4" t="s">
        <v>82</v>
      </c>
      <c r="AY141" s="4" t="s">
        <v>82</v>
      </c>
      <c r="AZ141" s="4" t="s">
        <v>83</v>
      </c>
      <c r="BA141" s="4" t="s">
        <v>83</v>
      </c>
      <c r="BB141" s="4" t="s">
        <v>81</v>
      </c>
      <c r="BC141" s="4" t="s">
        <v>83</v>
      </c>
      <c r="BD141" s="4" t="s">
        <v>81</v>
      </c>
      <c r="BE141" s="4" t="s">
        <v>96</v>
      </c>
      <c r="BF141" s="4" t="s">
        <v>86</v>
      </c>
      <c r="BG141" s="4" t="s">
        <v>85</v>
      </c>
    </row>
    <row r="142" spans="1:59" ht="274.5">
      <c r="A142" s="4">
        <v>1056184</v>
      </c>
      <c r="B142" s="5">
        <f t="shared" si="4"/>
        <v>1699930</v>
      </c>
      <c r="C142" s="5">
        <f t="shared" si="5"/>
        <v>1056184</v>
      </c>
      <c r="D142" s="4">
        <v>1699930</v>
      </c>
      <c r="E142" s="4" t="s">
        <v>1120</v>
      </c>
      <c r="F142" s="4" t="s">
        <v>1121</v>
      </c>
      <c r="G142" s="4" t="s">
        <v>1122</v>
      </c>
      <c r="H142" s="4" t="s">
        <v>1123</v>
      </c>
      <c r="I142" s="4" t="s">
        <v>1124</v>
      </c>
      <c r="J142" s="4" t="s">
        <v>1125</v>
      </c>
      <c r="K142" s="4" t="s">
        <v>102</v>
      </c>
      <c r="L142" s="4" t="s">
        <v>1026</v>
      </c>
      <c r="M142" s="4" t="s">
        <v>1126</v>
      </c>
      <c r="N142" s="4"/>
      <c r="O142" s="4" t="s">
        <v>1127</v>
      </c>
      <c r="P142" s="4" t="s">
        <v>81</v>
      </c>
      <c r="Q142" s="4" t="s">
        <v>83</v>
      </c>
      <c r="R142" s="4" t="s">
        <v>81</v>
      </c>
      <c r="S142" s="4" t="s">
        <v>83</v>
      </c>
      <c r="T142" s="4" t="s">
        <v>82</v>
      </c>
      <c r="U142" s="4" t="s">
        <v>82</v>
      </c>
      <c r="V142" s="4" t="s">
        <v>83</v>
      </c>
      <c r="W142" s="4" t="s">
        <v>81</v>
      </c>
      <c r="X142" s="4" t="s">
        <v>83</v>
      </c>
      <c r="Y142" s="4" t="s">
        <v>86</v>
      </c>
      <c r="Z142" s="4" t="s">
        <v>81</v>
      </c>
      <c r="AA142" s="4" t="s">
        <v>96</v>
      </c>
      <c r="AB142" s="4" t="s">
        <v>81</v>
      </c>
      <c r="AC142" s="4" t="s">
        <v>85</v>
      </c>
      <c r="AD142" s="4">
        <v>2.4250000000000001E-3</v>
      </c>
      <c r="AE142" s="4" t="s">
        <v>42</v>
      </c>
      <c r="AF142" s="4" t="s">
        <v>40</v>
      </c>
      <c r="AG142" s="4" t="s">
        <v>42</v>
      </c>
      <c r="AH142" s="4" t="s">
        <v>40</v>
      </c>
      <c r="AI142" s="4" t="s">
        <v>40</v>
      </c>
      <c r="AJ142" s="4" t="s">
        <v>40</v>
      </c>
      <c r="AK142" s="4" t="s">
        <v>40</v>
      </c>
      <c r="AL142" s="4" t="s">
        <v>42</v>
      </c>
      <c r="AM142" s="4" t="s">
        <v>40</v>
      </c>
      <c r="AN142" s="4" t="s">
        <v>39</v>
      </c>
      <c r="AO142" s="4" t="s">
        <v>42</v>
      </c>
      <c r="AP142" s="4" t="s">
        <v>42</v>
      </c>
      <c r="AQ142" s="4" t="s">
        <v>42</v>
      </c>
      <c r="AR142" s="4" t="s">
        <v>42</v>
      </c>
      <c r="AS142" s="4"/>
      <c r="AT142" s="4" t="s">
        <v>86</v>
      </c>
      <c r="AU142" s="4" t="s">
        <v>86</v>
      </c>
      <c r="AV142" s="4" t="s">
        <v>86</v>
      </c>
      <c r="AW142" s="4" t="s">
        <v>86</v>
      </c>
      <c r="AX142" s="4" t="s">
        <v>86</v>
      </c>
      <c r="AY142" s="4" t="s">
        <v>86</v>
      </c>
      <c r="AZ142" s="4" t="s">
        <v>86</v>
      </c>
      <c r="BA142" s="4" t="s">
        <v>86</v>
      </c>
      <c r="BB142" s="4" t="s">
        <v>81</v>
      </c>
      <c r="BC142" s="4" t="s">
        <v>83</v>
      </c>
      <c r="BD142" s="4" t="s">
        <v>81</v>
      </c>
      <c r="BE142" s="4" t="s">
        <v>89</v>
      </c>
      <c r="BF142" s="4" t="s">
        <v>81</v>
      </c>
      <c r="BG142" s="4" t="s">
        <v>85</v>
      </c>
    </row>
    <row r="143" spans="1:59" ht="303.75">
      <c r="A143" s="4">
        <v>1871681</v>
      </c>
      <c r="B143" s="5">
        <f t="shared" si="4"/>
        <v>1700201</v>
      </c>
      <c r="C143" s="5">
        <f t="shared" si="5"/>
        <v>1871681</v>
      </c>
      <c r="D143" s="4">
        <v>1700201</v>
      </c>
      <c r="E143" s="4" t="s">
        <v>1128</v>
      </c>
      <c r="F143" s="4" t="s">
        <v>1129</v>
      </c>
      <c r="G143" s="4" t="s">
        <v>1130</v>
      </c>
      <c r="H143" s="4" t="s">
        <v>1131</v>
      </c>
      <c r="I143" s="4" t="s">
        <v>1132</v>
      </c>
      <c r="J143" s="4" t="s">
        <v>1133</v>
      </c>
      <c r="K143" s="4" t="s">
        <v>111</v>
      </c>
      <c r="L143" s="4" t="s">
        <v>1026</v>
      </c>
      <c r="M143" s="4" t="s">
        <v>1134</v>
      </c>
      <c r="N143" s="4"/>
      <c r="O143" s="4" t="s">
        <v>1135</v>
      </c>
      <c r="P143" s="4" t="s">
        <v>81</v>
      </c>
      <c r="Q143" s="4" t="s">
        <v>83</v>
      </c>
      <c r="R143" s="4" t="s">
        <v>81</v>
      </c>
      <c r="S143" s="4" t="s">
        <v>83</v>
      </c>
      <c r="T143" s="4"/>
      <c r="U143" s="4"/>
      <c r="V143" s="4"/>
      <c r="W143" s="4" t="s">
        <v>81</v>
      </c>
      <c r="X143" s="4"/>
      <c r="Y143" s="4"/>
      <c r="Z143" s="4" t="s">
        <v>81</v>
      </c>
      <c r="AA143" s="4" t="s">
        <v>84</v>
      </c>
      <c r="AB143" s="4" t="s">
        <v>81</v>
      </c>
      <c r="AC143" s="4" t="s">
        <v>85</v>
      </c>
      <c r="AD143" s="4">
        <v>2.0049999999999998E-3</v>
      </c>
      <c r="AE143" s="4" t="s">
        <v>42</v>
      </c>
      <c r="AF143" s="4" t="s">
        <v>40</v>
      </c>
      <c r="AG143" s="4" t="s">
        <v>42</v>
      </c>
      <c r="AH143" s="4" t="s">
        <v>40</v>
      </c>
      <c r="AI143" s="4" t="s">
        <v>42</v>
      </c>
      <c r="AJ143" s="4" t="s">
        <v>42</v>
      </c>
      <c r="AK143" s="4" t="s">
        <v>42</v>
      </c>
      <c r="AL143" s="4" t="s">
        <v>42</v>
      </c>
      <c r="AM143" s="4" t="s">
        <v>42</v>
      </c>
      <c r="AN143" s="4" t="s">
        <v>39</v>
      </c>
      <c r="AO143" s="4" t="s">
        <v>42</v>
      </c>
      <c r="AP143" s="4" t="s">
        <v>40</v>
      </c>
      <c r="AQ143" s="4" t="s">
        <v>42</v>
      </c>
      <c r="AR143" s="4" t="s">
        <v>42</v>
      </c>
      <c r="AS143" s="4"/>
      <c r="AT143" s="4" t="s">
        <v>81</v>
      </c>
      <c r="AU143" s="4" t="s">
        <v>86</v>
      </c>
      <c r="AV143" s="4" t="s">
        <v>86</v>
      </c>
      <c r="AW143" s="4" t="s">
        <v>86</v>
      </c>
      <c r="AX143" s="4" t="s">
        <v>86</v>
      </c>
      <c r="AY143" s="4" t="s">
        <v>86</v>
      </c>
      <c r="AZ143" s="4" t="s">
        <v>86</v>
      </c>
      <c r="BA143" s="4" t="s">
        <v>86</v>
      </c>
      <c r="BB143" s="4" t="s">
        <v>81</v>
      </c>
      <c r="BC143" s="4" t="s">
        <v>83</v>
      </c>
      <c r="BD143" s="4" t="s">
        <v>81</v>
      </c>
      <c r="BE143" s="4" t="s">
        <v>86</v>
      </c>
      <c r="BF143" s="4" t="s">
        <v>86</v>
      </c>
      <c r="BG143" s="4" t="s">
        <v>86</v>
      </c>
    </row>
    <row r="144" spans="1:59" ht="303.75">
      <c r="A144" s="4">
        <v>2080758</v>
      </c>
      <c r="B144" s="5">
        <f t="shared" si="4"/>
        <v>1700742</v>
      </c>
      <c r="C144" s="5">
        <f t="shared" si="5"/>
        <v>2080758</v>
      </c>
      <c r="D144" s="4">
        <v>1700742</v>
      </c>
      <c r="E144" s="4" t="s">
        <v>1136</v>
      </c>
      <c r="F144" s="4" t="s">
        <v>1137</v>
      </c>
      <c r="G144" s="4" t="s">
        <v>1138</v>
      </c>
      <c r="H144" s="4" t="s">
        <v>1139</v>
      </c>
      <c r="I144" s="4" t="s">
        <v>1140</v>
      </c>
      <c r="J144" s="4" t="s">
        <v>1141</v>
      </c>
      <c r="K144" s="4" t="s">
        <v>94</v>
      </c>
      <c r="L144" s="4" t="s">
        <v>1026</v>
      </c>
      <c r="M144" s="4" t="s">
        <v>1142</v>
      </c>
      <c r="N144" s="4"/>
      <c r="O144" s="4" t="s">
        <v>1143</v>
      </c>
      <c r="P144" s="4" t="s">
        <v>81</v>
      </c>
      <c r="Q144" s="4" t="s">
        <v>83</v>
      </c>
      <c r="R144" s="4" t="s">
        <v>81</v>
      </c>
      <c r="S144" s="4" t="s">
        <v>83</v>
      </c>
      <c r="T144" s="4" t="s">
        <v>96</v>
      </c>
      <c r="U144" s="4" t="s">
        <v>96</v>
      </c>
      <c r="V144" s="4" t="s">
        <v>83</v>
      </c>
      <c r="W144" s="4" t="s">
        <v>81</v>
      </c>
      <c r="X144" s="4" t="s">
        <v>81</v>
      </c>
      <c r="Y144" s="4" t="s">
        <v>81</v>
      </c>
      <c r="Z144" s="4" t="s">
        <v>81</v>
      </c>
      <c r="AA144" s="4" t="s">
        <v>96</v>
      </c>
      <c r="AB144" s="4" t="s">
        <v>81</v>
      </c>
      <c r="AC144" s="4" t="s">
        <v>85</v>
      </c>
      <c r="AD144" s="4">
        <v>1.8450000000000001E-3</v>
      </c>
      <c r="AE144" s="4" t="s">
        <v>42</v>
      </c>
      <c r="AF144" s="4" t="s">
        <v>40</v>
      </c>
      <c r="AG144" s="4" t="s">
        <v>42</v>
      </c>
      <c r="AH144" s="4" t="s">
        <v>40</v>
      </c>
      <c r="AI144" s="4" t="s">
        <v>42</v>
      </c>
      <c r="AJ144" s="4" t="s">
        <v>42</v>
      </c>
      <c r="AK144" s="4" t="s">
        <v>42</v>
      </c>
      <c r="AL144" s="4" t="s">
        <v>42</v>
      </c>
      <c r="AM144" s="4" t="s">
        <v>40</v>
      </c>
      <c r="AN144" s="4" t="s">
        <v>39</v>
      </c>
      <c r="AO144" s="4" t="s">
        <v>42</v>
      </c>
      <c r="AP144" s="4" t="s">
        <v>42</v>
      </c>
      <c r="AQ144" s="4" t="s">
        <v>42</v>
      </c>
      <c r="AR144" s="4" t="s">
        <v>42</v>
      </c>
      <c r="AS144" s="4"/>
      <c r="AT144" s="4" t="s">
        <v>81</v>
      </c>
      <c r="AU144" s="4" t="s">
        <v>81</v>
      </c>
      <c r="AV144" s="4" t="s">
        <v>81</v>
      </c>
      <c r="AW144" s="4" t="s">
        <v>86</v>
      </c>
      <c r="AX144" s="4" t="s">
        <v>86</v>
      </c>
      <c r="AY144" s="4" t="s">
        <v>86</v>
      </c>
      <c r="AZ144" s="4" t="s">
        <v>86</v>
      </c>
      <c r="BA144" s="4" t="s">
        <v>86</v>
      </c>
      <c r="BB144" s="4" t="s">
        <v>86</v>
      </c>
      <c r="BC144" s="4" t="s">
        <v>83</v>
      </c>
      <c r="BD144" s="4" t="s">
        <v>86</v>
      </c>
      <c r="BE144" s="4" t="s">
        <v>152</v>
      </c>
      <c r="BF144" s="4" t="s">
        <v>86</v>
      </c>
      <c r="BG144" s="4" t="s">
        <v>86</v>
      </c>
    </row>
    <row r="145" spans="1:59" ht="216.75">
      <c r="A145" s="4">
        <v>2550929</v>
      </c>
      <c r="B145" s="5">
        <f t="shared" si="4"/>
        <v>1696589</v>
      </c>
      <c r="C145" s="5">
        <f t="shared" si="5"/>
        <v>2550929</v>
      </c>
      <c r="D145" s="4">
        <v>1696589</v>
      </c>
      <c r="E145" s="4" t="s">
        <v>1144</v>
      </c>
      <c r="F145" s="4" t="s">
        <v>1145</v>
      </c>
      <c r="G145" s="4" t="s">
        <v>1146</v>
      </c>
      <c r="H145" s="4" t="s">
        <v>1147</v>
      </c>
      <c r="I145" s="4" t="s">
        <v>1148</v>
      </c>
      <c r="J145" s="4" t="s">
        <v>1149</v>
      </c>
      <c r="K145" s="4" t="s">
        <v>78</v>
      </c>
      <c r="L145" s="4" t="s">
        <v>1026</v>
      </c>
      <c r="M145" s="4" t="s">
        <v>1150</v>
      </c>
      <c r="N145" s="4" t="s">
        <v>1151</v>
      </c>
      <c r="O145" s="4" t="s">
        <v>1152</v>
      </c>
      <c r="P145" s="4" t="s">
        <v>81</v>
      </c>
      <c r="Q145" s="4" t="s">
        <v>83</v>
      </c>
      <c r="R145" s="4" t="s">
        <v>83</v>
      </c>
      <c r="S145" s="4" t="s">
        <v>83</v>
      </c>
      <c r="T145" s="4" t="s">
        <v>82</v>
      </c>
      <c r="U145" s="4" t="s">
        <v>82</v>
      </c>
      <c r="V145" s="4" t="s">
        <v>83</v>
      </c>
      <c r="W145" s="4" t="s">
        <v>81</v>
      </c>
      <c r="X145" s="4" t="s">
        <v>83</v>
      </c>
      <c r="Y145" s="4" t="s">
        <v>83</v>
      </c>
      <c r="Z145" s="4" t="s">
        <v>83</v>
      </c>
      <c r="AA145" s="4" t="s">
        <v>96</v>
      </c>
      <c r="AB145" s="4" t="s">
        <v>83</v>
      </c>
      <c r="AC145" s="4" t="s">
        <v>85</v>
      </c>
      <c r="AD145" s="4">
        <v>2.1199999999999999E-3</v>
      </c>
      <c r="AE145" s="4" t="s">
        <v>42</v>
      </c>
      <c r="AF145" s="4" t="s">
        <v>40</v>
      </c>
      <c r="AG145" s="4" t="s">
        <v>40</v>
      </c>
      <c r="AH145" s="4" t="s">
        <v>40</v>
      </c>
      <c r="AI145" s="4" t="s">
        <v>40</v>
      </c>
      <c r="AJ145" s="4" t="s">
        <v>40</v>
      </c>
      <c r="AK145" s="4" t="s">
        <v>41</v>
      </c>
      <c r="AL145" s="4" t="s">
        <v>41</v>
      </c>
      <c r="AM145" s="4" t="s">
        <v>40</v>
      </c>
      <c r="AN145" s="4" t="s">
        <v>39</v>
      </c>
      <c r="AO145" s="4" t="s">
        <v>41</v>
      </c>
      <c r="AP145" s="4" t="s">
        <v>42</v>
      </c>
      <c r="AQ145" s="4" t="s">
        <v>40</v>
      </c>
      <c r="AR145" s="4" t="s">
        <v>42</v>
      </c>
      <c r="AS145" s="4"/>
      <c r="AT145" s="4" t="s">
        <v>81</v>
      </c>
      <c r="AU145" s="4" t="s">
        <v>81</v>
      </c>
      <c r="AV145" s="4" t="s">
        <v>81</v>
      </c>
      <c r="AW145" s="4" t="s">
        <v>81</v>
      </c>
      <c r="AX145" s="4" t="s">
        <v>96</v>
      </c>
      <c r="AY145" s="4" t="s">
        <v>96</v>
      </c>
      <c r="AZ145" s="4" t="s">
        <v>83</v>
      </c>
      <c r="BA145" s="4" t="s">
        <v>83</v>
      </c>
      <c r="BB145" s="4" t="s">
        <v>87</v>
      </c>
      <c r="BC145" s="4" t="s">
        <v>83</v>
      </c>
      <c r="BD145" s="4" t="s">
        <v>83</v>
      </c>
      <c r="BE145" s="4" t="s">
        <v>152</v>
      </c>
      <c r="BF145" s="4" t="s">
        <v>86</v>
      </c>
      <c r="BG145" s="4" t="s">
        <v>85</v>
      </c>
    </row>
    <row r="146" spans="1:59" ht="245.25">
      <c r="A146" s="4">
        <v>2457294</v>
      </c>
      <c r="B146" s="5">
        <f t="shared" si="4"/>
        <v>1699219</v>
      </c>
      <c r="C146" s="5">
        <f t="shared" si="5"/>
        <v>2457294</v>
      </c>
      <c r="D146" s="4">
        <v>1699219</v>
      </c>
      <c r="E146" s="4" t="s">
        <v>1153</v>
      </c>
      <c r="F146" s="4" t="s">
        <v>1154</v>
      </c>
      <c r="G146" s="4" t="s">
        <v>1155</v>
      </c>
      <c r="H146" s="4" t="s">
        <v>1156</v>
      </c>
      <c r="I146" s="4" t="s">
        <v>1157</v>
      </c>
      <c r="J146" s="4" t="s">
        <v>1158</v>
      </c>
      <c r="K146" s="4" t="s">
        <v>78</v>
      </c>
      <c r="L146" s="4" t="s">
        <v>1159</v>
      </c>
      <c r="M146" s="4" t="s">
        <v>1160</v>
      </c>
      <c r="N146" s="4" t="s">
        <v>179</v>
      </c>
      <c r="O146" s="4" t="s">
        <v>1161</v>
      </c>
      <c r="P146" s="4" t="s">
        <v>83</v>
      </c>
      <c r="Q146" s="4" t="s">
        <v>83</v>
      </c>
      <c r="R146" s="4" t="s">
        <v>83</v>
      </c>
      <c r="S146" s="4" t="s">
        <v>83</v>
      </c>
      <c r="T146" s="4" t="s">
        <v>96</v>
      </c>
      <c r="U146" s="4" t="s">
        <v>96</v>
      </c>
      <c r="V146" s="4" t="s">
        <v>83</v>
      </c>
      <c r="W146" s="4" t="s">
        <v>81</v>
      </c>
      <c r="X146" s="4" t="s">
        <v>86</v>
      </c>
      <c r="Y146" s="4" t="s">
        <v>81</v>
      </c>
      <c r="Z146" s="4" t="s">
        <v>81</v>
      </c>
      <c r="AA146" s="4" t="s">
        <v>96</v>
      </c>
      <c r="AB146" s="4" t="s">
        <v>81</v>
      </c>
      <c r="AC146" s="4" t="s">
        <v>85</v>
      </c>
      <c r="AD146" s="4">
        <v>1.825E-3</v>
      </c>
      <c r="AE146" s="4" t="s">
        <v>40</v>
      </c>
      <c r="AF146" s="4" t="s">
        <v>40</v>
      </c>
      <c r="AG146" s="4" t="s">
        <v>40</v>
      </c>
      <c r="AH146" s="4" t="s">
        <v>41</v>
      </c>
      <c r="AI146" s="4" t="s">
        <v>42</v>
      </c>
      <c r="AJ146" s="4" t="s">
        <v>42</v>
      </c>
      <c r="AK146" s="4" t="s">
        <v>42</v>
      </c>
      <c r="AL146" s="4" t="s">
        <v>42</v>
      </c>
      <c r="AM146" s="4" t="s">
        <v>40</v>
      </c>
      <c r="AN146" s="4" t="s">
        <v>39</v>
      </c>
      <c r="AO146" s="4" t="s">
        <v>42</v>
      </c>
      <c r="AP146" s="4" t="s">
        <v>42</v>
      </c>
      <c r="AQ146" s="4" t="s">
        <v>42</v>
      </c>
      <c r="AR146" s="4" t="s">
        <v>42</v>
      </c>
      <c r="AS146" s="4"/>
      <c r="AT146" s="4" t="s">
        <v>86</v>
      </c>
      <c r="AU146" s="4" t="s">
        <v>81</v>
      </c>
      <c r="AV146" s="4" t="s">
        <v>81</v>
      </c>
      <c r="AW146" s="4" t="s">
        <v>83</v>
      </c>
      <c r="AX146" s="4" t="s">
        <v>96</v>
      </c>
      <c r="AY146" s="4" t="s">
        <v>96</v>
      </c>
      <c r="AZ146" s="4" t="s">
        <v>81</v>
      </c>
      <c r="BA146" s="4" t="s">
        <v>81</v>
      </c>
      <c r="BB146" s="4" t="s">
        <v>81</v>
      </c>
      <c r="BC146" s="4" t="s">
        <v>144</v>
      </c>
      <c r="BD146" s="4" t="s">
        <v>81</v>
      </c>
      <c r="BE146" s="4" t="s">
        <v>152</v>
      </c>
      <c r="BF146" s="4" t="s">
        <v>89</v>
      </c>
      <c r="BG146" s="4" t="s">
        <v>85</v>
      </c>
    </row>
    <row r="147" spans="1:59" ht="274.5">
      <c r="A147" s="4">
        <v>1477139</v>
      </c>
      <c r="B147" s="5">
        <f t="shared" si="4"/>
        <v>1700811</v>
      </c>
      <c r="C147" s="5">
        <f t="shared" si="5"/>
        <v>1477139</v>
      </c>
      <c r="D147" s="4">
        <v>1700811</v>
      </c>
      <c r="E147" s="4" t="s">
        <v>1162</v>
      </c>
      <c r="F147" s="4" t="s">
        <v>1163</v>
      </c>
      <c r="G147" s="4" t="s">
        <v>1164</v>
      </c>
      <c r="H147" s="4" t="s">
        <v>1165</v>
      </c>
      <c r="I147" s="4" t="s">
        <v>1166</v>
      </c>
      <c r="J147" s="4" t="s">
        <v>1167</v>
      </c>
      <c r="K147" s="4" t="s">
        <v>102</v>
      </c>
      <c r="L147" s="4" t="s">
        <v>1026</v>
      </c>
      <c r="M147" s="4" t="s">
        <v>1168</v>
      </c>
      <c r="N147" s="4" t="s">
        <v>1169</v>
      </c>
      <c r="O147" s="4" t="s">
        <v>1170</v>
      </c>
      <c r="P147" s="4" t="s">
        <v>323</v>
      </c>
      <c r="Q147" s="4" t="s">
        <v>83</v>
      </c>
      <c r="R147" s="4" t="s">
        <v>81</v>
      </c>
      <c r="S147" s="4" t="s">
        <v>83</v>
      </c>
      <c r="T147" s="4" t="s">
        <v>86</v>
      </c>
      <c r="U147" s="4" t="s">
        <v>96</v>
      </c>
      <c r="V147" s="4" t="s">
        <v>83</v>
      </c>
      <c r="W147" s="4" t="s">
        <v>81</v>
      </c>
      <c r="X147" s="4" t="s">
        <v>81</v>
      </c>
      <c r="Y147" s="4" t="s">
        <v>81</v>
      </c>
      <c r="Z147" s="4" t="s">
        <v>83</v>
      </c>
      <c r="AA147" s="4" t="s">
        <v>96</v>
      </c>
      <c r="AB147" s="4" t="s">
        <v>81</v>
      </c>
      <c r="AC147" s="4" t="s">
        <v>85</v>
      </c>
      <c r="AD147" s="4">
        <v>2.3449999999999999E-3</v>
      </c>
      <c r="AE147" s="4" t="s">
        <v>41</v>
      </c>
      <c r="AF147" s="4" t="s">
        <v>40</v>
      </c>
      <c r="AG147" s="4" t="s">
        <v>42</v>
      </c>
      <c r="AH147" s="4" t="s">
        <v>41</v>
      </c>
      <c r="AI147" s="4" t="s">
        <v>42</v>
      </c>
      <c r="AJ147" s="4" t="s">
        <v>42</v>
      </c>
      <c r="AK147" s="4" t="s">
        <v>42</v>
      </c>
      <c r="AL147" s="4" t="s">
        <v>42</v>
      </c>
      <c r="AM147" s="4" t="s">
        <v>40</v>
      </c>
      <c r="AN147" s="4" t="s">
        <v>39</v>
      </c>
      <c r="AO147" s="4" t="s">
        <v>41</v>
      </c>
      <c r="AP147" s="4" t="s">
        <v>42</v>
      </c>
      <c r="AQ147" s="4" t="s">
        <v>42</v>
      </c>
      <c r="AR147" s="4" t="s">
        <v>42</v>
      </c>
      <c r="AS147" s="4"/>
      <c r="AT147" s="4" t="s">
        <v>83</v>
      </c>
      <c r="AU147" s="4" t="s">
        <v>81</v>
      </c>
      <c r="AV147" s="4" t="s">
        <v>86</v>
      </c>
      <c r="AW147" s="4" t="s">
        <v>83</v>
      </c>
      <c r="AX147" s="4" t="s">
        <v>86</v>
      </c>
      <c r="AY147" s="4" t="s">
        <v>86</v>
      </c>
      <c r="AZ147" s="4" t="s">
        <v>86</v>
      </c>
      <c r="BA147" s="4" t="s">
        <v>86</v>
      </c>
      <c r="BB147" s="4" t="s">
        <v>89</v>
      </c>
      <c r="BC147" s="4" t="s">
        <v>83</v>
      </c>
      <c r="BD147" s="4" t="s">
        <v>83</v>
      </c>
      <c r="BE147" s="4" t="s">
        <v>86</v>
      </c>
      <c r="BF147" s="4" t="s">
        <v>86</v>
      </c>
      <c r="BG147" s="4" t="s">
        <v>86</v>
      </c>
    </row>
    <row r="148" spans="1:59" ht="409.6">
      <c r="A148" s="4">
        <v>1546351</v>
      </c>
      <c r="B148" s="5">
        <f t="shared" si="4"/>
        <v>1701529</v>
      </c>
      <c r="C148" s="5">
        <f t="shared" si="5"/>
        <v>1546351</v>
      </c>
      <c r="D148" s="4">
        <v>1701529</v>
      </c>
      <c r="E148" s="4" t="s">
        <v>1171</v>
      </c>
      <c r="F148" s="4" t="s">
        <v>1172</v>
      </c>
      <c r="G148" s="4" t="s">
        <v>1173</v>
      </c>
      <c r="H148" s="4" t="s">
        <v>1174</v>
      </c>
      <c r="I148" s="4" t="s">
        <v>1175</v>
      </c>
      <c r="J148" s="4" t="s">
        <v>1176</v>
      </c>
      <c r="K148" s="4" t="s">
        <v>111</v>
      </c>
      <c r="L148" s="4" t="s">
        <v>1026</v>
      </c>
      <c r="M148" s="4" t="s">
        <v>1177</v>
      </c>
      <c r="N148" s="4" t="s">
        <v>960</v>
      </c>
      <c r="O148" s="4" t="s">
        <v>1178</v>
      </c>
      <c r="P148" s="4" t="s">
        <v>81</v>
      </c>
      <c r="Q148" s="4" t="s">
        <v>83</v>
      </c>
      <c r="R148" s="4" t="s">
        <v>83</v>
      </c>
      <c r="S148" s="4" t="s">
        <v>81</v>
      </c>
      <c r="T148" s="4" t="s">
        <v>82</v>
      </c>
      <c r="U148" s="4" t="s">
        <v>96</v>
      </c>
      <c r="V148" s="4" t="s">
        <v>83</v>
      </c>
      <c r="W148" s="4" t="s">
        <v>81</v>
      </c>
      <c r="X148" s="4" t="s">
        <v>83</v>
      </c>
      <c r="Y148" s="4" t="s">
        <v>83</v>
      </c>
      <c r="Z148" s="4" t="s">
        <v>83</v>
      </c>
      <c r="AA148" s="4" t="s">
        <v>96</v>
      </c>
      <c r="AB148" s="4" t="s">
        <v>83</v>
      </c>
      <c r="AC148" s="4" t="s">
        <v>85</v>
      </c>
      <c r="AD148" s="4">
        <v>3.62E-3</v>
      </c>
      <c r="AE148" s="4" t="s">
        <v>42</v>
      </c>
      <c r="AF148" s="4" t="s">
        <v>40</v>
      </c>
      <c r="AG148" s="4" t="s">
        <v>40</v>
      </c>
      <c r="AH148" s="4" t="s">
        <v>42</v>
      </c>
      <c r="AI148" s="4" t="s">
        <v>40</v>
      </c>
      <c r="AJ148" s="4" t="s">
        <v>42</v>
      </c>
      <c r="AK148" s="4" t="s">
        <v>40</v>
      </c>
      <c r="AL148" s="4" t="s">
        <v>40</v>
      </c>
      <c r="AM148" s="4" t="s">
        <v>41</v>
      </c>
      <c r="AN148" s="4" t="s">
        <v>39</v>
      </c>
      <c r="AO148" s="4" t="s">
        <v>41</v>
      </c>
      <c r="AP148" s="4" t="s">
        <v>42</v>
      </c>
      <c r="AQ148" s="4" t="s">
        <v>40</v>
      </c>
      <c r="AR148" s="4" t="s">
        <v>42</v>
      </c>
      <c r="AS148" s="4"/>
      <c r="AT148" s="4" t="s">
        <v>81</v>
      </c>
      <c r="AU148" s="4" t="s">
        <v>81</v>
      </c>
      <c r="AV148" s="4" t="s">
        <v>86</v>
      </c>
      <c r="AW148" s="4" t="s">
        <v>86</v>
      </c>
      <c r="AX148" s="4" t="s">
        <v>86</v>
      </c>
      <c r="AY148" s="4" t="s">
        <v>86</v>
      </c>
      <c r="AZ148" s="4" t="s">
        <v>86</v>
      </c>
      <c r="BA148" s="4" t="s">
        <v>86</v>
      </c>
      <c r="BB148" s="4" t="s">
        <v>83</v>
      </c>
      <c r="BC148" s="4" t="s">
        <v>83</v>
      </c>
      <c r="BD148" s="4" t="s">
        <v>83</v>
      </c>
      <c r="BE148" s="4" t="s">
        <v>86</v>
      </c>
      <c r="BF148" s="4" t="s">
        <v>86</v>
      </c>
      <c r="BG148" s="4" t="s">
        <v>85</v>
      </c>
    </row>
    <row r="149" spans="1:59" ht="274.5">
      <c r="A149" s="4">
        <v>2319484</v>
      </c>
      <c r="B149" s="5">
        <f t="shared" si="4"/>
        <v>1702147</v>
      </c>
      <c r="C149" s="5">
        <f t="shared" si="5"/>
        <v>2319484</v>
      </c>
      <c r="D149" s="4">
        <v>1702147</v>
      </c>
      <c r="E149" s="4" t="s">
        <v>1179</v>
      </c>
      <c r="F149" s="4" t="s">
        <v>1180</v>
      </c>
      <c r="G149" s="4" t="s">
        <v>1181</v>
      </c>
      <c r="H149" s="4" t="s">
        <v>1182</v>
      </c>
      <c r="I149" s="4" t="s">
        <v>1183</v>
      </c>
      <c r="J149" s="4" t="s">
        <v>1184</v>
      </c>
      <c r="K149" s="4" t="s">
        <v>78</v>
      </c>
      <c r="L149" s="4" t="s">
        <v>1026</v>
      </c>
      <c r="M149" s="4" t="s">
        <v>1185</v>
      </c>
      <c r="N149" s="4" t="s">
        <v>1186</v>
      </c>
      <c r="O149" s="4" t="s">
        <v>1187</v>
      </c>
      <c r="P149" s="4" t="s">
        <v>83</v>
      </c>
      <c r="Q149" s="4" t="s">
        <v>83</v>
      </c>
      <c r="R149" s="4" t="s">
        <v>83</v>
      </c>
      <c r="S149" s="4" t="s">
        <v>81</v>
      </c>
      <c r="T149" s="4" t="s">
        <v>82</v>
      </c>
      <c r="U149" s="4" t="s">
        <v>82</v>
      </c>
      <c r="V149" s="4" t="s">
        <v>81</v>
      </c>
      <c r="W149" s="4" t="s">
        <v>81</v>
      </c>
      <c r="X149" s="4" t="s">
        <v>83</v>
      </c>
      <c r="Y149" s="4" t="s">
        <v>83</v>
      </c>
      <c r="Z149" s="4" t="s">
        <v>81</v>
      </c>
      <c r="AA149" s="4" t="s">
        <v>84</v>
      </c>
      <c r="AB149" s="4" t="s">
        <v>81</v>
      </c>
      <c r="AC149" s="4" t="s">
        <v>85</v>
      </c>
      <c r="AD149" s="4">
        <v>2.1150000000000001E-3</v>
      </c>
      <c r="AE149" s="4" t="s">
        <v>40</v>
      </c>
      <c r="AF149" s="4" t="s">
        <v>40</v>
      </c>
      <c r="AG149" s="4" t="s">
        <v>40</v>
      </c>
      <c r="AH149" s="4" t="s">
        <v>42</v>
      </c>
      <c r="AI149" s="4" t="s">
        <v>40</v>
      </c>
      <c r="AJ149" s="4" t="s">
        <v>40</v>
      </c>
      <c r="AK149" s="4" t="s">
        <v>40</v>
      </c>
      <c r="AL149" s="4" t="s">
        <v>41</v>
      </c>
      <c r="AM149" s="4" t="s">
        <v>42</v>
      </c>
      <c r="AN149" s="4" t="s">
        <v>39</v>
      </c>
      <c r="AO149" s="4" t="s">
        <v>42</v>
      </c>
      <c r="AP149" s="4" t="s">
        <v>40</v>
      </c>
      <c r="AQ149" s="4" t="s">
        <v>42</v>
      </c>
      <c r="AR149" s="4" t="s">
        <v>42</v>
      </c>
      <c r="AS149" s="4"/>
      <c r="AT149" s="4" t="s">
        <v>81</v>
      </c>
      <c r="AU149" s="4" t="s">
        <v>81</v>
      </c>
      <c r="AV149" s="4" t="s">
        <v>81</v>
      </c>
      <c r="AW149" s="4" t="s">
        <v>81</v>
      </c>
      <c r="AX149" s="4" t="s">
        <v>96</v>
      </c>
      <c r="AY149" s="4" t="s">
        <v>96</v>
      </c>
      <c r="AZ149" s="4" t="s">
        <v>81</v>
      </c>
      <c r="BA149" s="4" t="s">
        <v>83</v>
      </c>
      <c r="BB149" s="4" t="s">
        <v>81</v>
      </c>
      <c r="BC149" s="4" t="s">
        <v>83</v>
      </c>
      <c r="BD149" s="4" t="s">
        <v>81</v>
      </c>
      <c r="BE149" s="4" t="s">
        <v>96</v>
      </c>
      <c r="BF149" s="4" t="s">
        <v>86</v>
      </c>
      <c r="BG149" s="4" t="s">
        <v>85</v>
      </c>
    </row>
    <row r="150" spans="1:59" ht="405">
      <c r="A150" s="4">
        <v>2483448</v>
      </c>
      <c r="B150" s="5">
        <f t="shared" si="4"/>
        <v>1695753</v>
      </c>
      <c r="C150" s="5">
        <f t="shared" si="5"/>
        <v>2483448</v>
      </c>
      <c r="D150" s="4">
        <v>1695753</v>
      </c>
      <c r="E150" s="4" t="s">
        <v>1188</v>
      </c>
      <c r="F150" s="4" t="s">
        <v>1189</v>
      </c>
      <c r="G150" s="4" t="s">
        <v>1190</v>
      </c>
      <c r="H150" s="4" t="s">
        <v>1191</v>
      </c>
      <c r="I150" s="4" t="s">
        <v>1192</v>
      </c>
      <c r="J150" s="4" t="s">
        <v>1193</v>
      </c>
      <c r="K150" s="4" t="s">
        <v>211</v>
      </c>
      <c r="L150" s="4" t="s">
        <v>1026</v>
      </c>
      <c r="M150" s="4" t="s">
        <v>1194</v>
      </c>
      <c r="N150" s="4" t="s">
        <v>960</v>
      </c>
      <c r="O150" s="4" t="s">
        <v>1195</v>
      </c>
      <c r="P150" s="4" t="s">
        <v>81</v>
      </c>
      <c r="Q150" s="4" t="s">
        <v>83</v>
      </c>
      <c r="R150" s="4" t="s">
        <v>81</v>
      </c>
      <c r="S150" s="4" t="s">
        <v>81</v>
      </c>
      <c r="T150" s="4" t="s">
        <v>96</v>
      </c>
      <c r="U150" s="4" t="s">
        <v>96</v>
      </c>
      <c r="V150" s="4" t="s">
        <v>83</v>
      </c>
      <c r="W150" s="4" t="s">
        <v>81</v>
      </c>
      <c r="X150" s="4" t="s">
        <v>81</v>
      </c>
      <c r="Y150" s="4" t="s">
        <v>81</v>
      </c>
      <c r="Z150" s="4" t="s">
        <v>83</v>
      </c>
      <c r="AA150" s="4" t="s">
        <v>84</v>
      </c>
      <c r="AB150" s="4" t="s">
        <v>81</v>
      </c>
      <c r="AC150" s="4" t="s">
        <v>85</v>
      </c>
      <c r="AD150" s="4">
        <v>2.885E-3</v>
      </c>
      <c r="AE150" s="4" t="s">
        <v>42</v>
      </c>
      <c r="AF150" s="4" t="s">
        <v>40</v>
      </c>
      <c r="AG150" s="4" t="s">
        <v>42</v>
      </c>
      <c r="AH150" s="4" t="s">
        <v>42</v>
      </c>
      <c r="AI150" s="4" t="s">
        <v>42</v>
      </c>
      <c r="AJ150" s="4" t="s">
        <v>42</v>
      </c>
      <c r="AK150" s="4" t="s">
        <v>42</v>
      </c>
      <c r="AL150" s="4" t="s">
        <v>42</v>
      </c>
      <c r="AM150" s="4" t="s">
        <v>41</v>
      </c>
      <c r="AN150" s="4" t="s">
        <v>39</v>
      </c>
      <c r="AO150" s="4" t="s">
        <v>41</v>
      </c>
      <c r="AP150" s="4" t="s">
        <v>40</v>
      </c>
      <c r="AQ150" s="4" t="s">
        <v>42</v>
      </c>
      <c r="AR150" s="4" t="s">
        <v>42</v>
      </c>
      <c r="AS150" s="4"/>
      <c r="AT150" s="4" t="s">
        <v>86</v>
      </c>
      <c r="AU150" s="4" t="s">
        <v>81</v>
      </c>
      <c r="AV150" s="4" t="s">
        <v>81</v>
      </c>
      <c r="AW150" s="4" t="s">
        <v>81</v>
      </c>
      <c r="AX150" s="4" t="s">
        <v>96</v>
      </c>
      <c r="AY150" s="4" t="s">
        <v>96</v>
      </c>
      <c r="AZ150" s="4" t="s">
        <v>81</v>
      </c>
      <c r="BA150" s="4" t="s">
        <v>81</v>
      </c>
      <c r="BB150" s="4" t="s">
        <v>83</v>
      </c>
      <c r="BC150" s="4" t="s">
        <v>83</v>
      </c>
      <c r="BD150" s="4" t="s">
        <v>83</v>
      </c>
      <c r="BE150" s="4" t="s">
        <v>96</v>
      </c>
      <c r="BF150" s="4" t="s">
        <v>86</v>
      </c>
      <c r="BG150" s="4" t="s">
        <v>85</v>
      </c>
    </row>
    <row r="151" spans="1:59" ht="332.25">
      <c r="A151" s="4">
        <v>2198035</v>
      </c>
      <c r="B151" s="5">
        <f t="shared" si="4"/>
        <v>1701677</v>
      </c>
      <c r="C151" s="5">
        <f t="shared" si="5"/>
        <v>2198035</v>
      </c>
      <c r="D151" s="4">
        <v>1701677</v>
      </c>
      <c r="E151" s="4" t="s">
        <v>1196</v>
      </c>
      <c r="F151" s="4" t="s">
        <v>1197</v>
      </c>
      <c r="G151" s="4" t="s">
        <v>1198</v>
      </c>
      <c r="H151" s="4"/>
      <c r="I151" s="4" t="s">
        <v>1199</v>
      </c>
      <c r="J151" s="4" t="s">
        <v>165</v>
      </c>
      <c r="K151" s="4" t="s">
        <v>111</v>
      </c>
      <c r="L151" s="4" t="s">
        <v>1026</v>
      </c>
      <c r="M151" s="4" t="s">
        <v>1194</v>
      </c>
      <c r="N151" s="4"/>
      <c r="O151" s="4" t="s">
        <v>1200</v>
      </c>
      <c r="P151" s="4" t="s">
        <v>81</v>
      </c>
      <c r="Q151" s="4" t="s">
        <v>83</v>
      </c>
      <c r="R151" s="4" t="s">
        <v>81</v>
      </c>
      <c r="S151" s="4" t="s">
        <v>81</v>
      </c>
      <c r="T151" s="4" t="s">
        <v>96</v>
      </c>
      <c r="U151" s="4" t="s">
        <v>96</v>
      </c>
      <c r="V151" s="4" t="s">
        <v>81</v>
      </c>
      <c r="W151" s="4" t="s">
        <v>81</v>
      </c>
      <c r="X151" s="4" t="s">
        <v>81</v>
      </c>
      <c r="Y151" s="4" t="s">
        <v>81</v>
      </c>
      <c r="Z151" s="4" t="s">
        <v>81</v>
      </c>
      <c r="AA151" s="4" t="s">
        <v>84</v>
      </c>
      <c r="AB151" s="4" t="s">
        <v>81</v>
      </c>
      <c r="AC151" s="4" t="s">
        <v>85</v>
      </c>
      <c r="AD151" s="4">
        <v>2.1350000000000002E-3</v>
      </c>
      <c r="AE151" s="4" t="s">
        <v>42</v>
      </c>
      <c r="AF151" s="4" t="s">
        <v>40</v>
      </c>
      <c r="AG151" s="4" t="s">
        <v>42</v>
      </c>
      <c r="AH151" s="4" t="s">
        <v>42</v>
      </c>
      <c r="AI151" s="4" t="s">
        <v>42</v>
      </c>
      <c r="AJ151" s="4" t="s">
        <v>42</v>
      </c>
      <c r="AK151" s="4" t="s">
        <v>42</v>
      </c>
      <c r="AL151" s="4" t="s">
        <v>42</v>
      </c>
      <c r="AM151" s="4" t="s">
        <v>42</v>
      </c>
      <c r="AN151" s="4" t="s">
        <v>39</v>
      </c>
      <c r="AO151" s="4" t="s">
        <v>42</v>
      </c>
      <c r="AP151" s="4" t="s">
        <v>40</v>
      </c>
      <c r="AQ151" s="4" t="s">
        <v>42</v>
      </c>
      <c r="AR151" s="4" t="s">
        <v>42</v>
      </c>
      <c r="AS151" s="4"/>
      <c r="AT151" s="4" t="s">
        <v>86</v>
      </c>
      <c r="AU151" s="4" t="s">
        <v>81</v>
      </c>
      <c r="AV151" s="4" t="s">
        <v>86</v>
      </c>
      <c r="AW151" s="4" t="s">
        <v>81</v>
      </c>
      <c r="AX151" s="4" t="s">
        <v>86</v>
      </c>
      <c r="AY151" s="4" t="s">
        <v>86</v>
      </c>
      <c r="AZ151" s="4" t="s">
        <v>86</v>
      </c>
      <c r="BA151" s="4" t="s">
        <v>86</v>
      </c>
      <c r="BB151" s="4" t="s">
        <v>81</v>
      </c>
      <c r="BC151" s="4" t="s">
        <v>83</v>
      </c>
      <c r="BD151" s="4" t="s">
        <v>81</v>
      </c>
      <c r="BE151" s="4" t="s">
        <v>96</v>
      </c>
      <c r="BF151" s="4" t="s">
        <v>86</v>
      </c>
      <c r="BG151" s="4" t="s">
        <v>86</v>
      </c>
    </row>
    <row r="152" spans="1:59" ht="332.25">
      <c r="A152" s="4">
        <v>1767727</v>
      </c>
      <c r="B152" s="5">
        <f t="shared" si="4"/>
        <v>1700743</v>
      </c>
      <c r="C152" s="5">
        <f t="shared" si="5"/>
        <v>1767727</v>
      </c>
      <c r="D152" s="4">
        <v>1700743</v>
      </c>
      <c r="E152" s="4" t="s">
        <v>1201</v>
      </c>
      <c r="F152" s="4" t="s">
        <v>1202</v>
      </c>
      <c r="G152" s="4" t="s">
        <v>1203</v>
      </c>
      <c r="H152" s="4" t="s">
        <v>1204</v>
      </c>
      <c r="I152" s="4" t="s">
        <v>200</v>
      </c>
      <c r="J152" s="4" t="s">
        <v>1205</v>
      </c>
      <c r="K152" s="4" t="s">
        <v>202</v>
      </c>
      <c r="L152" s="4" t="s">
        <v>1026</v>
      </c>
      <c r="M152" s="4" t="s">
        <v>452</v>
      </c>
      <c r="N152" s="4" t="s">
        <v>179</v>
      </c>
      <c r="O152" s="4" t="s">
        <v>1206</v>
      </c>
      <c r="P152" s="4" t="s">
        <v>83</v>
      </c>
      <c r="Q152" s="4" t="s">
        <v>81</v>
      </c>
      <c r="R152" s="4" t="s">
        <v>81</v>
      </c>
      <c r="S152" s="4" t="s">
        <v>83</v>
      </c>
      <c r="T152" s="4" t="s">
        <v>96</v>
      </c>
      <c r="U152" s="4" t="s">
        <v>96</v>
      </c>
      <c r="V152" s="4" t="s">
        <v>81</v>
      </c>
      <c r="W152" s="4" t="s">
        <v>81</v>
      </c>
      <c r="X152" s="4" t="s">
        <v>81</v>
      </c>
      <c r="Y152" s="4" t="s">
        <v>81</v>
      </c>
      <c r="Z152" s="4" t="s">
        <v>81</v>
      </c>
      <c r="AA152" s="4" t="s">
        <v>96</v>
      </c>
      <c r="AB152" s="4" t="s">
        <v>81</v>
      </c>
      <c r="AC152" s="4" t="s">
        <v>85</v>
      </c>
      <c r="AD152" s="4">
        <v>2.1549999999999998E-3</v>
      </c>
      <c r="AE152" s="4" t="s">
        <v>40</v>
      </c>
      <c r="AF152" s="4" t="s">
        <v>42</v>
      </c>
      <c r="AG152" s="4" t="s">
        <v>42</v>
      </c>
      <c r="AH152" s="4" t="s">
        <v>41</v>
      </c>
      <c r="AI152" s="4" t="s">
        <v>42</v>
      </c>
      <c r="AJ152" s="4" t="s">
        <v>42</v>
      </c>
      <c r="AK152" s="4" t="s">
        <v>42</v>
      </c>
      <c r="AL152" s="4" t="s">
        <v>42</v>
      </c>
      <c r="AM152" s="4" t="s">
        <v>42</v>
      </c>
      <c r="AN152" s="4" t="s">
        <v>39</v>
      </c>
      <c r="AO152" s="4" t="s">
        <v>42</v>
      </c>
      <c r="AP152" s="4" t="s">
        <v>42</v>
      </c>
      <c r="AQ152" s="4" t="s">
        <v>42</v>
      </c>
      <c r="AR152" s="4" t="s">
        <v>42</v>
      </c>
      <c r="AS152" s="4"/>
      <c r="AT152" s="4" t="s">
        <v>86</v>
      </c>
      <c r="AU152" s="4" t="s">
        <v>81</v>
      </c>
      <c r="AV152" s="4" t="s">
        <v>81</v>
      </c>
      <c r="AW152" s="4" t="s">
        <v>83</v>
      </c>
      <c r="AX152" s="4" t="s">
        <v>96</v>
      </c>
      <c r="AY152" s="4" t="s">
        <v>96</v>
      </c>
      <c r="AZ152" s="4" t="s">
        <v>81</v>
      </c>
      <c r="BA152" s="4" t="s">
        <v>81</v>
      </c>
      <c r="BB152" s="4" t="s">
        <v>81</v>
      </c>
      <c r="BC152" s="4" t="s">
        <v>83</v>
      </c>
      <c r="BD152" s="4" t="s">
        <v>81</v>
      </c>
      <c r="BE152" s="4" t="s">
        <v>152</v>
      </c>
      <c r="BF152" s="4" t="s">
        <v>86</v>
      </c>
      <c r="BG152" s="4" t="s">
        <v>85</v>
      </c>
    </row>
    <row r="153" spans="1:59" ht="409.6">
      <c r="A153" s="4">
        <v>2010969</v>
      </c>
      <c r="B153" s="5">
        <f t="shared" si="4"/>
        <v>1700688</v>
      </c>
      <c r="C153" s="5">
        <f t="shared" si="5"/>
        <v>2010969</v>
      </c>
      <c r="D153" s="4">
        <v>1700688</v>
      </c>
      <c r="E153" s="4" t="s">
        <v>1207</v>
      </c>
      <c r="F153" s="4" t="s">
        <v>1208</v>
      </c>
      <c r="G153" s="4" t="s">
        <v>1209</v>
      </c>
      <c r="H153" s="4"/>
      <c r="I153" s="4" t="s">
        <v>1210</v>
      </c>
      <c r="J153" s="4"/>
      <c r="K153" s="4" t="s">
        <v>102</v>
      </c>
      <c r="L153" s="4"/>
      <c r="M153" s="4"/>
      <c r="N153" s="4"/>
      <c r="O153" s="4" t="s">
        <v>1211</v>
      </c>
      <c r="P153" s="4" t="s">
        <v>81</v>
      </c>
      <c r="Q153" s="4" t="s">
        <v>81</v>
      </c>
      <c r="R153" s="4" t="s">
        <v>81</v>
      </c>
      <c r="S153" s="4" t="s">
        <v>81</v>
      </c>
      <c r="T153" s="4" t="s">
        <v>96</v>
      </c>
      <c r="U153" s="4" t="s">
        <v>96</v>
      </c>
      <c r="V153" s="4" t="s">
        <v>81</v>
      </c>
      <c r="W153" s="4" t="s">
        <v>81</v>
      </c>
      <c r="X153" s="4" t="s">
        <v>81</v>
      </c>
      <c r="Y153" s="4" t="s">
        <v>81</v>
      </c>
      <c r="Z153" s="4" t="s">
        <v>81</v>
      </c>
      <c r="AA153" s="4" t="s">
        <v>96</v>
      </c>
      <c r="AB153" s="4" t="s">
        <v>81</v>
      </c>
      <c r="AC153" s="4" t="s">
        <v>85</v>
      </c>
      <c r="AD153" s="4">
        <v>2.8249999999999998E-3</v>
      </c>
      <c r="AE153" s="4" t="s">
        <v>42</v>
      </c>
      <c r="AF153" s="4" t="s">
        <v>42</v>
      </c>
      <c r="AG153" s="4" t="s">
        <v>42</v>
      </c>
      <c r="AH153" s="4" t="s">
        <v>42</v>
      </c>
      <c r="AI153" s="4" t="s">
        <v>42</v>
      </c>
      <c r="AJ153" s="4" t="s">
        <v>42</v>
      </c>
      <c r="AK153" s="4" t="s">
        <v>42</v>
      </c>
      <c r="AL153" s="4" t="s">
        <v>42</v>
      </c>
      <c r="AM153" s="4" t="s">
        <v>42</v>
      </c>
      <c r="AN153" s="4" t="s">
        <v>42</v>
      </c>
      <c r="AO153" s="4" t="s">
        <v>42</v>
      </c>
      <c r="AP153" s="4" t="s">
        <v>42</v>
      </c>
      <c r="AQ153" s="4" t="s">
        <v>42</v>
      </c>
      <c r="AR153" s="4" t="s">
        <v>42</v>
      </c>
      <c r="AS153" s="4"/>
      <c r="AT153" s="4" t="s">
        <v>86</v>
      </c>
      <c r="AU153" s="4" t="s">
        <v>81</v>
      </c>
      <c r="AV153" s="4" t="s">
        <v>81</v>
      </c>
      <c r="AW153" s="4" t="s">
        <v>86</v>
      </c>
      <c r="AX153" s="4" t="s">
        <v>96</v>
      </c>
      <c r="AY153" s="4" t="s">
        <v>96</v>
      </c>
      <c r="AZ153" s="4" t="s">
        <v>81</v>
      </c>
      <c r="BA153" s="4" t="s">
        <v>81</v>
      </c>
      <c r="BB153" s="4" t="s">
        <v>89</v>
      </c>
      <c r="BC153" s="4" t="s">
        <v>81</v>
      </c>
      <c r="BD153" s="4" t="s">
        <v>81</v>
      </c>
      <c r="BE153" s="4" t="s">
        <v>86</v>
      </c>
      <c r="BF153" s="4" t="s">
        <v>86</v>
      </c>
      <c r="BG153" s="4" t="s">
        <v>85</v>
      </c>
    </row>
    <row r="154" spans="1:59" ht="390">
      <c r="A154" s="4">
        <v>2232264</v>
      </c>
      <c r="B154" s="5">
        <f t="shared" si="4"/>
        <v>1700661</v>
      </c>
      <c r="C154" s="5">
        <f t="shared" si="5"/>
        <v>2232264</v>
      </c>
      <c r="D154" s="4">
        <v>1700661</v>
      </c>
      <c r="E154" s="4" t="s">
        <v>1212</v>
      </c>
      <c r="F154" s="4" t="s">
        <v>1213</v>
      </c>
      <c r="G154" s="4" t="s">
        <v>1214</v>
      </c>
      <c r="H154" s="4"/>
      <c r="I154" s="4" t="s">
        <v>1215</v>
      </c>
      <c r="J154" s="4"/>
      <c r="K154" s="4" t="s">
        <v>78</v>
      </c>
      <c r="L154" s="4" t="s">
        <v>1026</v>
      </c>
      <c r="M154" s="4"/>
      <c r="N154" s="4"/>
      <c r="O154" s="4" t="s">
        <v>1216</v>
      </c>
      <c r="P154" s="4" t="s">
        <v>81</v>
      </c>
      <c r="Q154" s="4" t="s">
        <v>81</v>
      </c>
      <c r="R154" s="4" t="s">
        <v>86</v>
      </c>
      <c r="S154" s="4" t="s">
        <v>81</v>
      </c>
      <c r="T154" s="4" t="s">
        <v>96</v>
      </c>
      <c r="U154" s="4" t="s">
        <v>96</v>
      </c>
      <c r="V154" s="4" t="s">
        <v>81</v>
      </c>
      <c r="W154" s="4" t="s">
        <v>81</v>
      </c>
      <c r="X154" s="4" t="s">
        <v>81</v>
      </c>
      <c r="Y154" s="4" t="s">
        <v>81</v>
      </c>
      <c r="Z154" s="4" t="s">
        <v>81</v>
      </c>
      <c r="AA154" s="4" t="s">
        <v>96</v>
      </c>
      <c r="AB154" s="4" t="s">
        <v>86</v>
      </c>
      <c r="AC154" s="4" t="s">
        <v>85</v>
      </c>
      <c r="AD154" s="4">
        <v>1.5E-3</v>
      </c>
      <c r="AE154" s="4" t="s">
        <v>42</v>
      </c>
      <c r="AF154" s="4" t="s">
        <v>42</v>
      </c>
      <c r="AG154" s="4" t="s">
        <v>42</v>
      </c>
      <c r="AH154" s="4" t="s">
        <v>42</v>
      </c>
      <c r="AI154" s="4" t="s">
        <v>42</v>
      </c>
      <c r="AJ154" s="4" t="s">
        <v>42</v>
      </c>
      <c r="AK154" s="4" t="s">
        <v>42</v>
      </c>
      <c r="AL154" s="4" t="s">
        <v>42</v>
      </c>
      <c r="AM154" s="4" t="s">
        <v>42</v>
      </c>
      <c r="AN154" s="4" t="s">
        <v>39</v>
      </c>
      <c r="AO154" s="4" t="s">
        <v>42</v>
      </c>
      <c r="AP154" s="4" t="s">
        <v>42</v>
      </c>
      <c r="AQ154" s="4" t="s">
        <v>42</v>
      </c>
      <c r="AR154" s="4" t="s">
        <v>42</v>
      </c>
      <c r="AS154" s="4"/>
      <c r="AT154" s="4" t="s">
        <v>86</v>
      </c>
      <c r="AU154" s="4" t="s">
        <v>81</v>
      </c>
      <c r="AV154" s="4" t="s">
        <v>81</v>
      </c>
      <c r="AW154" s="4" t="s">
        <v>81</v>
      </c>
      <c r="AX154" s="4" t="s">
        <v>96</v>
      </c>
      <c r="AY154" s="4" t="s">
        <v>96</v>
      </c>
      <c r="AZ154" s="4" t="s">
        <v>81</v>
      </c>
      <c r="BA154" s="4" t="s">
        <v>81</v>
      </c>
      <c r="BB154" s="4" t="s">
        <v>81</v>
      </c>
      <c r="BC154" s="4" t="s">
        <v>83</v>
      </c>
      <c r="BD154" s="4" t="s">
        <v>81</v>
      </c>
      <c r="BE154" s="4" t="s">
        <v>96</v>
      </c>
      <c r="BF154" s="4" t="s">
        <v>86</v>
      </c>
      <c r="BG154" s="4" t="s">
        <v>85</v>
      </c>
    </row>
    <row r="155" spans="1:59" ht="303.75">
      <c r="A155" s="4">
        <v>1485980</v>
      </c>
      <c r="B155" s="5">
        <f t="shared" si="4"/>
        <v>1701465</v>
      </c>
      <c r="C155" s="5">
        <f t="shared" si="5"/>
        <v>1485980</v>
      </c>
      <c r="D155" s="4">
        <v>1701465</v>
      </c>
      <c r="E155" s="4" t="s">
        <v>1217</v>
      </c>
      <c r="F155" s="4" t="s">
        <v>1218</v>
      </c>
      <c r="G155" s="4" t="s">
        <v>1219</v>
      </c>
      <c r="H155" s="4" t="s">
        <v>1220</v>
      </c>
      <c r="I155" s="4"/>
      <c r="J155" s="4" t="s">
        <v>1221</v>
      </c>
      <c r="K155" s="4" t="s">
        <v>857</v>
      </c>
      <c r="L155" s="4" t="s">
        <v>1026</v>
      </c>
      <c r="M155" s="4" t="s">
        <v>1222</v>
      </c>
      <c r="N155" s="4" t="s">
        <v>422</v>
      </c>
      <c r="O155" s="4" t="s">
        <v>1223</v>
      </c>
      <c r="P155" s="4" t="s">
        <v>83</v>
      </c>
      <c r="Q155" s="4" t="s">
        <v>81</v>
      </c>
      <c r="R155" s="4" t="s">
        <v>81</v>
      </c>
      <c r="S155" s="4" t="s">
        <v>81</v>
      </c>
      <c r="T155" s="4"/>
      <c r="U155" s="4"/>
      <c r="V155" s="4"/>
      <c r="W155" s="4" t="s">
        <v>81</v>
      </c>
      <c r="X155" s="4"/>
      <c r="Y155" s="4"/>
      <c r="Z155" s="4" t="s">
        <v>81</v>
      </c>
      <c r="AA155" s="4" t="s">
        <v>84</v>
      </c>
      <c r="AB155" s="4" t="s">
        <v>81</v>
      </c>
      <c r="AC155" s="4" t="s">
        <v>85</v>
      </c>
      <c r="AD155" s="4">
        <v>1.915E-3</v>
      </c>
      <c r="AE155" s="4" t="s">
        <v>41</v>
      </c>
      <c r="AF155" s="4" t="s">
        <v>42</v>
      </c>
      <c r="AG155" s="4" t="s">
        <v>42</v>
      </c>
      <c r="AH155" s="4" t="s">
        <v>42</v>
      </c>
      <c r="AI155" s="4" t="s">
        <v>42</v>
      </c>
      <c r="AJ155" s="4" t="s">
        <v>42</v>
      </c>
      <c r="AK155" s="4" t="s">
        <v>42</v>
      </c>
      <c r="AL155" s="4" t="s">
        <v>42</v>
      </c>
      <c r="AM155" s="4" t="s">
        <v>42</v>
      </c>
      <c r="AN155" s="4" t="s">
        <v>39</v>
      </c>
      <c r="AO155" s="4" t="s">
        <v>42</v>
      </c>
      <c r="AP155" s="4" t="s">
        <v>40</v>
      </c>
      <c r="AQ155" s="4" t="s">
        <v>42</v>
      </c>
      <c r="AR155" s="4" t="s">
        <v>42</v>
      </c>
      <c r="AS155" s="4"/>
      <c r="AT155" s="4" t="s">
        <v>83</v>
      </c>
      <c r="AU155" s="4" t="s">
        <v>81</v>
      </c>
      <c r="AV155" s="4" t="s">
        <v>81</v>
      </c>
      <c r="AW155" s="4" t="s">
        <v>81</v>
      </c>
      <c r="AX155" s="4" t="s">
        <v>96</v>
      </c>
      <c r="AY155" s="4" t="s">
        <v>96</v>
      </c>
      <c r="AZ155" s="4" t="s">
        <v>81</v>
      </c>
      <c r="BA155" s="4" t="s">
        <v>81</v>
      </c>
      <c r="BB155" s="4" t="s">
        <v>87</v>
      </c>
      <c r="BC155" s="4" t="s">
        <v>83</v>
      </c>
      <c r="BD155" s="4" t="s">
        <v>81</v>
      </c>
      <c r="BE155" s="4" t="s">
        <v>89</v>
      </c>
      <c r="BF155" s="4" t="s">
        <v>86</v>
      </c>
      <c r="BG155" s="4" t="s">
        <v>86</v>
      </c>
    </row>
    <row r="156" spans="1:59" ht="390">
      <c r="A156" s="4">
        <v>1846136</v>
      </c>
      <c r="B156" s="5">
        <f t="shared" si="4"/>
        <v>1701557</v>
      </c>
      <c r="C156" s="5">
        <f t="shared" si="5"/>
        <v>1846136</v>
      </c>
      <c r="D156" s="4">
        <v>1701557</v>
      </c>
      <c r="E156" s="4" t="s">
        <v>1224</v>
      </c>
      <c r="F156" s="4" t="s">
        <v>1225</v>
      </c>
      <c r="G156" s="4" t="s">
        <v>1226</v>
      </c>
      <c r="H156" s="4"/>
      <c r="I156" s="4" t="s">
        <v>1227</v>
      </c>
      <c r="J156" s="4"/>
      <c r="K156" s="4" t="s">
        <v>111</v>
      </c>
      <c r="L156" s="4" t="s">
        <v>1026</v>
      </c>
      <c r="M156" s="4"/>
      <c r="N156" s="4"/>
      <c r="O156" s="4" t="s">
        <v>1228</v>
      </c>
      <c r="P156" s="4" t="s">
        <v>81</v>
      </c>
      <c r="Q156" s="4" t="s">
        <v>81</v>
      </c>
      <c r="R156" s="4" t="s">
        <v>81</v>
      </c>
      <c r="S156" s="4" t="s">
        <v>81</v>
      </c>
      <c r="T156" s="4" t="s">
        <v>96</v>
      </c>
      <c r="U156" s="4" t="s">
        <v>96</v>
      </c>
      <c r="V156" s="4" t="s">
        <v>81</v>
      </c>
      <c r="W156" s="4" t="s">
        <v>81</v>
      </c>
      <c r="X156" s="4" t="s">
        <v>81</v>
      </c>
      <c r="Y156" s="4" t="s">
        <v>81</v>
      </c>
      <c r="Z156" s="4" t="s">
        <v>81</v>
      </c>
      <c r="AA156" s="4" t="s">
        <v>96</v>
      </c>
      <c r="AB156" s="4" t="s">
        <v>81</v>
      </c>
      <c r="AC156" s="4" t="s">
        <v>85</v>
      </c>
      <c r="AD156" s="4">
        <v>1.645E-3</v>
      </c>
      <c r="AE156" s="4" t="s">
        <v>42</v>
      </c>
      <c r="AF156" s="4" t="s">
        <v>42</v>
      </c>
      <c r="AG156" s="4" t="s">
        <v>42</v>
      </c>
      <c r="AH156" s="4" t="s">
        <v>42</v>
      </c>
      <c r="AI156" s="4" t="s">
        <v>42</v>
      </c>
      <c r="AJ156" s="4" t="s">
        <v>42</v>
      </c>
      <c r="AK156" s="4" t="s">
        <v>42</v>
      </c>
      <c r="AL156" s="4" t="s">
        <v>42</v>
      </c>
      <c r="AM156" s="4" t="s">
        <v>42</v>
      </c>
      <c r="AN156" s="4" t="s">
        <v>39</v>
      </c>
      <c r="AO156" s="4" t="s">
        <v>42</v>
      </c>
      <c r="AP156" s="4" t="s">
        <v>42</v>
      </c>
      <c r="AQ156" s="4" t="s">
        <v>42</v>
      </c>
      <c r="AR156" s="4" t="s">
        <v>42</v>
      </c>
      <c r="AS156" s="4"/>
      <c r="AT156" s="4" t="s">
        <v>86</v>
      </c>
      <c r="AU156" s="4" t="s">
        <v>81</v>
      </c>
      <c r="AV156" s="4" t="s">
        <v>86</v>
      </c>
      <c r="AW156" s="4" t="s">
        <v>81</v>
      </c>
      <c r="AX156" s="4" t="s">
        <v>86</v>
      </c>
      <c r="AY156" s="4" t="s">
        <v>86</v>
      </c>
      <c r="AZ156" s="4" t="s">
        <v>86</v>
      </c>
      <c r="BA156" s="4" t="s">
        <v>86</v>
      </c>
      <c r="BB156" s="4" t="s">
        <v>81</v>
      </c>
      <c r="BC156" s="4" t="s">
        <v>83</v>
      </c>
      <c r="BD156" s="4" t="s">
        <v>81</v>
      </c>
      <c r="BE156" s="4" t="s">
        <v>86</v>
      </c>
      <c r="BF156" s="4" t="s">
        <v>86</v>
      </c>
      <c r="BG156" s="4" t="s">
        <v>86</v>
      </c>
    </row>
    <row r="157" spans="1:59" ht="390">
      <c r="A157" s="4">
        <v>2207284</v>
      </c>
      <c r="B157" s="5">
        <f t="shared" si="4"/>
        <v>1701738</v>
      </c>
      <c r="C157" s="5">
        <f t="shared" si="5"/>
        <v>2207284</v>
      </c>
      <c r="D157" s="4">
        <v>1701738</v>
      </c>
      <c r="E157" s="4" t="s">
        <v>1229</v>
      </c>
      <c r="F157" s="4" t="s">
        <v>1230</v>
      </c>
      <c r="G157" s="4" t="s">
        <v>1231</v>
      </c>
      <c r="H157" s="4"/>
      <c r="I157" s="4" t="s">
        <v>1232</v>
      </c>
      <c r="J157" s="4"/>
      <c r="K157" s="4" t="s">
        <v>111</v>
      </c>
      <c r="L157" s="4" t="s">
        <v>1026</v>
      </c>
      <c r="M157" s="4"/>
      <c r="N157" s="4"/>
      <c r="O157" s="4" t="s">
        <v>1233</v>
      </c>
      <c r="P157" s="4" t="s">
        <v>81</v>
      </c>
      <c r="Q157" s="4" t="s">
        <v>81</v>
      </c>
      <c r="R157" s="4" t="s">
        <v>86</v>
      </c>
      <c r="S157" s="4" t="s">
        <v>81</v>
      </c>
      <c r="T157" s="4" t="s">
        <v>96</v>
      </c>
      <c r="U157" s="4" t="s">
        <v>96</v>
      </c>
      <c r="V157" s="4" t="s">
        <v>81</v>
      </c>
      <c r="W157" s="4" t="s">
        <v>81</v>
      </c>
      <c r="X157" s="4" t="s">
        <v>81</v>
      </c>
      <c r="Y157" s="4" t="s">
        <v>81</v>
      </c>
      <c r="Z157" s="4" t="s">
        <v>81</v>
      </c>
      <c r="AA157" s="4" t="s">
        <v>96</v>
      </c>
      <c r="AB157" s="4" t="s">
        <v>81</v>
      </c>
      <c r="AC157" s="4" t="s">
        <v>85</v>
      </c>
      <c r="AD157" s="4">
        <v>1.5449999999999999E-3</v>
      </c>
      <c r="AE157" s="4" t="s">
        <v>42</v>
      </c>
      <c r="AF157" s="4" t="s">
        <v>42</v>
      </c>
      <c r="AG157" s="4" t="s">
        <v>42</v>
      </c>
      <c r="AH157" s="4" t="s">
        <v>42</v>
      </c>
      <c r="AI157" s="4" t="s">
        <v>42</v>
      </c>
      <c r="AJ157" s="4" t="s">
        <v>42</v>
      </c>
      <c r="AK157" s="4" t="s">
        <v>42</v>
      </c>
      <c r="AL157" s="4" t="s">
        <v>42</v>
      </c>
      <c r="AM157" s="4" t="s">
        <v>42</v>
      </c>
      <c r="AN157" s="4" t="s">
        <v>39</v>
      </c>
      <c r="AO157" s="4" t="s">
        <v>42</v>
      </c>
      <c r="AP157" s="4" t="s">
        <v>42</v>
      </c>
      <c r="AQ157" s="4" t="s">
        <v>42</v>
      </c>
      <c r="AR157" s="4" t="s">
        <v>42</v>
      </c>
      <c r="AS157" s="4"/>
      <c r="AT157" s="4" t="s">
        <v>86</v>
      </c>
      <c r="AU157" s="4" t="s">
        <v>86</v>
      </c>
      <c r="AV157" s="4" t="s">
        <v>86</v>
      </c>
      <c r="AW157" s="4" t="s">
        <v>86</v>
      </c>
      <c r="AX157" s="4" t="s">
        <v>86</v>
      </c>
      <c r="AY157" s="4" t="s">
        <v>86</v>
      </c>
      <c r="AZ157" s="4" t="s">
        <v>86</v>
      </c>
      <c r="BA157" s="4" t="s">
        <v>86</v>
      </c>
      <c r="BB157" s="4" t="s">
        <v>81</v>
      </c>
      <c r="BC157" s="4" t="s">
        <v>83</v>
      </c>
      <c r="BD157" s="4" t="s">
        <v>86</v>
      </c>
      <c r="BE157" s="4" t="s">
        <v>89</v>
      </c>
      <c r="BF157" s="4" t="s">
        <v>86</v>
      </c>
      <c r="BG157" s="4" t="s">
        <v>86</v>
      </c>
    </row>
    <row r="158" spans="1:59" ht="390">
      <c r="A158" s="4">
        <v>2563805</v>
      </c>
      <c r="B158" s="5">
        <f t="shared" si="4"/>
        <v>1703054</v>
      </c>
      <c r="C158" s="5">
        <f t="shared" si="5"/>
        <v>2563805</v>
      </c>
      <c r="D158" s="4">
        <v>1703054</v>
      </c>
      <c r="E158" s="4" t="s">
        <v>1234</v>
      </c>
      <c r="F158" s="4" t="s">
        <v>1235</v>
      </c>
      <c r="G158" s="4" t="s">
        <v>1236</v>
      </c>
      <c r="H158" s="4"/>
      <c r="I158" s="4" t="s">
        <v>200</v>
      </c>
      <c r="J158" s="4"/>
      <c r="K158" s="4" t="s">
        <v>211</v>
      </c>
      <c r="L158" s="4" t="s">
        <v>1026</v>
      </c>
      <c r="M158" s="4"/>
      <c r="N158" s="4"/>
      <c r="O158" s="4" t="s">
        <v>1237</v>
      </c>
      <c r="P158" s="4" t="s">
        <v>81</v>
      </c>
      <c r="Q158" s="4" t="s">
        <v>81</v>
      </c>
      <c r="R158" s="4" t="s">
        <v>81</v>
      </c>
      <c r="S158" s="4" t="s">
        <v>81</v>
      </c>
      <c r="T158" s="4" t="s">
        <v>96</v>
      </c>
      <c r="U158" s="4" t="s">
        <v>96</v>
      </c>
      <c r="V158" s="4" t="s">
        <v>81</v>
      </c>
      <c r="W158" s="4" t="s">
        <v>81</v>
      </c>
      <c r="X158" s="4" t="s">
        <v>81</v>
      </c>
      <c r="Y158" s="4" t="s">
        <v>81</v>
      </c>
      <c r="Z158" s="4" t="s">
        <v>81</v>
      </c>
      <c r="AA158" s="4" t="s">
        <v>96</v>
      </c>
      <c r="AB158" s="4" t="s">
        <v>86</v>
      </c>
      <c r="AC158" s="4" t="s">
        <v>85</v>
      </c>
      <c r="AD158" s="4">
        <v>2.31E-3</v>
      </c>
      <c r="AE158" s="4" t="s">
        <v>42</v>
      </c>
      <c r="AF158" s="4" t="s">
        <v>42</v>
      </c>
      <c r="AG158" s="4" t="s">
        <v>42</v>
      </c>
      <c r="AH158" s="4" t="s">
        <v>42</v>
      </c>
      <c r="AI158" s="4" t="s">
        <v>42</v>
      </c>
      <c r="AJ158" s="4" t="s">
        <v>42</v>
      </c>
      <c r="AK158" s="4" t="s">
        <v>42</v>
      </c>
      <c r="AL158" s="4" t="s">
        <v>42</v>
      </c>
      <c r="AM158" s="4" t="s">
        <v>42</v>
      </c>
      <c r="AN158" s="4" t="s">
        <v>39</v>
      </c>
      <c r="AO158" s="4" t="s">
        <v>42</v>
      </c>
      <c r="AP158" s="4" t="s">
        <v>42</v>
      </c>
      <c r="AQ158" s="4" t="s">
        <v>42</v>
      </c>
      <c r="AR158" s="4" t="s">
        <v>42</v>
      </c>
      <c r="AS158" s="4"/>
      <c r="AT158" s="4" t="s">
        <v>81</v>
      </c>
      <c r="AU158" s="4" t="s">
        <v>81</v>
      </c>
      <c r="AV158" s="4" t="s">
        <v>81</v>
      </c>
      <c r="AW158" s="4" t="s">
        <v>81</v>
      </c>
      <c r="AX158" s="4" t="s">
        <v>96</v>
      </c>
      <c r="AY158" s="4" t="s">
        <v>96</v>
      </c>
      <c r="AZ158" s="4" t="s">
        <v>81</v>
      </c>
      <c r="BA158" s="4" t="s">
        <v>81</v>
      </c>
      <c r="BB158" s="4" t="s">
        <v>81</v>
      </c>
      <c r="BC158" s="4" t="s">
        <v>83</v>
      </c>
      <c r="BD158" s="4" t="s">
        <v>81</v>
      </c>
      <c r="BE158" s="4" t="s">
        <v>96</v>
      </c>
      <c r="BF158" s="4" t="s">
        <v>86</v>
      </c>
      <c r="BG158" s="4" t="s">
        <v>85</v>
      </c>
    </row>
    <row r="159" spans="1:59" ht="390">
      <c r="A159" s="4">
        <v>2012621</v>
      </c>
      <c r="B159" s="5">
        <f t="shared" si="4"/>
        <v>1700870</v>
      </c>
      <c r="C159" s="5">
        <f t="shared" si="5"/>
        <v>2012621</v>
      </c>
      <c r="D159" s="4">
        <v>1700870</v>
      </c>
      <c r="E159" s="4" t="s">
        <v>1238</v>
      </c>
      <c r="F159" s="4" t="s">
        <v>1239</v>
      </c>
      <c r="G159" s="4" t="s">
        <v>1240</v>
      </c>
      <c r="H159" s="4"/>
      <c r="I159" s="4" t="s">
        <v>1241</v>
      </c>
      <c r="J159" s="4"/>
      <c r="K159" s="4" t="s">
        <v>111</v>
      </c>
      <c r="L159" s="4" t="s">
        <v>1026</v>
      </c>
      <c r="M159" s="4"/>
      <c r="N159" s="4"/>
      <c r="O159" s="4" t="s">
        <v>1242</v>
      </c>
      <c r="P159" s="4" t="s">
        <v>81</v>
      </c>
      <c r="Q159" s="4" t="s">
        <v>81</v>
      </c>
      <c r="R159" s="4" t="s">
        <v>81</v>
      </c>
      <c r="S159" s="4" t="s">
        <v>81</v>
      </c>
      <c r="T159" s="4" t="s">
        <v>96</v>
      </c>
      <c r="U159" s="4" t="s">
        <v>96</v>
      </c>
      <c r="V159" s="4" t="s">
        <v>86</v>
      </c>
      <c r="W159" s="4" t="s">
        <v>81</v>
      </c>
      <c r="X159" s="4" t="s">
        <v>81</v>
      </c>
      <c r="Y159" s="4" t="s">
        <v>81</v>
      </c>
      <c r="Z159" s="4" t="s">
        <v>81</v>
      </c>
      <c r="AA159" s="4" t="s">
        <v>96</v>
      </c>
      <c r="AB159" s="4" t="s">
        <v>81</v>
      </c>
      <c r="AC159" s="4" t="s">
        <v>85</v>
      </c>
      <c r="AD159" s="4">
        <v>1.9350000000000001E-3</v>
      </c>
      <c r="AE159" s="4" t="s">
        <v>42</v>
      </c>
      <c r="AF159" s="4" t="s">
        <v>42</v>
      </c>
      <c r="AG159" s="4" t="s">
        <v>42</v>
      </c>
      <c r="AH159" s="4" t="s">
        <v>42</v>
      </c>
      <c r="AI159" s="4" t="s">
        <v>42</v>
      </c>
      <c r="AJ159" s="4" t="s">
        <v>42</v>
      </c>
      <c r="AK159" s="4" t="s">
        <v>42</v>
      </c>
      <c r="AL159" s="4" t="s">
        <v>42</v>
      </c>
      <c r="AM159" s="4" t="s">
        <v>42</v>
      </c>
      <c r="AN159" s="4" t="s">
        <v>39</v>
      </c>
      <c r="AO159" s="4" t="s">
        <v>42</v>
      </c>
      <c r="AP159" s="4" t="s">
        <v>42</v>
      </c>
      <c r="AQ159" s="4" t="s">
        <v>42</v>
      </c>
      <c r="AR159" s="4" t="s">
        <v>42</v>
      </c>
      <c r="AS159" s="4"/>
      <c r="AT159" s="4" t="s">
        <v>81</v>
      </c>
      <c r="AU159" s="4" t="s">
        <v>86</v>
      </c>
      <c r="AV159" s="4" t="s">
        <v>86</v>
      </c>
      <c r="AW159" s="4" t="s">
        <v>86</v>
      </c>
      <c r="AX159" s="4" t="s">
        <v>96</v>
      </c>
      <c r="AY159" s="4" t="s">
        <v>86</v>
      </c>
      <c r="AZ159" s="4" t="s">
        <v>86</v>
      </c>
      <c r="BA159" s="4" t="s">
        <v>86</v>
      </c>
      <c r="BB159" s="4" t="s">
        <v>81</v>
      </c>
      <c r="BC159" s="4" t="s">
        <v>83</v>
      </c>
      <c r="BD159" s="4" t="s">
        <v>81</v>
      </c>
      <c r="BE159" s="4" t="s">
        <v>86</v>
      </c>
      <c r="BF159" s="4" t="s">
        <v>86</v>
      </c>
      <c r="BG159" s="4" t="s">
        <v>86</v>
      </c>
    </row>
    <row r="160" spans="1:59" ht="390">
      <c r="A160" s="4">
        <v>2146603</v>
      </c>
      <c r="B160" s="5">
        <f t="shared" si="4"/>
        <v>1702449</v>
      </c>
      <c r="C160" s="5">
        <f t="shared" si="5"/>
        <v>2146603</v>
      </c>
      <c r="D160" s="4">
        <v>1702449</v>
      </c>
      <c r="E160" s="4" t="s">
        <v>1243</v>
      </c>
      <c r="F160" s="4" t="s">
        <v>1244</v>
      </c>
      <c r="G160" s="4" t="s">
        <v>1245</v>
      </c>
      <c r="H160" s="4"/>
      <c r="I160" s="4" t="s">
        <v>1246</v>
      </c>
      <c r="J160" s="4"/>
      <c r="K160" s="4" t="s">
        <v>78</v>
      </c>
      <c r="L160" s="4" t="s">
        <v>1026</v>
      </c>
      <c r="M160" s="4"/>
      <c r="N160" s="4"/>
      <c r="O160" s="4" t="s">
        <v>1247</v>
      </c>
      <c r="P160" s="4" t="s">
        <v>81</v>
      </c>
      <c r="Q160" s="4" t="s">
        <v>81</v>
      </c>
      <c r="R160" s="4" t="s">
        <v>81</v>
      </c>
      <c r="S160" s="4" t="s">
        <v>81</v>
      </c>
      <c r="T160" s="4" t="s">
        <v>96</v>
      </c>
      <c r="U160" s="4" t="s">
        <v>96</v>
      </c>
      <c r="V160" s="4" t="s">
        <v>81</v>
      </c>
      <c r="W160" s="4" t="s">
        <v>81</v>
      </c>
      <c r="X160" s="4" t="s">
        <v>81</v>
      </c>
      <c r="Y160" s="4" t="s">
        <v>81</v>
      </c>
      <c r="Z160" s="4" t="s">
        <v>81</v>
      </c>
      <c r="AA160" s="4" t="s">
        <v>96</v>
      </c>
      <c r="AB160" s="4" t="s">
        <v>81</v>
      </c>
      <c r="AC160" s="4" t="s">
        <v>85</v>
      </c>
      <c r="AD160" s="4">
        <v>1.4649999999999999E-3</v>
      </c>
      <c r="AE160" s="4" t="s">
        <v>42</v>
      </c>
      <c r="AF160" s="4" t="s">
        <v>42</v>
      </c>
      <c r="AG160" s="4" t="s">
        <v>42</v>
      </c>
      <c r="AH160" s="4" t="s">
        <v>42</v>
      </c>
      <c r="AI160" s="4" t="s">
        <v>42</v>
      </c>
      <c r="AJ160" s="4" t="s">
        <v>42</v>
      </c>
      <c r="AK160" s="4" t="s">
        <v>42</v>
      </c>
      <c r="AL160" s="4" t="s">
        <v>42</v>
      </c>
      <c r="AM160" s="4" t="s">
        <v>42</v>
      </c>
      <c r="AN160" s="4" t="s">
        <v>39</v>
      </c>
      <c r="AO160" s="4" t="s">
        <v>42</v>
      </c>
      <c r="AP160" s="4" t="s">
        <v>42</v>
      </c>
      <c r="AQ160" s="4" t="s">
        <v>42</v>
      </c>
      <c r="AR160" s="4" t="s">
        <v>42</v>
      </c>
      <c r="AS160" s="4"/>
      <c r="AT160" s="4" t="s">
        <v>86</v>
      </c>
      <c r="AU160" s="4" t="s">
        <v>81</v>
      </c>
      <c r="AV160" s="4" t="s">
        <v>86</v>
      </c>
      <c r="AW160" s="4" t="s">
        <v>81</v>
      </c>
      <c r="AX160" s="4" t="s">
        <v>96</v>
      </c>
      <c r="AY160" s="4" t="s">
        <v>96</v>
      </c>
      <c r="AZ160" s="4" t="s">
        <v>81</v>
      </c>
      <c r="BA160" s="4" t="s">
        <v>81</v>
      </c>
      <c r="BB160" s="4" t="s">
        <v>81</v>
      </c>
      <c r="BC160" s="4" t="s">
        <v>83</v>
      </c>
      <c r="BD160" s="4" t="s">
        <v>81</v>
      </c>
      <c r="BE160" s="4" t="s">
        <v>96</v>
      </c>
      <c r="BF160" s="4" t="s">
        <v>86</v>
      </c>
      <c r="BG160" s="4" t="s">
        <v>85</v>
      </c>
    </row>
    <row r="161" spans="1:59" ht="390">
      <c r="A161" s="4">
        <v>1589949</v>
      </c>
      <c r="B161" s="5">
        <f t="shared" si="4"/>
        <v>1700079</v>
      </c>
      <c r="C161" s="5">
        <f t="shared" si="5"/>
        <v>1589949</v>
      </c>
      <c r="D161" s="4">
        <v>1700079</v>
      </c>
      <c r="E161" s="4" t="s">
        <v>1248</v>
      </c>
      <c r="F161" s="4" t="s">
        <v>1249</v>
      </c>
      <c r="G161" s="4" t="s">
        <v>1250</v>
      </c>
      <c r="H161" s="4"/>
      <c r="I161" s="4" t="s">
        <v>1251</v>
      </c>
      <c r="J161" s="4"/>
      <c r="K161" s="4" t="s">
        <v>78</v>
      </c>
      <c r="L161" s="4" t="s">
        <v>1026</v>
      </c>
      <c r="M161" s="4"/>
      <c r="N161" s="4"/>
      <c r="O161" s="4" t="s">
        <v>1252</v>
      </c>
      <c r="P161" s="4" t="s">
        <v>81</v>
      </c>
      <c r="Q161" s="4" t="s">
        <v>81</v>
      </c>
      <c r="R161" s="4" t="s">
        <v>81</v>
      </c>
      <c r="S161" s="4" t="s">
        <v>81</v>
      </c>
      <c r="T161" s="4" t="s">
        <v>96</v>
      </c>
      <c r="U161" s="4" t="s">
        <v>96</v>
      </c>
      <c r="V161" s="4" t="s">
        <v>81</v>
      </c>
      <c r="W161" s="4" t="s">
        <v>81</v>
      </c>
      <c r="X161" s="4" t="s">
        <v>81</v>
      </c>
      <c r="Y161" s="4" t="s">
        <v>81</v>
      </c>
      <c r="Z161" s="4" t="s">
        <v>81</v>
      </c>
      <c r="AA161" s="4" t="s">
        <v>96</v>
      </c>
      <c r="AB161" s="4" t="s">
        <v>81</v>
      </c>
      <c r="AC161" s="4" t="s">
        <v>85</v>
      </c>
      <c r="AD161" s="4">
        <v>1.4E-3</v>
      </c>
      <c r="AE161" s="4" t="s">
        <v>42</v>
      </c>
      <c r="AF161" s="4" t="s">
        <v>42</v>
      </c>
      <c r="AG161" s="4" t="s">
        <v>42</v>
      </c>
      <c r="AH161" s="4" t="s">
        <v>42</v>
      </c>
      <c r="AI161" s="4" t="s">
        <v>42</v>
      </c>
      <c r="AJ161" s="4" t="s">
        <v>42</v>
      </c>
      <c r="AK161" s="4" t="s">
        <v>42</v>
      </c>
      <c r="AL161" s="4" t="s">
        <v>42</v>
      </c>
      <c r="AM161" s="4" t="s">
        <v>42</v>
      </c>
      <c r="AN161" s="4" t="s">
        <v>39</v>
      </c>
      <c r="AO161" s="4" t="s">
        <v>42</v>
      </c>
      <c r="AP161" s="4" t="s">
        <v>42</v>
      </c>
      <c r="AQ161" s="4" t="s">
        <v>42</v>
      </c>
      <c r="AR161" s="4" t="s">
        <v>42</v>
      </c>
      <c r="AS161" s="4"/>
      <c r="AT161" s="4" t="s">
        <v>81</v>
      </c>
      <c r="AU161" s="4" t="s">
        <v>81</v>
      </c>
      <c r="AV161" s="4" t="s">
        <v>86</v>
      </c>
      <c r="AW161" s="4" t="s">
        <v>81</v>
      </c>
      <c r="AX161" s="4" t="s">
        <v>96</v>
      </c>
      <c r="AY161" s="4" t="s">
        <v>96</v>
      </c>
      <c r="AZ161" s="4" t="s">
        <v>81</v>
      </c>
      <c r="BA161" s="4" t="s">
        <v>81</v>
      </c>
      <c r="BB161" s="4" t="s">
        <v>81</v>
      </c>
      <c r="BC161" s="4" t="s">
        <v>83</v>
      </c>
      <c r="BD161" s="4" t="s">
        <v>81</v>
      </c>
      <c r="BE161" s="4" t="s">
        <v>96</v>
      </c>
      <c r="BF161" s="4" t="s">
        <v>81</v>
      </c>
      <c r="BG161" s="4" t="s">
        <v>85</v>
      </c>
    </row>
    <row r="162" spans="1:59" ht="390">
      <c r="A162" s="4">
        <v>2437564</v>
      </c>
      <c r="B162" s="5">
        <f t="shared" si="4"/>
        <v>1702961</v>
      </c>
      <c r="C162" s="5">
        <f t="shared" si="5"/>
        <v>2437564</v>
      </c>
      <c r="D162" s="4">
        <v>1702961</v>
      </c>
      <c r="E162" s="4" t="s">
        <v>1253</v>
      </c>
      <c r="F162" s="4" t="s">
        <v>1254</v>
      </c>
      <c r="G162" s="4" t="s">
        <v>1255</v>
      </c>
      <c r="H162" s="4"/>
      <c r="I162" s="4" t="s">
        <v>1256</v>
      </c>
      <c r="J162" s="4"/>
      <c r="K162" s="4" t="s">
        <v>78</v>
      </c>
      <c r="L162" s="4" t="s">
        <v>1026</v>
      </c>
      <c r="M162" s="4"/>
      <c r="N162" s="4"/>
      <c r="O162" s="4" t="s">
        <v>1257</v>
      </c>
      <c r="P162" s="4" t="s">
        <v>81</v>
      </c>
      <c r="Q162" s="4" t="s">
        <v>81</v>
      </c>
      <c r="R162" s="4" t="s">
        <v>81</v>
      </c>
      <c r="S162" s="4" t="s">
        <v>81</v>
      </c>
      <c r="T162" s="4" t="s">
        <v>96</v>
      </c>
      <c r="U162" s="4" t="s">
        <v>96</v>
      </c>
      <c r="V162" s="4" t="s">
        <v>81</v>
      </c>
      <c r="W162" s="4" t="s">
        <v>81</v>
      </c>
      <c r="X162" s="4" t="s">
        <v>81</v>
      </c>
      <c r="Y162" s="4" t="s">
        <v>81</v>
      </c>
      <c r="Z162" s="4" t="s">
        <v>81</v>
      </c>
      <c r="AA162" s="4" t="s">
        <v>96</v>
      </c>
      <c r="AB162" s="4" t="s">
        <v>81</v>
      </c>
      <c r="AC162" s="4" t="s">
        <v>85</v>
      </c>
      <c r="AD162" s="4">
        <v>1.97E-3</v>
      </c>
      <c r="AE162" s="4" t="s">
        <v>42</v>
      </c>
      <c r="AF162" s="4" t="s">
        <v>42</v>
      </c>
      <c r="AG162" s="4" t="s">
        <v>42</v>
      </c>
      <c r="AH162" s="4" t="s">
        <v>42</v>
      </c>
      <c r="AI162" s="4" t="s">
        <v>42</v>
      </c>
      <c r="AJ162" s="4" t="s">
        <v>42</v>
      </c>
      <c r="AK162" s="4" t="s">
        <v>42</v>
      </c>
      <c r="AL162" s="4" t="s">
        <v>42</v>
      </c>
      <c r="AM162" s="4" t="s">
        <v>42</v>
      </c>
      <c r="AN162" s="4" t="s">
        <v>39</v>
      </c>
      <c r="AO162" s="4" t="s">
        <v>42</v>
      </c>
      <c r="AP162" s="4" t="s">
        <v>42</v>
      </c>
      <c r="AQ162" s="4" t="s">
        <v>42</v>
      </c>
      <c r="AR162" s="4" t="s">
        <v>42</v>
      </c>
      <c r="AS162" s="4"/>
      <c r="AT162" s="4" t="s">
        <v>86</v>
      </c>
      <c r="AU162" s="4" t="s">
        <v>81</v>
      </c>
      <c r="AV162" s="4" t="s">
        <v>81</v>
      </c>
      <c r="AW162" s="4" t="s">
        <v>81</v>
      </c>
      <c r="AX162" s="4" t="s">
        <v>96</v>
      </c>
      <c r="AY162" s="4" t="s">
        <v>96</v>
      </c>
      <c r="AZ162" s="4" t="s">
        <v>81</v>
      </c>
      <c r="BA162" s="4" t="s">
        <v>81</v>
      </c>
      <c r="BB162" s="4" t="s">
        <v>81</v>
      </c>
      <c r="BC162" s="4" t="s">
        <v>83</v>
      </c>
      <c r="BD162" s="4" t="s">
        <v>81</v>
      </c>
      <c r="BE162" s="4" t="s">
        <v>152</v>
      </c>
      <c r="BF162" s="4" t="s">
        <v>86</v>
      </c>
      <c r="BG162" s="4" t="s">
        <v>85</v>
      </c>
    </row>
    <row r="163" spans="1:59" ht="390">
      <c r="A163" s="4">
        <v>2495431</v>
      </c>
      <c r="B163" s="5">
        <f t="shared" si="4"/>
        <v>1692675</v>
      </c>
      <c r="C163" s="5">
        <f t="shared" si="5"/>
        <v>2495431</v>
      </c>
      <c r="D163" s="4">
        <v>1692675</v>
      </c>
      <c r="E163" s="4" t="s">
        <v>1258</v>
      </c>
      <c r="F163" s="4" t="s">
        <v>216</v>
      </c>
      <c r="G163" s="4" t="s">
        <v>1259</v>
      </c>
      <c r="H163" s="4"/>
      <c r="I163" s="4" t="s">
        <v>1260</v>
      </c>
      <c r="J163" s="4"/>
      <c r="K163" s="4" t="s">
        <v>346</v>
      </c>
      <c r="L163" s="4" t="s">
        <v>1026</v>
      </c>
      <c r="M163" s="4"/>
      <c r="N163" s="4"/>
      <c r="O163" s="4" t="s">
        <v>1257</v>
      </c>
      <c r="P163" s="4" t="s">
        <v>81</v>
      </c>
      <c r="Q163" s="4" t="s">
        <v>81</v>
      </c>
      <c r="R163" s="4" t="s">
        <v>81</v>
      </c>
      <c r="S163" s="4" t="s">
        <v>81</v>
      </c>
      <c r="T163" s="4" t="s">
        <v>96</v>
      </c>
      <c r="U163" s="4" t="s">
        <v>96</v>
      </c>
      <c r="V163" s="4" t="s">
        <v>81</v>
      </c>
      <c r="W163" s="4" t="s">
        <v>81</v>
      </c>
      <c r="X163" s="4" t="s">
        <v>81</v>
      </c>
      <c r="Y163" s="4" t="s">
        <v>81</v>
      </c>
      <c r="Z163" s="4" t="s">
        <v>81</v>
      </c>
      <c r="AA163" s="4" t="s">
        <v>96</v>
      </c>
      <c r="AB163" s="4" t="s">
        <v>81</v>
      </c>
      <c r="AC163" s="4" t="s">
        <v>85</v>
      </c>
      <c r="AD163" s="4">
        <v>2.4650000000000002E-3</v>
      </c>
      <c r="AE163" s="4" t="s">
        <v>42</v>
      </c>
      <c r="AF163" s="4" t="s">
        <v>42</v>
      </c>
      <c r="AG163" s="4" t="s">
        <v>42</v>
      </c>
      <c r="AH163" s="4" t="s">
        <v>42</v>
      </c>
      <c r="AI163" s="4" t="s">
        <v>42</v>
      </c>
      <c r="AJ163" s="4" t="s">
        <v>42</v>
      </c>
      <c r="AK163" s="4" t="s">
        <v>42</v>
      </c>
      <c r="AL163" s="4" t="s">
        <v>42</v>
      </c>
      <c r="AM163" s="4" t="s">
        <v>42</v>
      </c>
      <c r="AN163" s="4" t="s">
        <v>39</v>
      </c>
      <c r="AO163" s="4" t="s">
        <v>42</v>
      </c>
      <c r="AP163" s="4" t="s">
        <v>42</v>
      </c>
      <c r="AQ163" s="4" t="s">
        <v>42</v>
      </c>
      <c r="AR163" s="4" t="s">
        <v>42</v>
      </c>
      <c r="AS163" s="4"/>
      <c r="AT163" s="4" t="s">
        <v>86</v>
      </c>
      <c r="AU163" s="4" t="s">
        <v>81</v>
      </c>
      <c r="AV163" s="4" t="s">
        <v>81</v>
      </c>
      <c r="AW163" s="4" t="s">
        <v>81</v>
      </c>
      <c r="AX163" s="4" t="s">
        <v>96</v>
      </c>
      <c r="AY163" s="4" t="s">
        <v>96</v>
      </c>
      <c r="AZ163" s="4" t="s">
        <v>81</v>
      </c>
      <c r="BA163" s="4" t="s">
        <v>81</v>
      </c>
      <c r="BB163" s="4" t="s">
        <v>81</v>
      </c>
      <c r="BC163" s="4" t="s">
        <v>83</v>
      </c>
      <c r="BD163" s="4" t="s">
        <v>81</v>
      </c>
      <c r="BE163" s="4" t="s">
        <v>152</v>
      </c>
      <c r="BF163" s="4" t="s">
        <v>86</v>
      </c>
      <c r="BG163" s="4" t="s">
        <v>85</v>
      </c>
    </row>
    <row r="164" spans="1:59" ht="361.5">
      <c r="A164" s="4">
        <v>2081976</v>
      </c>
      <c r="B164" s="5">
        <f t="shared" si="4"/>
        <v>1700714</v>
      </c>
      <c r="C164" s="5">
        <f t="shared" si="5"/>
        <v>2081976</v>
      </c>
      <c r="D164" s="4">
        <v>1700714</v>
      </c>
      <c r="E164" s="4" t="s">
        <v>1261</v>
      </c>
      <c r="F164" s="4" t="s">
        <v>1262</v>
      </c>
      <c r="G164" s="4" t="s">
        <v>1263</v>
      </c>
      <c r="H164" s="4"/>
      <c r="I164" s="4" t="s">
        <v>1264</v>
      </c>
      <c r="J164" s="4"/>
      <c r="K164" s="4" t="s">
        <v>166</v>
      </c>
      <c r="L164" s="4" t="s">
        <v>1265</v>
      </c>
      <c r="M164" s="4"/>
      <c r="N164" s="4"/>
      <c r="O164" s="4" t="s">
        <v>1266</v>
      </c>
      <c r="P164" s="4" t="s">
        <v>81</v>
      </c>
      <c r="Q164" s="4" t="s">
        <v>81</v>
      </c>
      <c r="R164" s="4" t="s">
        <v>81</v>
      </c>
      <c r="S164" s="4" t="s">
        <v>81</v>
      </c>
      <c r="T164" s="4" t="s">
        <v>96</v>
      </c>
      <c r="U164" s="4" t="s">
        <v>96</v>
      </c>
      <c r="V164" s="4" t="s">
        <v>81</v>
      </c>
      <c r="W164" s="4" t="s">
        <v>81</v>
      </c>
      <c r="X164" s="4" t="s">
        <v>81</v>
      </c>
      <c r="Y164" s="4" t="s">
        <v>81</v>
      </c>
      <c r="Z164" s="4" t="s">
        <v>81</v>
      </c>
      <c r="AA164" s="4" t="s">
        <v>86</v>
      </c>
      <c r="AB164" s="4" t="s">
        <v>81</v>
      </c>
      <c r="AC164" s="4" t="s">
        <v>85</v>
      </c>
      <c r="AD164" s="4">
        <v>2.2399999999999998E-3</v>
      </c>
      <c r="AE164" s="4" t="s">
        <v>39</v>
      </c>
      <c r="AF164" s="4" t="s">
        <v>42</v>
      </c>
      <c r="AG164" s="4" t="s">
        <v>42</v>
      </c>
      <c r="AH164" s="4" t="s">
        <v>42</v>
      </c>
      <c r="AI164" s="4" t="s">
        <v>42</v>
      </c>
      <c r="AJ164" s="4" t="s">
        <v>42</v>
      </c>
      <c r="AK164" s="4" t="s">
        <v>42</v>
      </c>
      <c r="AL164" s="4" t="s">
        <v>42</v>
      </c>
      <c r="AM164" s="4" t="s">
        <v>42</v>
      </c>
      <c r="AN164" s="4" t="s">
        <v>39</v>
      </c>
      <c r="AO164" s="4" t="s">
        <v>42</v>
      </c>
      <c r="AP164" s="4" t="s">
        <v>42</v>
      </c>
      <c r="AQ164" s="4" t="s">
        <v>42</v>
      </c>
      <c r="AR164" s="4" t="s">
        <v>42</v>
      </c>
      <c r="AS164" s="4"/>
      <c r="AT164" s="4" t="s">
        <v>83</v>
      </c>
      <c r="AU164" s="4" t="s">
        <v>86</v>
      </c>
      <c r="AV164" s="4" t="s">
        <v>86</v>
      </c>
      <c r="AW164" s="4" t="s">
        <v>81</v>
      </c>
      <c r="AX164" s="4" t="s">
        <v>96</v>
      </c>
      <c r="AY164" s="4" t="s">
        <v>96</v>
      </c>
      <c r="AZ164" s="4" t="s">
        <v>81</v>
      </c>
      <c r="BA164" s="4" t="s">
        <v>81</v>
      </c>
      <c r="BB164" s="4" t="s">
        <v>81</v>
      </c>
      <c r="BC164" s="4" t="s">
        <v>144</v>
      </c>
      <c r="BD164" s="4" t="s">
        <v>81</v>
      </c>
      <c r="BE164" s="4" t="s">
        <v>86</v>
      </c>
      <c r="BF164" s="4" t="s">
        <v>86</v>
      </c>
      <c r="BG164" s="4" t="s">
        <v>85</v>
      </c>
    </row>
    <row r="165" spans="1:59" ht="361.5">
      <c r="A165" s="4">
        <v>1501305</v>
      </c>
      <c r="B165" s="5">
        <f t="shared" si="4"/>
        <v>1700021</v>
      </c>
      <c r="C165" s="5">
        <f t="shared" si="5"/>
        <v>1501305</v>
      </c>
      <c r="D165" s="4">
        <v>1700021</v>
      </c>
      <c r="E165" s="4" t="s">
        <v>1267</v>
      </c>
      <c r="F165" s="4" t="s">
        <v>1268</v>
      </c>
      <c r="G165" s="4" t="s">
        <v>1269</v>
      </c>
      <c r="H165" s="4"/>
      <c r="I165" s="4"/>
      <c r="J165" s="4" t="s">
        <v>1270</v>
      </c>
      <c r="K165" s="4" t="s">
        <v>857</v>
      </c>
      <c r="L165" s="4" t="s">
        <v>1159</v>
      </c>
      <c r="M165" s="4" t="s">
        <v>1271</v>
      </c>
      <c r="N165" s="4"/>
      <c r="O165" s="4" t="s">
        <v>1272</v>
      </c>
      <c r="P165" s="4" t="s">
        <v>81</v>
      </c>
      <c r="Q165" s="4" t="s">
        <v>81</v>
      </c>
      <c r="R165" s="4" t="s">
        <v>81</v>
      </c>
      <c r="S165" s="4" t="s">
        <v>81</v>
      </c>
      <c r="T165" s="4" t="s">
        <v>96</v>
      </c>
      <c r="U165" s="4" t="s">
        <v>96</v>
      </c>
      <c r="V165" s="4" t="s">
        <v>83</v>
      </c>
      <c r="W165" s="4" t="s">
        <v>81</v>
      </c>
      <c r="X165" s="4" t="s">
        <v>81</v>
      </c>
      <c r="Y165" s="4" t="s">
        <v>81</v>
      </c>
      <c r="Z165" s="4" t="s">
        <v>81</v>
      </c>
      <c r="AA165" s="4" t="s">
        <v>96</v>
      </c>
      <c r="AB165" s="4" t="s">
        <v>81</v>
      </c>
      <c r="AC165" s="4" t="s">
        <v>85</v>
      </c>
      <c r="AD165" s="4">
        <v>2.0950000000000001E-3</v>
      </c>
      <c r="AE165" s="4" t="s">
        <v>42</v>
      </c>
      <c r="AF165" s="4" t="s">
        <v>42</v>
      </c>
      <c r="AG165" s="4" t="s">
        <v>42</v>
      </c>
      <c r="AH165" s="4" t="s">
        <v>42</v>
      </c>
      <c r="AI165" s="4" t="s">
        <v>42</v>
      </c>
      <c r="AJ165" s="4" t="s">
        <v>42</v>
      </c>
      <c r="AK165" s="4" t="s">
        <v>42</v>
      </c>
      <c r="AL165" s="4" t="s">
        <v>42</v>
      </c>
      <c r="AM165" s="4" t="s">
        <v>40</v>
      </c>
      <c r="AN165" s="4" t="s">
        <v>39</v>
      </c>
      <c r="AO165" s="4" t="s">
        <v>42</v>
      </c>
      <c r="AP165" s="4" t="s">
        <v>42</v>
      </c>
      <c r="AQ165" s="4" t="s">
        <v>42</v>
      </c>
      <c r="AR165" s="4" t="s">
        <v>42</v>
      </c>
      <c r="AS165" s="4"/>
      <c r="AT165" s="4" t="s">
        <v>81</v>
      </c>
      <c r="AU165" s="4" t="s">
        <v>81</v>
      </c>
      <c r="AV165" s="4" t="s">
        <v>81</v>
      </c>
      <c r="AW165" s="4" t="s">
        <v>81</v>
      </c>
      <c r="AX165" s="4" t="s">
        <v>96</v>
      </c>
      <c r="AY165" s="4" t="s">
        <v>96</v>
      </c>
      <c r="AZ165" s="4" t="s">
        <v>81</v>
      </c>
      <c r="BA165" s="4" t="s">
        <v>81</v>
      </c>
      <c r="BB165" s="4" t="s">
        <v>86</v>
      </c>
      <c r="BC165" s="4" t="s">
        <v>144</v>
      </c>
      <c r="BD165" s="4" t="s">
        <v>81</v>
      </c>
      <c r="BE165" s="4" t="s">
        <v>86</v>
      </c>
      <c r="BF165" s="4" t="s">
        <v>86</v>
      </c>
      <c r="BG165" s="4" t="s">
        <v>86</v>
      </c>
    </row>
    <row r="166" spans="1:59" ht="390">
      <c r="A166" s="4">
        <v>253705</v>
      </c>
      <c r="B166" s="5">
        <f t="shared" si="4"/>
        <v>1700456</v>
      </c>
      <c r="C166" s="5">
        <f t="shared" si="5"/>
        <v>253705</v>
      </c>
      <c r="D166" s="4">
        <v>1700456</v>
      </c>
      <c r="E166" s="4" t="s">
        <v>1273</v>
      </c>
      <c r="F166" s="4" t="s">
        <v>1274</v>
      </c>
      <c r="G166" s="4" t="s">
        <v>1275</v>
      </c>
      <c r="H166" s="4"/>
      <c r="I166" s="4" t="s">
        <v>1276</v>
      </c>
      <c r="J166" s="4" t="s">
        <v>390</v>
      </c>
      <c r="K166" s="4" t="s">
        <v>102</v>
      </c>
      <c r="L166" s="4" t="s">
        <v>1159</v>
      </c>
      <c r="M166" s="4"/>
      <c r="N166" s="4"/>
      <c r="O166" s="4" t="s">
        <v>1277</v>
      </c>
      <c r="P166" s="4" t="s">
        <v>81</v>
      </c>
      <c r="Q166" s="4" t="s">
        <v>81</v>
      </c>
      <c r="R166" s="4" t="s">
        <v>81</v>
      </c>
      <c r="S166" s="4" t="s">
        <v>81</v>
      </c>
      <c r="T166" s="4" t="s">
        <v>96</v>
      </c>
      <c r="U166" s="4" t="s">
        <v>96</v>
      </c>
      <c r="V166" s="4" t="s">
        <v>81</v>
      </c>
      <c r="W166" s="4" t="s">
        <v>81</v>
      </c>
      <c r="X166" s="4" t="s">
        <v>86</v>
      </c>
      <c r="Y166" s="4" t="s">
        <v>81</v>
      </c>
      <c r="Z166" s="4" t="s">
        <v>81</v>
      </c>
      <c r="AA166" s="4" t="s">
        <v>96</v>
      </c>
      <c r="AB166" s="4" t="s">
        <v>81</v>
      </c>
      <c r="AC166" s="4" t="s">
        <v>85</v>
      </c>
      <c r="AD166" s="4">
        <v>1.915E-3</v>
      </c>
      <c r="AE166" s="4" t="s">
        <v>42</v>
      </c>
      <c r="AF166" s="4" t="s">
        <v>42</v>
      </c>
      <c r="AG166" s="4" t="s">
        <v>42</v>
      </c>
      <c r="AH166" s="4" t="s">
        <v>42</v>
      </c>
      <c r="AI166" s="4" t="s">
        <v>42</v>
      </c>
      <c r="AJ166" s="4" t="s">
        <v>42</v>
      </c>
      <c r="AK166" s="4" t="s">
        <v>42</v>
      </c>
      <c r="AL166" s="4" t="s">
        <v>42</v>
      </c>
      <c r="AM166" s="4" t="s">
        <v>42</v>
      </c>
      <c r="AN166" s="4" t="s">
        <v>39</v>
      </c>
      <c r="AO166" s="4" t="s">
        <v>42</v>
      </c>
      <c r="AP166" s="4" t="s">
        <v>42</v>
      </c>
      <c r="AQ166" s="4" t="s">
        <v>42</v>
      </c>
      <c r="AR166" s="4" t="s">
        <v>42</v>
      </c>
      <c r="AS166" s="4"/>
      <c r="AT166" s="4" t="s">
        <v>86</v>
      </c>
      <c r="AU166" s="4" t="s">
        <v>81</v>
      </c>
      <c r="AV166" s="4" t="s">
        <v>86</v>
      </c>
      <c r="AW166" s="4" t="s">
        <v>81</v>
      </c>
      <c r="AX166" s="4" t="s">
        <v>96</v>
      </c>
      <c r="AY166" s="4" t="s">
        <v>96</v>
      </c>
      <c r="AZ166" s="4" t="s">
        <v>81</v>
      </c>
      <c r="BA166" s="4" t="s">
        <v>81</v>
      </c>
      <c r="BB166" s="4" t="s">
        <v>89</v>
      </c>
      <c r="BC166" s="4" t="s">
        <v>144</v>
      </c>
      <c r="BD166" s="4" t="s">
        <v>81</v>
      </c>
      <c r="BE166" s="4" t="s">
        <v>86</v>
      </c>
      <c r="BF166" s="4" t="s">
        <v>86</v>
      </c>
      <c r="BG166" s="4" t="s">
        <v>86</v>
      </c>
    </row>
    <row r="167" spans="1:59" ht="390">
      <c r="A167" s="4">
        <v>1514224</v>
      </c>
      <c r="B167" s="5">
        <f t="shared" si="4"/>
        <v>1700667</v>
      </c>
      <c r="C167" s="5">
        <f t="shared" si="5"/>
        <v>1514224</v>
      </c>
      <c r="D167" s="4">
        <v>1700667</v>
      </c>
      <c r="E167" s="4" t="s">
        <v>1278</v>
      </c>
      <c r="F167" s="4" t="s">
        <v>1279</v>
      </c>
      <c r="G167" s="4" t="s">
        <v>1280</v>
      </c>
      <c r="H167" s="4"/>
      <c r="I167" s="4" t="s">
        <v>1281</v>
      </c>
      <c r="J167" s="4"/>
      <c r="K167" s="4" t="s">
        <v>78</v>
      </c>
      <c r="L167" s="4" t="s">
        <v>1159</v>
      </c>
      <c r="M167" s="4"/>
      <c r="N167" s="4"/>
      <c r="O167" s="4" t="s">
        <v>1282</v>
      </c>
      <c r="P167" s="4" t="s">
        <v>86</v>
      </c>
      <c r="Q167" s="4" t="s">
        <v>86</v>
      </c>
      <c r="R167" s="4" t="s">
        <v>86</v>
      </c>
      <c r="S167" s="4" t="s">
        <v>81</v>
      </c>
      <c r="T167" s="4" t="s">
        <v>96</v>
      </c>
      <c r="U167" s="4" t="s">
        <v>96</v>
      </c>
      <c r="V167" s="4" t="s">
        <v>81</v>
      </c>
      <c r="W167" s="4" t="s">
        <v>81</v>
      </c>
      <c r="X167" s="4" t="s">
        <v>81</v>
      </c>
      <c r="Y167" s="4" t="s">
        <v>81</v>
      </c>
      <c r="Z167" s="4" t="s">
        <v>81</v>
      </c>
      <c r="AA167" s="4" t="s">
        <v>86</v>
      </c>
      <c r="AB167" s="4" t="s">
        <v>81</v>
      </c>
      <c r="AC167" s="4" t="s">
        <v>85</v>
      </c>
      <c r="AD167" s="4">
        <v>1.6199999999999999E-3</v>
      </c>
      <c r="AE167" s="4" t="s">
        <v>42</v>
      </c>
      <c r="AF167" s="4" t="s">
        <v>42</v>
      </c>
      <c r="AG167" s="4" t="s">
        <v>42</v>
      </c>
      <c r="AH167" s="4" t="s">
        <v>42</v>
      </c>
      <c r="AI167" s="4" t="s">
        <v>42</v>
      </c>
      <c r="AJ167" s="4" t="s">
        <v>42</v>
      </c>
      <c r="AK167" s="4" t="s">
        <v>42</v>
      </c>
      <c r="AL167" s="4" t="s">
        <v>42</v>
      </c>
      <c r="AM167" s="4" t="s">
        <v>42</v>
      </c>
      <c r="AN167" s="4" t="s">
        <v>39</v>
      </c>
      <c r="AO167" s="4" t="s">
        <v>42</v>
      </c>
      <c r="AP167" s="4" t="s">
        <v>42</v>
      </c>
      <c r="AQ167" s="4" t="s">
        <v>42</v>
      </c>
      <c r="AR167" s="4" t="s">
        <v>42</v>
      </c>
      <c r="AS167" s="4"/>
      <c r="AT167" s="4" t="s">
        <v>81</v>
      </c>
      <c r="AU167" s="4" t="s">
        <v>81</v>
      </c>
      <c r="AV167" s="4" t="s">
        <v>81</v>
      </c>
      <c r="AW167" s="4" t="s">
        <v>81</v>
      </c>
      <c r="AX167" s="4" t="s">
        <v>96</v>
      </c>
      <c r="AY167" s="4" t="s">
        <v>96</v>
      </c>
      <c r="AZ167" s="4" t="s">
        <v>81</v>
      </c>
      <c r="BA167" s="4" t="s">
        <v>81</v>
      </c>
      <c r="BB167" s="4" t="s">
        <v>81</v>
      </c>
      <c r="BC167" s="4" t="s">
        <v>144</v>
      </c>
      <c r="BD167" s="4" t="s">
        <v>81</v>
      </c>
      <c r="BE167" s="4" t="s">
        <v>96</v>
      </c>
      <c r="BF167" s="4" t="s">
        <v>86</v>
      </c>
      <c r="BG167" s="4" t="s">
        <v>86</v>
      </c>
    </row>
    <row r="168" spans="1:59" ht="274.5">
      <c r="A168" s="4">
        <v>2262853</v>
      </c>
      <c r="B168" s="5">
        <f t="shared" si="4"/>
        <v>1691968</v>
      </c>
      <c r="C168" s="5">
        <f t="shared" si="5"/>
        <v>2262853</v>
      </c>
      <c r="D168" s="4">
        <v>1691968</v>
      </c>
      <c r="E168" s="4" t="s">
        <v>1283</v>
      </c>
      <c r="F168" s="4" t="s">
        <v>1284</v>
      </c>
      <c r="G168" s="4" t="s">
        <v>1285</v>
      </c>
      <c r="H168" s="4" t="s">
        <v>1286</v>
      </c>
      <c r="I168" s="4" t="s">
        <v>200</v>
      </c>
      <c r="J168" s="4" t="s">
        <v>1287</v>
      </c>
      <c r="K168" s="4" t="s">
        <v>94</v>
      </c>
      <c r="L168" s="4" t="s">
        <v>1288</v>
      </c>
      <c r="M168" s="4" t="s">
        <v>1289</v>
      </c>
      <c r="N168" s="4"/>
      <c r="O168" s="4" t="s">
        <v>1290</v>
      </c>
      <c r="P168" s="4" t="s">
        <v>86</v>
      </c>
      <c r="Q168" s="4" t="s">
        <v>81</v>
      </c>
      <c r="R168" s="4" t="s">
        <v>86</v>
      </c>
      <c r="S168" s="4" t="s">
        <v>83</v>
      </c>
      <c r="T168" s="4" t="s">
        <v>82</v>
      </c>
      <c r="U168" s="4" t="s">
        <v>82</v>
      </c>
      <c r="V168" s="4" t="s">
        <v>81</v>
      </c>
      <c r="W168" s="4" t="s">
        <v>86</v>
      </c>
      <c r="X168" s="4" t="s">
        <v>81</v>
      </c>
      <c r="Y168" s="4" t="s">
        <v>83</v>
      </c>
      <c r="Z168" s="4" t="s">
        <v>86</v>
      </c>
      <c r="AA168" s="4" t="s">
        <v>86</v>
      </c>
      <c r="AB168" s="4" t="s">
        <v>86</v>
      </c>
      <c r="AC168" s="4" t="s">
        <v>85</v>
      </c>
      <c r="AD168" s="4">
        <v>2.0500000000000002E-3</v>
      </c>
      <c r="AE168" s="4" t="s">
        <v>42</v>
      </c>
      <c r="AF168" s="4" t="s">
        <v>42</v>
      </c>
      <c r="AG168" s="4" t="s">
        <v>42</v>
      </c>
      <c r="AH168" s="4" t="s">
        <v>40</v>
      </c>
      <c r="AI168" s="4" t="s">
        <v>40</v>
      </c>
      <c r="AJ168" s="4" t="s">
        <v>40</v>
      </c>
      <c r="AK168" s="4" t="s">
        <v>42</v>
      </c>
      <c r="AL168" s="4" t="s">
        <v>40</v>
      </c>
      <c r="AM168" s="4" t="s">
        <v>42</v>
      </c>
      <c r="AN168" s="4" t="s">
        <v>42</v>
      </c>
      <c r="AO168" s="4" t="s">
        <v>42</v>
      </c>
      <c r="AP168" s="4" t="s">
        <v>42</v>
      </c>
      <c r="AQ168" s="4" t="s">
        <v>39</v>
      </c>
      <c r="AR168" s="4" t="s">
        <v>42</v>
      </c>
      <c r="AS168" s="4"/>
      <c r="AT168" s="4" t="s">
        <v>81</v>
      </c>
      <c r="AU168" s="4" t="s">
        <v>81</v>
      </c>
      <c r="AV168" s="4" t="s">
        <v>86</v>
      </c>
      <c r="AW168" s="4" t="s">
        <v>86</v>
      </c>
      <c r="AX168" s="4" t="s">
        <v>86</v>
      </c>
      <c r="AY168" s="4" t="s">
        <v>86</v>
      </c>
      <c r="AZ168" s="4" t="s">
        <v>86</v>
      </c>
      <c r="BA168" s="4" t="s">
        <v>86</v>
      </c>
      <c r="BB168" s="4" t="s">
        <v>81</v>
      </c>
      <c r="BC168" s="4" t="s">
        <v>87</v>
      </c>
      <c r="BD168" s="4" t="s">
        <v>81</v>
      </c>
      <c r="BE168" s="4" t="s">
        <v>152</v>
      </c>
      <c r="BF168" s="4" t="s">
        <v>83</v>
      </c>
      <c r="BG168" s="4" t="s">
        <v>86</v>
      </c>
    </row>
    <row r="169" spans="1:59" ht="332.25">
      <c r="A169" s="4">
        <v>2512763</v>
      </c>
      <c r="B169" s="5">
        <f t="shared" si="4"/>
        <v>1699538</v>
      </c>
      <c r="C169" s="5">
        <f t="shared" si="5"/>
        <v>2512763</v>
      </c>
      <c r="D169" s="4">
        <v>1699538</v>
      </c>
      <c r="E169" s="4" t="s">
        <v>1291</v>
      </c>
      <c r="F169" s="4" t="s">
        <v>1292</v>
      </c>
      <c r="G169" s="4" t="s">
        <v>1293</v>
      </c>
      <c r="H169" s="4" t="s">
        <v>1294</v>
      </c>
      <c r="I169" s="4" t="s">
        <v>1295</v>
      </c>
      <c r="J169" s="4" t="s">
        <v>1296</v>
      </c>
      <c r="K169" s="4" t="s">
        <v>94</v>
      </c>
      <c r="L169" s="4" t="s">
        <v>1288</v>
      </c>
      <c r="M169" s="4" t="s">
        <v>1297</v>
      </c>
      <c r="N169" s="4" t="s">
        <v>566</v>
      </c>
      <c r="O169" s="4" t="s">
        <v>1298</v>
      </c>
      <c r="P169" s="4" t="s">
        <v>81</v>
      </c>
      <c r="Q169" s="4" t="s">
        <v>81</v>
      </c>
      <c r="R169" s="4" t="s">
        <v>81</v>
      </c>
      <c r="S169" s="4" t="s">
        <v>81</v>
      </c>
      <c r="T169" s="4" t="s">
        <v>96</v>
      </c>
      <c r="U169" s="4" t="s">
        <v>96</v>
      </c>
      <c r="V169" s="4" t="s">
        <v>83</v>
      </c>
      <c r="W169" s="4" t="s">
        <v>83</v>
      </c>
      <c r="X169" s="4" t="s">
        <v>81</v>
      </c>
      <c r="Y169" s="4" t="s">
        <v>81</v>
      </c>
      <c r="Z169" s="4" t="s">
        <v>81</v>
      </c>
      <c r="AA169" s="4" t="s">
        <v>96</v>
      </c>
      <c r="AB169" s="4" t="s">
        <v>86</v>
      </c>
      <c r="AC169" s="4" t="s">
        <v>85</v>
      </c>
      <c r="AD169" s="4">
        <v>1.4649999999999999E-3</v>
      </c>
      <c r="AE169" s="4" t="s">
        <v>42</v>
      </c>
      <c r="AF169" s="4" t="s">
        <v>42</v>
      </c>
      <c r="AG169" s="4" t="s">
        <v>42</v>
      </c>
      <c r="AH169" s="4" t="s">
        <v>42</v>
      </c>
      <c r="AI169" s="4" t="s">
        <v>42</v>
      </c>
      <c r="AJ169" s="4" t="s">
        <v>42</v>
      </c>
      <c r="AK169" s="4" t="s">
        <v>42</v>
      </c>
      <c r="AL169" s="4" t="s">
        <v>42</v>
      </c>
      <c r="AM169" s="4" t="s">
        <v>40</v>
      </c>
      <c r="AN169" s="4" t="s">
        <v>41</v>
      </c>
      <c r="AO169" s="4" t="s">
        <v>42</v>
      </c>
      <c r="AP169" s="4" t="s">
        <v>42</v>
      </c>
      <c r="AQ169" s="4" t="s">
        <v>39</v>
      </c>
      <c r="AR169" s="4" t="s">
        <v>42</v>
      </c>
      <c r="AS169" s="4"/>
      <c r="AT169" s="4" t="s">
        <v>81</v>
      </c>
      <c r="AU169" s="4" t="s">
        <v>81</v>
      </c>
      <c r="AV169" s="4" t="s">
        <v>81</v>
      </c>
      <c r="AW169" s="4" t="s">
        <v>86</v>
      </c>
      <c r="AX169" s="4" t="s">
        <v>86</v>
      </c>
      <c r="AY169" s="4" t="s">
        <v>86</v>
      </c>
      <c r="AZ169" s="4" t="s">
        <v>86</v>
      </c>
      <c r="BA169" s="4" t="s">
        <v>86</v>
      </c>
      <c r="BB169" s="4" t="s">
        <v>87</v>
      </c>
      <c r="BC169" s="4" t="s">
        <v>83</v>
      </c>
      <c r="BD169" s="4" t="s">
        <v>86</v>
      </c>
      <c r="BE169" s="4" t="s">
        <v>96</v>
      </c>
      <c r="BF169" s="4" t="s">
        <v>83</v>
      </c>
      <c r="BG169" s="4" t="s">
        <v>86</v>
      </c>
    </row>
    <row r="170" spans="1:59" ht="216.75">
      <c r="A170" s="4">
        <v>2348410</v>
      </c>
      <c r="B170" s="5">
        <f t="shared" si="4"/>
        <v>1694724</v>
      </c>
      <c r="C170" s="5">
        <f t="shared" si="5"/>
        <v>2348410</v>
      </c>
      <c r="D170" s="4">
        <v>1694724</v>
      </c>
      <c r="E170" s="4" t="s">
        <v>1299</v>
      </c>
      <c r="F170" s="4" t="s">
        <v>1300</v>
      </c>
      <c r="G170" s="4" t="s">
        <v>147</v>
      </c>
      <c r="H170" s="4" t="s">
        <v>1301</v>
      </c>
      <c r="I170" s="4" t="s">
        <v>1295</v>
      </c>
      <c r="J170" s="4" t="s">
        <v>1302</v>
      </c>
      <c r="K170" s="4" t="s">
        <v>94</v>
      </c>
      <c r="L170" s="4" t="s">
        <v>1288</v>
      </c>
      <c r="M170" s="4" t="s">
        <v>1303</v>
      </c>
      <c r="N170" s="4" t="s">
        <v>598</v>
      </c>
      <c r="O170" s="4" t="s">
        <v>1304</v>
      </c>
      <c r="P170" s="4" t="s">
        <v>86</v>
      </c>
      <c r="Q170" s="4" t="s">
        <v>86</v>
      </c>
      <c r="R170" s="4" t="s">
        <v>83</v>
      </c>
      <c r="S170" s="4" t="s">
        <v>81</v>
      </c>
      <c r="T170" s="4" t="s">
        <v>82</v>
      </c>
      <c r="U170" s="4" t="s">
        <v>82</v>
      </c>
      <c r="V170" s="4" t="s">
        <v>83</v>
      </c>
      <c r="W170" s="4" t="s">
        <v>83</v>
      </c>
      <c r="X170" s="4" t="s">
        <v>83</v>
      </c>
      <c r="Y170" s="4" t="s">
        <v>86</v>
      </c>
      <c r="Z170" s="4" t="s">
        <v>81</v>
      </c>
      <c r="AA170" s="4" t="s">
        <v>96</v>
      </c>
      <c r="AB170" s="4" t="s">
        <v>86</v>
      </c>
      <c r="AC170" s="4" t="s">
        <v>85</v>
      </c>
      <c r="AD170" s="4">
        <v>1.3799999999999999E-3</v>
      </c>
      <c r="AE170" s="4" t="s">
        <v>42</v>
      </c>
      <c r="AF170" s="4" t="s">
        <v>42</v>
      </c>
      <c r="AG170" s="4" t="s">
        <v>40</v>
      </c>
      <c r="AH170" s="4" t="s">
        <v>42</v>
      </c>
      <c r="AI170" s="4" t="s">
        <v>41</v>
      </c>
      <c r="AJ170" s="4" t="s">
        <v>41</v>
      </c>
      <c r="AK170" s="4" t="s">
        <v>40</v>
      </c>
      <c r="AL170" s="4" t="s">
        <v>42</v>
      </c>
      <c r="AM170" s="4" t="s">
        <v>40</v>
      </c>
      <c r="AN170" s="4" t="s">
        <v>40</v>
      </c>
      <c r="AO170" s="4" t="s">
        <v>42</v>
      </c>
      <c r="AP170" s="4" t="s">
        <v>42</v>
      </c>
      <c r="AQ170" s="4" t="s">
        <v>39</v>
      </c>
      <c r="AR170" s="4" t="s">
        <v>42</v>
      </c>
      <c r="AS170" s="4"/>
      <c r="AT170" s="4" t="s">
        <v>81</v>
      </c>
      <c r="AU170" s="4" t="s">
        <v>81</v>
      </c>
      <c r="AV170" s="4" t="s">
        <v>86</v>
      </c>
      <c r="AW170" s="4" t="s">
        <v>86</v>
      </c>
      <c r="AX170" s="4" t="s">
        <v>82</v>
      </c>
      <c r="AY170" s="4" t="s">
        <v>82</v>
      </c>
      <c r="AZ170" s="4" t="s">
        <v>86</v>
      </c>
      <c r="BA170" s="4" t="s">
        <v>86</v>
      </c>
      <c r="BB170" s="4" t="s">
        <v>81</v>
      </c>
      <c r="BC170" s="4" t="s">
        <v>81</v>
      </c>
      <c r="BD170" s="4" t="s">
        <v>86</v>
      </c>
      <c r="BE170" s="4" t="s">
        <v>89</v>
      </c>
      <c r="BF170" s="4" t="s">
        <v>83</v>
      </c>
      <c r="BG170" s="4" t="s">
        <v>85</v>
      </c>
    </row>
    <row r="171" spans="1:59" ht="216.75">
      <c r="A171" s="4">
        <v>1982677</v>
      </c>
      <c r="B171" s="5">
        <f t="shared" si="4"/>
        <v>1700470</v>
      </c>
      <c r="C171" s="5">
        <f t="shared" si="5"/>
        <v>1982677</v>
      </c>
      <c r="D171" s="4">
        <v>1700470</v>
      </c>
      <c r="E171" s="4" t="s">
        <v>1305</v>
      </c>
      <c r="F171" s="4" t="s">
        <v>1306</v>
      </c>
      <c r="G171" s="4" t="s">
        <v>1307</v>
      </c>
      <c r="H171" s="4" t="s">
        <v>1308</v>
      </c>
      <c r="I171" s="4" t="s">
        <v>148</v>
      </c>
      <c r="J171" s="4" t="s">
        <v>1309</v>
      </c>
      <c r="K171" s="4" t="s">
        <v>94</v>
      </c>
      <c r="L171" s="4" t="s">
        <v>1288</v>
      </c>
      <c r="M171" s="4" t="s">
        <v>1310</v>
      </c>
      <c r="N171" s="4" t="s">
        <v>598</v>
      </c>
      <c r="O171" s="4" t="s">
        <v>1311</v>
      </c>
      <c r="P171" s="4" t="s">
        <v>86</v>
      </c>
      <c r="Q171" s="4" t="s">
        <v>81</v>
      </c>
      <c r="R171" s="4" t="s">
        <v>83</v>
      </c>
      <c r="S171" s="4" t="s">
        <v>81</v>
      </c>
      <c r="T171" s="4" t="s">
        <v>82</v>
      </c>
      <c r="U171" s="4" t="s">
        <v>82</v>
      </c>
      <c r="V171" s="4" t="s">
        <v>81</v>
      </c>
      <c r="W171" s="4" t="s">
        <v>86</v>
      </c>
      <c r="X171" s="4" t="s">
        <v>83</v>
      </c>
      <c r="Y171" s="4" t="s">
        <v>83</v>
      </c>
      <c r="Z171" s="4" t="s">
        <v>86</v>
      </c>
      <c r="AA171" s="4" t="s">
        <v>84</v>
      </c>
      <c r="AB171" s="4" t="s">
        <v>86</v>
      </c>
      <c r="AC171" s="4" t="s">
        <v>85</v>
      </c>
      <c r="AD171" s="4">
        <v>1.6299999999999999E-3</v>
      </c>
      <c r="AE171" s="4" t="s">
        <v>42</v>
      </c>
      <c r="AF171" s="4" t="s">
        <v>42</v>
      </c>
      <c r="AG171" s="4" t="s">
        <v>40</v>
      </c>
      <c r="AH171" s="4" t="s">
        <v>42</v>
      </c>
      <c r="AI171" s="4" t="s">
        <v>41</v>
      </c>
      <c r="AJ171" s="4" t="s">
        <v>41</v>
      </c>
      <c r="AK171" s="4" t="s">
        <v>40</v>
      </c>
      <c r="AL171" s="4" t="s">
        <v>40</v>
      </c>
      <c r="AM171" s="4" t="s">
        <v>42</v>
      </c>
      <c r="AN171" s="4" t="s">
        <v>42</v>
      </c>
      <c r="AO171" s="4" t="s">
        <v>42</v>
      </c>
      <c r="AP171" s="4" t="s">
        <v>40</v>
      </c>
      <c r="AQ171" s="4" t="s">
        <v>39</v>
      </c>
      <c r="AR171" s="4" t="s">
        <v>42</v>
      </c>
      <c r="AS171" s="4"/>
      <c r="AT171" s="4" t="s">
        <v>81</v>
      </c>
      <c r="AU171" s="4" t="s">
        <v>86</v>
      </c>
      <c r="AV171" s="4" t="s">
        <v>86</v>
      </c>
      <c r="AW171" s="4" t="s">
        <v>86</v>
      </c>
      <c r="AX171" s="4" t="s">
        <v>82</v>
      </c>
      <c r="AY171" s="4" t="s">
        <v>82</v>
      </c>
      <c r="AZ171" s="4" t="s">
        <v>86</v>
      </c>
      <c r="BA171" s="4" t="s">
        <v>86</v>
      </c>
      <c r="BB171" s="4" t="s">
        <v>89</v>
      </c>
      <c r="BC171" s="4" t="s">
        <v>87</v>
      </c>
      <c r="BD171" s="4" t="s">
        <v>86</v>
      </c>
      <c r="BE171" s="4" t="s">
        <v>86</v>
      </c>
      <c r="BF171" s="4" t="s">
        <v>83</v>
      </c>
      <c r="BG171" s="4" t="s">
        <v>86</v>
      </c>
    </row>
    <row r="172" spans="1:59" ht="361.5">
      <c r="A172" s="4">
        <v>2266335</v>
      </c>
      <c r="B172" s="5">
        <f t="shared" si="4"/>
        <v>1693394</v>
      </c>
      <c r="C172" s="5">
        <f t="shared" si="5"/>
        <v>2266335</v>
      </c>
      <c r="D172" s="4">
        <v>1693394</v>
      </c>
      <c r="E172" s="4" t="s">
        <v>1312</v>
      </c>
      <c r="F172" s="4" t="s">
        <v>1313</v>
      </c>
      <c r="G172" s="4" t="s">
        <v>1314</v>
      </c>
      <c r="H172" s="4"/>
      <c r="I172" s="4" t="s">
        <v>1315</v>
      </c>
      <c r="J172" s="4" t="s">
        <v>733</v>
      </c>
      <c r="K172" s="4" t="s">
        <v>94</v>
      </c>
      <c r="L172" s="4" t="s">
        <v>1288</v>
      </c>
      <c r="M172" s="4" t="s">
        <v>1316</v>
      </c>
      <c r="N172" s="4"/>
      <c r="O172" s="4" t="s">
        <v>1317</v>
      </c>
      <c r="P172" s="4" t="s">
        <v>81</v>
      </c>
      <c r="Q172" s="4" t="s">
        <v>81</v>
      </c>
      <c r="R172" s="4" t="s">
        <v>86</v>
      </c>
      <c r="S172" s="4" t="s">
        <v>86</v>
      </c>
      <c r="T172" s="4" t="s">
        <v>96</v>
      </c>
      <c r="U172" s="4" t="s">
        <v>96</v>
      </c>
      <c r="V172" s="4" t="s">
        <v>81</v>
      </c>
      <c r="W172" s="4" t="s">
        <v>86</v>
      </c>
      <c r="X172" s="4" t="s">
        <v>83</v>
      </c>
      <c r="Y172" s="4" t="s">
        <v>81</v>
      </c>
      <c r="Z172" s="4" t="s">
        <v>81</v>
      </c>
      <c r="AA172" s="4" t="s">
        <v>96</v>
      </c>
      <c r="AB172" s="4" t="s">
        <v>86</v>
      </c>
      <c r="AC172" s="4" t="s">
        <v>85</v>
      </c>
      <c r="AD172" s="4">
        <v>1.505E-3</v>
      </c>
      <c r="AE172" s="4" t="s">
        <v>42</v>
      </c>
      <c r="AF172" s="4" t="s">
        <v>42</v>
      </c>
      <c r="AG172" s="4" t="s">
        <v>42</v>
      </c>
      <c r="AH172" s="4" t="s">
        <v>42</v>
      </c>
      <c r="AI172" s="4" t="s">
        <v>42</v>
      </c>
      <c r="AJ172" s="4" t="s">
        <v>42</v>
      </c>
      <c r="AK172" s="4" t="s">
        <v>40</v>
      </c>
      <c r="AL172" s="4" t="s">
        <v>42</v>
      </c>
      <c r="AM172" s="4" t="s">
        <v>42</v>
      </c>
      <c r="AN172" s="4" t="s">
        <v>42</v>
      </c>
      <c r="AO172" s="4" t="s">
        <v>42</v>
      </c>
      <c r="AP172" s="4" t="s">
        <v>42</v>
      </c>
      <c r="AQ172" s="4" t="s">
        <v>39</v>
      </c>
      <c r="AR172" s="4" t="s">
        <v>42</v>
      </c>
      <c r="AS172" s="4"/>
      <c r="AT172" s="4" t="s">
        <v>81</v>
      </c>
      <c r="AU172" s="4" t="s">
        <v>86</v>
      </c>
      <c r="AV172" s="4" t="s">
        <v>86</v>
      </c>
      <c r="AW172" s="4" t="s">
        <v>86</v>
      </c>
      <c r="AX172" s="4" t="s">
        <v>86</v>
      </c>
      <c r="AY172" s="4" t="s">
        <v>86</v>
      </c>
      <c r="AZ172" s="4" t="s">
        <v>86</v>
      </c>
      <c r="BA172" s="4" t="s">
        <v>86</v>
      </c>
      <c r="BB172" s="4" t="s">
        <v>87</v>
      </c>
      <c r="BC172" s="4" t="s">
        <v>87</v>
      </c>
      <c r="BD172" s="4" t="s">
        <v>86</v>
      </c>
      <c r="BE172" s="4" t="s">
        <v>89</v>
      </c>
      <c r="BF172" s="4" t="s">
        <v>83</v>
      </c>
      <c r="BG172" s="4" t="s">
        <v>86</v>
      </c>
    </row>
    <row r="173" spans="1:59" ht="409.6">
      <c r="A173" s="4">
        <v>2637548</v>
      </c>
      <c r="B173" s="5">
        <f t="shared" si="4"/>
        <v>1702823</v>
      </c>
      <c r="C173" s="5">
        <f t="shared" si="5"/>
        <v>2637548</v>
      </c>
      <c r="D173" s="4">
        <v>1702823</v>
      </c>
      <c r="E173" s="4" t="s">
        <v>1318</v>
      </c>
      <c r="F173" s="4" t="s">
        <v>1319</v>
      </c>
      <c r="G173" s="4" t="s">
        <v>1320</v>
      </c>
      <c r="H173" s="4"/>
      <c r="I173" s="4" t="s">
        <v>1321</v>
      </c>
      <c r="J173" s="4" t="s">
        <v>1322</v>
      </c>
      <c r="K173" s="4" t="s">
        <v>244</v>
      </c>
      <c r="L173" s="4" t="s">
        <v>1288</v>
      </c>
      <c r="M173" s="4" t="s">
        <v>1323</v>
      </c>
      <c r="N173" s="4"/>
      <c r="O173" s="4" t="s">
        <v>1324</v>
      </c>
      <c r="P173" s="4" t="s">
        <v>81</v>
      </c>
      <c r="Q173" s="4" t="s">
        <v>81</v>
      </c>
      <c r="R173" s="4" t="s">
        <v>81</v>
      </c>
      <c r="S173" s="4" t="s">
        <v>81</v>
      </c>
      <c r="T173" s="4" t="s">
        <v>96</v>
      </c>
      <c r="U173" s="4" t="s">
        <v>86</v>
      </c>
      <c r="V173" s="4" t="s">
        <v>81</v>
      </c>
      <c r="W173" s="4" t="s">
        <v>81</v>
      </c>
      <c r="X173" s="4" t="s">
        <v>83</v>
      </c>
      <c r="Y173" s="4" t="s">
        <v>81</v>
      </c>
      <c r="Z173" s="4" t="s">
        <v>81</v>
      </c>
      <c r="AA173" s="4" t="s">
        <v>96</v>
      </c>
      <c r="AB173" s="4" t="s">
        <v>86</v>
      </c>
      <c r="AC173" s="4" t="s">
        <v>85</v>
      </c>
      <c r="AD173" s="4">
        <v>2.8900000000000002E-3</v>
      </c>
      <c r="AE173" s="4" t="s">
        <v>42</v>
      </c>
      <c r="AF173" s="4" t="s">
        <v>42</v>
      </c>
      <c r="AG173" s="4" t="s">
        <v>42</v>
      </c>
      <c r="AH173" s="4" t="s">
        <v>42</v>
      </c>
      <c r="AI173" s="4" t="s">
        <v>42</v>
      </c>
      <c r="AJ173" s="4" t="s">
        <v>42</v>
      </c>
      <c r="AK173" s="4" t="s">
        <v>40</v>
      </c>
      <c r="AL173" s="4" t="s">
        <v>42</v>
      </c>
      <c r="AM173" s="4" t="s">
        <v>42</v>
      </c>
      <c r="AN173" s="4" t="s">
        <v>42</v>
      </c>
      <c r="AO173" s="4" t="s">
        <v>42</v>
      </c>
      <c r="AP173" s="4" t="s">
        <v>42</v>
      </c>
      <c r="AQ173" s="4" t="s">
        <v>39</v>
      </c>
      <c r="AR173" s="4" t="s">
        <v>42</v>
      </c>
      <c r="AS173" s="4"/>
      <c r="AT173" s="4" t="s">
        <v>81</v>
      </c>
      <c r="AU173" s="4" t="s">
        <v>81</v>
      </c>
      <c r="AV173" s="4" t="s">
        <v>81</v>
      </c>
      <c r="AW173" s="4" t="s">
        <v>81</v>
      </c>
      <c r="AX173" s="4" t="s">
        <v>96</v>
      </c>
      <c r="AY173" s="4" t="s">
        <v>96</v>
      </c>
      <c r="AZ173" s="4" t="s">
        <v>81</v>
      </c>
      <c r="BA173" s="4" t="s">
        <v>81</v>
      </c>
      <c r="BB173" s="4" t="s">
        <v>89</v>
      </c>
      <c r="BC173" s="4" t="s">
        <v>87</v>
      </c>
      <c r="BD173" s="4" t="s">
        <v>81</v>
      </c>
      <c r="BE173" s="4" t="s">
        <v>96</v>
      </c>
      <c r="BF173" s="4" t="s">
        <v>83</v>
      </c>
      <c r="BG173" s="4" t="s">
        <v>85</v>
      </c>
    </row>
    <row r="174" spans="1:59" ht="303.75">
      <c r="A174" s="4">
        <v>2146201</v>
      </c>
      <c r="B174" s="5">
        <f t="shared" si="4"/>
        <v>1662028</v>
      </c>
      <c r="C174" s="5">
        <f t="shared" si="5"/>
        <v>2146201</v>
      </c>
      <c r="D174" s="4">
        <v>1662028</v>
      </c>
      <c r="E174" s="4" t="s">
        <v>1325</v>
      </c>
      <c r="F174" s="4" t="s">
        <v>1326</v>
      </c>
      <c r="G174" s="4" t="s">
        <v>1327</v>
      </c>
      <c r="H174" s="4" t="s">
        <v>1328</v>
      </c>
      <c r="I174" s="4" t="s">
        <v>148</v>
      </c>
      <c r="J174" s="4" t="s">
        <v>996</v>
      </c>
      <c r="K174" s="4" t="s">
        <v>94</v>
      </c>
      <c r="L174" s="4" t="s">
        <v>1288</v>
      </c>
      <c r="M174" s="4" t="s">
        <v>1329</v>
      </c>
      <c r="N174" s="4"/>
      <c r="O174" s="4" t="s">
        <v>1330</v>
      </c>
      <c r="P174" s="4" t="s">
        <v>81</v>
      </c>
      <c r="Q174" s="4" t="s">
        <v>81</v>
      </c>
      <c r="R174" s="4" t="s">
        <v>81</v>
      </c>
      <c r="S174" s="4" t="s">
        <v>81</v>
      </c>
      <c r="T174" s="4" t="s">
        <v>82</v>
      </c>
      <c r="U174" s="4" t="s">
        <v>82</v>
      </c>
      <c r="V174" s="4" t="s">
        <v>83</v>
      </c>
      <c r="W174" s="4" t="s">
        <v>86</v>
      </c>
      <c r="X174" s="4" t="s">
        <v>81</v>
      </c>
      <c r="Y174" s="4" t="s">
        <v>81</v>
      </c>
      <c r="Z174" s="4" t="s">
        <v>81</v>
      </c>
      <c r="AA174" s="4" t="s">
        <v>96</v>
      </c>
      <c r="AB174" s="4" t="s">
        <v>86</v>
      </c>
      <c r="AC174" s="4" t="s">
        <v>85</v>
      </c>
      <c r="AD174" s="4">
        <v>1.72E-3</v>
      </c>
      <c r="AE174" s="4" t="s">
        <v>42</v>
      </c>
      <c r="AF174" s="4" t="s">
        <v>42</v>
      </c>
      <c r="AG174" s="4" t="s">
        <v>42</v>
      </c>
      <c r="AH174" s="4" t="s">
        <v>42</v>
      </c>
      <c r="AI174" s="4" t="s">
        <v>40</v>
      </c>
      <c r="AJ174" s="4" t="s">
        <v>40</v>
      </c>
      <c r="AK174" s="4" t="s">
        <v>42</v>
      </c>
      <c r="AL174" s="4" t="s">
        <v>42</v>
      </c>
      <c r="AM174" s="4" t="s">
        <v>40</v>
      </c>
      <c r="AN174" s="4" t="s">
        <v>42</v>
      </c>
      <c r="AO174" s="4" t="s">
        <v>42</v>
      </c>
      <c r="AP174" s="4" t="s">
        <v>42</v>
      </c>
      <c r="AQ174" s="4" t="s">
        <v>39</v>
      </c>
      <c r="AR174" s="4" t="s">
        <v>42</v>
      </c>
      <c r="AS174" s="4"/>
      <c r="AT174" s="4" t="s">
        <v>81</v>
      </c>
      <c r="AU174" s="4" t="s">
        <v>86</v>
      </c>
      <c r="AV174" s="4" t="s">
        <v>86</v>
      </c>
      <c r="AW174" s="4" t="s">
        <v>86</v>
      </c>
      <c r="AX174" s="4" t="s">
        <v>86</v>
      </c>
      <c r="AY174" s="4" t="s">
        <v>86</v>
      </c>
      <c r="AZ174" s="4" t="s">
        <v>86</v>
      </c>
      <c r="BA174" s="4" t="s">
        <v>86</v>
      </c>
      <c r="BB174" s="4" t="s">
        <v>81</v>
      </c>
      <c r="BC174" s="4" t="s">
        <v>87</v>
      </c>
      <c r="BD174" s="4" t="s">
        <v>86</v>
      </c>
      <c r="BE174" s="4" t="s">
        <v>152</v>
      </c>
      <c r="BF174" s="4" t="s">
        <v>83</v>
      </c>
      <c r="BG174" s="4" t="s">
        <v>86</v>
      </c>
    </row>
    <row r="175" spans="1:59" ht="216.75">
      <c r="A175" s="4">
        <v>2566580</v>
      </c>
      <c r="B175" s="5">
        <f t="shared" si="4"/>
        <v>1699367</v>
      </c>
      <c r="C175" s="5">
        <f t="shared" si="5"/>
        <v>2566580</v>
      </c>
      <c r="D175" s="4">
        <v>1699367</v>
      </c>
      <c r="E175" s="4" t="s">
        <v>1331</v>
      </c>
      <c r="F175" s="4" t="s">
        <v>1332</v>
      </c>
      <c r="G175" s="4" t="s">
        <v>1333</v>
      </c>
      <c r="H175" s="4" t="s">
        <v>1334</v>
      </c>
      <c r="I175" s="4" t="s">
        <v>148</v>
      </c>
      <c r="J175" s="4" t="s">
        <v>1335</v>
      </c>
      <c r="K175" s="4" t="s">
        <v>94</v>
      </c>
      <c r="L175" s="4" t="s">
        <v>1288</v>
      </c>
      <c r="M175" s="4" t="s">
        <v>1336</v>
      </c>
      <c r="N175" s="4" t="s">
        <v>523</v>
      </c>
      <c r="O175" s="4" t="s">
        <v>1337</v>
      </c>
      <c r="P175" s="4" t="s">
        <v>323</v>
      </c>
      <c r="Q175" s="4" t="s">
        <v>81</v>
      </c>
      <c r="R175" s="4" t="s">
        <v>86</v>
      </c>
      <c r="S175" s="4" t="s">
        <v>81</v>
      </c>
      <c r="T175" s="4" t="s">
        <v>82</v>
      </c>
      <c r="U175" s="4" t="s">
        <v>82</v>
      </c>
      <c r="V175" s="4" t="s">
        <v>83</v>
      </c>
      <c r="W175" s="4" t="s">
        <v>86</v>
      </c>
      <c r="X175" s="4" t="s">
        <v>81</v>
      </c>
      <c r="Y175" s="4" t="s">
        <v>83</v>
      </c>
      <c r="Z175" s="4" t="s">
        <v>83</v>
      </c>
      <c r="AA175" s="4" t="s">
        <v>96</v>
      </c>
      <c r="AB175" s="4" t="s">
        <v>86</v>
      </c>
      <c r="AC175" s="4" t="s">
        <v>85</v>
      </c>
      <c r="AD175" s="4">
        <v>1.655E-3</v>
      </c>
      <c r="AE175" s="4" t="s">
        <v>41</v>
      </c>
      <c r="AF175" s="4" t="s">
        <v>42</v>
      </c>
      <c r="AG175" s="4" t="s">
        <v>42</v>
      </c>
      <c r="AH175" s="4" t="s">
        <v>42</v>
      </c>
      <c r="AI175" s="4" t="s">
        <v>40</v>
      </c>
      <c r="AJ175" s="4" t="s">
        <v>40</v>
      </c>
      <c r="AK175" s="4" t="s">
        <v>42</v>
      </c>
      <c r="AL175" s="4" t="s">
        <v>40</v>
      </c>
      <c r="AM175" s="4" t="s">
        <v>40</v>
      </c>
      <c r="AN175" s="4" t="s">
        <v>42</v>
      </c>
      <c r="AO175" s="4" t="s">
        <v>40</v>
      </c>
      <c r="AP175" s="4" t="s">
        <v>42</v>
      </c>
      <c r="AQ175" s="4" t="s">
        <v>39</v>
      </c>
      <c r="AR175" s="4" t="s">
        <v>42</v>
      </c>
      <c r="AS175" s="4"/>
      <c r="AT175" s="4" t="s">
        <v>83</v>
      </c>
      <c r="AU175" s="4" t="s">
        <v>81</v>
      </c>
      <c r="AV175" s="4" t="s">
        <v>86</v>
      </c>
      <c r="AW175" s="4" t="s">
        <v>86</v>
      </c>
      <c r="AX175" s="4" t="s">
        <v>86</v>
      </c>
      <c r="AY175" s="4" t="s">
        <v>86</v>
      </c>
      <c r="AZ175" s="4" t="s">
        <v>86</v>
      </c>
      <c r="BA175" s="4" t="s">
        <v>86</v>
      </c>
      <c r="BB175" s="4" t="s">
        <v>81</v>
      </c>
      <c r="BC175" s="4" t="s">
        <v>87</v>
      </c>
      <c r="BD175" s="4" t="s">
        <v>86</v>
      </c>
      <c r="BE175" s="4" t="s">
        <v>89</v>
      </c>
      <c r="BF175" s="4" t="s">
        <v>83</v>
      </c>
      <c r="BG175" s="4" t="s">
        <v>86</v>
      </c>
    </row>
    <row r="176" spans="1:59" ht="409.6">
      <c r="A176" s="4">
        <v>2420608</v>
      </c>
      <c r="B176" s="5">
        <f t="shared" si="4"/>
        <v>1699534</v>
      </c>
      <c r="C176" s="5">
        <f t="shared" si="5"/>
        <v>2420608</v>
      </c>
      <c r="D176" s="4">
        <v>1699534</v>
      </c>
      <c r="E176" s="4" t="s">
        <v>1338</v>
      </c>
      <c r="F176" s="4" t="s">
        <v>1339</v>
      </c>
      <c r="G176" s="4" t="s">
        <v>1340</v>
      </c>
      <c r="H176" s="4" t="s">
        <v>1341</v>
      </c>
      <c r="I176" s="4" t="s">
        <v>1342</v>
      </c>
      <c r="J176" s="4" t="s">
        <v>1343</v>
      </c>
      <c r="K176" s="4" t="s">
        <v>102</v>
      </c>
      <c r="L176" s="4" t="s">
        <v>1288</v>
      </c>
      <c r="M176" s="4" t="s">
        <v>1344</v>
      </c>
      <c r="N176" s="4" t="s">
        <v>873</v>
      </c>
      <c r="O176" s="4" t="s">
        <v>1345</v>
      </c>
      <c r="P176" s="4" t="s">
        <v>86</v>
      </c>
      <c r="Q176" s="4" t="s">
        <v>86</v>
      </c>
      <c r="R176" s="4" t="s">
        <v>83</v>
      </c>
      <c r="S176" s="4" t="s">
        <v>81</v>
      </c>
      <c r="T176" s="4" t="s">
        <v>84</v>
      </c>
      <c r="U176" s="4" t="s">
        <v>84</v>
      </c>
      <c r="V176" s="4" t="s">
        <v>81</v>
      </c>
      <c r="W176" s="4" t="s">
        <v>81</v>
      </c>
      <c r="X176" s="4" t="s">
        <v>81</v>
      </c>
      <c r="Y176" s="4" t="s">
        <v>83</v>
      </c>
      <c r="Z176" s="4" t="s">
        <v>83</v>
      </c>
      <c r="AA176" s="4" t="s">
        <v>96</v>
      </c>
      <c r="AB176" s="4" t="s">
        <v>86</v>
      </c>
      <c r="AC176" s="4" t="s">
        <v>85</v>
      </c>
      <c r="AD176" s="4">
        <v>3.7950000000000002E-3</v>
      </c>
      <c r="AE176" s="4" t="s">
        <v>42</v>
      </c>
      <c r="AF176" s="4" t="s">
        <v>42</v>
      </c>
      <c r="AG176" s="4" t="s">
        <v>40</v>
      </c>
      <c r="AH176" s="4" t="s">
        <v>42</v>
      </c>
      <c r="AI176" s="4" t="s">
        <v>41</v>
      </c>
      <c r="AJ176" s="4" t="s">
        <v>41</v>
      </c>
      <c r="AK176" s="4" t="s">
        <v>42</v>
      </c>
      <c r="AL176" s="4" t="s">
        <v>40</v>
      </c>
      <c r="AM176" s="4" t="s">
        <v>42</v>
      </c>
      <c r="AN176" s="4" t="s">
        <v>42</v>
      </c>
      <c r="AO176" s="4" t="s">
        <v>40</v>
      </c>
      <c r="AP176" s="4" t="s">
        <v>42</v>
      </c>
      <c r="AQ176" s="4" t="s">
        <v>39</v>
      </c>
      <c r="AR176" s="4" t="s">
        <v>42</v>
      </c>
      <c r="AS176" s="4"/>
      <c r="AT176" s="4" t="s">
        <v>81</v>
      </c>
      <c r="AU176" s="4" t="s">
        <v>81</v>
      </c>
      <c r="AV176" s="4" t="s">
        <v>81</v>
      </c>
      <c r="AW176" s="4" t="s">
        <v>81</v>
      </c>
      <c r="AX176" s="4" t="s">
        <v>84</v>
      </c>
      <c r="AY176" s="4" t="s">
        <v>84</v>
      </c>
      <c r="AZ176" s="4" t="s">
        <v>81</v>
      </c>
      <c r="BA176" s="4" t="s">
        <v>86</v>
      </c>
      <c r="BB176" s="4" t="s">
        <v>87</v>
      </c>
      <c r="BC176" s="4" t="s">
        <v>87</v>
      </c>
      <c r="BD176" s="4" t="s">
        <v>81</v>
      </c>
      <c r="BE176" s="4" t="s">
        <v>152</v>
      </c>
      <c r="BF176" s="4" t="s">
        <v>83</v>
      </c>
      <c r="BG176" s="4" t="s">
        <v>85</v>
      </c>
    </row>
    <row r="177" spans="1:59" ht="409.6">
      <c r="A177" s="4">
        <v>2466729</v>
      </c>
      <c r="B177" s="5">
        <f t="shared" si="4"/>
        <v>1695440</v>
      </c>
      <c r="C177" s="5">
        <f t="shared" si="5"/>
        <v>2466729</v>
      </c>
      <c r="D177" s="4">
        <v>1695440</v>
      </c>
      <c r="E177" s="4" t="s">
        <v>1346</v>
      </c>
      <c r="F177" s="4" t="s">
        <v>1347</v>
      </c>
      <c r="G177" s="4" t="s">
        <v>1348</v>
      </c>
      <c r="H177" s="4" t="s">
        <v>1349</v>
      </c>
      <c r="I177" s="4" t="s">
        <v>1350</v>
      </c>
      <c r="J177" s="4" t="s">
        <v>1351</v>
      </c>
      <c r="K177" s="4" t="s">
        <v>244</v>
      </c>
      <c r="L177" s="4" t="s">
        <v>1288</v>
      </c>
      <c r="M177" s="4" t="s">
        <v>1352</v>
      </c>
      <c r="N177" s="4" t="s">
        <v>179</v>
      </c>
      <c r="O177" s="4" t="s">
        <v>1353</v>
      </c>
      <c r="P177" s="4" t="s">
        <v>86</v>
      </c>
      <c r="Q177" s="4" t="s">
        <v>83</v>
      </c>
      <c r="R177" s="4" t="s">
        <v>86</v>
      </c>
      <c r="S177" s="4" t="s">
        <v>83</v>
      </c>
      <c r="T177" s="4" t="s">
        <v>96</v>
      </c>
      <c r="U177" s="4" t="s">
        <v>82</v>
      </c>
      <c r="V177" s="4" t="s">
        <v>81</v>
      </c>
      <c r="W177" s="4" t="s">
        <v>81</v>
      </c>
      <c r="X177" s="4" t="s">
        <v>86</v>
      </c>
      <c r="Y177" s="4" t="s">
        <v>81</v>
      </c>
      <c r="Z177" s="4" t="s">
        <v>83</v>
      </c>
      <c r="AA177" s="4" t="s">
        <v>96</v>
      </c>
      <c r="AB177" s="4" t="s">
        <v>86</v>
      </c>
      <c r="AC177" s="4" t="s">
        <v>85</v>
      </c>
      <c r="AD177" s="4">
        <v>3.5799999999999998E-3</v>
      </c>
      <c r="AE177" s="4" t="s">
        <v>42</v>
      </c>
      <c r="AF177" s="4" t="s">
        <v>40</v>
      </c>
      <c r="AG177" s="4" t="s">
        <v>42</v>
      </c>
      <c r="AH177" s="4" t="s">
        <v>41</v>
      </c>
      <c r="AI177" s="4" t="s">
        <v>42</v>
      </c>
      <c r="AJ177" s="4" t="s">
        <v>40</v>
      </c>
      <c r="AK177" s="4" t="s">
        <v>42</v>
      </c>
      <c r="AL177" s="4" t="s">
        <v>42</v>
      </c>
      <c r="AM177" s="4" t="s">
        <v>42</v>
      </c>
      <c r="AN177" s="4" t="s">
        <v>42</v>
      </c>
      <c r="AO177" s="4" t="s">
        <v>40</v>
      </c>
      <c r="AP177" s="4" t="s">
        <v>42</v>
      </c>
      <c r="AQ177" s="4" t="s">
        <v>39</v>
      </c>
      <c r="AR177" s="4" t="s">
        <v>42</v>
      </c>
      <c r="AS177" s="4"/>
      <c r="AT177" s="4" t="s">
        <v>86</v>
      </c>
      <c r="AU177" s="4" t="s">
        <v>81</v>
      </c>
      <c r="AV177" s="4" t="s">
        <v>81</v>
      </c>
      <c r="AW177" s="4" t="s">
        <v>83</v>
      </c>
      <c r="AX177" s="4" t="s">
        <v>96</v>
      </c>
      <c r="AY177" s="4" t="s">
        <v>96</v>
      </c>
      <c r="AZ177" s="4" t="s">
        <v>81</v>
      </c>
      <c r="BA177" s="4" t="s">
        <v>81</v>
      </c>
      <c r="BB177" s="4" t="s">
        <v>81</v>
      </c>
      <c r="BC177" s="4" t="s">
        <v>87</v>
      </c>
      <c r="BD177" s="4" t="s">
        <v>81</v>
      </c>
      <c r="BE177" s="4" t="s">
        <v>152</v>
      </c>
      <c r="BF177" s="4" t="s">
        <v>83</v>
      </c>
      <c r="BG177" s="4" t="s">
        <v>86</v>
      </c>
    </row>
    <row r="178" spans="1:59" ht="332.25">
      <c r="A178" s="4">
        <v>2187960</v>
      </c>
      <c r="B178" s="5">
        <f t="shared" si="4"/>
        <v>1702048</v>
      </c>
      <c r="C178" s="5">
        <f t="shared" si="5"/>
        <v>2187960</v>
      </c>
      <c r="D178" s="4">
        <v>1702048</v>
      </c>
      <c r="E178" s="4" t="s">
        <v>1354</v>
      </c>
      <c r="F178" s="4" t="s">
        <v>1355</v>
      </c>
      <c r="G178" s="4" t="s">
        <v>1356</v>
      </c>
      <c r="H178" s="4" t="s">
        <v>1357</v>
      </c>
      <c r="I178" s="4" t="s">
        <v>496</v>
      </c>
      <c r="J178" s="4" t="s">
        <v>1358</v>
      </c>
      <c r="K178" s="4" t="s">
        <v>202</v>
      </c>
      <c r="L178" s="4" t="s">
        <v>1288</v>
      </c>
      <c r="M178" s="4" t="s">
        <v>1359</v>
      </c>
      <c r="N178" s="4"/>
      <c r="O178" s="4" t="s">
        <v>1360</v>
      </c>
      <c r="P178" s="4" t="s">
        <v>81</v>
      </c>
      <c r="Q178" s="4" t="s">
        <v>81</v>
      </c>
      <c r="R178" s="4" t="s">
        <v>81</v>
      </c>
      <c r="S178" s="4" t="s">
        <v>86</v>
      </c>
      <c r="T178" s="4" t="s">
        <v>96</v>
      </c>
      <c r="U178" s="4" t="s">
        <v>96</v>
      </c>
      <c r="V178" s="4" t="s">
        <v>81</v>
      </c>
      <c r="W178" s="4" t="s">
        <v>83</v>
      </c>
      <c r="X178" s="4" t="s">
        <v>81</v>
      </c>
      <c r="Y178" s="4" t="s">
        <v>81</v>
      </c>
      <c r="Z178" s="4" t="s">
        <v>81</v>
      </c>
      <c r="AA178" s="4" t="s">
        <v>84</v>
      </c>
      <c r="AB178" s="4" t="s">
        <v>86</v>
      </c>
      <c r="AC178" s="4" t="s">
        <v>85</v>
      </c>
      <c r="AD178" s="4">
        <v>2.2049999999999999E-3</v>
      </c>
      <c r="AE178" s="4" t="s">
        <v>42</v>
      </c>
      <c r="AF178" s="4" t="s">
        <v>42</v>
      </c>
      <c r="AG178" s="4" t="s">
        <v>42</v>
      </c>
      <c r="AH178" s="4" t="s">
        <v>42</v>
      </c>
      <c r="AI178" s="4" t="s">
        <v>42</v>
      </c>
      <c r="AJ178" s="4" t="s">
        <v>42</v>
      </c>
      <c r="AK178" s="4" t="s">
        <v>42</v>
      </c>
      <c r="AL178" s="4" t="s">
        <v>42</v>
      </c>
      <c r="AM178" s="4" t="s">
        <v>42</v>
      </c>
      <c r="AN178" s="4" t="s">
        <v>40</v>
      </c>
      <c r="AO178" s="4" t="s">
        <v>42</v>
      </c>
      <c r="AP178" s="4" t="s">
        <v>40</v>
      </c>
      <c r="AQ178" s="4" t="s">
        <v>39</v>
      </c>
      <c r="AR178" s="4" t="s">
        <v>42</v>
      </c>
      <c r="AS178" s="4"/>
      <c r="AT178" s="4" t="s">
        <v>81</v>
      </c>
      <c r="AU178" s="4" t="s">
        <v>81</v>
      </c>
      <c r="AV178" s="4" t="s">
        <v>81</v>
      </c>
      <c r="AW178" s="4" t="s">
        <v>81</v>
      </c>
      <c r="AX178" s="4" t="s">
        <v>96</v>
      </c>
      <c r="AY178" s="4" t="s">
        <v>96</v>
      </c>
      <c r="AZ178" s="4" t="s">
        <v>81</v>
      </c>
      <c r="BA178" s="4" t="s">
        <v>81</v>
      </c>
      <c r="BB178" s="4" t="s">
        <v>81</v>
      </c>
      <c r="BC178" s="4" t="s">
        <v>81</v>
      </c>
      <c r="BD178" s="4" t="s">
        <v>81</v>
      </c>
      <c r="BE178" s="4" t="s">
        <v>96</v>
      </c>
      <c r="BF178" s="4" t="s">
        <v>83</v>
      </c>
      <c r="BG178" s="4" t="s">
        <v>85</v>
      </c>
    </row>
    <row r="179" spans="1:59" ht="361.5">
      <c r="A179" s="4">
        <v>2262019</v>
      </c>
      <c r="B179" s="5">
        <f t="shared" si="4"/>
        <v>1693512</v>
      </c>
      <c r="C179" s="5">
        <f t="shared" si="5"/>
        <v>2262019</v>
      </c>
      <c r="D179" s="4">
        <v>1693512</v>
      </c>
      <c r="E179" s="4" t="s">
        <v>1361</v>
      </c>
      <c r="F179" s="4" t="s">
        <v>1362</v>
      </c>
      <c r="G179" s="4" t="s">
        <v>1363</v>
      </c>
      <c r="H179" s="4"/>
      <c r="I179" s="4" t="s">
        <v>1295</v>
      </c>
      <c r="J179" s="4" t="s">
        <v>565</v>
      </c>
      <c r="K179" s="4" t="s">
        <v>94</v>
      </c>
      <c r="L179" s="4" t="s">
        <v>1364</v>
      </c>
      <c r="M179" s="4" t="s">
        <v>1365</v>
      </c>
      <c r="N179" s="4"/>
      <c r="O179" s="4" t="s">
        <v>1366</v>
      </c>
      <c r="P179" s="4" t="s">
        <v>81</v>
      </c>
      <c r="Q179" s="4" t="s">
        <v>81</v>
      </c>
      <c r="R179" s="4" t="s">
        <v>81</v>
      </c>
      <c r="S179" s="4" t="s">
        <v>86</v>
      </c>
      <c r="T179" s="4" t="s">
        <v>96</v>
      </c>
      <c r="U179" s="4" t="s">
        <v>96</v>
      </c>
      <c r="V179" s="4" t="s">
        <v>81</v>
      </c>
      <c r="W179" s="4" t="s">
        <v>83</v>
      </c>
      <c r="X179" s="4" t="s">
        <v>81</v>
      </c>
      <c r="Y179" s="4" t="s">
        <v>81</v>
      </c>
      <c r="Z179" s="4" t="s">
        <v>81</v>
      </c>
      <c r="AA179" s="4" t="s">
        <v>86</v>
      </c>
      <c r="AB179" s="4" t="s">
        <v>81</v>
      </c>
      <c r="AC179" s="4" t="s">
        <v>85</v>
      </c>
      <c r="AD179" s="4">
        <v>1.33E-3</v>
      </c>
      <c r="AE179" s="4" t="s">
        <v>42</v>
      </c>
      <c r="AF179" s="4" t="s">
        <v>42</v>
      </c>
      <c r="AG179" s="4" t="s">
        <v>42</v>
      </c>
      <c r="AH179" s="4" t="s">
        <v>42</v>
      </c>
      <c r="AI179" s="4" t="s">
        <v>42</v>
      </c>
      <c r="AJ179" s="4" t="s">
        <v>42</v>
      </c>
      <c r="AK179" s="4" t="s">
        <v>42</v>
      </c>
      <c r="AL179" s="4" t="s">
        <v>42</v>
      </c>
      <c r="AM179" s="4" t="s">
        <v>42</v>
      </c>
      <c r="AN179" s="4" t="s">
        <v>40</v>
      </c>
      <c r="AO179" s="4" t="s">
        <v>42</v>
      </c>
      <c r="AP179" s="4" t="s">
        <v>42</v>
      </c>
      <c r="AQ179" s="4" t="s">
        <v>39</v>
      </c>
      <c r="AR179" s="4" t="s">
        <v>42</v>
      </c>
      <c r="AS179" s="4"/>
      <c r="AT179" s="4" t="s">
        <v>81</v>
      </c>
      <c r="AU179" s="4" t="s">
        <v>81</v>
      </c>
      <c r="AV179" s="4" t="s">
        <v>81</v>
      </c>
      <c r="AW179" s="4" t="s">
        <v>86</v>
      </c>
      <c r="AX179" s="4" t="s">
        <v>86</v>
      </c>
      <c r="AY179" s="4" t="s">
        <v>86</v>
      </c>
      <c r="AZ179" s="4" t="s">
        <v>86</v>
      </c>
      <c r="BA179" s="4" t="s">
        <v>86</v>
      </c>
      <c r="BB179" s="4" t="s">
        <v>81</v>
      </c>
      <c r="BC179" s="4" t="s">
        <v>81</v>
      </c>
      <c r="BD179" s="4" t="s">
        <v>86</v>
      </c>
      <c r="BE179" s="4" t="s">
        <v>96</v>
      </c>
      <c r="BF179" s="4" t="s">
        <v>83</v>
      </c>
      <c r="BG179" s="4" t="s">
        <v>85</v>
      </c>
    </row>
    <row r="180" spans="1:59" ht="274.5">
      <c r="A180" s="4">
        <v>2454672</v>
      </c>
      <c r="B180" s="5">
        <f t="shared" si="4"/>
        <v>1695379</v>
      </c>
      <c r="C180" s="5">
        <f t="shared" si="5"/>
        <v>2454672</v>
      </c>
      <c r="D180" s="4">
        <v>1695379</v>
      </c>
      <c r="E180" s="4" t="s">
        <v>1367</v>
      </c>
      <c r="F180" s="4" t="s">
        <v>1368</v>
      </c>
      <c r="G180" s="4" t="s">
        <v>1369</v>
      </c>
      <c r="H180" s="4" t="s">
        <v>1370</v>
      </c>
      <c r="I180" s="4" t="s">
        <v>1371</v>
      </c>
      <c r="J180" s="4" t="s">
        <v>1372</v>
      </c>
      <c r="K180" s="4" t="s">
        <v>78</v>
      </c>
      <c r="L180" s="4"/>
      <c r="M180" s="4" t="s">
        <v>1373</v>
      </c>
      <c r="N180" s="4" t="s">
        <v>296</v>
      </c>
      <c r="O180" s="4" t="s">
        <v>1374</v>
      </c>
      <c r="P180" s="4" t="s">
        <v>81</v>
      </c>
      <c r="Q180" s="4" t="s">
        <v>81</v>
      </c>
      <c r="R180" s="4" t="s">
        <v>83</v>
      </c>
      <c r="S180" s="4" t="s">
        <v>83</v>
      </c>
      <c r="T180" s="4" t="s">
        <v>82</v>
      </c>
      <c r="U180" s="4" t="s">
        <v>86</v>
      </c>
      <c r="V180" s="4" t="s">
        <v>81</v>
      </c>
      <c r="W180" s="4" t="s">
        <v>81</v>
      </c>
      <c r="X180" s="4" t="s">
        <v>86</v>
      </c>
      <c r="Y180" s="4" t="s">
        <v>81</v>
      </c>
      <c r="Z180" s="4" t="s">
        <v>83</v>
      </c>
      <c r="AA180" s="4" t="s">
        <v>84</v>
      </c>
      <c r="AB180" s="4" t="s">
        <v>81</v>
      </c>
      <c r="AC180" s="4" t="s">
        <v>85</v>
      </c>
      <c r="AD180" s="4">
        <v>2.2550000000000001E-3</v>
      </c>
      <c r="AE180" s="4" t="s">
        <v>42</v>
      </c>
      <c r="AF180" s="4" t="s">
        <v>42</v>
      </c>
      <c r="AG180" s="4" t="s">
        <v>40</v>
      </c>
      <c r="AH180" s="4" t="s">
        <v>40</v>
      </c>
      <c r="AI180" s="4" t="s">
        <v>40</v>
      </c>
      <c r="AJ180" s="4" t="s">
        <v>42</v>
      </c>
      <c r="AK180" s="4" t="s">
        <v>42</v>
      </c>
      <c r="AL180" s="4" t="s">
        <v>42</v>
      </c>
      <c r="AM180" s="4" t="s">
        <v>42</v>
      </c>
      <c r="AN180" s="4" t="s">
        <v>42</v>
      </c>
      <c r="AO180" s="4" t="s">
        <v>40</v>
      </c>
      <c r="AP180" s="4" t="s">
        <v>41</v>
      </c>
      <c r="AQ180" s="4" t="s">
        <v>42</v>
      </c>
      <c r="AR180" s="4" t="s">
        <v>42</v>
      </c>
      <c r="AS180" s="4"/>
      <c r="AT180" s="4" t="s">
        <v>86</v>
      </c>
      <c r="AU180" s="4" t="s">
        <v>81</v>
      </c>
      <c r="AV180" s="4" t="s">
        <v>86</v>
      </c>
      <c r="AW180" s="4" t="s">
        <v>81</v>
      </c>
      <c r="AX180" s="4" t="s">
        <v>86</v>
      </c>
      <c r="AY180" s="4" t="s">
        <v>86</v>
      </c>
      <c r="AZ180" s="4" t="s">
        <v>86</v>
      </c>
      <c r="BA180" s="4" t="s">
        <v>86</v>
      </c>
      <c r="BB180" s="4" t="s">
        <v>81</v>
      </c>
      <c r="BC180" s="4" t="s">
        <v>81</v>
      </c>
      <c r="BD180" s="4" t="s">
        <v>81</v>
      </c>
      <c r="BE180" s="4" t="s">
        <v>88</v>
      </c>
      <c r="BF180" s="4" t="s">
        <v>81</v>
      </c>
      <c r="BG180" s="4" t="s">
        <v>85</v>
      </c>
    </row>
    <row r="181" spans="1:59" ht="332.25">
      <c r="A181" s="4">
        <v>2261025</v>
      </c>
      <c r="B181" s="5">
        <f t="shared" si="4"/>
        <v>1693516</v>
      </c>
      <c r="C181" s="5">
        <f t="shared" si="5"/>
        <v>2261025</v>
      </c>
      <c r="D181" s="4">
        <v>1693516</v>
      </c>
      <c r="E181" s="4" t="s">
        <v>1375</v>
      </c>
      <c r="F181" s="4" t="s">
        <v>1376</v>
      </c>
      <c r="G181" s="4" t="s">
        <v>1377</v>
      </c>
      <c r="H181" s="4"/>
      <c r="I181" s="4" t="s">
        <v>200</v>
      </c>
      <c r="J181" s="4" t="s">
        <v>267</v>
      </c>
      <c r="K181" s="4" t="s">
        <v>94</v>
      </c>
      <c r="L181" s="4" t="s">
        <v>1364</v>
      </c>
      <c r="M181" s="4"/>
      <c r="N181" s="4" t="s">
        <v>598</v>
      </c>
      <c r="O181" s="4" t="s">
        <v>1378</v>
      </c>
      <c r="P181" s="4" t="s">
        <v>81</v>
      </c>
      <c r="Q181" s="4" t="s">
        <v>81</v>
      </c>
      <c r="R181" s="4" t="s">
        <v>81</v>
      </c>
      <c r="S181" s="4" t="s">
        <v>81</v>
      </c>
      <c r="T181" s="4" t="s">
        <v>82</v>
      </c>
      <c r="U181" s="4" t="s">
        <v>82</v>
      </c>
      <c r="V181" s="4" t="s">
        <v>81</v>
      </c>
      <c r="W181" s="4" t="s">
        <v>81</v>
      </c>
      <c r="X181" s="4" t="s">
        <v>81</v>
      </c>
      <c r="Y181" s="4" t="s">
        <v>81</v>
      </c>
      <c r="Z181" s="4" t="s">
        <v>81</v>
      </c>
      <c r="AA181" s="4" t="s">
        <v>96</v>
      </c>
      <c r="AB181" s="4" t="s">
        <v>81</v>
      </c>
      <c r="AC181" s="4" t="s">
        <v>85</v>
      </c>
      <c r="AD181" s="4">
        <v>1.9499999999999999E-3</v>
      </c>
      <c r="AE181" s="4" t="s">
        <v>42</v>
      </c>
      <c r="AF181" s="4" t="s">
        <v>42</v>
      </c>
      <c r="AG181" s="4" t="s">
        <v>42</v>
      </c>
      <c r="AH181" s="4" t="s">
        <v>42</v>
      </c>
      <c r="AI181" s="4" t="s">
        <v>41</v>
      </c>
      <c r="AJ181" s="4" t="s">
        <v>41</v>
      </c>
      <c r="AK181" s="4" t="s">
        <v>42</v>
      </c>
      <c r="AL181" s="4" t="s">
        <v>42</v>
      </c>
      <c r="AM181" s="4" t="s">
        <v>42</v>
      </c>
      <c r="AN181" s="4" t="s">
        <v>42</v>
      </c>
      <c r="AO181" s="4" t="s">
        <v>42</v>
      </c>
      <c r="AP181" s="4" t="s">
        <v>42</v>
      </c>
      <c r="AQ181" s="4" t="s">
        <v>39</v>
      </c>
      <c r="AR181" s="4" t="s">
        <v>42</v>
      </c>
      <c r="AS181" s="4"/>
      <c r="AT181" s="4" t="s">
        <v>81</v>
      </c>
      <c r="AU181" s="4" t="s">
        <v>81</v>
      </c>
      <c r="AV181" s="4" t="s">
        <v>86</v>
      </c>
      <c r="AW181" s="4" t="s">
        <v>86</v>
      </c>
      <c r="AX181" s="4" t="s">
        <v>82</v>
      </c>
      <c r="AY181" s="4" t="s">
        <v>82</v>
      </c>
      <c r="AZ181" s="4" t="s">
        <v>86</v>
      </c>
      <c r="BA181" s="4" t="s">
        <v>86</v>
      </c>
      <c r="BB181" s="4" t="s">
        <v>87</v>
      </c>
      <c r="BC181" s="4" t="s">
        <v>87</v>
      </c>
      <c r="BD181" s="4" t="s">
        <v>86</v>
      </c>
      <c r="BE181" s="4" t="s">
        <v>152</v>
      </c>
      <c r="BF181" s="4" t="s">
        <v>83</v>
      </c>
      <c r="BG181" s="4" t="s">
        <v>85</v>
      </c>
    </row>
    <row r="182" spans="1:59" ht="390">
      <c r="A182" s="4">
        <v>2370662</v>
      </c>
      <c r="B182" s="5">
        <f t="shared" si="4"/>
        <v>1692347</v>
      </c>
      <c r="C182" s="5">
        <f t="shared" si="5"/>
        <v>2370662</v>
      </c>
      <c r="D182" s="4">
        <v>1692347</v>
      </c>
      <c r="E182" s="4" t="s">
        <v>1379</v>
      </c>
      <c r="F182" s="4" t="s">
        <v>1380</v>
      </c>
      <c r="G182" s="4" t="s">
        <v>1381</v>
      </c>
      <c r="H182" s="4"/>
      <c r="I182" s="4" t="s">
        <v>1382</v>
      </c>
      <c r="J182" s="4"/>
      <c r="K182" s="4" t="s">
        <v>244</v>
      </c>
      <c r="L182" s="4" t="s">
        <v>1364</v>
      </c>
      <c r="M182" s="4"/>
      <c r="N182" s="4"/>
      <c r="O182" s="4" t="s">
        <v>1383</v>
      </c>
      <c r="P182" s="4" t="s">
        <v>86</v>
      </c>
      <c r="Q182" s="4" t="s">
        <v>81</v>
      </c>
      <c r="R182" s="4" t="s">
        <v>81</v>
      </c>
      <c r="S182" s="4" t="s">
        <v>81</v>
      </c>
      <c r="T182" s="4" t="s">
        <v>96</v>
      </c>
      <c r="U182" s="4" t="s">
        <v>96</v>
      </c>
      <c r="V182" s="4" t="s">
        <v>81</v>
      </c>
      <c r="W182" s="4" t="s">
        <v>86</v>
      </c>
      <c r="X182" s="4" t="s">
        <v>81</v>
      </c>
      <c r="Y182" s="4" t="s">
        <v>81</v>
      </c>
      <c r="Z182" s="4" t="s">
        <v>81</v>
      </c>
      <c r="AA182" s="4" t="s">
        <v>86</v>
      </c>
      <c r="AB182" s="4" t="s">
        <v>81</v>
      </c>
      <c r="AC182" s="4" t="s">
        <v>85</v>
      </c>
      <c r="AD182" s="4">
        <v>2.1800000000000001E-3</v>
      </c>
      <c r="AE182" s="4" t="s">
        <v>42</v>
      </c>
      <c r="AF182" s="4" t="s">
        <v>42</v>
      </c>
      <c r="AG182" s="4" t="s">
        <v>42</v>
      </c>
      <c r="AH182" s="4" t="s">
        <v>42</v>
      </c>
      <c r="AI182" s="4" t="s">
        <v>42</v>
      </c>
      <c r="AJ182" s="4" t="s">
        <v>42</v>
      </c>
      <c r="AK182" s="4" t="s">
        <v>42</v>
      </c>
      <c r="AL182" s="4" t="s">
        <v>42</v>
      </c>
      <c r="AM182" s="4" t="s">
        <v>42</v>
      </c>
      <c r="AN182" s="4" t="s">
        <v>42</v>
      </c>
      <c r="AO182" s="4" t="s">
        <v>42</v>
      </c>
      <c r="AP182" s="4" t="s">
        <v>42</v>
      </c>
      <c r="AQ182" s="4" t="s">
        <v>39</v>
      </c>
      <c r="AR182" s="4" t="s">
        <v>42</v>
      </c>
      <c r="AS182" s="4"/>
      <c r="AT182" s="4" t="s">
        <v>81</v>
      </c>
      <c r="AU182" s="4" t="s">
        <v>81</v>
      </c>
      <c r="AV182" s="4" t="s">
        <v>81</v>
      </c>
      <c r="AW182" s="4" t="s">
        <v>81</v>
      </c>
      <c r="AX182" s="4" t="s">
        <v>96</v>
      </c>
      <c r="AY182" s="4" t="s">
        <v>96</v>
      </c>
      <c r="AZ182" s="4" t="s">
        <v>81</v>
      </c>
      <c r="BA182" s="4" t="s">
        <v>81</v>
      </c>
      <c r="BB182" s="4" t="s">
        <v>81</v>
      </c>
      <c r="BC182" s="4" t="s">
        <v>87</v>
      </c>
      <c r="BD182" s="4" t="s">
        <v>81</v>
      </c>
      <c r="BE182" s="4" t="s">
        <v>96</v>
      </c>
      <c r="BF182" s="4" t="s">
        <v>83</v>
      </c>
      <c r="BG182" s="4" t="s">
        <v>85</v>
      </c>
    </row>
    <row r="183" spans="1:59" ht="303.75">
      <c r="A183" s="4">
        <v>2567109</v>
      </c>
      <c r="B183" s="5">
        <f t="shared" si="4"/>
        <v>1702739</v>
      </c>
      <c r="C183" s="5">
        <f t="shared" si="5"/>
        <v>2567109</v>
      </c>
      <c r="D183" s="4">
        <v>1702739</v>
      </c>
      <c r="E183" s="4" t="s">
        <v>1384</v>
      </c>
      <c r="F183" s="4" t="s">
        <v>1385</v>
      </c>
      <c r="G183" s="4" t="s">
        <v>1386</v>
      </c>
      <c r="H183" s="4" t="s">
        <v>1387</v>
      </c>
      <c r="I183" s="4"/>
      <c r="J183" s="4" t="s">
        <v>1388</v>
      </c>
      <c r="K183" s="4" t="s">
        <v>94</v>
      </c>
      <c r="L183" s="4" t="s">
        <v>1389</v>
      </c>
      <c r="M183" s="4" t="s">
        <v>1390</v>
      </c>
      <c r="N183" s="4"/>
      <c r="O183" s="4" t="s">
        <v>1391</v>
      </c>
      <c r="P183" s="4" t="s">
        <v>81</v>
      </c>
      <c r="Q183" s="4" t="s">
        <v>81</v>
      </c>
      <c r="R183" s="4" t="s">
        <v>83</v>
      </c>
      <c r="S183" s="4" t="s">
        <v>81</v>
      </c>
      <c r="T183" s="4" t="s">
        <v>86</v>
      </c>
      <c r="U183" s="4" t="s">
        <v>96</v>
      </c>
      <c r="V183" s="4" t="s">
        <v>86</v>
      </c>
      <c r="W183" s="4" t="s">
        <v>83</v>
      </c>
      <c r="X183" s="4" t="s">
        <v>81</v>
      </c>
      <c r="Y183" s="4" t="s">
        <v>81</v>
      </c>
      <c r="Z183" s="4" t="s">
        <v>81</v>
      </c>
      <c r="AA183" s="4" t="s">
        <v>96</v>
      </c>
      <c r="AB183" s="4" t="s">
        <v>83</v>
      </c>
      <c r="AC183" s="4" t="s">
        <v>85</v>
      </c>
      <c r="AD183" s="4">
        <v>1.395E-3</v>
      </c>
      <c r="AE183" s="4" t="s">
        <v>42</v>
      </c>
      <c r="AF183" s="4" t="s">
        <v>42</v>
      </c>
      <c r="AG183" s="4" t="s">
        <v>40</v>
      </c>
      <c r="AH183" s="4" t="s">
        <v>42</v>
      </c>
      <c r="AI183" s="4" t="s">
        <v>42</v>
      </c>
      <c r="AJ183" s="4" t="s">
        <v>42</v>
      </c>
      <c r="AK183" s="4" t="s">
        <v>42</v>
      </c>
      <c r="AL183" s="4" t="s">
        <v>42</v>
      </c>
      <c r="AM183" s="4" t="s">
        <v>39</v>
      </c>
      <c r="AN183" s="4" t="s">
        <v>40</v>
      </c>
      <c r="AO183" s="4" t="s">
        <v>42</v>
      </c>
      <c r="AP183" s="4" t="s">
        <v>42</v>
      </c>
      <c r="AQ183" s="4" t="s">
        <v>40</v>
      </c>
      <c r="AR183" s="4" t="s">
        <v>42</v>
      </c>
      <c r="AS183" s="4"/>
      <c r="AT183" s="4" t="s">
        <v>81</v>
      </c>
      <c r="AU183" s="4" t="s">
        <v>86</v>
      </c>
      <c r="AV183" s="4" t="s">
        <v>86</v>
      </c>
      <c r="AW183" s="4" t="s">
        <v>86</v>
      </c>
      <c r="AX183" s="4" t="s">
        <v>86</v>
      </c>
      <c r="AY183" s="4" t="s">
        <v>86</v>
      </c>
      <c r="AZ183" s="4" t="s">
        <v>86</v>
      </c>
      <c r="BA183" s="4" t="s">
        <v>86</v>
      </c>
      <c r="BB183" s="4" t="s">
        <v>83</v>
      </c>
      <c r="BC183" s="4" t="s">
        <v>81</v>
      </c>
      <c r="BD183" s="4" t="s">
        <v>86</v>
      </c>
      <c r="BE183" s="4" t="s">
        <v>96</v>
      </c>
      <c r="BF183" s="4" t="s">
        <v>86</v>
      </c>
      <c r="BG183" s="4" t="s">
        <v>85</v>
      </c>
    </row>
    <row r="184" spans="1:59" ht="303.75">
      <c r="A184" s="4">
        <v>2521075</v>
      </c>
      <c r="B184" s="5">
        <f t="shared" si="4"/>
        <v>1692690</v>
      </c>
      <c r="C184" s="5">
        <f t="shared" si="5"/>
        <v>2521075</v>
      </c>
      <c r="D184" s="4">
        <v>1692690</v>
      </c>
      <c r="E184" s="4" t="s">
        <v>1392</v>
      </c>
      <c r="F184" s="4" t="s">
        <v>1393</v>
      </c>
      <c r="G184" s="4" t="s">
        <v>1394</v>
      </c>
      <c r="H184" s="4" t="s">
        <v>1395</v>
      </c>
      <c r="I184" s="4" t="s">
        <v>1396</v>
      </c>
      <c r="J184" s="4" t="s">
        <v>1397</v>
      </c>
      <c r="K184" s="4" t="s">
        <v>224</v>
      </c>
      <c r="L184" s="4" t="s">
        <v>1389</v>
      </c>
      <c r="M184" s="4" t="s">
        <v>1398</v>
      </c>
      <c r="N184" s="4"/>
      <c r="O184" s="4" t="s">
        <v>1399</v>
      </c>
      <c r="P184" s="4" t="s">
        <v>86</v>
      </c>
      <c r="Q184" s="4" t="s">
        <v>81</v>
      </c>
      <c r="R184" s="4" t="s">
        <v>83</v>
      </c>
      <c r="S184" s="4" t="s">
        <v>81</v>
      </c>
      <c r="T184" s="4" t="s">
        <v>82</v>
      </c>
      <c r="U184" s="4" t="s">
        <v>96</v>
      </c>
      <c r="V184" s="4" t="s">
        <v>86</v>
      </c>
      <c r="W184" s="4" t="s">
        <v>81</v>
      </c>
      <c r="X184" s="4" t="s">
        <v>86</v>
      </c>
      <c r="Y184" s="4" t="s">
        <v>86</v>
      </c>
      <c r="Z184" s="4" t="s">
        <v>81</v>
      </c>
      <c r="AA184" s="4" t="s">
        <v>96</v>
      </c>
      <c r="AB184" s="4" t="s">
        <v>83</v>
      </c>
      <c r="AC184" s="4" t="s">
        <v>85</v>
      </c>
      <c r="AD184" s="4">
        <v>1.305E-3</v>
      </c>
      <c r="AE184" s="4" t="s">
        <v>42</v>
      </c>
      <c r="AF184" s="4" t="s">
        <v>42</v>
      </c>
      <c r="AG184" s="4" t="s">
        <v>40</v>
      </c>
      <c r="AH184" s="4" t="s">
        <v>42</v>
      </c>
      <c r="AI184" s="4" t="s">
        <v>40</v>
      </c>
      <c r="AJ184" s="4" t="s">
        <v>42</v>
      </c>
      <c r="AK184" s="4" t="s">
        <v>42</v>
      </c>
      <c r="AL184" s="4" t="s">
        <v>42</v>
      </c>
      <c r="AM184" s="4" t="s">
        <v>39</v>
      </c>
      <c r="AN184" s="4" t="s">
        <v>42</v>
      </c>
      <c r="AO184" s="4" t="s">
        <v>42</v>
      </c>
      <c r="AP184" s="4" t="s">
        <v>42</v>
      </c>
      <c r="AQ184" s="4" t="s">
        <v>40</v>
      </c>
      <c r="AR184" s="4" t="s">
        <v>42</v>
      </c>
      <c r="AS184" s="4"/>
      <c r="AT184" s="4" t="s">
        <v>81</v>
      </c>
      <c r="AU184" s="4" t="s">
        <v>81</v>
      </c>
      <c r="AV184" s="4" t="s">
        <v>81</v>
      </c>
      <c r="AW184" s="4" t="s">
        <v>81</v>
      </c>
      <c r="AX184" s="4" t="s">
        <v>96</v>
      </c>
      <c r="AY184" s="4" t="s">
        <v>96</v>
      </c>
      <c r="AZ184" s="4" t="s">
        <v>81</v>
      </c>
      <c r="BA184" s="4" t="s">
        <v>81</v>
      </c>
      <c r="BB184" s="4" t="s">
        <v>83</v>
      </c>
      <c r="BC184" s="4" t="s">
        <v>81</v>
      </c>
      <c r="BD184" s="4" t="s">
        <v>81</v>
      </c>
      <c r="BE184" s="4" t="s">
        <v>86</v>
      </c>
      <c r="BF184" s="4" t="s">
        <v>89</v>
      </c>
      <c r="BG184" s="4" t="s">
        <v>86</v>
      </c>
    </row>
    <row r="185" spans="1:59" ht="274.5">
      <c r="A185" s="4">
        <v>2421716</v>
      </c>
      <c r="B185" s="5">
        <f t="shared" si="4"/>
        <v>1702205</v>
      </c>
      <c r="C185" s="5">
        <f t="shared" si="5"/>
        <v>2421716</v>
      </c>
      <c r="D185" s="4">
        <v>1702205</v>
      </c>
      <c r="E185" s="4" t="s">
        <v>1400</v>
      </c>
      <c r="F185" s="4" t="s">
        <v>1401</v>
      </c>
      <c r="G185" s="4" t="s">
        <v>1402</v>
      </c>
      <c r="H185" s="4" t="s">
        <v>1403</v>
      </c>
      <c r="I185" s="4" t="s">
        <v>200</v>
      </c>
      <c r="J185" s="4" t="s">
        <v>1404</v>
      </c>
      <c r="K185" s="4" t="s">
        <v>202</v>
      </c>
      <c r="L185" s="4" t="s">
        <v>1405</v>
      </c>
      <c r="M185" s="4" t="s">
        <v>1406</v>
      </c>
      <c r="N185" s="4" t="s">
        <v>566</v>
      </c>
      <c r="O185" s="4" t="s">
        <v>1407</v>
      </c>
      <c r="P185" s="4" t="s">
        <v>86</v>
      </c>
      <c r="Q185" s="4" t="s">
        <v>81</v>
      </c>
      <c r="R185" s="4" t="s">
        <v>81</v>
      </c>
      <c r="S185" s="4" t="s">
        <v>81</v>
      </c>
      <c r="T185" s="4" t="s">
        <v>82</v>
      </c>
      <c r="U185" s="4" t="s">
        <v>82</v>
      </c>
      <c r="V185" s="4" t="s">
        <v>86</v>
      </c>
      <c r="W185" s="4" t="s">
        <v>83</v>
      </c>
      <c r="X185" s="4" t="s">
        <v>86</v>
      </c>
      <c r="Y185" s="4" t="s">
        <v>86</v>
      </c>
      <c r="Z185" s="4" t="s">
        <v>81</v>
      </c>
      <c r="AA185" s="4" t="s">
        <v>96</v>
      </c>
      <c r="AB185" s="4" t="s">
        <v>83</v>
      </c>
      <c r="AC185" s="4" t="s">
        <v>85</v>
      </c>
      <c r="AD185" s="4">
        <v>2.0449999999999999E-3</v>
      </c>
      <c r="AE185" s="4" t="s">
        <v>42</v>
      </c>
      <c r="AF185" s="4" t="s">
        <v>42</v>
      </c>
      <c r="AG185" s="4" t="s">
        <v>42</v>
      </c>
      <c r="AH185" s="4" t="s">
        <v>42</v>
      </c>
      <c r="AI185" s="4" t="s">
        <v>40</v>
      </c>
      <c r="AJ185" s="4" t="s">
        <v>40</v>
      </c>
      <c r="AK185" s="4" t="s">
        <v>42</v>
      </c>
      <c r="AL185" s="4" t="s">
        <v>42</v>
      </c>
      <c r="AM185" s="4" t="s">
        <v>39</v>
      </c>
      <c r="AN185" s="4" t="s">
        <v>41</v>
      </c>
      <c r="AO185" s="4" t="s">
        <v>42</v>
      </c>
      <c r="AP185" s="4" t="s">
        <v>42</v>
      </c>
      <c r="AQ185" s="4" t="s">
        <v>40</v>
      </c>
      <c r="AR185" s="4" t="s">
        <v>42</v>
      </c>
      <c r="AS185" s="4"/>
      <c r="AT185" s="4" t="s">
        <v>86</v>
      </c>
      <c r="AU185" s="4" t="s">
        <v>81</v>
      </c>
      <c r="AV185" s="4" t="s">
        <v>81</v>
      </c>
      <c r="AW185" s="4" t="s">
        <v>81</v>
      </c>
      <c r="AX185" s="4" t="s">
        <v>96</v>
      </c>
      <c r="AY185" s="4" t="s">
        <v>96</v>
      </c>
      <c r="AZ185" s="4" t="s">
        <v>81</v>
      </c>
      <c r="BA185" s="4" t="s">
        <v>81</v>
      </c>
      <c r="BB185" s="4" t="s">
        <v>144</v>
      </c>
      <c r="BC185" s="4" t="s">
        <v>83</v>
      </c>
      <c r="BD185" s="4" t="s">
        <v>81</v>
      </c>
      <c r="BE185" s="4" t="s">
        <v>152</v>
      </c>
      <c r="BF185" s="4" t="s">
        <v>86</v>
      </c>
      <c r="BG185" s="4" t="s">
        <v>86</v>
      </c>
    </row>
    <row r="186" spans="1:59" ht="409.6">
      <c r="A186" s="4">
        <v>2079471</v>
      </c>
      <c r="B186" s="5">
        <f t="shared" si="4"/>
        <v>1702435</v>
      </c>
      <c r="C186" s="5">
        <f t="shared" si="5"/>
        <v>2079471</v>
      </c>
      <c r="D186" s="4">
        <v>1702435</v>
      </c>
      <c r="E186" s="4" t="s">
        <v>1408</v>
      </c>
      <c r="F186" s="4" t="s">
        <v>1409</v>
      </c>
      <c r="G186" s="4" t="s">
        <v>1410</v>
      </c>
      <c r="H186" s="4"/>
      <c r="I186" s="4" t="s">
        <v>1411</v>
      </c>
      <c r="J186" s="4"/>
      <c r="K186" s="4" t="s">
        <v>102</v>
      </c>
      <c r="L186" s="4"/>
      <c r="M186" s="4"/>
      <c r="N186" s="4"/>
      <c r="O186" s="4" t="s">
        <v>1412</v>
      </c>
      <c r="P186" s="4" t="s">
        <v>81</v>
      </c>
      <c r="Q186" s="4" t="s">
        <v>81</v>
      </c>
      <c r="R186" s="4" t="s">
        <v>81</v>
      </c>
      <c r="S186" s="4" t="s">
        <v>81</v>
      </c>
      <c r="T186" s="4" t="s">
        <v>86</v>
      </c>
      <c r="U186" s="4" t="s">
        <v>96</v>
      </c>
      <c r="V186" s="4" t="s">
        <v>86</v>
      </c>
      <c r="W186" s="4" t="s">
        <v>81</v>
      </c>
      <c r="X186" s="4" t="s">
        <v>81</v>
      </c>
      <c r="Y186" s="4" t="s">
        <v>81</v>
      </c>
      <c r="Z186" s="4" t="s">
        <v>81</v>
      </c>
      <c r="AA186" s="4" t="s">
        <v>96</v>
      </c>
      <c r="AB186" s="4" t="s">
        <v>81</v>
      </c>
      <c r="AC186" s="4" t="s">
        <v>85</v>
      </c>
      <c r="AD186" s="4">
        <v>2.8549999999999999E-3</v>
      </c>
      <c r="AE186" s="4" t="s">
        <v>42</v>
      </c>
      <c r="AF186" s="4" t="s">
        <v>42</v>
      </c>
      <c r="AG186" s="4" t="s">
        <v>42</v>
      </c>
      <c r="AH186" s="4" t="s">
        <v>42</v>
      </c>
      <c r="AI186" s="4" t="s">
        <v>42</v>
      </c>
      <c r="AJ186" s="4" t="s">
        <v>42</v>
      </c>
      <c r="AK186" s="4" t="s">
        <v>42</v>
      </c>
      <c r="AL186" s="4" t="s">
        <v>42</v>
      </c>
      <c r="AM186" s="4" t="s">
        <v>42</v>
      </c>
      <c r="AN186" s="4" t="s">
        <v>42</v>
      </c>
      <c r="AO186" s="4" t="s">
        <v>42</v>
      </c>
      <c r="AP186" s="4" t="s">
        <v>42</v>
      </c>
      <c r="AQ186" s="4" t="s">
        <v>42</v>
      </c>
      <c r="AR186" s="4" t="s">
        <v>42</v>
      </c>
      <c r="AS186" s="4"/>
      <c r="AT186" s="4" t="s">
        <v>86</v>
      </c>
      <c r="AU186" s="4" t="s">
        <v>81</v>
      </c>
      <c r="AV186" s="4" t="s">
        <v>81</v>
      </c>
      <c r="AW186" s="4" t="s">
        <v>81</v>
      </c>
      <c r="AX186" s="4" t="s">
        <v>96</v>
      </c>
      <c r="AY186" s="4" t="s">
        <v>96</v>
      </c>
      <c r="AZ186" s="4" t="s">
        <v>81</v>
      </c>
      <c r="BA186" s="4" t="s">
        <v>81</v>
      </c>
      <c r="BB186" s="4" t="s">
        <v>86</v>
      </c>
      <c r="BC186" s="4" t="s">
        <v>81</v>
      </c>
      <c r="BD186" s="4" t="s">
        <v>81</v>
      </c>
      <c r="BE186" s="4" t="s">
        <v>152</v>
      </c>
      <c r="BF186" s="4" t="s">
        <v>86</v>
      </c>
      <c r="BG186" s="4" t="s">
        <v>86</v>
      </c>
    </row>
    <row r="187" spans="1:59" ht="405">
      <c r="A187" s="4">
        <v>129265</v>
      </c>
      <c r="B187" s="5">
        <f t="shared" si="4"/>
        <v>1699959</v>
      </c>
      <c r="C187" s="5">
        <f t="shared" si="5"/>
        <v>129265</v>
      </c>
      <c r="D187" s="4">
        <v>1699959</v>
      </c>
      <c r="E187" s="4" t="s">
        <v>1413</v>
      </c>
      <c r="F187" s="4" t="s">
        <v>1414</v>
      </c>
      <c r="G187" s="4" t="s">
        <v>1415</v>
      </c>
      <c r="H187" s="4" t="s">
        <v>1416</v>
      </c>
      <c r="I187" s="4" t="s">
        <v>1417</v>
      </c>
      <c r="J187" s="4" t="s">
        <v>1418</v>
      </c>
      <c r="K187" s="4" t="s">
        <v>102</v>
      </c>
      <c r="L187" s="4" t="s">
        <v>1389</v>
      </c>
      <c r="M187" s="4"/>
      <c r="N187" s="4" t="s">
        <v>1419</v>
      </c>
      <c r="O187" s="4" t="s">
        <v>1420</v>
      </c>
      <c r="P187" s="4" t="s">
        <v>86</v>
      </c>
      <c r="Q187" s="4" t="s">
        <v>81</v>
      </c>
      <c r="R187" s="4" t="s">
        <v>86</v>
      </c>
      <c r="S187" s="4" t="s">
        <v>83</v>
      </c>
      <c r="T187" s="4" t="s">
        <v>96</v>
      </c>
      <c r="U187" s="4" t="s">
        <v>96</v>
      </c>
      <c r="V187" s="4" t="s">
        <v>86</v>
      </c>
      <c r="W187" s="4" t="s">
        <v>83</v>
      </c>
      <c r="X187" s="4" t="s">
        <v>81</v>
      </c>
      <c r="Y187" s="4" t="s">
        <v>81</v>
      </c>
      <c r="Z187" s="4" t="s">
        <v>81</v>
      </c>
      <c r="AA187" s="4" t="s">
        <v>96</v>
      </c>
      <c r="AB187" s="4" t="s">
        <v>81</v>
      </c>
      <c r="AC187" s="4" t="s">
        <v>85</v>
      </c>
      <c r="AD187" s="4">
        <v>2.6900000000000001E-3</v>
      </c>
      <c r="AE187" s="4" t="s">
        <v>42</v>
      </c>
      <c r="AF187" s="4" t="s">
        <v>42</v>
      </c>
      <c r="AG187" s="4" t="s">
        <v>42</v>
      </c>
      <c r="AH187" s="4" t="s">
        <v>41</v>
      </c>
      <c r="AI187" s="4" t="s">
        <v>42</v>
      </c>
      <c r="AJ187" s="4" t="s">
        <v>42</v>
      </c>
      <c r="AK187" s="4" t="s">
        <v>42</v>
      </c>
      <c r="AL187" s="4" t="s">
        <v>42</v>
      </c>
      <c r="AM187" s="4" t="s">
        <v>39</v>
      </c>
      <c r="AN187" s="4" t="s">
        <v>41</v>
      </c>
      <c r="AO187" s="4" t="s">
        <v>42</v>
      </c>
      <c r="AP187" s="4" t="s">
        <v>42</v>
      </c>
      <c r="AQ187" s="4" t="s">
        <v>42</v>
      </c>
      <c r="AR187" s="4" t="s">
        <v>42</v>
      </c>
      <c r="AS187" s="4"/>
      <c r="AT187" s="4" t="s">
        <v>86</v>
      </c>
      <c r="AU187" s="4" t="s">
        <v>86</v>
      </c>
      <c r="AV187" s="4" t="s">
        <v>86</v>
      </c>
      <c r="AW187" s="4" t="s">
        <v>83</v>
      </c>
      <c r="AX187" s="4" t="s">
        <v>86</v>
      </c>
      <c r="AY187" s="4" t="s">
        <v>86</v>
      </c>
      <c r="AZ187" s="4" t="s">
        <v>86</v>
      </c>
      <c r="BA187" s="4" t="s">
        <v>86</v>
      </c>
      <c r="BB187" s="4" t="s">
        <v>83</v>
      </c>
      <c r="BC187" s="4" t="s">
        <v>83</v>
      </c>
      <c r="BD187" s="4" t="s">
        <v>86</v>
      </c>
      <c r="BE187" s="4" t="s">
        <v>96</v>
      </c>
      <c r="BF187" s="4" t="s">
        <v>86</v>
      </c>
      <c r="BG187" s="4" t="s">
        <v>85</v>
      </c>
    </row>
    <row r="188" spans="1:59" ht="288.75">
      <c r="A188" s="4">
        <v>32592</v>
      </c>
      <c r="B188" s="5">
        <f t="shared" si="4"/>
        <v>1700266</v>
      </c>
      <c r="C188" s="5">
        <f t="shared" si="5"/>
        <v>32592</v>
      </c>
      <c r="D188" s="4">
        <v>1700266</v>
      </c>
      <c r="E188" s="4" t="s">
        <v>1421</v>
      </c>
      <c r="F188" s="4" t="s">
        <v>1422</v>
      </c>
      <c r="G188" s="4" t="s">
        <v>1423</v>
      </c>
      <c r="H188" s="4"/>
      <c r="I188" s="4" t="s">
        <v>1424</v>
      </c>
      <c r="J188" s="4" t="s">
        <v>243</v>
      </c>
      <c r="K188" s="4" t="s">
        <v>102</v>
      </c>
      <c r="L188" s="4" t="s">
        <v>1425</v>
      </c>
      <c r="M188" s="4" t="s">
        <v>1426</v>
      </c>
      <c r="N188" s="4" t="s">
        <v>598</v>
      </c>
      <c r="O188" s="4" t="s">
        <v>1427</v>
      </c>
      <c r="P188" s="4" t="s">
        <v>86</v>
      </c>
      <c r="Q188" s="4" t="s">
        <v>81</v>
      </c>
      <c r="R188" s="4" t="s">
        <v>81</v>
      </c>
      <c r="S188" s="4" t="s">
        <v>81</v>
      </c>
      <c r="T188" s="4" t="s">
        <v>82</v>
      </c>
      <c r="U188" s="4" t="s">
        <v>82</v>
      </c>
      <c r="V188" s="4" t="s">
        <v>81</v>
      </c>
      <c r="W188" s="4" t="s">
        <v>86</v>
      </c>
      <c r="X188" s="4" t="s">
        <v>83</v>
      </c>
      <c r="Y188" s="4" t="s">
        <v>83</v>
      </c>
      <c r="Z188" s="4" t="s">
        <v>81</v>
      </c>
      <c r="AA188" s="4" t="s">
        <v>96</v>
      </c>
      <c r="AB188" s="4" t="s">
        <v>81</v>
      </c>
      <c r="AC188" s="4" t="s">
        <v>85</v>
      </c>
      <c r="AD188" s="4">
        <v>2.4299999999999999E-3</v>
      </c>
      <c r="AE188" s="4" t="s">
        <v>42</v>
      </c>
      <c r="AF188" s="4" t="s">
        <v>42</v>
      </c>
      <c r="AG188" s="4" t="s">
        <v>42</v>
      </c>
      <c r="AH188" s="4" t="s">
        <v>42</v>
      </c>
      <c r="AI188" s="4" t="s">
        <v>41</v>
      </c>
      <c r="AJ188" s="4" t="s">
        <v>41</v>
      </c>
      <c r="AK188" s="4" t="s">
        <v>40</v>
      </c>
      <c r="AL188" s="4" t="s">
        <v>40</v>
      </c>
      <c r="AM188" s="4" t="s">
        <v>39</v>
      </c>
      <c r="AN188" s="4" t="s">
        <v>39</v>
      </c>
      <c r="AO188" s="4" t="s">
        <v>42</v>
      </c>
      <c r="AP188" s="4" t="s">
        <v>42</v>
      </c>
      <c r="AQ188" s="4" t="s">
        <v>42</v>
      </c>
      <c r="AR188" s="4" t="s">
        <v>42</v>
      </c>
      <c r="AS188" s="4"/>
      <c r="AT188" s="4" t="s">
        <v>86</v>
      </c>
      <c r="AU188" s="4" t="s">
        <v>86</v>
      </c>
      <c r="AV188" s="4" t="s">
        <v>81</v>
      </c>
      <c r="AW188" s="4" t="s">
        <v>86</v>
      </c>
      <c r="AX188" s="4" t="s">
        <v>82</v>
      </c>
      <c r="AY188" s="4" t="s">
        <v>82</v>
      </c>
      <c r="AZ188" s="4" t="s">
        <v>86</v>
      </c>
      <c r="BA188" s="4" t="s">
        <v>86</v>
      </c>
      <c r="BB188" s="4" t="s">
        <v>83</v>
      </c>
      <c r="BC188" s="4" t="s">
        <v>83</v>
      </c>
      <c r="BD188" s="4" t="s">
        <v>86</v>
      </c>
      <c r="BE188" s="4" t="s">
        <v>86</v>
      </c>
      <c r="BF188" s="4" t="s">
        <v>86</v>
      </c>
      <c r="BG188" s="4" t="s">
        <v>85</v>
      </c>
    </row>
    <row r="189" spans="1:59" ht="245.25">
      <c r="A189" s="4">
        <v>2394574</v>
      </c>
      <c r="B189" s="5">
        <f t="shared" si="4"/>
        <v>1700628</v>
      </c>
      <c r="C189" s="5">
        <f t="shared" si="5"/>
        <v>2394574</v>
      </c>
      <c r="D189" s="4">
        <v>1700628</v>
      </c>
      <c r="E189" s="4" t="s">
        <v>1428</v>
      </c>
      <c r="F189" s="4" t="s">
        <v>1429</v>
      </c>
      <c r="G189" s="4" t="s">
        <v>1430</v>
      </c>
      <c r="H189" s="4" t="s">
        <v>1431</v>
      </c>
      <c r="I189" s="4" t="s">
        <v>1432</v>
      </c>
      <c r="J189" s="4" t="s">
        <v>1433</v>
      </c>
      <c r="K189" s="4" t="s">
        <v>111</v>
      </c>
      <c r="L189" s="4" t="s">
        <v>1434</v>
      </c>
      <c r="M189" s="4" t="s">
        <v>1435</v>
      </c>
      <c r="N189" s="4"/>
      <c r="O189" s="4" t="s">
        <v>1436</v>
      </c>
      <c r="P189" s="4" t="s">
        <v>83</v>
      </c>
      <c r="Q189" s="4" t="s">
        <v>83</v>
      </c>
      <c r="R189" s="4" t="s">
        <v>81</v>
      </c>
      <c r="S189" s="4" t="s">
        <v>81</v>
      </c>
      <c r="T189" s="4" t="s">
        <v>84</v>
      </c>
      <c r="U189" s="4" t="s">
        <v>86</v>
      </c>
      <c r="V189" s="4" t="s">
        <v>81</v>
      </c>
      <c r="W189" s="4" t="s">
        <v>81</v>
      </c>
      <c r="X189" s="4" t="s">
        <v>81</v>
      </c>
      <c r="Y189" s="4" t="s">
        <v>81</v>
      </c>
      <c r="Z189" s="4" t="s">
        <v>83</v>
      </c>
      <c r="AA189" s="4" t="s">
        <v>96</v>
      </c>
      <c r="AB189" s="4" t="s">
        <v>81</v>
      </c>
      <c r="AC189" s="4" t="s">
        <v>85</v>
      </c>
      <c r="AD189" s="4">
        <v>2.1450000000000002E-3</v>
      </c>
      <c r="AE189" s="4" t="s">
        <v>40</v>
      </c>
      <c r="AF189" s="4" t="s">
        <v>40</v>
      </c>
      <c r="AG189" s="4" t="s">
        <v>42</v>
      </c>
      <c r="AH189" s="4" t="s">
        <v>42</v>
      </c>
      <c r="AI189" s="4" t="s">
        <v>40</v>
      </c>
      <c r="AJ189" s="4" t="s">
        <v>42</v>
      </c>
      <c r="AK189" s="4" t="s">
        <v>42</v>
      </c>
      <c r="AL189" s="4" t="s">
        <v>42</v>
      </c>
      <c r="AM189" s="4" t="s">
        <v>39</v>
      </c>
      <c r="AN189" s="4" t="s">
        <v>39</v>
      </c>
      <c r="AO189" s="4" t="s">
        <v>40</v>
      </c>
      <c r="AP189" s="4" t="s">
        <v>42</v>
      </c>
      <c r="AQ189" s="4" t="s">
        <v>42</v>
      </c>
      <c r="AR189" s="4" t="s">
        <v>42</v>
      </c>
      <c r="AS189" s="4"/>
      <c r="AT189" s="4" t="s">
        <v>81</v>
      </c>
      <c r="AU189" s="4" t="s">
        <v>86</v>
      </c>
      <c r="AV189" s="4" t="s">
        <v>86</v>
      </c>
      <c r="AW189" s="4" t="s">
        <v>86</v>
      </c>
      <c r="AX189" s="4" t="s">
        <v>86</v>
      </c>
      <c r="AY189" s="4" t="s">
        <v>86</v>
      </c>
      <c r="AZ189" s="4" t="s">
        <v>86</v>
      </c>
      <c r="BA189" s="4" t="s">
        <v>86</v>
      </c>
      <c r="BB189" s="4" t="s">
        <v>83</v>
      </c>
      <c r="BC189" s="4" t="s">
        <v>83</v>
      </c>
      <c r="BD189" s="4" t="s">
        <v>86</v>
      </c>
      <c r="BE189" s="4" t="s">
        <v>96</v>
      </c>
      <c r="BF189" s="4" t="s">
        <v>86</v>
      </c>
      <c r="BG189" s="4" t="s">
        <v>86</v>
      </c>
    </row>
    <row r="190" spans="1:59" ht="361.5">
      <c r="A190" s="4">
        <v>2189198</v>
      </c>
      <c r="B190" s="5">
        <f t="shared" si="4"/>
        <v>1700443</v>
      </c>
      <c r="C190" s="5">
        <f t="shared" si="5"/>
        <v>2189198</v>
      </c>
      <c r="D190" s="4">
        <v>1700443</v>
      </c>
      <c r="E190" s="4" t="s">
        <v>1437</v>
      </c>
      <c r="F190" s="4" t="s">
        <v>1438</v>
      </c>
      <c r="G190" s="4" t="s">
        <v>1439</v>
      </c>
      <c r="H190" s="4"/>
      <c r="I190" s="4" t="s">
        <v>1440</v>
      </c>
      <c r="J190" s="4"/>
      <c r="K190" s="4" t="s">
        <v>129</v>
      </c>
      <c r="L190" s="4" t="s">
        <v>1434</v>
      </c>
      <c r="M190" s="4"/>
      <c r="N190" s="4"/>
      <c r="O190" s="4" t="s">
        <v>1441</v>
      </c>
      <c r="P190" s="4" t="s">
        <v>81</v>
      </c>
      <c r="Q190" s="4" t="s">
        <v>81</v>
      </c>
      <c r="R190" s="4" t="s">
        <v>81</v>
      </c>
      <c r="S190" s="4" t="s">
        <v>81</v>
      </c>
      <c r="T190" s="4" t="s">
        <v>96</v>
      </c>
      <c r="U190" s="4" t="s">
        <v>96</v>
      </c>
      <c r="V190" s="4" t="s">
        <v>81</v>
      </c>
      <c r="W190" s="4" t="s">
        <v>81</v>
      </c>
      <c r="X190" s="4" t="s">
        <v>81</v>
      </c>
      <c r="Y190" s="4" t="s">
        <v>81</v>
      </c>
      <c r="Z190" s="4" t="s">
        <v>81</v>
      </c>
      <c r="AA190" s="4" t="s">
        <v>96</v>
      </c>
      <c r="AB190" s="4" t="s">
        <v>81</v>
      </c>
      <c r="AC190" s="4" t="s">
        <v>85</v>
      </c>
      <c r="AD190" s="4">
        <v>2.2399999999999998E-3</v>
      </c>
      <c r="AE190" s="4" t="s">
        <v>42</v>
      </c>
      <c r="AF190" s="4" t="s">
        <v>42</v>
      </c>
      <c r="AG190" s="4" t="s">
        <v>42</v>
      </c>
      <c r="AH190" s="4" t="s">
        <v>42</v>
      </c>
      <c r="AI190" s="4" t="s">
        <v>42</v>
      </c>
      <c r="AJ190" s="4" t="s">
        <v>42</v>
      </c>
      <c r="AK190" s="4" t="s">
        <v>42</v>
      </c>
      <c r="AL190" s="4" t="s">
        <v>42</v>
      </c>
      <c r="AM190" s="4" t="s">
        <v>39</v>
      </c>
      <c r="AN190" s="4" t="s">
        <v>39</v>
      </c>
      <c r="AO190" s="4" t="s">
        <v>42</v>
      </c>
      <c r="AP190" s="4" t="s">
        <v>42</v>
      </c>
      <c r="AQ190" s="4" t="s">
        <v>42</v>
      </c>
      <c r="AR190" s="4" t="s">
        <v>42</v>
      </c>
      <c r="AS190" s="4"/>
      <c r="AT190" s="4" t="s">
        <v>81</v>
      </c>
      <c r="AU190" s="4" t="s">
        <v>81</v>
      </c>
      <c r="AV190" s="4" t="s">
        <v>86</v>
      </c>
      <c r="AW190" s="4" t="s">
        <v>81</v>
      </c>
      <c r="AX190" s="4" t="s">
        <v>86</v>
      </c>
      <c r="AY190" s="4" t="s">
        <v>86</v>
      </c>
      <c r="AZ190" s="4" t="s">
        <v>86</v>
      </c>
      <c r="BA190" s="4" t="s">
        <v>86</v>
      </c>
      <c r="BB190" s="4" t="s">
        <v>83</v>
      </c>
      <c r="BC190" s="4" t="s">
        <v>83</v>
      </c>
      <c r="BD190" s="4" t="s">
        <v>81</v>
      </c>
      <c r="BE190" s="4" t="s">
        <v>89</v>
      </c>
      <c r="BF190" s="4" t="s">
        <v>86</v>
      </c>
      <c r="BG190" s="4" t="s">
        <v>86</v>
      </c>
    </row>
    <row r="191" spans="1:59" ht="409.6">
      <c r="A191" s="4">
        <v>2230339</v>
      </c>
      <c r="B191" s="5">
        <f t="shared" si="4"/>
        <v>1700699</v>
      </c>
      <c r="C191" s="5">
        <f t="shared" si="5"/>
        <v>2230339</v>
      </c>
      <c r="D191" s="4">
        <v>1700699</v>
      </c>
      <c r="E191" s="4" t="s">
        <v>1442</v>
      </c>
      <c r="F191" s="4" t="s">
        <v>1443</v>
      </c>
      <c r="G191" s="4" t="s">
        <v>1444</v>
      </c>
      <c r="H191" s="4"/>
      <c r="I191" s="4" t="s">
        <v>1445</v>
      </c>
      <c r="J191" s="4" t="s">
        <v>565</v>
      </c>
      <c r="K191" s="4" t="s">
        <v>166</v>
      </c>
      <c r="L191" s="4" t="s">
        <v>1446</v>
      </c>
      <c r="M191" s="4"/>
      <c r="N191" s="4" t="s">
        <v>566</v>
      </c>
      <c r="O191" s="4" t="s">
        <v>1447</v>
      </c>
      <c r="P191" s="4" t="s">
        <v>86</v>
      </c>
      <c r="Q191" s="4" t="s">
        <v>86</v>
      </c>
      <c r="R191" s="4" t="s">
        <v>81</v>
      </c>
      <c r="S191" s="4" t="s">
        <v>81</v>
      </c>
      <c r="T191" s="4" t="s">
        <v>96</v>
      </c>
      <c r="U191" s="4" t="s">
        <v>96</v>
      </c>
      <c r="V191" s="4" t="s">
        <v>81</v>
      </c>
      <c r="W191" s="4" t="s">
        <v>83</v>
      </c>
      <c r="X191" s="4" t="s">
        <v>81</v>
      </c>
      <c r="Y191" s="4" t="s">
        <v>81</v>
      </c>
      <c r="Z191" s="4" t="s">
        <v>81</v>
      </c>
      <c r="AA191" s="4" t="s">
        <v>96</v>
      </c>
      <c r="AB191" s="4" t="s">
        <v>81</v>
      </c>
      <c r="AC191" s="4" t="s">
        <v>85</v>
      </c>
      <c r="AD191" s="4">
        <v>3.0100000000000001E-3</v>
      </c>
      <c r="AE191" s="4" t="s">
        <v>39</v>
      </c>
      <c r="AF191" s="4" t="s">
        <v>42</v>
      </c>
      <c r="AG191" s="4" t="s">
        <v>42</v>
      </c>
      <c r="AH191" s="4" t="s">
        <v>42</v>
      </c>
      <c r="AI191" s="4" t="s">
        <v>42</v>
      </c>
      <c r="AJ191" s="4" t="s">
        <v>42</v>
      </c>
      <c r="AK191" s="4" t="s">
        <v>42</v>
      </c>
      <c r="AL191" s="4" t="s">
        <v>42</v>
      </c>
      <c r="AM191" s="4" t="s">
        <v>39</v>
      </c>
      <c r="AN191" s="4" t="s">
        <v>41</v>
      </c>
      <c r="AO191" s="4" t="s">
        <v>42</v>
      </c>
      <c r="AP191" s="4" t="s">
        <v>42</v>
      </c>
      <c r="AQ191" s="4" t="s">
        <v>42</v>
      </c>
      <c r="AR191" s="4" t="s">
        <v>42</v>
      </c>
      <c r="AS191" s="4"/>
      <c r="AT191" s="4" t="s">
        <v>83</v>
      </c>
      <c r="AU191" s="4" t="s">
        <v>81</v>
      </c>
      <c r="AV191" s="4" t="s">
        <v>81</v>
      </c>
      <c r="AW191" s="4" t="s">
        <v>81</v>
      </c>
      <c r="AX191" s="4" t="s">
        <v>96</v>
      </c>
      <c r="AY191" s="4" t="s">
        <v>96</v>
      </c>
      <c r="AZ191" s="4" t="s">
        <v>81</v>
      </c>
      <c r="BA191" s="4" t="s">
        <v>81</v>
      </c>
      <c r="BB191" s="4" t="s">
        <v>83</v>
      </c>
      <c r="BC191" s="4" t="s">
        <v>83</v>
      </c>
      <c r="BD191" s="4" t="s">
        <v>81</v>
      </c>
      <c r="BE191" s="4" t="s">
        <v>96</v>
      </c>
      <c r="BF191" s="4" t="s">
        <v>86</v>
      </c>
      <c r="BG191" s="4" t="s">
        <v>85</v>
      </c>
    </row>
    <row r="192" spans="1:59" ht="409.6">
      <c r="A192" s="4">
        <v>2652031</v>
      </c>
      <c r="B192" s="5">
        <f t="shared" si="4"/>
        <v>1701883</v>
      </c>
      <c r="C192" s="5">
        <f t="shared" si="5"/>
        <v>2652031</v>
      </c>
      <c r="D192" s="4">
        <v>1701883</v>
      </c>
      <c r="E192" s="4" t="s">
        <v>1448</v>
      </c>
      <c r="F192" s="4" t="s">
        <v>1449</v>
      </c>
      <c r="G192" s="4" t="s">
        <v>1450</v>
      </c>
      <c r="H192" s="4" t="s">
        <v>1451</v>
      </c>
      <c r="I192" s="4" t="s">
        <v>1452</v>
      </c>
      <c r="J192" s="4" t="s">
        <v>1453</v>
      </c>
      <c r="K192" s="4" t="s">
        <v>102</v>
      </c>
      <c r="L192" s="4" t="s">
        <v>1454</v>
      </c>
      <c r="M192" s="4" t="s">
        <v>1455</v>
      </c>
      <c r="N192" s="4" t="s">
        <v>566</v>
      </c>
      <c r="O192" s="4" t="s">
        <v>1456</v>
      </c>
      <c r="P192" s="4" t="s">
        <v>81</v>
      </c>
      <c r="Q192" s="4" t="s">
        <v>81</v>
      </c>
      <c r="R192" s="4" t="s">
        <v>83</v>
      </c>
      <c r="S192" s="4" t="s">
        <v>81</v>
      </c>
      <c r="T192" s="4" t="s">
        <v>82</v>
      </c>
      <c r="U192" s="4" t="s">
        <v>96</v>
      </c>
      <c r="V192" s="4" t="s">
        <v>81</v>
      </c>
      <c r="W192" s="4" t="s">
        <v>83</v>
      </c>
      <c r="X192" s="4" t="s">
        <v>83</v>
      </c>
      <c r="Y192" s="4" t="s">
        <v>81</v>
      </c>
      <c r="Z192" s="4" t="s">
        <v>81</v>
      </c>
      <c r="AA192" s="4" t="s">
        <v>96</v>
      </c>
      <c r="AB192" s="4" t="s">
        <v>81</v>
      </c>
      <c r="AC192" s="4" t="s">
        <v>85</v>
      </c>
      <c r="AD192" s="4">
        <v>3.7000000000000002E-3</v>
      </c>
      <c r="AE192" s="4" t="s">
        <v>39</v>
      </c>
      <c r="AF192" s="4" t="s">
        <v>42</v>
      </c>
      <c r="AG192" s="4" t="s">
        <v>40</v>
      </c>
      <c r="AH192" s="4" t="s">
        <v>42</v>
      </c>
      <c r="AI192" s="4" t="s">
        <v>40</v>
      </c>
      <c r="AJ192" s="4" t="s">
        <v>42</v>
      </c>
      <c r="AK192" s="4" t="s">
        <v>40</v>
      </c>
      <c r="AL192" s="4" t="s">
        <v>42</v>
      </c>
      <c r="AM192" s="4" t="s">
        <v>39</v>
      </c>
      <c r="AN192" s="4" t="s">
        <v>41</v>
      </c>
      <c r="AO192" s="4" t="s">
        <v>42</v>
      </c>
      <c r="AP192" s="4" t="s">
        <v>42</v>
      </c>
      <c r="AQ192" s="4" t="s">
        <v>42</v>
      </c>
      <c r="AR192" s="4" t="s">
        <v>42</v>
      </c>
      <c r="AS192" s="4"/>
      <c r="AT192" s="4" t="s">
        <v>83</v>
      </c>
      <c r="AU192" s="4" t="s">
        <v>81</v>
      </c>
      <c r="AV192" s="4" t="s">
        <v>81</v>
      </c>
      <c r="AW192" s="4" t="s">
        <v>81</v>
      </c>
      <c r="AX192" s="4" t="s">
        <v>96</v>
      </c>
      <c r="AY192" s="4" t="s">
        <v>96</v>
      </c>
      <c r="AZ192" s="4" t="s">
        <v>81</v>
      </c>
      <c r="BA192" s="4" t="s">
        <v>81</v>
      </c>
      <c r="BB192" s="4" t="s">
        <v>83</v>
      </c>
      <c r="BC192" s="4" t="s">
        <v>83</v>
      </c>
      <c r="BD192" s="4" t="s">
        <v>86</v>
      </c>
      <c r="BE192" s="4" t="s">
        <v>96</v>
      </c>
      <c r="BF192" s="4" t="s">
        <v>86</v>
      </c>
      <c r="BG192" s="4" t="s">
        <v>85</v>
      </c>
    </row>
    <row r="193" spans="1:59" ht="361.5">
      <c r="A193" s="4">
        <v>2161433</v>
      </c>
      <c r="B193" s="5">
        <f t="shared" si="4"/>
        <v>1702466</v>
      </c>
      <c r="C193" s="5">
        <f t="shared" si="5"/>
        <v>2161433</v>
      </c>
      <c r="D193" s="4">
        <v>1702466</v>
      </c>
      <c r="E193" s="4" t="s">
        <v>1457</v>
      </c>
      <c r="F193" s="4" t="s">
        <v>1458</v>
      </c>
      <c r="G193" s="4" t="s">
        <v>1459</v>
      </c>
      <c r="H193" s="4"/>
      <c r="I193" s="4" t="s">
        <v>200</v>
      </c>
      <c r="J193" s="4" t="s">
        <v>565</v>
      </c>
      <c r="K193" s="4" t="s">
        <v>202</v>
      </c>
      <c r="L193" s="4" t="s">
        <v>1454</v>
      </c>
      <c r="M193" s="4" t="s">
        <v>1460</v>
      </c>
      <c r="N193" s="4" t="s">
        <v>566</v>
      </c>
      <c r="O193" s="4" t="s">
        <v>1461</v>
      </c>
      <c r="P193" s="4" t="s">
        <v>81</v>
      </c>
      <c r="Q193" s="4" t="s">
        <v>83</v>
      </c>
      <c r="R193" s="4" t="s">
        <v>81</v>
      </c>
      <c r="S193" s="4" t="s">
        <v>81</v>
      </c>
      <c r="T193" s="4" t="s">
        <v>96</v>
      </c>
      <c r="U193" s="4" t="s">
        <v>96</v>
      </c>
      <c r="V193" s="4" t="s">
        <v>81</v>
      </c>
      <c r="W193" s="4" t="s">
        <v>83</v>
      </c>
      <c r="X193" s="4" t="s">
        <v>81</v>
      </c>
      <c r="Y193" s="4" t="s">
        <v>81</v>
      </c>
      <c r="Z193" s="4" t="s">
        <v>81</v>
      </c>
      <c r="AA193" s="4" t="s">
        <v>96</v>
      </c>
      <c r="AB193" s="4" t="s">
        <v>81</v>
      </c>
      <c r="AC193" s="4" t="s">
        <v>85</v>
      </c>
      <c r="AD193" s="4">
        <v>2.5149999999999999E-3</v>
      </c>
      <c r="AE193" s="4" t="s">
        <v>39</v>
      </c>
      <c r="AF193" s="4" t="s">
        <v>40</v>
      </c>
      <c r="AG193" s="4" t="s">
        <v>42</v>
      </c>
      <c r="AH193" s="4" t="s">
        <v>42</v>
      </c>
      <c r="AI193" s="4" t="s">
        <v>42</v>
      </c>
      <c r="AJ193" s="4" t="s">
        <v>42</v>
      </c>
      <c r="AK193" s="4" t="s">
        <v>42</v>
      </c>
      <c r="AL193" s="4" t="s">
        <v>42</v>
      </c>
      <c r="AM193" s="4" t="s">
        <v>39</v>
      </c>
      <c r="AN193" s="4" t="s">
        <v>41</v>
      </c>
      <c r="AO193" s="4" t="s">
        <v>42</v>
      </c>
      <c r="AP193" s="4" t="s">
        <v>42</v>
      </c>
      <c r="AQ193" s="4" t="s">
        <v>42</v>
      </c>
      <c r="AR193" s="4" t="s">
        <v>42</v>
      </c>
      <c r="AS193" s="4"/>
      <c r="AT193" s="4" t="s">
        <v>83</v>
      </c>
      <c r="AU193" s="4" t="s">
        <v>81</v>
      </c>
      <c r="AV193" s="4" t="s">
        <v>81</v>
      </c>
      <c r="AW193" s="4" t="s">
        <v>81</v>
      </c>
      <c r="AX193" s="4" t="s">
        <v>96</v>
      </c>
      <c r="AY193" s="4" t="s">
        <v>96</v>
      </c>
      <c r="AZ193" s="4" t="s">
        <v>81</v>
      </c>
      <c r="BA193" s="4" t="s">
        <v>81</v>
      </c>
      <c r="BB193" s="4" t="s">
        <v>83</v>
      </c>
      <c r="BC193" s="4" t="s">
        <v>83</v>
      </c>
      <c r="BD193" s="4" t="s">
        <v>81</v>
      </c>
      <c r="BE193" s="4" t="s">
        <v>89</v>
      </c>
      <c r="BF193" s="4" t="s">
        <v>86</v>
      </c>
      <c r="BG193" s="4" t="s">
        <v>85</v>
      </c>
    </row>
    <row r="194" spans="1:59" ht="390">
      <c r="A194" s="4">
        <v>2633703</v>
      </c>
      <c r="B194" s="5">
        <f t="shared" si="4"/>
        <v>1703136</v>
      </c>
      <c r="C194" s="5">
        <f t="shared" si="5"/>
        <v>2633703</v>
      </c>
      <c r="D194" s="4">
        <v>1703136</v>
      </c>
      <c r="E194" s="4" t="s">
        <v>1462</v>
      </c>
      <c r="F194" s="4" t="s">
        <v>1463</v>
      </c>
      <c r="G194" s="4" t="s">
        <v>1464</v>
      </c>
      <c r="H194" s="4"/>
      <c r="I194" s="4" t="s">
        <v>200</v>
      </c>
      <c r="J194" s="4"/>
      <c r="K194" s="4" t="s">
        <v>202</v>
      </c>
      <c r="L194" s="4" t="s">
        <v>1465</v>
      </c>
      <c r="M194" s="4"/>
      <c r="N194" s="4"/>
      <c r="O194" s="4" t="s">
        <v>1466</v>
      </c>
      <c r="P194" s="4" t="s">
        <v>81</v>
      </c>
      <c r="Q194" s="4" t="s">
        <v>81</v>
      </c>
      <c r="R194" s="4" t="s">
        <v>86</v>
      </c>
      <c r="S194" s="4" t="s">
        <v>81</v>
      </c>
      <c r="T194" s="4" t="s">
        <v>96</v>
      </c>
      <c r="U194" s="4" t="s">
        <v>96</v>
      </c>
      <c r="V194" s="4" t="s">
        <v>81</v>
      </c>
      <c r="W194" s="4" t="s">
        <v>86</v>
      </c>
      <c r="X194" s="4" t="s">
        <v>81</v>
      </c>
      <c r="Y194" s="4" t="s">
        <v>81</v>
      </c>
      <c r="Z194" s="4" t="s">
        <v>81</v>
      </c>
      <c r="AA194" s="4" t="s">
        <v>96</v>
      </c>
      <c r="AB194" s="4" t="s">
        <v>81</v>
      </c>
      <c r="AC194" s="4" t="s">
        <v>85</v>
      </c>
      <c r="AD194" s="4">
        <v>2.2950000000000002E-3</v>
      </c>
      <c r="AE194" s="4" t="s">
        <v>42</v>
      </c>
      <c r="AF194" s="4" t="s">
        <v>42</v>
      </c>
      <c r="AG194" s="4" t="s">
        <v>42</v>
      </c>
      <c r="AH194" s="4" t="s">
        <v>42</v>
      </c>
      <c r="AI194" s="4" t="s">
        <v>42</v>
      </c>
      <c r="AJ194" s="4" t="s">
        <v>42</v>
      </c>
      <c r="AK194" s="4" t="s">
        <v>42</v>
      </c>
      <c r="AL194" s="4" t="s">
        <v>42</v>
      </c>
      <c r="AM194" s="4" t="s">
        <v>39</v>
      </c>
      <c r="AN194" s="4" t="s">
        <v>42</v>
      </c>
      <c r="AO194" s="4" t="s">
        <v>42</v>
      </c>
      <c r="AP194" s="4" t="s">
        <v>42</v>
      </c>
      <c r="AQ194" s="4" t="s">
        <v>42</v>
      </c>
      <c r="AR194" s="4" t="s">
        <v>42</v>
      </c>
      <c r="AS194" s="4"/>
      <c r="AT194" s="4" t="s">
        <v>86</v>
      </c>
      <c r="AU194" s="4" t="s">
        <v>81</v>
      </c>
      <c r="AV194" s="4" t="s">
        <v>81</v>
      </c>
      <c r="AW194" s="4" t="s">
        <v>81</v>
      </c>
      <c r="AX194" s="4" t="s">
        <v>96</v>
      </c>
      <c r="AY194" s="4" t="s">
        <v>96</v>
      </c>
      <c r="AZ194" s="4" t="s">
        <v>81</v>
      </c>
      <c r="BA194" s="4" t="s">
        <v>81</v>
      </c>
      <c r="BB194" s="4" t="s">
        <v>83</v>
      </c>
      <c r="BC194" s="4" t="s">
        <v>81</v>
      </c>
      <c r="BD194" s="4" t="s">
        <v>81</v>
      </c>
      <c r="BE194" s="4" t="s">
        <v>96</v>
      </c>
      <c r="BF194" s="4" t="s">
        <v>86</v>
      </c>
      <c r="BG194" s="4" t="s">
        <v>85</v>
      </c>
    </row>
    <row r="195" spans="1:59" ht="245.25">
      <c r="A195" s="4">
        <v>2587263</v>
      </c>
      <c r="B195" s="5">
        <f t="shared" ref="B195:B258" si="6">HYPERLINK("https://stagingalt.vetology.net/cases/"&amp;D195&amp;"/screening-report/52?type=pdf&amp;v=v6&amp;scorecard=1&amp;secret_key=BX%25IJ%24%2F65ieZ%29f6", D195)</f>
        <v>1703077</v>
      </c>
      <c r="C195" s="5">
        <f t="shared" ref="C195:C258" si="7">HYPERLINK("https://platform.v2.vetology.net/report/v/final/"&amp;A195, A195)</f>
        <v>2587263</v>
      </c>
      <c r="D195" s="4">
        <v>1703077</v>
      </c>
      <c r="E195" s="4" t="s">
        <v>1467</v>
      </c>
      <c r="F195" s="4" t="s">
        <v>1468</v>
      </c>
      <c r="G195" s="4" t="s">
        <v>1469</v>
      </c>
      <c r="H195" s="4" t="s">
        <v>1470</v>
      </c>
      <c r="I195" s="4" t="s">
        <v>594</v>
      </c>
      <c r="J195" s="4" t="s">
        <v>1471</v>
      </c>
      <c r="K195" s="4" t="s">
        <v>94</v>
      </c>
      <c r="L195" s="4" t="s">
        <v>1465</v>
      </c>
      <c r="M195" s="4" t="s">
        <v>1472</v>
      </c>
      <c r="N195" s="4" t="s">
        <v>598</v>
      </c>
      <c r="O195" s="4" t="s">
        <v>1473</v>
      </c>
      <c r="P195" s="4" t="s">
        <v>86</v>
      </c>
      <c r="Q195" s="4" t="s">
        <v>81</v>
      </c>
      <c r="R195" s="4" t="s">
        <v>81</v>
      </c>
      <c r="S195" s="4" t="s">
        <v>83</v>
      </c>
      <c r="T195" s="4" t="s">
        <v>82</v>
      </c>
      <c r="U195" s="4" t="s">
        <v>82</v>
      </c>
      <c r="V195" s="4" t="s">
        <v>81</v>
      </c>
      <c r="W195" s="4" t="s">
        <v>86</v>
      </c>
      <c r="X195" s="4" t="s">
        <v>83</v>
      </c>
      <c r="Y195" s="4" t="s">
        <v>83</v>
      </c>
      <c r="Z195" s="4" t="s">
        <v>86</v>
      </c>
      <c r="AA195" s="4" t="s">
        <v>96</v>
      </c>
      <c r="AB195" s="4" t="s">
        <v>86</v>
      </c>
      <c r="AC195" s="4" t="s">
        <v>85</v>
      </c>
      <c r="AD195" s="4">
        <v>1.8500000000000001E-3</v>
      </c>
      <c r="AE195" s="4" t="s">
        <v>42</v>
      </c>
      <c r="AF195" s="4" t="s">
        <v>42</v>
      </c>
      <c r="AG195" s="4" t="s">
        <v>42</v>
      </c>
      <c r="AH195" s="4" t="s">
        <v>40</v>
      </c>
      <c r="AI195" s="4" t="s">
        <v>41</v>
      </c>
      <c r="AJ195" s="4" t="s">
        <v>41</v>
      </c>
      <c r="AK195" s="4" t="s">
        <v>40</v>
      </c>
      <c r="AL195" s="4" t="s">
        <v>40</v>
      </c>
      <c r="AM195" s="4" t="s">
        <v>39</v>
      </c>
      <c r="AN195" s="4" t="s">
        <v>42</v>
      </c>
      <c r="AO195" s="4" t="s">
        <v>42</v>
      </c>
      <c r="AP195" s="4" t="s">
        <v>42</v>
      </c>
      <c r="AQ195" s="4" t="s">
        <v>42</v>
      </c>
      <c r="AR195" s="4" t="s">
        <v>42</v>
      </c>
      <c r="AS195" s="4"/>
      <c r="AT195" s="4" t="s">
        <v>81</v>
      </c>
      <c r="AU195" s="4" t="s">
        <v>86</v>
      </c>
      <c r="AV195" s="4" t="s">
        <v>86</v>
      </c>
      <c r="AW195" s="4" t="s">
        <v>86</v>
      </c>
      <c r="AX195" s="4" t="s">
        <v>82</v>
      </c>
      <c r="AY195" s="4" t="s">
        <v>82</v>
      </c>
      <c r="AZ195" s="4" t="s">
        <v>86</v>
      </c>
      <c r="BA195" s="4" t="s">
        <v>86</v>
      </c>
      <c r="BB195" s="4" t="s">
        <v>83</v>
      </c>
      <c r="BC195" s="4" t="s">
        <v>81</v>
      </c>
      <c r="BD195" s="4" t="s">
        <v>86</v>
      </c>
      <c r="BE195" s="4" t="s">
        <v>152</v>
      </c>
      <c r="BF195" s="4" t="s">
        <v>86</v>
      </c>
      <c r="BG195" s="4" t="s">
        <v>86</v>
      </c>
    </row>
    <row r="196" spans="1:59" ht="274.5">
      <c r="A196" s="4">
        <v>2038502</v>
      </c>
      <c r="B196" s="5">
        <f t="shared" si="6"/>
        <v>1700864</v>
      </c>
      <c r="C196" s="5">
        <f t="shared" si="7"/>
        <v>2038502</v>
      </c>
      <c r="D196" s="4">
        <v>1700864</v>
      </c>
      <c r="E196" s="4" t="s">
        <v>1474</v>
      </c>
      <c r="F196" s="4" t="s">
        <v>1475</v>
      </c>
      <c r="G196" s="4" t="s">
        <v>1476</v>
      </c>
      <c r="H196" s="4" t="s">
        <v>593</v>
      </c>
      <c r="I196" s="4"/>
      <c r="J196" s="4" t="s">
        <v>595</v>
      </c>
      <c r="K196" s="4" t="s">
        <v>94</v>
      </c>
      <c r="L196" s="4" t="s">
        <v>1465</v>
      </c>
      <c r="M196" s="4" t="s">
        <v>597</v>
      </c>
      <c r="N196" s="4" t="s">
        <v>598</v>
      </c>
      <c r="O196" s="4" t="s">
        <v>1477</v>
      </c>
      <c r="P196" s="4" t="s">
        <v>81</v>
      </c>
      <c r="Q196" s="4" t="s">
        <v>81</v>
      </c>
      <c r="R196" s="4" t="s">
        <v>83</v>
      </c>
      <c r="S196" s="4" t="s">
        <v>81</v>
      </c>
      <c r="T196" s="4" t="s">
        <v>82</v>
      </c>
      <c r="U196" s="4" t="s">
        <v>82</v>
      </c>
      <c r="V196" s="4" t="s">
        <v>81</v>
      </c>
      <c r="W196" s="4" t="s">
        <v>81</v>
      </c>
      <c r="X196" s="4" t="s">
        <v>81</v>
      </c>
      <c r="Y196" s="4" t="s">
        <v>81</v>
      </c>
      <c r="Z196" s="4" t="s">
        <v>83</v>
      </c>
      <c r="AA196" s="4" t="s">
        <v>96</v>
      </c>
      <c r="AB196" s="4" t="s">
        <v>81</v>
      </c>
      <c r="AC196" s="4" t="s">
        <v>85</v>
      </c>
      <c r="AD196" s="4">
        <v>1.73E-3</v>
      </c>
      <c r="AE196" s="4" t="s">
        <v>42</v>
      </c>
      <c r="AF196" s="4" t="s">
        <v>42</v>
      </c>
      <c r="AG196" s="4" t="s">
        <v>40</v>
      </c>
      <c r="AH196" s="4" t="s">
        <v>42</v>
      </c>
      <c r="AI196" s="4" t="s">
        <v>41</v>
      </c>
      <c r="AJ196" s="4" t="s">
        <v>41</v>
      </c>
      <c r="AK196" s="4" t="s">
        <v>42</v>
      </c>
      <c r="AL196" s="4" t="s">
        <v>42</v>
      </c>
      <c r="AM196" s="4" t="s">
        <v>39</v>
      </c>
      <c r="AN196" s="4" t="s">
        <v>42</v>
      </c>
      <c r="AO196" s="4" t="s">
        <v>40</v>
      </c>
      <c r="AP196" s="4" t="s">
        <v>42</v>
      </c>
      <c r="AQ196" s="4" t="s">
        <v>42</v>
      </c>
      <c r="AR196" s="4" t="s">
        <v>42</v>
      </c>
      <c r="AS196" s="4"/>
      <c r="AT196" s="4" t="s">
        <v>81</v>
      </c>
      <c r="AU196" s="4" t="s">
        <v>86</v>
      </c>
      <c r="AV196" s="4" t="s">
        <v>86</v>
      </c>
      <c r="AW196" s="4" t="s">
        <v>86</v>
      </c>
      <c r="AX196" s="4" t="s">
        <v>82</v>
      </c>
      <c r="AY196" s="4" t="s">
        <v>82</v>
      </c>
      <c r="AZ196" s="4" t="s">
        <v>86</v>
      </c>
      <c r="BA196" s="4" t="s">
        <v>86</v>
      </c>
      <c r="BB196" s="4" t="s">
        <v>83</v>
      </c>
      <c r="BC196" s="4" t="s">
        <v>87</v>
      </c>
      <c r="BD196" s="4" t="s">
        <v>86</v>
      </c>
      <c r="BE196" s="4" t="s">
        <v>152</v>
      </c>
      <c r="BF196" s="4" t="s">
        <v>86</v>
      </c>
      <c r="BG196" s="4" t="s">
        <v>86</v>
      </c>
    </row>
    <row r="197" spans="1:59" ht="216.75">
      <c r="A197" s="4">
        <v>2557753</v>
      </c>
      <c r="B197" s="5">
        <f t="shared" si="6"/>
        <v>1703026</v>
      </c>
      <c r="C197" s="5">
        <f t="shared" si="7"/>
        <v>2557753</v>
      </c>
      <c r="D197" s="4">
        <v>1703026</v>
      </c>
      <c r="E197" s="4" t="s">
        <v>1478</v>
      </c>
      <c r="F197" s="4" t="s">
        <v>1479</v>
      </c>
      <c r="G197" s="4" t="s">
        <v>1480</v>
      </c>
      <c r="H197" s="4" t="s">
        <v>1481</v>
      </c>
      <c r="I197" s="4" t="s">
        <v>1482</v>
      </c>
      <c r="J197" s="4" t="s">
        <v>1483</v>
      </c>
      <c r="K197" s="4" t="s">
        <v>94</v>
      </c>
      <c r="L197" s="4"/>
      <c r="M197" s="4" t="s">
        <v>1484</v>
      </c>
      <c r="N197" s="4" t="s">
        <v>311</v>
      </c>
      <c r="O197" s="4" t="s">
        <v>1485</v>
      </c>
      <c r="P197" s="4" t="s">
        <v>81</v>
      </c>
      <c r="Q197" s="4" t="s">
        <v>83</v>
      </c>
      <c r="R197" s="4" t="s">
        <v>81</v>
      </c>
      <c r="S197" s="4" t="s">
        <v>81</v>
      </c>
      <c r="T197" s="4" t="s">
        <v>82</v>
      </c>
      <c r="U197" s="4" t="s">
        <v>82</v>
      </c>
      <c r="V197" s="4" t="s">
        <v>81</v>
      </c>
      <c r="W197" s="4" t="s">
        <v>81</v>
      </c>
      <c r="X197" s="4" t="s">
        <v>83</v>
      </c>
      <c r="Y197" s="4" t="s">
        <v>83</v>
      </c>
      <c r="Z197" s="4" t="s">
        <v>83</v>
      </c>
      <c r="AA197" s="4" t="s">
        <v>86</v>
      </c>
      <c r="AB197" s="4" t="s">
        <v>83</v>
      </c>
      <c r="AC197" s="4" t="s">
        <v>85</v>
      </c>
      <c r="AD197" s="4">
        <v>1.98E-3</v>
      </c>
      <c r="AE197" s="4" t="s">
        <v>42</v>
      </c>
      <c r="AF197" s="4" t="s">
        <v>40</v>
      </c>
      <c r="AG197" s="4" t="s">
        <v>42</v>
      </c>
      <c r="AH197" s="4" t="s">
        <v>42</v>
      </c>
      <c r="AI197" s="4" t="s">
        <v>41</v>
      </c>
      <c r="AJ197" s="4" t="s">
        <v>41</v>
      </c>
      <c r="AK197" s="4" t="s">
        <v>41</v>
      </c>
      <c r="AL197" s="4" t="s">
        <v>41</v>
      </c>
      <c r="AM197" s="4" t="s">
        <v>42</v>
      </c>
      <c r="AN197" s="4" t="s">
        <v>42</v>
      </c>
      <c r="AO197" s="4" t="s">
        <v>40</v>
      </c>
      <c r="AP197" s="4" t="s">
        <v>42</v>
      </c>
      <c r="AQ197" s="4" t="s">
        <v>40</v>
      </c>
      <c r="AR197" s="4" t="s">
        <v>42</v>
      </c>
      <c r="AS197" s="4"/>
      <c r="AT197" s="4" t="s">
        <v>81</v>
      </c>
      <c r="AU197" s="4" t="s">
        <v>86</v>
      </c>
      <c r="AV197" s="4" t="s">
        <v>81</v>
      </c>
      <c r="AW197" s="4" t="s">
        <v>86</v>
      </c>
      <c r="AX197" s="4" t="s">
        <v>82</v>
      </c>
      <c r="AY197" s="4" t="s">
        <v>82</v>
      </c>
      <c r="AZ197" s="4" t="s">
        <v>83</v>
      </c>
      <c r="BA197" s="4" t="s">
        <v>83</v>
      </c>
      <c r="BB197" s="4" t="s">
        <v>81</v>
      </c>
      <c r="BC197" s="4" t="s">
        <v>87</v>
      </c>
      <c r="BD197" s="4" t="s">
        <v>86</v>
      </c>
      <c r="BE197" s="4" t="s">
        <v>152</v>
      </c>
      <c r="BF197" s="4" t="s">
        <v>86</v>
      </c>
      <c r="BG197" s="4" t="s">
        <v>85</v>
      </c>
    </row>
    <row r="198" spans="1:59" ht="390">
      <c r="A198" s="4">
        <v>2152700</v>
      </c>
      <c r="B198" s="5">
        <f t="shared" si="6"/>
        <v>1701667</v>
      </c>
      <c r="C198" s="5">
        <f t="shared" si="7"/>
        <v>2152700</v>
      </c>
      <c r="D198" s="4">
        <v>1701667</v>
      </c>
      <c r="E198" s="4" t="s">
        <v>1486</v>
      </c>
      <c r="F198" s="4" t="s">
        <v>1487</v>
      </c>
      <c r="G198" s="4" t="s">
        <v>1488</v>
      </c>
      <c r="H198" s="4"/>
      <c r="I198" s="4" t="s">
        <v>200</v>
      </c>
      <c r="J198" s="4"/>
      <c r="K198" s="4" t="s">
        <v>202</v>
      </c>
      <c r="L198" s="4" t="s">
        <v>1465</v>
      </c>
      <c r="M198" s="4"/>
      <c r="N198" s="4"/>
      <c r="O198" s="4" t="s">
        <v>1489</v>
      </c>
      <c r="P198" s="4" t="s">
        <v>81</v>
      </c>
      <c r="Q198" s="4" t="s">
        <v>81</v>
      </c>
      <c r="R198" s="4" t="s">
        <v>81</v>
      </c>
      <c r="S198" s="4" t="s">
        <v>81</v>
      </c>
      <c r="T198" s="4" t="s">
        <v>96</v>
      </c>
      <c r="U198" s="4" t="s">
        <v>96</v>
      </c>
      <c r="V198" s="4" t="s">
        <v>81</v>
      </c>
      <c r="W198" s="4" t="s">
        <v>81</v>
      </c>
      <c r="X198" s="4" t="s">
        <v>81</v>
      </c>
      <c r="Y198" s="4" t="s">
        <v>81</v>
      </c>
      <c r="Z198" s="4" t="s">
        <v>81</v>
      </c>
      <c r="AA198" s="4" t="s">
        <v>96</v>
      </c>
      <c r="AB198" s="4" t="s">
        <v>81</v>
      </c>
      <c r="AC198" s="4" t="s">
        <v>85</v>
      </c>
      <c r="AD198" s="4">
        <v>1.6900000000000001E-3</v>
      </c>
      <c r="AE198" s="4" t="s">
        <v>42</v>
      </c>
      <c r="AF198" s="4" t="s">
        <v>42</v>
      </c>
      <c r="AG198" s="4" t="s">
        <v>42</v>
      </c>
      <c r="AH198" s="4" t="s">
        <v>42</v>
      </c>
      <c r="AI198" s="4" t="s">
        <v>42</v>
      </c>
      <c r="AJ198" s="4" t="s">
        <v>42</v>
      </c>
      <c r="AK198" s="4" t="s">
        <v>42</v>
      </c>
      <c r="AL198" s="4" t="s">
        <v>42</v>
      </c>
      <c r="AM198" s="4" t="s">
        <v>39</v>
      </c>
      <c r="AN198" s="4" t="s">
        <v>42</v>
      </c>
      <c r="AO198" s="4" t="s">
        <v>42</v>
      </c>
      <c r="AP198" s="4" t="s">
        <v>42</v>
      </c>
      <c r="AQ198" s="4" t="s">
        <v>42</v>
      </c>
      <c r="AR198" s="4" t="s">
        <v>42</v>
      </c>
      <c r="AS198" s="4"/>
      <c r="AT198" s="4" t="s">
        <v>86</v>
      </c>
      <c r="AU198" s="4" t="s">
        <v>81</v>
      </c>
      <c r="AV198" s="4" t="s">
        <v>81</v>
      </c>
      <c r="AW198" s="4" t="s">
        <v>81</v>
      </c>
      <c r="AX198" s="4" t="s">
        <v>96</v>
      </c>
      <c r="AY198" s="4" t="s">
        <v>96</v>
      </c>
      <c r="AZ198" s="4" t="s">
        <v>81</v>
      </c>
      <c r="BA198" s="4" t="s">
        <v>81</v>
      </c>
      <c r="BB198" s="4" t="s">
        <v>83</v>
      </c>
      <c r="BC198" s="4" t="s">
        <v>87</v>
      </c>
      <c r="BD198" s="4" t="s">
        <v>81</v>
      </c>
      <c r="BE198" s="4" t="s">
        <v>96</v>
      </c>
      <c r="BF198" s="4" t="s">
        <v>86</v>
      </c>
      <c r="BG198" s="4" t="s">
        <v>85</v>
      </c>
    </row>
    <row r="199" spans="1:59" ht="361.5">
      <c r="A199" s="4">
        <v>2014350</v>
      </c>
      <c r="B199" s="5">
        <f t="shared" si="6"/>
        <v>1701603</v>
      </c>
      <c r="C199" s="5">
        <f t="shared" si="7"/>
        <v>2014350</v>
      </c>
      <c r="D199" s="4">
        <v>1701603</v>
      </c>
      <c r="E199" s="4" t="s">
        <v>1490</v>
      </c>
      <c r="F199" s="4" t="s">
        <v>1491</v>
      </c>
      <c r="G199" s="4" t="s">
        <v>1492</v>
      </c>
      <c r="H199" s="4"/>
      <c r="I199" s="4" t="s">
        <v>1493</v>
      </c>
      <c r="J199" s="4" t="s">
        <v>565</v>
      </c>
      <c r="K199" s="4" t="s">
        <v>187</v>
      </c>
      <c r="L199" s="4" t="s">
        <v>1494</v>
      </c>
      <c r="M199" s="4"/>
      <c r="N199" s="4" t="s">
        <v>566</v>
      </c>
      <c r="O199" s="4" t="s">
        <v>1495</v>
      </c>
      <c r="P199" s="4" t="s">
        <v>81</v>
      </c>
      <c r="Q199" s="4" t="s">
        <v>81</v>
      </c>
      <c r="R199" s="4" t="s">
        <v>81</v>
      </c>
      <c r="S199" s="4" t="s">
        <v>81</v>
      </c>
      <c r="T199" s="4" t="s">
        <v>96</v>
      </c>
      <c r="U199" s="4" t="s">
        <v>96</v>
      </c>
      <c r="V199" s="4" t="s">
        <v>81</v>
      </c>
      <c r="W199" s="4" t="s">
        <v>83</v>
      </c>
      <c r="X199" s="4" t="s">
        <v>81</v>
      </c>
      <c r="Y199" s="4" t="s">
        <v>81</v>
      </c>
      <c r="Z199" s="4" t="s">
        <v>81</v>
      </c>
      <c r="AA199" s="4" t="s">
        <v>96</v>
      </c>
      <c r="AB199" s="4" t="s">
        <v>81</v>
      </c>
      <c r="AC199" s="4" t="s">
        <v>85</v>
      </c>
      <c r="AD199" s="4">
        <v>2.4250000000000001E-3</v>
      </c>
      <c r="AE199" s="4" t="s">
        <v>42</v>
      </c>
      <c r="AF199" s="4" t="s">
        <v>42</v>
      </c>
      <c r="AG199" s="4" t="s">
        <v>42</v>
      </c>
      <c r="AH199" s="4" t="s">
        <v>42</v>
      </c>
      <c r="AI199" s="4" t="s">
        <v>42</v>
      </c>
      <c r="AJ199" s="4" t="s">
        <v>42</v>
      </c>
      <c r="AK199" s="4" t="s">
        <v>42</v>
      </c>
      <c r="AL199" s="4" t="s">
        <v>42</v>
      </c>
      <c r="AM199" s="4" t="s">
        <v>39</v>
      </c>
      <c r="AN199" s="4" t="s">
        <v>41</v>
      </c>
      <c r="AO199" s="4" t="s">
        <v>42</v>
      </c>
      <c r="AP199" s="4" t="s">
        <v>42</v>
      </c>
      <c r="AQ199" s="4" t="s">
        <v>42</v>
      </c>
      <c r="AR199" s="4" t="s">
        <v>42</v>
      </c>
      <c r="AS199" s="4"/>
      <c r="AT199" s="4" t="s">
        <v>81</v>
      </c>
      <c r="AU199" s="4" t="s">
        <v>81</v>
      </c>
      <c r="AV199" s="4" t="s">
        <v>81</v>
      </c>
      <c r="AW199" s="4" t="s">
        <v>81</v>
      </c>
      <c r="AX199" s="4" t="s">
        <v>96</v>
      </c>
      <c r="AY199" s="4" t="s">
        <v>96</v>
      </c>
      <c r="AZ199" s="4" t="s">
        <v>81</v>
      </c>
      <c r="BA199" s="4" t="s">
        <v>81</v>
      </c>
      <c r="BB199" s="4" t="s">
        <v>144</v>
      </c>
      <c r="BC199" s="4" t="s">
        <v>83</v>
      </c>
      <c r="BD199" s="4" t="s">
        <v>81</v>
      </c>
      <c r="BE199" s="4" t="s">
        <v>96</v>
      </c>
      <c r="BF199" s="4" t="s">
        <v>86</v>
      </c>
      <c r="BG199" s="4" t="s">
        <v>86</v>
      </c>
    </row>
    <row r="200" spans="1:59" ht="409.6">
      <c r="A200" s="4">
        <v>2091054</v>
      </c>
      <c r="B200" s="5">
        <f t="shared" si="6"/>
        <v>1700425</v>
      </c>
      <c r="C200" s="5">
        <f t="shared" si="7"/>
        <v>2091054</v>
      </c>
      <c r="D200" s="4">
        <v>1700425</v>
      </c>
      <c r="E200" s="4" t="s">
        <v>1496</v>
      </c>
      <c r="F200" s="4" t="s">
        <v>1497</v>
      </c>
      <c r="G200" s="4" t="s">
        <v>1498</v>
      </c>
      <c r="H200" s="4" t="s">
        <v>1499</v>
      </c>
      <c r="I200" s="4" t="s">
        <v>1500</v>
      </c>
      <c r="J200" s="4" t="s">
        <v>1501</v>
      </c>
      <c r="K200" s="4" t="s">
        <v>102</v>
      </c>
      <c r="L200" s="4" t="s">
        <v>1502</v>
      </c>
      <c r="M200" s="4" t="s">
        <v>717</v>
      </c>
      <c r="N200" s="4" t="s">
        <v>566</v>
      </c>
      <c r="O200" s="4" t="s">
        <v>1503</v>
      </c>
      <c r="P200" s="4" t="s">
        <v>81</v>
      </c>
      <c r="Q200" s="4" t="s">
        <v>81</v>
      </c>
      <c r="R200" s="4" t="s">
        <v>81</v>
      </c>
      <c r="S200" s="4" t="s">
        <v>81</v>
      </c>
      <c r="T200" s="4"/>
      <c r="U200" s="4"/>
      <c r="V200" s="4"/>
      <c r="W200" s="4" t="s">
        <v>83</v>
      </c>
      <c r="X200" s="4"/>
      <c r="Y200" s="4"/>
      <c r="Z200" s="4" t="s">
        <v>81</v>
      </c>
      <c r="AA200" s="4" t="s">
        <v>96</v>
      </c>
      <c r="AB200" s="4" t="s">
        <v>83</v>
      </c>
      <c r="AC200" s="4" t="s">
        <v>85</v>
      </c>
      <c r="AD200" s="4">
        <v>2.545E-3</v>
      </c>
      <c r="AE200" s="4" t="s">
        <v>42</v>
      </c>
      <c r="AF200" s="4" t="s">
        <v>42</v>
      </c>
      <c r="AG200" s="4" t="s">
        <v>42</v>
      </c>
      <c r="AH200" s="4" t="s">
        <v>42</v>
      </c>
      <c r="AI200" s="4" t="s">
        <v>42</v>
      </c>
      <c r="AJ200" s="4" t="s">
        <v>42</v>
      </c>
      <c r="AK200" s="4" t="s">
        <v>42</v>
      </c>
      <c r="AL200" s="4" t="s">
        <v>42</v>
      </c>
      <c r="AM200" s="4" t="s">
        <v>39</v>
      </c>
      <c r="AN200" s="4" t="s">
        <v>41</v>
      </c>
      <c r="AO200" s="4" t="s">
        <v>42</v>
      </c>
      <c r="AP200" s="4" t="s">
        <v>42</v>
      </c>
      <c r="AQ200" s="4" t="s">
        <v>40</v>
      </c>
      <c r="AR200" s="4" t="s">
        <v>42</v>
      </c>
      <c r="AS200" s="4"/>
      <c r="AT200" s="4" t="s">
        <v>86</v>
      </c>
      <c r="AU200" s="4" t="s">
        <v>81</v>
      </c>
      <c r="AV200" s="4" t="s">
        <v>81</v>
      </c>
      <c r="AW200" s="4" t="s">
        <v>81</v>
      </c>
      <c r="AX200" s="4" t="s">
        <v>96</v>
      </c>
      <c r="AY200" s="4" t="s">
        <v>96</v>
      </c>
      <c r="AZ200" s="4" t="s">
        <v>81</v>
      </c>
      <c r="BA200" s="4" t="s">
        <v>81</v>
      </c>
      <c r="BB200" s="4" t="s">
        <v>83</v>
      </c>
      <c r="BC200" s="4" t="s">
        <v>83</v>
      </c>
      <c r="BD200" s="4" t="s">
        <v>81</v>
      </c>
      <c r="BE200" s="4" t="s">
        <v>96</v>
      </c>
      <c r="BF200" s="4" t="s">
        <v>86</v>
      </c>
      <c r="BG200" s="4" t="s">
        <v>86</v>
      </c>
    </row>
    <row r="201" spans="1:59" ht="274.5">
      <c r="A201" s="4">
        <v>2021995</v>
      </c>
      <c r="B201" s="5">
        <f t="shared" si="6"/>
        <v>1700255</v>
      </c>
      <c r="C201" s="5">
        <f t="shared" si="7"/>
        <v>2021995</v>
      </c>
      <c r="D201" s="4">
        <v>1700255</v>
      </c>
      <c r="E201" s="4" t="s">
        <v>1504</v>
      </c>
      <c r="F201" s="4" t="s">
        <v>1505</v>
      </c>
      <c r="G201" s="4" t="s">
        <v>1506</v>
      </c>
      <c r="H201" s="4" t="s">
        <v>1507</v>
      </c>
      <c r="I201" s="4" t="s">
        <v>1508</v>
      </c>
      <c r="J201" s="4" t="s">
        <v>1509</v>
      </c>
      <c r="K201" s="4" t="s">
        <v>94</v>
      </c>
      <c r="L201" s="4" t="s">
        <v>1502</v>
      </c>
      <c r="M201" s="4" t="s">
        <v>1510</v>
      </c>
      <c r="N201" s="4" t="s">
        <v>566</v>
      </c>
      <c r="O201" s="4" t="s">
        <v>1511</v>
      </c>
      <c r="P201" s="4" t="s">
        <v>323</v>
      </c>
      <c r="Q201" s="4" t="s">
        <v>83</v>
      </c>
      <c r="R201" s="4" t="s">
        <v>81</v>
      </c>
      <c r="S201" s="4" t="s">
        <v>81</v>
      </c>
      <c r="T201" s="4"/>
      <c r="U201" s="4"/>
      <c r="V201" s="4"/>
      <c r="W201" s="4" t="s">
        <v>83</v>
      </c>
      <c r="X201" s="4"/>
      <c r="Y201" s="4"/>
      <c r="Z201" s="4" t="s">
        <v>81</v>
      </c>
      <c r="AA201" s="4" t="s">
        <v>84</v>
      </c>
      <c r="AB201" s="4" t="s">
        <v>81</v>
      </c>
      <c r="AC201" s="4" t="s">
        <v>85</v>
      </c>
      <c r="AD201" s="4">
        <v>1.4549999999999999E-3</v>
      </c>
      <c r="AE201" s="4" t="s">
        <v>40</v>
      </c>
      <c r="AF201" s="4" t="s">
        <v>40</v>
      </c>
      <c r="AG201" s="4" t="s">
        <v>42</v>
      </c>
      <c r="AH201" s="4" t="s">
        <v>42</v>
      </c>
      <c r="AI201" s="4" t="s">
        <v>42</v>
      </c>
      <c r="AJ201" s="4" t="s">
        <v>42</v>
      </c>
      <c r="AK201" s="4" t="s">
        <v>42</v>
      </c>
      <c r="AL201" s="4" t="s">
        <v>42</v>
      </c>
      <c r="AM201" s="4" t="s">
        <v>39</v>
      </c>
      <c r="AN201" s="4" t="s">
        <v>41</v>
      </c>
      <c r="AO201" s="4" t="s">
        <v>42</v>
      </c>
      <c r="AP201" s="4" t="s">
        <v>40</v>
      </c>
      <c r="AQ201" s="4" t="s">
        <v>42</v>
      </c>
      <c r="AR201" s="4" t="s">
        <v>42</v>
      </c>
      <c r="AS201" s="4"/>
      <c r="AT201" s="4" t="s">
        <v>81</v>
      </c>
      <c r="AU201" s="4" t="s">
        <v>86</v>
      </c>
      <c r="AV201" s="4" t="s">
        <v>81</v>
      </c>
      <c r="AW201" s="4" t="s">
        <v>86</v>
      </c>
      <c r="AX201" s="4" t="s">
        <v>86</v>
      </c>
      <c r="AY201" s="4" t="s">
        <v>86</v>
      </c>
      <c r="AZ201" s="4" t="s">
        <v>86</v>
      </c>
      <c r="BA201" s="4" t="s">
        <v>86</v>
      </c>
      <c r="BB201" s="4" t="s">
        <v>83</v>
      </c>
      <c r="BC201" s="4" t="s">
        <v>83</v>
      </c>
      <c r="BD201" s="4" t="s">
        <v>86</v>
      </c>
      <c r="BE201" s="4" t="s">
        <v>89</v>
      </c>
      <c r="BF201" s="4" t="s">
        <v>86</v>
      </c>
      <c r="BG201" s="4" t="s">
        <v>86</v>
      </c>
    </row>
    <row r="202" spans="1:59" ht="303.75">
      <c r="A202" s="4">
        <v>2022231</v>
      </c>
      <c r="B202" s="5">
        <f t="shared" si="6"/>
        <v>1700230</v>
      </c>
      <c r="C202" s="5">
        <f t="shared" si="7"/>
        <v>2022231</v>
      </c>
      <c r="D202" s="4">
        <v>1700230</v>
      </c>
      <c r="E202" s="4" t="s">
        <v>1512</v>
      </c>
      <c r="F202" s="4" t="s">
        <v>1513</v>
      </c>
      <c r="G202" s="4" t="s">
        <v>1514</v>
      </c>
      <c r="H202" s="4" t="s">
        <v>1515</v>
      </c>
      <c r="I202" s="4" t="s">
        <v>1516</v>
      </c>
      <c r="J202" s="4" t="s">
        <v>1205</v>
      </c>
      <c r="K202" s="4" t="s">
        <v>166</v>
      </c>
      <c r="L202" s="4" t="s">
        <v>1502</v>
      </c>
      <c r="M202" s="4" t="s">
        <v>1517</v>
      </c>
      <c r="N202" s="4" t="s">
        <v>422</v>
      </c>
      <c r="O202" s="4" t="s">
        <v>1518</v>
      </c>
      <c r="P202" s="4" t="s">
        <v>83</v>
      </c>
      <c r="Q202" s="4" t="s">
        <v>83</v>
      </c>
      <c r="R202" s="4" t="s">
        <v>81</v>
      </c>
      <c r="S202" s="4" t="s">
        <v>83</v>
      </c>
      <c r="T202" s="4"/>
      <c r="U202" s="4"/>
      <c r="V202" s="4"/>
      <c r="W202" s="4" t="s">
        <v>81</v>
      </c>
      <c r="X202" s="4"/>
      <c r="Y202" s="4"/>
      <c r="Z202" s="4" t="s">
        <v>81</v>
      </c>
      <c r="AA202" s="4" t="s">
        <v>84</v>
      </c>
      <c r="AB202" s="4" t="s">
        <v>81</v>
      </c>
      <c r="AC202" s="4" t="s">
        <v>85</v>
      </c>
      <c r="AD202" s="4">
        <v>2.2799999999999999E-3</v>
      </c>
      <c r="AE202" s="4" t="s">
        <v>41</v>
      </c>
      <c r="AF202" s="4" t="s">
        <v>40</v>
      </c>
      <c r="AG202" s="4" t="s">
        <v>42</v>
      </c>
      <c r="AH202" s="4" t="s">
        <v>40</v>
      </c>
      <c r="AI202" s="4" t="s">
        <v>42</v>
      </c>
      <c r="AJ202" s="4" t="s">
        <v>42</v>
      </c>
      <c r="AK202" s="4" t="s">
        <v>42</v>
      </c>
      <c r="AL202" s="4" t="s">
        <v>42</v>
      </c>
      <c r="AM202" s="4" t="s">
        <v>39</v>
      </c>
      <c r="AN202" s="4" t="s">
        <v>42</v>
      </c>
      <c r="AO202" s="4" t="s">
        <v>42</v>
      </c>
      <c r="AP202" s="4" t="s">
        <v>40</v>
      </c>
      <c r="AQ202" s="4" t="s">
        <v>42</v>
      </c>
      <c r="AR202" s="4" t="s">
        <v>42</v>
      </c>
      <c r="AS202" s="4"/>
      <c r="AT202" s="4" t="s">
        <v>83</v>
      </c>
      <c r="AU202" s="4" t="s">
        <v>81</v>
      </c>
      <c r="AV202" s="4" t="s">
        <v>81</v>
      </c>
      <c r="AW202" s="4" t="s">
        <v>81</v>
      </c>
      <c r="AX202" s="4" t="s">
        <v>96</v>
      </c>
      <c r="AY202" s="4" t="s">
        <v>96</v>
      </c>
      <c r="AZ202" s="4" t="s">
        <v>81</v>
      </c>
      <c r="BA202" s="4" t="s">
        <v>81</v>
      </c>
      <c r="BB202" s="4" t="s">
        <v>83</v>
      </c>
      <c r="BC202" s="4" t="s">
        <v>81</v>
      </c>
      <c r="BD202" s="4" t="s">
        <v>81</v>
      </c>
      <c r="BE202" s="4" t="s">
        <v>96</v>
      </c>
      <c r="BF202" s="4" t="s">
        <v>81</v>
      </c>
      <c r="BG202" s="4" t="s">
        <v>85</v>
      </c>
    </row>
    <row r="203" spans="1:59" ht="409.6">
      <c r="A203" s="4">
        <v>2352521</v>
      </c>
      <c r="B203" s="5">
        <f t="shared" si="6"/>
        <v>1702802</v>
      </c>
      <c r="C203" s="5">
        <f t="shared" si="7"/>
        <v>2352521</v>
      </c>
      <c r="D203" s="4">
        <v>1702802</v>
      </c>
      <c r="E203" s="4" t="s">
        <v>1519</v>
      </c>
      <c r="F203" s="4" t="s">
        <v>1497</v>
      </c>
      <c r="G203" s="4" t="s">
        <v>1520</v>
      </c>
      <c r="H203" s="4" t="s">
        <v>1499</v>
      </c>
      <c r="I203" s="4" t="s">
        <v>1521</v>
      </c>
      <c r="J203" s="4" t="s">
        <v>1501</v>
      </c>
      <c r="K203" s="4" t="s">
        <v>244</v>
      </c>
      <c r="L203" s="4" t="s">
        <v>1502</v>
      </c>
      <c r="M203" s="4"/>
      <c r="N203" s="4" t="s">
        <v>1522</v>
      </c>
      <c r="O203" s="4" t="s">
        <v>1523</v>
      </c>
      <c r="P203" s="4" t="s">
        <v>81</v>
      </c>
      <c r="Q203" s="4" t="s">
        <v>81</v>
      </c>
      <c r="R203" s="4" t="s">
        <v>81</v>
      </c>
      <c r="S203" s="4" t="s">
        <v>81</v>
      </c>
      <c r="T203" s="4"/>
      <c r="U203" s="4"/>
      <c r="V203" s="4"/>
      <c r="W203" s="4" t="s">
        <v>83</v>
      </c>
      <c r="X203" s="4"/>
      <c r="Y203" s="4"/>
      <c r="Z203" s="4" t="s">
        <v>81</v>
      </c>
      <c r="AA203" s="4" t="s">
        <v>96</v>
      </c>
      <c r="AB203" s="4" t="s">
        <v>83</v>
      </c>
      <c r="AC203" s="4" t="s">
        <v>85</v>
      </c>
      <c r="AD203" s="4">
        <v>2.895E-3</v>
      </c>
      <c r="AE203" s="4" t="s">
        <v>42</v>
      </c>
      <c r="AF203" s="4" t="s">
        <v>42</v>
      </c>
      <c r="AG203" s="4" t="s">
        <v>42</v>
      </c>
      <c r="AH203" s="4" t="s">
        <v>42</v>
      </c>
      <c r="AI203" s="4" t="s">
        <v>42</v>
      </c>
      <c r="AJ203" s="4" t="s">
        <v>42</v>
      </c>
      <c r="AK203" s="4" t="s">
        <v>42</v>
      </c>
      <c r="AL203" s="4" t="s">
        <v>42</v>
      </c>
      <c r="AM203" s="4" t="s">
        <v>39</v>
      </c>
      <c r="AN203" s="4" t="s">
        <v>41</v>
      </c>
      <c r="AO203" s="4" t="s">
        <v>42</v>
      </c>
      <c r="AP203" s="4" t="s">
        <v>42</v>
      </c>
      <c r="AQ203" s="4" t="s">
        <v>41</v>
      </c>
      <c r="AR203" s="4" t="s">
        <v>42</v>
      </c>
      <c r="AS203" s="4"/>
      <c r="AT203" s="4" t="s">
        <v>81</v>
      </c>
      <c r="AU203" s="4" t="s">
        <v>81</v>
      </c>
      <c r="AV203" s="4" t="s">
        <v>81</v>
      </c>
      <c r="AW203" s="4" t="s">
        <v>81</v>
      </c>
      <c r="AX203" s="4" t="s">
        <v>96</v>
      </c>
      <c r="AY203" s="4" t="s">
        <v>96</v>
      </c>
      <c r="AZ203" s="4" t="s">
        <v>81</v>
      </c>
      <c r="BA203" s="4" t="s">
        <v>81</v>
      </c>
      <c r="BB203" s="4" t="s">
        <v>83</v>
      </c>
      <c r="BC203" s="4" t="s">
        <v>83</v>
      </c>
      <c r="BD203" s="4" t="s">
        <v>81</v>
      </c>
      <c r="BE203" s="4" t="s">
        <v>96</v>
      </c>
      <c r="BF203" s="4" t="s">
        <v>83</v>
      </c>
      <c r="BG203" s="4" t="s">
        <v>85</v>
      </c>
    </row>
    <row r="204" spans="1:59" ht="260.25">
      <c r="A204" s="4">
        <v>2464943</v>
      </c>
      <c r="B204" s="5">
        <f t="shared" si="6"/>
        <v>1702378</v>
      </c>
      <c r="C204" s="5">
        <f t="shared" si="7"/>
        <v>2464943</v>
      </c>
      <c r="D204" s="4">
        <v>1702378</v>
      </c>
      <c r="E204" s="4"/>
      <c r="F204" s="4" t="s">
        <v>1524</v>
      </c>
      <c r="G204" s="4"/>
      <c r="H204" s="4" t="s">
        <v>1525</v>
      </c>
      <c r="I204" s="4"/>
      <c r="J204" s="4" t="s">
        <v>1526</v>
      </c>
      <c r="K204" s="4"/>
      <c r="L204" s="4"/>
      <c r="M204" s="4" t="s">
        <v>1527</v>
      </c>
      <c r="N204" s="4"/>
      <c r="O204" s="4" t="s">
        <v>1528</v>
      </c>
      <c r="P204" s="4" t="s">
        <v>81</v>
      </c>
      <c r="Q204" s="4" t="s">
        <v>81</v>
      </c>
      <c r="R204" s="4" t="s">
        <v>83</v>
      </c>
      <c r="S204" s="4" t="s">
        <v>81</v>
      </c>
      <c r="T204" s="4"/>
      <c r="U204" s="4"/>
      <c r="V204" s="4"/>
      <c r="W204" s="4" t="s">
        <v>81</v>
      </c>
      <c r="X204" s="4"/>
      <c r="Y204" s="4"/>
      <c r="Z204" s="4" t="s">
        <v>83</v>
      </c>
      <c r="AA204" s="4" t="s">
        <v>84</v>
      </c>
      <c r="AB204" s="4" t="s">
        <v>81</v>
      </c>
      <c r="AC204" s="4" t="s">
        <v>85</v>
      </c>
      <c r="AD204" s="4">
        <v>0</v>
      </c>
      <c r="AE204" s="4" t="s">
        <v>42</v>
      </c>
      <c r="AF204" s="4" t="s">
        <v>42</v>
      </c>
      <c r="AG204" s="4" t="s">
        <v>40</v>
      </c>
      <c r="AH204" s="4" t="s">
        <v>42</v>
      </c>
      <c r="AI204" s="4" t="s">
        <v>42</v>
      </c>
      <c r="AJ204" s="4" t="s">
        <v>42</v>
      </c>
      <c r="AK204" s="4" t="s">
        <v>42</v>
      </c>
      <c r="AL204" s="4" t="s">
        <v>42</v>
      </c>
      <c r="AM204" s="4" t="s">
        <v>42</v>
      </c>
      <c r="AN204" s="4" t="s">
        <v>42</v>
      </c>
      <c r="AO204" s="4" t="s">
        <v>40</v>
      </c>
      <c r="AP204" s="4" t="s">
        <v>40</v>
      </c>
      <c r="AQ204" s="4" t="s">
        <v>42</v>
      </c>
      <c r="AR204" s="4" t="s">
        <v>42</v>
      </c>
      <c r="AS204" s="4"/>
      <c r="AT204" s="4"/>
      <c r="AU204" s="4"/>
      <c r="AV204" s="4"/>
      <c r="AW204" s="4"/>
      <c r="AX204" s="4"/>
      <c r="AY204" s="4"/>
      <c r="AZ204" s="4"/>
      <c r="BA204" s="4"/>
      <c r="BB204" s="4"/>
      <c r="BC204" s="4"/>
      <c r="BD204" s="4"/>
      <c r="BE204" s="4"/>
      <c r="BF204" s="4"/>
      <c r="BG204" s="4"/>
    </row>
    <row r="205" spans="1:59" ht="274.5">
      <c r="A205" s="4">
        <v>2353300</v>
      </c>
      <c r="B205" s="5">
        <f t="shared" si="6"/>
        <v>1702807</v>
      </c>
      <c r="C205" s="5">
        <f t="shared" si="7"/>
        <v>2353300</v>
      </c>
      <c r="D205" s="4">
        <v>1702807</v>
      </c>
      <c r="E205" s="4" t="s">
        <v>1529</v>
      </c>
      <c r="F205" s="4" t="s">
        <v>1530</v>
      </c>
      <c r="G205" s="4" t="s">
        <v>1531</v>
      </c>
      <c r="H205" s="4" t="s">
        <v>1532</v>
      </c>
      <c r="I205" s="4" t="s">
        <v>1533</v>
      </c>
      <c r="J205" s="4" t="s">
        <v>1534</v>
      </c>
      <c r="K205" s="4" t="s">
        <v>78</v>
      </c>
      <c r="L205" s="4" t="s">
        <v>1535</v>
      </c>
      <c r="M205" s="4" t="s">
        <v>194</v>
      </c>
      <c r="N205" s="4" t="s">
        <v>246</v>
      </c>
      <c r="O205" s="4" t="s">
        <v>1536</v>
      </c>
      <c r="P205" s="4" t="s">
        <v>81</v>
      </c>
      <c r="Q205" s="4" t="s">
        <v>81</v>
      </c>
      <c r="R205" s="4" t="s">
        <v>81</v>
      </c>
      <c r="S205" s="4" t="s">
        <v>81</v>
      </c>
      <c r="T205" s="4" t="s">
        <v>82</v>
      </c>
      <c r="U205" s="4" t="s">
        <v>82</v>
      </c>
      <c r="V205" s="4" t="s">
        <v>81</v>
      </c>
      <c r="W205" s="4" t="s">
        <v>81</v>
      </c>
      <c r="X205" s="4" t="s">
        <v>83</v>
      </c>
      <c r="Y205" s="4" t="s">
        <v>86</v>
      </c>
      <c r="Z205" s="4" t="s">
        <v>81</v>
      </c>
      <c r="AA205" s="4" t="s">
        <v>84</v>
      </c>
      <c r="AB205" s="4" t="s">
        <v>81</v>
      </c>
      <c r="AC205" s="4" t="s">
        <v>85</v>
      </c>
      <c r="AD205" s="4">
        <v>2.3549999999999999E-3</v>
      </c>
      <c r="AE205" s="4" t="s">
        <v>42</v>
      </c>
      <c r="AF205" s="4" t="s">
        <v>42</v>
      </c>
      <c r="AG205" s="4" t="s">
        <v>42</v>
      </c>
      <c r="AH205" s="4" t="s">
        <v>42</v>
      </c>
      <c r="AI205" s="4" t="s">
        <v>41</v>
      </c>
      <c r="AJ205" s="4" t="s">
        <v>41</v>
      </c>
      <c r="AK205" s="4" t="s">
        <v>41</v>
      </c>
      <c r="AL205" s="4" t="s">
        <v>39</v>
      </c>
      <c r="AM205" s="4" t="s">
        <v>42</v>
      </c>
      <c r="AN205" s="4" t="s">
        <v>39</v>
      </c>
      <c r="AO205" s="4" t="s">
        <v>42</v>
      </c>
      <c r="AP205" s="4" t="s">
        <v>40</v>
      </c>
      <c r="AQ205" s="4" t="s">
        <v>42</v>
      </c>
      <c r="AR205" s="4" t="s">
        <v>42</v>
      </c>
      <c r="AS205" s="4"/>
      <c r="AT205" s="4" t="s">
        <v>86</v>
      </c>
      <c r="AU205" s="4" t="s">
        <v>81</v>
      </c>
      <c r="AV205" s="4" t="s">
        <v>81</v>
      </c>
      <c r="AW205" s="4" t="s">
        <v>81</v>
      </c>
      <c r="AX205" s="4" t="s">
        <v>82</v>
      </c>
      <c r="AY205" s="4" t="s">
        <v>82</v>
      </c>
      <c r="AZ205" s="4" t="s">
        <v>83</v>
      </c>
      <c r="BA205" s="4" t="s">
        <v>83</v>
      </c>
      <c r="BB205" s="4" t="s">
        <v>87</v>
      </c>
      <c r="BC205" s="4" t="s">
        <v>83</v>
      </c>
      <c r="BD205" s="4" t="s">
        <v>81</v>
      </c>
      <c r="BE205" s="4" t="s">
        <v>96</v>
      </c>
      <c r="BF205" s="4" t="s">
        <v>86</v>
      </c>
      <c r="BG205" s="4" t="s">
        <v>85</v>
      </c>
    </row>
    <row r="206" spans="1:59" ht="409.6">
      <c r="A206" s="4">
        <v>2061156</v>
      </c>
      <c r="B206" s="5">
        <f t="shared" si="6"/>
        <v>1701928</v>
      </c>
      <c r="C206" s="5">
        <f t="shared" si="7"/>
        <v>2061156</v>
      </c>
      <c r="D206" s="4">
        <v>1701928</v>
      </c>
      <c r="E206" s="4" t="s">
        <v>1537</v>
      </c>
      <c r="F206" s="4" t="s">
        <v>1538</v>
      </c>
      <c r="G206" s="4" t="s">
        <v>1539</v>
      </c>
      <c r="H206" s="4" t="s">
        <v>1540</v>
      </c>
      <c r="I206" s="4" t="s">
        <v>1541</v>
      </c>
      <c r="J206" s="4" t="s">
        <v>1125</v>
      </c>
      <c r="K206" s="4" t="s">
        <v>244</v>
      </c>
      <c r="L206" s="4" t="s">
        <v>1542</v>
      </c>
      <c r="M206" s="4" t="s">
        <v>1543</v>
      </c>
      <c r="N206" s="4" t="s">
        <v>1544</v>
      </c>
      <c r="O206" s="4" t="s">
        <v>1545</v>
      </c>
      <c r="P206" s="4" t="s">
        <v>81</v>
      </c>
      <c r="Q206" s="4" t="s">
        <v>81</v>
      </c>
      <c r="R206" s="4" t="s">
        <v>81</v>
      </c>
      <c r="S206" s="4" t="s">
        <v>83</v>
      </c>
      <c r="T206" s="4" t="s">
        <v>86</v>
      </c>
      <c r="U206" s="4" t="s">
        <v>82</v>
      </c>
      <c r="V206" s="4" t="s">
        <v>83</v>
      </c>
      <c r="W206" s="4" t="s">
        <v>83</v>
      </c>
      <c r="X206" s="4" t="s">
        <v>83</v>
      </c>
      <c r="Y206" s="4" t="s">
        <v>86</v>
      </c>
      <c r="Z206" s="4" t="s">
        <v>81</v>
      </c>
      <c r="AA206" s="4" t="s">
        <v>96</v>
      </c>
      <c r="AB206" s="4" t="s">
        <v>81</v>
      </c>
      <c r="AC206" s="4" t="s">
        <v>85</v>
      </c>
      <c r="AD206" s="4">
        <v>2.8999999999999998E-3</v>
      </c>
      <c r="AE206" s="4" t="s">
        <v>42</v>
      </c>
      <c r="AF206" s="4" t="s">
        <v>42</v>
      </c>
      <c r="AG206" s="4" t="s">
        <v>42</v>
      </c>
      <c r="AH206" s="4" t="s">
        <v>41</v>
      </c>
      <c r="AI206" s="4" t="s">
        <v>42</v>
      </c>
      <c r="AJ206" s="4" t="s">
        <v>40</v>
      </c>
      <c r="AK206" s="4" t="s">
        <v>41</v>
      </c>
      <c r="AL206" s="4" t="s">
        <v>39</v>
      </c>
      <c r="AM206" s="4" t="s">
        <v>40</v>
      </c>
      <c r="AN206" s="4" t="s">
        <v>40</v>
      </c>
      <c r="AO206" s="4" t="s">
        <v>42</v>
      </c>
      <c r="AP206" s="4" t="s">
        <v>42</v>
      </c>
      <c r="AQ206" s="4" t="s">
        <v>39</v>
      </c>
      <c r="AR206" s="4" t="s">
        <v>42</v>
      </c>
      <c r="AS206" s="4"/>
      <c r="AT206" s="4" t="s">
        <v>86</v>
      </c>
      <c r="AU206" s="4" t="s">
        <v>81</v>
      </c>
      <c r="AV206" s="4" t="s">
        <v>81</v>
      </c>
      <c r="AW206" s="4" t="s">
        <v>83</v>
      </c>
      <c r="AX206" s="4" t="s">
        <v>96</v>
      </c>
      <c r="AY206" s="4" t="s">
        <v>96</v>
      </c>
      <c r="AZ206" s="4" t="s">
        <v>83</v>
      </c>
      <c r="BA206" s="4" t="s">
        <v>83</v>
      </c>
      <c r="BB206" s="4" t="s">
        <v>81</v>
      </c>
      <c r="BC206" s="4" t="s">
        <v>87</v>
      </c>
      <c r="BD206" s="4" t="s">
        <v>81</v>
      </c>
      <c r="BE206" s="4" t="s">
        <v>96</v>
      </c>
      <c r="BF206" s="4" t="s">
        <v>83</v>
      </c>
      <c r="BG206" s="4" t="s">
        <v>86</v>
      </c>
    </row>
    <row r="207" spans="1:59" ht="216.75">
      <c r="A207" s="4">
        <v>2085620</v>
      </c>
      <c r="B207" s="5">
        <f t="shared" si="6"/>
        <v>1700860</v>
      </c>
      <c r="C207" s="5">
        <f t="shared" si="7"/>
        <v>2085620</v>
      </c>
      <c r="D207" s="4">
        <v>1700860</v>
      </c>
      <c r="E207" s="4" t="s">
        <v>1546</v>
      </c>
      <c r="F207" s="4" t="s">
        <v>1547</v>
      </c>
      <c r="G207" s="4" t="s">
        <v>1548</v>
      </c>
      <c r="H207" s="4" t="s">
        <v>1549</v>
      </c>
      <c r="I207" s="4"/>
      <c r="J207" s="4" t="s">
        <v>1550</v>
      </c>
      <c r="K207" s="4" t="s">
        <v>94</v>
      </c>
      <c r="L207" s="4" t="s">
        <v>1551</v>
      </c>
      <c r="M207" s="4" t="s">
        <v>1552</v>
      </c>
      <c r="N207" s="4" t="s">
        <v>246</v>
      </c>
      <c r="O207" s="4" t="s">
        <v>1553</v>
      </c>
      <c r="P207" s="4" t="s">
        <v>323</v>
      </c>
      <c r="Q207" s="4" t="s">
        <v>81</v>
      </c>
      <c r="R207" s="4" t="s">
        <v>81</v>
      </c>
      <c r="S207" s="4" t="s">
        <v>81</v>
      </c>
      <c r="T207" s="4" t="s">
        <v>82</v>
      </c>
      <c r="U207" s="4" t="s">
        <v>82</v>
      </c>
      <c r="V207" s="4" t="s">
        <v>83</v>
      </c>
      <c r="W207" s="4" t="s">
        <v>81</v>
      </c>
      <c r="X207" s="4" t="s">
        <v>83</v>
      </c>
      <c r="Y207" s="4" t="s">
        <v>86</v>
      </c>
      <c r="Z207" s="4" t="s">
        <v>81</v>
      </c>
      <c r="AA207" s="4" t="s">
        <v>84</v>
      </c>
      <c r="AB207" s="4" t="s">
        <v>81</v>
      </c>
      <c r="AC207" s="4" t="s">
        <v>85</v>
      </c>
      <c r="AD207" s="4">
        <v>1.645E-3</v>
      </c>
      <c r="AE207" s="4" t="s">
        <v>40</v>
      </c>
      <c r="AF207" s="4" t="s">
        <v>42</v>
      </c>
      <c r="AG207" s="4" t="s">
        <v>42</v>
      </c>
      <c r="AH207" s="4" t="s">
        <v>42</v>
      </c>
      <c r="AI207" s="4" t="s">
        <v>41</v>
      </c>
      <c r="AJ207" s="4" t="s">
        <v>41</v>
      </c>
      <c r="AK207" s="4" t="s">
        <v>41</v>
      </c>
      <c r="AL207" s="4" t="s">
        <v>39</v>
      </c>
      <c r="AM207" s="4" t="s">
        <v>40</v>
      </c>
      <c r="AN207" s="4" t="s">
        <v>42</v>
      </c>
      <c r="AO207" s="4" t="s">
        <v>42</v>
      </c>
      <c r="AP207" s="4" t="s">
        <v>40</v>
      </c>
      <c r="AQ207" s="4" t="s">
        <v>42</v>
      </c>
      <c r="AR207" s="4" t="s">
        <v>42</v>
      </c>
      <c r="AS207" s="4"/>
      <c r="AT207" s="4" t="s">
        <v>81</v>
      </c>
      <c r="AU207" s="4" t="s">
        <v>86</v>
      </c>
      <c r="AV207" s="4" t="s">
        <v>86</v>
      </c>
      <c r="AW207" s="4" t="s">
        <v>86</v>
      </c>
      <c r="AX207" s="4" t="s">
        <v>82</v>
      </c>
      <c r="AY207" s="4" t="s">
        <v>82</v>
      </c>
      <c r="AZ207" s="4" t="s">
        <v>83</v>
      </c>
      <c r="BA207" s="4" t="s">
        <v>83</v>
      </c>
      <c r="BB207" s="4" t="s">
        <v>87</v>
      </c>
      <c r="BC207" s="4" t="s">
        <v>87</v>
      </c>
      <c r="BD207" s="4" t="s">
        <v>86</v>
      </c>
      <c r="BE207" s="4" t="s">
        <v>152</v>
      </c>
      <c r="BF207" s="4" t="s">
        <v>86</v>
      </c>
      <c r="BG207" s="4" t="s">
        <v>85</v>
      </c>
    </row>
    <row r="208" spans="1:59" ht="274.5">
      <c r="A208" s="4">
        <v>2366713</v>
      </c>
      <c r="B208" s="5">
        <f t="shared" si="6"/>
        <v>1694529</v>
      </c>
      <c r="C208" s="5">
        <f t="shared" si="7"/>
        <v>2366713</v>
      </c>
      <c r="D208" s="4">
        <v>1694529</v>
      </c>
      <c r="E208" s="4" t="s">
        <v>1554</v>
      </c>
      <c r="F208" s="4" t="s">
        <v>1555</v>
      </c>
      <c r="G208" s="4" t="s">
        <v>1556</v>
      </c>
      <c r="H208" s="4" t="s">
        <v>1557</v>
      </c>
      <c r="I208" s="4" t="s">
        <v>1558</v>
      </c>
      <c r="J208" s="4" t="s">
        <v>1559</v>
      </c>
      <c r="K208" s="4" t="s">
        <v>1560</v>
      </c>
      <c r="L208" s="4"/>
      <c r="M208" s="4" t="s">
        <v>1561</v>
      </c>
      <c r="N208" s="4" t="s">
        <v>1562</v>
      </c>
      <c r="O208" s="4" t="s">
        <v>1563</v>
      </c>
      <c r="P208" s="4" t="s">
        <v>81</v>
      </c>
      <c r="Q208" s="4" t="s">
        <v>81</v>
      </c>
      <c r="R208" s="4" t="s">
        <v>81</v>
      </c>
      <c r="S208" s="4" t="s">
        <v>81</v>
      </c>
      <c r="T208" s="4" t="s">
        <v>84</v>
      </c>
      <c r="U208" s="4" t="s">
        <v>84</v>
      </c>
      <c r="V208" s="4" t="s">
        <v>83</v>
      </c>
      <c r="W208" s="4" t="s">
        <v>83</v>
      </c>
      <c r="X208" s="4" t="s">
        <v>83</v>
      </c>
      <c r="Y208" s="4" t="s">
        <v>86</v>
      </c>
      <c r="Z208" s="4" t="s">
        <v>81</v>
      </c>
      <c r="AA208" s="4" t="s">
        <v>86</v>
      </c>
      <c r="AB208" s="4" t="s">
        <v>81</v>
      </c>
      <c r="AC208" s="4" t="s">
        <v>85</v>
      </c>
      <c r="AD208" s="4">
        <v>2.2000000000000001E-3</v>
      </c>
      <c r="AE208" s="4" t="s">
        <v>42</v>
      </c>
      <c r="AF208" s="4" t="s">
        <v>42</v>
      </c>
      <c r="AG208" s="4" t="s">
        <v>42</v>
      </c>
      <c r="AH208" s="4" t="s">
        <v>42</v>
      </c>
      <c r="AI208" s="4" t="s">
        <v>41</v>
      </c>
      <c r="AJ208" s="4" t="s">
        <v>41</v>
      </c>
      <c r="AK208" s="4" t="s">
        <v>41</v>
      </c>
      <c r="AL208" s="4" t="s">
        <v>42</v>
      </c>
      <c r="AM208" s="4" t="s">
        <v>40</v>
      </c>
      <c r="AN208" s="4" t="s">
        <v>40</v>
      </c>
      <c r="AO208" s="4" t="s">
        <v>42</v>
      </c>
      <c r="AP208" s="4" t="s">
        <v>42</v>
      </c>
      <c r="AQ208" s="4" t="s">
        <v>42</v>
      </c>
      <c r="AR208" s="4" t="s">
        <v>42</v>
      </c>
      <c r="AS208" s="4"/>
      <c r="AT208" s="4" t="s">
        <v>81</v>
      </c>
      <c r="AU208" s="4" t="s">
        <v>81</v>
      </c>
      <c r="AV208" s="4" t="s">
        <v>81</v>
      </c>
      <c r="AW208" s="4" t="s">
        <v>81</v>
      </c>
      <c r="AX208" s="4" t="s">
        <v>84</v>
      </c>
      <c r="AY208" s="4" t="s">
        <v>84</v>
      </c>
      <c r="AZ208" s="4" t="s">
        <v>83</v>
      </c>
      <c r="BA208" s="4" t="s">
        <v>81</v>
      </c>
      <c r="BB208" s="4" t="s">
        <v>87</v>
      </c>
      <c r="BC208" s="4" t="s">
        <v>81</v>
      </c>
      <c r="BD208" s="4" t="s">
        <v>81</v>
      </c>
      <c r="BE208" s="4" t="s">
        <v>86</v>
      </c>
      <c r="BF208" s="4" t="s">
        <v>81</v>
      </c>
      <c r="BG208" s="4" t="s">
        <v>85</v>
      </c>
    </row>
    <row r="209" spans="1:59" ht="188.25">
      <c r="A209" s="4">
        <v>2027966</v>
      </c>
      <c r="B209" s="5">
        <f t="shared" si="6"/>
        <v>1700437</v>
      </c>
      <c r="C209" s="5">
        <f t="shared" si="7"/>
        <v>2027966</v>
      </c>
      <c r="D209" s="4">
        <v>1700437</v>
      </c>
      <c r="E209" s="4" t="s">
        <v>1564</v>
      </c>
      <c r="F209" s="4" t="s">
        <v>1565</v>
      </c>
      <c r="G209" s="4" t="s">
        <v>1566</v>
      </c>
      <c r="H209" s="4" t="s">
        <v>1567</v>
      </c>
      <c r="I209" s="4" t="s">
        <v>1568</v>
      </c>
      <c r="J209" s="4" t="s">
        <v>1569</v>
      </c>
      <c r="K209" s="4" t="s">
        <v>111</v>
      </c>
      <c r="L209" s="4" t="s">
        <v>1551</v>
      </c>
      <c r="M209" s="4" t="s">
        <v>1570</v>
      </c>
      <c r="N209" s="4" t="s">
        <v>1571</v>
      </c>
      <c r="O209" s="4" t="s">
        <v>1572</v>
      </c>
      <c r="P209" s="4" t="s">
        <v>83</v>
      </c>
      <c r="Q209" s="4" t="s">
        <v>81</v>
      </c>
      <c r="R209" s="4" t="s">
        <v>83</v>
      </c>
      <c r="S209" s="4" t="s">
        <v>81</v>
      </c>
      <c r="T209" s="4" t="s">
        <v>82</v>
      </c>
      <c r="U209" s="4" t="s">
        <v>82</v>
      </c>
      <c r="V209" s="4" t="s">
        <v>83</v>
      </c>
      <c r="W209" s="4" t="s">
        <v>83</v>
      </c>
      <c r="X209" s="4" t="s">
        <v>83</v>
      </c>
      <c r="Y209" s="4" t="s">
        <v>86</v>
      </c>
      <c r="Z209" s="4" t="s">
        <v>81</v>
      </c>
      <c r="AA209" s="4" t="s">
        <v>96</v>
      </c>
      <c r="AB209" s="4" t="s">
        <v>81</v>
      </c>
      <c r="AC209" s="4" t="s">
        <v>85</v>
      </c>
      <c r="AD209" s="4">
        <v>1.73E-3</v>
      </c>
      <c r="AE209" s="4" t="s">
        <v>40</v>
      </c>
      <c r="AF209" s="4" t="s">
        <v>42</v>
      </c>
      <c r="AG209" s="4" t="s">
        <v>40</v>
      </c>
      <c r="AH209" s="4" t="s">
        <v>42</v>
      </c>
      <c r="AI209" s="4" t="s">
        <v>41</v>
      </c>
      <c r="AJ209" s="4" t="s">
        <v>40</v>
      </c>
      <c r="AK209" s="4" t="s">
        <v>41</v>
      </c>
      <c r="AL209" s="4" t="s">
        <v>39</v>
      </c>
      <c r="AM209" s="4" t="s">
        <v>40</v>
      </c>
      <c r="AN209" s="4" t="s">
        <v>40</v>
      </c>
      <c r="AO209" s="4" t="s">
        <v>42</v>
      </c>
      <c r="AP209" s="4" t="s">
        <v>42</v>
      </c>
      <c r="AQ209" s="4" t="s">
        <v>42</v>
      </c>
      <c r="AR209" s="4" t="s">
        <v>42</v>
      </c>
      <c r="AS209" s="4"/>
      <c r="AT209" s="4" t="s">
        <v>81</v>
      </c>
      <c r="AU209" s="4" t="s">
        <v>86</v>
      </c>
      <c r="AV209" s="4" t="s">
        <v>86</v>
      </c>
      <c r="AW209" s="4" t="s">
        <v>86</v>
      </c>
      <c r="AX209" s="4" t="s">
        <v>82</v>
      </c>
      <c r="AY209" s="4" t="s">
        <v>96</v>
      </c>
      <c r="AZ209" s="4" t="s">
        <v>83</v>
      </c>
      <c r="BA209" s="4" t="s">
        <v>83</v>
      </c>
      <c r="BB209" s="4" t="s">
        <v>81</v>
      </c>
      <c r="BC209" s="4" t="s">
        <v>81</v>
      </c>
      <c r="BD209" s="4" t="s">
        <v>86</v>
      </c>
      <c r="BE209" s="4" t="s">
        <v>86</v>
      </c>
      <c r="BF209" s="4" t="s">
        <v>86</v>
      </c>
      <c r="BG209" s="4" t="s">
        <v>85</v>
      </c>
    </row>
    <row r="210" spans="1:59" ht="188.25">
      <c r="A210" s="4">
        <v>2511716</v>
      </c>
      <c r="B210" s="5">
        <f t="shared" si="6"/>
        <v>1703005</v>
      </c>
      <c r="C210" s="5">
        <f t="shared" si="7"/>
        <v>2511716</v>
      </c>
      <c r="D210" s="4">
        <v>1703005</v>
      </c>
      <c r="E210" s="4" t="s">
        <v>1573</v>
      </c>
      <c r="F210" s="4" t="s">
        <v>1574</v>
      </c>
      <c r="G210" s="4" t="s">
        <v>1575</v>
      </c>
      <c r="H210" s="4" t="s">
        <v>1576</v>
      </c>
      <c r="I210" s="4" t="s">
        <v>1577</v>
      </c>
      <c r="J210" s="4" t="s">
        <v>488</v>
      </c>
      <c r="K210" s="4" t="s">
        <v>1560</v>
      </c>
      <c r="L210" s="4" t="s">
        <v>1551</v>
      </c>
      <c r="M210" s="4" t="s">
        <v>1578</v>
      </c>
      <c r="N210" s="4" t="s">
        <v>1579</v>
      </c>
      <c r="O210" s="4" t="s">
        <v>1580</v>
      </c>
      <c r="P210" s="4" t="s">
        <v>83</v>
      </c>
      <c r="Q210" s="4" t="s">
        <v>81</v>
      </c>
      <c r="R210" s="4" t="s">
        <v>81</v>
      </c>
      <c r="S210" s="4" t="s">
        <v>83</v>
      </c>
      <c r="T210" s="4" t="s">
        <v>82</v>
      </c>
      <c r="U210" s="4" t="s">
        <v>82</v>
      </c>
      <c r="V210" s="4" t="s">
        <v>83</v>
      </c>
      <c r="W210" s="4" t="s">
        <v>83</v>
      </c>
      <c r="X210" s="4" t="s">
        <v>83</v>
      </c>
      <c r="Y210" s="4" t="s">
        <v>86</v>
      </c>
      <c r="Z210" s="4" t="s">
        <v>81</v>
      </c>
      <c r="AA210" s="4" t="s">
        <v>96</v>
      </c>
      <c r="AB210" s="4" t="s">
        <v>83</v>
      </c>
      <c r="AC210" s="4" t="s">
        <v>85</v>
      </c>
      <c r="AD210" s="4">
        <v>2.16E-3</v>
      </c>
      <c r="AE210" s="4" t="s">
        <v>40</v>
      </c>
      <c r="AF210" s="4" t="s">
        <v>42</v>
      </c>
      <c r="AG210" s="4" t="s">
        <v>42</v>
      </c>
      <c r="AH210" s="4" t="s">
        <v>41</v>
      </c>
      <c r="AI210" s="4" t="s">
        <v>41</v>
      </c>
      <c r="AJ210" s="4" t="s">
        <v>40</v>
      </c>
      <c r="AK210" s="4" t="s">
        <v>41</v>
      </c>
      <c r="AL210" s="4" t="s">
        <v>39</v>
      </c>
      <c r="AM210" s="4" t="s">
        <v>40</v>
      </c>
      <c r="AN210" s="4" t="s">
        <v>40</v>
      </c>
      <c r="AO210" s="4" t="s">
        <v>42</v>
      </c>
      <c r="AP210" s="4" t="s">
        <v>42</v>
      </c>
      <c r="AQ210" s="4" t="s">
        <v>40</v>
      </c>
      <c r="AR210" s="4" t="s">
        <v>42</v>
      </c>
      <c r="AS210" s="4"/>
      <c r="AT210" s="4" t="s">
        <v>81</v>
      </c>
      <c r="AU210" s="4" t="s">
        <v>81</v>
      </c>
      <c r="AV210" s="4" t="s">
        <v>81</v>
      </c>
      <c r="AW210" s="4" t="s">
        <v>83</v>
      </c>
      <c r="AX210" s="4" t="s">
        <v>82</v>
      </c>
      <c r="AY210" s="4" t="s">
        <v>96</v>
      </c>
      <c r="AZ210" s="4" t="s">
        <v>83</v>
      </c>
      <c r="BA210" s="4" t="s">
        <v>83</v>
      </c>
      <c r="BB210" s="4" t="s">
        <v>81</v>
      </c>
      <c r="BC210" s="4" t="s">
        <v>87</v>
      </c>
      <c r="BD210" s="4" t="s">
        <v>81</v>
      </c>
      <c r="BE210" s="4" t="s">
        <v>96</v>
      </c>
      <c r="BF210" s="4" t="s">
        <v>86</v>
      </c>
      <c r="BG210" s="4" t="s">
        <v>85</v>
      </c>
    </row>
    <row r="211" spans="1:59" ht="216.75">
      <c r="A211" s="4">
        <v>2561028</v>
      </c>
      <c r="B211" s="5">
        <f t="shared" si="6"/>
        <v>1696626</v>
      </c>
      <c r="C211" s="5">
        <f t="shared" si="7"/>
        <v>2561028</v>
      </c>
      <c r="D211" s="4">
        <v>1696626</v>
      </c>
      <c r="E211" s="4" t="s">
        <v>1581</v>
      </c>
      <c r="F211" s="4" t="s">
        <v>1582</v>
      </c>
      <c r="G211" s="4" t="s">
        <v>1583</v>
      </c>
      <c r="H211" s="4" t="s">
        <v>1584</v>
      </c>
      <c r="I211" s="4" t="s">
        <v>1585</v>
      </c>
      <c r="J211" s="4" t="s">
        <v>1586</v>
      </c>
      <c r="K211" s="4" t="s">
        <v>94</v>
      </c>
      <c r="L211" s="4" t="s">
        <v>1551</v>
      </c>
      <c r="M211" s="4" t="s">
        <v>1587</v>
      </c>
      <c r="N211" s="4" t="s">
        <v>1588</v>
      </c>
      <c r="O211" s="4" t="s">
        <v>1589</v>
      </c>
      <c r="P211" s="4" t="s">
        <v>83</v>
      </c>
      <c r="Q211" s="4" t="s">
        <v>81</v>
      </c>
      <c r="R211" s="4" t="s">
        <v>83</v>
      </c>
      <c r="S211" s="4" t="s">
        <v>81</v>
      </c>
      <c r="T211" s="4" t="s">
        <v>82</v>
      </c>
      <c r="U211" s="4" t="s">
        <v>96</v>
      </c>
      <c r="V211" s="4" t="s">
        <v>86</v>
      </c>
      <c r="W211" s="4" t="s">
        <v>83</v>
      </c>
      <c r="X211" s="4" t="s">
        <v>83</v>
      </c>
      <c r="Y211" s="4" t="s">
        <v>86</v>
      </c>
      <c r="Z211" s="4" t="s">
        <v>83</v>
      </c>
      <c r="AA211" s="4" t="s">
        <v>96</v>
      </c>
      <c r="AB211" s="4" t="s">
        <v>81</v>
      </c>
      <c r="AC211" s="4" t="s">
        <v>85</v>
      </c>
      <c r="AD211" s="4">
        <v>2.075E-3</v>
      </c>
      <c r="AE211" s="4" t="s">
        <v>40</v>
      </c>
      <c r="AF211" s="4" t="s">
        <v>42</v>
      </c>
      <c r="AG211" s="4" t="s">
        <v>40</v>
      </c>
      <c r="AH211" s="4" t="s">
        <v>42</v>
      </c>
      <c r="AI211" s="4" t="s">
        <v>40</v>
      </c>
      <c r="AJ211" s="4" t="s">
        <v>42</v>
      </c>
      <c r="AK211" s="4" t="s">
        <v>41</v>
      </c>
      <c r="AL211" s="4" t="s">
        <v>39</v>
      </c>
      <c r="AM211" s="4" t="s">
        <v>42</v>
      </c>
      <c r="AN211" s="4" t="s">
        <v>40</v>
      </c>
      <c r="AO211" s="4" t="s">
        <v>41</v>
      </c>
      <c r="AP211" s="4" t="s">
        <v>42</v>
      </c>
      <c r="AQ211" s="4" t="s">
        <v>42</v>
      </c>
      <c r="AR211" s="4" t="s">
        <v>42</v>
      </c>
      <c r="AS211" s="4"/>
      <c r="AT211" s="4" t="s">
        <v>81</v>
      </c>
      <c r="AU211" s="4" t="s">
        <v>81</v>
      </c>
      <c r="AV211" s="4" t="s">
        <v>86</v>
      </c>
      <c r="AW211" s="4" t="s">
        <v>86</v>
      </c>
      <c r="AX211" s="4" t="s">
        <v>86</v>
      </c>
      <c r="AY211" s="4" t="s">
        <v>86</v>
      </c>
      <c r="AZ211" s="4" t="s">
        <v>83</v>
      </c>
      <c r="BA211" s="4" t="s">
        <v>83</v>
      </c>
      <c r="BB211" s="4" t="s">
        <v>81</v>
      </c>
      <c r="BC211" s="4" t="s">
        <v>87</v>
      </c>
      <c r="BD211" s="4" t="s">
        <v>83</v>
      </c>
      <c r="BE211" s="4" t="s">
        <v>152</v>
      </c>
      <c r="BF211" s="4" t="s">
        <v>86</v>
      </c>
      <c r="BG211" s="4" t="s">
        <v>85</v>
      </c>
    </row>
    <row r="212" spans="1:59" ht="361.5">
      <c r="A212" s="4">
        <v>2367144</v>
      </c>
      <c r="B212" s="5">
        <f t="shared" si="6"/>
        <v>1692201</v>
      </c>
      <c r="C212" s="5">
        <f t="shared" si="7"/>
        <v>2367144</v>
      </c>
      <c r="D212" s="4">
        <v>1692201</v>
      </c>
      <c r="E212" s="4" t="s">
        <v>1590</v>
      </c>
      <c r="F212" s="4" t="s">
        <v>1591</v>
      </c>
      <c r="G212" s="4" t="s">
        <v>1592</v>
      </c>
      <c r="H212" s="4" t="s">
        <v>1593</v>
      </c>
      <c r="I212" s="4" t="s">
        <v>200</v>
      </c>
      <c r="J212" s="4" t="s">
        <v>1594</v>
      </c>
      <c r="K212" s="4" t="s">
        <v>202</v>
      </c>
      <c r="L212" s="4" t="s">
        <v>1551</v>
      </c>
      <c r="M212" s="4" t="s">
        <v>1595</v>
      </c>
      <c r="N212" s="4" t="s">
        <v>1596</v>
      </c>
      <c r="O212" s="4" t="s">
        <v>1597</v>
      </c>
      <c r="P212" s="4" t="s">
        <v>86</v>
      </c>
      <c r="Q212" s="4" t="s">
        <v>81</v>
      </c>
      <c r="R212" s="4" t="s">
        <v>81</v>
      </c>
      <c r="S212" s="4" t="s">
        <v>83</v>
      </c>
      <c r="T212" s="4" t="s">
        <v>82</v>
      </c>
      <c r="U212" s="4" t="s">
        <v>82</v>
      </c>
      <c r="V212" s="4" t="s">
        <v>86</v>
      </c>
      <c r="W212" s="4" t="s">
        <v>83</v>
      </c>
      <c r="X212" s="4" t="s">
        <v>83</v>
      </c>
      <c r="Y212" s="4" t="s">
        <v>86</v>
      </c>
      <c r="Z212" s="4" t="s">
        <v>83</v>
      </c>
      <c r="AA212" s="4" t="s">
        <v>96</v>
      </c>
      <c r="AB212" s="4" t="s">
        <v>83</v>
      </c>
      <c r="AC212" s="4" t="s">
        <v>85</v>
      </c>
      <c r="AD212" s="4">
        <v>3.2699999999999999E-3</v>
      </c>
      <c r="AE212" s="4" t="s">
        <v>42</v>
      </c>
      <c r="AF212" s="4" t="s">
        <v>42</v>
      </c>
      <c r="AG212" s="4" t="s">
        <v>42</v>
      </c>
      <c r="AH212" s="4" t="s">
        <v>41</v>
      </c>
      <c r="AI212" s="4" t="s">
        <v>40</v>
      </c>
      <c r="AJ212" s="4" t="s">
        <v>41</v>
      </c>
      <c r="AK212" s="4" t="s">
        <v>41</v>
      </c>
      <c r="AL212" s="4" t="s">
        <v>39</v>
      </c>
      <c r="AM212" s="4" t="s">
        <v>42</v>
      </c>
      <c r="AN212" s="4" t="s">
        <v>40</v>
      </c>
      <c r="AO212" s="4" t="s">
        <v>40</v>
      </c>
      <c r="AP212" s="4" t="s">
        <v>42</v>
      </c>
      <c r="AQ212" s="4" t="s">
        <v>40</v>
      </c>
      <c r="AR212" s="4" t="s">
        <v>42</v>
      </c>
      <c r="AS212" s="4"/>
      <c r="AT212" s="4" t="s">
        <v>86</v>
      </c>
      <c r="AU212" s="4" t="s">
        <v>81</v>
      </c>
      <c r="AV212" s="4" t="s">
        <v>81</v>
      </c>
      <c r="AW212" s="4" t="s">
        <v>83</v>
      </c>
      <c r="AX212" s="4" t="s">
        <v>96</v>
      </c>
      <c r="AY212" s="4" t="s">
        <v>82</v>
      </c>
      <c r="AZ212" s="4" t="s">
        <v>83</v>
      </c>
      <c r="BA212" s="4" t="s">
        <v>83</v>
      </c>
      <c r="BB212" s="4" t="s">
        <v>81</v>
      </c>
      <c r="BC212" s="4" t="s">
        <v>87</v>
      </c>
      <c r="BD212" s="4" t="s">
        <v>81</v>
      </c>
      <c r="BE212" s="4" t="s">
        <v>89</v>
      </c>
      <c r="BF212" s="4" t="s">
        <v>86</v>
      </c>
      <c r="BG212" s="4" t="s">
        <v>85</v>
      </c>
    </row>
    <row r="213" spans="1:59" ht="174">
      <c r="A213" s="4">
        <v>2683512</v>
      </c>
      <c r="B213" s="5">
        <f t="shared" si="6"/>
        <v>1702770</v>
      </c>
      <c r="C213" s="5">
        <f t="shared" si="7"/>
        <v>2683512</v>
      </c>
      <c r="D213" s="4">
        <v>1702770</v>
      </c>
      <c r="E213" s="4" t="s">
        <v>1598</v>
      </c>
      <c r="F213" s="4" t="s">
        <v>1599</v>
      </c>
      <c r="G213" s="4" t="s">
        <v>1600</v>
      </c>
      <c r="H213" s="4" t="s">
        <v>1601</v>
      </c>
      <c r="I213" s="4" t="s">
        <v>200</v>
      </c>
      <c r="J213" s="4" t="s">
        <v>1602</v>
      </c>
      <c r="K213" s="4" t="s">
        <v>94</v>
      </c>
      <c r="L213" s="4" t="s">
        <v>1551</v>
      </c>
      <c r="M213" s="4" t="s">
        <v>1603</v>
      </c>
      <c r="N213" s="4" t="s">
        <v>1604</v>
      </c>
      <c r="O213" s="4" t="s">
        <v>1605</v>
      </c>
      <c r="P213" s="4" t="s">
        <v>83</v>
      </c>
      <c r="Q213" s="4" t="s">
        <v>83</v>
      </c>
      <c r="R213" s="4" t="s">
        <v>81</v>
      </c>
      <c r="S213" s="4" t="s">
        <v>83</v>
      </c>
      <c r="T213" s="4" t="s">
        <v>82</v>
      </c>
      <c r="U213" s="4" t="s">
        <v>82</v>
      </c>
      <c r="V213" s="4" t="s">
        <v>86</v>
      </c>
      <c r="W213" s="4" t="s">
        <v>83</v>
      </c>
      <c r="X213" s="4" t="s">
        <v>83</v>
      </c>
      <c r="Y213" s="4" t="s">
        <v>86</v>
      </c>
      <c r="Z213" s="4" t="s">
        <v>83</v>
      </c>
      <c r="AA213" s="4" t="s">
        <v>96</v>
      </c>
      <c r="AB213" s="4" t="s">
        <v>81</v>
      </c>
      <c r="AC213" s="4" t="s">
        <v>85</v>
      </c>
      <c r="AD213" s="4">
        <v>1.895E-3</v>
      </c>
      <c r="AE213" s="4" t="s">
        <v>40</v>
      </c>
      <c r="AF213" s="4" t="s">
        <v>40</v>
      </c>
      <c r="AG213" s="4" t="s">
        <v>42</v>
      </c>
      <c r="AH213" s="4" t="s">
        <v>40</v>
      </c>
      <c r="AI213" s="4" t="s">
        <v>41</v>
      </c>
      <c r="AJ213" s="4" t="s">
        <v>41</v>
      </c>
      <c r="AK213" s="4" t="s">
        <v>41</v>
      </c>
      <c r="AL213" s="4" t="s">
        <v>39</v>
      </c>
      <c r="AM213" s="4" t="s">
        <v>42</v>
      </c>
      <c r="AN213" s="4" t="s">
        <v>40</v>
      </c>
      <c r="AO213" s="4" t="s">
        <v>41</v>
      </c>
      <c r="AP213" s="4" t="s">
        <v>42</v>
      </c>
      <c r="AQ213" s="4" t="s">
        <v>42</v>
      </c>
      <c r="AR213" s="4" t="s">
        <v>42</v>
      </c>
      <c r="AS213" s="4"/>
      <c r="AT213" s="4" t="s">
        <v>81</v>
      </c>
      <c r="AU213" s="4" t="s">
        <v>86</v>
      </c>
      <c r="AV213" s="4" t="s">
        <v>86</v>
      </c>
      <c r="AW213" s="4" t="s">
        <v>86</v>
      </c>
      <c r="AX213" s="4" t="s">
        <v>82</v>
      </c>
      <c r="AY213" s="4" t="s">
        <v>82</v>
      </c>
      <c r="AZ213" s="4" t="s">
        <v>83</v>
      </c>
      <c r="BA213" s="4" t="s">
        <v>83</v>
      </c>
      <c r="BB213" s="4" t="s">
        <v>87</v>
      </c>
      <c r="BC213" s="4" t="s">
        <v>87</v>
      </c>
      <c r="BD213" s="4" t="s">
        <v>83</v>
      </c>
      <c r="BE213" s="4" t="s">
        <v>89</v>
      </c>
      <c r="BF213" s="4" t="s">
        <v>89</v>
      </c>
      <c r="BG213" s="4" t="s">
        <v>86</v>
      </c>
    </row>
    <row r="214" spans="1:59" ht="159">
      <c r="A214" s="4">
        <v>2458102</v>
      </c>
      <c r="B214" s="5">
        <f t="shared" si="6"/>
        <v>1695390</v>
      </c>
      <c r="C214" s="5">
        <f t="shared" si="7"/>
        <v>2458102</v>
      </c>
      <c r="D214" s="4">
        <v>1695390</v>
      </c>
      <c r="E214" s="4" t="s">
        <v>1606</v>
      </c>
      <c r="F214" s="4" t="s">
        <v>1607</v>
      </c>
      <c r="G214" s="4" t="s">
        <v>1608</v>
      </c>
      <c r="H214" s="4" t="s">
        <v>1609</v>
      </c>
      <c r="I214" s="4" t="s">
        <v>1610</v>
      </c>
      <c r="J214" s="4" t="s">
        <v>1611</v>
      </c>
      <c r="K214" s="4" t="s">
        <v>94</v>
      </c>
      <c r="L214" s="4" t="s">
        <v>1551</v>
      </c>
      <c r="M214" s="4" t="s">
        <v>1612</v>
      </c>
      <c r="N214" s="4" t="s">
        <v>1604</v>
      </c>
      <c r="O214" s="4" t="s">
        <v>1613</v>
      </c>
      <c r="P214" s="4" t="s">
        <v>86</v>
      </c>
      <c r="Q214" s="4" t="s">
        <v>83</v>
      </c>
      <c r="R214" s="4" t="s">
        <v>83</v>
      </c>
      <c r="S214" s="4" t="s">
        <v>81</v>
      </c>
      <c r="T214" s="4" t="s">
        <v>82</v>
      </c>
      <c r="U214" s="4" t="s">
        <v>82</v>
      </c>
      <c r="V214" s="4" t="s">
        <v>83</v>
      </c>
      <c r="W214" s="4" t="s">
        <v>83</v>
      </c>
      <c r="X214" s="4" t="s">
        <v>83</v>
      </c>
      <c r="Y214" s="4" t="s">
        <v>86</v>
      </c>
      <c r="Z214" s="4" t="s">
        <v>83</v>
      </c>
      <c r="AA214" s="4" t="s">
        <v>96</v>
      </c>
      <c r="AB214" s="4" t="s">
        <v>81</v>
      </c>
      <c r="AC214" s="4" t="s">
        <v>85</v>
      </c>
      <c r="AD214" s="4">
        <v>1.4549999999999999E-3</v>
      </c>
      <c r="AE214" s="4" t="s">
        <v>42</v>
      </c>
      <c r="AF214" s="4" t="s">
        <v>40</v>
      </c>
      <c r="AG214" s="4" t="s">
        <v>40</v>
      </c>
      <c r="AH214" s="4" t="s">
        <v>42</v>
      </c>
      <c r="AI214" s="4" t="s">
        <v>41</v>
      </c>
      <c r="AJ214" s="4" t="s">
        <v>41</v>
      </c>
      <c r="AK214" s="4" t="s">
        <v>41</v>
      </c>
      <c r="AL214" s="4" t="s">
        <v>39</v>
      </c>
      <c r="AM214" s="4" t="s">
        <v>40</v>
      </c>
      <c r="AN214" s="4" t="s">
        <v>40</v>
      </c>
      <c r="AO214" s="4" t="s">
        <v>41</v>
      </c>
      <c r="AP214" s="4" t="s">
        <v>42</v>
      </c>
      <c r="AQ214" s="4" t="s">
        <v>42</v>
      </c>
      <c r="AR214" s="4" t="s">
        <v>42</v>
      </c>
      <c r="AS214" s="4"/>
      <c r="AT214" s="4" t="s">
        <v>81</v>
      </c>
      <c r="AU214" s="4" t="s">
        <v>86</v>
      </c>
      <c r="AV214" s="4" t="s">
        <v>86</v>
      </c>
      <c r="AW214" s="4" t="s">
        <v>86</v>
      </c>
      <c r="AX214" s="4" t="s">
        <v>82</v>
      </c>
      <c r="AY214" s="4" t="s">
        <v>82</v>
      </c>
      <c r="AZ214" s="4" t="s">
        <v>83</v>
      </c>
      <c r="BA214" s="4" t="s">
        <v>83</v>
      </c>
      <c r="BB214" s="4" t="s">
        <v>89</v>
      </c>
      <c r="BC214" s="4" t="s">
        <v>87</v>
      </c>
      <c r="BD214" s="4" t="s">
        <v>83</v>
      </c>
      <c r="BE214" s="4" t="s">
        <v>152</v>
      </c>
      <c r="BF214" s="4" t="s">
        <v>86</v>
      </c>
      <c r="BG214" s="4" t="s">
        <v>85</v>
      </c>
    </row>
    <row r="215" spans="1:59" ht="216.75">
      <c r="A215" s="4">
        <v>2468349</v>
      </c>
      <c r="B215" s="5">
        <f t="shared" si="6"/>
        <v>1695528</v>
      </c>
      <c r="C215" s="5">
        <f t="shared" si="7"/>
        <v>2468349</v>
      </c>
      <c r="D215" s="4">
        <v>1695528</v>
      </c>
      <c r="E215" s="4" t="s">
        <v>1614</v>
      </c>
      <c r="F215" s="4" t="s">
        <v>1615</v>
      </c>
      <c r="G215" s="4" t="s">
        <v>1616</v>
      </c>
      <c r="H215" s="4" t="s">
        <v>1617</v>
      </c>
      <c r="I215" s="4" t="s">
        <v>1618</v>
      </c>
      <c r="J215" s="4" t="s">
        <v>1619</v>
      </c>
      <c r="K215" s="4" t="s">
        <v>94</v>
      </c>
      <c r="L215" s="4"/>
      <c r="M215" s="4" t="s">
        <v>1620</v>
      </c>
      <c r="N215" s="4" t="s">
        <v>246</v>
      </c>
      <c r="O215" s="4" t="s">
        <v>1621</v>
      </c>
      <c r="P215" s="4" t="s">
        <v>81</v>
      </c>
      <c r="Q215" s="4" t="s">
        <v>83</v>
      </c>
      <c r="R215" s="4" t="s">
        <v>83</v>
      </c>
      <c r="S215" s="4" t="s">
        <v>86</v>
      </c>
      <c r="T215" s="4" t="s">
        <v>82</v>
      </c>
      <c r="U215" s="4" t="s">
        <v>82</v>
      </c>
      <c r="V215" s="4" t="s">
        <v>81</v>
      </c>
      <c r="W215" s="4" t="s">
        <v>81</v>
      </c>
      <c r="X215" s="4" t="s">
        <v>83</v>
      </c>
      <c r="Y215" s="4" t="s">
        <v>86</v>
      </c>
      <c r="Z215" s="4" t="s">
        <v>83</v>
      </c>
      <c r="AA215" s="4" t="s">
        <v>84</v>
      </c>
      <c r="AB215" s="4" t="s">
        <v>81</v>
      </c>
      <c r="AC215" s="4" t="s">
        <v>85</v>
      </c>
      <c r="AD215" s="4">
        <v>1.72E-3</v>
      </c>
      <c r="AE215" s="4" t="s">
        <v>42</v>
      </c>
      <c r="AF215" s="4" t="s">
        <v>40</v>
      </c>
      <c r="AG215" s="4" t="s">
        <v>40</v>
      </c>
      <c r="AH215" s="4" t="s">
        <v>42</v>
      </c>
      <c r="AI215" s="4" t="s">
        <v>41</v>
      </c>
      <c r="AJ215" s="4" t="s">
        <v>41</v>
      </c>
      <c r="AK215" s="4" t="s">
        <v>41</v>
      </c>
      <c r="AL215" s="4" t="s">
        <v>42</v>
      </c>
      <c r="AM215" s="4" t="s">
        <v>42</v>
      </c>
      <c r="AN215" s="4" t="s">
        <v>42</v>
      </c>
      <c r="AO215" s="4" t="s">
        <v>40</v>
      </c>
      <c r="AP215" s="4" t="s">
        <v>40</v>
      </c>
      <c r="AQ215" s="4" t="s">
        <v>42</v>
      </c>
      <c r="AR215" s="4" t="s">
        <v>42</v>
      </c>
      <c r="AS215" s="4"/>
      <c r="AT215" s="4" t="s">
        <v>81</v>
      </c>
      <c r="AU215" s="4" t="s">
        <v>81</v>
      </c>
      <c r="AV215" s="4" t="s">
        <v>86</v>
      </c>
      <c r="AW215" s="4" t="s">
        <v>86</v>
      </c>
      <c r="AX215" s="4" t="s">
        <v>82</v>
      </c>
      <c r="AY215" s="4" t="s">
        <v>82</v>
      </c>
      <c r="AZ215" s="4" t="s">
        <v>83</v>
      </c>
      <c r="BA215" s="4" t="s">
        <v>86</v>
      </c>
      <c r="BB215" s="4" t="s">
        <v>81</v>
      </c>
      <c r="BC215" s="4" t="s">
        <v>87</v>
      </c>
      <c r="BD215" s="4" t="s">
        <v>86</v>
      </c>
      <c r="BE215" s="4" t="s">
        <v>86</v>
      </c>
      <c r="BF215" s="4" t="s">
        <v>86</v>
      </c>
      <c r="BG215" s="4" t="s">
        <v>86</v>
      </c>
    </row>
    <row r="216" spans="1:59" ht="245.25">
      <c r="A216" s="4">
        <v>2062411</v>
      </c>
      <c r="B216" s="5">
        <f t="shared" si="6"/>
        <v>1700403</v>
      </c>
      <c r="C216" s="5">
        <f t="shared" si="7"/>
        <v>2062411</v>
      </c>
      <c r="D216" s="4">
        <v>1700403</v>
      </c>
      <c r="E216" s="4" t="s">
        <v>1622</v>
      </c>
      <c r="F216" s="4" t="s">
        <v>1623</v>
      </c>
      <c r="G216" s="4" t="s">
        <v>1624</v>
      </c>
      <c r="H216" s="4" t="s">
        <v>1625</v>
      </c>
      <c r="I216" s="4"/>
      <c r="J216" s="4" t="s">
        <v>1626</v>
      </c>
      <c r="K216" s="4" t="s">
        <v>94</v>
      </c>
      <c r="L216" s="4" t="s">
        <v>1627</v>
      </c>
      <c r="M216" s="4" t="s">
        <v>1628</v>
      </c>
      <c r="N216" s="4" t="s">
        <v>246</v>
      </c>
      <c r="O216" s="4" t="s">
        <v>1629</v>
      </c>
      <c r="P216" s="4" t="s">
        <v>81</v>
      </c>
      <c r="Q216" s="4" t="s">
        <v>81</v>
      </c>
      <c r="R216" s="4" t="s">
        <v>81</v>
      </c>
      <c r="S216" s="4" t="s">
        <v>81</v>
      </c>
      <c r="T216" s="4" t="s">
        <v>82</v>
      </c>
      <c r="U216" s="4" t="s">
        <v>82</v>
      </c>
      <c r="V216" s="4" t="s">
        <v>83</v>
      </c>
      <c r="W216" s="4" t="s">
        <v>81</v>
      </c>
      <c r="X216" s="4" t="s">
        <v>83</v>
      </c>
      <c r="Y216" s="4" t="s">
        <v>81</v>
      </c>
      <c r="Z216" s="4" t="s">
        <v>81</v>
      </c>
      <c r="AA216" s="4" t="s">
        <v>84</v>
      </c>
      <c r="AB216" s="4" t="s">
        <v>81</v>
      </c>
      <c r="AC216" s="4" t="s">
        <v>85</v>
      </c>
      <c r="AD216" s="4">
        <v>1.4450000000000001E-3</v>
      </c>
      <c r="AE216" s="4" t="s">
        <v>42</v>
      </c>
      <c r="AF216" s="4" t="s">
        <v>42</v>
      </c>
      <c r="AG216" s="4" t="s">
        <v>42</v>
      </c>
      <c r="AH216" s="4" t="s">
        <v>42</v>
      </c>
      <c r="AI216" s="4" t="s">
        <v>41</v>
      </c>
      <c r="AJ216" s="4" t="s">
        <v>41</v>
      </c>
      <c r="AK216" s="4" t="s">
        <v>41</v>
      </c>
      <c r="AL216" s="4" t="s">
        <v>39</v>
      </c>
      <c r="AM216" s="4" t="s">
        <v>40</v>
      </c>
      <c r="AN216" s="4" t="s">
        <v>42</v>
      </c>
      <c r="AO216" s="4" t="s">
        <v>42</v>
      </c>
      <c r="AP216" s="4" t="s">
        <v>40</v>
      </c>
      <c r="AQ216" s="4" t="s">
        <v>42</v>
      </c>
      <c r="AR216" s="4" t="s">
        <v>42</v>
      </c>
      <c r="AS216" s="4"/>
      <c r="AT216" s="4" t="s">
        <v>81</v>
      </c>
      <c r="AU216" s="4" t="s">
        <v>86</v>
      </c>
      <c r="AV216" s="4" t="s">
        <v>86</v>
      </c>
      <c r="AW216" s="4" t="s">
        <v>86</v>
      </c>
      <c r="AX216" s="4" t="s">
        <v>82</v>
      </c>
      <c r="AY216" s="4" t="s">
        <v>82</v>
      </c>
      <c r="AZ216" s="4" t="s">
        <v>83</v>
      </c>
      <c r="BA216" s="4" t="s">
        <v>83</v>
      </c>
      <c r="BB216" s="4" t="s">
        <v>87</v>
      </c>
      <c r="BC216" s="4" t="s">
        <v>87</v>
      </c>
      <c r="BD216" s="4" t="s">
        <v>86</v>
      </c>
      <c r="BE216" s="4" t="s">
        <v>152</v>
      </c>
      <c r="BF216" s="4" t="s">
        <v>89</v>
      </c>
      <c r="BG216" s="4" t="s">
        <v>85</v>
      </c>
    </row>
    <row r="217" spans="1:59" ht="274.5">
      <c r="A217" s="4">
        <v>123819</v>
      </c>
      <c r="B217" s="5">
        <f t="shared" si="6"/>
        <v>1699966</v>
      </c>
      <c r="C217" s="5">
        <f t="shared" si="7"/>
        <v>123819</v>
      </c>
      <c r="D217" s="4">
        <v>1699966</v>
      </c>
      <c r="E217" s="4" t="s">
        <v>1630</v>
      </c>
      <c r="F217" s="4" t="s">
        <v>1631</v>
      </c>
      <c r="G217" s="4" t="s">
        <v>1632</v>
      </c>
      <c r="H217" s="4" t="s">
        <v>1633</v>
      </c>
      <c r="I217" s="4" t="s">
        <v>1634</v>
      </c>
      <c r="J217" s="4" t="s">
        <v>1635</v>
      </c>
      <c r="K217" s="4" t="s">
        <v>78</v>
      </c>
      <c r="L217" s="4" t="s">
        <v>1636</v>
      </c>
      <c r="M217" s="4" t="s">
        <v>1637</v>
      </c>
      <c r="N217" s="4" t="s">
        <v>422</v>
      </c>
      <c r="O217" s="4" t="s">
        <v>1638</v>
      </c>
      <c r="P217" s="4" t="s">
        <v>83</v>
      </c>
      <c r="Q217" s="4" t="s">
        <v>81</v>
      </c>
      <c r="R217" s="4" t="s">
        <v>81</v>
      </c>
      <c r="S217" s="4" t="s">
        <v>81</v>
      </c>
      <c r="T217" s="4" t="s">
        <v>96</v>
      </c>
      <c r="U217" s="4" t="s">
        <v>96</v>
      </c>
      <c r="V217" s="4" t="s">
        <v>86</v>
      </c>
      <c r="W217" s="4" t="s">
        <v>83</v>
      </c>
      <c r="X217" s="4" t="s">
        <v>83</v>
      </c>
      <c r="Y217" s="4" t="s">
        <v>81</v>
      </c>
      <c r="Z217" s="4" t="s">
        <v>81</v>
      </c>
      <c r="AA217" s="4" t="s">
        <v>96</v>
      </c>
      <c r="AB217" s="4" t="s">
        <v>81</v>
      </c>
      <c r="AC217" s="4" t="s">
        <v>85</v>
      </c>
      <c r="AD217" s="4">
        <v>2.3549999999999999E-3</v>
      </c>
      <c r="AE217" s="4" t="s">
        <v>41</v>
      </c>
      <c r="AF217" s="4" t="s">
        <v>42</v>
      </c>
      <c r="AG217" s="4" t="s">
        <v>39</v>
      </c>
      <c r="AH217" s="4" t="s">
        <v>42</v>
      </c>
      <c r="AI217" s="4" t="s">
        <v>42</v>
      </c>
      <c r="AJ217" s="4" t="s">
        <v>42</v>
      </c>
      <c r="AK217" s="4" t="s">
        <v>40</v>
      </c>
      <c r="AL217" s="4" t="s">
        <v>39</v>
      </c>
      <c r="AM217" s="4" t="s">
        <v>42</v>
      </c>
      <c r="AN217" s="4" t="s">
        <v>40</v>
      </c>
      <c r="AO217" s="4" t="s">
        <v>42</v>
      </c>
      <c r="AP217" s="4" t="s">
        <v>42</v>
      </c>
      <c r="AQ217" s="4" t="s">
        <v>42</v>
      </c>
      <c r="AR217" s="4" t="s">
        <v>42</v>
      </c>
      <c r="AS217" s="4"/>
      <c r="AT217" s="4" t="s">
        <v>83</v>
      </c>
      <c r="AU217" s="4" t="s">
        <v>81</v>
      </c>
      <c r="AV217" s="4" t="s">
        <v>83</v>
      </c>
      <c r="AW217" s="4" t="s">
        <v>86</v>
      </c>
      <c r="AX217" s="4" t="s">
        <v>96</v>
      </c>
      <c r="AY217" s="4" t="s">
        <v>96</v>
      </c>
      <c r="AZ217" s="4" t="s">
        <v>81</v>
      </c>
      <c r="BA217" s="4" t="s">
        <v>83</v>
      </c>
      <c r="BB217" s="4" t="s">
        <v>87</v>
      </c>
      <c r="BC217" s="4" t="s">
        <v>81</v>
      </c>
      <c r="BD217" s="4" t="s">
        <v>81</v>
      </c>
      <c r="BE217" s="4" t="s">
        <v>86</v>
      </c>
      <c r="BF217" s="4" t="s">
        <v>86</v>
      </c>
      <c r="BG217" s="4" t="s">
        <v>85</v>
      </c>
    </row>
    <row r="218" spans="1:59" ht="409.6">
      <c r="A218" s="4">
        <v>1500702</v>
      </c>
      <c r="B218" s="5">
        <f t="shared" si="6"/>
        <v>1701489</v>
      </c>
      <c r="C218" s="5">
        <f t="shared" si="7"/>
        <v>1500702</v>
      </c>
      <c r="D218" s="4">
        <v>1701489</v>
      </c>
      <c r="E218" s="4" t="s">
        <v>1639</v>
      </c>
      <c r="F218" s="4" t="s">
        <v>1640</v>
      </c>
      <c r="G218" s="4" t="s">
        <v>1641</v>
      </c>
      <c r="H218" s="4" t="s">
        <v>1642</v>
      </c>
      <c r="I218" s="4" t="s">
        <v>1643</v>
      </c>
      <c r="J218" s="4" t="s">
        <v>1644</v>
      </c>
      <c r="K218" s="4" t="s">
        <v>166</v>
      </c>
      <c r="L218" s="4" t="s">
        <v>1645</v>
      </c>
      <c r="M218" s="4" t="s">
        <v>1646</v>
      </c>
      <c r="N218" s="4"/>
      <c r="O218" s="4" t="s">
        <v>1647</v>
      </c>
      <c r="P218" s="4" t="s">
        <v>83</v>
      </c>
      <c r="Q218" s="4" t="s">
        <v>81</v>
      </c>
      <c r="R218" s="4" t="s">
        <v>81</v>
      </c>
      <c r="S218" s="4" t="s">
        <v>86</v>
      </c>
      <c r="T218" s="4" t="s">
        <v>84</v>
      </c>
      <c r="U218" s="4" t="s">
        <v>82</v>
      </c>
      <c r="V218" s="4" t="s">
        <v>83</v>
      </c>
      <c r="W218" s="4" t="s">
        <v>81</v>
      </c>
      <c r="X218" s="4" t="s">
        <v>86</v>
      </c>
      <c r="Y218" s="4" t="s">
        <v>81</v>
      </c>
      <c r="Z218" s="4" t="s">
        <v>83</v>
      </c>
      <c r="AA218" s="4" t="s">
        <v>96</v>
      </c>
      <c r="AB218" s="4" t="s">
        <v>81</v>
      </c>
      <c r="AC218" s="4" t="s">
        <v>85</v>
      </c>
      <c r="AD218" s="4">
        <v>3.1849999999999999E-3</v>
      </c>
      <c r="AE218" s="4" t="s">
        <v>40</v>
      </c>
      <c r="AF218" s="4" t="s">
        <v>42</v>
      </c>
      <c r="AG218" s="4" t="s">
        <v>42</v>
      </c>
      <c r="AH218" s="4" t="s">
        <v>42</v>
      </c>
      <c r="AI218" s="4" t="s">
        <v>40</v>
      </c>
      <c r="AJ218" s="4" t="s">
        <v>40</v>
      </c>
      <c r="AK218" s="4" t="s">
        <v>42</v>
      </c>
      <c r="AL218" s="4" t="s">
        <v>39</v>
      </c>
      <c r="AM218" s="4" t="s">
        <v>40</v>
      </c>
      <c r="AN218" s="4" t="s">
        <v>39</v>
      </c>
      <c r="AO218" s="4" t="s">
        <v>40</v>
      </c>
      <c r="AP218" s="4" t="s">
        <v>42</v>
      </c>
      <c r="AQ218" s="4" t="s">
        <v>42</v>
      </c>
      <c r="AR218" s="4" t="s">
        <v>42</v>
      </c>
      <c r="AS218" s="4"/>
      <c r="AT218" s="4" t="s">
        <v>86</v>
      </c>
      <c r="AU218" s="4" t="s">
        <v>81</v>
      </c>
      <c r="AV218" s="4" t="s">
        <v>81</v>
      </c>
      <c r="AW218" s="4" t="s">
        <v>86</v>
      </c>
      <c r="AX218" s="4" t="s">
        <v>96</v>
      </c>
      <c r="AY218" s="4" t="s">
        <v>96</v>
      </c>
      <c r="AZ218" s="4" t="s">
        <v>81</v>
      </c>
      <c r="BA218" s="4" t="s">
        <v>83</v>
      </c>
      <c r="BB218" s="4" t="s">
        <v>81</v>
      </c>
      <c r="BC218" s="4" t="s">
        <v>83</v>
      </c>
      <c r="BD218" s="4" t="s">
        <v>81</v>
      </c>
      <c r="BE218" s="4" t="s">
        <v>96</v>
      </c>
      <c r="BF218" s="4" t="s">
        <v>89</v>
      </c>
      <c r="BG218" s="4" t="s">
        <v>85</v>
      </c>
    </row>
    <row r="219" spans="1:59" ht="332.25">
      <c r="A219" s="4">
        <v>2132452</v>
      </c>
      <c r="B219" s="5">
        <f t="shared" si="6"/>
        <v>1702008</v>
      </c>
      <c r="C219" s="5">
        <f t="shared" si="7"/>
        <v>2132452</v>
      </c>
      <c r="D219" s="4">
        <v>1702008</v>
      </c>
      <c r="E219" s="4" t="s">
        <v>1648</v>
      </c>
      <c r="F219" s="4" t="s">
        <v>1649</v>
      </c>
      <c r="G219" s="4" t="s">
        <v>1650</v>
      </c>
      <c r="H219" s="4" t="s">
        <v>1651</v>
      </c>
      <c r="I219" s="4" t="s">
        <v>200</v>
      </c>
      <c r="J219" s="4" t="s">
        <v>1652</v>
      </c>
      <c r="K219" s="4" t="s">
        <v>202</v>
      </c>
      <c r="L219" s="4" t="s">
        <v>1627</v>
      </c>
      <c r="M219" s="4" t="s">
        <v>1653</v>
      </c>
      <c r="N219" s="4" t="s">
        <v>204</v>
      </c>
      <c r="O219" s="4" t="s">
        <v>1654</v>
      </c>
      <c r="P219" s="4" t="s">
        <v>81</v>
      </c>
      <c r="Q219" s="4" t="s">
        <v>81</v>
      </c>
      <c r="R219" s="4" t="s">
        <v>81</v>
      </c>
      <c r="S219" s="4" t="s">
        <v>81</v>
      </c>
      <c r="T219" s="4" t="s">
        <v>86</v>
      </c>
      <c r="U219" s="4" t="s">
        <v>96</v>
      </c>
      <c r="V219" s="4" t="s">
        <v>86</v>
      </c>
      <c r="W219" s="4" t="s">
        <v>81</v>
      </c>
      <c r="X219" s="4" t="s">
        <v>83</v>
      </c>
      <c r="Y219" s="4" t="s">
        <v>81</v>
      </c>
      <c r="Z219" s="4" t="s">
        <v>81</v>
      </c>
      <c r="AA219" s="4" t="s">
        <v>96</v>
      </c>
      <c r="AB219" s="4" t="s">
        <v>83</v>
      </c>
      <c r="AC219" s="4" t="s">
        <v>85</v>
      </c>
      <c r="AD219" s="4">
        <v>2.0950000000000001E-3</v>
      </c>
      <c r="AE219" s="4" t="s">
        <v>42</v>
      </c>
      <c r="AF219" s="4" t="s">
        <v>42</v>
      </c>
      <c r="AG219" s="4" t="s">
        <v>42</v>
      </c>
      <c r="AH219" s="4" t="s">
        <v>42</v>
      </c>
      <c r="AI219" s="4" t="s">
        <v>42</v>
      </c>
      <c r="AJ219" s="4" t="s">
        <v>42</v>
      </c>
      <c r="AK219" s="4" t="s">
        <v>41</v>
      </c>
      <c r="AL219" s="4" t="s">
        <v>39</v>
      </c>
      <c r="AM219" s="4" t="s">
        <v>42</v>
      </c>
      <c r="AN219" s="4" t="s">
        <v>42</v>
      </c>
      <c r="AO219" s="4" t="s">
        <v>42</v>
      </c>
      <c r="AP219" s="4" t="s">
        <v>42</v>
      </c>
      <c r="AQ219" s="4" t="s">
        <v>40</v>
      </c>
      <c r="AR219" s="4" t="s">
        <v>42</v>
      </c>
      <c r="AS219" s="4"/>
      <c r="AT219" s="4" t="s">
        <v>86</v>
      </c>
      <c r="AU219" s="4" t="s">
        <v>81</v>
      </c>
      <c r="AV219" s="4" t="s">
        <v>81</v>
      </c>
      <c r="AW219" s="4" t="s">
        <v>81</v>
      </c>
      <c r="AX219" s="4" t="s">
        <v>96</v>
      </c>
      <c r="AY219" s="4" t="s">
        <v>96</v>
      </c>
      <c r="AZ219" s="4" t="s">
        <v>83</v>
      </c>
      <c r="BA219" s="4" t="s">
        <v>83</v>
      </c>
      <c r="BB219" s="4" t="s">
        <v>81</v>
      </c>
      <c r="BC219" s="4" t="s">
        <v>81</v>
      </c>
      <c r="BD219" s="4" t="s">
        <v>81</v>
      </c>
      <c r="BE219" s="4" t="s">
        <v>96</v>
      </c>
      <c r="BF219" s="4" t="s">
        <v>81</v>
      </c>
      <c r="BG219" s="4" t="s">
        <v>85</v>
      </c>
    </row>
    <row r="220" spans="1:59" ht="303.75">
      <c r="A220" s="4">
        <v>2538400</v>
      </c>
      <c r="B220" s="5">
        <f t="shared" si="6"/>
        <v>1696910</v>
      </c>
      <c r="C220" s="5">
        <f t="shared" si="7"/>
        <v>2538400</v>
      </c>
      <c r="D220" s="4">
        <v>1696910</v>
      </c>
      <c r="E220" s="4" t="s">
        <v>1655</v>
      </c>
      <c r="F220" s="4" t="s">
        <v>1656</v>
      </c>
      <c r="G220" s="4" t="s">
        <v>1657</v>
      </c>
      <c r="H220" s="4"/>
      <c r="I220" s="4"/>
      <c r="J220" s="4" t="s">
        <v>1658</v>
      </c>
      <c r="K220" s="4" t="s">
        <v>94</v>
      </c>
      <c r="L220" s="4" t="s">
        <v>1627</v>
      </c>
      <c r="M220" s="4"/>
      <c r="N220" s="4" t="s">
        <v>246</v>
      </c>
      <c r="O220" s="4" t="s">
        <v>1659</v>
      </c>
      <c r="P220" s="4" t="s">
        <v>86</v>
      </c>
      <c r="Q220" s="4" t="s">
        <v>81</v>
      </c>
      <c r="R220" s="4" t="s">
        <v>81</v>
      </c>
      <c r="S220" s="4" t="s">
        <v>81</v>
      </c>
      <c r="T220" s="4" t="s">
        <v>82</v>
      </c>
      <c r="U220" s="4" t="s">
        <v>82</v>
      </c>
      <c r="V220" s="4" t="s">
        <v>81</v>
      </c>
      <c r="W220" s="4" t="s">
        <v>81</v>
      </c>
      <c r="X220" s="4" t="s">
        <v>83</v>
      </c>
      <c r="Y220" s="4" t="s">
        <v>81</v>
      </c>
      <c r="Z220" s="4" t="s">
        <v>81</v>
      </c>
      <c r="AA220" s="4" t="s">
        <v>96</v>
      </c>
      <c r="AB220" s="4" t="s">
        <v>81</v>
      </c>
      <c r="AC220" s="4" t="s">
        <v>85</v>
      </c>
      <c r="AD220" s="4">
        <v>1.315E-3</v>
      </c>
      <c r="AE220" s="4" t="s">
        <v>42</v>
      </c>
      <c r="AF220" s="4" t="s">
        <v>42</v>
      </c>
      <c r="AG220" s="4" t="s">
        <v>42</v>
      </c>
      <c r="AH220" s="4" t="s">
        <v>42</v>
      </c>
      <c r="AI220" s="4" t="s">
        <v>41</v>
      </c>
      <c r="AJ220" s="4" t="s">
        <v>41</v>
      </c>
      <c r="AK220" s="4" t="s">
        <v>41</v>
      </c>
      <c r="AL220" s="4" t="s">
        <v>39</v>
      </c>
      <c r="AM220" s="4" t="s">
        <v>42</v>
      </c>
      <c r="AN220" s="4" t="s">
        <v>42</v>
      </c>
      <c r="AO220" s="4" t="s">
        <v>42</v>
      </c>
      <c r="AP220" s="4" t="s">
        <v>42</v>
      </c>
      <c r="AQ220" s="4" t="s">
        <v>42</v>
      </c>
      <c r="AR220" s="4" t="s">
        <v>42</v>
      </c>
      <c r="AS220" s="4"/>
      <c r="AT220" s="4" t="s">
        <v>81</v>
      </c>
      <c r="AU220" s="4" t="s">
        <v>81</v>
      </c>
      <c r="AV220" s="4" t="s">
        <v>81</v>
      </c>
      <c r="AW220" s="4" t="s">
        <v>86</v>
      </c>
      <c r="AX220" s="4" t="s">
        <v>82</v>
      </c>
      <c r="AY220" s="4" t="s">
        <v>82</v>
      </c>
      <c r="AZ220" s="4" t="s">
        <v>83</v>
      </c>
      <c r="BA220" s="4" t="s">
        <v>83</v>
      </c>
      <c r="BB220" s="4" t="s">
        <v>87</v>
      </c>
      <c r="BC220" s="4" t="s">
        <v>81</v>
      </c>
      <c r="BD220" s="4" t="s">
        <v>86</v>
      </c>
      <c r="BE220" s="4" t="s">
        <v>96</v>
      </c>
      <c r="BF220" s="4" t="s">
        <v>89</v>
      </c>
      <c r="BG220" s="4" t="s">
        <v>85</v>
      </c>
    </row>
    <row r="221" spans="1:59" ht="303.75">
      <c r="A221" s="4">
        <v>2442603</v>
      </c>
      <c r="B221" s="5">
        <f t="shared" si="6"/>
        <v>1702962</v>
      </c>
      <c r="C221" s="5">
        <f t="shared" si="7"/>
        <v>2442603</v>
      </c>
      <c r="D221" s="4">
        <v>1702962</v>
      </c>
      <c r="E221" s="4" t="s">
        <v>1660</v>
      </c>
      <c r="F221" s="4" t="s">
        <v>1661</v>
      </c>
      <c r="G221" s="4" t="s">
        <v>1662</v>
      </c>
      <c r="H221" s="4" t="s">
        <v>761</v>
      </c>
      <c r="I221" s="4" t="s">
        <v>1618</v>
      </c>
      <c r="J221" s="4" t="s">
        <v>762</v>
      </c>
      <c r="K221" s="4" t="s">
        <v>94</v>
      </c>
      <c r="L221" s="4" t="s">
        <v>1627</v>
      </c>
      <c r="M221" s="4" t="s">
        <v>1663</v>
      </c>
      <c r="N221" s="4" t="s">
        <v>598</v>
      </c>
      <c r="O221" s="4" t="s">
        <v>1664</v>
      </c>
      <c r="P221" s="4" t="s">
        <v>81</v>
      </c>
      <c r="Q221" s="4" t="s">
        <v>81</v>
      </c>
      <c r="R221" s="4" t="s">
        <v>83</v>
      </c>
      <c r="S221" s="4" t="s">
        <v>81</v>
      </c>
      <c r="T221" s="4" t="s">
        <v>82</v>
      </c>
      <c r="U221" s="4" t="s">
        <v>82</v>
      </c>
      <c r="V221" s="4" t="s">
        <v>81</v>
      </c>
      <c r="W221" s="4" t="s">
        <v>81</v>
      </c>
      <c r="X221" s="4" t="s">
        <v>81</v>
      </c>
      <c r="Y221" s="4" t="s">
        <v>81</v>
      </c>
      <c r="Z221" s="4" t="s">
        <v>81</v>
      </c>
      <c r="AA221" s="4" t="s">
        <v>96</v>
      </c>
      <c r="AB221" s="4" t="s">
        <v>86</v>
      </c>
      <c r="AC221" s="4" t="s">
        <v>85</v>
      </c>
      <c r="AD221" s="4">
        <v>1.6100000000000001E-3</v>
      </c>
      <c r="AE221" s="4" t="s">
        <v>42</v>
      </c>
      <c r="AF221" s="4" t="s">
        <v>42</v>
      </c>
      <c r="AG221" s="4" t="s">
        <v>40</v>
      </c>
      <c r="AH221" s="4" t="s">
        <v>42</v>
      </c>
      <c r="AI221" s="4" t="s">
        <v>41</v>
      </c>
      <c r="AJ221" s="4" t="s">
        <v>41</v>
      </c>
      <c r="AK221" s="4" t="s">
        <v>42</v>
      </c>
      <c r="AL221" s="4" t="s">
        <v>39</v>
      </c>
      <c r="AM221" s="4" t="s">
        <v>42</v>
      </c>
      <c r="AN221" s="4" t="s">
        <v>42</v>
      </c>
      <c r="AO221" s="4" t="s">
        <v>42</v>
      </c>
      <c r="AP221" s="4" t="s">
        <v>42</v>
      </c>
      <c r="AQ221" s="4" t="s">
        <v>42</v>
      </c>
      <c r="AR221" s="4" t="s">
        <v>42</v>
      </c>
      <c r="AS221" s="4"/>
      <c r="AT221" s="4" t="s">
        <v>81</v>
      </c>
      <c r="AU221" s="4" t="s">
        <v>81</v>
      </c>
      <c r="AV221" s="4" t="s">
        <v>86</v>
      </c>
      <c r="AW221" s="4" t="s">
        <v>86</v>
      </c>
      <c r="AX221" s="4" t="s">
        <v>82</v>
      </c>
      <c r="AY221" s="4" t="s">
        <v>82</v>
      </c>
      <c r="AZ221" s="4" t="s">
        <v>81</v>
      </c>
      <c r="BA221" s="4" t="s">
        <v>83</v>
      </c>
      <c r="BB221" s="4" t="s">
        <v>89</v>
      </c>
      <c r="BC221" s="4" t="s">
        <v>87</v>
      </c>
      <c r="BD221" s="4" t="s">
        <v>86</v>
      </c>
      <c r="BE221" s="4" t="s">
        <v>89</v>
      </c>
      <c r="BF221" s="4" t="s">
        <v>87</v>
      </c>
      <c r="BG221" s="4" t="s">
        <v>86</v>
      </c>
    </row>
    <row r="222" spans="1:59" ht="274.5">
      <c r="A222" s="4">
        <v>1330517</v>
      </c>
      <c r="B222" s="5">
        <f t="shared" si="6"/>
        <v>1699937</v>
      </c>
      <c r="C222" s="5">
        <f t="shared" si="7"/>
        <v>1330517</v>
      </c>
      <c r="D222" s="4">
        <v>1699937</v>
      </c>
      <c r="E222" s="4" t="s">
        <v>1665</v>
      </c>
      <c r="F222" s="4" t="s">
        <v>1666</v>
      </c>
      <c r="G222" s="4" t="s">
        <v>1667</v>
      </c>
      <c r="H222" s="4" t="s">
        <v>1668</v>
      </c>
      <c r="I222" s="4" t="s">
        <v>1669</v>
      </c>
      <c r="J222" s="4" t="s">
        <v>1670</v>
      </c>
      <c r="K222" s="4" t="s">
        <v>102</v>
      </c>
      <c r="L222" s="4" t="s">
        <v>1627</v>
      </c>
      <c r="M222" s="4" t="s">
        <v>1671</v>
      </c>
      <c r="N222" s="4" t="s">
        <v>246</v>
      </c>
      <c r="O222" s="4" t="s">
        <v>1672</v>
      </c>
      <c r="P222" s="4" t="s">
        <v>86</v>
      </c>
      <c r="Q222" s="4" t="s">
        <v>86</v>
      </c>
      <c r="R222" s="4" t="s">
        <v>81</v>
      </c>
      <c r="S222" s="4" t="s">
        <v>83</v>
      </c>
      <c r="T222" s="4" t="s">
        <v>82</v>
      </c>
      <c r="U222" s="4" t="s">
        <v>82</v>
      </c>
      <c r="V222" s="4" t="s">
        <v>81</v>
      </c>
      <c r="W222" s="4" t="s">
        <v>86</v>
      </c>
      <c r="X222" s="4" t="s">
        <v>83</v>
      </c>
      <c r="Y222" s="4" t="s">
        <v>81</v>
      </c>
      <c r="Z222" s="4" t="s">
        <v>81</v>
      </c>
      <c r="AA222" s="4" t="s">
        <v>96</v>
      </c>
      <c r="AB222" s="4" t="s">
        <v>86</v>
      </c>
      <c r="AC222" s="4" t="s">
        <v>85</v>
      </c>
      <c r="AD222" s="4">
        <v>1.835E-3</v>
      </c>
      <c r="AE222" s="4" t="s">
        <v>42</v>
      </c>
      <c r="AF222" s="4" t="s">
        <v>42</v>
      </c>
      <c r="AG222" s="4" t="s">
        <v>42</v>
      </c>
      <c r="AH222" s="4" t="s">
        <v>40</v>
      </c>
      <c r="AI222" s="4" t="s">
        <v>41</v>
      </c>
      <c r="AJ222" s="4" t="s">
        <v>41</v>
      </c>
      <c r="AK222" s="4" t="s">
        <v>41</v>
      </c>
      <c r="AL222" s="4" t="s">
        <v>39</v>
      </c>
      <c r="AM222" s="4" t="s">
        <v>42</v>
      </c>
      <c r="AN222" s="4" t="s">
        <v>42</v>
      </c>
      <c r="AO222" s="4" t="s">
        <v>42</v>
      </c>
      <c r="AP222" s="4" t="s">
        <v>42</v>
      </c>
      <c r="AQ222" s="4" t="s">
        <v>42</v>
      </c>
      <c r="AR222" s="4" t="s">
        <v>42</v>
      </c>
      <c r="AS222" s="4"/>
      <c r="AT222" s="4" t="s">
        <v>86</v>
      </c>
      <c r="AU222" s="4" t="s">
        <v>86</v>
      </c>
      <c r="AV222" s="4" t="s">
        <v>81</v>
      </c>
      <c r="AW222" s="4" t="s">
        <v>86</v>
      </c>
      <c r="AX222" s="4" t="s">
        <v>82</v>
      </c>
      <c r="AY222" s="4" t="s">
        <v>82</v>
      </c>
      <c r="AZ222" s="4" t="s">
        <v>83</v>
      </c>
      <c r="BA222" s="4" t="s">
        <v>83</v>
      </c>
      <c r="BB222" s="4" t="s">
        <v>81</v>
      </c>
      <c r="BC222" s="4" t="s">
        <v>81</v>
      </c>
      <c r="BD222" s="4" t="s">
        <v>86</v>
      </c>
      <c r="BE222" s="4" t="s">
        <v>152</v>
      </c>
      <c r="BF222" s="4" t="s">
        <v>81</v>
      </c>
      <c r="BG222" s="4" t="s">
        <v>85</v>
      </c>
    </row>
    <row r="223" spans="1:59" ht="216.75">
      <c r="A223" s="4">
        <v>2449186</v>
      </c>
      <c r="B223" s="5">
        <f t="shared" si="6"/>
        <v>1702949</v>
      </c>
      <c r="C223" s="5">
        <f t="shared" si="7"/>
        <v>2449186</v>
      </c>
      <c r="D223" s="4">
        <v>1702949</v>
      </c>
      <c r="E223" s="4" t="s">
        <v>1673</v>
      </c>
      <c r="F223" s="4" t="s">
        <v>1674</v>
      </c>
      <c r="G223" s="4" t="s">
        <v>1675</v>
      </c>
      <c r="H223" s="4" t="s">
        <v>1676</v>
      </c>
      <c r="I223" s="4" t="s">
        <v>1677</v>
      </c>
      <c r="J223" s="4" t="s">
        <v>1678</v>
      </c>
      <c r="K223" s="4" t="s">
        <v>94</v>
      </c>
      <c r="L223" s="4" t="s">
        <v>1627</v>
      </c>
      <c r="M223" s="4" t="s">
        <v>1679</v>
      </c>
      <c r="N223" s="4" t="s">
        <v>1680</v>
      </c>
      <c r="O223" s="4" t="s">
        <v>1681</v>
      </c>
      <c r="P223" s="4" t="s">
        <v>81</v>
      </c>
      <c r="Q223" s="4" t="s">
        <v>81</v>
      </c>
      <c r="R223" s="4" t="s">
        <v>83</v>
      </c>
      <c r="S223" s="4" t="s">
        <v>81</v>
      </c>
      <c r="T223" s="4" t="s">
        <v>84</v>
      </c>
      <c r="U223" s="4" t="s">
        <v>82</v>
      </c>
      <c r="V223" s="4" t="s">
        <v>81</v>
      </c>
      <c r="W223" s="4" t="s">
        <v>83</v>
      </c>
      <c r="X223" s="4" t="s">
        <v>83</v>
      </c>
      <c r="Y223" s="4" t="s">
        <v>81</v>
      </c>
      <c r="Z223" s="4" t="s">
        <v>81</v>
      </c>
      <c r="AA223" s="4" t="s">
        <v>84</v>
      </c>
      <c r="AB223" s="4" t="s">
        <v>81</v>
      </c>
      <c r="AC223" s="4" t="s">
        <v>85</v>
      </c>
      <c r="AD223" s="4">
        <v>1.4300000000000001E-3</v>
      </c>
      <c r="AE223" s="4" t="s">
        <v>42</v>
      </c>
      <c r="AF223" s="4" t="s">
        <v>42</v>
      </c>
      <c r="AG223" s="4" t="s">
        <v>40</v>
      </c>
      <c r="AH223" s="4" t="s">
        <v>42</v>
      </c>
      <c r="AI223" s="4" t="s">
        <v>41</v>
      </c>
      <c r="AJ223" s="4" t="s">
        <v>41</v>
      </c>
      <c r="AK223" s="4" t="s">
        <v>41</v>
      </c>
      <c r="AL223" s="4" t="s">
        <v>39</v>
      </c>
      <c r="AM223" s="4" t="s">
        <v>42</v>
      </c>
      <c r="AN223" s="4" t="s">
        <v>40</v>
      </c>
      <c r="AO223" s="4" t="s">
        <v>42</v>
      </c>
      <c r="AP223" s="4" t="s">
        <v>40</v>
      </c>
      <c r="AQ223" s="4" t="s">
        <v>42</v>
      </c>
      <c r="AR223" s="4" t="s">
        <v>42</v>
      </c>
      <c r="AS223" s="4"/>
      <c r="AT223" s="4" t="s">
        <v>81</v>
      </c>
      <c r="AU223" s="4" t="s">
        <v>86</v>
      </c>
      <c r="AV223" s="4" t="s">
        <v>86</v>
      </c>
      <c r="AW223" s="4" t="s">
        <v>86</v>
      </c>
      <c r="AX223" s="4" t="s">
        <v>82</v>
      </c>
      <c r="AY223" s="4" t="s">
        <v>82</v>
      </c>
      <c r="AZ223" s="4" t="s">
        <v>83</v>
      </c>
      <c r="BA223" s="4" t="s">
        <v>83</v>
      </c>
      <c r="BB223" s="4" t="s">
        <v>86</v>
      </c>
      <c r="BC223" s="4" t="s">
        <v>81</v>
      </c>
      <c r="BD223" s="4" t="s">
        <v>86</v>
      </c>
      <c r="BE223" s="4" t="s">
        <v>152</v>
      </c>
      <c r="BF223" s="4" t="s">
        <v>86</v>
      </c>
      <c r="BG223" s="4" t="s">
        <v>85</v>
      </c>
    </row>
    <row r="224" spans="1:59" ht="216.75">
      <c r="A224" s="4">
        <v>2522070</v>
      </c>
      <c r="B224" s="5">
        <f t="shared" si="6"/>
        <v>1696133</v>
      </c>
      <c r="C224" s="5">
        <f t="shared" si="7"/>
        <v>2522070</v>
      </c>
      <c r="D224" s="4">
        <v>1696133</v>
      </c>
      <c r="E224" s="4" t="s">
        <v>1682</v>
      </c>
      <c r="F224" s="4" t="s">
        <v>1683</v>
      </c>
      <c r="G224" s="4" t="s">
        <v>1684</v>
      </c>
      <c r="H224" s="4" t="s">
        <v>1685</v>
      </c>
      <c r="I224" s="4"/>
      <c r="J224" s="4" t="s">
        <v>1686</v>
      </c>
      <c r="K224" s="4" t="s">
        <v>94</v>
      </c>
      <c r="L224" s="4" t="s">
        <v>1627</v>
      </c>
      <c r="M224" s="4" t="s">
        <v>1687</v>
      </c>
      <c r="N224" s="4" t="s">
        <v>246</v>
      </c>
      <c r="O224" s="4" t="s">
        <v>1688</v>
      </c>
      <c r="P224" s="4" t="s">
        <v>81</v>
      </c>
      <c r="Q224" s="4" t="s">
        <v>81</v>
      </c>
      <c r="R224" s="4" t="s">
        <v>83</v>
      </c>
      <c r="S224" s="4" t="s">
        <v>81</v>
      </c>
      <c r="T224" s="4" t="s">
        <v>82</v>
      </c>
      <c r="U224" s="4" t="s">
        <v>82</v>
      </c>
      <c r="V224" s="4" t="s">
        <v>86</v>
      </c>
      <c r="W224" s="4" t="s">
        <v>83</v>
      </c>
      <c r="X224" s="4" t="s">
        <v>83</v>
      </c>
      <c r="Y224" s="4" t="s">
        <v>81</v>
      </c>
      <c r="Z224" s="4" t="s">
        <v>81</v>
      </c>
      <c r="AA224" s="4" t="s">
        <v>96</v>
      </c>
      <c r="AB224" s="4" t="s">
        <v>83</v>
      </c>
      <c r="AC224" s="4" t="s">
        <v>85</v>
      </c>
      <c r="AD224" s="4">
        <v>1.7700000000000001E-3</v>
      </c>
      <c r="AE224" s="4" t="s">
        <v>42</v>
      </c>
      <c r="AF224" s="4" t="s">
        <v>42</v>
      </c>
      <c r="AG224" s="4" t="s">
        <v>40</v>
      </c>
      <c r="AH224" s="4" t="s">
        <v>42</v>
      </c>
      <c r="AI224" s="4" t="s">
        <v>41</v>
      </c>
      <c r="AJ224" s="4" t="s">
        <v>41</v>
      </c>
      <c r="AK224" s="4" t="s">
        <v>41</v>
      </c>
      <c r="AL224" s="4" t="s">
        <v>39</v>
      </c>
      <c r="AM224" s="4" t="s">
        <v>42</v>
      </c>
      <c r="AN224" s="4" t="s">
        <v>40</v>
      </c>
      <c r="AO224" s="4" t="s">
        <v>42</v>
      </c>
      <c r="AP224" s="4" t="s">
        <v>42</v>
      </c>
      <c r="AQ224" s="4" t="s">
        <v>40</v>
      </c>
      <c r="AR224" s="4" t="s">
        <v>42</v>
      </c>
      <c r="AS224" s="4"/>
      <c r="AT224" s="4" t="s">
        <v>81</v>
      </c>
      <c r="AU224" s="4" t="s">
        <v>81</v>
      </c>
      <c r="AV224" s="4" t="s">
        <v>86</v>
      </c>
      <c r="AW224" s="4" t="s">
        <v>86</v>
      </c>
      <c r="AX224" s="4" t="s">
        <v>82</v>
      </c>
      <c r="AY224" s="4" t="s">
        <v>82</v>
      </c>
      <c r="AZ224" s="4" t="s">
        <v>83</v>
      </c>
      <c r="BA224" s="4" t="s">
        <v>83</v>
      </c>
      <c r="BB224" s="4" t="s">
        <v>81</v>
      </c>
      <c r="BC224" s="4" t="s">
        <v>87</v>
      </c>
      <c r="BD224" s="4" t="s">
        <v>86</v>
      </c>
      <c r="BE224" s="4" t="s">
        <v>152</v>
      </c>
      <c r="BF224" s="4" t="s">
        <v>86</v>
      </c>
      <c r="BG224" s="4" t="s">
        <v>86</v>
      </c>
    </row>
    <row r="225" spans="1:59" ht="332.25">
      <c r="A225" s="4">
        <v>1891146</v>
      </c>
      <c r="B225" s="5">
        <f t="shared" si="6"/>
        <v>1700727</v>
      </c>
      <c r="C225" s="5">
        <f t="shared" si="7"/>
        <v>1891146</v>
      </c>
      <c r="D225" s="4">
        <v>1700727</v>
      </c>
      <c r="E225" s="4" t="s">
        <v>1689</v>
      </c>
      <c r="F225" s="4" t="s">
        <v>1690</v>
      </c>
      <c r="G225" s="4" t="s">
        <v>1691</v>
      </c>
      <c r="H225" s="4" t="s">
        <v>1651</v>
      </c>
      <c r="I225" s="4"/>
      <c r="J225" s="4" t="s">
        <v>1652</v>
      </c>
      <c r="K225" s="4" t="s">
        <v>94</v>
      </c>
      <c r="L225" s="4" t="s">
        <v>1692</v>
      </c>
      <c r="M225" s="4" t="s">
        <v>1693</v>
      </c>
      <c r="N225" s="4"/>
      <c r="O225" s="4" t="s">
        <v>1694</v>
      </c>
      <c r="P225" s="4" t="s">
        <v>86</v>
      </c>
      <c r="Q225" s="4" t="s">
        <v>86</v>
      </c>
      <c r="R225" s="4" t="s">
        <v>81</v>
      </c>
      <c r="S225" s="4" t="s">
        <v>81</v>
      </c>
      <c r="T225" s="4" t="s">
        <v>96</v>
      </c>
      <c r="U225" s="4" t="s">
        <v>96</v>
      </c>
      <c r="V225" s="4" t="s">
        <v>81</v>
      </c>
      <c r="W225" s="4" t="s">
        <v>86</v>
      </c>
      <c r="X225" s="4" t="s">
        <v>83</v>
      </c>
      <c r="Y225" s="4" t="s">
        <v>81</v>
      </c>
      <c r="Z225" s="4" t="s">
        <v>81</v>
      </c>
      <c r="AA225" s="4" t="s">
        <v>86</v>
      </c>
      <c r="AB225" s="4" t="s">
        <v>83</v>
      </c>
      <c r="AC225" s="4" t="s">
        <v>85</v>
      </c>
      <c r="AD225" s="4">
        <v>1.5150000000000001E-3</v>
      </c>
      <c r="AE225" s="4" t="s">
        <v>42</v>
      </c>
      <c r="AF225" s="4" t="s">
        <v>42</v>
      </c>
      <c r="AG225" s="4" t="s">
        <v>42</v>
      </c>
      <c r="AH225" s="4" t="s">
        <v>42</v>
      </c>
      <c r="AI225" s="4" t="s">
        <v>42</v>
      </c>
      <c r="AJ225" s="4" t="s">
        <v>39</v>
      </c>
      <c r="AK225" s="4" t="s">
        <v>40</v>
      </c>
      <c r="AL225" s="4" t="s">
        <v>42</v>
      </c>
      <c r="AM225" s="4" t="s">
        <v>42</v>
      </c>
      <c r="AN225" s="4" t="s">
        <v>42</v>
      </c>
      <c r="AO225" s="4" t="s">
        <v>42</v>
      </c>
      <c r="AP225" s="4" t="s">
        <v>42</v>
      </c>
      <c r="AQ225" s="4" t="s">
        <v>40</v>
      </c>
      <c r="AR225" s="4" t="s">
        <v>42</v>
      </c>
      <c r="AS225" s="4"/>
      <c r="AT225" s="4" t="s">
        <v>81</v>
      </c>
      <c r="AU225" s="4" t="s">
        <v>86</v>
      </c>
      <c r="AV225" s="4" t="s">
        <v>86</v>
      </c>
      <c r="AW225" s="4" t="s">
        <v>86</v>
      </c>
      <c r="AX225" s="4" t="s">
        <v>86</v>
      </c>
      <c r="AY225" s="4" t="s">
        <v>82</v>
      </c>
      <c r="AZ225" s="4" t="s">
        <v>86</v>
      </c>
      <c r="BA225" s="4" t="s">
        <v>86</v>
      </c>
      <c r="BB225" s="4" t="s">
        <v>87</v>
      </c>
      <c r="BC225" s="4" t="s">
        <v>87</v>
      </c>
      <c r="BD225" s="4" t="s">
        <v>86</v>
      </c>
      <c r="BE225" s="4" t="s">
        <v>89</v>
      </c>
      <c r="BF225" s="4" t="s">
        <v>89</v>
      </c>
      <c r="BG225" s="4" t="s">
        <v>85</v>
      </c>
    </row>
    <row r="226" spans="1:59" ht="288.75">
      <c r="A226" s="4">
        <v>1012587</v>
      </c>
      <c r="B226" s="5">
        <f t="shared" si="6"/>
        <v>1699962</v>
      </c>
      <c r="C226" s="5">
        <f t="shared" si="7"/>
        <v>1012587</v>
      </c>
      <c r="D226" s="4">
        <v>1699962</v>
      </c>
      <c r="E226" s="4" t="s">
        <v>1695</v>
      </c>
      <c r="F226" s="4" t="s">
        <v>1696</v>
      </c>
      <c r="G226" s="4" t="s">
        <v>1697</v>
      </c>
      <c r="H226" s="4" t="s">
        <v>1698</v>
      </c>
      <c r="I226" s="4"/>
      <c r="J226" s="4" t="s">
        <v>1699</v>
      </c>
      <c r="K226" s="4" t="s">
        <v>102</v>
      </c>
      <c r="L226" s="4" t="s">
        <v>1627</v>
      </c>
      <c r="M226" s="4" t="s">
        <v>1297</v>
      </c>
      <c r="N226" s="4" t="s">
        <v>246</v>
      </c>
      <c r="O226" s="4" t="s">
        <v>1700</v>
      </c>
      <c r="P226" s="4" t="s">
        <v>81</v>
      </c>
      <c r="Q226" s="4" t="s">
        <v>81</v>
      </c>
      <c r="R226" s="4" t="s">
        <v>81</v>
      </c>
      <c r="S226" s="4" t="s">
        <v>81</v>
      </c>
      <c r="T226" s="4" t="s">
        <v>82</v>
      </c>
      <c r="U226" s="4" t="s">
        <v>82</v>
      </c>
      <c r="V226" s="4" t="s">
        <v>83</v>
      </c>
      <c r="W226" s="4" t="s">
        <v>81</v>
      </c>
      <c r="X226" s="4" t="s">
        <v>83</v>
      </c>
      <c r="Y226" s="4" t="s">
        <v>81</v>
      </c>
      <c r="Z226" s="4" t="s">
        <v>81</v>
      </c>
      <c r="AA226" s="4" t="s">
        <v>96</v>
      </c>
      <c r="AB226" s="4" t="s">
        <v>81</v>
      </c>
      <c r="AC226" s="4" t="s">
        <v>85</v>
      </c>
      <c r="AD226" s="4">
        <v>2.3400000000000001E-3</v>
      </c>
      <c r="AE226" s="4" t="s">
        <v>42</v>
      </c>
      <c r="AF226" s="4" t="s">
        <v>42</v>
      </c>
      <c r="AG226" s="4" t="s">
        <v>42</v>
      </c>
      <c r="AH226" s="4" t="s">
        <v>42</v>
      </c>
      <c r="AI226" s="4" t="s">
        <v>41</v>
      </c>
      <c r="AJ226" s="4" t="s">
        <v>41</v>
      </c>
      <c r="AK226" s="4" t="s">
        <v>41</v>
      </c>
      <c r="AL226" s="4" t="s">
        <v>39</v>
      </c>
      <c r="AM226" s="4" t="s">
        <v>40</v>
      </c>
      <c r="AN226" s="4" t="s">
        <v>42</v>
      </c>
      <c r="AO226" s="4" t="s">
        <v>42</v>
      </c>
      <c r="AP226" s="4" t="s">
        <v>42</v>
      </c>
      <c r="AQ226" s="4" t="s">
        <v>42</v>
      </c>
      <c r="AR226" s="4" t="s">
        <v>42</v>
      </c>
      <c r="AS226" s="4"/>
      <c r="AT226" s="4" t="s">
        <v>86</v>
      </c>
      <c r="AU226" s="4" t="s">
        <v>81</v>
      </c>
      <c r="AV226" s="4" t="s">
        <v>81</v>
      </c>
      <c r="AW226" s="4" t="s">
        <v>81</v>
      </c>
      <c r="AX226" s="4" t="s">
        <v>82</v>
      </c>
      <c r="AY226" s="4" t="s">
        <v>82</v>
      </c>
      <c r="AZ226" s="4" t="s">
        <v>83</v>
      </c>
      <c r="BA226" s="4" t="s">
        <v>83</v>
      </c>
      <c r="BB226" s="4" t="s">
        <v>87</v>
      </c>
      <c r="BC226" s="4" t="s">
        <v>81</v>
      </c>
      <c r="BD226" s="4" t="s">
        <v>81</v>
      </c>
      <c r="BE226" s="4" t="s">
        <v>86</v>
      </c>
      <c r="BF226" s="4" t="s">
        <v>81</v>
      </c>
      <c r="BG226" s="4" t="s">
        <v>85</v>
      </c>
    </row>
    <row r="227" spans="1:59" ht="332.25">
      <c r="A227" s="4">
        <v>2202082</v>
      </c>
      <c r="B227" s="5">
        <f t="shared" si="6"/>
        <v>1700643</v>
      </c>
      <c r="C227" s="5">
        <f t="shared" si="7"/>
        <v>2202082</v>
      </c>
      <c r="D227" s="4">
        <v>1700643</v>
      </c>
      <c r="E227" s="4" t="s">
        <v>1701</v>
      </c>
      <c r="F227" s="4" t="s">
        <v>1702</v>
      </c>
      <c r="G227" s="4" t="s">
        <v>1703</v>
      </c>
      <c r="H227" s="4" t="s">
        <v>1294</v>
      </c>
      <c r="I227" s="4" t="s">
        <v>1704</v>
      </c>
      <c r="J227" s="4" t="s">
        <v>1296</v>
      </c>
      <c r="K227" s="4" t="s">
        <v>166</v>
      </c>
      <c r="L227" s="4" t="s">
        <v>1627</v>
      </c>
      <c r="M227" s="4" t="s">
        <v>1705</v>
      </c>
      <c r="N227" s="4" t="s">
        <v>566</v>
      </c>
      <c r="O227" s="4" t="s">
        <v>1706</v>
      </c>
      <c r="P227" s="4" t="s">
        <v>81</v>
      </c>
      <c r="Q227" s="4" t="s">
        <v>81</v>
      </c>
      <c r="R227" s="4" t="s">
        <v>81</v>
      </c>
      <c r="S227" s="4" t="s">
        <v>81</v>
      </c>
      <c r="T227" s="4" t="s">
        <v>96</v>
      </c>
      <c r="U227" s="4" t="s">
        <v>86</v>
      </c>
      <c r="V227" s="4" t="s">
        <v>83</v>
      </c>
      <c r="W227" s="4" t="s">
        <v>83</v>
      </c>
      <c r="X227" s="4" t="s">
        <v>81</v>
      </c>
      <c r="Y227" s="4" t="s">
        <v>81</v>
      </c>
      <c r="Z227" s="4" t="s">
        <v>81</v>
      </c>
      <c r="AA227" s="4" t="s">
        <v>96</v>
      </c>
      <c r="AB227" s="4" t="s">
        <v>81</v>
      </c>
      <c r="AC227" s="4" t="s">
        <v>85</v>
      </c>
      <c r="AD227" s="4">
        <v>2.0500000000000002E-3</v>
      </c>
      <c r="AE227" s="4" t="s">
        <v>42</v>
      </c>
      <c r="AF227" s="4" t="s">
        <v>42</v>
      </c>
      <c r="AG227" s="4" t="s">
        <v>42</v>
      </c>
      <c r="AH227" s="4" t="s">
        <v>42</v>
      </c>
      <c r="AI227" s="4" t="s">
        <v>42</v>
      </c>
      <c r="AJ227" s="4" t="s">
        <v>42</v>
      </c>
      <c r="AK227" s="4" t="s">
        <v>42</v>
      </c>
      <c r="AL227" s="4" t="s">
        <v>39</v>
      </c>
      <c r="AM227" s="4" t="s">
        <v>40</v>
      </c>
      <c r="AN227" s="4" t="s">
        <v>41</v>
      </c>
      <c r="AO227" s="4" t="s">
        <v>42</v>
      </c>
      <c r="AP227" s="4" t="s">
        <v>42</v>
      </c>
      <c r="AQ227" s="4" t="s">
        <v>42</v>
      </c>
      <c r="AR227" s="4" t="s">
        <v>42</v>
      </c>
      <c r="AS227" s="4"/>
      <c r="AT227" s="4" t="s">
        <v>86</v>
      </c>
      <c r="AU227" s="4" t="s">
        <v>81</v>
      </c>
      <c r="AV227" s="4" t="s">
        <v>81</v>
      </c>
      <c r="AW227" s="4" t="s">
        <v>81</v>
      </c>
      <c r="AX227" s="4" t="s">
        <v>96</v>
      </c>
      <c r="AY227" s="4" t="s">
        <v>96</v>
      </c>
      <c r="AZ227" s="4" t="s">
        <v>81</v>
      </c>
      <c r="BA227" s="4" t="s">
        <v>83</v>
      </c>
      <c r="BB227" s="4" t="s">
        <v>89</v>
      </c>
      <c r="BC227" s="4" t="s">
        <v>83</v>
      </c>
      <c r="BD227" s="4" t="s">
        <v>81</v>
      </c>
      <c r="BE227" s="4" t="s">
        <v>96</v>
      </c>
      <c r="BF227" s="4" t="s">
        <v>86</v>
      </c>
      <c r="BG227" s="4" t="s">
        <v>85</v>
      </c>
    </row>
    <row r="228" spans="1:59" ht="245.25">
      <c r="A228" s="4">
        <v>2202614</v>
      </c>
      <c r="B228" s="5">
        <f t="shared" si="6"/>
        <v>1702495</v>
      </c>
      <c r="C228" s="5">
        <f t="shared" si="7"/>
        <v>2202614</v>
      </c>
      <c r="D228" s="4">
        <v>1702495</v>
      </c>
      <c r="E228" s="4" t="s">
        <v>1707</v>
      </c>
      <c r="F228" s="4" t="s">
        <v>1708</v>
      </c>
      <c r="G228" s="4" t="s">
        <v>1709</v>
      </c>
      <c r="H228" s="4" t="s">
        <v>1710</v>
      </c>
      <c r="I228" s="4"/>
      <c r="J228" s="4" t="s">
        <v>1711</v>
      </c>
      <c r="K228" s="4" t="s">
        <v>94</v>
      </c>
      <c r="L228" s="4"/>
      <c r="M228" s="4" t="s">
        <v>1712</v>
      </c>
      <c r="N228" s="4" t="s">
        <v>1680</v>
      </c>
      <c r="O228" s="4" t="s">
        <v>1713</v>
      </c>
      <c r="P228" s="4" t="s">
        <v>81</v>
      </c>
      <c r="Q228" s="4" t="s">
        <v>81</v>
      </c>
      <c r="R228" s="4" t="s">
        <v>83</v>
      </c>
      <c r="S228" s="4" t="s">
        <v>81</v>
      </c>
      <c r="T228" s="4" t="s">
        <v>84</v>
      </c>
      <c r="U228" s="4" t="s">
        <v>82</v>
      </c>
      <c r="V228" s="4" t="s">
        <v>83</v>
      </c>
      <c r="W228" s="4" t="s">
        <v>81</v>
      </c>
      <c r="X228" s="4" t="s">
        <v>83</v>
      </c>
      <c r="Y228" s="4" t="s">
        <v>81</v>
      </c>
      <c r="Z228" s="4" t="s">
        <v>81</v>
      </c>
      <c r="AA228" s="4" t="s">
        <v>84</v>
      </c>
      <c r="AB228" s="4" t="s">
        <v>81</v>
      </c>
      <c r="AC228" s="4" t="s">
        <v>85</v>
      </c>
      <c r="AD228" s="4">
        <v>1.5499999999999999E-3</v>
      </c>
      <c r="AE228" s="4" t="s">
        <v>42</v>
      </c>
      <c r="AF228" s="4" t="s">
        <v>42</v>
      </c>
      <c r="AG228" s="4" t="s">
        <v>40</v>
      </c>
      <c r="AH228" s="4" t="s">
        <v>42</v>
      </c>
      <c r="AI228" s="4" t="s">
        <v>41</v>
      </c>
      <c r="AJ228" s="4" t="s">
        <v>41</v>
      </c>
      <c r="AK228" s="4" t="s">
        <v>41</v>
      </c>
      <c r="AL228" s="4" t="s">
        <v>42</v>
      </c>
      <c r="AM228" s="4" t="s">
        <v>40</v>
      </c>
      <c r="AN228" s="4" t="s">
        <v>42</v>
      </c>
      <c r="AO228" s="4" t="s">
        <v>42</v>
      </c>
      <c r="AP228" s="4" t="s">
        <v>40</v>
      </c>
      <c r="AQ228" s="4" t="s">
        <v>42</v>
      </c>
      <c r="AR228" s="4" t="s">
        <v>42</v>
      </c>
      <c r="AS228" s="4"/>
      <c r="AT228" s="4" t="s">
        <v>81</v>
      </c>
      <c r="AU228" s="4" t="s">
        <v>81</v>
      </c>
      <c r="AV228" s="4" t="s">
        <v>86</v>
      </c>
      <c r="AW228" s="4" t="s">
        <v>86</v>
      </c>
      <c r="AX228" s="4" t="s">
        <v>82</v>
      </c>
      <c r="AY228" s="4" t="s">
        <v>82</v>
      </c>
      <c r="AZ228" s="4" t="s">
        <v>83</v>
      </c>
      <c r="BA228" s="4" t="s">
        <v>86</v>
      </c>
      <c r="BB228" s="4" t="s">
        <v>81</v>
      </c>
      <c r="BC228" s="4" t="s">
        <v>81</v>
      </c>
      <c r="BD228" s="4" t="s">
        <v>86</v>
      </c>
      <c r="BE228" s="4" t="s">
        <v>96</v>
      </c>
      <c r="BF228" s="4" t="s">
        <v>86</v>
      </c>
      <c r="BG228" s="4" t="s">
        <v>85</v>
      </c>
    </row>
    <row r="229" spans="1:59" ht="303.75">
      <c r="A229" s="4">
        <v>1890412</v>
      </c>
      <c r="B229" s="5">
        <f t="shared" si="6"/>
        <v>1700145</v>
      </c>
      <c r="C229" s="5">
        <f t="shared" si="7"/>
        <v>1890412</v>
      </c>
      <c r="D229" s="4">
        <v>1700145</v>
      </c>
      <c r="E229" s="4" t="s">
        <v>1714</v>
      </c>
      <c r="F229" s="4" t="s">
        <v>1715</v>
      </c>
      <c r="G229" s="4" t="s">
        <v>1716</v>
      </c>
      <c r="H229" s="4" t="s">
        <v>1717</v>
      </c>
      <c r="I229" s="4" t="s">
        <v>1440</v>
      </c>
      <c r="J229" s="4" t="s">
        <v>1718</v>
      </c>
      <c r="K229" s="4" t="s">
        <v>129</v>
      </c>
      <c r="L229" s="4" t="s">
        <v>1627</v>
      </c>
      <c r="M229" s="4" t="s">
        <v>1719</v>
      </c>
      <c r="N229" s="4" t="s">
        <v>1720</v>
      </c>
      <c r="O229" s="4" t="s">
        <v>1721</v>
      </c>
      <c r="P229" s="4" t="s">
        <v>81</v>
      </c>
      <c r="Q229" s="4" t="s">
        <v>81</v>
      </c>
      <c r="R229" s="4" t="s">
        <v>81</v>
      </c>
      <c r="S229" s="4" t="s">
        <v>81</v>
      </c>
      <c r="T229" s="4" t="s">
        <v>96</v>
      </c>
      <c r="U229" s="4" t="s">
        <v>82</v>
      </c>
      <c r="V229" s="4" t="s">
        <v>86</v>
      </c>
      <c r="W229" s="4" t="s">
        <v>83</v>
      </c>
      <c r="X229" s="4" t="s">
        <v>83</v>
      </c>
      <c r="Y229" s="4" t="s">
        <v>81</v>
      </c>
      <c r="Z229" s="4" t="s">
        <v>81</v>
      </c>
      <c r="AA229" s="4" t="s">
        <v>96</v>
      </c>
      <c r="AB229" s="4" t="s">
        <v>81</v>
      </c>
      <c r="AC229" s="4" t="s">
        <v>85</v>
      </c>
      <c r="AD229" s="4">
        <v>1.42E-3</v>
      </c>
      <c r="AE229" s="4" t="s">
        <v>42</v>
      </c>
      <c r="AF229" s="4" t="s">
        <v>42</v>
      </c>
      <c r="AG229" s="4" t="s">
        <v>42</v>
      </c>
      <c r="AH229" s="4" t="s">
        <v>42</v>
      </c>
      <c r="AI229" s="4" t="s">
        <v>42</v>
      </c>
      <c r="AJ229" s="4" t="s">
        <v>40</v>
      </c>
      <c r="AK229" s="4" t="s">
        <v>41</v>
      </c>
      <c r="AL229" s="4" t="s">
        <v>39</v>
      </c>
      <c r="AM229" s="4" t="s">
        <v>42</v>
      </c>
      <c r="AN229" s="4" t="s">
        <v>41</v>
      </c>
      <c r="AO229" s="4" t="s">
        <v>42</v>
      </c>
      <c r="AP229" s="4" t="s">
        <v>42</v>
      </c>
      <c r="AQ229" s="4" t="s">
        <v>42</v>
      </c>
      <c r="AR229" s="4" t="s">
        <v>42</v>
      </c>
      <c r="AS229" s="4"/>
      <c r="AT229" s="4" t="s">
        <v>81</v>
      </c>
      <c r="AU229" s="4" t="s">
        <v>81</v>
      </c>
      <c r="AV229" s="4" t="s">
        <v>86</v>
      </c>
      <c r="AW229" s="4" t="s">
        <v>81</v>
      </c>
      <c r="AX229" s="4" t="s">
        <v>86</v>
      </c>
      <c r="AY229" s="4" t="s">
        <v>86</v>
      </c>
      <c r="AZ229" s="4" t="s">
        <v>83</v>
      </c>
      <c r="BA229" s="4" t="s">
        <v>83</v>
      </c>
      <c r="BB229" s="4" t="s">
        <v>81</v>
      </c>
      <c r="BC229" s="4" t="s">
        <v>83</v>
      </c>
      <c r="BD229" s="4" t="s">
        <v>81</v>
      </c>
      <c r="BE229" s="4" t="s">
        <v>152</v>
      </c>
      <c r="BF229" s="4" t="s">
        <v>86</v>
      </c>
      <c r="BG229" s="4" t="s">
        <v>86</v>
      </c>
    </row>
    <row r="230" spans="1:59" ht="405">
      <c r="A230" s="4">
        <v>1934619</v>
      </c>
      <c r="B230" s="5">
        <f t="shared" si="6"/>
        <v>1700395</v>
      </c>
      <c r="C230" s="5">
        <f t="shared" si="7"/>
        <v>1934619</v>
      </c>
      <c r="D230" s="4">
        <v>1700395</v>
      </c>
      <c r="E230" s="4" t="s">
        <v>1722</v>
      </c>
      <c r="F230" s="4" t="s">
        <v>1723</v>
      </c>
      <c r="G230" s="4" t="s">
        <v>1724</v>
      </c>
      <c r="H230" s="4"/>
      <c r="I230" s="4" t="s">
        <v>1725</v>
      </c>
      <c r="J230" s="4" t="s">
        <v>128</v>
      </c>
      <c r="K230" s="4" t="s">
        <v>166</v>
      </c>
      <c r="L230" s="4" t="s">
        <v>1627</v>
      </c>
      <c r="M230" s="4" t="s">
        <v>1719</v>
      </c>
      <c r="N230" s="4"/>
      <c r="O230" s="4" t="s">
        <v>1726</v>
      </c>
      <c r="P230" s="4" t="s">
        <v>81</v>
      </c>
      <c r="Q230" s="4" t="s">
        <v>81</v>
      </c>
      <c r="R230" s="4" t="s">
        <v>81</v>
      </c>
      <c r="S230" s="4" t="s">
        <v>81</v>
      </c>
      <c r="T230" s="4" t="s">
        <v>86</v>
      </c>
      <c r="U230" s="4" t="s">
        <v>82</v>
      </c>
      <c r="V230" s="4" t="s">
        <v>86</v>
      </c>
      <c r="W230" s="4" t="s">
        <v>81</v>
      </c>
      <c r="X230" s="4" t="s">
        <v>86</v>
      </c>
      <c r="Y230" s="4" t="s">
        <v>81</v>
      </c>
      <c r="Z230" s="4" t="s">
        <v>81</v>
      </c>
      <c r="AA230" s="4" t="s">
        <v>96</v>
      </c>
      <c r="AB230" s="4" t="s">
        <v>81</v>
      </c>
      <c r="AC230" s="4" t="s">
        <v>85</v>
      </c>
      <c r="AD230" s="4">
        <v>2.2599999999999999E-3</v>
      </c>
      <c r="AE230" s="4" t="s">
        <v>42</v>
      </c>
      <c r="AF230" s="4" t="s">
        <v>42</v>
      </c>
      <c r="AG230" s="4" t="s">
        <v>42</v>
      </c>
      <c r="AH230" s="4" t="s">
        <v>42</v>
      </c>
      <c r="AI230" s="4" t="s">
        <v>42</v>
      </c>
      <c r="AJ230" s="4" t="s">
        <v>40</v>
      </c>
      <c r="AK230" s="4" t="s">
        <v>42</v>
      </c>
      <c r="AL230" s="4" t="s">
        <v>39</v>
      </c>
      <c r="AM230" s="4" t="s">
        <v>42</v>
      </c>
      <c r="AN230" s="4" t="s">
        <v>42</v>
      </c>
      <c r="AO230" s="4" t="s">
        <v>42</v>
      </c>
      <c r="AP230" s="4" t="s">
        <v>42</v>
      </c>
      <c r="AQ230" s="4" t="s">
        <v>42</v>
      </c>
      <c r="AR230" s="4" t="s">
        <v>42</v>
      </c>
      <c r="AS230" s="4"/>
      <c r="AT230" s="4" t="s">
        <v>86</v>
      </c>
      <c r="AU230" s="4" t="s">
        <v>81</v>
      </c>
      <c r="AV230" s="4" t="s">
        <v>81</v>
      </c>
      <c r="AW230" s="4" t="s">
        <v>81</v>
      </c>
      <c r="AX230" s="4" t="s">
        <v>86</v>
      </c>
      <c r="AY230" s="4" t="s">
        <v>86</v>
      </c>
      <c r="AZ230" s="4" t="s">
        <v>81</v>
      </c>
      <c r="BA230" s="4" t="s">
        <v>83</v>
      </c>
      <c r="BB230" s="4" t="s">
        <v>81</v>
      </c>
      <c r="BC230" s="4" t="s">
        <v>81</v>
      </c>
      <c r="BD230" s="4" t="s">
        <v>81</v>
      </c>
      <c r="BE230" s="4" t="s">
        <v>96</v>
      </c>
      <c r="BF230" s="4" t="s">
        <v>86</v>
      </c>
      <c r="BG230" s="4" t="s">
        <v>85</v>
      </c>
    </row>
    <row r="231" spans="1:59" ht="188.25">
      <c r="A231" s="4">
        <v>2688371</v>
      </c>
      <c r="B231" s="5">
        <f t="shared" si="6"/>
        <v>1699349</v>
      </c>
      <c r="C231" s="5">
        <f t="shared" si="7"/>
        <v>2688371</v>
      </c>
      <c r="D231" s="4">
        <v>1699349</v>
      </c>
      <c r="E231" s="4" t="s">
        <v>1727</v>
      </c>
      <c r="F231" s="4" t="s">
        <v>1728</v>
      </c>
      <c r="G231" s="4" t="s">
        <v>1729</v>
      </c>
      <c r="H231" s="4" t="s">
        <v>1730</v>
      </c>
      <c r="I231" s="4" t="s">
        <v>1731</v>
      </c>
      <c r="J231" s="4" t="s">
        <v>1732</v>
      </c>
      <c r="K231" s="4" t="s">
        <v>94</v>
      </c>
      <c r="L231" s="4" t="s">
        <v>1627</v>
      </c>
      <c r="M231" s="4" t="s">
        <v>1733</v>
      </c>
      <c r="N231" s="4" t="s">
        <v>1734</v>
      </c>
      <c r="O231" s="4" t="s">
        <v>1735</v>
      </c>
      <c r="P231" s="4" t="s">
        <v>323</v>
      </c>
      <c r="Q231" s="4" t="s">
        <v>81</v>
      </c>
      <c r="R231" s="4" t="s">
        <v>83</v>
      </c>
      <c r="S231" s="4" t="s">
        <v>81</v>
      </c>
      <c r="T231" s="4" t="s">
        <v>84</v>
      </c>
      <c r="U231" s="4" t="s">
        <v>82</v>
      </c>
      <c r="V231" s="4" t="s">
        <v>81</v>
      </c>
      <c r="W231" s="4" t="s">
        <v>81</v>
      </c>
      <c r="X231" s="4" t="s">
        <v>83</v>
      </c>
      <c r="Y231" s="4" t="s">
        <v>81</v>
      </c>
      <c r="Z231" s="4" t="s">
        <v>83</v>
      </c>
      <c r="AA231" s="4" t="s">
        <v>84</v>
      </c>
      <c r="AB231" s="4" t="s">
        <v>81</v>
      </c>
      <c r="AC231" s="4" t="s">
        <v>85</v>
      </c>
      <c r="AD231" s="4">
        <v>1.2750000000000001E-3</v>
      </c>
      <c r="AE231" s="4" t="s">
        <v>41</v>
      </c>
      <c r="AF231" s="4" t="s">
        <v>42</v>
      </c>
      <c r="AG231" s="4" t="s">
        <v>40</v>
      </c>
      <c r="AH231" s="4" t="s">
        <v>42</v>
      </c>
      <c r="AI231" s="4" t="s">
        <v>41</v>
      </c>
      <c r="AJ231" s="4" t="s">
        <v>41</v>
      </c>
      <c r="AK231" s="4" t="s">
        <v>41</v>
      </c>
      <c r="AL231" s="4" t="s">
        <v>39</v>
      </c>
      <c r="AM231" s="4" t="s">
        <v>42</v>
      </c>
      <c r="AN231" s="4" t="s">
        <v>42</v>
      </c>
      <c r="AO231" s="4" t="s">
        <v>40</v>
      </c>
      <c r="AP231" s="4" t="s">
        <v>40</v>
      </c>
      <c r="AQ231" s="4" t="s">
        <v>42</v>
      </c>
      <c r="AR231" s="4" t="s">
        <v>42</v>
      </c>
      <c r="AS231" s="4"/>
      <c r="AT231" s="4" t="s">
        <v>83</v>
      </c>
      <c r="AU231" s="4" t="s">
        <v>86</v>
      </c>
      <c r="AV231" s="4" t="s">
        <v>86</v>
      </c>
      <c r="AW231" s="4" t="s">
        <v>86</v>
      </c>
      <c r="AX231" s="4" t="s">
        <v>82</v>
      </c>
      <c r="AY231" s="4" t="s">
        <v>82</v>
      </c>
      <c r="AZ231" s="4" t="s">
        <v>83</v>
      </c>
      <c r="BA231" s="4" t="s">
        <v>83</v>
      </c>
      <c r="BB231" s="4" t="s">
        <v>81</v>
      </c>
      <c r="BC231" s="4" t="s">
        <v>81</v>
      </c>
      <c r="BD231" s="4" t="s">
        <v>86</v>
      </c>
      <c r="BE231" s="4" t="s">
        <v>89</v>
      </c>
      <c r="BF231" s="4" t="s">
        <v>86</v>
      </c>
      <c r="BG231" s="4" t="s">
        <v>86</v>
      </c>
    </row>
    <row r="232" spans="1:59" ht="245.25">
      <c r="A232" s="4">
        <v>2533759</v>
      </c>
      <c r="B232" s="5">
        <f t="shared" si="6"/>
        <v>1692874</v>
      </c>
      <c r="C232" s="5">
        <f t="shared" si="7"/>
        <v>2533759</v>
      </c>
      <c r="D232" s="4">
        <v>1692874</v>
      </c>
      <c r="E232" s="4" t="s">
        <v>1736</v>
      </c>
      <c r="F232" s="4" t="s">
        <v>1737</v>
      </c>
      <c r="G232" s="4" t="s">
        <v>1738</v>
      </c>
      <c r="H232" s="4" t="s">
        <v>1739</v>
      </c>
      <c r="I232" s="4"/>
      <c r="J232" s="4" t="s">
        <v>1740</v>
      </c>
      <c r="K232" s="4" t="s">
        <v>94</v>
      </c>
      <c r="L232" s="4"/>
      <c r="M232" s="4" t="s">
        <v>1741</v>
      </c>
      <c r="N232" s="4" t="s">
        <v>246</v>
      </c>
      <c r="O232" s="4" t="s">
        <v>1742</v>
      </c>
      <c r="P232" s="4" t="s">
        <v>81</v>
      </c>
      <c r="Q232" s="4" t="s">
        <v>81</v>
      </c>
      <c r="R232" s="4" t="s">
        <v>81</v>
      </c>
      <c r="S232" s="4" t="s">
        <v>81</v>
      </c>
      <c r="T232" s="4" t="s">
        <v>82</v>
      </c>
      <c r="U232" s="4" t="s">
        <v>82</v>
      </c>
      <c r="V232" s="4" t="s">
        <v>81</v>
      </c>
      <c r="W232" s="4" t="s">
        <v>83</v>
      </c>
      <c r="X232" s="4" t="s">
        <v>83</v>
      </c>
      <c r="Y232" s="4" t="s">
        <v>81</v>
      </c>
      <c r="Z232" s="4" t="s">
        <v>83</v>
      </c>
      <c r="AA232" s="4" t="s">
        <v>84</v>
      </c>
      <c r="AB232" s="4" t="s">
        <v>86</v>
      </c>
      <c r="AC232" s="4" t="s">
        <v>85</v>
      </c>
      <c r="AD232" s="4">
        <v>1.3450000000000001E-3</v>
      </c>
      <c r="AE232" s="4" t="s">
        <v>42</v>
      </c>
      <c r="AF232" s="4" t="s">
        <v>42</v>
      </c>
      <c r="AG232" s="4" t="s">
        <v>42</v>
      </c>
      <c r="AH232" s="4" t="s">
        <v>42</v>
      </c>
      <c r="AI232" s="4" t="s">
        <v>41</v>
      </c>
      <c r="AJ232" s="4" t="s">
        <v>41</v>
      </c>
      <c r="AK232" s="4" t="s">
        <v>41</v>
      </c>
      <c r="AL232" s="4" t="s">
        <v>42</v>
      </c>
      <c r="AM232" s="4" t="s">
        <v>42</v>
      </c>
      <c r="AN232" s="4" t="s">
        <v>40</v>
      </c>
      <c r="AO232" s="4" t="s">
        <v>40</v>
      </c>
      <c r="AP232" s="4" t="s">
        <v>40</v>
      </c>
      <c r="AQ232" s="4" t="s">
        <v>42</v>
      </c>
      <c r="AR232" s="4" t="s">
        <v>42</v>
      </c>
      <c r="AS232" s="4"/>
      <c r="AT232" s="4" t="s">
        <v>81</v>
      </c>
      <c r="AU232" s="4" t="s">
        <v>86</v>
      </c>
      <c r="AV232" s="4" t="s">
        <v>86</v>
      </c>
      <c r="AW232" s="4" t="s">
        <v>86</v>
      </c>
      <c r="AX232" s="4" t="s">
        <v>82</v>
      </c>
      <c r="AY232" s="4" t="s">
        <v>82</v>
      </c>
      <c r="AZ232" s="4" t="s">
        <v>83</v>
      </c>
      <c r="BA232" s="4" t="s">
        <v>86</v>
      </c>
      <c r="BB232" s="4" t="s">
        <v>89</v>
      </c>
      <c r="BC232" s="4" t="s">
        <v>87</v>
      </c>
      <c r="BD232" s="4" t="s">
        <v>86</v>
      </c>
      <c r="BE232" s="4" t="s">
        <v>86</v>
      </c>
      <c r="BF232" s="4" t="s">
        <v>89</v>
      </c>
      <c r="BG232" s="4" t="s">
        <v>85</v>
      </c>
    </row>
    <row r="233" spans="1:59" ht="361.5">
      <c r="A233" s="4">
        <v>2203894</v>
      </c>
      <c r="B233" s="5">
        <f t="shared" si="6"/>
        <v>1700719</v>
      </c>
      <c r="C233" s="5">
        <f t="shared" si="7"/>
        <v>2203894</v>
      </c>
      <c r="D233" s="4">
        <v>1700719</v>
      </c>
      <c r="E233" s="4" t="s">
        <v>1743</v>
      </c>
      <c r="F233" s="4" t="s">
        <v>1744</v>
      </c>
      <c r="G233" s="4" t="s">
        <v>1745</v>
      </c>
      <c r="H233" s="4"/>
      <c r="I233" s="4" t="s">
        <v>1746</v>
      </c>
      <c r="J233" s="4" t="s">
        <v>165</v>
      </c>
      <c r="K233" s="4" t="s">
        <v>111</v>
      </c>
      <c r="L233" s="4" t="s">
        <v>1627</v>
      </c>
      <c r="M233" s="4" t="s">
        <v>1222</v>
      </c>
      <c r="N233" s="4"/>
      <c r="O233" s="4" t="s">
        <v>1747</v>
      </c>
      <c r="P233" s="4" t="s">
        <v>81</v>
      </c>
      <c r="Q233" s="4" t="s">
        <v>81</v>
      </c>
      <c r="R233" s="4" t="s">
        <v>86</v>
      </c>
      <c r="S233" s="4" t="s">
        <v>81</v>
      </c>
      <c r="T233" s="4" t="s">
        <v>96</v>
      </c>
      <c r="U233" s="4" t="s">
        <v>96</v>
      </c>
      <c r="V233" s="4" t="s">
        <v>81</v>
      </c>
      <c r="W233" s="4" t="s">
        <v>81</v>
      </c>
      <c r="X233" s="4" t="s">
        <v>81</v>
      </c>
      <c r="Y233" s="4" t="s">
        <v>81</v>
      </c>
      <c r="Z233" s="4" t="s">
        <v>81</v>
      </c>
      <c r="AA233" s="4" t="s">
        <v>84</v>
      </c>
      <c r="AB233" s="4" t="s">
        <v>81</v>
      </c>
      <c r="AC233" s="4" t="s">
        <v>85</v>
      </c>
      <c r="AD233" s="4">
        <v>1.73E-3</v>
      </c>
      <c r="AE233" s="4" t="s">
        <v>42</v>
      </c>
      <c r="AF233" s="4" t="s">
        <v>42</v>
      </c>
      <c r="AG233" s="4" t="s">
        <v>42</v>
      </c>
      <c r="AH233" s="4" t="s">
        <v>42</v>
      </c>
      <c r="AI233" s="4" t="s">
        <v>42</v>
      </c>
      <c r="AJ233" s="4" t="s">
        <v>42</v>
      </c>
      <c r="AK233" s="4" t="s">
        <v>42</v>
      </c>
      <c r="AL233" s="4" t="s">
        <v>39</v>
      </c>
      <c r="AM233" s="4" t="s">
        <v>42</v>
      </c>
      <c r="AN233" s="4" t="s">
        <v>42</v>
      </c>
      <c r="AO233" s="4" t="s">
        <v>42</v>
      </c>
      <c r="AP233" s="4" t="s">
        <v>40</v>
      </c>
      <c r="AQ233" s="4" t="s">
        <v>42</v>
      </c>
      <c r="AR233" s="4" t="s">
        <v>42</v>
      </c>
      <c r="AS233" s="4"/>
      <c r="AT233" s="4" t="s">
        <v>86</v>
      </c>
      <c r="AU233" s="4" t="s">
        <v>86</v>
      </c>
      <c r="AV233" s="4" t="s">
        <v>81</v>
      </c>
      <c r="AW233" s="4" t="s">
        <v>81</v>
      </c>
      <c r="AX233" s="4" t="s">
        <v>86</v>
      </c>
      <c r="AY233" s="4" t="s">
        <v>96</v>
      </c>
      <c r="AZ233" s="4" t="s">
        <v>81</v>
      </c>
      <c r="BA233" s="4" t="s">
        <v>83</v>
      </c>
      <c r="BB233" s="4" t="s">
        <v>81</v>
      </c>
      <c r="BC233" s="4" t="s">
        <v>87</v>
      </c>
      <c r="BD233" s="4" t="s">
        <v>81</v>
      </c>
      <c r="BE233" s="4" t="s">
        <v>89</v>
      </c>
      <c r="BF233" s="4" t="s">
        <v>81</v>
      </c>
      <c r="BG233" s="4" t="s">
        <v>85</v>
      </c>
    </row>
    <row r="234" spans="1:59" ht="361.5">
      <c r="A234" s="4">
        <v>1917188</v>
      </c>
      <c r="B234" s="5">
        <f t="shared" si="6"/>
        <v>1701548</v>
      </c>
      <c r="C234" s="5">
        <f t="shared" si="7"/>
        <v>1917188</v>
      </c>
      <c r="D234" s="4">
        <v>1701548</v>
      </c>
      <c r="E234" s="4" t="s">
        <v>1748</v>
      </c>
      <c r="F234" s="4" t="s">
        <v>1749</v>
      </c>
      <c r="G234" s="4" t="s">
        <v>1750</v>
      </c>
      <c r="H234" s="4"/>
      <c r="I234" s="4" t="s">
        <v>1751</v>
      </c>
      <c r="J234" s="4" t="s">
        <v>173</v>
      </c>
      <c r="K234" s="4" t="s">
        <v>111</v>
      </c>
      <c r="L234" s="4" t="s">
        <v>1627</v>
      </c>
      <c r="M234" s="4"/>
      <c r="N234" s="4" t="s">
        <v>150</v>
      </c>
      <c r="O234" s="4" t="s">
        <v>1752</v>
      </c>
      <c r="P234" s="4" t="s">
        <v>81</v>
      </c>
      <c r="Q234" s="4" t="s">
        <v>81</v>
      </c>
      <c r="R234" s="4" t="s">
        <v>81</v>
      </c>
      <c r="S234" s="4" t="s">
        <v>81</v>
      </c>
      <c r="T234" s="4" t="s">
        <v>96</v>
      </c>
      <c r="U234" s="4" t="s">
        <v>86</v>
      </c>
      <c r="V234" s="4" t="s">
        <v>81</v>
      </c>
      <c r="W234" s="4" t="s">
        <v>81</v>
      </c>
      <c r="X234" s="4" t="s">
        <v>81</v>
      </c>
      <c r="Y234" s="4" t="s">
        <v>81</v>
      </c>
      <c r="Z234" s="4" t="s">
        <v>81</v>
      </c>
      <c r="AA234" s="4" t="s">
        <v>96</v>
      </c>
      <c r="AB234" s="4" t="s">
        <v>83</v>
      </c>
      <c r="AC234" s="4" t="s">
        <v>85</v>
      </c>
      <c r="AD234" s="4">
        <v>1.9599999999999999E-3</v>
      </c>
      <c r="AE234" s="4" t="s">
        <v>42</v>
      </c>
      <c r="AF234" s="4" t="s">
        <v>42</v>
      </c>
      <c r="AG234" s="4" t="s">
        <v>42</v>
      </c>
      <c r="AH234" s="4" t="s">
        <v>42</v>
      </c>
      <c r="AI234" s="4" t="s">
        <v>42</v>
      </c>
      <c r="AJ234" s="4" t="s">
        <v>42</v>
      </c>
      <c r="AK234" s="4" t="s">
        <v>42</v>
      </c>
      <c r="AL234" s="4" t="s">
        <v>39</v>
      </c>
      <c r="AM234" s="4" t="s">
        <v>42</v>
      </c>
      <c r="AN234" s="4" t="s">
        <v>42</v>
      </c>
      <c r="AO234" s="4" t="s">
        <v>42</v>
      </c>
      <c r="AP234" s="4" t="s">
        <v>42</v>
      </c>
      <c r="AQ234" s="4" t="s">
        <v>41</v>
      </c>
      <c r="AR234" s="4" t="s">
        <v>42</v>
      </c>
      <c r="AS234" s="4"/>
      <c r="AT234" s="4" t="s">
        <v>81</v>
      </c>
      <c r="AU234" s="4" t="s">
        <v>86</v>
      </c>
      <c r="AV234" s="4" t="s">
        <v>81</v>
      </c>
      <c r="AW234" s="4" t="s">
        <v>86</v>
      </c>
      <c r="AX234" s="4" t="s">
        <v>96</v>
      </c>
      <c r="AY234" s="4" t="s">
        <v>96</v>
      </c>
      <c r="AZ234" s="4" t="s">
        <v>81</v>
      </c>
      <c r="BA234" s="4" t="s">
        <v>83</v>
      </c>
      <c r="BB234" s="4" t="s">
        <v>81</v>
      </c>
      <c r="BC234" s="4" t="s">
        <v>87</v>
      </c>
      <c r="BD234" s="4" t="s">
        <v>86</v>
      </c>
      <c r="BE234" s="4" t="s">
        <v>89</v>
      </c>
      <c r="BF234" s="4" t="s">
        <v>83</v>
      </c>
      <c r="BG234" s="4" t="s">
        <v>85</v>
      </c>
    </row>
    <row r="235" spans="1:59" ht="332.25">
      <c r="A235" s="4">
        <v>2547599</v>
      </c>
      <c r="B235" s="5">
        <f t="shared" si="6"/>
        <v>1696559</v>
      </c>
      <c r="C235" s="5">
        <f t="shared" si="7"/>
        <v>2547599</v>
      </c>
      <c r="D235" s="4">
        <v>1696559</v>
      </c>
      <c r="E235" s="4" t="s">
        <v>1753</v>
      </c>
      <c r="F235" s="4" t="s">
        <v>1754</v>
      </c>
      <c r="G235" s="4" t="s">
        <v>1755</v>
      </c>
      <c r="H235" s="4"/>
      <c r="I235" s="4"/>
      <c r="J235" s="4" t="s">
        <v>1756</v>
      </c>
      <c r="K235" s="4" t="s">
        <v>94</v>
      </c>
      <c r="L235" s="4"/>
      <c r="M235" s="4"/>
      <c r="N235" s="4" t="s">
        <v>246</v>
      </c>
      <c r="O235" s="4" t="s">
        <v>1757</v>
      </c>
      <c r="P235" s="4" t="s">
        <v>81</v>
      </c>
      <c r="Q235" s="4" t="s">
        <v>81</v>
      </c>
      <c r="R235" s="4" t="s">
        <v>81</v>
      </c>
      <c r="S235" s="4" t="s">
        <v>81</v>
      </c>
      <c r="T235" s="4" t="s">
        <v>82</v>
      </c>
      <c r="U235" s="4" t="s">
        <v>82</v>
      </c>
      <c r="V235" s="4" t="s">
        <v>81</v>
      </c>
      <c r="W235" s="4" t="s">
        <v>81</v>
      </c>
      <c r="X235" s="4" t="s">
        <v>83</v>
      </c>
      <c r="Y235" s="4" t="s">
        <v>81</v>
      </c>
      <c r="Z235" s="4" t="s">
        <v>81</v>
      </c>
      <c r="AA235" s="4" t="s">
        <v>96</v>
      </c>
      <c r="AB235" s="4" t="s">
        <v>81</v>
      </c>
      <c r="AC235" s="4" t="s">
        <v>85</v>
      </c>
      <c r="AD235" s="4">
        <v>1.6149999999999999E-3</v>
      </c>
      <c r="AE235" s="4" t="s">
        <v>42</v>
      </c>
      <c r="AF235" s="4" t="s">
        <v>42</v>
      </c>
      <c r="AG235" s="4" t="s">
        <v>42</v>
      </c>
      <c r="AH235" s="4" t="s">
        <v>42</v>
      </c>
      <c r="AI235" s="4" t="s">
        <v>41</v>
      </c>
      <c r="AJ235" s="4" t="s">
        <v>41</v>
      </c>
      <c r="AK235" s="4" t="s">
        <v>41</v>
      </c>
      <c r="AL235" s="4" t="s">
        <v>42</v>
      </c>
      <c r="AM235" s="4" t="s">
        <v>42</v>
      </c>
      <c r="AN235" s="4" t="s">
        <v>42</v>
      </c>
      <c r="AO235" s="4" t="s">
        <v>42</v>
      </c>
      <c r="AP235" s="4" t="s">
        <v>42</v>
      </c>
      <c r="AQ235" s="4" t="s">
        <v>42</v>
      </c>
      <c r="AR235" s="4" t="s">
        <v>42</v>
      </c>
      <c r="AS235" s="4"/>
      <c r="AT235" s="4" t="s">
        <v>81</v>
      </c>
      <c r="AU235" s="4" t="s">
        <v>81</v>
      </c>
      <c r="AV235" s="4" t="s">
        <v>86</v>
      </c>
      <c r="AW235" s="4" t="s">
        <v>86</v>
      </c>
      <c r="AX235" s="4" t="s">
        <v>82</v>
      </c>
      <c r="AY235" s="4" t="s">
        <v>82</v>
      </c>
      <c r="AZ235" s="4" t="s">
        <v>83</v>
      </c>
      <c r="BA235" s="4" t="s">
        <v>86</v>
      </c>
      <c r="BB235" s="4" t="s">
        <v>87</v>
      </c>
      <c r="BC235" s="4" t="s">
        <v>87</v>
      </c>
      <c r="BD235" s="4" t="s">
        <v>86</v>
      </c>
      <c r="BE235" s="4" t="s">
        <v>96</v>
      </c>
      <c r="BF235" s="4" t="s">
        <v>86</v>
      </c>
      <c r="BG235" s="4" t="s">
        <v>85</v>
      </c>
    </row>
    <row r="236" spans="1:59" ht="332.25">
      <c r="A236" s="4">
        <v>18322</v>
      </c>
      <c r="B236" s="5">
        <f t="shared" si="6"/>
        <v>1700046</v>
      </c>
      <c r="C236" s="5">
        <f t="shared" si="7"/>
        <v>18322</v>
      </c>
      <c r="D236" s="4">
        <v>1700046</v>
      </c>
      <c r="E236" s="4" t="s">
        <v>1758</v>
      </c>
      <c r="F236" s="4" t="s">
        <v>1759</v>
      </c>
      <c r="G236" s="4" t="s">
        <v>1760</v>
      </c>
      <c r="H236" s="4" t="s">
        <v>1761</v>
      </c>
      <c r="I236" s="4" t="s">
        <v>1762</v>
      </c>
      <c r="J236" s="4" t="s">
        <v>1763</v>
      </c>
      <c r="K236" s="4" t="s">
        <v>94</v>
      </c>
      <c r="L236" s="4" t="s">
        <v>1764</v>
      </c>
      <c r="M236" s="4" t="s">
        <v>1765</v>
      </c>
      <c r="N236" s="4"/>
      <c r="O236" s="4" t="s">
        <v>1766</v>
      </c>
      <c r="P236" s="4" t="s">
        <v>323</v>
      </c>
      <c r="Q236" s="4" t="s">
        <v>81</v>
      </c>
      <c r="R236" s="4" t="s">
        <v>81</v>
      </c>
      <c r="S236" s="4" t="s">
        <v>81</v>
      </c>
      <c r="T236" s="4"/>
      <c r="U236" s="4"/>
      <c r="V236" s="4"/>
      <c r="W236" s="4" t="s">
        <v>81</v>
      </c>
      <c r="X236" s="4"/>
      <c r="Y236" s="4"/>
      <c r="Z236" s="4" t="s">
        <v>81</v>
      </c>
      <c r="AA236" s="4" t="s">
        <v>84</v>
      </c>
      <c r="AB236" s="4" t="s">
        <v>81</v>
      </c>
      <c r="AC236" s="4" t="s">
        <v>85</v>
      </c>
      <c r="AD236" s="4">
        <v>1.49E-3</v>
      </c>
      <c r="AE236" s="4" t="s">
        <v>40</v>
      </c>
      <c r="AF236" s="4" t="s">
        <v>42</v>
      </c>
      <c r="AG236" s="4" t="s">
        <v>42</v>
      </c>
      <c r="AH236" s="4" t="s">
        <v>42</v>
      </c>
      <c r="AI236" s="4" t="s">
        <v>42</v>
      </c>
      <c r="AJ236" s="4" t="s">
        <v>42</v>
      </c>
      <c r="AK236" s="4" t="s">
        <v>42</v>
      </c>
      <c r="AL236" s="4" t="s">
        <v>39</v>
      </c>
      <c r="AM236" s="4" t="s">
        <v>42</v>
      </c>
      <c r="AN236" s="4" t="s">
        <v>42</v>
      </c>
      <c r="AO236" s="4" t="s">
        <v>42</v>
      </c>
      <c r="AP236" s="4" t="s">
        <v>40</v>
      </c>
      <c r="AQ236" s="4" t="s">
        <v>42</v>
      </c>
      <c r="AR236" s="4" t="s">
        <v>42</v>
      </c>
      <c r="AS236" s="4"/>
      <c r="AT236" s="4" t="s">
        <v>81</v>
      </c>
      <c r="AU236" s="4" t="s">
        <v>86</v>
      </c>
      <c r="AV236" s="4" t="s">
        <v>81</v>
      </c>
      <c r="AW236" s="4" t="s">
        <v>86</v>
      </c>
      <c r="AX236" s="4" t="s">
        <v>86</v>
      </c>
      <c r="AY236" s="4" t="s">
        <v>86</v>
      </c>
      <c r="AZ236" s="4" t="s">
        <v>86</v>
      </c>
      <c r="BA236" s="4" t="s">
        <v>83</v>
      </c>
      <c r="BB236" s="4" t="s">
        <v>81</v>
      </c>
      <c r="BC236" s="4" t="s">
        <v>87</v>
      </c>
      <c r="BD236" s="4" t="s">
        <v>86</v>
      </c>
      <c r="BE236" s="4" t="s">
        <v>96</v>
      </c>
      <c r="BF236" s="4" t="s">
        <v>89</v>
      </c>
      <c r="BG236" s="4" t="s">
        <v>85</v>
      </c>
    </row>
    <row r="237" spans="1:59" ht="274.5">
      <c r="A237" s="4">
        <v>1879020</v>
      </c>
      <c r="B237" s="5">
        <f t="shared" si="6"/>
        <v>1700149</v>
      </c>
      <c r="C237" s="5">
        <f t="shared" si="7"/>
        <v>1879020</v>
      </c>
      <c r="D237" s="4">
        <v>1700149</v>
      </c>
      <c r="E237" s="4" t="s">
        <v>1767</v>
      </c>
      <c r="F237" s="4" t="s">
        <v>1768</v>
      </c>
      <c r="G237" s="4" t="s">
        <v>1769</v>
      </c>
      <c r="H237" s="4" t="s">
        <v>1770</v>
      </c>
      <c r="I237" s="4" t="s">
        <v>200</v>
      </c>
      <c r="J237" s="4" t="s">
        <v>1771</v>
      </c>
      <c r="K237" s="4" t="s">
        <v>202</v>
      </c>
      <c r="L237" s="4" t="s">
        <v>1772</v>
      </c>
      <c r="M237" s="4" t="s">
        <v>1773</v>
      </c>
      <c r="N237" s="4"/>
      <c r="O237" s="4" t="s">
        <v>1774</v>
      </c>
      <c r="P237" s="4" t="s">
        <v>81</v>
      </c>
      <c r="Q237" s="4" t="s">
        <v>81</v>
      </c>
      <c r="R237" s="4" t="s">
        <v>81</v>
      </c>
      <c r="S237" s="4" t="s">
        <v>81</v>
      </c>
      <c r="T237" s="4" t="s">
        <v>96</v>
      </c>
      <c r="U237" s="4" t="s">
        <v>96</v>
      </c>
      <c r="V237" s="4" t="s">
        <v>83</v>
      </c>
      <c r="W237" s="4" t="s">
        <v>81</v>
      </c>
      <c r="X237" s="4" t="s">
        <v>86</v>
      </c>
      <c r="Y237" s="4" t="s">
        <v>83</v>
      </c>
      <c r="Z237" s="4" t="s">
        <v>81</v>
      </c>
      <c r="AA237" s="4" t="s">
        <v>84</v>
      </c>
      <c r="AB237" s="4" t="s">
        <v>81</v>
      </c>
      <c r="AC237" s="4" t="s">
        <v>85</v>
      </c>
      <c r="AD237" s="4">
        <v>2.4350000000000001E-3</v>
      </c>
      <c r="AE237" s="4" t="s">
        <v>42</v>
      </c>
      <c r="AF237" s="4" t="s">
        <v>42</v>
      </c>
      <c r="AG237" s="4" t="s">
        <v>39</v>
      </c>
      <c r="AH237" s="4" t="s">
        <v>42</v>
      </c>
      <c r="AI237" s="4" t="s">
        <v>42</v>
      </c>
      <c r="AJ237" s="4" t="s">
        <v>42</v>
      </c>
      <c r="AK237" s="4" t="s">
        <v>39</v>
      </c>
      <c r="AL237" s="4" t="s">
        <v>40</v>
      </c>
      <c r="AM237" s="4" t="s">
        <v>40</v>
      </c>
      <c r="AN237" s="4" t="s">
        <v>42</v>
      </c>
      <c r="AO237" s="4" t="s">
        <v>42</v>
      </c>
      <c r="AP237" s="4" t="s">
        <v>40</v>
      </c>
      <c r="AQ237" s="4" t="s">
        <v>42</v>
      </c>
      <c r="AR237" s="4" t="s">
        <v>42</v>
      </c>
      <c r="AS237" s="4"/>
      <c r="AT237" s="4" t="s">
        <v>86</v>
      </c>
      <c r="AU237" s="4" t="s">
        <v>81</v>
      </c>
      <c r="AV237" s="4" t="s">
        <v>83</v>
      </c>
      <c r="AW237" s="4" t="s">
        <v>81</v>
      </c>
      <c r="AX237" s="4" t="s">
        <v>96</v>
      </c>
      <c r="AY237" s="4" t="s">
        <v>96</v>
      </c>
      <c r="AZ237" s="4" t="s">
        <v>83</v>
      </c>
      <c r="BA237" s="4" t="s">
        <v>81</v>
      </c>
      <c r="BB237" s="4" t="s">
        <v>81</v>
      </c>
      <c r="BC237" s="4" t="s">
        <v>81</v>
      </c>
      <c r="BD237" s="4" t="s">
        <v>81</v>
      </c>
      <c r="BE237" s="4" t="s">
        <v>96</v>
      </c>
      <c r="BF237" s="4" t="s">
        <v>81</v>
      </c>
      <c r="BG237" s="4" t="s">
        <v>85</v>
      </c>
    </row>
    <row r="238" spans="1:59" ht="409.6">
      <c r="A238" s="4">
        <v>2168930</v>
      </c>
      <c r="B238" s="5">
        <f t="shared" si="6"/>
        <v>1700581</v>
      </c>
      <c r="C238" s="5">
        <f t="shared" si="7"/>
        <v>2168930</v>
      </c>
      <c r="D238" s="4">
        <v>1700581</v>
      </c>
      <c r="E238" s="4" t="s">
        <v>1775</v>
      </c>
      <c r="F238" s="4" t="s">
        <v>1776</v>
      </c>
      <c r="G238" s="4" t="s">
        <v>1777</v>
      </c>
      <c r="H238" s="4" t="s">
        <v>1778</v>
      </c>
      <c r="I238" s="4" t="s">
        <v>1779</v>
      </c>
      <c r="J238" s="4" t="s">
        <v>1780</v>
      </c>
      <c r="K238" s="4" t="s">
        <v>102</v>
      </c>
      <c r="L238" s="4" t="s">
        <v>1781</v>
      </c>
      <c r="M238" s="4"/>
      <c r="N238" s="4" t="s">
        <v>1782</v>
      </c>
      <c r="O238" s="4" t="s">
        <v>1783</v>
      </c>
      <c r="P238" s="4" t="s">
        <v>81</v>
      </c>
      <c r="Q238" s="4" t="s">
        <v>81</v>
      </c>
      <c r="R238" s="4" t="s">
        <v>81</v>
      </c>
      <c r="S238" s="4" t="s">
        <v>81</v>
      </c>
      <c r="T238" s="4" t="s">
        <v>86</v>
      </c>
      <c r="U238" s="4" t="s">
        <v>96</v>
      </c>
      <c r="V238" s="4" t="s">
        <v>86</v>
      </c>
      <c r="W238" s="4" t="s">
        <v>83</v>
      </c>
      <c r="X238" s="4" t="s">
        <v>86</v>
      </c>
      <c r="Y238" s="4" t="s">
        <v>83</v>
      </c>
      <c r="Z238" s="4" t="s">
        <v>81</v>
      </c>
      <c r="AA238" s="4" t="s">
        <v>96</v>
      </c>
      <c r="AB238" s="4" t="s">
        <v>81</v>
      </c>
      <c r="AC238" s="4" t="s">
        <v>85</v>
      </c>
      <c r="AD238" s="4">
        <v>3.3549999999999999E-3</v>
      </c>
      <c r="AE238" s="4" t="s">
        <v>42</v>
      </c>
      <c r="AF238" s="4" t="s">
        <v>42</v>
      </c>
      <c r="AG238" s="4" t="s">
        <v>42</v>
      </c>
      <c r="AH238" s="4" t="s">
        <v>42</v>
      </c>
      <c r="AI238" s="4" t="s">
        <v>42</v>
      </c>
      <c r="AJ238" s="4" t="s">
        <v>42</v>
      </c>
      <c r="AK238" s="4" t="s">
        <v>39</v>
      </c>
      <c r="AL238" s="4" t="s">
        <v>41</v>
      </c>
      <c r="AM238" s="4" t="s">
        <v>39</v>
      </c>
      <c r="AN238" s="4" t="s">
        <v>41</v>
      </c>
      <c r="AO238" s="4" t="s">
        <v>42</v>
      </c>
      <c r="AP238" s="4" t="s">
        <v>42</v>
      </c>
      <c r="AQ238" s="4" t="s">
        <v>42</v>
      </c>
      <c r="AR238" s="4" t="s">
        <v>42</v>
      </c>
      <c r="AS238" s="4"/>
      <c r="AT238" s="4" t="s">
        <v>81</v>
      </c>
      <c r="AU238" s="4" t="s">
        <v>81</v>
      </c>
      <c r="AV238" s="4" t="s">
        <v>81</v>
      </c>
      <c r="AW238" s="4" t="s">
        <v>81</v>
      </c>
      <c r="AX238" s="4" t="s">
        <v>96</v>
      </c>
      <c r="AY238" s="4" t="s">
        <v>96</v>
      </c>
      <c r="AZ238" s="4" t="s">
        <v>83</v>
      </c>
      <c r="BA238" s="4" t="s">
        <v>83</v>
      </c>
      <c r="BB238" s="4" t="s">
        <v>83</v>
      </c>
      <c r="BC238" s="4" t="s">
        <v>83</v>
      </c>
      <c r="BD238" s="4" t="s">
        <v>81</v>
      </c>
      <c r="BE238" s="4" t="s">
        <v>152</v>
      </c>
      <c r="BF238" s="4" t="s">
        <v>86</v>
      </c>
      <c r="BG238" s="4" t="s">
        <v>85</v>
      </c>
    </row>
    <row r="239" spans="1:59" ht="375.75">
      <c r="A239" s="4">
        <v>2356517</v>
      </c>
      <c r="B239" s="5">
        <f t="shared" si="6"/>
        <v>1700468</v>
      </c>
      <c r="C239" s="5">
        <f t="shared" si="7"/>
        <v>2356517</v>
      </c>
      <c r="D239" s="4">
        <v>1700468</v>
      </c>
      <c r="E239" s="4" t="s">
        <v>1784</v>
      </c>
      <c r="F239" s="4" t="s">
        <v>1785</v>
      </c>
      <c r="G239" s="4" t="s">
        <v>1786</v>
      </c>
      <c r="H239" s="4"/>
      <c r="I239" s="4" t="s">
        <v>200</v>
      </c>
      <c r="J239" s="4" t="s">
        <v>1270</v>
      </c>
      <c r="K239" s="4" t="s">
        <v>202</v>
      </c>
      <c r="L239" s="4" t="s">
        <v>1787</v>
      </c>
      <c r="M239" s="4" t="s">
        <v>928</v>
      </c>
      <c r="N239" s="4"/>
      <c r="O239" s="4" t="s">
        <v>1788</v>
      </c>
      <c r="P239" s="4" t="s">
        <v>86</v>
      </c>
      <c r="Q239" s="4" t="s">
        <v>81</v>
      </c>
      <c r="R239" s="4" t="s">
        <v>81</v>
      </c>
      <c r="S239" s="4" t="s">
        <v>81</v>
      </c>
      <c r="T239" s="4" t="s">
        <v>86</v>
      </c>
      <c r="U239" s="4" t="s">
        <v>86</v>
      </c>
      <c r="V239" s="4" t="s">
        <v>83</v>
      </c>
      <c r="W239" s="4" t="s">
        <v>86</v>
      </c>
      <c r="X239" s="4" t="s">
        <v>86</v>
      </c>
      <c r="Y239" s="4" t="s">
        <v>86</v>
      </c>
      <c r="Z239" s="4" t="s">
        <v>81</v>
      </c>
      <c r="AA239" s="4" t="s">
        <v>96</v>
      </c>
      <c r="AB239" s="4" t="s">
        <v>81</v>
      </c>
      <c r="AC239" s="4" t="s">
        <v>85</v>
      </c>
      <c r="AD239" s="4">
        <v>3.3050000000000002E-3</v>
      </c>
      <c r="AE239" s="4" t="s">
        <v>42</v>
      </c>
      <c r="AF239" s="4" t="s">
        <v>42</v>
      </c>
      <c r="AG239" s="4" t="s">
        <v>42</v>
      </c>
      <c r="AH239" s="4" t="s">
        <v>42</v>
      </c>
      <c r="AI239" s="4" t="s">
        <v>42</v>
      </c>
      <c r="AJ239" s="4" t="s">
        <v>42</v>
      </c>
      <c r="AK239" s="4" t="s">
        <v>39</v>
      </c>
      <c r="AL239" s="4" t="s">
        <v>39</v>
      </c>
      <c r="AM239" s="4" t="s">
        <v>40</v>
      </c>
      <c r="AN239" s="4" t="s">
        <v>42</v>
      </c>
      <c r="AO239" s="4" t="s">
        <v>42</v>
      </c>
      <c r="AP239" s="4" t="s">
        <v>42</v>
      </c>
      <c r="AQ239" s="4" t="s">
        <v>42</v>
      </c>
      <c r="AR239" s="4" t="s">
        <v>42</v>
      </c>
      <c r="AS239" s="4"/>
      <c r="AT239" s="4" t="s">
        <v>86</v>
      </c>
      <c r="AU239" s="4" t="s">
        <v>81</v>
      </c>
      <c r="AV239" s="4" t="s">
        <v>81</v>
      </c>
      <c r="AW239" s="4" t="s">
        <v>81</v>
      </c>
      <c r="AX239" s="4" t="s">
        <v>96</v>
      </c>
      <c r="AY239" s="4" t="s">
        <v>96</v>
      </c>
      <c r="AZ239" s="4" t="s">
        <v>83</v>
      </c>
      <c r="BA239" s="4" t="s">
        <v>83</v>
      </c>
      <c r="BB239" s="4" t="s">
        <v>81</v>
      </c>
      <c r="BC239" s="4" t="s">
        <v>81</v>
      </c>
      <c r="BD239" s="4" t="s">
        <v>81</v>
      </c>
      <c r="BE239" s="4" t="s">
        <v>96</v>
      </c>
      <c r="BF239" s="4" t="s">
        <v>81</v>
      </c>
      <c r="BG239" s="4" t="s">
        <v>85</v>
      </c>
    </row>
    <row r="240" spans="1:59" ht="245.25">
      <c r="A240" s="4">
        <v>2455735</v>
      </c>
      <c r="B240" s="5">
        <f t="shared" si="6"/>
        <v>1702960</v>
      </c>
      <c r="C240" s="5">
        <f t="shared" si="7"/>
        <v>2455735</v>
      </c>
      <c r="D240" s="4">
        <v>1702960</v>
      </c>
      <c r="E240" s="4" t="s">
        <v>1789</v>
      </c>
      <c r="F240" s="4" t="s">
        <v>1790</v>
      </c>
      <c r="G240" s="4" t="s">
        <v>1791</v>
      </c>
      <c r="H240" s="4" t="s">
        <v>1792</v>
      </c>
      <c r="I240" s="4"/>
      <c r="J240" s="4" t="s">
        <v>1793</v>
      </c>
      <c r="K240" s="4" t="s">
        <v>94</v>
      </c>
      <c r="L240" s="4" t="s">
        <v>1787</v>
      </c>
      <c r="M240" s="4" t="s">
        <v>1794</v>
      </c>
      <c r="N240" s="4" t="s">
        <v>598</v>
      </c>
      <c r="O240" s="4" t="s">
        <v>1795</v>
      </c>
      <c r="P240" s="4" t="s">
        <v>86</v>
      </c>
      <c r="Q240" s="4" t="s">
        <v>81</v>
      </c>
      <c r="R240" s="4" t="s">
        <v>81</v>
      </c>
      <c r="S240" s="4" t="s">
        <v>81</v>
      </c>
      <c r="T240" s="4" t="s">
        <v>82</v>
      </c>
      <c r="U240" s="4" t="s">
        <v>82</v>
      </c>
      <c r="V240" s="4" t="s">
        <v>81</v>
      </c>
      <c r="W240" s="4" t="s">
        <v>81</v>
      </c>
      <c r="X240" s="4" t="s">
        <v>86</v>
      </c>
      <c r="Y240" s="4" t="s">
        <v>86</v>
      </c>
      <c r="Z240" s="4" t="s">
        <v>83</v>
      </c>
      <c r="AA240" s="4" t="s">
        <v>84</v>
      </c>
      <c r="AB240" s="4" t="s">
        <v>81</v>
      </c>
      <c r="AC240" s="4" t="s">
        <v>85</v>
      </c>
      <c r="AD240" s="4">
        <v>1.495E-3</v>
      </c>
      <c r="AE240" s="4" t="s">
        <v>42</v>
      </c>
      <c r="AF240" s="4" t="s">
        <v>42</v>
      </c>
      <c r="AG240" s="4" t="s">
        <v>42</v>
      </c>
      <c r="AH240" s="4" t="s">
        <v>42</v>
      </c>
      <c r="AI240" s="4" t="s">
        <v>41</v>
      </c>
      <c r="AJ240" s="4" t="s">
        <v>41</v>
      </c>
      <c r="AK240" s="4" t="s">
        <v>39</v>
      </c>
      <c r="AL240" s="4" t="s">
        <v>39</v>
      </c>
      <c r="AM240" s="4" t="s">
        <v>42</v>
      </c>
      <c r="AN240" s="4" t="s">
        <v>42</v>
      </c>
      <c r="AO240" s="4" t="s">
        <v>40</v>
      </c>
      <c r="AP240" s="4" t="s">
        <v>40</v>
      </c>
      <c r="AQ240" s="4" t="s">
        <v>42</v>
      </c>
      <c r="AR240" s="4" t="s">
        <v>42</v>
      </c>
      <c r="AS240" s="4"/>
      <c r="AT240" s="4" t="s">
        <v>81</v>
      </c>
      <c r="AU240" s="4" t="s">
        <v>81</v>
      </c>
      <c r="AV240" s="4" t="s">
        <v>86</v>
      </c>
      <c r="AW240" s="4" t="s">
        <v>86</v>
      </c>
      <c r="AX240" s="4" t="s">
        <v>82</v>
      </c>
      <c r="AY240" s="4" t="s">
        <v>82</v>
      </c>
      <c r="AZ240" s="4" t="s">
        <v>83</v>
      </c>
      <c r="BA240" s="4" t="s">
        <v>83</v>
      </c>
      <c r="BB240" s="4" t="s">
        <v>81</v>
      </c>
      <c r="BC240" s="4" t="s">
        <v>87</v>
      </c>
      <c r="BD240" s="4" t="s">
        <v>86</v>
      </c>
      <c r="BE240" s="4" t="s">
        <v>152</v>
      </c>
      <c r="BF240" s="4" t="s">
        <v>89</v>
      </c>
      <c r="BG240" s="4" t="s">
        <v>85</v>
      </c>
    </row>
    <row r="241" spans="1:59" ht="260.25">
      <c r="A241" s="4">
        <v>2144528</v>
      </c>
      <c r="B241" s="5">
        <f t="shared" si="6"/>
        <v>1701664</v>
      </c>
      <c r="C241" s="5">
        <f t="shared" si="7"/>
        <v>2144528</v>
      </c>
      <c r="D241" s="4">
        <v>1701664</v>
      </c>
      <c r="E241" s="4" t="s">
        <v>1796</v>
      </c>
      <c r="F241" s="4" t="s">
        <v>1797</v>
      </c>
      <c r="G241" s="4" t="s">
        <v>1798</v>
      </c>
      <c r="H241" s="4" t="s">
        <v>593</v>
      </c>
      <c r="I241" s="4" t="s">
        <v>1799</v>
      </c>
      <c r="J241" s="4" t="s">
        <v>595</v>
      </c>
      <c r="K241" s="4" t="s">
        <v>1560</v>
      </c>
      <c r="L241" s="4" t="s">
        <v>1787</v>
      </c>
      <c r="M241" s="4" t="s">
        <v>1800</v>
      </c>
      <c r="N241" s="4"/>
      <c r="O241" s="4" t="s">
        <v>1801</v>
      </c>
      <c r="P241" s="4" t="s">
        <v>81</v>
      </c>
      <c r="Q241" s="4" t="s">
        <v>81</v>
      </c>
      <c r="R241" s="4" t="s">
        <v>83</v>
      </c>
      <c r="S241" s="4" t="s">
        <v>81</v>
      </c>
      <c r="T241" s="4" t="s">
        <v>82</v>
      </c>
      <c r="U241" s="4" t="s">
        <v>82</v>
      </c>
      <c r="V241" s="4" t="s">
        <v>86</v>
      </c>
      <c r="W241" s="4" t="s">
        <v>81</v>
      </c>
      <c r="X241" s="4" t="s">
        <v>86</v>
      </c>
      <c r="Y241" s="4" t="s">
        <v>86</v>
      </c>
      <c r="Z241" s="4" t="s">
        <v>83</v>
      </c>
      <c r="AA241" s="4" t="s">
        <v>96</v>
      </c>
      <c r="AB241" s="4" t="s">
        <v>81</v>
      </c>
      <c r="AC241" s="4" t="s">
        <v>85</v>
      </c>
      <c r="AD241" s="4">
        <v>2.5149999999999999E-3</v>
      </c>
      <c r="AE241" s="4" t="s">
        <v>42</v>
      </c>
      <c r="AF241" s="4" t="s">
        <v>42</v>
      </c>
      <c r="AG241" s="4" t="s">
        <v>40</v>
      </c>
      <c r="AH241" s="4" t="s">
        <v>42</v>
      </c>
      <c r="AI241" s="4" t="s">
        <v>40</v>
      </c>
      <c r="AJ241" s="4" t="s">
        <v>40</v>
      </c>
      <c r="AK241" s="4" t="s">
        <v>39</v>
      </c>
      <c r="AL241" s="4" t="s">
        <v>39</v>
      </c>
      <c r="AM241" s="4" t="s">
        <v>42</v>
      </c>
      <c r="AN241" s="4" t="s">
        <v>42</v>
      </c>
      <c r="AO241" s="4" t="s">
        <v>40</v>
      </c>
      <c r="AP241" s="4" t="s">
        <v>42</v>
      </c>
      <c r="AQ241" s="4" t="s">
        <v>42</v>
      </c>
      <c r="AR241" s="4" t="s">
        <v>42</v>
      </c>
      <c r="AS241" s="4"/>
      <c r="AT241" s="4" t="s">
        <v>81</v>
      </c>
      <c r="AU241" s="4" t="s">
        <v>81</v>
      </c>
      <c r="AV241" s="4" t="s">
        <v>81</v>
      </c>
      <c r="AW241" s="4" t="s">
        <v>81</v>
      </c>
      <c r="AX241" s="4" t="s">
        <v>96</v>
      </c>
      <c r="AY241" s="4" t="s">
        <v>96</v>
      </c>
      <c r="AZ241" s="4" t="s">
        <v>83</v>
      </c>
      <c r="BA241" s="4" t="s">
        <v>83</v>
      </c>
      <c r="BB241" s="4" t="s">
        <v>81</v>
      </c>
      <c r="BC241" s="4" t="s">
        <v>81</v>
      </c>
      <c r="BD241" s="4" t="s">
        <v>81</v>
      </c>
      <c r="BE241" s="4" t="s">
        <v>152</v>
      </c>
      <c r="BF241" s="4" t="s">
        <v>81</v>
      </c>
      <c r="BG241" s="4" t="s">
        <v>85</v>
      </c>
    </row>
    <row r="242" spans="1:59" ht="361.5">
      <c r="A242" s="4">
        <v>2261930</v>
      </c>
      <c r="B242" s="5">
        <f t="shared" si="6"/>
        <v>1700538</v>
      </c>
      <c r="C242" s="5">
        <f t="shared" si="7"/>
        <v>2261930</v>
      </c>
      <c r="D242" s="4">
        <v>1700538</v>
      </c>
      <c r="E242" s="4" t="s">
        <v>1802</v>
      </c>
      <c r="F242" s="4" t="s">
        <v>1803</v>
      </c>
      <c r="G242" s="4" t="s">
        <v>1804</v>
      </c>
      <c r="H242" s="4"/>
      <c r="I242" s="4" t="s">
        <v>1440</v>
      </c>
      <c r="J242" s="4"/>
      <c r="K242" s="4" t="s">
        <v>129</v>
      </c>
      <c r="L242" s="4" t="s">
        <v>1787</v>
      </c>
      <c r="M242" s="4"/>
      <c r="N242" s="4"/>
      <c r="O242" s="4" t="s">
        <v>1805</v>
      </c>
      <c r="P242" s="4" t="s">
        <v>81</v>
      </c>
      <c r="Q242" s="4" t="s">
        <v>81</v>
      </c>
      <c r="R242" s="4" t="s">
        <v>81</v>
      </c>
      <c r="S242" s="4" t="s">
        <v>81</v>
      </c>
      <c r="T242" s="4" t="s">
        <v>86</v>
      </c>
      <c r="U242" s="4" t="s">
        <v>96</v>
      </c>
      <c r="V242" s="4" t="s">
        <v>81</v>
      </c>
      <c r="W242" s="4" t="s">
        <v>81</v>
      </c>
      <c r="X242" s="4" t="s">
        <v>86</v>
      </c>
      <c r="Y242" s="4" t="s">
        <v>86</v>
      </c>
      <c r="Z242" s="4" t="s">
        <v>81</v>
      </c>
      <c r="AA242" s="4" t="s">
        <v>96</v>
      </c>
      <c r="AB242" s="4" t="s">
        <v>81</v>
      </c>
      <c r="AC242" s="4" t="s">
        <v>85</v>
      </c>
      <c r="AD242" s="4">
        <v>1.505E-3</v>
      </c>
      <c r="AE242" s="4" t="s">
        <v>42</v>
      </c>
      <c r="AF242" s="4" t="s">
        <v>42</v>
      </c>
      <c r="AG242" s="4" t="s">
        <v>42</v>
      </c>
      <c r="AH242" s="4" t="s">
        <v>42</v>
      </c>
      <c r="AI242" s="4" t="s">
        <v>42</v>
      </c>
      <c r="AJ242" s="4" t="s">
        <v>42</v>
      </c>
      <c r="AK242" s="4" t="s">
        <v>39</v>
      </c>
      <c r="AL242" s="4" t="s">
        <v>39</v>
      </c>
      <c r="AM242" s="4" t="s">
        <v>42</v>
      </c>
      <c r="AN242" s="4" t="s">
        <v>42</v>
      </c>
      <c r="AO242" s="4" t="s">
        <v>42</v>
      </c>
      <c r="AP242" s="4" t="s">
        <v>42</v>
      </c>
      <c r="AQ242" s="4" t="s">
        <v>42</v>
      </c>
      <c r="AR242" s="4" t="s">
        <v>42</v>
      </c>
      <c r="AS242" s="4"/>
      <c r="AT242" s="4" t="s">
        <v>86</v>
      </c>
      <c r="AU242" s="4" t="s">
        <v>86</v>
      </c>
      <c r="AV242" s="4" t="s">
        <v>86</v>
      </c>
      <c r="AW242" s="4" t="s">
        <v>86</v>
      </c>
      <c r="AX242" s="4" t="s">
        <v>86</v>
      </c>
      <c r="AY242" s="4" t="s">
        <v>86</v>
      </c>
      <c r="AZ242" s="4" t="s">
        <v>83</v>
      </c>
      <c r="BA242" s="4" t="s">
        <v>83</v>
      </c>
      <c r="BB242" s="4" t="s">
        <v>89</v>
      </c>
      <c r="BC242" s="4" t="s">
        <v>89</v>
      </c>
      <c r="BD242" s="4" t="s">
        <v>86</v>
      </c>
      <c r="BE242" s="4" t="s">
        <v>86</v>
      </c>
      <c r="BF242" s="4" t="s">
        <v>86</v>
      </c>
      <c r="BG242" s="4" t="s">
        <v>86</v>
      </c>
    </row>
    <row r="243" spans="1:59" ht="390">
      <c r="A243" s="4">
        <v>2481970</v>
      </c>
      <c r="B243" s="5">
        <f t="shared" si="6"/>
        <v>1702669</v>
      </c>
      <c r="C243" s="5">
        <f t="shared" si="7"/>
        <v>2481970</v>
      </c>
      <c r="D243" s="4">
        <v>1702669</v>
      </c>
      <c r="E243" s="4" t="s">
        <v>1806</v>
      </c>
      <c r="F243" s="4" t="s">
        <v>1807</v>
      </c>
      <c r="G243" s="4" t="s">
        <v>1808</v>
      </c>
      <c r="H243" s="4"/>
      <c r="I243" s="4" t="s">
        <v>1809</v>
      </c>
      <c r="J243" s="4"/>
      <c r="K243" s="4" t="s">
        <v>211</v>
      </c>
      <c r="L243" s="4" t="s">
        <v>1787</v>
      </c>
      <c r="M243" s="4"/>
      <c r="N243" s="4"/>
      <c r="O243" s="4" t="s">
        <v>1810</v>
      </c>
      <c r="P243" s="4" t="s">
        <v>81</v>
      </c>
      <c r="Q243" s="4" t="s">
        <v>81</v>
      </c>
      <c r="R243" s="4" t="s">
        <v>81</v>
      </c>
      <c r="S243" s="4" t="s">
        <v>81</v>
      </c>
      <c r="T243" s="4" t="s">
        <v>86</v>
      </c>
      <c r="U243" s="4" t="s">
        <v>86</v>
      </c>
      <c r="V243" s="4" t="s">
        <v>81</v>
      </c>
      <c r="W243" s="4" t="s">
        <v>81</v>
      </c>
      <c r="X243" s="4" t="s">
        <v>86</v>
      </c>
      <c r="Y243" s="4" t="s">
        <v>86</v>
      </c>
      <c r="Z243" s="4" t="s">
        <v>81</v>
      </c>
      <c r="AA243" s="4" t="s">
        <v>96</v>
      </c>
      <c r="AB243" s="4" t="s">
        <v>81</v>
      </c>
      <c r="AC243" s="4" t="s">
        <v>85</v>
      </c>
      <c r="AD243" s="4">
        <v>2.5200000000000001E-3</v>
      </c>
      <c r="AE243" s="4" t="s">
        <v>42</v>
      </c>
      <c r="AF243" s="4" t="s">
        <v>42</v>
      </c>
      <c r="AG243" s="4" t="s">
        <v>42</v>
      </c>
      <c r="AH243" s="4" t="s">
        <v>42</v>
      </c>
      <c r="AI243" s="4" t="s">
        <v>42</v>
      </c>
      <c r="AJ243" s="4" t="s">
        <v>42</v>
      </c>
      <c r="AK243" s="4" t="s">
        <v>39</v>
      </c>
      <c r="AL243" s="4" t="s">
        <v>39</v>
      </c>
      <c r="AM243" s="4" t="s">
        <v>42</v>
      </c>
      <c r="AN243" s="4" t="s">
        <v>42</v>
      </c>
      <c r="AO243" s="4" t="s">
        <v>42</v>
      </c>
      <c r="AP243" s="4" t="s">
        <v>42</v>
      </c>
      <c r="AQ243" s="4" t="s">
        <v>42</v>
      </c>
      <c r="AR243" s="4" t="s">
        <v>42</v>
      </c>
      <c r="AS243" s="4"/>
      <c r="AT243" s="4" t="s">
        <v>86</v>
      </c>
      <c r="AU243" s="4" t="s">
        <v>81</v>
      </c>
      <c r="AV243" s="4" t="s">
        <v>81</v>
      </c>
      <c r="AW243" s="4" t="s">
        <v>81</v>
      </c>
      <c r="AX243" s="4" t="s">
        <v>86</v>
      </c>
      <c r="AY243" s="4" t="s">
        <v>86</v>
      </c>
      <c r="AZ243" s="4" t="s">
        <v>83</v>
      </c>
      <c r="BA243" s="4" t="s">
        <v>83</v>
      </c>
      <c r="BB243" s="4" t="s">
        <v>81</v>
      </c>
      <c r="BC243" s="4" t="s">
        <v>81</v>
      </c>
      <c r="BD243" s="4" t="s">
        <v>81</v>
      </c>
      <c r="BE243" s="4" t="s">
        <v>96</v>
      </c>
      <c r="BF243" s="4" t="s">
        <v>81</v>
      </c>
      <c r="BG243" s="4" t="s">
        <v>85</v>
      </c>
    </row>
    <row r="244" spans="1:59" ht="332.25">
      <c r="A244" s="4">
        <v>37109</v>
      </c>
      <c r="B244" s="5">
        <f t="shared" si="6"/>
        <v>1700285</v>
      </c>
      <c r="C244" s="5">
        <f t="shared" si="7"/>
        <v>37109</v>
      </c>
      <c r="D244" s="4">
        <v>1700285</v>
      </c>
      <c r="E244" s="4" t="s">
        <v>1811</v>
      </c>
      <c r="F244" s="4" t="s">
        <v>1812</v>
      </c>
      <c r="G244" s="4" t="s">
        <v>1813</v>
      </c>
      <c r="H244" s="4"/>
      <c r="I244" s="4" t="s">
        <v>1814</v>
      </c>
      <c r="J244" s="4" t="s">
        <v>165</v>
      </c>
      <c r="K244" s="4" t="s">
        <v>102</v>
      </c>
      <c r="L244" s="4" t="s">
        <v>1815</v>
      </c>
      <c r="M244" s="4" t="s">
        <v>194</v>
      </c>
      <c r="N244" s="4"/>
      <c r="O244" s="4" t="s">
        <v>1816</v>
      </c>
      <c r="P244" s="4" t="s">
        <v>81</v>
      </c>
      <c r="Q244" s="4" t="s">
        <v>81</v>
      </c>
      <c r="R244" s="4" t="s">
        <v>81</v>
      </c>
      <c r="S244" s="4" t="s">
        <v>81</v>
      </c>
      <c r="T244" s="4" t="s">
        <v>96</v>
      </c>
      <c r="U244" s="4" t="s">
        <v>96</v>
      </c>
      <c r="V244" s="4" t="s">
        <v>81</v>
      </c>
      <c r="W244" s="4" t="s">
        <v>81</v>
      </c>
      <c r="X244" s="4" t="s">
        <v>86</v>
      </c>
      <c r="Y244" s="4" t="s">
        <v>81</v>
      </c>
      <c r="Z244" s="4" t="s">
        <v>81</v>
      </c>
      <c r="AA244" s="4" t="s">
        <v>84</v>
      </c>
      <c r="AB244" s="4" t="s">
        <v>81</v>
      </c>
      <c r="AC244" s="4" t="s">
        <v>85</v>
      </c>
      <c r="AD244" s="4">
        <v>1.3600000000000001E-3</v>
      </c>
      <c r="AE244" s="4" t="s">
        <v>42</v>
      </c>
      <c r="AF244" s="4" t="s">
        <v>42</v>
      </c>
      <c r="AG244" s="4" t="s">
        <v>42</v>
      </c>
      <c r="AH244" s="4" t="s">
        <v>42</v>
      </c>
      <c r="AI244" s="4" t="s">
        <v>42</v>
      </c>
      <c r="AJ244" s="4" t="s">
        <v>42</v>
      </c>
      <c r="AK244" s="4" t="s">
        <v>39</v>
      </c>
      <c r="AL244" s="4" t="s">
        <v>39</v>
      </c>
      <c r="AM244" s="4" t="s">
        <v>42</v>
      </c>
      <c r="AN244" s="4" t="s">
        <v>42</v>
      </c>
      <c r="AO244" s="4" t="s">
        <v>42</v>
      </c>
      <c r="AP244" s="4" t="s">
        <v>40</v>
      </c>
      <c r="AQ244" s="4" t="s">
        <v>42</v>
      </c>
      <c r="AR244" s="4" t="s">
        <v>42</v>
      </c>
      <c r="AS244" s="4"/>
      <c r="AT244" s="4" t="s">
        <v>86</v>
      </c>
      <c r="AU244" s="4" t="s">
        <v>86</v>
      </c>
      <c r="AV244" s="4" t="s">
        <v>86</v>
      </c>
      <c r="AW244" s="4" t="s">
        <v>86</v>
      </c>
      <c r="AX244" s="4" t="s">
        <v>96</v>
      </c>
      <c r="AY244" s="4" t="s">
        <v>96</v>
      </c>
      <c r="AZ244" s="4" t="s">
        <v>83</v>
      </c>
      <c r="BA244" s="4" t="s">
        <v>83</v>
      </c>
      <c r="BB244" s="4" t="s">
        <v>81</v>
      </c>
      <c r="BC244" s="4" t="s">
        <v>89</v>
      </c>
      <c r="BD244" s="4" t="s">
        <v>86</v>
      </c>
      <c r="BE244" s="4" t="s">
        <v>96</v>
      </c>
      <c r="BF244" s="4" t="s">
        <v>86</v>
      </c>
      <c r="BG244" s="4" t="s">
        <v>85</v>
      </c>
    </row>
    <row r="245" spans="1:59" ht="318">
      <c r="A245" s="4">
        <v>2589481</v>
      </c>
      <c r="B245" s="5">
        <f t="shared" si="6"/>
        <v>1702698</v>
      </c>
      <c r="C245" s="5">
        <f t="shared" si="7"/>
        <v>2589481</v>
      </c>
      <c r="D245" s="4">
        <v>1702698</v>
      </c>
      <c r="E245" s="4" t="s">
        <v>1817</v>
      </c>
      <c r="F245" s="4" t="s">
        <v>1818</v>
      </c>
      <c r="G245" s="4" t="s">
        <v>1819</v>
      </c>
      <c r="H245" s="4" t="s">
        <v>1820</v>
      </c>
      <c r="I245" s="4" t="s">
        <v>1821</v>
      </c>
      <c r="J245" s="4" t="s">
        <v>1118</v>
      </c>
      <c r="K245" s="4" t="s">
        <v>224</v>
      </c>
      <c r="L245" s="4" t="s">
        <v>1822</v>
      </c>
      <c r="M245" s="4" t="s">
        <v>268</v>
      </c>
      <c r="N245" s="4" t="s">
        <v>989</v>
      </c>
      <c r="O245" s="4" t="s">
        <v>1823</v>
      </c>
      <c r="P245" s="4" t="s">
        <v>81</v>
      </c>
      <c r="Q245" s="4" t="s">
        <v>81</v>
      </c>
      <c r="R245" s="4" t="s">
        <v>81</v>
      </c>
      <c r="S245" s="4" t="s">
        <v>81</v>
      </c>
      <c r="T245" s="4" t="s">
        <v>82</v>
      </c>
      <c r="U245" s="4" t="s">
        <v>82</v>
      </c>
      <c r="V245" s="4" t="s">
        <v>86</v>
      </c>
      <c r="W245" s="4" t="s">
        <v>81</v>
      </c>
      <c r="X245" s="4" t="s">
        <v>86</v>
      </c>
      <c r="Y245" s="4" t="s">
        <v>83</v>
      </c>
      <c r="Z245" s="4" t="s">
        <v>83</v>
      </c>
      <c r="AA245" s="4" t="s">
        <v>96</v>
      </c>
      <c r="AB245" s="4" t="s">
        <v>81</v>
      </c>
      <c r="AC245" s="4" t="s">
        <v>85</v>
      </c>
      <c r="AD245" s="4">
        <v>2.2799999999999999E-3</v>
      </c>
      <c r="AE245" s="4" t="s">
        <v>39</v>
      </c>
      <c r="AF245" s="4" t="s">
        <v>42</v>
      </c>
      <c r="AG245" s="4" t="s">
        <v>42</v>
      </c>
      <c r="AH245" s="4" t="s">
        <v>42</v>
      </c>
      <c r="AI245" s="4" t="s">
        <v>40</v>
      </c>
      <c r="AJ245" s="4" t="s">
        <v>40</v>
      </c>
      <c r="AK245" s="4" t="s">
        <v>39</v>
      </c>
      <c r="AL245" s="4" t="s">
        <v>41</v>
      </c>
      <c r="AM245" s="4" t="s">
        <v>42</v>
      </c>
      <c r="AN245" s="4" t="s">
        <v>42</v>
      </c>
      <c r="AO245" s="4" t="s">
        <v>41</v>
      </c>
      <c r="AP245" s="4" t="s">
        <v>42</v>
      </c>
      <c r="AQ245" s="4" t="s">
        <v>42</v>
      </c>
      <c r="AR245" s="4" t="s">
        <v>42</v>
      </c>
      <c r="AS245" s="4"/>
      <c r="AT245" s="4" t="s">
        <v>83</v>
      </c>
      <c r="AU245" s="4" t="s">
        <v>81</v>
      </c>
      <c r="AV245" s="4" t="s">
        <v>81</v>
      </c>
      <c r="AW245" s="4" t="s">
        <v>81</v>
      </c>
      <c r="AX245" s="4" t="s">
        <v>86</v>
      </c>
      <c r="AY245" s="4" t="s">
        <v>86</v>
      </c>
      <c r="AZ245" s="4" t="s">
        <v>83</v>
      </c>
      <c r="BA245" s="4" t="s">
        <v>83</v>
      </c>
      <c r="BB245" s="4" t="s">
        <v>87</v>
      </c>
      <c r="BC245" s="4" t="s">
        <v>81</v>
      </c>
      <c r="BD245" s="4" t="s">
        <v>83</v>
      </c>
      <c r="BE245" s="4" t="s">
        <v>86</v>
      </c>
      <c r="BF245" s="4" t="s">
        <v>86</v>
      </c>
      <c r="BG245" s="4" t="s">
        <v>86</v>
      </c>
    </row>
    <row r="246" spans="1:59" ht="274.5">
      <c r="A246" s="4">
        <v>1944436</v>
      </c>
      <c r="B246" s="5">
        <f t="shared" si="6"/>
        <v>1701545</v>
      </c>
      <c r="C246" s="5">
        <f t="shared" si="7"/>
        <v>1944436</v>
      </c>
      <c r="D246" s="4">
        <v>1701545</v>
      </c>
      <c r="E246" s="4" t="s">
        <v>1824</v>
      </c>
      <c r="F246" s="4" t="s">
        <v>1825</v>
      </c>
      <c r="G246" s="4" t="s">
        <v>1826</v>
      </c>
      <c r="H246" s="4" t="s">
        <v>1827</v>
      </c>
      <c r="I246" s="4" t="s">
        <v>1828</v>
      </c>
      <c r="J246" s="4" t="s">
        <v>1829</v>
      </c>
      <c r="K246" s="4" t="s">
        <v>111</v>
      </c>
      <c r="L246" s="4" t="s">
        <v>1830</v>
      </c>
      <c r="M246" s="4" t="s">
        <v>1831</v>
      </c>
      <c r="N246" s="4" t="s">
        <v>989</v>
      </c>
      <c r="O246" s="4" t="s">
        <v>1832</v>
      </c>
      <c r="P246" s="4" t="s">
        <v>83</v>
      </c>
      <c r="Q246" s="4" t="s">
        <v>81</v>
      </c>
      <c r="R246" s="4" t="s">
        <v>83</v>
      </c>
      <c r="S246" s="4" t="s">
        <v>83</v>
      </c>
      <c r="T246" s="4" t="s">
        <v>82</v>
      </c>
      <c r="U246" s="4" t="s">
        <v>82</v>
      </c>
      <c r="V246" s="4" t="s">
        <v>83</v>
      </c>
      <c r="W246" s="4" t="s">
        <v>83</v>
      </c>
      <c r="X246" s="4" t="s">
        <v>86</v>
      </c>
      <c r="Y246" s="4" t="s">
        <v>83</v>
      </c>
      <c r="Z246" s="4" t="s">
        <v>83</v>
      </c>
      <c r="AA246" s="4" t="s">
        <v>84</v>
      </c>
      <c r="AB246" s="4" t="s">
        <v>83</v>
      </c>
      <c r="AC246" s="4" t="s">
        <v>85</v>
      </c>
      <c r="AD246" s="4">
        <v>2.32E-3</v>
      </c>
      <c r="AE246" s="4" t="s">
        <v>40</v>
      </c>
      <c r="AF246" s="4" t="s">
        <v>42</v>
      </c>
      <c r="AG246" s="4" t="s">
        <v>40</v>
      </c>
      <c r="AH246" s="4" t="s">
        <v>40</v>
      </c>
      <c r="AI246" s="4" t="s">
        <v>40</v>
      </c>
      <c r="AJ246" s="4" t="s">
        <v>40</v>
      </c>
      <c r="AK246" s="4" t="s">
        <v>39</v>
      </c>
      <c r="AL246" s="4" t="s">
        <v>41</v>
      </c>
      <c r="AM246" s="4" t="s">
        <v>40</v>
      </c>
      <c r="AN246" s="4" t="s">
        <v>40</v>
      </c>
      <c r="AO246" s="4" t="s">
        <v>41</v>
      </c>
      <c r="AP246" s="4" t="s">
        <v>40</v>
      </c>
      <c r="AQ246" s="4" t="s">
        <v>40</v>
      </c>
      <c r="AR246" s="4" t="s">
        <v>42</v>
      </c>
      <c r="AS246" s="4"/>
      <c r="AT246" s="4" t="s">
        <v>81</v>
      </c>
      <c r="AU246" s="4" t="s">
        <v>81</v>
      </c>
      <c r="AV246" s="4" t="s">
        <v>86</v>
      </c>
      <c r="AW246" s="4" t="s">
        <v>86</v>
      </c>
      <c r="AX246" s="4" t="s">
        <v>86</v>
      </c>
      <c r="AY246" s="4" t="s">
        <v>96</v>
      </c>
      <c r="AZ246" s="4" t="s">
        <v>83</v>
      </c>
      <c r="BA246" s="4" t="s">
        <v>83</v>
      </c>
      <c r="BB246" s="4" t="s">
        <v>86</v>
      </c>
      <c r="BC246" s="4" t="s">
        <v>81</v>
      </c>
      <c r="BD246" s="4" t="s">
        <v>83</v>
      </c>
      <c r="BE246" s="4" t="s">
        <v>86</v>
      </c>
      <c r="BF246" s="4" t="s">
        <v>86</v>
      </c>
      <c r="BG246" s="4" t="s">
        <v>85</v>
      </c>
    </row>
    <row r="247" spans="1:59" ht="274.5">
      <c r="A247" s="4">
        <v>2570732</v>
      </c>
      <c r="B247" s="5">
        <f t="shared" si="6"/>
        <v>1702270</v>
      </c>
      <c r="C247" s="5">
        <f t="shared" si="7"/>
        <v>2570732</v>
      </c>
      <c r="D247" s="4">
        <v>1702270</v>
      </c>
      <c r="E247" s="4" t="s">
        <v>1833</v>
      </c>
      <c r="F247" s="4" t="s">
        <v>1834</v>
      </c>
      <c r="G247" s="4" t="s">
        <v>1835</v>
      </c>
      <c r="H247" s="4" t="s">
        <v>1836</v>
      </c>
      <c r="I247" s="4" t="s">
        <v>200</v>
      </c>
      <c r="J247" s="4" t="s">
        <v>1837</v>
      </c>
      <c r="K247" s="4" t="s">
        <v>202</v>
      </c>
      <c r="L247" s="4" t="s">
        <v>1830</v>
      </c>
      <c r="M247" s="4" t="s">
        <v>1838</v>
      </c>
      <c r="N247" s="4" t="s">
        <v>443</v>
      </c>
      <c r="O247" s="4" t="s">
        <v>1839</v>
      </c>
      <c r="P247" s="4" t="s">
        <v>81</v>
      </c>
      <c r="Q247" s="4" t="s">
        <v>81</v>
      </c>
      <c r="R247" s="4" t="s">
        <v>83</v>
      </c>
      <c r="S247" s="4" t="s">
        <v>83</v>
      </c>
      <c r="T247" s="4" t="s">
        <v>82</v>
      </c>
      <c r="U247" s="4" t="s">
        <v>86</v>
      </c>
      <c r="V247" s="4" t="s">
        <v>81</v>
      </c>
      <c r="W247" s="4" t="s">
        <v>81</v>
      </c>
      <c r="X247" s="4" t="s">
        <v>86</v>
      </c>
      <c r="Y247" s="4" t="s">
        <v>86</v>
      </c>
      <c r="Z247" s="4" t="s">
        <v>81</v>
      </c>
      <c r="AA247" s="4" t="s">
        <v>96</v>
      </c>
      <c r="AB247" s="4" t="s">
        <v>83</v>
      </c>
      <c r="AC247" s="4" t="s">
        <v>85</v>
      </c>
      <c r="AD247" s="4">
        <v>2.1749999999999999E-3</v>
      </c>
      <c r="AE247" s="4" t="s">
        <v>42</v>
      </c>
      <c r="AF247" s="4" t="s">
        <v>42</v>
      </c>
      <c r="AG247" s="4" t="s">
        <v>40</v>
      </c>
      <c r="AH247" s="4" t="s">
        <v>40</v>
      </c>
      <c r="AI247" s="4" t="s">
        <v>41</v>
      </c>
      <c r="AJ247" s="4" t="s">
        <v>42</v>
      </c>
      <c r="AK247" s="4" t="s">
        <v>39</v>
      </c>
      <c r="AL247" s="4" t="s">
        <v>42</v>
      </c>
      <c r="AM247" s="4" t="s">
        <v>42</v>
      </c>
      <c r="AN247" s="4" t="s">
        <v>42</v>
      </c>
      <c r="AO247" s="4" t="s">
        <v>42</v>
      </c>
      <c r="AP247" s="4" t="s">
        <v>42</v>
      </c>
      <c r="AQ247" s="4" t="s">
        <v>40</v>
      </c>
      <c r="AR247" s="4" t="s">
        <v>42</v>
      </c>
      <c r="AS247" s="4"/>
      <c r="AT247" s="4" t="s">
        <v>86</v>
      </c>
      <c r="AU247" s="4" t="s">
        <v>81</v>
      </c>
      <c r="AV247" s="4" t="s">
        <v>81</v>
      </c>
      <c r="AW247" s="4" t="s">
        <v>81</v>
      </c>
      <c r="AX247" s="4" t="s">
        <v>82</v>
      </c>
      <c r="AY247" s="4" t="s">
        <v>96</v>
      </c>
      <c r="AZ247" s="4" t="s">
        <v>83</v>
      </c>
      <c r="BA247" s="4" t="s">
        <v>81</v>
      </c>
      <c r="BB247" s="4" t="s">
        <v>89</v>
      </c>
      <c r="BC247" s="4" t="s">
        <v>81</v>
      </c>
      <c r="BD247" s="4" t="s">
        <v>81</v>
      </c>
      <c r="BE247" s="4" t="s">
        <v>96</v>
      </c>
      <c r="BF247" s="4" t="s">
        <v>86</v>
      </c>
      <c r="BG247" s="4" t="s">
        <v>85</v>
      </c>
    </row>
    <row r="248" spans="1:59" ht="346.5">
      <c r="A248" s="4">
        <v>1434212</v>
      </c>
      <c r="B248" s="5">
        <f t="shared" si="6"/>
        <v>1434212</v>
      </c>
      <c r="C248" s="5">
        <f t="shared" si="7"/>
        <v>1434212</v>
      </c>
      <c r="D248" s="4">
        <v>1434212</v>
      </c>
      <c r="E248" s="4" t="s">
        <v>1840</v>
      </c>
      <c r="F248" s="4" t="s">
        <v>1841</v>
      </c>
      <c r="G248" s="4" t="s">
        <v>1842</v>
      </c>
      <c r="H248" s="4" t="s">
        <v>1843</v>
      </c>
      <c r="I248" s="4"/>
      <c r="J248" s="4" t="s">
        <v>1844</v>
      </c>
      <c r="K248" s="4" t="s">
        <v>857</v>
      </c>
      <c r="L248" s="4" t="s">
        <v>1830</v>
      </c>
      <c r="M248" s="4" t="s">
        <v>1845</v>
      </c>
      <c r="N248" s="4" t="s">
        <v>255</v>
      </c>
      <c r="O248" s="4" t="s">
        <v>1846</v>
      </c>
      <c r="P248" s="4" t="s">
        <v>81</v>
      </c>
      <c r="Q248" s="4" t="s">
        <v>81</v>
      </c>
      <c r="R248" s="4" t="s">
        <v>81</v>
      </c>
      <c r="S248" s="4" t="s">
        <v>81</v>
      </c>
      <c r="T248" s="4" t="s">
        <v>82</v>
      </c>
      <c r="U248" s="4" t="s">
        <v>82</v>
      </c>
      <c r="V248" s="4" t="s">
        <v>81</v>
      </c>
      <c r="W248" s="4" t="s">
        <v>83</v>
      </c>
      <c r="X248" s="4" t="s">
        <v>86</v>
      </c>
      <c r="Y248" s="4" t="s">
        <v>83</v>
      </c>
      <c r="Z248" s="4" t="s">
        <v>81</v>
      </c>
      <c r="AA248" s="4" t="s">
        <v>96</v>
      </c>
      <c r="AB248" s="4" t="s">
        <v>83</v>
      </c>
      <c r="AC248" s="4" t="s">
        <v>85</v>
      </c>
      <c r="AD248" s="4">
        <v>2.9099999999999998E-3</v>
      </c>
      <c r="AE248" s="4" t="s">
        <v>42</v>
      </c>
      <c r="AF248" s="4" t="s">
        <v>42</v>
      </c>
      <c r="AG248" s="4" t="s">
        <v>42</v>
      </c>
      <c r="AH248" s="4" t="s">
        <v>42</v>
      </c>
      <c r="AI248" s="4" t="s">
        <v>41</v>
      </c>
      <c r="AJ248" s="4" t="s">
        <v>41</v>
      </c>
      <c r="AK248" s="4" t="s">
        <v>39</v>
      </c>
      <c r="AL248" s="4" t="s">
        <v>41</v>
      </c>
      <c r="AM248" s="4" t="s">
        <v>42</v>
      </c>
      <c r="AN248" s="4" t="s">
        <v>40</v>
      </c>
      <c r="AO248" s="4" t="s">
        <v>42</v>
      </c>
      <c r="AP248" s="4" t="s">
        <v>42</v>
      </c>
      <c r="AQ248" s="4" t="s">
        <v>40</v>
      </c>
      <c r="AR248" s="4" t="s">
        <v>42</v>
      </c>
      <c r="AS248" s="4"/>
      <c r="AT248" s="4" t="s">
        <v>81</v>
      </c>
      <c r="AU248" s="4" t="s">
        <v>81</v>
      </c>
      <c r="AV248" s="4" t="s">
        <v>81</v>
      </c>
      <c r="AW248" s="4" t="s">
        <v>81</v>
      </c>
      <c r="AX248" s="4" t="s">
        <v>82</v>
      </c>
      <c r="AY248" s="4" t="s">
        <v>82</v>
      </c>
      <c r="AZ248" s="4" t="s">
        <v>83</v>
      </c>
      <c r="BA248" s="4" t="s">
        <v>83</v>
      </c>
      <c r="BB248" s="4" t="s">
        <v>87</v>
      </c>
      <c r="BC248" s="4" t="s">
        <v>81</v>
      </c>
      <c r="BD248" s="4" t="s">
        <v>81</v>
      </c>
      <c r="BE248" s="4" t="s">
        <v>86</v>
      </c>
      <c r="BF248" s="4" t="s">
        <v>86</v>
      </c>
      <c r="BG248" s="4" t="s">
        <v>85</v>
      </c>
    </row>
    <row r="249" spans="1:59" ht="409.6">
      <c r="A249" s="4">
        <v>1989011</v>
      </c>
      <c r="B249" s="5">
        <f t="shared" si="6"/>
        <v>1701590</v>
      </c>
      <c r="C249" s="5">
        <f t="shared" si="7"/>
        <v>1989011</v>
      </c>
      <c r="D249" s="4">
        <v>1701590</v>
      </c>
      <c r="E249" s="4" t="s">
        <v>1847</v>
      </c>
      <c r="F249" s="4" t="s">
        <v>1848</v>
      </c>
      <c r="G249" s="4" t="s">
        <v>1849</v>
      </c>
      <c r="H249" s="4" t="s">
        <v>1850</v>
      </c>
      <c r="I249" s="4" t="s">
        <v>1851</v>
      </c>
      <c r="J249" s="4" t="s">
        <v>1852</v>
      </c>
      <c r="K249" s="4" t="s">
        <v>187</v>
      </c>
      <c r="L249" s="4" t="s">
        <v>1853</v>
      </c>
      <c r="M249" s="4" t="s">
        <v>717</v>
      </c>
      <c r="N249" s="4" t="s">
        <v>1854</v>
      </c>
      <c r="O249" s="4" t="s">
        <v>1855</v>
      </c>
      <c r="P249" s="4" t="s">
        <v>81</v>
      </c>
      <c r="Q249" s="4" t="s">
        <v>81</v>
      </c>
      <c r="R249" s="4" t="s">
        <v>81</v>
      </c>
      <c r="S249" s="4" t="s">
        <v>83</v>
      </c>
      <c r="T249" s="4" t="s">
        <v>86</v>
      </c>
      <c r="U249" s="4" t="s">
        <v>96</v>
      </c>
      <c r="V249" s="4" t="s">
        <v>81</v>
      </c>
      <c r="W249" s="4" t="s">
        <v>83</v>
      </c>
      <c r="X249" s="4" t="s">
        <v>86</v>
      </c>
      <c r="Y249" s="4" t="s">
        <v>83</v>
      </c>
      <c r="Z249" s="4" t="s">
        <v>83</v>
      </c>
      <c r="AA249" s="4" t="s">
        <v>96</v>
      </c>
      <c r="AB249" s="4" t="s">
        <v>83</v>
      </c>
      <c r="AC249" s="4" t="s">
        <v>85</v>
      </c>
      <c r="AD249" s="4">
        <v>3.4550000000000002E-3</v>
      </c>
      <c r="AE249" s="4" t="s">
        <v>42</v>
      </c>
      <c r="AF249" s="4" t="s">
        <v>39</v>
      </c>
      <c r="AG249" s="4" t="s">
        <v>42</v>
      </c>
      <c r="AH249" s="4" t="s">
        <v>41</v>
      </c>
      <c r="AI249" s="4" t="s">
        <v>42</v>
      </c>
      <c r="AJ249" s="4" t="s">
        <v>42</v>
      </c>
      <c r="AK249" s="4" t="s">
        <v>39</v>
      </c>
      <c r="AL249" s="4" t="s">
        <v>41</v>
      </c>
      <c r="AM249" s="4" t="s">
        <v>42</v>
      </c>
      <c r="AN249" s="4" t="s">
        <v>41</v>
      </c>
      <c r="AO249" s="4" t="s">
        <v>41</v>
      </c>
      <c r="AP249" s="4" t="s">
        <v>42</v>
      </c>
      <c r="AQ249" s="4" t="s">
        <v>40</v>
      </c>
      <c r="AR249" s="4" t="s">
        <v>42</v>
      </c>
      <c r="AS249" s="4"/>
      <c r="AT249" s="4" t="s">
        <v>81</v>
      </c>
      <c r="AU249" s="4" t="s">
        <v>83</v>
      </c>
      <c r="AV249" s="4" t="s">
        <v>81</v>
      </c>
      <c r="AW249" s="4" t="s">
        <v>83</v>
      </c>
      <c r="AX249" s="4" t="s">
        <v>96</v>
      </c>
      <c r="AY249" s="4" t="s">
        <v>96</v>
      </c>
      <c r="AZ249" s="4" t="s">
        <v>83</v>
      </c>
      <c r="BA249" s="4" t="s">
        <v>83</v>
      </c>
      <c r="BB249" s="4" t="s">
        <v>87</v>
      </c>
      <c r="BC249" s="4" t="s">
        <v>83</v>
      </c>
      <c r="BD249" s="4" t="s">
        <v>83</v>
      </c>
      <c r="BE249" s="4" t="s">
        <v>96</v>
      </c>
      <c r="BF249" s="4" t="s">
        <v>86</v>
      </c>
      <c r="BG249" s="4" t="s">
        <v>85</v>
      </c>
    </row>
    <row r="250" spans="1:59" ht="274.5">
      <c r="A250" s="4">
        <v>2558657</v>
      </c>
      <c r="B250" s="5">
        <f t="shared" si="6"/>
        <v>1696621</v>
      </c>
      <c r="C250" s="5">
        <f t="shared" si="7"/>
        <v>2558657</v>
      </c>
      <c r="D250" s="4">
        <v>1696621</v>
      </c>
      <c r="E250" s="4" t="s">
        <v>1856</v>
      </c>
      <c r="F250" s="4" t="s">
        <v>1857</v>
      </c>
      <c r="G250" s="4" t="s">
        <v>1858</v>
      </c>
      <c r="H250" s="4" t="s">
        <v>1859</v>
      </c>
      <c r="I250" s="4" t="s">
        <v>1860</v>
      </c>
      <c r="J250" s="4" t="s">
        <v>1861</v>
      </c>
      <c r="K250" s="4" t="s">
        <v>78</v>
      </c>
      <c r="L250" s="4" t="s">
        <v>1830</v>
      </c>
      <c r="M250" s="4" t="s">
        <v>717</v>
      </c>
      <c r="N250" s="4" t="s">
        <v>1862</v>
      </c>
      <c r="O250" s="4" t="s">
        <v>1863</v>
      </c>
      <c r="P250" s="4" t="s">
        <v>86</v>
      </c>
      <c r="Q250" s="4" t="s">
        <v>81</v>
      </c>
      <c r="R250" s="4" t="s">
        <v>83</v>
      </c>
      <c r="S250" s="4" t="s">
        <v>81</v>
      </c>
      <c r="T250" s="4" t="s">
        <v>86</v>
      </c>
      <c r="U250" s="4" t="s">
        <v>86</v>
      </c>
      <c r="V250" s="4" t="s">
        <v>86</v>
      </c>
      <c r="W250" s="4" t="s">
        <v>83</v>
      </c>
      <c r="X250" s="4" t="s">
        <v>86</v>
      </c>
      <c r="Y250" s="4" t="s">
        <v>83</v>
      </c>
      <c r="Z250" s="4" t="s">
        <v>81</v>
      </c>
      <c r="AA250" s="4" t="s">
        <v>96</v>
      </c>
      <c r="AB250" s="4" t="s">
        <v>83</v>
      </c>
      <c r="AC250" s="4" t="s">
        <v>85</v>
      </c>
      <c r="AD250" s="4">
        <v>1.7750000000000001E-3</v>
      </c>
      <c r="AE250" s="4" t="s">
        <v>42</v>
      </c>
      <c r="AF250" s="4" t="s">
        <v>42</v>
      </c>
      <c r="AG250" s="4" t="s">
        <v>41</v>
      </c>
      <c r="AH250" s="4" t="s">
        <v>42</v>
      </c>
      <c r="AI250" s="4" t="s">
        <v>42</v>
      </c>
      <c r="AJ250" s="4" t="s">
        <v>42</v>
      </c>
      <c r="AK250" s="4" t="s">
        <v>39</v>
      </c>
      <c r="AL250" s="4" t="s">
        <v>41</v>
      </c>
      <c r="AM250" s="4" t="s">
        <v>42</v>
      </c>
      <c r="AN250" s="4" t="s">
        <v>41</v>
      </c>
      <c r="AO250" s="4" t="s">
        <v>42</v>
      </c>
      <c r="AP250" s="4" t="s">
        <v>42</v>
      </c>
      <c r="AQ250" s="4" t="s">
        <v>40</v>
      </c>
      <c r="AR250" s="4" t="s">
        <v>42</v>
      </c>
      <c r="AS250" s="4"/>
      <c r="AT250" s="4" t="s">
        <v>86</v>
      </c>
      <c r="AU250" s="4" t="s">
        <v>81</v>
      </c>
      <c r="AV250" s="4" t="s">
        <v>83</v>
      </c>
      <c r="AW250" s="4" t="s">
        <v>81</v>
      </c>
      <c r="AX250" s="4" t="s">
        <v>96</v>
      </c>
      <c r="AY250" s="4" t="s">
        <v>96</v>
      </c>
      <c r="AZ250" s="4" t="s">
        <v>83</v>
      </c>
      <c r="BA250" s="4" t="s">
        <v>83</v>
      </c>
      <c r="BB250" s="4" t="s">
        <v>81</v>
      </c>
      <c r="BC250" s="4" t="s">
        <v>83</v>
      </c>
      <c r="BD250" s="4" t="s">
        <v>81</v>
      </c>
      <c r="BE250" s="4" t="s">
        <v>152</v>
      </c>
      <c r="BF250" s="4" t="s">
        <v>86</v>
      </c>
      <c r="BG250" s="4" t="s">
        <v>85</v>
      </c>
    </row>
    <row r="251" spans="1:59" ht="274.5">
      <c r="A251" s="4">
        <v>2565290</v>
      </c>
      <c r="B251" s="5">
        <f t="shared" si="6"/>
        <v>1702750</v>
      </c>
      <c r="C251" s="5">
        <f t="shared" si="7"/>
        <v>2565290</v>
      </c>
      <c r="D251" s="4">
        <v>1702750</v>
      </c>
      <c r="E251" s="4" t="s">
        <v>1864</v>
      </c>
      <c r="F251" s="4" t="s">
        <v>1865</v>
      </c>
      <c r="G251" s="4" t="s">
        <v>1866</v>
      </c>
      <c r="H251" s="4" t="s">
        <v>1867</v>
      </c>
      <c r="I251" s="4"/>
      <c r="J251" s="4" t="s">
        <v>1868</v>
      </c>
      <c r="K251" s="4" t="s">
        <v>94</v>
      </c>
      <c r="L251" s="4" t="s">
        <v>1830</v>
      </c>
      <c r="M251" s="4" t="s">
        <v>1869</v>
      </c>
      <c r="N251" s="4" t="s">
        <v>598</v>
      </c>
      <c r="O251" s="4" t="s">
        <v>1870</v>
      </c>
      <c r="P251" s="4" t="s">
        <v>81</v>
      </c>
      <c r="Q251" s="4" t="s">
        <v>81</v>
      </c>
      <c r="R251" s="4" t="s">
        <v>81</v>
      </c>
      <c r="S251" s="4" t="s">
        <v>81</v>
      </c>
      <c r="T251" s="4" t="s">
        <v>82</v>
      </c>
      <c r="U251" s="4" t="s">
        <v>82</v>
      </c>
      <c r="V251" s="4" t="s">
        <v>81</v>
      </c>
      <c r="W251" s="4" t="s">
        <v>81</v>
      </c>
      <c r="X251" s="4" t="s">
        <v>86</v>
      </c>
      <c r="Y251" s="4" t="s">
        <v>81</v>
      </c>
      <c r="Z251" s="4" t="s">
        <v>81</v>
      </c>
      <c r="AA251" s="4" t="s">
        <v>84</v>
      </c>
      <c r="AB251" s="4" t="s">
        <v>83</v>
      </c>
      <c r="AC251" s="4" t="s">
        <v>85</v>
      </c>
      <c r="AD251" s="4">
        <v>1.6900000000000001E-3</v>
      </c>
      <c r="AE251" s="4" t="s">
        <v>42</v>
      </c>
      <c r="AF251" s="4" t="s">
        <v>42</v>
      </c>
      <c r="AG251" s="4" t="s">
        <v>42</v>
      </c>
      <c r="AH251" s="4" t="s">
        <v>42</v>
      </c>
      <c r="AI251" s="4" t="s">
        <v>41</v>
      </c>
      <c r="AJ251" s="4" t="s">
        <v>41</v>
      </c>
      <c r="AK251" s="4" t="s">
        <v>39</v>
      </c>
      <c r="AL251" s="4" t="s">
        <v>42</v>
      </c>
      <c r="AM251" s="4" t="s">
        <v>42</v>
      </c>
      <c r="AN251" s="4" t="s">
        <v>42</v>
      </c>
      <c r="AO251" s="4" t="s">
        <v>42</v>
      </c>
      <c r="AP251" s="4" t="s">
        <v>40</v>
      </c>
      <c r="AQ251" s="4" t="s">
        <v>40</v>
      </c>
      <c r="AR251" s="4" t="s">
        <v>42</v>
      </c>
      <c r="AS251" s="4"/>
      <c r="AT251" s="4" t="s">
        <v>81</v>
      </c>
      <c r="AU251" s="4" t="s">
        <v>86</v>
      </c>
      <c r="AV251" s="4" t="s">
        <v>86</v>
      </c>
      <c r="AW251" s="4" t="s">
        <v>86</v>
      </c>
      <c r="AX251" s="4" t="s">
        <v>82</v>
      </c>
      <c r="AY251" s="4" t="s">
        <v>82</v>
      </c>
      <c r="AZ251" s="4" t="s">
        <v>83</v>
      </c>
      <c r="BA251" s="4" t="s">
        <v>86</v>
      </c>
      <c r="BB251" s="4" t="s">
        <v>87</v>
      </c>
      <c r="BC251" s="4" t="s">
        <v>87</v>
      </c>
      <c r="BD251" s="4" t="s">
        <v>86</v>
      </c>
      <c r="BE251" s="4" t="s">
        <v>96</v>
      </c>
      <c r="BF251" s="4" t="s">
        <v>86</v>
      </c>
      <c r="BG251" s="4" t="s">
        <v>86</v>
      </c>
    </row>
    <row r="252" spans="1:59" ht="361.5">
      <c r="A252" s="4">
        <v>2064031</v>
      </c>
      <c r="B252" s="5">
        <f t="shared" si="6"/>
        <v>1700382</v>
      </c>
      <c r="C252" s="5">
        <f t="shared" si="7"/>
        <v>2064031</v>
      </c>
      <c r="D252" s="4">
        <v>1700382</v>
      </c>
      <c r="E252" s="4" t="s">
        <v>1871</v>
      </c>
      <c r="F252" s="4" t="s">
        <v>1872</v>
      </c>
      <c r="G252" s="4" t="s">
        <v>1873</v>
      </c>
      <c r="H252" s="4" t="s">
        <v>1874</v>
      </c>
      <c r="I252" s="4" t="s">
        <v>1875</v>
      </c>
      <c r="J252" s="4" t="s">
        <v>1296</v>
      </c>
      <c r="K252" s="4" t="s">
        <v>244</v>
      </c>
      <c r="L252" s="4" t="s">
        <v>1830</v>
      </c>
      <c r="M252" s="4" t="s">
        <v>1876</v>
      </c>
      <c r="N252" s="4"/>
      <c r="O252" s="4" t="s">
        <v>1877</v>
      </c>
      <c r="P252" s="4" t="s">
        <v>81</v>
      </c>
      <c r="Q252" s="4" t="s">
        <v>81</v>
      </c>
      <c r="R252" s="4" t="s">
        <v>81</v>
      </c>
      <c r="S252" s="4" t="s">
        <v>81</v>
      </c>
      <c r="T252" s="4" t="s">
        <v>86</v>
      </c>
      <c r="U252" s="4" t="s">
        <v>96</v>
      </c>
      <c r="V252" s="4" t="s">
        <v>83</v>
      </c>
      <c r="W252" s="4" t="s">
        <v>83</v>
      </c>
      <c r="X252" s="4" t="s">
        <v>86</v>
      </c>
      <c r="Y252" s="4" t="s">
        <v>81</v>
      </c>
      <c r="Z252" s="4" t="s">
        <v>81</v>
      </c>
      <c r="AA252" s="4" t="s">
        <v>84</v>
      </c>
      <c r="AB252" s="4" t="s">
        <v>81</v>
      </c>
      <c r="AC252" s="4" t="s">
        <v>85</v>
      </c>
      <c r="AD252" s="4">
        <v>2.5600000000000002E-3</v>
      </c>
      <c r="AE252" s="4" t="s">
        <v>42</v>
      </c>
      <c r="AF252" s="4" t="s">
        <v>42</v>
      </c>
      <c r="AG252" s="4" t="s">
        <v>42</v>
      </c>
      <c r="AH252" s="4" t="s">
        <v>42</v>
      </c>
      <c r="AI252" s="4" t="s">
        <v>42</v>
      </c>
      <c r="AJ252" s="4" t="s">
        <v>42</v>
      </c>
      <c r="AK252" s="4" t="s">
        <v>39</v>
      </c>
      <c r="AL252" s="4" t="s">
        <v>42</v>
      </c>
      <c r="AM252" s="4" t="s">
        <v>40</v>
      </c>
      <c r="AN252" s="4" t="s">
        <v>40</v>
      </c>
      <c r="AO252" s="4" t="s">
        <v>42</v>
      </c>
      <c r="AP252" s="4" t="s">
        <v>40</v>
      </c>
      <c r="AQ252" s="4" t="s">
        <v>42</v>
      </c>
      <c r="AR252" s="4" t="s">
        <v>42</v>
      </c>
      <c r="AS252" s="4"/>
      <c r="AT252" s="4" t="s">
        <v>81</v>
      </c>
      <c r="AU252" s="4" t="s">
        <v>81</v>
      </c>
      <c r="AV252" s="4" t="s">
        <v>81</v>
      </c>
      <c r="AW252" s="4" t="s">
        <v>81</v>
      </c>
      <c r="AX252" s="4" t="s">
        <v>96</v>
      </c>
      <c r="AY252" s="4" t="s">
        <v>96</v>
      </c>
      <c r="AZ252" s="4" t="s">
        <v>83</v>
      </c>
      <c r="BA252" s="4" t="s">
        <v>81</v>
      </c>
      <c r="BB252" s="4" t="s">
        <v>81</v>
      </c>
      <c r="BC252" s="4" t="s">
        <v>87</v>
      </c>
      <c r="BD252" s="4" t="s">
        <v>81</v>
      </c>
      <c r="BE252" s="4" t="s">
        <v>152</v>
      </c>
      <c r="BF252" s="4" t="s">
        <v>89</v>
      </c>
      <c r="BG252" s="4" t="s">
        <v>85</v>
      </c>
    </row>
    <row r="253" spans="1:59" ht="346.5">
      <c r="A253" s="4">
        <v>2593476</v>
      </c>
      <c r="B253" s="5">
        <f t="shared" si="6"/>
        <v>1702723</v>
      </c>
      <c r="C253" s="5">
        <f t="shared" si="7"/>
        <v>2593476</v>
      </c>
      <c r="D253" s="4">
        <v>1702723</v>
      </c>
      <c r="E253" s="4" t="s">
        <v>1878</v>
      </c>
      <c r="F253" s="4" t="s">
        <v>1879</v>
      </c>
      <c r="G253" s="4" t="s">
        <v>1880</v>
      </c>
      <c r="H253" s="4" t="s">
        <v>1881</v>
      </c>
      <c r="I253" s="4" t="s">
        <v>1882</v>
      </c>
      <c r="J253" s="4" t="s">
        <v>1756</v>
      </c>
      <c r="K253" s="4" t="s">
        <v>346</v>
      </c>
      <c r="L253" s="4" t="s">
        <v>1830</v>
      </c>
      <c r="M253" s="4" t="s">
        <v>261</v>
      </c>
      <c r="N253" s="4" t="s">
        <v>1186</v>
      </c>
      <c r="O253" s="4" t="s">
        <v>1883</v>
      </c>
      <c r="P253" s="4" t="s">
        <v>81</v>
      </c>
      <c r="Q253" s="4" t="s">
        <v>81</v>
      </c>
      <c r="R253" s="4" t="s">
        <v>81</v>
      </c>
      <c r="S253" s="4" t="s">
        <v>81</v>
      </c>
      <c r="T253" s="4" t="s">
        <v>86</v>
      </c>
      <c r="U253" s="4" t="s">
        <v>82</v>
      </c>
      <c r="V253" s="4" t="s">
        <v>81</v>
      </c>
      <c r="W253" s="4" t="s">
        <v>81</v>
      </c>
      <c r="X253" s="4" t="s">
        <v>86</v>
      </c>
      <c r="Y253" s="4" t="s">
        <v>83</v>
      </c>
      <c r="Z253" s="4" t="s">
        <v>81</v>
      </c>
      <c r="AA253" s="4" t="s">
        <v>96</v>
      </c>
      <c r="AB253" s="4" t="s">
        <v>81</v>
      </c>
      <c r="AC253" s="4" t="s">
        <v>85</v>
      </c>
      <c r="AD253" s="4">
        <v>2.9949999999999998E-3</v>
      </c>
      <c r="AE253" s="4" t="s">
        <v>42</v>
      </c>
      <c r="AF253" s="4" t="s">
        <v>42</v>
      </c>
      <c r="AG253" s="4" t="s">
        <v>42</v>
      </c>
      <c r="AH253" s="4" t="s">
        <v>42</v>
      </c>
      <c r="AI253" s="4" t="s">
        <v>42</v>
      </c>
      <c r="AJ253" s="4" t="s">
        <v>40</v>
      </c>
      <c r="AK253" s="4" t="s">
        <v>39</v>
      </c>
      <c r="AL253" s="4" t="s">
        <v>41</v>
      </c>
      <c r="AM253" s="4" t="s">
        <v>42</v>
      </c>
      <c r="AN253" s="4" t="s">
        <v>42</v>
      </c>
      <c r="AO253" s="4" t="s">
        <v>42</v>
      </c>
      <c r="AP253" s="4" t="s">
        <v>42</v>
      </c>
      <c r="AQ253" s="4" t="s">
        <v>42</v>
      </c>
      <c r="AR253" s="4" t="s">
        <v>42</v>
      </c>
      <c r="AS253" s="4"/>
      <c r="AT253" s="4" t="s">
        <v>86</v>
      </c>
      <c r="AU253" s="4" t="s">
        <v>81</v>
      </c>
      <c r="AV253" s="4" t="s">
        <v>81</v>
      </c>
      <c r="AW253" s="4" t="s">
        <v>81</v>
      </c>
      <c r="AX253" s="4" t="s">
        <v>96</v>
      </c>
      <c r="AY253" s="4" t="s">
        <v>96</v>
      </c>
      <c r="AZ253" s="4" t="s">
        <v>83</v>
      </c>
      <c r="BA253" s="4" t="s">
        <v>83</v>
      </c>
      <c r="BB253" s="4" t="s">
        <v>87</v>
      </c>
      <c r="BC253" s="4" t="s">
        <v>81</v>
      </c>
      <c r="BD253" s="4" t="s">
        <v>81</v>
      </c>
      <c r="BE253" s="4" t="s">
        <v>96</v>
      </c>
      <c r="BF253" s="4" t="s">
        <v>86</v>
      </c>
      <c r="BG253" s="4" t="s">
        <v>85</v>
      </c>
    </row>
    <row r="254" spans="1:59" ht="188.25">
      <c r="A254" s="4">
        <v>1352996</v>
      </c>
      <c r="B254" s="5">
        <f t="shared" si="6"/>
        <v>1701427</v>
      </c>
      <c r="C254" s="5">
        <f t="shared" si="7"/>
        <v>1352996</v>
      </c>
      <c r="D254" s="4">
        <v>1701427</v>
      </c>
      <c r="E254" s="4" t="s">
        <v>1884</v>
      </c>
      <c r="F254" s="4" t="s">
        <v>1885</v>
      </c>
      <c r="G254" s="4" t="s">
        <v>1886</v>
      </c>
      <c r="H254" s="4" t="s">
        <v>1887</v>
      </c>
      <c r="I254" s="4" t="s">
        <v>1888</v>
      </c>
      <c r="J254" s="4" t="s">
        <v>1889</v>
      </c>
      <c r="K254" s="4" t="s">
        <v>78</v>
      </c>
      <c r="L254" s="4" t="s">
        <v>1830</v>
      </c>
      <c r="M254" s="4" t="s">
        <v>1890</v>
      </c>
      <c r="N254" s="4" t="s">
        <v>1891</v>
      </c>
      <c r="O254" s="4" t="s">
        <v>1892</v>
      </c>
      <c r="P254" s="4" t="s">
        <v>83</v>
      </c>
      <c r="Q254" s="4" t="s">
        <v>81</v>
      </c>
      <c r="R254" s="4" t="s">
        <v>83</v>
      </c>
      <c r="S254" s="4" t="s">
        <v>81</v>
      </c>
      <c r="T254" s="4" t="s">
        <v>84</v>
      </c>
      <c r="U254" s="4" t="s">
        <v>84</v>
      </c>
      <c r="V254" s="4" t="s">
        <v>86</v>
      </c>
      <c r="W254" s="4" t="s">
        <v>83</v>
      </c>
      <c r="X254" s="4" t="s">
        <v>86</v>
      </c>
      <c r="Y254" s="4" t="s">
        <v>83</v>
      </c>
      <c r="Z254" s="4" t="s">
        <v>81</v>
      </c>
      <c r="AA254" s="4" t="s">
        <v>96</v>
      </c>
      <c r="AB254" s="4" t="s">
        <v>83</v>
      </c>
      <c r="AC254" s="4" t="s">
        <v>85</v>
      </c>
      <c r="AD254" s="4">
        <v>2.0300000000000001E-3</v>
      </c>
      <c r="AE254" s="4" t="s">
        <v>41</v>
      </c>
      <c r="AF254" s="4" t="s">
        <v>42</v>
      </c>
      <c r="AG254" s="4" t="s">
        <v>40</v>
      </c>
      <c r="AH254" s="4" t="s">
        <v>42</v>
      </c>
      <c r="AI254" s="4" t="s">
        <v>41</v>
      </c>
      <c r="AJ254" s="4" t="s">
        <v>40</v>
      </c>
      <c r="AK254" s="4" t="s">
        <v>39</v>
      </c>
      <c r="AL254" s="4" t="s">
        <v>40</v>
      </c>
      <c r="AM254" s="4" t="s">
        <v>42</v>
      </c>
      <c r="AN254" s="4" t="s">
        <v>40</v>
      </c>
      <c r="AO254" s="4" t="s">
        <v>42</v>
      </c>
      <c r="AP254" s="4" t="s">
        <v>42</v>
      </c>
      <c r="AQ254" s="4" t="s">
        <v>40</v>
      </c>
      <c r="AR254" s="4" t="s">
        <v>42</v>
      </c>
      <c r="AS254" s="4"/>
      <c r="AT254" s="4" t="s">
        <v>83</v>
      </c>
      <c r="AU254" s="4" t="s">
        <v>86</v>
      </c>
      <c r="AV254" s="4" t="s">
        <v>86</v>
      </c>
      <c r="AW254" s="4" t="s">
        <v>86</v>
      </c>
      <c r="AX254" s="4" t="s">
        <v>84</v>
      </c>
      <c r="AY254" s="4" t="s">
        <v>96</v>
      </c>
      <c r="AZ254" s="4" t="s">
        <v>83</v>
      </c>
      <c r="BA254" s="4" t="s">
        <v>81</v>
      </c>
      <c r="BB254" s="4" t="s">
        <v>89</v>
      </c>
      <c r="BC254" s="4" t="s">
        <v>87</v>
      </c>
      <c r="BD254" s="4" t="s">
        <v>86</v>
      </c>
      <c r="BE254" s="4" t="s">
        <v>96</v>
      </c>
      <c r="BF254" s="4" t="s">
        <v>89</v>
      </c>
      <c r="BG254" s="4" t="s">
        <v>85</v>
      </c>
    </row>
    <row r="255" spans="1:59" ht="409.6">
      <c r="A255" s="4">
        <v>2207259</v>
      </c>
      <c r="B255" s="5">
        <f t="shared" si="6"/>
        <v>1702524</v>
      </c>
      <c r="C255" s="5">
        <f t="shared" si="7"/>
        <v>2207259</v>
      </c>
      <c r="D255" s="4">
        <v>1702524</v>
      </c>
      <c r="E255" s="4" t="s">
        <v>1893</v>
      </c>
      <c r="F255" s="4" t="s">
        <v>1894</v>
      </c>
      <c r="G255" s="4" t="s">
        <v>1895</v>
      </c>
      <c r="H255" s="4" t="s">
        <v>1896</v>
      </c>
      <c r="I255" s="4" t="s">
        <v>1897</v>
      </c>
      <c r="J255" s="4" t="s">
        <v>1898</v>
      </c>
      <c r="K255" s="4" t="s">
        <v>102</v>
      </c>
      <c r="L255" s="4" t="s">
        <v>1830</v>
      </c>
      <c r="M255" s="4" t="s">
        <v>1899</v>
      </c>
      <c r="N255" s="4" t="s">
        <v>1900</v>
      </c>
      <c r="O255" s="4" t="s">
        <v>1901</v>
      </c>
      <c r="P255" s="4" t="s">
        <v>81</v>
      </c>
      <c r="Q255" s="4" t="s">
        <v>81</v>
      </c>
      <c r="R255" s="4" t="s">
        <v>83</v>
      </c>
      <c r="S255" s="4" t="s">
        <v>81</v>
      </c>
      <c r="T255" s="4" t="s">
        <v>82</v>
      </c>
      <c r="U255" s="4" t="s">
        <v>86</v>
      </c>
      <c r="V255" s="4" t="s">
        <v>83</v>
      </c>
      <c r="W255" s="4" t="s">
        <v>83</v>
      </c>
      <c r="X255" s="4" t="s">
        <v>86</v>
      </c>
      <c r="Y255" s="4" t="s">
        <v>81</v>
      </c>
      <c r="Z255" s="4" t="s">
        <v>81</v>
      </c>
      <c r="AA255" s="4" t="s">
        <v>84</v>
      </c>
      <c r="AB255" s="4" t="s">
        <v>81</v>
      </c>
      <c r="AC255" s="4" t="s">
        <v>85</v>
      </c>
      <c r="AD255" s="4">
        <v>2.6649999999999998E-3</v>
      </c>
      <c r="AE255" s="4" t="s">
        <v>42</v>
      </c>
      <c r="AF255" s="4" t="s">
        <v>42</v>
      </c>
      <c r="AG255" s="4" t="s">
        <v>41</v>
      </c>
      <c r="AH255" s="4" t="s">
        <v>42</v>
      </c>
      <c r="AI255" s="4" t="s">
        <v>40</v>
      </c>
      <c r="AJ255" s="4" t="s">
        <v>42</v>
      </c>
      <c r="AK255" s="4" t="s">
        <v>39</v>
      </c>
      <c r="AL255" s="4" t="s">
        <v>42</v>
      </c>
      <c r="AM255" s="4" t="s">
        <v>40</v>
      </c>
      <c r="AN255" s="4" t="s">
        <v>40</v>
      </c>
      <c r="AO255" s="4" t="s">
        <v>42</v>
      </c>
      <c r="AP255" s="4" t="s">
        <v>41</v>
      </c>
      <c r="AQ255" s="4" t="s">
        <v>42</v>
      </c>
      <c r="AR255" s="4" t="s">
        <v>42</v>
      </c>
      <c r="AS255" s="4"/>
      <c r="AT255" s="4" t="s">
        <v>86</v>
      </c>
      <c r="AU255" s="4" t="s">
        <v>81</v>
      </c>
      <c r="AV255" s="4" t="s">
        <v>83</v>
      </c>
      <c r="AW255" s="4" t="s">
        <v>81</v>
      </c>
      <c r="AX255" s="4" t="s">
        <v>96</v>
      </c>
      <c r="AY255" s="4" t="s">
        <v>96</v>
      </c>
      <c r="AZ255" s="4" t="s">
        <v>83</v>
      </c>
      <c r="BA255" s="4" t="s">
        <v>81</v>
      </c>
      <c r="BB255" s="4" t="s">
        <v>81</v>
      </c>
      <c r="BC255" s="4" t="s">
        <v>87</v>
      </c>
      <c r="BD255" s="4" t="s">
        <v>81</v>
      </c>
      <c r="BE255" s="4" t="s">
        <v>84</v>
      </c>
      <c r="BF255" s="4" t="s">
        <v>86</v>
      </c>
      <c r="BG255" s="4" t="s">
        <v>85</v>
      </c>
    </row>
    <row r="256" spans="1:59" ht="303.75">
      <c r="A256" s="4">
        <v>1201771</v>
      </c>
      <c r="B256" s="5">
        <f t="shared" si="6"/>
        <v>1201771</v>
      </c>
      <c r="C256" s="5">
        <f t="shared" si="7"/>
        <v>1201771</v>
      </c>
      <c r="D256" s="4">
        <v>1201771</v>
      </c>
      <c r="E256" s="4" t="s">
        <v>1902</v>
      </c>
      <c r="F256" s="4" t="s">
        <v>1903</v>
      </c>
      <c r="G256" s="4" t="s">
        <v>1904</v>
      </c>
      <c r="H256" s="4" t="s">
        <v>1905</v>
      </c>
      <c r="I256" s="4" t="s">
        <v>1906</v>
      </c>
      <c r="J256" s="4" t="s">
        <v>1907</v>
      </c>
      <c r="K256" s="4" t="s">
        <v>111</v>
      </c>
      <c r="L256" s="4" t="s">
        <v>1830</v>
      </c>
      <c r="M256" s="4" t="s">
        <v>1908</v>
      </c>
      <c r="N256" s="4" t="s">
        <v>1909</v>
      </c>
      <c r="O256" s="4" t="s">
        <v>1910</v>
      </c>
      <c r="P256" s="4" t="s">
        <v>323</v>
      </c>
      <c r="Q256" s="4" t="s">
        <v>81</v>
      </c>
      <c r="R256" s="4" t="s">
        <v>83</v>
      </c>
      <c r="S256" s="4" t="s">
        <v>81</v>
      </c>
      <c r="T256" s="4" t="s">
        <v>82</v>
      </c>
      <c r="U256" s="4" t="s">
        <v>82</v>
      </c>
      <c r="V256" s="4" t="s">
        <v>83</v>
      </c>
      <c r="W256" s="4" t="s">
        <v>83</v>
      </c>
      <c r="X256" s="4" t="s">
        <v>86</v>
      </c>
      <c r="Y256" s="4" t="s">
        <v>83</v>
      </c>
      <c r="Z256" s="4" t="s">
        <v>81</v>
      </c>
      <c r="AA256" s="4" t="s">
        <v>84</v>
      </c>
      <c r="AB256" s="4" t="s">
        <v>81</v>
      </c>
      <c r="AC256" s="4" t="s">
        <v>85</v>
      </c>
      <c r="AD256" s="4">
        <v>2.4849999999999998E-3</v>
      </c>
      <c r="AE256" s="4" t="s">
        <v>40</v>
      </c>
      <c r="AF256" s="4" t="s">
        <v>42</v>
      </c>
      <c r="AG256" s="4" t="s">
        <v>40</v>
      </c>
      <c r="AH256" s="4" t="s">
        <v>42</v>
      </c>
      <c r="AI256" s="4" t="s">
        <v>40</v>
      </c>
      <c r="AJ256" s="4" t="s">
        <v>41</v>
      </c>
      <c r="AK256" s="4" t="s">
        <v>39</v>
      </c>
      <c r="AL256" s="4" t="s">
        <v>41</v>
      </c>
      <c r="AM256" s="4" t="s">
        <v>40</v>
      </c>
      <c r="AN256" s="4" t="s">
        <v>41</v>
      </c>
      <c r="AO256" s="4" t="s">
        <v>42</v>
      </c>
      <c r="AP256" s="4" t="s">
        <v>41</v>
      </c>
      <c r="AQ256" s="4" t="s">
        <v>42</v>
      </c>
      <c r="AR256" s="4" t="s">
        <v>42</v>
      </c>
      <c r="AS256" s="4"/>
      <c r="AT256" s="4" t="s">
        <v>81</v>
      </c>
      <c r="AU256" s="4" t="s">
        <v>81</v>
      </c>
      <c r="AV256" s="4" t="s">
        <v>86</v>
      </c>
      <c r="AW256" s="4" t="s">
        <v>81</v>
      </c>
      <c r="AX256" s="4" t="s">
        <v>96</v>
      </c>
      <c r="AY256" s="4" t="s">
        <v>82</v>
      </c>
      <c r="AZ256" s="4" t="s">
        <v>83</v>
      </c>
      <c r="BA256" s="4" t="s">
        <v>83</v>
      </c>
      <c r="BB256" s="4" t="s">
        <v>81</v>
      </c>
      <c r="BC256" s="4" t="s">
        <v>83</v>
      </c>
      <c r="BD256" s="4" t="s">
        <v>81</v>
      </c>
      <c r="BE256" s="4" t="s">
        <v>88</v>
      </c>
      <c r="BF256" s="4" t="s">
        <v>86</v>
      </c>
      <c r="BG256" s="4" t="s">
        <v>85</v>
      </c>
    </row>
    <row r="257" spans="1:59" ht="303.75">
      <c r="A257" s="4">
        <v>1201771</v>
      </c>
      <c r="B257" s="5">
        <f t="shared" si="6"/>
        <v>1701403</v>
      </c>
      <c r="C257" s="5">
        <f t="shared" si="7"/>
        <v>1201771</v>
      </c>
      <c r="D257" s="4">
        <v>1701403</v>
      </c>
      <c r="E257" s="4" t="s">
        <v>1902</v>
      </c>
      <c r="F257" s="4" t="s">
        <v>1911</v>
      </c>
      <c r="G257" s="4" t="s">
        <v>1904</v>
      </c>
      <c r="H257" s="4" t="s">
        <v>1912</v>
      </c>
      <c r="I257" s="4" t="s">
        <v>1906</v>
      </c>
      <c r="J257" s="4" t="s">
        <v>1907</v>
      </c>
      <c r="K257" s="4" t="s">
        <v>111</v>
      </c>
      <c r="L257" s="4" t="s">
        <v>1830</v>
      </c>
      <c r="M257" s="4" t="s">
        <v>1908</v>
      </c>
      <c r="N257" s="4" t="s">
        <v>1909</v>
      </c>
      <c r="O257" s="4" t="s">
        <v>1910</v>
      </c>
      <c r="P257" s="4" t="s">
        <v>323</v>
      </c>
      <c r="Q257" s="4" t="s">
        <v>81</v>
      </c>
      <c r="R257" s="4" t="s">
        <v>83</v>
      </c>
      <c r="S257" s="4" t="s">
        <v>81</v>
      </c>
      <c r="T257" s="4" t="s">
        <v>82</v>
      </c>
      <c r="U257" s="4" t="s">
        <v>82</v>
      </c>
      <c r="V257" s="4" t="s">
        <v>83</v>
      </c>
      <c r="W257" s="4" t="s">
        <v>83</v>
      </c>
      <c r="X257" s="4" t="s">
        <v>86</v>
      </c>
      <c r="Y257" s="4" t="s">
        <v>83</v>
      </c>
      <c r="Z257" s="4" t="s">
        <v>81</v>
      </c>
      <c r="AA257" s="4" t="s">
        <v>84</v>
      </c>
      <c r="AB257" s="4" t="s">
        <v>81</v>
      </c>
      <c r="AC257" s="4" t="s">
        <v>85</v>
      </c>
      <c r="AD257" s="4">
        <v>2.4849999999999998E-3</v>
      </c>
      <c r="AE257" s="4" t="s">
        <v>40</v>
      </c>
      <c r="AF257" s="4" t="s">
        <v>42</v>
      </c>
      <c r="AG257" s="4" t="s">
        <v>40</v>
      </c>
      <c r="AH257" s="4" t="s">
        <v>42</v>
      </c>
      <c r="AI257" s="4" t="s">
        <v>40</v>
      </c>
      <c r="AJ257" s="4" t="s">
        <v>41</v>
      </c>
      <c r="AK257" s="4" t="s">
        <v>39</v>
      </c>
      <c r="AL257" s="4" t="s">
        <v>41</v>
      </c>
      <c r="AM257" s="4" t="s">
        <v>40</v>
      </c>
      <c r="AN257" s="4" t="s">
        <v>41</v>
      </c>
      <c r="AO257" s="4" t="s">
        <v>42</v>
      </c>
      <c r="AP257" s="4" t="s">
        <v>41</v>
      </c>
      <c r="AQ257" s="4" t="s">
        <v>42</v>
      </c>
      <c r="AR257" s="4" t="s">
        <v>42</v>
      </c>
      <c r="AS257" s="4"/>
      <c r="AT257" s="4" t="s">
        <v>81</v>
      </c>
      <c r="AU257" s="4" t="s">
        <v>81</v>
      </c>
      <c r="AV257" s="4" t="s">
        <v>86</v>
      </c>
      <c r="AW257" s="4" t="s">
        <v>81</v>
      </c>
      <c r="AX257" s="4" t="s">
        <v>96</v>
      </c>
      <c r="AY257" s="4" t="s">
        <v>82</v>
      </c>
      <c r="AZ257" s="4" t="s">
        <v>83</v>
      </c>
      <c r="BA257" s="4" t="s">
        <v>83</v>
      </c>
      <c r="BB257" s="4" t="s">
        <v>81</v>
      </c>
      <c r="BC257" s="4" t="s">
        <v>83</v>
      </c>
      <c r="BD257" s="4" t="s">
        <v>81</v>
      </c>
      <c r="BE257" s="4" t="s">
        <v>88</v>
      </c>
      <c r="BF257" s="4" t="s">
        <v>86</v>
      </c>
      <c r="BG257" s="4" t="s">
        <v>85</v>
      </c>
    </row>
    <row r="258" spans="1:59" ht="409.6">
      <c r="A258" s="4">
        <v>2313818</v>
      </c>
      <c r="B258" s="5">
        <f t="shared" si="6"/>
        <v>1700818</v>
      </c>
      <c r="C258" s="5">
        <f t="shared" si="7"/>
        <v>2313818</v>
      </c>
      <c r="D258" s="4">
        <v>1700818</v>
      </c>
      <c r="E258" s="4" t="s">
        <v>1913</v>
      </c>
      <c r="F258" s="4" t="s">
        <v>1914</v>
      </c>
      <c r="G258" s="4" t="s">
        <v>1915</v>
      </c>
      <c r="H258" s="4" t="s">
        <v>1916</v>
      </c>
      <c r="I258" s="4" t="s">
        <v>1917</v>
      </c>
      <c r="J258" s="4" t="s">
        <v>275</v>
      </c>
      <c r="K258" s="4" t="s">
        <v>102</v>
      </c>
      <c r="L258" s="4" t="s">
        <v>1830</v>
      </c>
      <c r="M258" s="4" t="s">
        <v>1918</v>
      </c>
      <c r="N258" s="4"/>
      <c r="O258" s="4" t="s">
        <v>1919</v>
      </c>
      <c r="P258" s="4" t="s">
        <v>81</v>
      </c>
      <c r="Q258" s="4" t="s">
        <v>81</v>
      </c>
      <c r="R258" s="4" t="s">
        <v>81</v>
      </c>
      <c r="S258" s="4" t="s">
        <v>81</v>
      </c>
      <c r="T258" s="4" t="s">
        <v>82</v>
      </c>
      <c r="U258" s="4" t="s">
        <v>82</v>
      </c>
      <c r="V258" s="4" t="s">
        <v>81</v>
      </c>
      <c r="W258" s="4" t="s">
        <v>81</v>
      </c>
      <c r="X258" s="4" t="s">
        <v>86</v>
      </c>
      <c r="Y258" s="4" t="s">
        <v>81</v>
      </c>
      <c r="Z258" s="4" t="s">
        <v>81</v>
      </c>
      <c r="AA258" s="4" t="s">
        <v>96</v>
      </c>
      <c r="AB258" s="4" t="s">
        <v>83</v>
      </c>
      <c r="AC258" s="4" t="s">
        <v>85</v>
      </c>
      <c r="AD258" s="4">
        <v>3.1350000000000002E-3</v>
      </c>
      <c r="AE258" s="4" t="s">
        <v>42</v>
      </c>
      <c r="AF258" s="4" t="s">
        <v>42</v>
      </c>
      <c r="AG258" s="4" t="s">
        <v>42</v>
      </c>
      <c r="AH258" s="4" t="s">
        <v>42</v>
      </c>
      <c r="AI258" s="4" t="s">
        <v>40</v>
      </c>
      <c r="AJ258" s="4" t="s">
        <v>40</v>
      </c>
      <c r="AK258" s="4" t="s">
        <v>39</v>
      </c>
      <c r="AL258" s="4" t="s">
        <v>42</v>
      </c>
      <c r="AM258" s="4" t="s">
        <v>42</v>
      </c>
      <c r="AN258" s="4" t="s">
        <v>42</v>
      </c>
      <c r="AO258" s="4" t="s">
        <v>42</v>
      </c>
      <c r="AP258" s="4" t="s">
        <v>42</v>
      </c>
      <c r="AQ258" s="4" t="s">
        <v>40</v>
      </c>
      <c r="AR258" s="4" t="s">
        <v>42</v>
      </c>
      <c r="AS258" s="4"/>
      <c r="AT258" s="4" t="s">
        <v>86</v>
      </c>
      <c r="AU258" s="4" t="s">
        <v>81</v>
      </c>
      <c r="AV258" s="4" t="s">
        <v>86</v>
      </c>
      <c r="AW258" s="4" t="s">
        <v>81</v>
      </c>
      <c r="AX258" s="4" t="s">
        <v>96</v>
      </c>
      <c r="AY258" s="4" t="s">
        <v>96</v>
      </c>
      <c r="AZ258" s="4" t="s">
        <v>83</v>
      </c>
      <c r="BA258" s="4" t="s">
        <v>81</v>
      </c>
      <c r="BB258" s="4" t="s">
        <v>87</v>
      </c>
      <c r="BC258" s="4" t="s">
        <v>87</v>
      </c>
      <c r="BD258" s="4" t="s">
        <v>81</v>
      </c>
      <c r="BE258" s="4" t="s">
        <v>152</v>
      </c>
      <c r="BF258" s="4" t="s">
        <v>89</v>
      </c>
      <c r="BG258" s="4" t="s">
        <v>85</v>
      </c>
    </row>
    <row r="259" spans="1:59" ht="332.25">
      <c r="A259" s="4">
        <v>2414607</v>
      </c>
      <c r="B259" s="5">
        <f t="shared" ref="B259:B322" si="8">HYPERLINK("https://stagingalt.vetology.net/cases/"&amp;D259&amp;"/screening-report/52?type=pdf&amp;v=v6&amp;scorecard=1&amp;secret_key=BX%25IJ%24%2F65ieZ%29f6", D259)</f>
        <v>1699753</v>
      </c>
      <c r="C259" s="5">
        <f t="shared" ref="C259:C322" si="9">HYPERLINK("https://platform.v2.vetology.net/report/v/final/"&amp;A259, A259)</f>
        <v>2414607</v>
      </c>
      <c r="D259" s="4">
        <v>1699753</v>
      </c>
      <c r="E259" s="4" t="s">
        <v>1920</v>
      </c>
      <c r="F259" s="4" t="s">
        <v>1921</v>
      </c>
      <c r="G259" s="4" t="s">
        <v>1922</v>
      </c>
      <c r="H259" s="4" t="s">
        <v>1923</v>
      </c>
      <c r="I259" s="4" t="s">
        <v>200</v>
      </c>
      <c r="J259" s="4" t="s">
        <v>1483</v>
      </c>
      <c r="K259" s="4" t="s">
        <v>202</v>
      </c>
      <c r="L259" s="4" t="s">
        <v>1830</v>
      </c>
      <c r="M259" s="4" t="s">
        <v>1924</v>
      </c>
      <c r="N259" s="4" t="s">
        <v>123</v>
      </c>
      <c r="O259" s="4" t="s">
        <v>1925</v>
      </c>
      <c r="P259" s="4" t="s">
        <v>83</v>
      </c>
      <c r="Q259" s="4" t="s">
        <v>81</v>
      </c>
      <c r="R259" s="4" t="s">
        <v>83</v>
      </c>
      <c r="S259" s="4" t="s">
        <v>81</v>
      </c>
      <c r="T259" s="4" t="s">
        <v>86</v>
      </c>
      <c r="U259" s="4" t="s">
        <v>86</v>
      </c>
      <c r="V259" s="4" t="s">
        <v>86</v>
      </c>
      <c r="W259" s="4" t="s">
        <v>83</v>
      </c>
      <c r="X259" s="4" t="s">
        <v>86</v>
      </c>
      <c r="Y259" s="4" t="s">
        <v>86</v>
      </c>
      <c r="Z259" s="4" t="s">
        <v>83</v>
      </c>
      <c r="AA259" s="4" t="s">
        <v>96</v>
      </c>
      <c r="AB259" s="4" t="s">
        <v>81</v>
      </c>
      <c r="AC259" s="4" t="s">
        <v>85</v>
      </c>
      <c r="AD259" s="4">
        <v>3.0699999999999998E-3</v>
      </c>
      <c r="AE259" s="4" t="s">
        <v>40</v>
      </c>
      <c r="AF259" s="4" t="s">
        <v>42</v>
      </c>
      <c r="AG259" s="4" t="s">
        <v>41</v>
      </c>
      <c r="AH259" s="4" t="s">
        <v>42</v>
      </c>
      <c r="AI259" s="4" t="s">
        <v>42</v>
      </c>
      <c r="AJ259" s="4" t="s">
        <v>42</v>
      </c>
      <c r="AK259" s="4" t="s">
        <v>39</v>
      </c>
      <c r="AL259" s="4" t="s">
        <v>42</v>
      </c>
      <c r="AM259" s="4" t="s">
        <v>42</v>
      </c>
      <c r="AN259" s="4" t="s">
        <v>40</v>
      </c>
      <c r="AO259" s="4" t="s">
        <v>40</v>
      </c>
      <c r="AP259" s="4" t="s">
        <v>42</v>
      </c>
      <c r="AQ259" s="4" t="s">
        <v>42</v>
      </c>
      <c r="AR259" s="4" t="s">
        <v>42</v>
      </c>
      <c r="AS259" s="4"/>
      <c r="AT259" s="4" t="s">
        <v>86</v>
      </c>
      <c r="AU259" s="4" t="s">
        <v>81</v>
      </c>
      <c r="AV259" s="4" t="s">
        <v>83</v>
      </c>
      <c r="AW259" s="4" t="s">
        <v>81</v>
      </c>
      <c r="AX259" s="4" t="s">
        <v>96</v>
      </c>
      <c r="AY259" s="4" t="s">
        <v>96</v>
      </c>
      <c r="AZ259" s="4" t="s">
        <v>83</v>
      </c>
      <c r="BA259" s="4" t="s">
        <v>81</v>
      </c>
      <c r="BB259" s="4" t="s">
        <v>87</v>
      </c>
      <c r="BC259" s="4" t="s">
        <v>81</v>
      </c>
      <c r="BD259" s="4" t="s">
        <v>81</v>
      </c>
      <c r="BE259" s="4" t="s">
        <v>152</v>
      </c>
      <c r="BF259" s="4" t="s">
        <v>81</v>
      </c>
      <c r="BG259" s="4" t="s">
        <v>85</v>
      </c>
    </row>
    <row r="260" spans="1:59" ht="409.6">
      <c r="A260" s="4">
        <v>2060726</v>
      </c>
      <c r="B260" s="5">
        <f t="shared" si="8"/>
        <v>1701952</v>
      </c>
      <c r="C260" s="5">
        <f t="shared" si="9"/>
        <v>2060726</v>
      </c>
      <c r="D260" s="4">
        <v>1701952</v>
      </c>
      <c r="E260" s="4" t="s">
        <v>1926</v>
      </c>
      <c r="F260" s="4" t="s">
        <v>1927</v>
      </c>
      <c r="G260" s="4" t="s">
        <v>1928</v>
      </c>
      <c r="H260" s="4" t="s">
        <v>1929</v>
      </c>
      <c r="I260" s="4" t="s">
        <v>1930</v>
      </c>
      <c r="J260" s="4" t="s">
        <v>1931</v>
      </c>
      <c r="K260" s="4" t="s">
        <v>166</v>
      </c>
      <c r="L260" s="4" t="s">
        <v>1830</v>
      </c>
      <c r="M260" s="4" t="s">
        <v>1932</v>
      </c>
      <c r="N260" s="4" t="s">
        <v>1933</v>
      </c>
      <c r="O260" s="4" t="s">
        <v>1934</v>
      </c>
      <c r="P260" s="4" t="s">
        <v>83</v>
      </c>
      <c r="Q260" s="4" t="s">
        <v>83</v>
      </c>
      <c r="R260" s="4" t="s">
        <v>83</v>
      </c>
      <c r="S260" s="4" t="s">
        <v>81</v>
      </c>
      <c r="T260" s="4" t="s">
        <v>82</v>
      </c>
      <c r="U260" s="4" t="s">
        <v>86</v>
      </c>
      <c r="V260" s="4" t="s">
        <v>83</v>
      </c>
      <c r="W260" s="4" t="s">
        <v>81</v>
      </c>
      <c r="X260" s="4" t="s">
        <v>86</v>
      </c>
      <c r="Y260" s="4" t="s">
        <v>83</v>
      </c>
      <c r="Z260" s="4" t="s">
        <v>83</v>
      </c>
      <c r="AA260" s="4" t="s">
        <v>96</v>
      </c>
      <c r="AB260" s="4" t="s">
        <v>81</v>
      </c>
      <c r="AC260" s="4" t="s">
        <v>85</v>
      </c>
      <c r="AD260" s="4">
        <v>3.7599999999999999E-3</v>
      </c>
      <c r="AE260" s="4" t="s">
        <v>40</v>
      </c>
      <c r="AF260" s="4" t="s">
        <v>40</v>
      </c>
      <c r="AG260" s="4" t="s">
        <v>40</v>
      </c>
      <c r="AH260" s="4" t="s">
        <v>42</v>
      </c>
      <c r="AI260" s="4" t="s">
        <v>41</v>
      </c>
      <c r="AJ260" s="4" t="s">
        <v>42</v>
      </c>
      <c r="AK260" s="4" t="s">
        <v>39</v>
      </c>
      <c r="AL260" s="4" t="s">
        <v>40</v>
      </c>
      <c r="AM260" s="4" t="s">
        <v>40</v>
      </c>
      <c r="AN260" s="4" t="s">
        <v>42</v>
      </c>
      <c r="AO260" s="4" t="s">
        <v>41</v>
      </c>
      <c r="AP260" s="4" t="s">
        <v>42</v>
      </c>
      <c r="AQ260" s="4" t="s">
        <v>42</v>
      </c>
      <c r="AR260" s="4" t="s">
        <v>42</v>
      </c>
      <c r="AS260" s="4"/>
      <c r="AT260" s="4" t="s">
        <v>86</v>
      </c>
      <c r="AU260" s="4" t="s">
        <v>81</v>
      </c>
      <c r="AV260" s="4" t="s">
        <v>81</v>
      </c>
      <c r="AW260" s="4" t="s">
        <v>81</v>
      </c>
      <c r="AX260" s="4" t="s">
        <v>82</v>
      </c>
      <c r="AY260" s="4" t="s">
        <v>96</v>
      </c>
      <c r="AZ260" s="4" t="s">
        <v>83</v>
      </c>
      <c r="BA260" s="4" t="s">
        <v>81</v>
      </c>
      <c r="BB260" s="4" t="s">
        <v>81</v>
      </c>
      <c r="BC260" s="4" t="s">
        <v>87</v>
      </c>
      <c r="BD260" s="4" t="s">
        <v>83</v>
      </c>
      <c r="BE260" s="4" t="s">
        <v>96</v>
      </c>
      <c r="BF260" s="4" t="s">
        <v>87</v>
      </c>
      <c r="BG260" s="4" t="s">
        <v>85</v>
      </c>
    </row>
    <row r="261" spans="1:59" ht="409.6">
      <c r="A261" s="4">
        <v>2562336</v>
      </c>
      <c r="B261" s="5">
        <f t="shared" si="8"/>
        <v>1696635</v>
      </c>
      <c r="C261" s="5">
        <f t="shared" si="9"/>
        <v>2562336</v>
      </c>
      <c r="D261" s="4">
        <v>1696635</v>
      </c>
      <c r="E261" s="4" t="s">
        <v>1935</v>
      </c>
      <c r="F261" s="4" t="s">
        <v>1936</v>
      </c>
      <c r="G261" s="4" t="s">
        <v>1937</v>
      </c>
      <c r="H261" s="4" t="s">
        <v>1938</v>
      </c>
      <c r="I261" s="4" t="s">
        <v>1939</v>
      </c>
      <c r="J261" s="4" t="s">
        <v>1940</v>
      </c>
      <c r="K261" s="4" t="s">
        <v>166</v>
      </c>
      <c r="L261" s="4" t="s">
        <v>1830</v>
      </c>
      <c r="M261" s="4"/>
      <c r="N261" s="4" t="s">
        <v>1941</v>
      </c>
      <c r="O261" s="4" t="s">
        <v>1942</v>
      </c>
      <c r="P261" s="4" t="s">
        <v>81</v>
      </c>
      <c r="Q261" s="4" t="s">
        <v>81</v>
      </c>
      <c r="R261" s="4" t="s">
        <v>81</v>
      </c>
      <c r="S261" s="4" t="s">
        <v>81</v>
      </c>
      <c r="T261" s="4" t="s">
        <v>84</v>
      </c>
      <c r="U261" s="4" t="s">
        <v>82</v>
      </c>
      <c r="V261" s="4" t="s">
        <v>81</v>
      </c>
      <c r="W261" s="4" t="s">
        <v>81</v>
      </c>
      <c r="X261" s="4" t="s">
        <v>86</v>
      </c>
      <c r="Y261" s="4" t="s">
        <v>81</v>
      </c>
      <c r="Z261" s="4" t="s">
        <v>81</v>
      </c>
      <c r="AA261" s="4" t="s">
        <v>96</v>
      </c>
      <c r="AB261" s="4" t="s">
        <v>81</v>
      </c>
      <c r="AC261" s="4" t="s">
        <v>85</v>
      </c>
      <c r="AD261" s="4">
        <v>2.5349999999999999E-3</v>
      </c>
      <c r="AE261" s="4" t="s">
        <v>42</v>
      </c>
      <c r="AF261" s="4" t="s">
        <v>42</v>
      </c>
      <c r="AG261" s="4" t="s">
        <v>42</v>
      </c>
      <c r="AH261" s="4" t="s">
        <v>42</v>
      </c>
      <c r="AI261" s="4" t="s">
        <v>41</v>
      </c>
      <c r="AJ261" s="4" t="s">
        <v>41</v>
      </c>
      <c r="AK261" s="4" t="s">
        <v>39</v>
      </c>
      <c r="AL261" s="4" t="s">
        <v>42</v>
      </c>
      <c r="AM261" s="4" t="s">
        <v>42</v>
      </c>
      <c r="AN261" s="4" t="s">
        <v>42</v>
      </c>
      <c r="AO261" s="4" t="s">
        <v>42</v>
      </c>
      <c r="AP261" s="4" t="s">
        <v>42</v>
      </c>
      <c r="AQ261" s="4" t="s">
        <v>42</v>
      </c>
      <c r="AR261" s="4" t="s">
        <v>42</v>
      </c>
      <c r="AS261" s="4"/>
      <c r="AT261" s="4" t="s">
        <v>81</v>
      </c>
      <c r="AU261" s="4" t="s">
        <v>81</v>
      </c>
      <c r="AV261" s="4" t="s">
        <v>81</v>
      </c>
      <c r="AW261" s="4" t="s">
        <v>81</v>
      </c>
      <c r="AX261" s="4" t="s">
        <v>82</v>
      </c>
      <c r="AY261" s="4" t="s">
        <v>82</v>
      </c>
      <c r="AZ261" s="4" t="s">
        <v>83</v>
      </c>
      <c r="BA261" s="4" t="s">
        <v>81</v>
      </c>
      <c r="BB261" s="4" t="s">
        <v>81</v>
      </c>
      <c r="BC261" s="4" t="s">
        <v>81</v>
      </c>
      <c r="BD261" s="4" t="s">
        <v>81</v>
      </c>
      <c r="BE261" s="4" t="s">
        <v>152</v>
      </c>
      <c r="BF261" s="4" t="s">
        <v>86</v>
      </c>
      <c r="BG261" s="4" t="s">
        <v>85</v>
      </c>
    </row>
    <row r="262" spans="1:59" ht="375.75">
      <c r="A262" s="4">
        <v>2437728</v>
      </c>
      <c r="B262" s="5">
        <f t="shared" si="8"/>
        <v>1702914</v>
      </c>
      <c r="C262" s="5">
        <f t="shared" si="9"/>
        <v>2437728</v>
      </c>
      <c r="D262" s="4">
        <v>1702914</v>
      </c>
      <c r="E262" s="4" t="s">
        <v>1943</v>
      </c>
      <c r="F262" s="4" t="s">
        <v>1944</v>
      </c>
      <c r="G262" s="4" t="s">
        <v>1945</v>
      </c>
      <c r="H262" s="4" t="s">
        <v>1946</v>
      </c>
      <c r="I262" s="4" t="s">
        <v>1947</v>
      </c>
      <c r="J262" s="4" t="s">
        <v>1948</v>
      </c>
      <c r="K262" s="4" t="s">
        <v>346</v>
      </c>
      <c r="L262" s="4" t="s">
        <v>1830</v>
      </c>
      <c r="M262" s="4" t="s">
        <v>194</v>
      </c>
      <c r="N262" s="4" t="s">
        <v>1186</v>
      </c>
      <c r="O262" s="4" t="s">
        <v>1949</v>
      </c>
      <c r="P262" s="4" t="s">
        <v>81</v>
      </c>
      <c r="Q262" s="4" t="s">
        <v>81</v>
      </c>
      <c r="R262" s="4" t="s">
        <v>81</v>
      </c>
      <c r="S262" s="4" t="s">
        <v>81</v>
      </c>
      <c r="T262" s="4" t="s">
        <v>96</v>
      </c>
      <c r="U262" s="4" t="s">
        <v>96</v>
      </c>
      <c r="V262" s="4" t="s">
        <v>81</v>
      </c>
      <c r="W262" s="4" t="s">
        <v>81</v>
      </c>
      <c r="X262" s="4" t="s">
        <v>86</v>
      </c>
      <c r="Y262" s="4" t="s">
        <v>83</v>
      </c>
      <c r="Z262" s="4" t="s">
        <v>81</v>
      </c>
      <c r="AA262" s="4" t="s">
        <v>84</v>
      </c>
      <c r="AB262" s="4" t="s">
        <v>81</v>
      </c>
      <c r="AC262" s="4" t="s">
        <v>85</v>
      </c>
      <c r="AD262" s="4">
        <v>3.1099999999999999E-3</v>
      </c>
      <c r="AE262" s="4" t="s">
        <v>42</v>
      </c>
      <c r="AF262" s="4" t="s">
        <v>42</v>
      </c>
      <c r="AG262" s="4" t="s">
        <v>42</v>
      </c>
      <c r="AH262" s="4" t="s">
        <v>42</v>
      </c>
      <c r="AI262" s="4" t="s">
        <v>42</v>
      </c>
      <c r="AJ262" s="4" t="s">
        <v>42</v>
      </c>
      <c r="AK262" s="4" t="s">
        <v>39</v>
      </c>
      <c r="AL262" s="4" t="s">
        <v>41</v>
      </c>
      <c r="AM262" s="4" t="s">
        <v>42</v>
      </c>
      <c r="AN262" s="4" t="s">
        <v>42</v>
      </c>
      <c r="AO262" s="4" t="s">
        <v>42</v>
      </c>
      <c r="AP262" s="4" t="s">
        <v>40</v>
      </c>
      <c r="AQ262" s="4" t="s">
        <v>42</v>
      </c>
      <c r="AR262" s="4" t="s">
        <v>42</v>
      </c>
      <c r="AS262" s="4"/>
      <c r="AT262" s="4" t="s">
        <v>81</v>
      </c>
      <c r="AU262" s="4" t="s">
        <v>81</v>
      </c>
      <c r="AV262" s="4" t="s">
        <v>81</v>
      </c>
      <c r="AW262" s="4" t="s">
        <v>81</v>
      </c>
      <c r="AX262" s="4" t="s">
        <v>96</v>
      </c>
      <c r="AY262" s="4" t="s">
        <v>96</v>
      </c>
      <c r="AZ262" s="4" t="s">
        <v>83</v>
      </c>
      <c r="BA262" s="4" t="s">
        <v>83</v>
      </c>
      <c r="BB262" s="4" t="s">
        <v>86</v>
      </c>
      <c r="BC262" s="4" t="s">
        <v>81</v>
      </c>
      <c r="BD262" s="4" t="s">
        <v>81</v>
      </c>
      <c r="BE262" s="4" t="s">
        <v>96</v>
      </c>
      <c r="BF262" s="4" t="s">
        <v>86</v>
      </c>
      <c r="BG262" s="4" t="s">
        <v>85</v>
      </c>
    </row>
    <row r="263" spans="1:59" ht="260.25">
      <c r="A263" s="4">
        <v>1519823</v>
      </c>
      <c r="B263" s="5">
        <f t="shared" si="8"/>
        <v>1700707</v>
      </c>
      <c r="C263" s="5">
        <f t="shared" si="9"/>
        <v>1519823</v>
      </c>
      <c r="D263" s="4">
        <v>1700707</v>
      </c>
      <c r="E263" s="4" t="s">
        <v>1950</v>
      </c>
      <c r="F263" s="4" t="s">
        <v>1951</v>
      </c>
      <c r="G263" s="4" t="s">
        <v>1952</v>
      </c>
      <c r="H263" s="4" t="s">
        <v>1953</v>
      </c>
      <c r="I263" s="4" t="s">
        <v>1860</v>
      </c>
      <c r="J263" s="4" t="s">
        <v>1954</v>
      </c>
      <c r="K263" s="4" t="s">
        <v>78</v>
      </c>
      <c r="L263" s="4" t="s">
        <v>1955</v>
      </c>
      <c r="M263" s="4" t="s">
        <v>1956</v>
      </c>
      <c r="N263" s="4" t="s">
        <v>1957</v>
      </c>
      <c r="O263" s="4" t="s">
        <v>1958</v>
      </c>
      <c r="P263" s="4" t="s">
        <v>83</v>
      </c>
      <c r="Q263" s="4" t="s">
        <v>81</v>
      </c>
      <c r="R263" s="4" t="s">
        <v>83</v>
      </c>
      <c r="S263" s="4" t="s">
        <v>83</v>
      </c>
      <c r="T263" s="4" t="s">
        <v>84</v>
      </c>
      <c r="U263" s="4" t="s">
        <v>82</v>
      </c>
      <c r="V263" s="4" t="s">
        <v>81</v>
      </c>
      <c r="W263" s="4" t="s">
        <v>83</v>
      </c>
      <c r="X263" s="4" t="s">
        <v>81</v>
      </c>
      <c r="Y263" s="4" t="s">
        <v>81</v>
      </c>
      <c r="Z263" s="4" t="s">
        <v>81</v>
      </c>
      <c r="AA263" s="4" t="s">
        <v>84</v>
      </c>
      <c r="AB263" s="4" t="s">
        <v>83</v>
      </c>
      <c r="AC263" s="4" t="s">
        <v>85</v>
      </c>
      <c r="AD263" s="4">
        <v>2.3549999999999999E-3</v>
      </c>
      <c r="AE263" s="4" t="s">
        <v>40</v>
      </c>
      <c r="AF263" s="4" t="s">
        <v>42</v>
      </c>
      <c r="AG263" s="4" t="s">
        <v>40</v>
      </c>
      <c r="AH263" s="4" t="s">
        <v>41</v>
      </c>
      <c r="AI263" s="4" t="s">
        <v>41</v>
      </c>
      <c r="AJ263" s="4" t="s">
        <v>40</v>
      </c>
      <c r="AK263" s="4" t="s">
        <v>39</v>
      </c>
      <c r="AL263" s="4" t="s">
        <v>42</v>
      </c>
      <c r="AM263" s="4" t="s">
        <v>42</v>
      </c>
      <c r="AN263" s="4" t="s">
        <v>40</v>
      </c>
      <c r="AO263" s="4" t="s">
        <v>42</v>
      </c>
      <c r="AP263" s="4" t="s">
        <v>40</v>
      </c>
      <c r="AQ263" s="4" t="s">
        <v>40</v>
      </c>
      <c r="AR263" s="4" t="s">
        <v>42</v>
      </c>
      <c r="AS263" s="4"/>
      <c r="AT263" s="4" t="s">
        <v>86</v>
      </c>
      <c r="AU263" s="4" t="s">
        <v>81</v>
      </c>
      <c r="AV263" s="4" t="s">
        <v>81</v>
      </c>
      <c r="AW263" s="4" t="s">
        <v>83</v>
      </c>
      <c r="AX263" s="4" t="s">
        <v>82</v>
      </c>
      <c r="AY263" s="4" t="s">
        <v>96</v>
      </c>
      <c r="AZ263" s="4" t="s">
        <v>83</v>
      </c>
      <c r="BA263" s="4" t="s">
        <v>81</v>
      </c>
      <c r="BB263" s="4" t="s">
        <v>89</v>
      </c>
      <c r="BC263" s="4" t="s">
        <v>81</v>
      </c>
      <c r="BD263" s="4" t="s">
        <v>81</v>
      </c>
      <c r="BE263" s="4" t="s">
        <v>152</v>
      </c>
      <c r="BF263" s="4" t="s">
        <v>86</v>
      </c>
      <c r="BG263" s="4" t="s">
        <v>85</v>
      </c>
    </row>
    <row r="264" spans="1:59" ht="274.5">
      <c r="A264" s="4">
        <v>60190</v>
      </c>
      <c r="B264" s="5">
        <f t="shared" si="8"/>
        <v>1700307</v>
      </c>
      <c r="C264" s="5">
        <f t="shared" si="9"/>
        <v>60190</v>
      </c>
      <c r="D264" s="4">
        <v>1700307</v>
      </c>
      <c r="E264" s="4" t="s">
        <v>1959</v>
      </c>
      <c r="F264" s="4" t="s">
        <v>1960</v>
      </c>
      <c r="G264" s="4" t="s">
        <v>1961</v>
      </c>
      <c r="H264" s="4" t="s">
        <v>1962</v>
      </c>
      <c r="I264" s="4" t="s">
        <v>1963</v>
      </c>
      <c r="J264" s="4" t="s">
        <v>1964</v>
      </c>
      <c r="K264" s="4" t="s">
        <v>78</v>
      </c>
      <c r="L264" s="4" t="s">
        <v>1965</v>
      </c>
      <c r="M264" s="4" t="s">
        <v>1966</v>
      </c>
      <c r="N264" s="4" t="s">
        <v>566</v>
      </c>
      <c r="O264" s="4" t="s">
        <v>1967</v>
      </c>
      <c r="P264" s="4" t="s">
        <v>81</v>
      </c>
      <c r="Q264" s="4" t="s">
        <v>81</v>
      </c>
      <c r="R264" s="4" t="s">
        <v>81</v>
      </c>
      <c r="S264" s="4" t="s">
        <v>86</v>
      </c>
      <c r="T264" s="4" t="s">
        <v>96</v>
      </c>
      <c r="U264" s="4" t="s">
        <v>82</v>
      </c>
      <c r="V264" s="4" t="s">
        <v>83</v>
      </c>
      <c r="W264" s="4" t="s">
        <v>83</v>
      </c>
      <c r="X264" s="4" t="s">
        <v>81</v>
      </c>
      <c r="Y264" s="4" t="s">
        <v>81</v>
      </c>
      <c r="Z264" s="4" t="s">
        <v>86</v>
      </c>
      <c r="AA264" s="4" t="s">
        <v>86</v>
      </c>
      <c r="AB264" s="4" t="s">
        <v>83</v>
      </c>
      <c r="AC264" s="4" t="s">
        <v>85</v>
      </c>
      <c r="AD264" s="4">
        <v>2.4299999999999999E-3</v>
      </c>
      <c r="AE264" s="4" t="s">
        <v>42</v>
      </c>
      <c r="AF264" s="4" t="s">
        <v>42</v>
      </c>
      <c r="AG264" s="4" t="s">
        <v>39</v>
      </c>
      <c r="AH264" s="4" t="s">
        <v>42</v>
      </c>
      <c r="AI264" s="4" t="s">
        <v>42</v>
      </c>
      <c r="AJ264" s="4" t="s">
        <v>40</v>
      </c>
      <c r="AK264" s="4" t="s">
        <v>39</v>
      </c>
      <c r="AL264" s="4" t="s">
        <v>42</v>
      </c>
      <c r="AM264" s="4" t="s">
        <v>40</v>
      </c>
      <c r="AN264" s="4" t="s">
        <v>41</v>
      </c>
      <c r="AO264" s="4" t="s">
        <v>42</v>
      </c>
      <c r="AP264" s="4" t="s">
        <v>42</v>
      </c>
      <c r="AQ264" s="4" t="s">
        <v>40</v>
      </c>
      <c r="AR264" s="4" t="s">
        <v>42</v>
      </c>
      <c r="AS264" s="4"/>
      <c r="AT264" s="4" t="s">
        <v>86</v>
      </c>
      <c r="AU264" s="4" t="s">
        <v>81</v>
      </c>
      <c r="AV264" s="4" t="s">
        <v>83</v>
      </c>
      <c r="AW264" s="4" t="s">
        <v>81</v>
      </c>
      <c r="AX264" s="4" t="s">
        <v>86</v>
      </c>
      <c r="AY264" s="4" t="s">
        <v>86</v>
      </c>
      <c r="AZ264" s="4" t="s">
        <v>83</v>
      </c>
      <c r="BA264" s="4" t="s">
        <v>81</v>
      </c>
      <c r="BB264" s="4" t="s">
        <v>81</v>
      </c>
      <c r="BC264" s="4" t="s">
        <v>83</v>
      </c>
      <c r="BD264" s="4" t="s">
        <v>81</v>
      </c>
      <c r="BE264" s="4" t="s">
        <v>89</v>
      </c>
      <c r="BF264" s="4" t="s">
        <v>89</v>
      </c>
      <c r="BG264" s="4" t="s">
        <v>86</v>
      </c>
    </row>
    <row r="265" spans="1:59" ht="332.25">
      <c r="A265" s="4">
        <v>2623917</v>
      </c>
      <c r="B265" s="5">
        <f t="shared" si="8"/>
        <v>1701815</v>
      </c>
      <c r="C265" s="5">
        <f t="shared" si="9"/>
        <v>2623917</v>
      </c>
      <c r="D265" s="4">
        <v>1701815</v>
      </c>
      <c r="E265" s="4" t="s">
        <v>1968</v>
      </c>
      <c r="F265" s="4" t="s">
        <v>1969</v>
      </c>
      <c r="G265" s="4" t="s">
        <v>1970</v>
      </c>
      <c r="H265" s="4"/>
      <c r="I265" s="4" t="s">
        <v>1971</v>
      </c>
      <c r="J265" s="4" t="s">
        <v>1270</v>
      </c>
      <c r="K265" s="4" t="s">
        <v>224</v>
      </c>
      <c r="L265" s="4" t="s">
        <v>1972</v>
      </c>
      <c r="M265" s="4" t="s">
        <v>928</v>
      </c>
      <c r="N265" s="4"/>
      <c r="O265" s="4" t="s">
        <v>1973</v>
      </c>
      <c r="P265" s="4" t="s">
        <v>81</v>
      </c>
      <c r="Q265" s="4" t="s">
        <v>81</v>
      </c>
      <c r="R265" s="4" t="s">
        <v>81</v>
      </c>
      <c r="S265" s="4" t="s">
        <v>81</v>
      </c>
      <c r="T265" s="4" t="s">
        <v>96</v>
      </c>
      <c r="U265" s="4" t="s">
        <v>96</v>
      </c>
      <c r="V265" s="4" t="s">
        <v>83</v>
      </c>
      <c r="W265" s="4" t="s">
        <v>81</v>
      </c>
      <c r="X265" s="4" t="s">
        <v>81</v>
      </c>
      <c r="Y265" s="4" t="s">
        <v>86</v>
      </c>
      <c r="Z265" s="4" t="s">
        <v>81</v>
      </c>
      <c r="AA265" s="4" t="s">
        <v>96</v>
      </c>
      <c r="AB265" s="4" t="s">
        <v>81</v>
      </c>
      <c r="AC265" s="4" t="s">
        <v>85</v>
      </c>
      <c r="AD265" s="4">
        <v>2.1299999999999999E-3</v>
      </c>
      <c r="AE265" s="4" t="s">
        <v>42</v>
      </c>
      <c r="AF265" s="4" t="s">
        <v>42</v>
      </c>
      <c r="AG265" s="4" t="s">
        <v>42</v>
      </c>
      <c r="AH265" s="4" t="s">
        <v>42</v>
      </c>
      <c r="AI265" s="4" t="s">
        <v>42</v>
      </c>
      <c r="AJ265" s="4" t="s">
        <v>42</v>
      </c>
      <c r="AK265" s="4" t="s">
        <v>39</v>
      </c>
      <c r="AL265" s="4" t="s">
        <v>39</v>
      </c>
      <c r="AM265" s="4" t="s">
        <v>40</v>
      </c>
      <c r="AN265" s="4" t="s">
        <v>42</v>
      </c>
      <c r="AO265" s="4" t="s">
        <v>42</v>
      </c>
      <c r="AP265" s="4" t="s">
        <v>42</v>
      </c>
      <c r="AQ265" s="4" t="s">
        <v>42</v>
      </c>
      <c r="AR265" s="4" t="s">
        <v>42</v>
      </c>
      <c r="AS265" s="4"/>
      <c r="AT265" s="4" t="s">
        <v>81</v>
      </c>
      <c r="AU265" s="4" t="s">
        <v>81</v>
      </c>
      <c r="AV265" s="4" t="s">
        <v>81</v>
      </c>
      <c r="AW265" s="4" t="s">
        <v>81</v>
      </c>
      <c r="AX265" s="4" t="s">
        <v>96</v>
      </c>
      <c r="AY265" s="4" t="s">
        <v>96</v>
      </c>
      <c r="AZ265" s="4" t="s">
        <v>83</v>
      </c>
      <c r="BA265" s="4" t="s">
        <v>83</v>
      </c>
      <c r="BB265" s="4" t="s">
        <v>81</v>
      </c>
      <c r="BC265" s="4" t="s">
        <v>81</v>
      </c>
      <c r="BD265" s="4" t="s">
        <v>81</v>
      </c>
      <c r="BE265" s="4" t="s">
        <v>86</v>
      </c>
      <c r="BF265" s="4" t="s">
        <v>89</v>
      </c>
      <c r="BG265" s="4" t="s">
        <v>85</v>
      </c>
    </row>
    <row r="266" spans="1:59" ht="409.6">
      <c r="A266" s="4">
        <v>2235259</v>
      </c>
      <c r="B266" s="5">
        <f t="shared" si="8"/>
        <v>1700622</v>
      </c>
      <c r="C266" s="5">
        <f t="shared" si="9"/>
        <v>2235259</v>
      </c>
      <c r="D266" s="4">
        <v>1700622</v>
      </c>
      <c r="E266" s="4" t="s">
        <v>1974</v>
      </c>
      <c r="F266" s="4" t="s">
        <v>1975</v>
      </c>
      <c r="G266" s="4" t="s">
        <v>1976</v>
      </c>
      <c r="H266" s="4" t="s">
        <v>1977</v>
      </c>
      <c r="I266" s="4" t="s">
        <v>1978</v>
      </c>
      <c r="J266" s="4" t="s">
        <v>1979</v>
      </c>
      <c r="K266" s="4" t="s">
        <v>102</v>
      </c>
      <c r="L266" s="4" t="s">
        <v>1972</v>
      </c>
      <c r="M266" s="4" t="s">
        <v>1980</v>
      </c>
      <c r="N266" s="4" t="s">
        <v>1981</v>
      </c>
      <c r="O266" s="4" t="s">
        <v>1982</v>
      </c>
      <c r="P266" s="4" t="s">
        <v>83</v>
      </c>
      <c r="Q266" s="4" t="s">
        <v>81</v>
      </c>
      <c r="R266" s="4" t="s">
        <v>81</v>
      </c>
      <c r="S266" s="4" t="s">
        <v>83</v>
      </c>
      <c r="T266" s="4" t="s">
        <v>82</v>
      </c>
      <c r="U266" s="4" t="s">
        <v>96</v>
      </c>
      <c r="V266" s="4" t="s">
        <v>83</v>
      </c>
      <c r="W266" s="4" t="s">
        <v>83</v>
      </c>
      <c r="X266" s="4" t="s">
        <v>81</v>
      </c>
      <c r="Y266" s="4" t="s">
        <v>86</v>
      </c>
      <c r="Z266" s="4" t="s">
        <v>83</v>
      </c>
      <c r="AA266" s="4" t="s">
        <v>84</v>
      </c>
      <c r="AB266" s="4" t="s">
        <v>83</v>
      </c>
      <c r="AC266" s="4" t="s">
        <v>85</v>
      </c>
      <c r="AD266" s="4">
        <v>2.9550000000000002E-3</v>
      </c>
      <c r="AE266" s="4" t="s">
        <v>41</v>
      </c>
      <c r="AF266" s="4" t="s">
        <v>42</v>
      </c>
      <c r="AG266" s="4" t="s">
        <v>42</v>
      </c>
      <c r="AH266" s="4" t="s">
        <v>41</v>
      </c>
      <c r="AI266" s="4" t="s">
        <v>40</v>
      </c>
      <c r="AJ266" s="4" t="s">
        <v>42</v>
      </c>
      <c r="AK266" s="4" t="s">
        <v>39</v>
      </c>
      <c r="AL266" s="4" t="s">
        <v>39</v>
      </c>
      <c r="AM266" s="4" t="s">
        <v>40</v>
      </c>
      <c r="AN266" s="4" t="s">
        <v>41</v>
      </c>
      <c r="AO266" s="4" t="s">
        <v>40</v>
      </c>
      <c r="AP266" s="4" t="s">
        <v>41</v>
      </c>
      <c r="AQ266" s="4" t="s">
        <v>40</v>
      </c>
      <c r="AR266" s="4" t="s">
        <v>42</v>
      </c>
      <c r="AS266" s="4"/>
      <c r="AT266" s="4" t="s">
        <v>83</v>
      </c>
      <c r="AU266" s="4" t="s">
        <v>81</v>
      </c>
      <c r="AV266" s="4" t="s">
        <v>81</v>
      </c>
      <c r="AW266" s="4" t="s">
        <v>83</v>
      </c>
      <c r="AX266" s="4" t="s">
        <v>96</v>
      </c>
      <c r="AY266" s="4" t="s">
        <v>96</v>
      </c>
      <c r="AZ266" s="4" t="s">
        <v>83</v>
      </c>
      <c r="BA266" s="4" t="s">
        <v>83</v>
      </c>
      <c r="BB266" s="4" t="s">
        <v>81</v>
      </c>
      <c r="BC266" s="4" t="s">
        <v>83</v>
      </c>
      <c r="BD266" s="4" t="s">
        <v>81</v>
      </c>
      <c r="BE266" s="4" t="s">
        <v>84</v>
      </c>
      <c r="BF266" s="4" t="s">
        <v>86</v>
      </c>
      <c r="BG266" s="4" t="s">
        <v>85</v>
      </c>
    </row>
    <row r="267" spans="1:59" ht="274.5">
      <c r="A267" s="4">
        <v>2027157</v>
      </c>
      <c r="B267" s="5">
        <f t="shared" si="8"/>
        <v>1655744</v>
      </c>
      <c r="C267" s="5">
        <f t="shared" si="9"/>
        <v>2027157</v>
      </c>
      <c r="D267" s="4">
        <v>1655744</v>
      </c>
      <c r="E267" s="4" t="s">
        <v>1983</v>
      </c>
      <c r="F267" s="4" t="s">
        <v>1984</v>
      </c>
      <c r="G267" s="4" t="s">
        <v>1985</v>
      </c>
      <c r="H267" s="4" t="s">
        <v>1986</v>
      </c>
      <c r="I267" s="4" t="s">
        <v>1987</v>
      </c>
      <c r="J267" s="4" t="s">
        <v>1988</v>
      </c>
      <c r="K267" s="4" t="s">
        <v>78</v>
      </c>
      <c r="L267" s="4" t="s">
        <v>1972</v>
      </c>
      <c r="M267" s="4" t="s">
        <v>1989</v>
      </c>
      <c r="N267" s="4" t="s">
        <v>123</v>
      </c>
      <c r="O267" s="4" t="s">
        <v>1990</v>
      </c>
      <c r="P267" s="4" t="s">
        <v>83</v>
      </c>
      <c r="Q267" s="4" t="s">
        <v>83</v>
      </c>
      <c r="R267" s="4" t="s">
        <v>83</v>
      </c>
      <c r="S267" s="4" t="s">
        <v>81</v>
      </c>
      <c r="T267" s="4" t="s">
        <v>86</v>
      </c>
      <c r="U267" s="4" t="s">
        <v>86</v>
      </c>
      <c r="V267" s="4" t="s">
        <v>86</v>
      </c>
      <c r="W267" s="4" t="s">
        <v>81</v>
      </c>
      <c r="X267" s="4" t="s">
        <v>81</v>
      </c>
      <c r="Y267" s="4" t="s">
        <v>86</v>
      </c>
      <c r="Z267" s="4" t="s">
        <v>81</v>
      </c>
      <c r="AA267" s="4" t="s">
        <v>96</v>
      </c>
      <c r="AB267" s="4" t="s">
        <v>81</v>
      </c>
      <c r="AC267" s="4" t="s">
        <v>85</v>
      </c>
      <c r="AD267" s="4">
        <v>1.8649999999999999E-3</v>
      </c>
      <c r="AE267" s="4" t="s">
        <v>40</v>
      </c>
      <c r="AF267" s="4" t="s">
        <v>40</v>
      </c>
      <c r="AG267" s="4" t="s">
        <v>41</v>
      </c>
      <c r="AH267" s="4" t="s">
        <v>42</v>
      </c>
      <c r="AI267" s="4" t="s">
        <v>42</v>
      </c>
      <c r="AJ267" s="4" t="s">
        <v>42</v>
      </c>
      <c r="AK267" s="4" t="s">
        <v>39</v>
      </c>
      <c r="AL267" s="4" t="s">
        <v>39</v>
      </c>
      <c r="AM267" s="4" t="s">
        <v>42</v>
      </c>
      <c r="AN267" s="4" t="s">
        <v>42</v>
      </c>
      <c r="AO267" s="4" t="s">
        <v>42</v>
      </c>
      <c r="AP267" s="4" t="s">
        <v>42</v>
      </c>
      <c r="AQ267" s="4" t="s">
        <v>42</v>
      </c>
      <c r="AR267" s="4" t="s">
        <v>42</v>
      </c>
      <c r="AS267" s="4"/>
      <c r="AT267" s="4" t="s">
        <v>86</v>
      </c>
      <c r="AU267" s="4" t="s">
        <v>81</v>
      </c>
      <c r="AV267" s="4" t="s">
        <v>83</v>
      </c>
      <c r="AW267" s="4" t="s">
        <v>81</v>
      </c>
      <c r="AX267" s="4" t="s">
        <v>96</v>
      </c>
      <c r="AY267" s="4" t="s">
        <v>96</v>
      </c>
      <c r="AZ267" s="4" t="s">
        <v>83</v>
      </c>
      <c r="BA267" s="4" t="s">
        <v>83</v>
      </c>
      <c r="BB267" s="4" t="s">
        <v>81</v>
      </c>
      <c r="BC267" s="4" t="s">
        <v>87</v>
      </c>
      <c r="BD267" s="4" t="s">
        <v>81</v>
      </c>
      <c r="BE267" s="4" t="s">
        <v>152</v>
      </c>
      <c r="BF267" s="4" t="s">
        <v>81</v>
      </c>
      <c r="BG267" s="4" t="s">
        <v>85</v>
      </c>
    </row>
    <row r="268" spans="1:59" ht="303.75">
      <c r="A268" s="4">
        <v>2013491</v>
      </c>
      <c r="B268" s="5">
        <f t="shared" si="8"/>
        <v>1700233</v>
      </c>
      <c r="C268" s="5">
        <f t="shared" si="9"/>
        <v>2013491</v>
      </c>
      <c r="D268" s="4">
        <v>1700233</v>
      </c>
      <c r="E268" s="4" t="s">
        <v>1991</v>
      </c>
      <c r="F268" s="4" t="s">
        <v>1992</v>
      </c>
      <c r="G268" s="4" t="s">
        <v>1993</v>
      </c>
      <c r="H268" s="4" t="s">
        <v>1994</v>
      </c>
      <c r="I268" s="4" t="s">
        <v>1995</v>
      </c>
      <c r="J268" s="4" t="s">
        <v>1996</v>
      </c>
      <c r="K268" s="4" t="s">
        <v>187</v>
      </c>
      <c r="L268" s="4" t="s">
        <v>1997</v>
      </c>
      <c r="M268" s="4" t="s">
        <v>1365</v>
      </c>
      <c r="N268" s="4" t="s">
        <v>113</v>
      </c>
      <c r="O268" s="4" t="s">
        <v>1998</v>
      </c>
      <c r="P268" s="4" t="s">
        <v>81</v>
      </c>
      <c r="Q268" s="4" t="s">
        <v>81</v>
      </c>
      <c r="R268" s="4" t="s">
        <v>81</v>
      </c>
      <c r="S268" s="4" t="s">
        <v>81</v>
      </c>
      <c r="T268" s="4" t="s">
        <v>96</v>
      </c>
      <c r="U268" s="4" t="s">
        <v>96</v>
      </c>
      <c r="V268" s="4" t="s">
        <v>83</v>
      </c>
      <c r="W268" s="4" t="s">
        <v>83</v>
      </c>
      <c r="X268" s="4" t="s">
        <v>81</v>
      </c>
      <c r="Y268" s="4" t="s">
        <v>81</v>
      </c>
      <c r="Z268" s="4" t="s">
        <v>81</v>
      </c>
      <c r="AA268" s="4" t="s">
        <v>96</v>
      </c>
      <c r="AB268" s="4" t="s">
        <v>81</v>
      </c>
      <c r="AC268" s="4" t="s">
        <v>85</v>
      </c>
      <c r="AD268" s="4">
        <v>2.4350000000000001E-3</v>
      </c>
      <c r="AE268" s="4" t="s">
        <v>42</v>
      </c>
      <c r="AF268" s="4" t="s">
        <v>42</v>
      </c>
      <c r="AG268" s="4" t="s">
        <v>42</v>
      </c>
      <c r="AH268" s="4" t="s">
        <v>42</v>
      </c>
      <c r="AI268" s="4" t="s">
        <v>42</v>
      </c>
      <c r="AJ268" s="4" t="s">
        <v>42</v>
      </c>
      <c r="AK268" s="4" t="s">
        <v>39</v>
      </c>
      <c r="AL268" s="4" t="s">
        <v>39</v>
      </c>
      <c r="AM268" s="4" t="s">
        <v>41</v>
      </c>
      <c r="AN268" s="4" t="s">
        <v>40</v>
      </c>
      <c r="AO268" s="4" t="s">
        <v>42</v>
      </c>
      <c r="AP268" s="4" t="s">
        <v>42</v>
      </c>
      <c r="AQ268" s="4" t="s">
        <v>42</v>
      </c>
      <c r="AR268" s="4" t="s">
        <v>42</v>
      </c>
      <c r="AS268" s="4"/>
      <c r="AT268" s="4" t="s">
        <v>81</v>
      </c>
      <c r="AU268" s="4" t="s">
        <v>81</v>
      </c>
      <c r="AV268" s="4" t="s">
        <v>81</v>
      </c>
      <c r="AW268" s="4" t="s">
        <v>81</v>
      </c>
      <c r="AX268" s="4" t="s">
        <v>96</v>
      </c>
      <c r="AY268" s="4" t="s">
        <v>96</v>
      </c>
      <c r="AZ268" s="4" t="s">
        <v>83</v>
      </c>
      <c r="BA268" s="4" t="s">
        <v>83</v>
      </c>
      <c r="BB268" s="4" t="s">
        <v>83</v>
      </c>
      <c r="BC268" s="4" t="s">
        <v>81</v>
      </c>
      <c r="BD268" s="4" t="s">
        <v>81</v>
      </c>
      <c r="BE268" s="4" t="s">
        <v>152</v>
      </c>
      <c r="BF268" s="4" t="s">
        <v>86</v>
      </c>
      <c r="BG268" s="4" t="s">
        <v>85</v>
      </c>
    </row>
    <row r="269" spans="1:59" ht="188.25">
      <c r="A269" s="4">
        <v>2399698</v>
      </c>
      <c r="B269" s="5">
        <f t="shared" si="8"/>
        <v>1701757</v>
      </c>
      <c r="C269" s="5">
        <f t="shared" si="9"/>
        <v>2399698</v>
      </c>
      <c r="D269" s="4">
        <v>1701757</v>
      </c>
      <c r="E269" s="4" t="s">
        <v>1999</v>
      </c>
      <c r="F269" s="4" t="s">
        <v>2000</v>
      </c>
      <c r="G269" s="4" t="s">
        <v>2001</v>
      </c>
      <c r="H269" s="4" t="s">
        <v>2002</v>
      </c>
      <c r="I269" s="4" t="s">
        <v>594</v>
      </c>
      <c r="J269" s="4" t="s">
        <v>2003</v>
      </c>
      <c r="K269" s="4" t="s">
        <v>94</v>
      </c>
      <c r="L269" s="4" t="s">
        <v>1997</v>
      </c>
      <c r="M269" s="4" t="s">
        <v>2004</v>
      </c>
      <c r="N269" s="4" t="s">
        <v>598</v>
      </c>
      <c r="O269" s="4" t="s">
        <v>2005</v>
      </c>
      <c r="P269" s="4" t="s">
        <v>83</v>
      </c>
      <c r="Q269" s="4" t="s">
        <v>81</v>
      </c>
      <c r="R269" s="4" t="s">
        <v>83</v>
      </c>
      <c r="S269" s="4" t="s">
        <v>81</v>
      </c>
      <c r="T269" s="4" t="s">
        <v>82</v>
      </c>
      <c r="U269" s="4" t="s">
        <v>82</v>
      </c>
      <c r="V269" s="4" t="s">
        <v>83</v>
      </c>
      <c r="W269" s="4" t="s">
        <v>83</v>
      </c>
      <c r="X269" s="4" t="s">
        <v>81</v>
      </c>
      <c r="Y269" s="4" t="s">
        <v>81</v>
      </c>
      <c r="Z269" s="4" t="s">
        <v>81</v>
      </c>
      <c r="AA269" s="4" t="s">
        <v>96</v>
      </c>
      <c r="AB269" s="4" t="s">
        <v>81</v>
      </c>
      <c r="AC269" s="4" t="s">
        <v>85</v>
      </c>
      <c r="AD269" s="4">
        <v>1.475E-3</v>
      </c>
      <c r="AE269" s="4" t="s">
        <v>40</v>
      </c>
      <c r="AF269" s="4" t="s">
        <v>42</v>
      </c>
      <c r="AG269" s="4" t="s">
        <v>40</v>
      </c>
      <c r="AH269" s="4" t="s">
        <v>42</v>
      </c>
      <c r="AI269" s="4" t="s">
        <v>41</v>
      </c>
      <c r="AJ269" s="4" t="s">
        <v>41</v>
      </c>
      <c r="AK269" s="4" t="s">
        <v>39</v>
      </c>
      <c r="AL269" s="4" t="s">
        <v>39</v>
      </c>
      <c r="AM269" s="4" t="s">
        <v>40</v>
      </c>
      <c r="AN269" s="4" t="s">
        <v>40</v>
      </c>
      <c r="AO269" s="4" t="s">
        <v>42</v>
      </c>
      <c r="AP269" s="4" t="s">
        <v>42</v>
      </c>
      <c r="AQ269" s="4" t="s">
        <v>42</v>
      </c>
      <c r="AR269" s="4" t="s">
        <v>42</v>
      </c>
      <c r="AS269" s="4"/>
      <c r="AT269" s="4" t="s">
        <v>81</v>
      </c>
      <c r="AU269" s="4" t="s">
        <v>86</v>
      </c>
      <c r="AV269" s="4" t="s">
        <v>86</v>
      </c>
      <c r="AW269" s="4" t="s">
        <v>86</v>
      </c>
      <c r="AX269" s="4" t="s">
        <v>82</v>
      </c>
      <c r="AY269" s="4" t="s">
        <v>82</v>
      </c>
      <c r="AZ269" s="4" t="s">
        <v>83</v>
      </c>
      <c r="BA269" s="4" t="s">
        <v>83</v>
      </c>
      <c r="BB269" s="4" t="s">
        <v>89</v>
      </c>
      <c r="BC269" s="4" t="s">
        <v>81</v>
      </c>
      <c r="BD269" s="4" t="s">
        <v>86</v>
      </c>
      <c r="BE269" s="4" t="s">
        <v>152</v>
      </c>
      <c r="BF269" s="4" t="s">
        <v>89</v>
      </c>
      <c r="BG269" s="4" t="s">
        <v>86</v>
      </c>
    </row>
    <row r="270" spans="1:59" ht="274.5">
      <c r="A270" s="4">
        <v>39380</v>
      </c>
      <c r="B270" s="5">
        <f t="shared" si="8"/>
        <v>1700261</v>
      </c>
      <c r="C270" s="5">
        <f t="shared" si="9"/>
        <v>39380</v>
      </c>
      <c r="D270" s="4">
        <v>1700261</v>
      </c>
      <c r="E270" s="4" t="s">
        <v>2006</v>
      </c>
      <c r="F270" s="4" t="s">
        <v>2007</v>
      </c>
      <c r="G270" s="4" t="s">
        <v>2008</v>
      </c>
      <c r="H270" s="4" t="s">
        <v>2009</v>
      </c>
      <c r="I270" s="4" t="s">
        <v>2010</v>
      </c>
      <c r="J270" s="4" t="s">
        <v>2011</v>
      </c>
      <c r="K270" s="4" t="s">
        <v>78</v>
      </c>
      <c r="L270" s="4" t="s">
        <v>1997</v>
      </c>
      <c r="M270" s="4" t="s">
        <v>2012</v>
      </c>
      <c r="N270" s="4" t="s">
        <v>2013</v>
      </c>
      <c r="O270" s="4" t="s">
        <v>2014</v>
      </c>
      <c r="P270" s="4" t="s">
        <v>86</v>
      </c>
      <c r="Q270" s="4" t="s">
        <v>81</v>
      </c>
      <c r="R270" s="4" t="s">
        <v>86</v>
      </c>
      <c r="S270" s="4" t="s">
        <v>81</v>
      </c>
      <c r="T270" s="4" t="s">
        <v>84</v>
      </c>
      <c r="U270" s="4" t="s">
        <v>84</v>
      </c>
      <c r="V270" s="4" t="s">
        <v>81</v>
      </c>
      <c r="W270" s="4" t="s">
        <v>83</v>
      </c>
      <c r="X270" s="4" t="s">
        <v>81</v>
      </c>
      <c r="Y270" s="4" t="s">
        <v>81</v>
      </c>
      <c r="Z270" s="4" t="s">
        <v>81</v>
      </c>
      <c r="AA270" s="4" t="s">
        <v>86</v>
      </c>
      <c r="AB270" s="4" t="s">
        <v>86</v>
      </c>
      <c r="AC270" s="4" t="s">
        <v>85</v>
      </c>
      <c r="AD270" s="4">
        <v>2.2000000000000001E-3</v>
      </c>
      <c r="AE270" s="4" t="s">
        <v>42</v>
      </c>
      <c r="AF270" s="4" t="s">
        <v>42</v>
      </c>
      <c r="AG270" s="4" t="s">
        <v>42</v>
      </c>
      <c r="AH270" s="4" t="s">
        <v>42</v>
      </c>
      <c r="AI270" s="4" t="s">
        <v>41</v>
      </c>
      <c r="AJ270" s="4" t="s">
        <v>40</v>
      </c>
      <c r="AK270" s="4" t="s">
        <v>39</v>
      </c>
      <c r="AL270" s="4" t="s">
        <v>39</v>
      </c>
      <c r="AM270" s="4" t="s">
        <v>42</v>
      </c>
      <c r="AN270" s="4" t="s">
        <v>41</v>
      </c>
      <c r="AO270" s="4" t="s">
        <v>42</v>
      </c>
      <c r="AP270" s="4" t="s">
        <v>42</v>
      </c>
      <c r="AQ270" s="4" t="s">
        <v>42</v>
      </c>
      <c r="AR270" s="4" t="s">
        <v>42</v>
      </c>
      <c r="AS270" s="4"/>
      <c r="AT270" s="4" t="s">
        <v>81</v>
      </c>
      <c r="AU270" s="4" t="s">
        <v>81</v>
      </c>
      <c r="AV270" s="4" t="s">
        <v>81</v>
      </c>
      <c r="AW270" s="4" t="s">
        <v>81</v>
      </c>
      <c r="AX270" s="4" t="s">
        <v>82</v>
      </c>
      <c r="AY270" s="4" t="s">
        <v>96</v>
      </c>
      <c r="AZ270" s="4" t="s">
        <v>83</v>
      </c>
      <c r="BA270" s="4" t="s">
        <v>83</v>
      </c>
      <c r="BB270" s="4" t="s">
        <v>81</v>
      </c>
      <c r="BC270" s="4" t="s">
        <v>83</v>
      </c>
      <c r="BD270" s="4" t="s">
        <v>81</v>
      </c>
      <c r="BE270" s="4" t="s">
        <v>86</v>
      </c>
      <c r="BF270" s="4" t="s">
        <v>86</v>
      </c>
      <c r="BG270" s="4" t="s">
        <v>85</v>
      </c>
    </row>
    <row r="271" spans="1:59" ht="216.75">
      <c r="A271" s="4">
        <v>2563009</v>
      </c>
      <c r="B271" s="5">
        <f t="shared" si="8"/>
        <v>1696726</v>
      </c>
      <c r="C271" s="5">
        <f t="shared" si="9"/>
        <v>2563009</v>
      </c>
      <c r="D271" s="4">
        <v>1696726</v>
      </c>
      <c r="E271" s="4" t="s">
        <v>2015</v>
      </c>
      <c r="F271" s="4" t="s">
        <v>2016</v>
      </c>
      <c r="G271" s="4" t="s">
        <v>1755</v>
      </c>
      <c r="H271" s="4" t="s">
        <v>2017</v>
      </c>
      <c r="I271" s="4"/>
      <c r="J271" s="4" t="s">
        <v>275</v>
      </c>
      <c r="K271" s="4" t="s">
        <v>94</v>
      </c>
      <c r="L271" s="4" t="s">
        <v>1997</v>
      </c>
      <c r="M271" s="4" t="s">
        <v>2018</v>
      </c>
      <c r="N271" s="4" t="s">
        <v>598</v>
      </c>
      <c r="O271" s="4" t="s">
        <v>2019</v>
      </c>
      <c r="P271" s="4" t="s">
        <v>81</v>
      </c>
      <c r="Q271" s="4" t="s">
        <v>81</v>
      </c>
      <c r="R271" s="4" t="s">
        <v>81</v>
      </c>
      <c r="S271" s="4" t="s">
        <v>81</v>
      </c>
      <c r="T271" s="4" t="s">
        <v>82</v>
      </c>
      <c r="U271" s="4" t="s">
        <v>82</v>
      </c>
      <c r="V271" s="4" t="s">
        <v>81</v>
      </c>
      <c r="W271" s="4" t="s">
        <v>81</v>
      </c>
      <c r="X271" s="4" t="s">
        <v>81</v>
      </c>
      <c r="Y271" s="4" t="s">
        <v>81</v>
      </c>
      <c r="Z271" s="4" t="s">
        <v>83</v>
      </c>
      <c r="AA271" s="4" t="s">
        <v>84</v>
      </c>
      <c r="AB271" s="4" t="s">
        <v>83</v>
      </c>
      <c r="AC271" s="4" t="s">
        <v>85</v>
      </c>
      <c r="AD271" s="4">
        <v>1.66E-3</v>
      </c>
      <c r="AE271" s="4" t="s">
        <v>42</v>
      </c>
      <c r="AF271" s="4" t="s">
        <v>42</v>
      </c>
      <c r="AG271" s="4" t="s">
        <v>42</v>
      </c>
      <c r="AH271" s="4" t="s">
        <v>42</v>
      </c>
      <c r="AI271" s="4" t="s">
        <v>41</v>
      </c>
      <c r="AJ271" s="4" t="s">
        <v>41</v>
      </c>
      <c r="AK271" s="4" t="s">
        <v>39</v>
      </c>
      <c r="AL271" s="4" t="s">
        <v>39</v>
      </c>
      <c r="AM271" s="4" t="s">
        <v>42</v>
      </c>
      <c r="AN271" s="4" t="s">
        <v>42</v>
      </c>
      <c r="AO271" s="4" t="s">
        <v>40</v>
      </c>
      <c r="AP271" s="4" t="s">
        <v>40</v>
      </c>
      <c r="AQ271" s="4" t="s">
        <v>40</v>
      </c>
      <c r="AR271" s="4" t="s">
        <v>42</v>
      </c>
      <c r="AS271" s="4"/>
      <c r="AT271" s="4" t="s">
        <v>81</v>
      </c>
      <c r="AU271" s="4" t="s">
        <v>86</v>
      </c>
      <c r="AV271" s="4" t="s">
        <v>86</v>
      </c>
      <c r="AW271" s="4" t="s">
        <v>86</v>
      </c>
      <c r="AX271" s="4" t="s">
        <v>82</v>
      </c>
      <c r="AY271" s="4" t="s">
        <v>82</v>
      </c>
      <c r="AZ271" s="4" t="s">
        <v>83</v>
      </c>
      <c r="BA271" s="4" t="s">
        <v>83</v>
      </c>
      <c r="BB271" s="4" t="s">
        <v>81</v>
      </c>
      <c r="BC271" s="4" t="s">
        <v>87</v>
      </c>
      <c r="BD271" s="4" t="s">
        <v>86</v>
      </c>
      <c r="BE271" s="4" t="s">
        <v>96</v>
      </c>
      <c r="BF271" s="4" t="s">
        <v>89</v>
      </c>
      <c r="BG271" s="4" t="s">
        <v>86</v>
      </c>
    </row>
    <row r="272" spans="1:59" ht="216.75">
      <c r="A272" s="4">
        <v>2101636</v>
      </c>
      <c r="B272" s="5">
        <f t="shared" si="8"/>
        <v>1700534</v>
      </c>
      <c r="C272" s="5">
        <f t="shared" si="9"/>
        <v>2101636</v>
      </c>
      <c r="D272" s="4">
        <v>1700534</v>
      </c>
      <c r="E272" s="4" t="s">
        <v>2020</v>
      </c>
      <c r="F272" s="4" t="s">
        <v>2021</v>
      </c>
      <c r="G272" s="4" t="s">
        <v>2022</v>
      </c>
      <c r="H272" s="4" t="s">
        <v>2023</v>
      </c>
      <c r="I272" s="4" t="s">
        <v>2024</v>
      </c>
      <c r="J272" s="4" t="s">
        <v>2025</v>
      </c>
      <c r="K272" s="4" t="s">
        <v>94</v>
      </c>
      <c r="L272" s="4" t="s">
        <v>1997</v>
      </c>
      <c r="M272" s="4" t="s">
        <v>2026</v>
      </c>
      <c r="N272" s="4" t="s">
        <v>2027</v>
      </c>
      <c r="O272" s="4" t="s">
        <v>2028</v>
      </c>
      <c r="P272" s="4" t="s">
        <v>81</v>
      </c>
      <c r="Q272" s="4" t="s">
        <v>81</v>
      </c>
      <c r="R272" s="4" t="s">
        <v>83</v>
      </c>
      <c r="S272" s="4" t="s">
        <v>86</v>
      </c>
      <c r="T272" s="4" t="s">
        <v>82</v>
      </c>
      <c r="U272" s="4" t="s">
        <v>82</v>
      </c>
      <c r="V272" s="4" t="s">
        <v>83</v>
      </c>
      <c r="W272" s="4" t="s">
        <v>86</v>
      </c>
      <c r="X272" s="4" t="s">
        <v>81</v>
      </c>
      <c r="Y272" s="4" t="s">
        <v>81</v>
      </c>
      <c r="Z272" s="4" t="s">
        <v>83</v>
      </c>
      <c r="AA272" s="4" t="s">
        <v>96</v>
      </c>
      <c r="AB272" s="4" t="s">
        <v>81</v>
      </c>
      <c r="AC272" s="4" t="s">
        <v>85</v>
      </c>
      <c r="AD272" s="4">
        <v>1.41E-3</v>
      </c>
      <c r="AE272" s="4" t="s">
        <v>42</v>
      </c>
      <c r="AF272" s="4" t="s">
        <v>42</v>
      </c>
      <c r="AG272" s="4" t="s">
        <v>41</v>
      </c>
      <c r="AH272" s="4" t="s">
        <v>42</v>
      </c>
      <c r="AI272" s="4" t="s">
        <v>41</v>
      </c>
      <c r="AJ272" s="4" t="s">
        <v>41</v>
      </c>
      <c r="AK272" s="4" t="s">
        <v>39</v>
      </c>
      <c r="AL272" s="4" t="s">
        <v>39</v>
      </c>
      <c r="AM272" s="4" t="s">
        <v>40</v>
      </c>
      <c r="AN272" s="4" t="s">
        <v>42</v>
      </c>
      <c r="AO272" s="4" t="s">
        <v>40</v>
      </c>
      <c r="AP272" s="4" t="s">
        <v>42</v>
      </c>
      <c r="AQ272" s="4" t="s">
        <v>42</v>
      </c>
      <c r="AR272" s="4" t="s">
        <v>42</v>
      </c>
      <c r="AS272" s="4"/>
      <c r="AT272" s="4" t="s">
        <v>81</v>
      </c>
      <c r="AU272" s="4" t="s">
        <v>81</v>
      </c>
      <c r="AV272" s="4" t="s">
        <v>83</v>
      </c>
      <c r="AW272" s="4" t="s">
        <v>81</v>
      </c>
      <c r="AX272" s="4" t="s">
        <v>82</v>
      </c>
      <c r="AY272" s="4" t="s">
        <v>82</v>
      </c>
      <c r="AZ272" s="4" t="s">
        <v>83</v>
      </c>
      <c r="BA272" s="4" t="s">
        <v>83</v>
      </c>
      <c r="BB272" s="4" t="s">
        <v>86</v>
      </c>
      <c r="BC272" s="4" t="s">
        <v>87</v>
      </c>
      <c r="BD272" s="4" t="s">
        <v>86</v>
      </c>
      <c r="BE272" s="4" t="s">
        <v>96</v>
      </c>
      <c r="BF272" s="4" t="s">
        <v>86</v>
      </c>
      <c r="BG272" s="4" t="s">
        <v>85</v>
      </c>
    </row>
    <row r="273" spans="1:59" ht="159">
      <c r="A273" s="4">
        <v>1887426</v>
      </c>
      <c r="B273" s="5">
        <f t="shared" si="8"/>
        <v>1700199</v>
      </c>
      <c r="C273" s="5">
        <f t="shared" si="9"/>
        <v>1887426</v>
      </c>
      <c r="D273" s="4">
        <v>1700199</v>
      </c>
      <c r="E273" s="4" t="s">
        <v>2029</v>
      </c>
      <c r="F273" s="4" t="s">
        <v>2030</v>
      </c>
      <c r="G273" s="4" t="s">
        <v>2031</v>
      </c>
      <c r="H273" s="4" t="s">
        <v>2032</v>
      </c>
      <c r="I273" s="4"/>
      <c r="J273" s="4" t="s">
        <v>2033</v>
      </c>
      <c r="K273" s="4" t="s">
        <v>94</v>
      </c>
      <c r="L273" s="4" t="s">
        <v>2034</v>
      </c>
      <c r="M273" s="4" t="s">
        <v>2035</v>
      </c>
      <c r="N273" s="4" t="s">
        <v>1941</v>
      </c>
      <c r="O273" s="4" t="s">
        <v>2036</v>
      </c>
      <c r="P273" s="4" t="s">
        <v>323</v>
      </c>
      <c r="Q273" s="4" t="s">
        <v>83</v>
      </c>
      <c r="R273" s="4" t="s">
        <v>83</v>
      </c>
      <c r="S273" s="4" t="s">
        <v>81</v>
      </c>
      <c r="T273" s="4" t="s">
        <v>84</v>
      </c>
      <c r="U273" s="4" t="s">
        <v>82</v>
      </c>
      <c r="V273" s="4" t="s">
        <v>83</v>
      </c>
      <c r="W273" s="4" t="s">
        <v>86</v>
      </c>
      <c r="X273" s="4" t="s">
        <v>81</v>
      </c>
      <c r="Y273" s="4" t="s">
        <v>81</v>
      </c>
      <c r="Z273" s="4" t="s">
        <v>83</v>
      </c>
      <c r="AA273" s="4" t="s">
        <v>86</v>
      </c>
      <c r="AB273" s="4" t="s">
        <v>86</v>
      </c>
      <c r="AC273" s="4" t="s">
        <v>85</v>
      </c>
      <c r="AD273" s="4">
        <v>1.2600000000000001E-3</v>
      </c>
      <c r="AE273" s="4" t="s">
        <v>40</v>
      </c>
      <c r="AF273" s="4" t="s">
        <v>40</v>
      </c>
      <c r="AG273" s="4" t="s">
        <v>40</v>
      </c>
      <c r="AH273" s="4" t="s">
        <v>42</v>
      </c>
      <c r="AI273" s="4" t="s">
        <v>41</v>
      </c>
      <c r="AJ273" s="4" t="s">
        <v>41</v>
      </c>
      <c r="AK273" s="4" t="s">
        <v>39</v>
      </c>
      <c r="AL273" s="4" t="s">
        <v>39</v>
      </c>
      <c r="AM273" s="4" t="s">
        <v>40</v>
      </c>
      <c r="AN273" s="4" t="s">
        <v>42</v>
      </c>
      <c r="AO273" s="4" t="s">
        <v>40</v>
      </c>
      <c r="AP273" s="4" t="s">
        <v>39</v>
      </c>
      <c r="AQ273" s="4" t="s">
        <v>42</v>
      </c>
      <c r="AR273" s="4" t="s">
        <v>42</v>
      </c>
      <c r="AS273" s="4"/>
      <c r="AT273" s="4" t="s">
        <v>86</v>
      </c>
      <c r="AU273" s="4" t="s">
        <v>86</v>
      </c>
      <c r="AV273" s="4" t="s">
        <v>86</v>
      </c>
      <c r="AW273" s="4" t="s">
        <v>86</v>
      </c>
      <c r="AX273" s="4" t="s">
        <v>82</v>
      </c>
      <c r="AY273" s="4" t="s">
        <v>82</v>
      </c>
      <c r="AZ273" s="4" t="s">
        <v>83</v>
      </c>
      <c r="BA273" s="4" t="s">
        <v>83</v>
      </c>
      <c r="BB273" s="4" t="s">
        <v>89</v>
      </c>
      <c r="BC273" s="4" t="s">
        <v>86</v>
      </c>
      <c r="BD273" s="4" t="s">
        <v>86</v>
      </c>
      <c r="BE273" s="4" t="s">
        <v>84</v>
      </c>
      <c r="BF273" s="4" t="s">
        <v>86</v>
      </c>
      <c r="BG273" s="4" t="s">
        <v>85</v>
      </c>
    </row>
    <row r="274" spans="1:59" ht="303.75">
      <c r="A274" s="4">
        <v>2103648</v>
      </c>
      <c r="B274" s="5">
        <f t="shared" si="8"/>
        <v>1700520</v>
      </c>
      <c r="C274" s="5">
        <f t="shared" si="9"/>
        <v>2103648</v>
      </c>
      <c r="D274" s="4">
        <v>1700520</v>
      </c>
      <c r="E274" s="4" t="s">
        <v>2037</v>
      </c>
      <c r="F274" s="4" t="s">
        <v>2038</v>
      </c>
      <c r="G274" s="4" t="s">
        <v>1657</v>
      </c>
      <c r="H274" s="4"/>
      <c r="I274" s="4"/>
      <c r="J274" s="4" t="s">
        <v>267</v>
      </c>
      <c r="K274" s="4" t="s">
        <v>94</v>
      </c>
      <c r="L274" s="4" t="s">
        <v>1997</v>
      </c>
      <c r="M274" s="4"/>
      <c r="N274" s="4" t="s">
        <v>598</v>
      </c>
      <c r="O274" s="4" t="s">
        <v>2039</v>
      </c>
      <c r="P274" s="4" t="s">
        <v>81</v>
      </c>
      <c r="Q274" s="4" t="s">
        <v>86</v>
      </c>
      <c r="R274" s="4" t="s">
        <v>86</v>
      </c>
      <c r="S274" s="4" t="s">
        <v>86</v>
      </c>
      <c r="T274" s="4" t="s">
        <v>82</v>
      </c>
      <c r="U274" s="4" t="s">
        <v>82</v>
      </c>
      <c r="V274" s="4" t="s">
        <v>81</v>
      </c>
      <c r="W274" s="4" t="s">
        <v>86</v>
      </c>
      <c r="X274" s="4" t="s">
        <v>81</v>
      </c>
      <c r="Y274" s="4" t="s">
        <v>81</v>
      </c>
      <c r="Z274" s="4" t="s">
        <v>81</v>
      </c>
      <c r="AA274" s="4" t="s">
        <v>96</v>
      </c>
      <c r="AB274" s="4" t="s">
        <v>81</v>
      </c>
      <c r="AC274" s="4" t="s">
        <v>85</v>
      </c>
      <c r="AD274" s="4">
        <v>1.31E-3</v>
      </c>
      <c r="AE274" s="4" t="s">
        <v>42</v>
      </c>
      <c r="AF274" s="4" t="s">
        <v>42</v>
      </c>
      <c r="AG274" s="4" t="s">
        <v>42</v>
      </c>
      <c r="AH274" s="4" t="s">
        <v>42</v>
      </c>
      <c r="AI274" s="4" t="s">
        <v>41</v>
      </c>
      <c r="AJ274" s="4" t="s">
        <v>41</v>
      </c>
      <c r="AK274" s="4" t="s">
        <v>39</v>
      </c>
      <c r="AL274" s="4" t="s">
        <v>39</v>
      </c>
      <c r="AM274" s="4" t="s">
        <v>42</v>
      </c>
      <c r="AN274" s="4" t="s">
        <v>42</v>
      </c>
      <c r="AO274" s="4" t="s">
        <v>42</v>
      </c>
      <c r="AP274" s="4" t="s">
        <v>42</v>
      </c>
      <c r="AQ274" s="4" t="s">
        <v>42</v>
      </c>
      <c r="AR274" s="4" t="s">
        <v>42</v>
      </c>
      <c r="AS274" s="4"/>
      <c r="AT274" s="4" t="s">
        <v>81</v>
      </c>
      <c r="AU274" s="4" t="s">
        <v>86</v>
      </c>
      <c r="AV274" s="4" t="s">
        <v>81</v>
      </c>
      <c r="AW274" s="4" t="s">
        <v>86</v>
      </c>
      <c r="AX274" s="4" t="s">
        <v>82</v>
      </c>
      <c r="AY274" s="4" t="s">
        <v>82</v>
      </c>
      <c r="AZ274" s="4" t="s">
        <v>83</v>
      </c>
      <c r="BA274" s="4" t="s">
        <v>83</v>
      </c>
      <c r="BB274" s="4" t="s">
        <v>81</v>
      </c>
      <c r="BC274" s="4" t="s">
        <v>81</v>
      </c>
      <c r="BD274" s="4" t="s">
        <v>86</v>
      </c>
      <c r="BE274" s="4" t="s">
        <v>86</v>
      </c>
      <c r="BF274" s="4" t="s">
        <v>81</v>
      </c>
      <c r="BG274" s="4" t="s">
        <v>85</v>
      </c>
    </row>
    <row r="275" spans="1:59" ht="245.25">
      <c r="A275" s="4">
        <v>1588542</v>
      </c>
      <c r="B275" s="5">
        <f t="shared" si="8"/>
        <v>1701474</v>
      </c>
      <c r="C275" s="5">
        <f t="shared" si="9"/>
        <v>1588542</v>
      </c>
      <c r="D275" s="4">
        <v>1701474</v>
      </c>
      <c r="E275" s="4" t="s">
        <v>2040</v>
      </c>
      <c r="F275" s="4" t="s">
        <v>2041</v>
      </c>
      <c r="G275" s="4" t="s">
        <v>2042</v>
      </c>
      <c r="H275" s="4" t="s">
        <v>2043</v>
      </c>
      <c r="I275" s="4" t="s">
        <v>2044</v>
      </c>
      <c r="J275" s="4" t="s">
        <v>2045</v>
      </c>
      <c r="K275" s="4" t="s">
        <v>78</v>
      </c>
      <c r="L275" s="4" t="s">
        <v>2046</v>
      </c>
      <c r="M275" s="4" t="s">
        <v>2047</v>
      </c>
      <c r="N275" s="4" t="s">
        <v>2048</v>
      </c>
      <c r="O275" s="4" t="s">
        <v>2049</v>
      </c>
      <c r="P275" s="4" t="s">
        <v>81</v>
      </c>
      <c r="Q275" s="4" t="s">
        <v>86</v>
      </c>
      <c r="R275" s="4" t="s">
        <v>81</v>
      </c>
      <c r="S275" s="4" t="s">
        <v>81</v>
      </c>
      <c r="T275" s="4" t="s">
        <v>84</v>
      </c>
      <c r="U275" s="4" t="s">
        <v>82</v>
      </c>
      <c r="V275" s="4" t="s">
        <v>83</v>
      </c>
      <c r="W275" s="4" t="s">
        <v>86</v>
      </c>
      <c r="X275" s="4" t="s">
        <v>81</v>
      </c>
      <c r="Y275" s="4" t="s">
        <v>81</v>
      </c>
      <c r="Z275" s="4" t="s">
        <v>86</v>
      </c>
      <c r="AA275" s="4" t="s">
        <v>96</v>
      </c>
      <c r="AB275" s="4" t="s">
        <v>83</v>
      </c>
      <c r="AC275" s="4" t="s">
        <v>85</v>
      </c>
      <c r="AD275" s="4">
        <v>2.065E-3</v>
      </c>
      <c r="AE275" s="4" t="s">
        <v>39</v>
      </c>
      <c r="AF275" s="4" t="s">
        <v>42</v>
      </c>
      <c r="AG275" s="4" t="s">
        <v>42</v>
      </c>
      <c r="AH275" s="4" t="s">
        <v>42</v>
      </c>
      <c r="AI275" s="4" t="s">
        <v>41</v>
      </c>
      <c r="AJ275" s="4" t="s">
        <v>40</v>
      </c>
      <c r="AK275" s="4" t="s">
        <v>39</v>
      </c>
      <c r="AL275" s="4" t="s">
        <v>42</v>
      </c>
      <c r="AM275" s="4" t="s">
        <v>40</v>
      </c>
      <c r="AN275" s="4" t="s">
        <v>42</v>
      </c>
      <c r="AO275" s="4" t="s">
        <v>42</v>
      </c>
      <c r="AP275" s="4" t="s">
        <v>42</v>
      </c>
      <c r="AQ275" s="4" t="s">
        <v>40</v>
      </c>
      <c r="AR275" s="4" t="s">
        <v>42</v>
      </c>
      <c r="AS275" s="4"/>
      <c r="AT275" s="4" t="s">
        <v>83</v>
      </c>
      <c r="AU275" s="4" t="s">
        <v>81</v>
      </c>
      <c r="AV275" s="4" t="s">
        <v>81</v>
      </c>
      <c r="AW275" s="4" t="s">
        <v>81</v>
      </c>
      <c r="AX275" s="4" t="s">
        <v>82</v>
      </c>
      <c r="AY275" s="4" t="s">
        <v>96</v>
      </c>
      <c r="AZ275" s="4" t="s">
        <v>83</v>
      </c>
      <c r="BA275" s="4" t="s">
        <v>81</v>
      </c>
      <c r="BB275" s="4" t="s">
        <v>87</v>
      </c>
      <c r="BC275" s="4" t="s">
        <v>87</v>
      </c>
      <c r="BD275" s="4" t="s">
        <v>81</v>
      </c>
      <c r="BE275" s="4" t="s">
        <v>152</v>
      </c>
      <c r="BF275" s="4" t="s">
        <v>86</v>
      </c>
      <c r="BG275" s="4" t="s">
        <v>85</v>
      </c>
    </row>
    <row r="276" spans="1:59" ht="303.75">
      <c r="A276" s="4">
        <v>2414904</v>
      </c>
      <c r="B276" s="5">
        <f t="shared" si="8"/>
        <v>1694979</v>
      </c>
      <c r="C276" s="5">
        <f t="shared" si="9"/>
        <v>2414904</v>
      </c>
      <c r="D276" s="4">
        <v>1694979</v>
      </c>
      <c r="E276" s="4" t="s">
        <v>2050</v>
      </c>
      <c r="F276" s="4" t="s">
        <v>2051</v>
      </c>
      <c r="G276" s="4" t="s">
        <v>2052</v>
      </c>
      <c r="H276" s="4"/>
      <c r="I276" s="4"/>
      <c r="J276" s="4" t="s">
        <v>267</v>
      </c>
      <c r="K276" s="4" t="s">
        <v>94</v>
      </c>
      <c r="L276" s="4" t="s">
        <v>2053</v>
      </c>
      <c r="M276" s="4"/>
      <c r="N276" s="4" t="s">
        <v>598</v>
      </c>
      <c r="O276" s="4" t="s">
        <v>2054</v>
      </c>
      <c r="P276" s="4" t="s">
        <v>81</v>
      </c>
      <c r="Q276" s="4" t="s">
        <v>81</v>
      </c>
      <c r="R276" s="4" t="s">
        <v>81</v>
      </c>
      <c r="S276" s="4" t="s">
        <v>81</v>
      </c>
      <c r="T276" s="4" t="s">
        <v>82</v>
      </c>
      <c r="U276" s="4" t="s">
        <v>82</v>
      </c>
      <c r="V276" s="4" t="s">
        <v>86</v>
      </c>
      <c r="W276" s="4" t="s">
        <v>86</v>
      </c>
      <c r="X276" s="4" t="s">
        <v>81</v>
      </c>
      <c r="Y276" s="4" t="s">
        <v>81</v>
      </c>
      <c r="Z276" s="4" t="s">
        <v>81</v>
      </c>
      <c r="AA276" s="4" t="s">
        <v>86</v>
      </c>
      <c r="AB276" s="4" t="s">
        <v>86</v>
      </c>
      <c r="AC276" s="4" t="s">
        <v>85</v>
      </c>
      <c r="AD276" s="4">
        <v>1.75E-3</v>
      </c>
      <c r="AE276" s="4" t="s">
        <v>39</v>
      </c>
      <c r="AF276" s="4" t="s">
        <v>42</v>
      </c>
      <c r="AG276" s="4" t="s">
        <v>42</v>
      </c>
      <c r="AH276" s="4" t="s">
        <v>42</v>
      </c>
      <c r="AI276" s="4" t="s">
        <v>41</v>
      </c>
      <c r="AJ276" s="4" t="s">
        <v>41</v>
      </c>
      <c r="AK276" s="4" t="s">
        <v>42</v>
      </c>
      <c r="AL276" s="4" t="s">
        <v>39</v>
      </c>
      <c r="AM276" s="4" t="s">
        <v>42</v>
      </c>
      <c r="AN276" s="4" t="s">
        <v>42</v>
      </c>
      <c r="AO276" s="4" t="s">
        <v>42</v>
      </c>
      <c r="AP276" s="4" t="s">
        <v>42</v>
      </c>
      <c r="AQ276" s="4" t="s">
        <v>42</v>
      </c>
      <c r="AR276" s="4" t="s">
        <v>42</v>
      </c>
      <c r="AS276" s="4"/>
      <c r="AT276" s="4" t="s">
        <v>83</v>
      </c>
      <c r="AU276" s="4" t="s">
        <v>86</v>
      </c>
      <c r="AV276" s="4" t="s">
        <v>86</v>
      </c>
      <c r="AW276" s="4" t="s">
        <v>86</v>
      </c>
      <c r="AX276" s="4" t="s">
        <v>82</v>
      </c>
      <c r="AY276" s="4" t="s">
        <v>82</v>
      </c>
      <c r="AZ276" s="4" t="s">
        <v>86</v>
      </c>
      <c r="BA276" s="4" t="s">
        <v>83</v>
      </c>
      <c r="BB276" s="4" t="s">
        <v>89</v>
      </c>
      <c r="BC276" s="4" t="s">
        <v>87</v>
      </c>
      <c r="BD276" s="4" t="s">
        <v>86</v>
      </c>
      <c r="BE276" s="4" t="s">
        <v>152</v>
      </c>
      <c r="BF276" s="4" t="s">
        <v>86</v>
      </c>
      <c r="BG276" s="4" t="s">
        <v>86</v>
      </c>
    </row>
    <row r="277" spans="1:59" ht="245.25">
      <c r="A277" s="4">
        <v>1998138</v>
      </c>
      <c r="B277" s="5">
        <f t="shared" si="8"/>
        <v>1700578</v>
      </c>
      <c r="C277" s="5">
        <f t="shared" si="9"/>
        <v>1998138</v>
      </c>
      <c r="D277" s="4">
        <v>1700578</v>
      </c>
      <c r="E277" s="4" t="s">
        <v>2055</v>
      </c>
      <c r="F277" s="4" t="s">
        <v>2056</v>
      </c>
      <c r="G277" s="4" t="s">
        <v>2057</v>
      </c>
      <c r="H277" s="4" t="s">
        <v>2058</v>
      </c>
      <c r="I277" s="4"/>
      <c r="J277" s="4" t="s">
        <v>2059</v>
      </c>
      <c r="K277" s="4" t="s">
        <v>94</v>
      </c>
      <c r="L277" s="4" t="s">
        <v>1955</v>
      </c>
      <c r="M277" s="4" t="s">
        <v>2060</v>
      </c>
      <c r="N277" s="4" t="s">
        <v>255</v>
      </c>
      <c r="O277" s="4" t="s">
        <v>2061</v>
      </c>
      <c r="P277" s="4" t="s">
        <v>81</v>
      </c>
      <c r="Q277" s="4" t="s">
        <v>81</v>
      </c>
      <c r="R277" s="4" t="s">
        <v>81</v>
      </c>
      <c r="S277" s="4" t="s">
        <v>86</v>
      </c>
      <c r="T277" s="4" t="s">
        <v>82</v>
      </c>
      <c r="U277" s="4" t="s">
        <v>82</v>
      </c>
      <c r="V277" s="4" t="s">
        <v>83</v>
      </c>
      <c r="W277" s="4" t="s">
        <v>86</v>
      </c>
      <c r="X277" s="4" t="s">
        <v>81</v>
      </c>
      <c r="Y277" s="4" t="s">
        <v>83</v>
      </c>
      <c r="Z277" s="4" t="s">
        <v>81</v>
      </c>
      <c r="AA277" s="4" t="s">
        <v>84</v>
      </c>
      <c r="AB277" s="4" t="s">
        <v>86</v>
      </c>
      <c r="AC277" s="4" t="s">
        <v>85</v>
      </c>
      <c r="AD277" s="4">
        <v>1.34E-3</v>
      </c>
      <c r="AE277" s="4" t="s">
        <v>42</v>
      </c>
      <c r="AF277" s="4" t="s">
        <v>42</v>
      </c>
      <c r="AG277" s="4" t="s">
        <v>42</v>
      </c>
      <c r="AH277" s="4" t="s">
        <v>42</v>
      </c>
      <c r="AI277" s="4" t="s">
        <v>41</v>
      </c>
      <c r="AJ277" s="4" t="s">
        <v>41</v>
      </c>
      <c r="AK277" s="4" t="s">
        <v>39</v>
      </c>
      <c r="AL277" s="4" t="s">
        <v>41</v>
      </c>
      <c r="AM277" s="4" t="s">
        <v>40</v>
      </c>
      <c r="AN277" s="4" t="s">
        <v>42</v>
      </c>
      <c r="AO277" s="4" t="s">
        <v>42</v>
      </c>
      <c r="AP277" s="4" t="s">
        <v>40</v>
      </c>
      <c r="AQ277" s="4" t="s">
        <v>42</v>
      </c>
      <c r="AR277" s="4" t="s">
        <v>42</v>
      </c>
      <c r="AS277" s="4"/>
      <c r="AT277" s="4" t="s">
        <v>81</v>
      </c>
      <c r="AU277" s="4" t="s">
        <v>86</v>
      </c>
      <c r="AV277" s="4" t="s">
        <v>86</v>
      </c>
      <c r="AW277" s="4" t="s">
        <v>86</v>
      </c>
      <c r="AX277" s="4" t="s">
        <v>82</v>
      </c>
      <c r="AY277" s="4" t="s">
        <v>82</v>
      </c>
      <c r="AZ277" s="4" t="s">
        <v>83</v>
      </c>
      <c r="BA277" s="4" t="s">
        <v>83</v>
      </c>
      <c r="BB277" s="4" t="s">
        <v>87</v>
      </c>
      <c r="BC277" s="4" t="s">
        <v>81</v>
      </c>
      <c r="BD277" s="4" t="s">
        <v>86</v>
      </c>
      <c r="BE277" s="4" t="s">
        <v>86</v>
      </c>
      <c r="BF277" s="4" t="s">
        <v>89</v>
      </c>
      <c r="BG277" s="4" t="s">
        <v>85</v>
      </c>
    </row>
    <row r="278" spans="1:59" ht="332.25">
      <c r="A278" s="4">
        <v>2164575</v>
      </c>
      <c r="B278" s="5">
        <f t="shared" si="8"/>
        <v>1700801</v>
      </c>
      <c r="C278" s="5">
        <f t="shared" si="9"/>
        <v>2164575</v>
      </c>
      <c r="D278" s="4">
        <v>1700801</v>
      </c>
      <c r="E278" s="4" t="s">
        <v>2062</v>
      </c>
      <c r="F278" s="4" t="s">
        <v>2063</v>
      </c>
      <c r="G278" s="4" t="s">
        <v>2064</v>
      </c>
      <c r="H278" s="4"/>
      <c r="I278" s="4" t="s">
        <v>1860</v>
      </c>
      <c r="J278" s="4" t="s">
        <v>128</v>
      </c>
      <c r="K278" s="4" t="s">
        <v>78</v>
      </c>
      <c r="L278" s="4" t="s">
        <v>2065</v>
      </c>
      <c r="M278" s="4" t="s">
        <v>281</v>
      </c>
      <c r="N278" s="4"/>
      <c r="O278" s="4" t="s">
        <v>2066</v>
      </c>
      <c r="P278" s="4" t="s">
        <v>81</v>
      </c>
      <c r="Q278" s="4" t="s">
        <v>81</v>
      </c>
      <c r="R278" s="4" t="s">
        <v>81</v>
      </c>
      <c r="S278" s="4" t="s">
        <v>81</v>
      </c>
      <c r="T278" s="4" t="s">
        <v>82</v>
      </c>
      <c r="U278" s="4" t="s">
        <v>96</v>
      </c>
      <c r="V278" s="4" t="s">
        <v>81</v>
      </c>
      <c r="W278" s="4" t="s">
        <v>81</v>
      </c>
      <c r="X278" s="4" t="s">
        <v>81</v>
      </c>
      <c r="Y278" s="4" t="s">
        <v>81</v>
      </c>
      <c r="Z278" s="4" t="s">
        <v>81</v>
      </c>
      <c r="AA278" s="4" t="s">
        <v>96</v>
      </c>
      <c r="AB278" s="4" t="s">
        <v>81</v>
      </c>
      <c r="AC278" s="4" t="s">
        <v>85</v>
      </c>
      <c r="AD278" s="4">
        <v>1.82E-3</v>
      </c>
      <c r="AE278" s="4" t="s">
        <v>42</v>
      </c>
      <c r="AF278" s="4" t="s">
        <v>42</v>
      </c>
      <c r="AG278" s="4" t="s">
        <v>42</v>
      </c>
      <c r="AH278" s="4" t="s">
        <v>42</v>
      </c>
      <c r="AI278" s="4" t="s">
        <v>40</v>
      </c>
      <c r="AJ278" s="4" t="s">
        <v>42</v>
      </c>
      <c r="AK278" s="4" t="s">
        <v>39</v>
      </c>
      <c r="AL278" s="4" t="s">
        <v>42</v>
      </c>
      <c r="AM278" s="4" t="s">
        <v>42</v>
      </c>
      <c r="AN278" s="4" t="s">
        <v>39</v>
      </c>
      <c r="AO278" s="4" t="s">
        <v>42</v>
      </c>
      <c r="AP278" s="4" t="s">
        <v>42</v>
      </c>
      <c r="AQ278" s="4" t="s">
        <v>42</v>
      </c>
      <c r="AR278" s="4" t="s">
        <v>42</v>
      </c>
      <c r="AS278" s="4"/>
      <c r="AT278" s="4" t="s">
        <v>86</v>
      </c>
      <c r="AU278" s="4" t="s">
        <v>81</v>
      </c>
      <c r="AV278" s="4" t="s">
        <v>81</v>
      </c>
      <c r="AW278" s="4" t="s">
        <v>81</v>
      </c>
      <c r="AX278" s="4" t="s">
        <v>96</v>
      </c>
      <c r="AY278" s="4" t="s">
        <v>96</v>
      </c>
      <c r="AZ278" s="4" t="s">
        <v>83</v>
      </c>
      <c r="BA278" s="4" t="s">
        <v>81</v>
      </c>
      <c r="BB278" s="4" t="s">
        <v>87</v>
      </c>
      <c r="BC278" s="4" t="s">
        <v>144</v>
      </c>
      <c r="BD278" s="4" t="s">
        <v>81</v>
      </c>
      <c r="BE278" s="4" t="s">
        <v>152</v>
      </c>
      <c r="BF278" s="4" t="s">
        <v>81</v>
      </c>
      <c r="BG278" s="4" t="s">
        <v>85</v>
      </c>
    </row>
    <row r="279" spans="1:59" ht="361.5">
      <c r="A279" s="4">
        <v>1977381</v>
      </c>
      <c r="B279" s="5">
        <f t="shared" si="8"/>
        <v>1700695</v>
      </c>
      <c r="C279" s="5">
        <f t="shared" si="9"/>
        <v>1977381</v>
      </c>
      <c r="D279" s="4">
        <v>1700695</v>
      </c>
      <c r="E279" s="4" t="s">
        <v>2067</v>
      </c>
      <c r="F279" s="4" t="s">
        <v>2068</v>
      </c>
      <c r="G279" s="4" t="s">
        <v>2069</v>
      </c>
      <c r="H279" s="4"/>
      <c r="I279" s="4" t="s">
        <v>2070</v>
      </c>
      <c r="J279" s="4" t="s">
        <v>1270</v>
      </c>
      <c r="K279" s="4" t="s">
        <v>166</v>
      </c>
      <c r="L279" s="4" t="s">
        <v>1955</v>
      </c>
      <c r="M279" s="4" t="s">
        <v>928</v>
      </c>
      <c r="N279" s="4"/>
      <c r="O279" s="4" t="s">
        <v>2071</v>
      </c>
      <c r="P279" s="4" t="s">
        <v>86</v>
      </c>
      <c r="Q279" s="4" t="s">
        <v>81</v>
      </c>
      <c r="R279" s="4" t="s">
        <v>81</v>
      </c>
      <c r="S279" s="4" t="s">
        <v>86</v>
      </c>
      <c r="T279" s="4" t="s">
        <v>96</v>
      </c>
      <c r="U279" s="4" t="s">
        <v>96</v>
      </c>
      <c r="V279" s="4" t="s">
        <v>83</v>
      </c>
      <c r="W279" s="4" t="s">
        <v>81</v>
      </c>
      <c r="X279" s="4" t="s">
        <v>81</v>
      </c>
      <c r="Y279" s="4" t="s">
        <v>81</v>
      </c>
      <c r="Z279" s="4" t="s">
        <v>86</v>
      </c>
      <c r="AA279" s="4" t="s">
        <v>96</v>
      </c>
      <c r="AB279" s="4" t="s">
        <v>81</v>
      </c>
      <c r="AC279" s="4" t="s">
        <v>85</v>
      </c>
      <c r="AD279" s="4">
        <v>2.1350000000000002E-3</v>
      </c>
      <c r="AE279" s="4" t="s">
        <v>42</v>
      </c>
      <c r="AF279" s="4" t="s">
        <v>42</v>
      </c>
      <c r="AG279" s="4" t="s">
        <v>42</v>
      </c>
      <c r="AH279" s="4" t="s">
        <v>42</v>
      </c>
      <c r="AI279" s="4" t="s">
        <v>42</v>
      </c>
      <c r="AJ279" s="4" t="s">
        <v>42</v>
      </c>
      <c r="AK279" s="4" t="s">
        <v>39</v>
      </c>
      <c r="AL279" s="4" t="s">
        <v>42</v>
      </c>
      <c r="AM279" s="4" t="s">
        <v>40</v>
      </c>
      <c r="AN279" s="4" t="s">
        <v>42</v>
      </c>
      <c r="AO279" s="4" t="s">
        <v>42</v>
      </c>
      <c r="AP279" s="4" t="s">
        <v>42</v>
      </c>
      <c r="AQ279" s="4" t="s">
        <v>42</v>
      </c>
      <c r="AR279" s="4" t="s">
        <v>42</v>
      </c>
      <c r="AS279" s="4"/>
      <c r="AT279" s="4" t="s">
        <v>81</v>
      </c>
      <c r="AU279" s="4" t="s">
        <v>81</v>
      </c>
      <c r="AV279" s="4" t="s">
        <v>86</v>
      </c>
      <c r="AW279" s="4" t="s">
        <v>81</v>
      </c>
      <c r="AX279" s="4" t="s">
        <v>96</v>
      </c>
      <c r="AY279" s="4" t="s">
        <v>96</v>
      </c>
      <c r="AZ279" s="4" t="s">
        <v>83</v>
      </c>
      <c r="BA279" s="4" t="s">
        <v>81</v>
      </c>
      <c r="BB279" s="4" t="s">
        <v>81</v>
      </c>
      <c r="BC279" s="4" t="s">
        <v>87</v>
      </c>
      <c r="BD279" s="4" t="s">
        <v>81</v>
      </c>
      <c r="BE279" s="4" t="s">
        <v>96</v>
      </c>
      <c r="BF279" s="4" t="s">
        <v>86</v>
      </c>
      <c r="BG279" s="4" t="s">
        <v>85</v>
      </c>
    </row>
    <row r="280" spans="1:59" ht="409.6">
      <c r="A280" s="4">
        <v>1801314</v>
      </c>
      <c r="B280" s="5">
        <f t="shared" si="8"/>
        <v>1701521</v>
      </c>
      <c r="C280" s="5">
        <f t="shared" si="9"/>
        <v>1801314</v>
      </c>
      <c r="D280" s="4">
        <v>1701521</v>
      </c>
      <c r="E280" s="4" t="s">
        <v>2072</v>
      </c>
      <c r="F280" s="4" t="s">
        <v>2073</v>
      </c>
      <c r="G280" s="4" t="s">
        <v>2074</v>
      </c>
      <c r="H280" s="4" t="s">
        <v>2075</v>
      </c>
      <c r="I280" s="4" t="s">
        <v>2076</v>
      </c>
      <c r="J280" s="4" t="s">
        <v>2077</v>
      </c>
      <c r="K280" s="4" t="s">
        <v>102</v>
      </c>
      <c r="L280" s="4" t="s">
        <v>1955</v>
      </c>
      <c r="M280" s="4" t="s">
        <v>2078</v>
      </c>
      <c r="N280" s="4" t="s">
        <v>2079</v>
      </c>
      <c r="O280" s="4" t="s">
        <v>2080</v>
      </c>
      <c r="P280" s="4" t="s">
        <v>323</v>
      </c>
      <c r="Q280" s="4" t="s">
        <v>81</v>
      </c>
      <c r="R280" s="4" t="s">
        <v>83</v>
      </c>
      <c r="S280" s="4" t="s">
        <v>81</v>
      </c>
      <c r="T280" s="4" t="s">
        <v>84</v>
      </c>
      <c r="U280" s="4" t="s">
        <v>82</v>
      </c>
      <c r="V280" s="4" t="s">
        <v>83</v>
      </c>
      <c r="W280" s="4" t="s">
        <v>81</v>
      </c>
      <c r="X280" s="4" t="s">
        <v>81</v>
      </c>
      <c r="Y280" s="4" t="s">
        <v>83</v>
      </c>
      <c r="Z280" s="4" t="s">
        <v>83</v>
      </c>
      <c r="AA280" s="4" t="s">
        <v>96</v>
      </c>
      <c r="AB280" s="4" t="s">
        <v>81</v>
      </c>
      <c r="AC280" s="4" t="s">
        <v>85</v>
      </c>
      <c r="AD280" s="4">
        <v>3.895E-3</v>
      </c>
      <c r="AE280" s="4" t="s">
        <v>40</v>
      </c>
      <c r="AF280" s="4" t="s">
        <v>42</v>
      </c>
      <c r="AG280" s="4" t="s">
        <v>41</v>
      </c>
      <c r="AH280" s="4" t="s">
        <v>42</v>
      </c>
      <c r="AI280" s="4" t="s">
        <v>41</v>
      </c>
      <c r="AJ280" s="4" t="s">
        <v>40</v>
      </c>
      <c r="AK280" s="4" t="s">
        <v>39</v>
      </c>
      <c r="AL280" s="4" t="s">
        <v>41</v>
      </c>
      <c r="AM280" s="4" t="s">
        <v>40</v>
      </c>
      <c r="AN280" s="4" t="s">
        <v>42</v>
      </c>
      <c r="AO280" s="4" t="s">
        <v>41</v>
      </c>
      <c r="AP280" s="4" t="s">
        <v>42</v>
      </c>
      <c r="AQ280" s="4" t="s">
        <v>42</v>
      </c>
      <c r="AR280" s="4" t="s">
        <v>42</v>
      </c>
      <c r="AS280" s="4"/>
      <c r="AT280" s="4" t="s">
        <v>86</v>
      </c>
      <c r="AU280" s="4" t="s">
        <v>81</v>
      </c>
      <c r="AV280" s="4" t="s">
        <v>83</v>
      </c>
      <c r="AW280" s="4" t="s">
        <v>81</v>
      </c>
      <c r="AX280" s="4" t="s">
        <v>82</v>
      </c>
      <c r="AY280" s="4" t="s">
        <v>96</v>
      </c>
      <c r="AZ280" s="4" t="s">
        <v>83</v>
      </c>
      <c r="BA280" s="4" t="s">
        <v>83</v>
      </c>
      <c r="BB280" s="4" t="s">
        <v>81</v>
      </c>
      <c r="BC280" s="4" t="s">
        <v>81</v>
      </c>
      <c r="BD280" s="4" t="s">
        <v>83</v>
      </c>
      <c r="BE280" s="4" t="s">
        <v>96</v>
      </c>
      <c r="BF280" s="4" t="s">
        <v>86</v>
      </c>
      <c r="BG280" s="4" t="s">
        <v>85</v>
      </c>
    </row>
    <row r="281" spans="1:59" ht="332.25">
      <c r="A281" s="4">
        <v>2155745</v>
      </c>
      <c r="B281" s="5">
        <f t="shared" si="8"/>
        <v>1702483</v>
      </c>
      <c r="C281" s="5">
        <f t="shared" si="9"/>
        <v>2155745</v>
      </c>
      <c r="D281" s="4">
        <v>1702483</v>
      </c>
      <c r="E281" s="4" t="s">
        <v>2081</v>
      </c>
      <c r="F281" s="4" t="s">
        <v>2082</v>
      </c>
      <c r="G281" s="4" t="s">
        <v>2083</v>
      </c>
      <c r="H281" s="4" t="s">
        <v>2084</v>
      </c>
      <c r="I281" s="4" t="s">
        <v>2085</v>
      </c>
      <c r="J281" s="4" t="s">
        <v>2086</v>
      </c>
      <c r="K281" s="4" t="s">
        <v>187</v>
      </c>
      <c r="L281" s="4" t="s">
        <v>1955</v>
      </c>
      <c r="M281" s="4" t="s">
        <v>213</v>
      </c>
      <c r="N281" s="4" t="s">
        <v>123</v>
      </c>
      <c r="O281" s="4" t="s">
        <v>2087</v>
      </c>
      <c r="P281" s="4" t="s">
        <v>81</v>
      </c>
      <c r="Q281" s="4" t="s">
        <v>81</v>
      </c>
      <c r="R281" s="4" t="s">
        <v>83</v>
      </c>
      <c r="S281" s="4" t="s">
        <v>81</v>
      </c>
      <c r="T281" s="4" t="s">
        <v>96</v>
      </c>
      <c r="U281" s="4" t="s">
        <v>96</v>
      </c>
      <c r="V281" s="4" t="s">
        <v>81</v>
      </c>
      <c r="W281" s="4" t="s">
        <v>83</v>
      </c>
      <c r="X281" s="4" t="s">
        <v>81</v>
      </c>
      <c r="Y281" s="4" t="s">
        <v>81</v>
      </c>
      <c r="Z281" s="4" t="s">
        <v>81</v>
      </c>
      <c r="AA281" s="4" t="s">
        <v>96</v>
      </c>
      <c r="AB281" s="4" t="s">
        <v>81</v>
      </c>
      <c r="AC281" s="4" t="s">
        <v>85</v>
      </c>
      <c r="AD281" s="4">
        <v>1.6800000000000001E-3</v>
      </c>
      <c r="AE281" s="4" t="s">
        <v>42</v>
      </c>
      <c r="AF281" s="4" t="s">
        <v>42</v>
      </c>
      <c r="AG281" s="4" t="s">
        <v>41</v>
      </c>
      <c r="AH281" s="4" t="s">
        <v>42</v>
      </c>
      <c r="AI281" s="4" t="s">
        <v>42</v>
      </c>
      <c r="AJ281" s="4" t="s">
        <v>42</v>
      </c>
      <c r="AK281" s="4" t="s">
        <v>39</v>
      </c>
      <c r="AL281" s="4" t="s">
        <v>42</v>
      </c>
      <c r="AM281" s="4" t="s">
        <v>42</v>
      </c>
      <c r="AN281" s="4" t="s">
        <v>40</v>
      </c>
      <c r="AO281" s="4" t="s">
        <v>42</v>
      </c>
      <c r="AP281" s="4" t="s">
        <v>42</v>
      </c>
      <c r="AQ281" s="4" t="s">
        <v>42</v>
      </c>
      <c r="AR281" s="4" t="s">
        <v>42</v>
      </c>
      <c r="AS281" s="4"/>
      <c r="AT281" s="4" t="s">
        <v>81</v>
      </c>
      <c r="AU281" s="4" t="s">
        <v>81</v>
      </c>
      <c r="AV281" s="4" t="s">
        <v>83</v>
      </c>
      <c r="AW281" s="4" t="s">
        <v>81</v>
      </c>
      <c r="AX281" s="4" t="s">
        <v>96</v>
      </c>
      <c r="AY281" s="4" t="s">
        <v>96</v>
      </c>
      <c r="AZ281" s="4" t="s">
        <v>83</v>
      </c>
      <c r="BA281" s="4" t="s">
        <v>81</v>
      </c>
      <c r="BB281" s="4" t="s">
        <v>81</v>
      </c>
      <c r="BC281" s="4" t="s">
        <v>87</v>
      </c>
      <c r="BD281" s="4" t="s">
        <v>81</v>
      </c>
      <c r="BE281" s="4" t="s">
        <v>96</v>
      </c>
      <c r="BF281" s="4" t="s">
        <v>86</v>
      </c>
      <c r="BG281" s="4" t="s">
        <v>85</v>
      </c>
    </row>
    <row r="282" spans="1:59" ht="216.75">
      <c r="A282" s="4">
        <v>2419102</v>
      </c>
      <c r="B282" s="5">
        <f t="shared" si="8"/>
        <v>1699823</v>
      </c>
      <c r="C282" s="5">
        <f t="shared" si="9"/>
        <v>2419102</v>
      </c>
      <c r="D282" s="4">
        <v>1699823</v>
      </c>
      <c r="E282" s="4" t="s">
        <v>2088</v>
      </c>
      <c r="F282" s="4" t="s">
        <v>2089</v>
      </c>
      <c r="G282" s="4" t="s">
        <v>2090</v>
      </c>
      <c r="H282" s="4" t="s">
        <v>2091</v>
      </c>
      <c r="I282" s="4"/>
      <c r="J282" s="4" t="s">
        <v>2092</v>
      </c>
      <c r="K282" s="4" t="s">
        <v>94</v>
      </c>
      <c r="L282" s="4"/>
      <c r="M282" s="4" t="s">
        <v>2093</v>
      </c>
      <c r="N282" s="4" t="s">
        <v>598</v>
      </c>
      <c r="O282" s="4" t="s">
        <v>2094</v>
      </c>
      <c r="P282" s="4" t="s">
        <v>323</v>
      </c>
      <c r="Q282" s="4" t="s">
        <v>81</v>
      </c>
      <c r="R282" s="4" t="s">
        <v>83</v>
      </c>
      <c r="S282" s="4" t="s">
        <v>81</v>
      </c>
      <c r="T282" s="4" t="s">
        <v>82</v>
      </c>
      <c r="U282" s="4" t="s">
        <v>82</v>
      </c>
      <c r="V282" s="4" t="s">
        <v>81</v>
      </c>
      <c r="W282" s="4" t="s">
        <v>83</v>
      </c>
      <c r="X282" s="4" t="s">
        <v>81</v>
      </c>
      <c r="Y282" s="4" t="s">
        <v>81</v>
      </c>
      <c r="Z282" s="4" t="s">
        <v>81</v>
      </c>
      <c r="AA282" s="4" t="s">
        <v>84</v>
      </c>
      <c r="AB282" s="4" t="s">
        <v>83</v>
      </c>
      <c r="AC282" s="4" t="s">
        <v>85</v>
      </c>
      <c r="AD282" s="4">
        <v>1.67E-3</v>
      </c>
      <c r="AE282" s="4" t="s">
        <v>40</v>
      </c>
      <c r="AF282" s="4" t="s">
        <v>42</v>
      </c>
      <c r="AG282" s="4" t="s">
        <v>40</v>
      </c>
      <c r="AH282" s="4" t="s">
        <v>42</v>
      </c>
      <c r="AI282" s="4" t="s">
        <v>41</v>
      </c>
      <c r="AJ282" s="4" t="s">
        <v>41</v>
      </c>
      <c r="AK282" s="4" t="s">
        <v>42</v>
      </c>
      <c r="AL282" s="4" t="s">
        <v>42</v>
      </c>
      <c r="AM282" s="4" t="s">
        <v>42</v>
      </c>
      <c r="AN282" s="4" t="s">
        <v>40</v>
      </c>
      <c r="AO282" s="4" t="s">
        <v>42</v>
      </c>
      <c r="AP282" s="4" t="s">
        <v>40</v>
      </c>
      <c r="AQ282" s="4" t="s">
        <v>40</v>
      </c>
      <c r="AR282" s="4" t="s">
        <v>42</v>
      </c>
      <c r="AS282" s="4"/>
      <c r="AT282" s="4" t="s">
        <v>81</v>
      </c>
      <c r="AU282" s="4" t="s">
        <v>86</v>
      </c>
      <c r="AV282" s="4" t="s">
        <v>86</v>
      </c>
      <c r="AW282" s="4" t="s">
        <v>86</v>
      </c>
      <c r="AX282" s="4" t="s">
        <v>82</v>
      </c>
      <c r="AY282" s="4" t="s">
        <v>82</v>
      </c>
      <c r="AZ282" s="4" t="s">
        <v>81</v>
      </c>
      <c r="BA282" s="4" t="s">
        <v>86</v>
      </c>
      <c r="BB282" s="4" t="s">
        <v>87</v>
      </c>
      <c r="BC282" s="4" t="s">
        <v>87</v>
      </c>
      <c r="BD282" s="4" t="s">
        <v>86</v>
      </c>
      <c r="BE282" s="4" t="s">
        <v>96</v>
      </c>
      <c r="BF282" s="4" t="s">
        <v>86</v>
      </c>
      <c r="BG282" s="4" t="s">
        <v>86</v>
      </c>
    </row>
    <row r="283" spans="1:59" ht="332.25">
      <c r="A283" s="4">
        <v>2407358</v>
      </c>
      <c r="B283" s="5">
        <f t="shared" si="8"/>
        <v>1694028</v>
      </c>
      <c r="C283" s="5">
        <f t="shared" si="9"/>
        <v>2407358</v>
      </c>
      <c r="D283" s="4">
        <v>1694028</v>
      </c>
      <c r="E283" s="4" t="s">
        <v>2095</v>
      </c>
      <c r="F283" s="4" t="s">
        <v>2096</v>
      </c>
      <c r="G283" s="4" t="s">
        <v>1755</v>
      </c>
      <c r="H283" s="4" t="s">
        <v>2097</v>
      </c>
      <c r="I283" s="4" t="s">
        <v>2098</v>
      </c>
      <c r="J283" s="4" t="s">
        <v>275</v>
      </c>
      <c r="K283" s="4" t="s">
        <v>94</v>
      </c>
      <c r="L283" s="4"/>
      <c r="M283" s="4" t="s">
        <v>717</v>
      </c>
      <c r="N283" s="4" t="s">
        <v>598</v>
      </c>
      <c r="O283" s="4" t="s">
        <v>2099</v>
      </c>
      <c r="P283" s="4" t="s">
        <v>81</v>
      </c>
      <c r="Q283" s="4" t="s">
        <v>81</v>
      </c>
      <c r="R283" s="4" t="s">
        <v>81</v>
      </c>
      <c r="S283" s="4" t="s">
        <v>81</v>
      </c>
      <c r="T283" s="4" t="s">
        <v>82</v>
      </c>
      <c r="U283" s="4" t="s">
        <v>82</v>
      </c>
      <c r="V283" s="4" t="s">
        <v>81</v>
      </c>
      <c r="W283" s="4" t="s">
        <v>81</v>
      </c>
      <c r="X283" s="4" t="s">
        <v>81</v>
      </c>
      <c r="Y283" s="4" t="s">
        <v>81</v>
      </c>
      <c r="Z283" s="4" t="s">
        <v>81</v>
      </c>
      <c r="AA283" s="4" t="s">
        <v>96</v>
      </c>
      <c r="AB283" s="4" t="s">
        <v>83</v>
      </c>
      <c r="AC283" s="4" t="s">
        <v>85</v>
      </c>
      <c r="AD283" s="4">
        <v>1.6149999999999999E-3</v>
      </c>
      <c r="AE283" s="4" t="s">
        <v>42</v>
      </c>
      <c r="AF283" s="4" t="s">
        <v>42</v>
      </c>
      <c r="AG283" s="4" t="s">
        <v>42</v>
      </c>
      <c r="AH283" s="4" t="s">
        <v>42</v>
      </c>
      <c r="AI283" s="4" t="s">
        <v>41</v>
      </c>
      <c r="AJ283" s="4" t="s">
        <v>41</v>
      </c>
      <c r="AK283" s="4" t="s">
        <v>42</v>
      </c>
      <c r="AL283" s="4" t="s">
        <v>42</v>
      </c>
      <c r="AM283" s="4" t="s">
        <v>42</v>
      </c>
      <c r="AN283" s="4" t="s">
        <v>42</v>
      </c>
      <c r="AO283" s="4" t="s">
        <v>42</v>
      </c>
      <c r="AP283" s="4" t="s">
        <v>42</v>
      </c>
      <c r="AQ283" s="4" t="s">
        <v>40</v>
      </c>
      <c r="AR283" s="4" t="s">
        <v>42</v>
      </c>
      <c r="AS283" s="4"/>
      <c r="AT283" s="4" t="s">
        <v>81</v>
      </c>
      <c r="AU283" s="4" t="s">
        <v>86</v>
      </c>
      <c r="AV283" s="4" t="s">
        <v>86</v>
      </c>
      <c r="AW283" s="4" t="s">
        <v>86</v>
      </c>
      <c r="AX283" s="4" t="s">
        <v>82</v>
      </c>
      <c r="AY283" s="4" t="s">
        <v>82</v>
      </c>
      <c r="AZ283" s="4" t="s">
        <v>86</v>
      </c>
      <c r="BA283" s="4" t="s">
        <v>86</v>
      </c>
      <c r="BB283" s="4" t="s">
        <v>89</v>
      </c>
      <c r="BC283" s="4" t="s">
        <v>87</v>
      </c>
      <c r="BD283" s="4" t="s">
        <v>86</v>
      </c>
      <c r="BE283" s="4" t="s">
        <v>152</v>
      </c>
      <c r="BF283" s="4" t="s">
        <v>86</v>
      </c>
      <c r="BG283" s="4" t="s">
        <v>85</v>
      </c>
    </row>
    <row r="284" spans="1:59" ht="274.5">
      <c r="A284" s="4">
        <v>2165158</v>
      </c>
      <c r="B284" s="5">
        <f t="shared" si="8"/>
        <v>1701683</v>
      </c>
      <c r="C284" s="5">
        <f t="shared" si="9"/>
        <v>2165158</v>
      </c>
      <c r="D284" s="4">
        <v>1701683</v>
      </c>
      <c r="E284" s="4" t="s">
        <v>2100</v>
      </c>
      <c r="F284" s="4" t="s">
        <v>2101</v>
      </c>
      <c r="G284" s="4" t="s">
        <v>2102</v>
      </c>
      <c r="H284" s="4" t="s">
        <v>2103</v>
      </c>
      <c r="I284" s="4"/>
      <c r="J284" s="4" t="s">
        <v>996</v>
      </c>
      <c r="K284" s="4" t="s">
        <v>94</v>
      </c>
      <c r="L284" s="4"/>
      <c r="M284" s="4" t="s">
        <v>2104</v>
      </c>
      <c r="N284" s="4" t="s">
        <v>1941</v>
      </c>
      <c r="O284" s="4" t="s">
        <v>2105</v>
      </c>
      <c r="P284" s="4" t="s">
        <v>86</v>
      </c>
      <c r="Q284" s="4" t="s">
        <v>86</v>
      </c>
      <c r="R284" s="4" t="s">
        <v>86</v>
      </c>
      <c r="S284" s="4" t="s">
        <v>86</v>
      </c>
      <c r="T284" s="4" t="s">
        <v>84</v>
      </c>
      <c r="U284" s="4" t="s">
        <v>82</v>
      </c>
      <c r="V284" s="4" t="s">
        <v>83</v>
      </c>
      <c r="W284" s="4" t="s">
        <v>83</v>
      </c>
      <c r="X284" s="4" t="s">
        <v>81</v>
      </c>
      <c r="Y284" s="4" t="s">
        <v>81</v>
      </c>
      <c r="Z284" s="4" t="s">
        <v>86</v>
      </c>
      <c r="AA284" s="4" t="s">
        <v>96</v>
      </c>
      <c r="AB284" s="4" t="s">
        <v>83</v>
      </c>
      <c r="AC284" s="4" t="s">
        <v>85</v>
      </c>
      <c r="AD284" s="4">
        <v>1.3849999999999999E-3</v>
      </c>
      <c r="AE284" s="4" t="s">
        <v>42</v>
      </c>
      <c r="AF284" s="4" t="s">
        <v>42</v>
      </c>
      <c r="AG284" s="4" t="s">
        <v>42</v>
      </c>
      <c r="AH284" s="4" t="s">
        <v>42</v>
      </c>
      <c r="AI284" s="4" t="s">
        <v>41</v>
      </c>
      <c r="AJ284" s="4" t="s">
        <v>41</v>
      </c>
      <c r="AK284" s="4" t="s">
        <v>42</v>
      </c>
      <c r="AL284" s="4" t="s">
        <v>42</v>
      </c>
      <c r="AM284" s="4" t="s">
        <v>40</v>
      </c>
      <c r="AN284" s="4" t="s">
        <v>40</v>
      </c>
      <c r="AO284" s="4" t="s">
        <v>42</v>
      </c>
      <c r="AP284" s="4" t="s">
        <v>42</v>
      </c>
      <c r="AQ284" s="4" t="s">
        <v>40</v>
      </c>
      <c r="AR284" s="4" t="s">
        <v>42</v>
      </c>
      <c r="AS284" s="4"/>
      <c r="AT284" s="4" t="s">
        <v>81</v>
      </c>
      <c r="AU284" s="4" t="s">
        <v>81</v>
      </c>
      <c r="AV284" s="4" t="s">
        <v>81</v>
      </c>
      <c r="AW284" s="4" t="s">
        <v>86</v>
      </c>
      <c r="AX284" s="4" t="s">
        <v>82</v>
      </c>
      <c r="AY284" s="4" t="s">
        <v>82</v>
      </c>
      <c r="AZ284" s="4" t="s">
        <v>81</v>
      </c>
      <c r="BA284" s="4" t="s">
        <v>81</v>
      </c>
      <c r="BB284" s="4" t="s">
        <v>81</v>
      </c>
      <c r="BC284" s="4" t="s">
        <v>81</v>
      </c>
      <c r="BD284" s="4" t="s">
        <v>86</v>
      </c>
      <c r="BE284" s="4" t="s">
        <v>96</v>
      </c>
      <c r="BF284" s="4" t="s">
        <v>89</v>
      </c>
      <c r="BG284" s="4" t="s">
        <v>85</v>
      </c>
    </row>
    <row r="285" spans="1:59" ht="405">
      <c r="A285" s="4">
        <v>1866458</v>
      </c>
      <c r="B285" s="5">
        <f t="shared" si="8"/>
        <v>1700195</v>
      </c>
      <c r="C285" s="5">
        <f t="shared" si="9"/>
        <v>1866458</v>
      </c>
      <c r="D285" s="4">
        <v>1700195</v>
      </c>
      <c r="E285" s="4" t="s">
        <v>2106</v>
      </c>
      <c r="F285" s="4" t="s">
        <v>2107</v>
      </c>
      <c r="G285" s="4" t="s">
        <v>2108</v>
      </c>
      <c r="H285" s="4" t="s">
        <v>1770</v>
      </c>
      <c r="I285" s="4" t="s">
        <v>2109</v>
      </c>
      <c r="J285" s="4" t="s">
        <v>2110</v>
      </c>
      <c r="K285" s="4" t="s">
        <v>102</v>
      </c>
      <c r="L285" s="4" t="s">
        <v>1955</v>
      </c>
      <c r="M285" s="4" t="s">
        <v>2111</v>
      </c>
      <c r="N285" s="4" t="s">
        <v>2112</v>
      </c>
      <c r="O285" s="4" t="s">
        <v>2113</v>
      </c>
      <c r="P285" s="4" t="s">
        <v>81</v>
      </c>
      <c r="Q285" s="4" t="s">
        <v>81</v>
      </c>
      <c r="R285" s="4" t="s">
        <v>81</v>
      </c>
      <c r="S285" s="4" t="s">
        <v>81</v>
      </c>
      <c r="T285" s="4" t="s">
        <v>96</v>
      </c>
      <c r="U285" s="4" t="s">
        <v>96</v>
      </c>
      <c r="V285" s="4" t="s">
        <v>83</v>
      </c>
      <c r="W285" s="4" t="s">
        <v>86</v>
      </c>
      <c r="X285" s="4" t="s">
        <v>81</v>
      </c>
      <c r="Y285" s="4" t="s">
        <v>83</v>
      </c>
      <c r="Z285" s="4" t="s">
        <v>81</v>
      </c>
      <c r="AA285" s="4" t="s">
        <v>84</v>
      </c>
      <c r="AB285" s="4" t="s">
        <v>83</v>
      </c>
      <c r="AC285" s="4" t="s">
        <v>85</v>
      </c>
      <c r="AD285" s="4">
        <v>3.0699999999999998E-3</v>
      </c>
      <c r="AE285" s="4" t="s">
        <v>42</v>
      </c>
      <c r="AF285" s="4" t="s">
        <v>42</v>
      </c>
      <c r="AG285" s="4" t="s">
        <v>42</v>
      </c>
      <c r="AH285" s="4" t="s">
        <v>42</v>
      </c>
      <c r="AI285" s="4" t="s">
        <v>42</v>
      </c>
      <c r="AJ285" s="4" t="s">
        <v>42</v>
      </c>
      <c r="AK285" s="4" t="s">
        <v>39</v>
      </c>
      <c r="AL285" s="4" t="s">
        <v>41</v>
      </c>
      <c r="AM285" s="4" t="s">
        <v>40</v>
      </c>
      <c r="AN285" s="4" t="s">
        <v>42</v>
      </c>
      <c r="AO285" s="4" t="s">
        <v>42</v>
      </c>
      <c r="AP285" s="4" t="s">
        <v>41</v>
      </c>
      <c r="AQ285" s="4" t="s">
        <v>40</v>
      </c>
      <c r="AR285" s="4" t="s">
        <v>42</v>
      </c>
      <c r="AS285" s="4"/>
      <c r="AT285" s="4" t="s">
        <v>86</v>
      </c>
      <c r="AU285" s="4" t="s">
        <v>81</v>
      </c>
      <c r="AV285" s="4" t="s">
        <v>81</v>
      </c>
      <c r="AW285" s="4" t="s">
        <v>81</v>
      </c>
      <c r="AX285" s="4" t="s">
        <v>96</v>
      </c>
      <c r="AY285" s="4" t="s">
        <v>96</v>
      </c>
      <c r="AZ285" s="4" t="s">
        <v>83</v>
      </c>
      <c r="BA285" s="4" t="s">
        <v>83</v>
      </c>
      <c r="BB285" s="4" t="s">
        <v>81</v>
      </c>
      <c r="BC285" s="4" t="s">
        <v>81</v>
      </c>
      <c r="BD285" s="4" t="s">
        <v>81</v>
      </c>
      <c r="BE285" s="4" t="s">
        <v>84</v>
      </c>
      <c r="BF285" s="4" t="s">
        <v>81</v>
      </c>
      <c r="BG285" s="4" t="s">
        <v>85</v>
      </c>
    </row>
    <row r="286" spans="1:59" ht="346.5">
      <c r="A286" s="4">
        <v>2232276</v>
      </c>
      <c r="B286" s="5">
        <f t="shared" si="8"/>
        <v>1702083</v>
      </c>
      <c r="C286" s="5">
        <f t="shared" si="9"/>
        <v>2232276</v>
      </c>
      <c r="D286" s="4">
        <v>1702083</v>
      </c>
      <c r="E286" s="4" t="s">
        <v>2114</v>
      </c>
      <c r="F286" s="4" t="s">
        <v>2115</v>
      </c>
      <c r="G286" s="4" t="s">
        <v>2116</v>
      </c>
      <c r="H286" s="4" t="s">
        <v>2117</v>
      </c>
      <c r="I286" s="4" t="s">
        <v>2118</v>
      </c>
      <c r="J286" s="4" t="s">
        <v>2119</v>
      </c>
      <c r="K286" s="4" t="s">
        <v>78</v>
      </c>
      <c r="L286" s="4" t="s">
        <v>1955</v>
      </c>
      <c r="M286" s="4" t="s">
        <v>2120</v>
      </c>
      <c r="N286" s="4" t="s">
        <v>2121</v>
      </c>
      <c r="O286" s="4" t="s">
        <v>2122</v>
      </c>
      <c r="P286" s="4" t="s">
        <v>323</v>
      </c>
      <c r="Q286" s="4" t="s">
        <v>86</v>
      </c>
      <c r="R286" s="4" t="s">
        <v>83</v>
      </c>
      <c r="S286" s="4" t="s">
        <v>86</v>
      </c>
      <c r="T286" s="4" t="s">
        <v>96</v>
      </c>
      <c r="U286" s="4" t="s">
        <v>96</v>
      </c>
      <c r="V286" s="4" t="s">
        <v>83</v>
      </c>
      <c r="W286" s="4" t="s">
        <v>86</v>
      </c>
      <c r="X286" s="4" t="s">
        <v>81</v>
      </c>
      <c r="Y286" s="4" t="s">
        <v>83</v>
      </c>
      <c r="Z286" s="4" t="s">
        <v>86</v>
      </c>
      <c r="AA286" s="4" t="s">
        <v>86</v>
      </c>
      <c r="AB286" s="4" t="s">
        <v>81</v>
      </c>
      <c r="AC286" s="4" t="s">
        <v>85</v>
      </c>
      <c r="AD286" s="4">
        <v>2.7950000000000002E-3</v>
      </c>
      <c r="AE286" s="4" t="s">
        <v>40</v>
      </c>
      <c r="AF286" s="4" t="s">
        <v>42</v>
      </c>
      <c r="AG286" s="4" t="s">
        <v>41</v>
      </c>
      <c r="AH286" s="4" t="s">
        <v>42</v>
      </c>
      <c r="AI286" s="4" t="s">
        <v>42</v>
      </c>
      <c r="AJ286" s="4" t="s">
        <v>42</v>
      </c>
      <c r="AK286" s="4" t="s">
        <v>39</v>
      </c>
      <c r="AL286" s="4" t="s">
        <v>41</v>
      </c>
      <c r="AM286" s="4" t="s">
        <v>40</v>
      </c>
      <c r="AN286" s="4" t="s">
        <v>42</v>
      </c>
      <c r="AO286" s="4" t="s">
        <v>42</v>
      </c>
      <c r="AP286" s="4" t="s">
        <v>42</v>
      </c>
      <c r="AQ286" s="4" t="s">
        <v>42</v>
      </c>
      <c r="AR286" s="4" t="s">
        <v>42</v>
      </c>
      <c r="AS286" s="4"/>
      <c r="AT286" s="4" t="s">
        <v>86</v>
      </c>
      <c r="AU286" s="4" t="s">
        <v>81</v>
      </c>
      <c r="AV286" s="4" t="s">
        <v>83</v>
      </c>
      <c r="AW286" s="4" t="s">
        <v>81</v>
      </c>
      <c r="AX286" s="4" t="s">
        <v>96</v>
      </c>
      <c r="AY286" s="4" t="s">
        <v>96</v>
      </c>
      <c r="AZ286" s="4" t="s">
        <v>83</v>
      </c>
      <c r="BA286" s="4" t="s">
        <v>83</v>
      </c>
      <c r="BB286" s="4" t="s">
        <v>87</v>
      </c>
      <c r="BC286" s="4" t="s">
        <v>87</v>
      </c>
      <c r="BD286" s="4" t="s">
        <v>81</v>
      </c>
      <c r="BE286" s="4" t="s">
        <v>96</v>
      </c>
      <c r="BF286" s="4" t="s">
        <v>86</v>
      </c>
      <c r="BG286" s="4" t="s">
        <v>85</v>
      </c>
    </row>
    <row r="287" spans="1:59" ht="216.75">
      <c r="A287" s="4">
        <v>2001832</v>
      </c>
      <c r="B287" s="5">
        <f t="shared" si="8"/>
        <v>1701584</v>
      </c>
      <c r="C287" s="5">
        <f t="shared" si="9"/>
        <v>2001832</v>
      </c>
      <c r="D287" s="4">
        <v>1701584</v>
      </c>
      <c r="E287" s="4" t="s">
        <v>2123</v>
      </c>
      <c r="F287" s="4" t="s">
        <v>2124</v>
      </c>
      <c r="G287" s="4" t="s">
        <v>2125</v>
      </c>
      <c r="H287" s="4" t="s">
        <v>2126</v>
      </c>
      <c r="I287" s="4" t="s">
        <v>1677</v>
      </c>
      <c r="J287" s="4" t="s">
        <v>2127</v>
      </c>
      <c r="K287" s="4" t="s">
        <v>94</v>
      </c>
      <c r="L287" s="4" t="s">
        <v>1955</v>
      </c>
      <c r="M287" s="4" t="s">
        <v>2128</v>
      </c>
      <c r="N287" s="4" t="s">
        <v>598</v>
      </c>
      <c r="O287" s="4" t="s">
        <v>2129</v>
      </c>
      <c r="P287" s="4" t="s">
        <v>86</v>
      </c>
      <c r="Q287" s="4" t="s">
        <v>81</v>
      </c>
      <c r="R287" s="4" t="s">
        <v>83</v>
      </c>
      <c r="S287" s="4" t="s">
        <v>86</v>
      </c>
      <c r="T287" s="4" t="s">
        <v>82</v>
      </c>
      <c r="U287" s="4" t="s">
        <v>82</v>
      </c>
      <c r="V287" s="4" t="s">
        <v>83</v>
      </c>
      <c r="W287" s="4" t="s">
        <v>83</v>
      </c>
      <c r="X287" s="4" t="s">
        <v>81</v>
      </c>
      <c r="Y287" s="4" t="s">
        <v>83</v>
      </c>
      <c r="Z287" s="4" t="s">
        <v>81</v>
      </c>
      <c r="AA287" s="4" t="s">
        <v>96</v>
      </c>
      <c r="AB287" s="4" t="s">
        <v>86</v>
      </c>
      <c r="AC287" s="4" t="s">
        <v>85</v>
      </c>
      <c r="AD287" s="4">
        <v>1.5499999999999999E-3</v>
      </c>
      <c r="AE287" s="4" t="s">
        <v>42</v>
      </c>
      <c r="AF287" s="4" t="s">
        <v>42</v>
      </c>
      <c r="AG287" s="4" t="s">
        <v>40</v>
      </c>
      <c r="AH287" s="4" t="s">
        <v>42</v>
      </c>
      <c r="AI287" s="4" t="s">
        <v>41</v>
      </c>
      <c r="AJ287" s="4" t="s">
        <v>41</v>
      </c>
      <c r="AK287" s="4" t="s">
        <v>39</v>
      </c>
      <c r="AL287" s="4" t="s">
        <v>40</v>
      </c>
      <c r="AM287" s="4" t="s">
        <v>40</v>
      </c>
      <c r="AN287" s="4" t="s">
        <v>40</v>
      </c>
      <c r="AO287" s="4" t="s">
        <v>42</v>
      </c>
      <c r="AP287" s="4" t="s">
        <v>42</v>
      </c>
      <c r="AQ287" s="4" t="s">
        <v>42</v>
      </c>
      <c r="AR287" s="4" t="s">
        <v>42</v>
      </c>
      <c r="AS287" s="4"/>
      <c r="AT287" s="4" t="s">
        <v>81</v>
      </c>
      <c r="AU287" s="4" t="s">
        <v>86</v>
      </c>
      <c r="AV287" s="4" t="s">
        <v>86</v>
      </c>
      <c r="AW287" s="4" t="s">
        <v>86</v>
      </c>
      <c r="AX287" s="4" t="s">
        <v>82</v>
      </c>
      <c r="AY287" s="4" t="s">
        <v>82</v>
      </c>
      <c r="AZ287" s="4" t="s">
        <v>83</v>
      </c>
      <c r="BA287" s="4" t="s">
        <v>81</v>
      </c>
      <c r="BB287" s="4" t="s">
        <v>89</v>
      </c>
      <c r="BC287" s="4" t="s">
        <v>87</v>
      </c>
      <c r="BD287" s="4" t="s">
        <v>86</v>
      </c>
      <c r="BE287" s="4" t="s">
        <v>96</v>
      </c>
      <c r="BF287" s="4" t="s">
        <v>89</v>
      </c>
      <c r="BG287" s="4" t="s">
        <v>85</v>
      </c>
    </row>
    <row r="288" spans="1:59" ht="303.75">
      <c r="A288" s="4">
        <v>2453124</v>
      </c>
      <c r="B288" s="5">
        <f t="shared" si="8"/>
        <v>1695318</v>
      </c>
      <c r="C288" s="5">
        <f t="shared" si="9"/>
        <v>2453124</v>
      </c>
      <c r="D288" s="4">
        <v>1695318</v>
      </c>
      <c r="E288" s="4" t="s">
        <v>2130</v>
      </c>
      <c r="F288" s="4" t="s">
        <v>2131</v>
      </c>
      <c r="G288" s="4" t="s">
        <v>1657</v>
      </c>
      <c r="H288" s="4" t="s">
        <v>2132</v>
      </c>
      <c r="I288" s="4" t="s">
        <v>2133</v>
      </c>
      <c r="J288" s="4" t="s">
        <v>267</v>
      </c>
      <c r="K288" s="4" t="s">
        <v>94</v>
      </c>
      <c r="L288" s="4" t="s">
        <v>1955</v>
      </c>
      <c r="M288" s="4" t="s">
        <v>245</v>
      </c>
      <c r="N288" s="4" t="s">
        <v>598</v>
      </c>
      <c r="O288" s="4" t="s">
        <v>2134</v>
      </c>
      <c r="P288" s="4" t="s">
        <v>81</v>
      </c>
      <c r="Q288" s="4" t="s">
        <v>81</v>
      </c>
      <c r="R288" s="4" t="s">
        <v>81</v>
      </c>
      <c r="S288" s="4" t="s">
        <v>81</v>
      </c>
      <c r="T288" s="4" t="s">
        <v>82</v>
      </c>
      <c r="U288" s="4" t="s">
        <v>82</v>
      </c>
      <c r="V288" s="4" t="s">
        <v>81</v>
      </c>
      <c r="W288" s="4" t="s">
        <v>81</v>
      </c>
      <c r="X288" s="4" t="s">
        <v>81</v>
      </c>
      <c r="Y288" s="4" t="s">
        <v>83</v>
      </c>
      <c r="Z288" s="4" t="s">
        <v>81</v>
      </c>
      <c r="AA288" s="4" t="s">
        <v>96</v>
      </c>
      <c r="AB288" s="4" t="s">
        <v>81</v>
      </c>
      <c r="AC288" s="4" t="s">
        <v>85</v>
      </c>
      <c r="AD288" s="4">
        <v>1.31E-3</v>
      </c>
      <c r="AE288" s="4" t="s">
        <v>42</v>
      </c>
      <c r="AF288" s="4" t="s">
        <v>42</v>
      </c>
      <c r="AG288" s="4" t="s">
        <v>42</v>
      </c>
      <c r="AH288" s="4" t="s">
        <v>42</v>
      </c>
      <c r="AI288" s="4" t="s">
        <v>41</v>
      </c>
      <c r="AJ288" s="4" t="s">
        <v>41</v>
      </c>
      <c r="AK288" s="4" t="s">
        <v>39</v>
      </c>
      <c r="AL288" s="4" t="s">
        <v>40</v>
      </c>
      <c r="AM288" s="4" t="s">
        <v>42</v>
      </c>
      <c r="AN288" s="4" t="s">
        <v>42</v>
      </c>
      <c r="AO288" s="4" t="s">
        <v>42</v>
      </c>
      <c r="AP288" s="4" t="s">
        <v>42</v>
      </c>
      <c r="AQ288" s="4" t="s">
        <v>42</v>
      </c>
      <c r="AR288" s="4" t="s">
        <v>42</v>
      </c>
      <c r="AS288" s="4"/>
      <c r="AT288" s="4" t="s">
        <v>81</v>
      </c>
      <c r="AU288" s="4" t="s">
        <v>81</v>
      </c>
      <c r="AV288" s="4" t="s">
        <v>81</v>
      </c>
      <c r="AW288" s="4" t="s">
        <v>86</v>
      </c>
      <c r="AX288" s="4" t="s">
        <v>82</v>
      </c>
      <c r="AY288" s="4" t="s">
        <v>82</v>
      </c>
      <c r="AZ288" s="4" t="s">
        <v>83</v>
      </c>
      <c r="BA288" s="4" t="s">
        <v>81</v>
      </c>
      <c r="BB288" s="4" t="s">
        <v>81</v>
      </c>
      <c r="BC288" s="4" t="s">
        <v>81</v>
      </c>
      <c r="BD288" s="4" t="s">
        <v>86</v>
      </c>
      <c r="BE288" s="4" t="s">
        <v>96</v>
      </c>
      <c r="BF288" s="4" t="s">
        <v>89</v>
      </c>
      <c r="BG288" s="4" t="s">
        <v>85</v>
      </c>
    </row>
    <row r="289" spans="1:59" ht="303.75">
      <c r="A289" s="4">
        <v>1136364</v>
      </c>
      <c r="B289" s="5">
        <f t="shared" si="8"/>
        <v>1699938</v>
      </c>
      <c r="C289" s="5">
        <f t="shared" si="9"/>
        <v>1136364</v>
      </c>
      <c r="D289" s="4">
        <v>1699938</v>
      </c>
      <c r="E289" s="4" t="s">
        <v>2135</v>
      </c>
      <c r="F289" s="4" t="s">
        <v>2136</v>
      </c>
      <c r="G289" s="4" t="s">
        <v>2137</v>
      </c>
      <c r="H289" s="4" t="s">
        <v>2138</v>
      </c>
      <c r="I289" s="4" t="s">
        <v>2139</v>
      </c>
      <c r="J289" s="4" t="s">
        <v>1033</v>
      </c>
      <c r="K289" s="4" t="s">
        <v>102</v>
      </c>
      <c r="L289" s="4" t="s">
        <v>2140</v>
      </c>
      <c r="M289" s="4" t="s">
        <v>2141</v>
      </c>
      <c r="N289" s="4"/>
      <c r="O289" s="4" t="s">
        <v>2142</v>
      </c>
      <c r="P289" s="4" t="s">
        <v>81</v>
      </c>
      <c r="Q289" s="4" t="s">
        <v>81</v>
      </c>
      <c r="R289" s="4" t="s">
        <v>83</v>
      </c>
      <c r="S289" s="4" t="s">
        <v>81</v>
      </c>
      <c r="T289" s="4" t="s">
        <v>96</v>
      </c>
      <c r="U289" s="4" t="s">
        <v>82</v>
      </c>
      <c r="V289" s="4" t="s">
        <v>81</v>
      </c>
      <c r="W289" s="4" t="s">
        <v>81</v>
      </c>
      <c r="X289" s="4" t="s">
        <v>81</v>
      </c>
      <c r="Y289" s="4" t="s">
        <v>81</v>
      </c>
      <c r="Z289" s="4" t="s">
        <v>81</v>
      </c>
      <c r="AA289" s="4" t="s">
        <v>96</v>
      </c>
      <c r="AB289" s="4" t="s">
        <v>81</v>
      </c>
      <c r="AC289" s="4" t="s">
        <v>85</v>
      </c>
      <c r="AD289" s="4">
        <v>2.0249999999999999E-3</v>
      </c>
      <c r="AE289" s="4" t="s">
        <v>42</v>
      </c>
      <c r="AF289" s="4" t="s">
        <v>42</v>
      </c>
      <c r="AG289" s="4" t="s">
        <v>40</v>
      </c>
      <c r="AH289" s="4" t="s">
        <v>42</v>
      </c>
      <c r="AI289" s="4" t="s">
        <v>42</v>
      </c>
      <c r="AJ289" s="4" t="s">
        <v>40</v>
      </c>
      <c r="AK289" s="4" t="s">
        <v>39</v>
      </c>
      <c r="AL289" s="4" t="s">
        <v>42</v>
      </c>
      <c r="AM289" s="4" t="s">
        <v>42</v>
      </c>
      <c r="AN289" s="4" t="s">
        <v>39</v>
      </c>
      <c r="AO289" s="4" t="s">
        <v>42</v>
      </c>
      <c r="AP289" s="4" t="s">
        <v>42</v>
      </c>
      <c r="AQ289" s="4" t="s">
        <v>42</v>
      </c>
      <c r="AR289" s="4" t="s">
        <v>42</v>
      </c>
      <c r="AS289" s="4"/>
      <c r="AT289" s="4" t="s">
        <v>86</v>
      </c>
      <c r="AU289" s="4" t="s">
        <v>86</v>
      </c>
      <c r="AV289" s="4" t="s">
        <v>81</v>
      </c>
      <c r="AW289" s="4" t="s">
        <v>86</v>
      </c>
      <c r="AX289" s="4" t="s">
        <v>96</v>
      </c>
      <c r="AY289" s="4" t="s">
        <v>96</v>
      </c>
      <c r="AZ289" s="4" t="s">
        <v>83</v>
      </c>
      <c r="BA289" s="4" t="s">
        <v>81</v>
      </c>
      <c r="BB289" s="4" t="s">
        <v>86</v>
      </c>
      <c r="BC289" s="4" t="s">
        <v>83</v>
      </c>
      <c r="BD289" s="4" t="s">
        <v>86</v>
      </c>
      <c r="BE289" s="4" t="s">
        <v>86</v>
      </c>
      <c r="BF289" s="4" t="s">
        <v>86</v>
      </c>
      <c r="BG289" s="4" t="s">
        <v>85</v>
      </c>
    </row>
    <row r="290" spans="1:59" ht="318">
      <c r="A290" s="4">
        <v>2080005</v>
      </c>
      <c r="B290" s="5">
        <f t="shared" si="8"/>
        <v>1700734</v>
      </c>
      <c r="C290" s="5">
        <f t="shared" si="9"/>
        <v>2080005</v>
      </c>
      <c r="D290" s="4">
        <v>1700734</v>
      </c>
      <c r="E290" s="4" t="s">
        <v>2143</v>
      </c>
      <c r="F290" s="4" t="s">
        <v>2144</v>
      </c>
      <c r="G290" s="4" t="s">
        <v>2145</v>
      </c>
      <c r="H290" s="4" t="s">
        <v>2146</v>
      </c>
      <c r="I290" s="4" t="s">
        <v>2147</v>
      </c>
      <c r="J290" s="4" t="s">
        <v>2148</v>
      </c>
      <c r="K290" s="4" t="s">
        <v>111</v>
      </c>
      <c r="L290" s="4" t="s">
        <v>1955</v>
      </c>
      <c r="M290" s="4" t="s">
        <v>2149</v>
      </c>
      <c r="N290" s="4" t="s">
        <v>2150</v>
      </c>
      <c r="O290" s="4" t="s">
        <v>2151</v>
      </c>
      <c r="P290" s="4" t="s">
        <v>86</v>
      </c>
      <c r="Q290" s="4" t="s">
        <v>81</v>
      </c>
      <c r="R290" s="4" t="s">
        <v>86</v>
      </c>
      <c r="S290" s="4" t="s">
        <v>81</v>
      </c>
      <c r="T290" s="4" t="s">
        <v>84</v>
      </c>
      <c r="U290" s="4" t="s">
        <v>82</v>
      </c>
      <c r="V290" s="4" t="s">
        <v>83</v>
      </c>
      <c r="W290" s="4" t="s">
        <v>86</v>
      </c>
      <c r="X290" s="4" t="s">
        <v>81</v>
      </c>
      <c r="Y290" s="4" t="s">
        <v>83</v>
      </c>
      <c r="Z290" s="4" t="s">
        <v>86</v>
      </c>
      <c r="AA290" s="4" t="s">
        <v>96</v>
      </c>
      <c r="AB290" s="4" t="s">
        <v>81</v>
      </c>
      <c r="AC290" s="4" t="s">
        <v>85</v>
      </c>
      <c r="AD290" s="4">
        <v>2.4849999999999998E-3</v>
      </c>
      <c r="AE290" s="4" t="s">
        <v>42</v>
      </c>
      <c r="AF290" s="4" t="s">
        <v>42</v>
      </c>
      <c r="AG290" s="4" t="s">
        <v>42</v>
      </c>
      <c r="AH290" s="4" t="s">
        <v>42</v>
      </c>
      <c r="AI290" s="4" t="s">
        <v>41</v>
      </c>
      <c r="AJ290" s="4" t="s">
        <v>40</v>
      </c>
      <c r="AK290" s="4" t="s">
        <v>39</v>
      </c>
      <c r="AL290" s="4" t="s">
        <v>41</v>
      </c>
      <c r="AM290" s="4" t="s">
        <v>40</v>
      </c>
      <c r="AN290" s="4" t="s">
        <v>42</v>
      </c>
      <c r="AO290" s="4" t="s">
        <v>42</v>
      </c>
      <c r="AP290" s="4" t="s">
        <v>42</v>
      </c>
      <c r="AQ290" s="4" t="s">
        <v>42</v>
      </c>
      <c r="AR290" s="4" t="s">
        <v>42</v>
      </c>
      <c r="AS290" s="4"/>
      <c r="AT290" s="4" t="s">
        <v>86</v>
      </c>
      <c r="AU290" s="4" t="s">
        <v>86</v>
      </c>
      <c r="AV290" s="4" t="s">
        <v>81</v>
      </c>
      <c r="AW290" s="4" t="s">
        <v>86</v>
      </c>
      <c r="AX290" s="4" t="s">
        <v>82</v>
      </c>
      <c r="AY290" s="4" t="s">
        <v>96</v>
      </c>
      <c r="AZ290" s="4" t="s">
        <v>83</v>
      </c>
      <c r="BA290" s="4" t="s">
        <v>83</v>
      </c>
      <c r="BB290" s="4" t="s">
        <v>87</v>
      </c>
      <c r="BC290" s="4" t="s">
        <v>89</v>
      </c>
      <c r="BD290" s="4" t="s">
        <v>86</v>
      </c>
      <c r="BE290" s="4" t="s">
        <v>86</v>
      </c>
      <c r="BF290" s="4" t="s">
        <v>89</v>
      </c>
      <c r="BG290" s="4" t="s">
        <v>85</v>
      </c>
    </row>
    <row r="291" spans="1:59" ht="188.25">
      <c r="A291" s="4">
        <v>1718852</v>
      </c>
      <c r="B291" s="5">
        <f t="shared" si="8"/>
        <v>1654236</v>
      </c>
      <c r="C291" s="5">
        <f t="shared" si="9"/>
        <v>1718852</v>
      </c>
      <c r="D291" s="4">
        <v>1654236</v>
      </c>
      <c r="E291" s="4" t="s">
        <v>2152</v>
      </c>
      <c r="F291" s="4" t="s">
        <v>2153</v>
      </c>
      <c r="G291" s="4" t="s">
        <v>2154</v>
      </c>
      <c r="H291" s="4" t="s">
        <v>2155</v>
      </c>
      <c r="I291" s="4" t="s">
        <v>2156</v>
      </c>
      <c r="J291" s="4" t="s">
        <v>2157</v>
      </c>
      <c r="K291" s="4" t="s">
        <v>121</v>
      </c>
      <c r="L291" s="4" t="s">
        <v>1955</v>
      </c>
      <c r="M291" s="4" t="s">
        <v>2158</v>
      </c>
      <c r="N291" s="4" t="s">
        <v>989</v>
      </c>
      <c r="O291" s="4" t="s">
        <v>2159</v>
      </c>
      <c r="P291" s="4" t="s">
        <v>323</v>
      </c>
      <c r="Q291" s="4" t="s">
        <v>81</v>
      </c>
      <c r="R291" s="4" t="s">
        <v>83</v>
      </c>
      <c r="S291" s="4" t="s">
        <v>81</v>
      </c>
      <c r="T291" s="4" t="s">
        <v>84</v>
      </c>
      <c r="U291" s="4" t="s">
        <v>86</v>
      </c>
      <c r="V291" s="4" t="s">
        <v>83</v>
      </c>
      <c r="W291" s="4" t="s">
        <v>83</v>
      </c>
      <c r="X291" s="4" t="s">
        <v>81</v>
      </c>
      <c r="Y291" s="4" t="s">
        <v>83</v>
      </c>
      <c r="Z291" s="4" t="s">
        <v>83</v>
      </c>
      <c r="AA291" s="4" t="s">
        <v>96</v>
      </c>
      <c r="AB291" s="4" t="s">
        <v>81</v>
      </c>
      <c r="AC291" s="4" t="s">
        <v>85</v>
      </c>
      <c r="AD291" s="4">
        <v>1.81E-3</v>
      </c>
      <c r="AE291" s="4" t="s">
        <v>40</v>
      </c>
      <c r="AF291" s="4" t="s">
        <v>42</v>
      </c>
      <c r="AG291" s="4" t="s">
        <v>40</v>
      </c>
      <c r="AH291" s="4" t="s">
        <v>42</v>
      </c>
      <c r="AI291" s="4" t="s">
        <v>40</v>
      </c>
      <c r="AJ291" s="4" t="s">
        <v>42</v>
      </c>
      <c r="AK291" s="4" t="s">
        <v>39</v>
      </c>
      <c r="AL291" s="4" t="s">
        <v>41</v>
      </c>
      <c r="AM291" s="4" t="s">
        <v>40</v>
      </c>
      <c r="AN291" s="4" t="s">
        <v>40</v>
      </c>
      <c r="AO291" s="4" t="s">
        <v>41</v>
      </c>
      <c r="AP291" s="4" t="s">
        <v>42</v>
      </c>
      <c r="AQ291" s="4" t="s">
        <v>42</v>
      </c>
      <c r="AR291" s="4" t="s">
        <v>42</v>
      </c>
      <c r="AS291" s="4"/>
      <c r="AT291" s="4" t="s">
        <v>86</v>
      </c>
      <c r="AU291" s="4" t="s">
        <v>86</v>
      </c>
      <c r="AV291" s="4" t="s">
        <v>86</v>
      </c>
      <c r="AW291" s="4" t="s">
        <v>86</v>
      </c>
      <c r="AX291" s="4" t="s">
        <v>86</v>
      </c>
      <c r="AY291" s="4" t="s">
        <v>86</v>
      </c>
      <c r="AZ291" s="4" t="s">
        <v>83</v>
      </c>
      <c r="BA291" s="4" t="s">
        <v>83</v>
      </c>
      <c r="BB291" s="4" t="s">
        <v>89</v>
      </c>
      <c r="BC291" s="4" t="s">
        <v>87</v>
      </c>
      <c r="BD291" s="4" t="s">
        <v>83</v>
      </c>
      <c r="BE291" s="4" t="s">
        <v>96</v>
      </c>
      <c r="BF291" s="4" t="s">
        <v>86</v>
      </c>
      <c r="BG291" s="4" t="s">
        <v>85</v>
      </c>
    </row>
    <row r="292" spans="1:59" ht="245.25">
      <c r="A292" s="4">
        <v>2175512</v>
      </c>
      <c r="B292" s="5">
        <f t="shared" si="8"/>
        <v>1700658</v>
      </c>
      <c r="C292" s="5">
        <f t="shared" si="9"/>
        <v>2175512</v>
      </c>
      <c r="D292" s="4">
        <v>1700658</v>
      </c>
      <c r="E292" s="4" t="s">
        <v>2160</v>
      </c>
      <c r="F292" s="4" t="s">
        <v>2161</v>
      </c>
      <c r="G292" s="4" t="s">
        <v>2162</v>
      </c>
      <c r="H292" s="4" t="s">
        <v>2163</v>
      </c>
      <c r="I292" s="4" t="s">
        <v>2164</v>
      </c>
      <c r="J292" s="4" t="s">
        <v>2165</v>
      </c>
      <c r="K292" s="4" t="s">
        <v>187</v>
      </c>
      <c r="L292" s="4" t="s">
        <v>1955</v>
      </c>
      <c r="M292" s="4" t="s">
        <v>2166</v>
      </c>
      <c r="N292" s="4" t="s">
        <v>2167</v>
      </c>
      <c r="O292" s="4" t="s">
        <v>2168</v>
      </c>
      <c r="P292" s="4" t="s">
        <v>83</v>
      </c>
      <c r="Q292" s="4" t="s">
        <v>81</v>
      </c>
      <c r="R292" s="4" t="s">
        <v>83</v>
      </c>
      <c r="S292" s="4" t="s">
        <v>81</v>
      </c>
      <c r="T292" s="4" t="s">
        <v>82</v>
      </c>
      <c r="U292" s="4" t="s">
        <v>96</v>
      </c>
      <c r="V292" s="4" t="s">
        <v>81</v>
      </c>
      <c r="W292" s="4" t="s">
        <v>81</v>
      </c>
      <c r="X292" s="4" t="s">
        <v>81</v>
      </c>
      <c r="Y292" s="4" t="s">
        <v>83</v>
      </c>
      <c r="Z292" s="4" t="s">
        <v>83</v>
      </c>
      <c r="AA292" s="4" t="s">
        <v>96</v>
      </c>
      <c r="AB292" s="4" t="s">
        <v>83</v>
      </c>
      <c r="AC292" s="4" t="s">
        <v>85</v>
      </c>
      <c r="AD292" s="4">
        <v>2.0899999999999998E-3</v>
      </c>
      <c r="AE292" s="4" t="s">
        <v>40</v>
      </c>
      <c r="AF292" s="4" t="s">
        <v>42</v>
      </c>
      <c r="AG292" s="4" t="s">
        <v>40</v>
      </c>
      <c r="AH292" s="4" t="s">
        <v>42</v>
      </c>
      <c r="AI292" s="4" t="s">
        <v>41</v>
      </c>
      <c r="AJ292" s="4" t="s">
        <v>42</v>
      </c>
      <c r="AK292" s="4" t="s">
        <v>39</v>
      </c>
      <c r="AL292" s="4" t="s">
        <v>41</v>
      </c>
      <c r="AM292" s="4" t="s">
        <v>42</v>
      </c>
      <c r="AN292" s="4" t="s">
        <v>42</v>
      </c>
      <c r="AO292" s="4" t="s">
        <v>40</v>
      </c>
      <c r="AP292" s="4" t="s">
        <v>42</v>
      </c>
      <c r="AQ292" s="4" t="s">
        <v>40</v>
      </c>
      <c r="AR292" s="4" t="s">
        <v>42</v>
      </c>
      <c r="AS292" s="4"/>
      <c r="AT292" s="4" t="s">
        <v>81</v>
      </c>
      <c r="AU292" s="4" t="s">
        <v>81</v>
      </c>
      <c r="AV292" s="4" t="s">
        <v>81</v>
      </c>
      <c r="AW292" s="4" t="s">
        <v>81</v>
      </c>
      <c r="AX292" s="4" t="s">
        <v>82</v>
      </c>
      <c r="AY292" s="4" t="s">
        <v>96</v>
      </c>
      <c r="AZ292" s="4" t="s">
        <v>83</v>
      </c>
      <c r="BA292" s="4" t="s">
        <v>83</v>
      </c>
      <c r="BB292" s="4" t="s">
        <v>81</v>
      </c>
      <c r="BC292" s="4" t="s">
        <v>81</v>
      </c>
      <c r="BD292" s="4" t="s">
        <v>81</v>
      </c>
      <c r="BE292" s="4" t="s">
        <v>96</v>
      </c>
      <c r="BF292" s="4" t="s">
        <v>86</v>
      </c>
      <c r="BG292" s="4" t="s">
        <v>85</v>
      </c>
    </row>
    <row r="293" spans="1:59" ht="409.6">
      <c r="A293" s="4">
        <v>2197396</v>
      </c>
      <c r="B293" s="5">
        <f t="shared" si="8"/>
        <v>1702028</v>
      </c>
      <c r="C293" s="5">
        <f t="shared" si="9"/>
        <v>2197396</v>
      </c>
      <c r="D293" s="4">
        <v>1702028</v>
      </c>
      <c r="E293" s="4" t="s">
        <v>2169</v>
      </c>
      <c r="F293" s="4" t="s">
        <v>2170</v>
      </c>
      <c r="G293" s="4" t="s">
        <v>2171</v>
      </c>
      <c r="H293" s="4" t="s">
        <v>2172</v>
      </c>
      <c r="I293" s="4" t="s">
        <v>2173</v>
      </c>
      <c r="J293" s="4" t="s">
        <v>2174</v>
      </c>
      <c r="K293" s="4" t="s">
        <v>102</v>
      </c>
      <c r="L293" s="4" t="s">
        <v>1955</v>
      </c>
      <c r="M293" s="4" t="s">
        <v>2175</v>
      </c>
      <c r="N293" s="4" t="s">
        <v>1782</v>
      </c>
      <c r="O293" s="4" t="s">
        <v>2176</v>
      </c>
      <c r="P293" s="4" t="s">
        <v>323</v>
      </c>
      <c r="Q293" s="4" t="s">
        <v>81</v>
      </c>
      <c r="R293" s="4" t="s">
        <v>81</v>
      </c>
      <c r="S293" s="4" t="s">
        <v>81</v>
      </c>
      <c r="T293" s="4" t="s">
        <v>82</v>
      </c>
      <c r="U293" s="4" t="s">
        <v>96</v>
      </c>
      <c r="V293" s="4" t="s">
        <v>83</v>
      </c>
      <c r="W293" s="4" t="s">
        <v>83</v>
      </c>
      <c r="X293" s="4" t="s">
        <v>81</v>
      </c>
      <c r="Y293" s="4" t="s">
        <v>83</v>
      </c>
      <c r="Z293" s="4" t="s">
        <v>83</v>
      </c>
      <c r="AA293" s="4" t="s">
        <v>96</v>
      </c>
      <c r="AB293" s="4" t="s">
        <v>83</v>
      </c>
      <c r="AC293" s="4" t="s">
        <v>85</v>
      </c>
      <c r="AD293" s="4">
        <v>3.6900000000000001E-3</v>
      </c>
      <c r="AE293" s="4" t="s">
        <v>40</v>
      </c>
      <c r="AF293" s="4" t="s">
        <v>42</v>
      </c>
      <c r="AG293" s="4" t="s">
        <v>42</v>
      </c>
      <c r="AH293" s="4" t="s">
        <v>42</v>
      </c>
      <c r="AI293" s="4" t="s">
        <v>40</v>
      </c>
      <c r="AJ293" s="4" t="s">
        <v>42</v>
      </c>
      <c r="AK293" s="4" t="s">
        <v>39</v>
      </c>
      <c r="AL293" s="4" t="s">
        <v>41</v>
      </c>
      <c r="AM293" s="4" t="s">
        <v>40</v>
      </c>
      <c r="AN293" s="4" t="s">
        <v>41</v>
      </c>
      <c r="AO293" s="4" t="s">
        <v>40</v>
      </c>
      <c r="AP293" s="4" t="s">
        <v>42</v>
      </c>
      <c r="AQ293" s="4" t="s">
        <v>40</v>
      </c>
      <c r="AR293" s="4" t="s">
        <v>42</v>
      </c>
      <c r="AS293" s="4"/>
      <c r="AT293" s="4" t="s">
        <v>86</v>
      </c>
      <c r="AU293" s="4" t="s">
        <v>81</v>
      </c>
      <c r="AV293" s="4" t="s">
        <v>81</v>
      </c>
      <c r="AW293" s="4" t="s">
        <v>81</v>
      </c>
      <c r="AX293" s="4" t="s">
        <v>96</v>
      </c>
      <c r="AY293" s="4" t="s">
        <v>96</v>
      </c>
      <c r="AZ293" s="4" t="s">
        <v>83</v>
      </c>
      <c r="BA293" s="4" t="s">
        <v>83</v>
      </c>
      <c r="BB293" s="4" t="s">
        <v>81</v>
      </c>
      <c r="BC293" s="4" t="s">
        <v>83</v>
      </c>
      <c r="BD293" s="4" t="s">
        <v>81</v>
      </c>
      <c r="BE293" s="4" t="s">
        <v>96</v>
      </c>
      <c r="BF293" s="4" t="s">
        <v>86</v>
      </c>
      <c r="BG293" s="4" t="s">
        <v>85</v>
      </c>
    </row>
    <row r="294" spans="1:59" ht="216.75">
      <c r="A294" s="4">
        <v>1916589</v>
      </c>
      <c r="B294" s="5">
        <f t="shared" si="8"/>
        <v>1617452</v>
      </c>
      <c r="C294" s="5">
        <f t="shared" si="9"/>
        <v>1916589</v>
      </c>
      <c r="D294" s="4">
        <v>1617452</v>
      </c>
      <c r="E294" s="4" t="s">
        <v>2177</v>
      </c>
      <c r="F294" s="4" t="s">
        <v>2178</v>
      </c>
      <c r="G294" s="4" t="s">
        <v>2179</v>
      </c>
      <c r="H294" s="4" t="s">
        <v>2180</v>
      </c>
      <c r="I294" s="4" t="s">
        <v>2181</v>
      </c>
      <c r="J294" s="4" t="s">
        <v>2182</v>
      </c>
      <c r="K294" s="4" t="s">
        <v>78</v>
      </c>
      <c r="L294" s="4" t="s">
        <v>1955</v>
      </c>
      <c r="M294" s="4" t="s">
        <v>2183</v>
      </c>
      <c r="N294" s="4" t="s">
        <v>1186</v>
      </c>
      <c r="O294" s="4" t="s">
        <v>2184</v>
      </c>
      <c r="P294" s="4" t="s">
        <v>323</v>
      </c>
      <c r="Q294" s="4" t="s">
        <v>81</v>
      </c>
      <c r="R294" s="4" t="s">
        <v>81</v>
      </c>
      <c r="S294" s="4" t="s">
        <v>81</v>
      </c>
      <c r="T294" s="4" t="s">
        <v>82</v>
      </c>
      <c r="U294" s="4" t="s">
        <v>82</v>
      </c>
      <c r="V294" s="4" t="s">
        <v>86</v>
      </c>
      <c r="W294" s="4" t="s">
        <v>83</v>
      </c>
      <c r="X294" s="4" t="s">
        <v>81</v>
      </c>
      <c r="Y294" s="4" t="s">
        <v>83</v>
      </c>
      <c r="Z294" s="4" t="s">
        <v>83</v>
      </c>
      <c r="AA294" s="4" t="s">
        <v>84</v>
      </c>
      <c r="AB294" s="4" t="s">
        <v>83</v>
      </c>
      <c r="AC294" s="4" t="s">
        <v>85</v>
      </c>
      <c r="AD294" s="4">
        <v>1.9449999999999999E-3</v>
      </c>
      <c r="AE294" s="4" t="s">
        <v>40</v>
      </c>
      <c r="AF294" s="4" t="s">
        <v>42</v>
      </c>
      <c r="AG294" s="4" t="s">
        <v>42</v>
      </c>
      <c r="AH294" s="4" t="s">
        <v>42</v>
      </c>
      <c r="AI294" s="4" t="s">
        <v>40</v>
      </c>
      <c r="AJ294" s="4" t="s">
        <v>40</v>
      </c>
      <c r="AK294" s="4" t="s">
        <v>39</v>
      </c>
      <c r="AL294" s="4" t="s">
        <v>41</v>
      </c>
      <c r="AM294" s="4" t="s">
        <v>42</v>
      </c>
      <c r="AN294" s="4" t="s">
        <v>40</v>
      </c>
      <c r="AO294" s="4" t="s">
        <v>40</v>
      </c>
      <c r="AP294" s="4" t="s">
        <v>40</v>
      </c>
      <c r="AQ294" s="4" t="s">
        <v>40</v>
      </c>
      <c r="AR294" s="4" t="s">
        <v>42</v>
      </c>
      <c r="AS294" s="4"/>
      <c r="AT294" s="4" t="s">
        <v>86</v>
      </c>
      <c r="AU294" s="4" t="s">
        <v>81</v>
      </c>
      <c r="AV294" s="4" t="s">
        <v>81</v>
      </c>
      <c r="AW294" s="4" t="s">
        <v>81</v>
      </c>
      <c r="AX294" s="4" t="s">
        <v>96</v>
      </c>
      <c r="AY294" s="4" t="s">
        <v>96</v>
      </c>
      <c r="AZ294" s="4" t="s">
        <v>83</v>
      </c>
      <c r="BA294" s="4" t="s">
        <v>83</v>
      </c>
      <c r="BB294" s="4" t="s">
        <v>89</v>
      </c>
      <c r="BC294" s="4" t="s">
        <v>87</v>
      </c>
      <c r="BD294" s="4" t="s">
        <v>81</v>
      </c>
      <c r="BE294" s="4" t="s">
        <v>96</v>
      </c>
      <c r="BF294" s="4" t="s">
        <v>86</v>
      </c>
      <c r="BG294" s="4" t="s">
        <v>85</v>
      </c>
    </row>
    <row r="295" spans="1:59" ht="260.25">
      <c r="A295" s="4">
        <v>2557092</v>
      </c>
      <c r="B295" s="5">
        <f t="shared" si="8"/>
        <v>1703043</v>
      </c>
      <c r="C295" s="5">
        <f t="shared" si="9"/>
        <v>2557092</v>
      </c>
      <c r="D295" s="4">
        <v>1703043</v>
      </c>
      <c r="E295" s="4" t="s">
        <v>2185</v>
      </c>
      <c r="F295" s="4" t="s">
        <v>2186</v>
      </c>
      <c r="G295" s="4" t="s">
        <v>2187</v>
      </c>
      <c r="H295" s="4" t="s">
        <v>2188</v>
      </c>
      <c r="I295" s="4" t="s">
        <v>200</v>
      </c>
      <c r="J295" s="4" t="s">
        <v>2189</v>
      </c>
      <c r="K295" s="4" t="s">
        <v>211</v>
      </c>
      <c r="L295" s="4" t="s">
        <v>1955</v>
      </c>
      <c r="M295" s="4" t="s">
        <v>2190</v>
      </c>
      <c r="N295" s="4" t="s">
        <v>2191</v>
      </c>
      <c r="O295" s="4" t="s">
        <v>2192</v>
      </c>
      <c r="P295" s="4" t="s">
        <v>323</v>
      </c>
      <c r="Q295" s="4" t="s">
        <v>83</v>
      </c>
      <c r="R295" s="4" t="s">
        <v>83</v>
      </c>
      <c r="S295" s="4" t="s">
        <v>83</v>
      </c>
      <c r="T295" s="4" t="s">
        <v>96</v>
      </c>
      <c r="U295" s="4" t="s">
        <v>96</v>
      </c>
      <c r="V295" s="4" t="s">
        <v>83</v>
      </c>
      <c r="W295" s="4" t="s">
        <v>83</v>
      </c>
      <c r="X295" s="4" t="s">
        <v>81</v>
      </c>
      <c r="Y295" s="4" t="s">
        <v>83</v>
      </c>
      <c r="Z295" s="4" t="s">
        <v>81</v>
      </c>
      <c r="AA295" s="4" t="s">
        <v>96</v>
      </c>
      <c r="AB295" s="4" t="s">
        <v>83</v>
      </c>
      <c r="AC295" s="4" t="s">
        <v>85</v>
      </c>
      <c r="AD295" s="4">
        <v>2.075E-3</v>
      </c>
      <c r="AE295" s="4" t="s">
        <v>40</v>
      </c>
      <c r="AF295" s="4" t="s">
        <v>40</v>
      </c>
      <c r="AG295" s="4" t="s">
        <v>40</v>
      </c>
      <c r="AH295" s="4" t="s">
        <v>41</v>
      </c>
      <c r="AI295" s="4" t="s">
        <v>42</v>
      </c>
      <c r="AJ295" s="4" t="s">
        <v>42</v>
      </c>
      <c r="AK295" s="4" t="s">
        <v>39</v>
      </c>
      <c r="AL295" s="4" t="s">
        <v>41</v>
      </c>
      <c r="AM295" s="4" t="s">
        <v>40</v>
      </c>
      <c r="AN295" s="4" t="s">
        <v>40</v>
      </c>
      <c r="AO295" s="4" t="s">
        <v>42</v>
      </c>
      <c r="AP295" s="4" t="s">
        <v>42</v>
      </c>
      <c r="AQ295" s="4" t="s">
        <v>40</v>
      </c>
      <c r="AR295" s="4" t="s">
        <v>42</v>
      </c>
      <c r="AS295" s="4"/>
      <c r="AT295" s="4" t="s">
        <v>86</v>
      </c>
      <c r="AU295" s="4" t="s">
        <v>81</v>
      </c>
      <c r="AV295" s="4" t="s">
        <v>81</v>
      </c>
      <c r="AW295" s="4" t="s">
        <v>83</v>
      </c>
      <c r="AX295" s="4" t="s">
        <v>86</v>
      </c>
      <c r="AY295" s="4" t="s">
        <v>86</v>
      </c>
      <c r="AZ295" s="4" t="s">
        <v>83</v>
      </c>
      <c r="BA295" s="4" t="s">
        <v>83</v>
      </c>
      <c r="BB295" s="4" t="s">
        <v>81</v>
      </c>
      <c r="BC295" s="4" t="s">
        <v>81</v>
      </c>
      <c r="BD295" s="4" t="s">
        <v>81</v>
      </c>
      <c r="BE295" s="4" t="s">
        <v>89</v>
      </c>
      <c r="BF295" s="4" t="s">
        <v>81</v>
      </c>
      <c r="BG295" s="4" t="s">
        <v>86</v>
      </c>
    </row>
    <row r="296" spans="1:59" ht="260.25">
      <c r="A296" s="4">
        <v>2557092</v>
      </c>
      <c r="B296" s="5">
        <f t="shared" si="8"/>
        <v>1699132</v>
      </c>
      <c r="C296" s="5">
        <f t="shared" si="9"/>
        <v>2557092</v>
      </c>
      <c r="D296" s="4">
        <v>1699132</v>
      </c>
      <c r="E296" s="4" t="s">
        <v>2185</v>
      </c>
      <c r="F296" s="4" t="s">
        <v>2193</v>
      </c>
      <c r="G296" s="4" t="s">
        <v>2187</v>
      </c>
      <c r="H296" s="4" t="s">
        <v>2188</v>
      </c>
      <c r="I296" s="4" t="s">
        <v>200</v>
      </c>
      <c r="J296" s="4" t="s">
        <v>2189</v>
      </c>
      <c r="K296" s="4" t="s">
        <v>211</v>
      </c>
      <c r="L296" s="4" t="s">
        <v>1955</v>
      </c>
      <c r="M296" s="4" t="s">
        <v>2190</v>
      </c>
      <c r="N296" s="4" t="s">
        <v>2191</v>
      </c>
      <c r="O296" s="4" t="s">
        <v>2194</v>
      </c>
      <c r="P296" s="4" t="s">
        <v>323</v>
      </c>
      <c r="Q296" s="4" t="s">
        <v>83</v>
      </c>
      <c r="R296" s="4" t="s">
        <v>83</v>
      </c>
      <c r="S296" s="4" t="s">
        <v>83</v>
      </c>
      <c r="T296" s="4" t="s">
        <v>96</v>
      </c>
      <c r="U296" s="4" t="s">
        <v>96</v>
      </c>
      <c r="V296" s="4" t="s">
        <v>83</v>
      </c>
      <c r="W296" s="4" t="s">
        <v>83</v>
      </c>
      <c r="X296" s="4" t="s">
        <v>81</v>
      </c>
      <c r="Y296" s="4" t="s">
        <v>83</v>
      </c>
      <c r="Z296" s="4" t="s">
        <v>81</v>
      </c>
      <c r="AA296" s="4" t="s">
        <v>96</v>
      </c>
      <c r="AB296" s="4" t="s">
        <v>83</v>
      </c>
      <c r="AC296" s="4" t="s">
        <v>85</v>
      </c>
      <c r="AD296" s="4">
        <v>2.075E-3</v>
      </c>
      <c r="AE296" s="4" t="s">
        <v>40</v>
      </c>
      <c r="AF296" s="4" t="s">
        <v>40</v>
      </c>
      <c r="AG296" s="4" t="s">
        <v>40</v>
      </c>
      <c r="AH296" s="4" t="s">
        <v>41</v>
      </c>
      <c r="AI296" s="4" t="s">
        <v>42</v>
      </c>
      <c r="AJ296" s="4" t="s">
        <v>42</v>
      </c>
      <c r="AK296" s="4" t="s">
        <v>39</v>
      </c>
      <c r="AL296" s="4" t="s">
        <v>41</v>
      </c>
      <c r="AM296" s="4" t="s">
        <v>40</v>
      </c>
      <c r="AN296" s="4" t="s">
        <v>40</v>
      </c>
      <c r="AO296" s="4" t="s">
        <v>42</v>
      </c>
      <c r="AP296" s="4" t="s">
        <v>42</v>
      </c>
      <c r="AQ296" s="4" t="s">
        <v>40</v>
      </c>
      <c r="AR296" s="4" t="s">
        <v>42</v>
      </c>
      <c r="AS296" s="4"/>
      <c r="AT296" s="4" t="s">
        <v>86</v>
      </c>
      <c r="AU296" s="4" t="s">
        <v>81</v>
      </c>
      <c r="AV296" s="4" t="s">
        <v>81</v>
      </c>
      <c r="AW296" s="4" t="s">
        <v>83</v>
      </c>
      <c r="AX296" s="4" t="s">
        <v>86</v>
      </c>
      <c r="AY296" s="4" t="s">
        <v>86</v>
      </c>
      <c r="AZ296" s="4" t="s">
        <v>83</v>
      </c>
      <c r="BA296" s="4" t="s">
        <v>83</v>
      </c>
      <c r="BB296" s="4" t="s">
        <v>81</v>
      </c>
      <c r="BC296" s="4" t="s">
        <v>81</v>
      </c>
      <c r="BD296" s="4" t="s">
        <v>81</v>
      </c>
      <c r="BE296" s="4" t="s">
        <v>86</v>
      </c>
      <c r="BF296" s="4" t="s">
        <v>81</v>
      </c>
      <c r="BG296" s="4" t="s">
        <v>86</v>
      </c>
    </row>
    <row r="297" spans="1:59" ht="245.25">
      <c r="A297" s="4">
        <v>2300692</v>
      </c>
      <c r="B297" s="5">
        <f t="shared" si="8"/>
        <v>1693154</v>
      </c>
      <c r="C297" s="5">
        <f t="shared" si="9"/>
        <v>2300692</v>
      </c>
      <c r="D297" s="4">
        <v>1693154</v>
      </c>
      <c r="E297" s="4" t="s">
        <v>2195</v>
      </c>
      <c r="F297" s="4" t="s">
        <v>2196</v>
      </c>
      <c r="G297" s="4" t="s">
        <v>2197</v>
      </c>
      <c r="H297" s="4" t="s">
        <v>2198</v>
      </c>
      <c r="I297" s="4" t="s">
        <v>2199</v>
      </c>
      <c r="J297" s="4" t="s">
        <v>2200</v>
      </c>
      <c r="K297" s="4" t="s">
        <v>94</v>
      </c>
      <c r="L297" s="4" t="s">
        <v>1955</v>
      </c>
      <c r="M297" s="4" t="s">
        <v>2201</v>
      </c>
      <c r="N297" s="4" t="s">
        <v>255</v>
      </c>
      <c r="O297" s="4" t="s">
        <v>2202</v>
      </c>
      <c r="P297" s="4" t="s">
        <v>83</v>
      </c>
      <c r="Q297" s="4" t="s">
        <v>81</v>
      </c>
      <c r="R297" s="4" t="s">
        <v>83</v>
      </c>
      <c r="S297" s="4" t="s">
        <v>81</v>
      </c>
      <c r="T297" s="4" t="s">
        <v>82</v>
      </c>
      <c r="U297" s="4" t="s">
        <v>82</v>
      </c>
      <c r="V297" s="4" t="s">
        <v>81</v>
      </c>
      <c r="W297" s="4" t="s">
        <v>81</v>
      </c>
      <c r="X297" s="4" t="s">
        <v>81</v>
      </c>
      <c r="Y297" s="4" t="s">
        <v>83</v>
      </c>
      <c r="Z297" s="4" t="s">
        <v>81</v>
      </c>
      <c r="AA297" s="4" t="s">
        <v>96</v>
      </c>
      <c r="AB297" s="4" t="s">
        <v>81</v>
      </c>
      <c r="AC297" s="4" t="s">
        <v>85</v>
      </c>
      <c r="AD297" s="4">
        <v>2.0049999999999998E-3</v>
      </c>
      <c r="AE297" s="4" t="s">
        <v>40</v>
      </c>
      <c r="AF297" s="4" t="s">
        <v>42</v>
      </c>
      <c r="AG297" s="4" t="s">
        <v>40</v>
      </c>
      <c r="AH297" s="4" t="s">
        <v>42</v>
      </c>
      <c r="AI297" s="4" t="s">
        <v>41</v>
      </c>
      <c r="AJ297" s="4" t="s">
        <v>41</v>
      </c>
      <c r="AK297" s="4" t="s">
        <v>39</v>
      </c>
      <c r="AL297" s="4" t="s">
        <v>41</v>
      </c>
      <c r="AM297" s="4" t="s">
        <v>42</v>
      </c>
      <c r="AN297" s="4" t="s">
        <v>42</v>
      </c>
      <c r="AO297" s="4" t="s">
        <v>42</v>
      </c>
      <c r="AP297" s="4" t="s">
        <v>42</v>
      </c>
      <c r="AQ297" s="4" t="s">
        <v>42</v>
      </c>
      <c r="AR297" s="4" t="s">
        <v>42</v>
      </c>
      <c r="AS297" s="4"/>
      <c r="AT297" s="4" t="s">
        <v>81</v>
      </c>
      <c r="AU297" s="4" t="s">
        <v>86</v>
      </c>
      <c r="AV297" s="4" t="s">
        <v>86</v>
      </c>
      <c r="AW297" s="4" t="s">
        <v>86</v>
      </c>
      <c r="AX297" s="4" t="s">
        <v>82</v>
      </c>
      <c r="AY297" s="4" t="s">
        <v>82</v>
      </c>
      <c r="AZ297" s="4" t="s">
        <v>83</v>
      </c>
      <c r="BA297" s="4" t="s">
        <v>83</v>
      </c>
      <c r="BB297" s="4" t="s">
        <v>81</v>
      </c>
      <c r="BC297" s="4" t="s">
        <v>87</v>
      </c>
      <c r="BD297" s="4" t="s">
        <v>86</v>
      </c>
      <c r="BE297" s="4" t="s">
        <v>89</v>
      </c>
      <c r="BF297" s="4" t="s">
        <v>86</v>
      </c>
      <c r="BG297" s="4" t="s">
        <v>86</v>
      </c>
    </row>
    <row r="298" spans="1:59" ht="274.5">
      <c r="A298" s="4">
        <v>2133581</v>
      </c>
      <c r="B298" s="5">
        <f t="shared" si="8"/>
        <v>1700491</v>
      </c>
      <c r="C298" s="5">
        <f t="shared" si="9"/>
        <v>2133581</v>
      </c>
      <c r="D298" s="4">
        <v>1700491</v>
      </c>
      <c r="E298" s="4" t="s">
        <v>2203</v>
      </c>
      <c r="F298" s="4" t="s">
        <v>2204</v>
      </c>
      <c r="G298" s="4" t="s">
        <v>2205</v>
      </c>
      <c r="H298" s="4" t="s">
        <v>2206</v>
      </c>
      <c r="I298" s="4" t="s">
        <v>2207</v>
      </c>
      <c r="J298" s="4" t="s">
        <v>2208</v>
      </c>
      <c r="K298" s="4" t="s">
        <v>78</v>
      </c>
      <c r="L298" s="4" t="s">
        <v>1955</v>
      </c>
      <c r="M298" s="4" t="s">
        <v>717</v>
      </c>
      <c r="N298" s="4" t="s">
        <v>2209</v>
      </c>
      <c r="O298" s="4" t="s">
        <v>2210</v>
      </c>
      <c r="P298" s="4" t="s">
        <v>81</v>
      </c>
      <c r="Q298" s="4" t="s">
        <v>81</v>
      </c>
      <c r="R298" s="4" t="s">
        <v>83</v>
      </c>
      <c r="S298" s="4" t="s">
        <v>81</v>
      </c>
      <c r="T298" s="4" t="s">
        <v>86</v>
      </c>
      <c r="U298" s="4" t="s">
        <v>82</v>
      </c>
      <c r="V298" s="4" t="s">
        <v>86</v>
      </c>
      <c r="W298" s="4" t="s">
        <v>81</v>
      </c>
      <c r="X298" s="4" t="s">
        <v>81</v>
      </c>
      <c r="Y298" s="4" t="s">
        <v>83</v>
      </c>
      <c r="Z298" s="4" t="s">
        <v>81</v>
      </c>
      <c r="AA298" s="4" t="s">
        <v>96</v>
      </c>
      <c r="AB298" s="4" t="s">
        <v>83</v>
      </c>
      <c r="AC298" s="4" t="s">
        <v>85</v>
      </c>
      <c r="AD298" s="4">
        <v>2.15E-3</v>
      </c>
      <c r="AE298" s="4" t="s">
        <v>42</v>
      </c>
      <c r="AF298" s="4" t="s">
        <v>42</v>
      </c>
      <c r="AG298" s="4" t="s">
        <v>41</v>
      </c>
      <c r="AH298" s="4" t="s">
        <v>42</v>
      </c>
      <c r="AI298" s="4" t="s">
        <v>42</v>
      </c>
      <c r="AJ298" s="4" t="s">
        <v>41</v>
      </c>
      <c r="AK298" s="4" t="s">
        <v>39</v>
      </c>
      <c r="AL298" s="4" t="s">
        <v>41</v>
      </c>
      <c r="AM298" s="4" t="s">
        <v>42</v>
      </c>
      <c r="AN298" s="4" t="s">
        <v>42</v>
      </c>
      <c r="AO298" s="4" t="s">
        <v>42</v>
      </c>
      <c r="AP298" s="4" t="s">
        <v>42</v>
      </c>
      <c r="AQ298" s="4" t="s">
        <v>40</v>
      </c>
      <c r="AR298" s="4" t="s">
        <v>42</v>
      </c>
      <c r="AS298" s="4"/>
      <c r="AT298" s="4" t="s">
        <v>86</v>
      </c>
      <c r="AU298" s="4" t="s">
        <v>86</v>
      </c>
      <c r="AV298" s="4" t="s">
        <v>83</v>
      </c>
      <c r="AW298" s="4" t="s">
        <v>86</v>
      </c>
      <c r="AX298" s="4" t="s">
        <v>96</v>
      </c>
      <c r="AY298" s="4" t="s">
        <v>82</v>
      </c>
      <c r="AZ298" s="4" t="s">
        <v>83</v>
      </c>
      <c r="BA298" s="4" t="s">
        <v>83</v>
      </c>
      <c r="BB298" s="4" t="s">
        <v>81</v>
      </c>
      <c r="BC298" s="4" t="s">
        <v>87</v>
      </c>
      <c r="BD298" s="4" t="s">
        <v>86</v>
      </c>
      <c r="BE298" s="4" t="s">
        <v>96</v>
      </c>
      <c r="BF298" s="4" t="s">
        <v>86</v>
      </c>
      <c r="BG298" s="4" t="s">
        <v>85</v>
      </c>
    </row>
    <row r="299" spans="1:59" ht="332.25">
      <c r="A299" s="4">
        <v>2036307</v>
      </c>
      <c r="B299" s="5">
        <f t="shared" si="8"/>
        <v>1701925</v>
      </c>
      <c r="C299" s="5">
        <f t="shared" si="9"/>
        <v>2036307</v>
      </c>
      <c r="D299" s="4">
        <v>1701925</v>
      </c>
      <c r="E299" s="4" t="s">
        <v>2211</v>
      </c>
      <c r="F299" s="4" t="s">
        <v>2212</v>
      </c>
      <c r="G299" s="4" t="s">
        <v>2213</v>
      </c>
      <c r="H299" s="4" t="s">
        <v>2214</v>
      </c>
      <c r="I299" s="4" t="s">
        <v>1183</v>
      </c>
      <c r="J299" s="4" t="s">
        <v>1793</v>
      </c>
      <c r="K299" s="4" t="s">
        <v>78</v>
      </c>
      <c r="L299" s="4"/>
      <c r="M299" s="4" t="s">
        <v>194</v>
      </c>
      <c r="N299" s="4" t="s">
        <v>598</v>
      </c>
      <c r="O299" s="4" t="s">
        <v>2215</v>
      </c>
      <c r="P299" s="4" t="s">
        <v>81</v>
      </c>
      <c r="Q299" s="4" t="s">
        <v>81</v>
      </c>
      <c r="R299" s="4" t="s">
        <v>81</v>
      </c>
      <c r="S299" s="4" t="s">
        <v>81</v>
      </c>
      <c r="T299" s="4" t="s">
        <v>82</v>
      </c>
      <c r="U299" s="4" t="s">
        <v>82</v>
      </c>
      <c r="V299" s="4" t="s">
        <v>81</v>
      </c>
      <c r="W299" s="4" t="s">
        <v>81</v>
      </c>
      <c r="X299" s="4" t="s">
        <v>81</v>
      </c>
      <c r="Y299" s="4" t="s">
        <v>86</v>
      </c>
      <c r="Z299" s="4" t="s">
        <v>81</v>
      </c>
      <c r="AA299" s="4" t="s">
        <v>84</v>
      </c>
      <c r="AB299" s="4" t="s">
        <v>81</v>
      </c>
      <c r="AC299" s="4" t="s">
        <v>85</v>
      </c>
      <c r="AD299" s="4">
        <v>1.805E-3</v>
      </c>
      <c r="AE299" s="4" t="s">
        <v>42</v>
      </c>
      <c r="AF299" s="4" t="s">
        <v>42</v>
      </c>
      <c r="AG299" s="4" t="s">
        <v>42</v>
      </c>
      <c r="AH299" s="4" t="s">
        <v>42</v>
      </c>
      <c r="AI299" s="4" t="s">
        <v>41</v>
      </c>
      <c r="AJ299" s="4" t="s">
        <v>41</v>
      </c>
      <c r="AK299" s="4" t="s">
        <v>42</v>
      </c>
      <c r="AL299" s="4" t="s">
        <v>42</v>
      </c>
      <c r="AM299" s="4" t="s">
        <v>42</v>
      </c>
      <c r="AN299" s="4" t="s">
        <v>42</v>
      </c>
      <c r="AO299" s="4" t="s">
        <v>42</v>
      </c>
      <c r="AP299" s="4" t="s">
        <v>40</v>
      </c>
      <c r="AQ299" s="4" t="s">
        <v>42</v>
      </c>
      <c r="AR299" s="4" t="s">
        <v>42</v>
      </c>
      <c r="AS299" s="4"/>
      <c r="AT299" s="4" t="s">
        <v>86</v>
      </c>
      <c r="AU299" s="4" t="s">
        <v>81</v>
      </c>
      <c r="AV299" s="4" t="s">
        <v>81</v>
      </c>
      <c r="AW299" s="4" t="s">
        <v>81</v>
      </c>
      <c r="AX299" s="4" t="s">
        <v>82</v>
      </c>
      <c r="AY299" s="4" t="s">
        <v>82</v>
      </c>
      <c r="AZ299" s="4" t="s">
        <v>81</v>
      </c>
      <c r="BA299" s="4" t="s">
        <v>81</v>
      </c>
      <c r="BB299" s="4" t="s">
        <v>87</v>
      </c>
      <c r="BC299" s="4" t="s">
        <v>87</v>
      </c>
      <c r="BD299" s="4" t="s">
        <v>81</v>
      </c>
      <c r="BE299" s="4" t="s">
        <v>96</v>
      </c>
      <c r="BF299" s="4" t="s">
        <v>86</v>
      </c>
      <c r="BG299" s="4" t="s">
        <v>85</v>
      </c>
    </row>
    <row r="300" spans="1:59" ht="332.25">
      <c r="A300" s="4">
        <v>2223949</v>
      </c>
      <c r="B300" s="5">
        <f t="shared" si="8"/>
        <v>1702027</v>
      </c>
      <c r="C300" s="5">
        <f t="shared" si="9"/>
        <v>2223949</v>
      </c>
      <c r="D300" s="4">
        <v>1702027</v>
      </c>
      <c r="E300" s="4" t="s">
        <v>2216</v>
      </c>
      <c r="F300" s="4" t="s">
        <v>2217</v>
      </c>
      <c r="G300" s="4" t="s">
        <v>2218</v>
      </c>
      <c r="H300" s="4" t="s">
        <v>2219</v>
      </c>
      <c r="I300" s="4"/>
      <c r="J300" s="4" t="s">
        <v>733</v>
      </c>
      <c r="K300" s="4" t="s">
        <v>94</v>
      </c>
      <c r="L300" s="4" t="s">
        <v>1955</v>
      </c>
      <c r="M300" s="4"/>
      <c r="N300" s="4" t="s">
        <v>2121</v>
      </c>
      <c r="O300" s="4" t="s">
        <v>2220</v>
      </c>
      <c r="P300" s="4" t="s">
        <v>86</v>
      </c>
      <c r="Q300" s="4" t="s">
        <v>81</v>
      </c>
      <c r="R300" s="4" t="s">
        <v>83</v>
      </c>
      <c r="S300" s="4" t="s">
        <v>81</v>
      </c>
      <c r="T300" s="4" t="s">
        <v>86</v>
      </c>
      <c r="U300" s="4" t="s">
        <v>96</v>
      </c>
      <c r="V300" s="4" t="s">
        <v>86</v>
      </c>
      <c r="W300" s="4" t="s">
        <v>81</v>
      </c>
      <c r="X300" s="4" t="s">
        <v>81</v>
      </c>
      <c r="Y300" s="4" t="s">
        <v>83</v>
      </c>
      <c r="Z300" s="4" t="s">
        <v>81</v>
      </c>
      <c r="AA300" s="4" t="s">
        <v>86</v>
      </c>
      <c r="AB300" s="4" t="s">
        <v>81</v>
      </c>
      <c r="AC300" s="4" t="s">
        <v>85</v>
      </c>
      <c r="AD300" s="4">
        <v>1.81E-3</v>
      </c>
      <c r="AE300" s="4" t="s">
        <v>42</v>
      </c>
      <c r="AF300" s="4" t="s">
        <v>42</v>
      </c>
      <c r="AG300" s="4" t="s">
        <v>41</v>
      </c>
      <c r="AH300" s="4" t="s">
        <v>42</v>
      </c>
      <c r="AI300" s="4" t="s">
        <v>42</v>
      </c>
      <c r="AJ300" s="4" t="s">
        <v>42</v>
      </c>
      <c r="AK300" s="4" t="s">
        <v>39</v>
      </c>
      <c r="AL300" s="4" t="s">
        <v>41</v>
      </c>
      <c r="AM300" s="4" t="s">
        <v>42</v>
      </c>
      <c r="AN300" s="4" t="s">
        <v>42</v>
      </c>
      <c r="AO300" s="4" t="s">
        <v>42</v>
      </c>
      <c r="AP300" s="4" t="s">
        <v>42</v>
      </c>
      <c r="AQ300" s="4" t="s">
        <v>42</v>
      </c>
      <c r="AR300" s="4" t="s">
        <v>42</v>
      </c>
      <c r="AS300" s="4"/>
      <c r="AT300" s="4" t="s">
        <v>81</v>
      </c>
      <c r="AU300" s="4" t="s">
        <v>86</v>
      </c>
      <c r="AV300" s="4" t="s">
        <v>83</v>
      </c>
      <c r="AW300" s="4" t="s">
        <v>86</v>
      </c>
      <c r="AX300" s="4" t="s">
        <v>86</v>
      </c>
      <c r="AY300" s="4" t="s">
        <v>86</v>
      </c>
      <c r="AZ300" s="4" t="s">
        <v>83</v>
      </c>
      <c r="BA300" s="4" t="s">
        <v>83</v>
      </c>
      <c r="BB300" s="4" t="s">
        <v>81</v>
      </c>
      <c r="BC300" s="4" t="s">
        <v>87</v>
      </c>
      <c r="BD300" s="4" t="s">
        <v>86</v>
      </c>
      <c r="BE300" s="4" t="s">
        <v>152</v>
      </c>
      <c r="BF300" s="4" t="s">
        <v>86</v>
      </c>
      <c r="BG300" s="4" t="s">
        <v>85</v>
      </c>
    </row>
    <row r="301" spans="1:59" ht="409.6">
      <c r="A301" s="4">
        <v>2303407</v>
      </c>
      <c r="B301" s="5">
        <f t="shared" si="8"/>
        <v>1702581</v>
      </c>
      <c r="C301" s="5">
        <f t="shared" si="9"/>
        <v>2303407</v>
      </c>
      <c r="D301" s="4">
        <v>1702581</v>
      </c>
      <c r="E301" s="4" t="s">
        <v>2221</v>
      </c>
      <c r="F301" s="4" t="s">
        <v>2222</v>
      </c>
      <c r="G301" s="4" t="s">
        <v>2223</v>
      </c>
      <c r="H301" s="4"/>
      <c r="I301" s="4" t="s">
        <v>2224</v>
      </c>
      <c r="J301" s="4"/>
      <c r="K301" s="4" t="s">
        <v>166</v>
      </c>
      <c r="L301" s="4" t="s">
        <v>1997</v>
      </c>
      <c r="M301" s="4"/>
      <c r="N301" s="4"/>
      <c r="O301" s="4" t="s">
        <v>2225</v>
      </c>
      <c r="P301" s="4" t="s">
        <v>81</v>
      </c>
      <c r="Q301" s="4" t="s">
        <v>81</v>
      </c>
      <c r="R301" s="4" t="s">
        <v>81</v>
      </c>
      <c r="S301" s="4" t="s">
        <v>81</v>
      </c>
      <c r="T301" s="4" t="s">
        <v>96</v>
      </c>
      <c r="U301" s="4" t="s">
        <v>96</v>
      </c>
      <c r="V301" s="4" t="s">
        <v>81</v>
      </c>
      <c r="W301" s="4" t="s">
        <v>81</v>
      </c>
      <c r="X301" s="4" t="s">
        <v>81</v>
      </c>
      <c r="Y301" s="4" t="s">
        <v>81</v>
      </c>
      <c r="Z301" s="4" t="s">
        <v>81</v>
      </c>
      <c r="AA301" s="4" t="s">
        <v>96</v>
      </c>
      <c r="AB301" s="4" t="s">
        <v>81</v>
      </c>
      <c r="AC301" s="4" t="s">
        <v>85</v>
      </c>
      <c r="AD301" s="4">
        <v>2.4949999999999998E-3</v>
      </c>
      <c r="AE301" s="4" t="s">
        <v>42</v>
      </c>
      <c r="AF301" s="4" t="s">
        <v>42</v>
      </c>
      <c r="AG301" s="4" t="s">
        <v>42</v>
      </c>
      <c r="AH301" s="4" t="s">
        <v>42</v>
      </c>
      <c r="AI301" s="4" t="s">
        <v>42</v>
      </c>
      <c r="AJ301" s="4" t="s">
        <v>42</v>
      </c>
      <c r="AK301" s="4" t="s">
        <v>39</v>
      </c>
      <c r="AL301" s="4" t="s">
        <v>39</v>
      </c>
      <c r="AM301" s="4" t="s">
        <v>42</v>
      </c>
      <c r="AN301" s="4" t="s">
        <v>42</v>
      </c>
      <c r="AO301" s="4" t="s">
        <v>42</v>
      </c>
      <c r="AP301" s="4" t="s">
        <v>42</v>
      </c>
      <c r="AQ301" s="4" t="s">
        <v>42</v>
      </c>
      <c r="AR301" s="4" t="s">
        <v>42</v>
      </c>
      <c r="AS301" s="4"/>
      <c r="AT301" s="4" t="s">
        <v>81</v>
      </c>
      <c r="AU301" s="4" t="s">
        <v>81</v>
      </c>
      <c r="AV301" s="4" t="s">
        <v>81</v>
      </c>
      <c r="AW301" s="4" t="s">
        <v>81</v>
      </c>
      <c r="AX301" s="4" t="s">
        <v>96</v>
      </c>
      <c r="AY301" s="4" t="s">
        <v>96</v>
      </c>
      <c r="AZ301" s="4" t="s">
        <v>83</v>
      </c>
      <c r="BA301" s="4" t="s">
        <v>83</v>
      </c>
      <c r="BB301" s="4" t="s">
        <v>81</v>
      </c>
      <c r="BC301" s="4" t="s">
        <v>81</v>
      </c>
      <c r="BD301" s="4" t="s">
        <v>81</v>
      </c>
      <c r="BE301" s="4" t="s">
        <v>96</v>
      </c>
      <c r="BF301" s="4" t="s">
        <v>81</v>
      </c>
      <c r="BG301" s="4" t="s">
        <v>85</v>
      </c>
    </row>
    <row r="302" spans="1:59" ht="303.75">
      <c r="A302" s="4">
        <v>2437440</v>
      </c>
      <c r="B302" s="5">
        <f t="shared" si="8"/>
        <v>1702968</v>
      </c>
      <c r="C302" s="5">
        <f t="shared" si="9"/>
        <v>2437440</v>
      </c>
      <c r="D302" s="4">
        <v>1702968</v>
      </c>
      <c r="E302" s="4" t="s">
        <v>2226</v>
      </c>
      <c r="F302" s="4" t="s">
        <v>2227</v>
      </c>
      <c r="G302" s="4" t="s">
        <v>2057</v>
      </c>
      <c r="H302" s="4" t="s">
        <v>2214</v>
      </c>
      <c r="I302" s="4"/>
      <c r="J302" s="4" t="s">
        <v>1793</v>
      </c>
      <c r="K302" s="4" t="s">
        <v>94</v>
      </c>
      <c r="L302" s="4" t="s">
        <v>1627</v>
      </c>
      <c r="M302" s="4" t="s">
        <v>2228</v>
      </c>
      <c r="N302" s="4" t="s">
        <v>598</v>
      </c>
      <c r="O302" s="4" t="s">
        <v>2229</v>
      </c>
      <c r="P302" s="4" t="s">
        <v>81</v>
      </c>
      <c r="Q302" s="4" t="s">
        <v>81</v>
      </c>
      <c r="R302" s="4" t="s">
        <v>81</v>
      </c>
      <c r="S302" s="4" t="s">
        <v>81</v>
      </c>
      <c r="T302" s="4" t="s">
        <v>82</v>
      </c>
      <c r="U302" s="4" t="s">
        <v>82</v>
      </c>
      <c r="V302" s="4" t="s">
        <v>81</v>
      </c>
      <c r="W302" s="4" t="s">
        <v>81</v>
      </c>
      <c r="X302" s="4" t="s">
        <v>81</v>
      </c>
      <c r="Y302" s="4" t="s">
        <v>81</v>
      </c>
      <c r="Z302" s="4" t="s">
        <v>81</v>
      </c>
      <c r="AA302" s="4" t="s">
        <v>84</v>
      </c>
      <c r="AB302" s="4" t="s">
        <v>81</v>
      </c>
      <c r="AC302" s="4" t="s">
        <v>85</v>
      </c>
      <c r="AD302" s="4">
        <v>1.335E-3</v>
      </c>
      <c r="AE302" s="4" t="s">
        <v>42</v>
      </c>
      <c r="AF302" s="4" t="s">
        <v>42</v>
      </c>
      <c r="AG302" s="4" t="s">
        <v>42</v>
      </c>
      <c r="AH302" s="4" t="s">
        <v>42</v>
      </c>
      <c r="AI302" s="4" t="s">
        <v>41</v>
      </c>
      <c r="AJ302" s="4" t="s">
        <v>41</v>
      </c>
      <c r="AK302" s="4" t="s">
        <v>42</v>
      </c>
      <c r="AL302" s="4" t="s">
        <v>39</v>
      </c>
      <c r="AM302" s="4" t="s">
        <v>42</v>
      </c>
      <c r="AN302" s="4" t="s">
        <v>42</v>
      </c>
      <c r="AO302" s="4" t="s">
        <v>42</v>
      </c>
      <c r="AP302" s="4" t="s">
        <v>40</v>
      </c>
      <c r="AQ302" s="4" t="s">
        <v>42</v>
      </c>
      <c r="AR302" s="4" t="s">
        <v>42</v>
      </c>
      <c r="AS302" s="4"/>
      <c r="AT302" s="4" t="s">
        <v>81</v>
      </c>
      <c r="AU302" s="4" t="s">
        <v>81</v>
      </c>
      <c r="AV302" s="4" t="s">
        <v>86</v>
      </c>
      <c r="AW302" s="4" t="s">
        <v>86</v>
      </c>
      <c r="AX302" s="4" t="s">
        <v>82</v>
      </c>
      <c r="AY302" s="4" t="s">
        <v>82</v>
      </c>
      <c r="AZ302" s="4" t="s">
        <v>86</v>
      </c>
      <c r="BA302" s="4" t="s">
        <v>83</v>
      </c>
      <c r="BB302" s="4" t="s">
        <v>87</v>
      </c>
      <c r="BC302" s="4" t="s">
        <v>81</v>
      </c>
      <c r="BD302" s="4" t="s">
        <v>86</v>
      </c>
      <c r="BE302" s="4" t="s">
        <v>86</v>
      </c>
      <c r="BF302" s="4" t="s">
        <v>81</v>
      </c>
      <c r="BG302" s="4" t="s">
        <v>85</v>
      </c>
    </row>
    <row r="303" spans="1:59" ht="332.25">
      <c r="A303" s="4">
        <v>2665766</v>
      </c>
      <c r="B303" s="5">
        <f t="shared" si="8"/>
        <v>1699446</v>
      </c>
      <c r="C303" s="5">
        <f t="shared" si="9"/>
        <v>2665766</v>
      </c>
      <c r="D303" s="4">
        <v>1699446</v>
      </c>
      <c r="E303" s="4" t="s">
        <v>2230</v>
      </c>
      <c r="F303" s="4" t="s">
        <v>2231</v>
      </c>
      <c r="G303" s="4" t="s">
        <v>2232</v>
      </c>
      <c r="H303" s="4" t="s">
        <v>2233</v>
      </c>
      <c r="I303" s="4" t="s">
        <v>2234</v>
      </c>
      <c r="J303" s="4" t="s">
        <v>2235</v>
      </c>
      <c r="K303" s="4" t="s">
        <v>111</v>
      </c>
      <c r="L303" s="4" t="s">
        <v>2236</v>
      </c>
      <c r="M303" s="4" t="s">
        <v>667</v>
      </c>
      <c r="N303" s="4" t="s">
        <v>204</v>
      </c>
      <c r="O303" s="4" t="s">
        <v>2237</v>
      </c>
      <c r="P303" s="4" t="s">
        <v>81</v>
      </c>
      <c r="Q303" s="4" t="s">
        <v>81</v>
      </c>
      <c r="R303" s="4" t="s">
        <v>81</v>
      </c>
      <c r="S303" s="4" t="s">
        <v>81</v>
      </c>
      <c r="T303" s="4" t="s">
        <v>86</v>
      </c>
      <c r="U303" s="4" t="s">
        <v>86</v>
      </c>
      <c r="V303" s="4" t="s">
        <v>81</v>
      </c>
      <c r="W303" s="4" t="s">
        <v>81</v>
      </c>
      <c r="X303" s="4" t="s">
        <v>83</v>
      </c>
      <c r="Y303" s="4" t="s">
        <v>86</v>
      </c>
      <c r="Z303" s="4" t="s">
        <v>83</v>
      </c>
      <c r="AA303" s="4" t="s">
        <v>96</v>
      </c>
      <c r="AB303" s="4" t="s">
        <v>81</v>
      </c>
      <c r="AC303" s="4" t="s">
        <v>85</v>
      </c>
      <c r="AD303" s="4">
        <v>2.5699999999999998E-3</v>
      </c>
      <c r="AE303" s="4" t="s">
        <v>42</v>
      </c>
      <c r="AF303" s="4" t="s">
        <v>42</v>
      </c>
      <c r="AG303" s="4" t="s">
        <v>42</v>
      </c>
      <c r="AH303" s="4" t="s">
        <v>42</v>
      </c>
      <c r="AI303" s="4" t="s">
        <v>42</v>
      </c>
      <c r="AJ303" s="4" t="s">
        <v>39</v>
      </c>
      <c r="AK303" s="4" t="s">
        <v>41</v>
      </c>
      <c r="AL303" s="4" t="s">
        <v>39</v>
      </c>
      <c r="AM303" s="4" t="s">
        <v>42</v>
      </c>
      <c r="AN303" s="4" t="s">
        <v>42</v>
      </c>
      <c r="AO303" s="4" t="s">
        <v>40</v>
      </c>
      <c r="AP303" s="4" t="s">
        <v>42</v>
      </c>
      <c r="AQ303" s="4" t="s">
        <v>42</v>
      </c>
      <c r="AR303" s="4" t="s">
        <v>42</v>
      </c>
      <c r="AS303" s="4"/>
      <c r="AT303" s="4" t="s">
        <v>86</v>
      </c>
      <c r="AU303" s="4" t="s">
        <v>86</v>
      </c>
      <c r="AV303" s="4" t="s">
        <v>86</v>
      </c>
      <c r="AW303" s="4" t="s">
        <v>86</v>
      </c>
      <c r="AX303" s="4" t="s">
        <v>96</v>
      </c>
      <c r="AY303" s="4" t="s">
        <v>82</v>
      </c>
      <c r="AZ303" s="4" t="s">
        <v>83</v>
      </c>
      <c r="BA303" s="4" t="s">
        <v>83</v>
      </c>
      <c r="BB303" s="4" t="s">
        <v>87</v>
      </c>
      <c r="BC303" s="4" t="s">
        <v>87</v>
      </c>
      <c r="BD303" s="4" t="s">
        <v>81</v>
      </c>
      <c r="BE303" s="4" t="s">
        <v>86</v>
      </c>
      <c r="BF303" s="4" t="s">
        <v>86</v>
      </c>
      <c r="BG303" s="4" t="s">
        <v>86</v>
      </c>
    </row>
    <row r="304" spans="1:59" ht="245.25">
      <c r="A304" s="4">
        <v>2243154</v>
      </c>
      <c r="B304" s="5">
        <f t="shared" si="8"/>
        <v>1700530</v>
      </c>
      <c r="C304" s="5">
        <f t="shared" si="9"/>
        <v>2243154</v>
      </c>
      <c r="D304" s="4">
        <v>1700530</v>
      </c>
      <c r="E304" s="4" t="s">
        <v>2238</v>
      </c>
      <c r="F304" s="4" t="s">
        <v>2239</v>
      </c>
      <c r="G304" s="4" t="s">
        <v>2240</v>
      </c>
      <c r="H304" s="4" t="s">
        <v>2241</v>
      </c>
      <c r="I304" s="4" t="s">
        <v>2242</v>
      </c>
      <c r="J304" s="4" t="s">
        <v>2243</v>
      </c>
      <c r="K304" s="4" t="s">
        <v>78</v>
      </c>
      <c r="L304" s="4" t="s">
        <v>2236</v>
      </c>
      <c r="M304" s="4" t="s">
        <v>2244</v>
      </c>
      <c r="N304" s="4" t="s">
        <v>443</v>
      </c>
      <c r="O304" s="4" t="s">
        <v>2245</v>
      </c>
      <c r="P304" s="4" t="s">
        <v>323</v>
      </c>
      <c r="Q304" s="4" t="s">
        <v>83</v>
      </c>
      <c r="R304" s="4" t="s">
        <v>83</v>
      </c>
      <c r="S304" s="4" t="s">
        <v>83</v>
      </c>
      <c r="T304" s="4" t="s">
        <v>82</v>
      </c>
      <c r="U304" s="4" t="s">
        <v>86</v>
      </c>
      <c r="V304" s="4" t="s">
        <v>86</v>
      </c>
      <c r="W304" s="4" t="s">
        <v>83</v>
      </c>
      <c r="X304" s="4" t="s">
        <v>83</v>
      </c>
      <c r="Y304" s="4" t="s">
        <v>86</v>
      </c>
      <c r="Z304" s="4" t="s">
        <v>83</v>
      </c>
      <c r="AA304" s="4" t="s">
        <v>96</v>
      </c>
      <c r="AB304" s="4" t="s">
        <v>83</v>
      </c>
      <c r="AC304" s="4" t="s">
        <v>85</v>
      </c>
      <c r="AD304" s="4">
        <v>2.1199999999999999E-3</v>
      </c>
      <c r="AE304" s="4" t="s">
        <v>40</v>
      </c>
      <c r="AF304" s="4" t="s">
        <v>40</v>
      </c>
      <c r="AG304" s="4" t="s">
        <v>40</v>
      </c>
      <c r="AH304" s="4" t="s">
        <v>40</v>
      </c>
      <c r="AI304" s="4" t="s">
        <v>41</v>
      </c>
      <c r="AJ304" s="4" t="s">
        <v>39</v>
      </c>
      <c r="AK304" s="4" t="s">
        <v>40</v>
      </c>
      <c r="AL304" s="4" t="s">
        <v>39</v>
      </c>
      <c r="AM304" s="4" t="s">
        <v>42</v>
      </c>
      <c r="AN304" s="4" t="s">
        <v>40</v>
      </c>
      <c r="AO304" s="4" t="s">
        <v>40</v>
      </c>
      <c r="AP304" s="4" t="s">
        <v>42</v>
      </c>
      <c r="AQ304" s="4" t="s">
        <v>40</v>
      </c>
      <c r="AR304" s="4" t="s">
        <v>42</v>
      </c>
      <c r="AS304" s="4"/>
      <c r="AT304" s="4" t="s">
        <v>86</v>
      </c>
      <c r="AU304" s="4" t="s">
        <v>81</v>
      </c>
      <c r="AV304" s="4" t="s">
        <v>86</v>
      </c>
      <c r="AW304" s="4" t="s">
        <v>81</v>
      </c>
      <c r="AX304" s="4" t="s">
        <v>82</v>
      </c>
      <c r="AY304" s="4" t="s">
        <v>82</v>
      </c>
      <c r="AZ304" s="4" t="s">
        <v>81</v>
      </c>
      <c r="BA304" s="4" t="s">
        <v>83</v>
      </c>
      <c r="BB304" s="4" t="s">
        <v>81</v>
      </c>
      <c r="BC304" s="4" t="s">
        <v>87</v>
      </c>
      <c r="BD304" s="4" t="s">
        <v>81</v>
      </c>
      <c r="BE304" s="4" t="s">
        <v>86</v>
      </c>
      <c r="BF304" s="4" t="s">
        <v>86</v>
      </c>
      <c r="BG304" s="4" t="s">
        <v>85</v>
      </c>
    </row>
    <row r="305" spans="1:59" ht="409.6">
      <c r="A305" s="4">
        <v>1652088</v>
      </c>
      <c r="B305" s="5">
        <f t="shared" si="8"/>
        <v>1700123</v>
      </c>
      <c r="C305" s="5">
        <f t="shared" si="9"/>
        <v>1652088</v>
      </c>
      <c r="D305" s="4">
        <v>1700123</v>
      </c>
      <c r="E305" s="4" t="s">
        <v>2246</v>
      </c>
      <c r="F305" s="4" t="s">
        <v>2247</v>
      </c>
      <c r="G305" s="4" t="s">
        <v>2248</v>
      </c>
      <c r="H305" s="4" t="s">
        <v>2249</v>
      </c>
      <c r="I305" s="4" t="s">
        <v>2250</v>
      </c>
      <c r="J305" s="4" t="s">
        <v>2251</v>
      </c>
      <c r="K305" s="4" t="s">
        <v>244</v>
      </c>
      <c r="L305" s="4" t="s">
        <v>2252</v>
      </c>
      <c r="M305" s="4" t="s">
        <v>430</v>
      </c>
      <c r="N305" s="4" t="s">
        <v>179</v>
      </c>
      <c r="O305" s="4" t="s">
        <v>2253</v>
      </c>
      <c r="P305" s="4" t="s">
        <v>81</v>
      </c>
      <c r="Q305" s="4" t="s">
        <v>81</v>
      </c>
      <c r="R305" s="4" t="s">
        <v>83</v>
      </c>
      <c r="S305" s="4" t="s">
        <v>83</v>
      </c>
      <c r="T305" s="4" t="s">
        <v>96</v>
      </c>
      <c r="U305" s="4" t="s">
        <v>86</v>
      </c>
      <c r="V305" s="4" t="s">
        <v>81</v>
      </c>
      <c r="W305" s="4" t="s">
        <v>81</v>
      </c>
      <c r="X305" s="4" t="s">
        <v>81</v>
      </c>
      <c r="Y305" s="4" t="s">
        <v>81</v>
      </c>
      <c r="Z305" s="4" t="s">
        <v>81</v>
      </c>
      <c r="AA305" s="4" t="s">
        <v>96</v>
      </c>
      <c r="AB305" s="4" t="s">
        <v>81</v>
      </c>
      <c r="AC305" s="4" t="s">
        <v>85</v>
      </c>
      <c r="AD305" s="4">
        <v>3.1250000000000002E-3</v>
      </c>
      <c r="AE305" s="4" t="s">
        <v>42</v>
      </c>
      <c r="AF305" s="4" t="s">
        <v>42</v>
      </c>
      <c r="AG305" s="4" t="s">
        <v>40</v>
      </c>
      <c r="AH305" s="4" t="s">
        <v>41</v>
      </c>
      <c r="AI305" s="4" t="s">
        <v>42</v>
      </c>
      <c r="AJ305" s="4" t="s">
        <v>39</v>
      </c>
      <c r="AK305" s="4" t="s">
        <v>42</v>
      </c>
      <c r="AL305" s="4" t="s">
        <v>39</v>
      </c>
      <c r="AM305" s="4" t="s">
        <v>42</v>
      </c>
      <c r="AN305" s="4" t="s">
        <v>42</v>
      </c>
      <c r="AO305" s="4" t="s">
        <v>42</v>
      </c>
      <c r="AP305" s="4" t="s">
        <v>42</v>
      </c>
      <c r="AQ305" s="4" t="s">
        <v>42</v>
      </c>
      <c r="AR305" s="4" t="s">
        <v>42</v>
      </c>
      <c r="AS305" s="4"/>
      <c r="AT305" s="4" t="s">
        <v>81</v>
      </c>
      <c r="AU305" s="4" t="s">
        <v>81</v>
      </c>
      <c r="AV305" s="4" t="s">
        <v>81</v>
      </c>
      <c r="AW305" s="4" t="s">
        <v>83</v>
      </c>
      <c r="AX305" s="4" t="s">
        <v>96</v>
      </c>
      <c r="AY305" s="4" t="s">
        <v>82</v>
      </c>
      <c r="AZ305" s="4" t="s">
        <v>81</v>
      </c>
      <c r="BA305" s="4" t="s">
        <v>83</v>
      </c>
      <c r="BB305" s="4" t="s">
        <v>81</v>
      </c>
      <c r="BC305" s="4" t="s">
        <v>87</v>
      </c>
      <c r="BD305" s="4" t="s">
        <v>81</v>
      </c>
      <c r="BE305" s="4" t="s">
        <v>86</v>
      </c>
      <c r="BF305" s="4" t="s">
        <v>86</v>
      </c>
      <c r="BG305" s="4" t="s">
        <v>85</v>
      </c>
    </row>
    <row r="306" spans="1:59" ht="405">
      <c r="A306" s="4">
        <v>2239281</v>
      </c>
      <c r="B306" s="5">
        <f t="shared" si="8"/>
        <v>1700824</v>
      </c>
      <c r="C306" s="5">
        <f t="shared" si="9"/>
        <v>2239281</v>
      </c>
      <c r="D306" s="4">
        <v>1700824</v>
      </c>
      <c r="E306" s="4" t="s">
        <v>2254</v>
      </c>
      <c r="F306" s="4" t="s">
        <v>2255</v>
      </c>
      <c r="G306" s="4" t="s">
        <v>2256</v>
      </c>
      <c r="H306" s="4" t="s">
        <v>2257</v>
      </c>
      <c r="I306" s="4" t="s">
        <v>2258</v>
      </c>
      <c r="J306" s="4" t="s">
        <v>2259</v>
      </c>
      <c r="K306" s="4" t="s">
        <v>102</v>
      </c>
      <c r="L306" s="4" t="s">
        <v>2252</v>
      </c>
      <c r="M306" s="4" t="s">
        <v>2260</v>
      </c>
      <c r="N306" s="4" t="s">
        <v>2048</v>
      </c>
      <c r="O306" s="4" t="s">
        <v>2261</v>
      </c>
      <c r="P306" s="4" t="s">
        <v>81</v>
      </c>
      <c r="Q306" s="4" t="s">
        <v>81</v>
      </c>
      <c r="R306" s="4" t="s">
        <v>83</v>
      </c>
      <c r="S306" s="4" t="s">
        <v>83</v>
      </c>
      <c r="T306" s="4" t="s">
        <v>84</v>
      </c>
      <c r="U306" s="4" t="s">
        <v>86</v>
      </c>
      <c r="V306" s="4" t="s">
        <v>86</v>
      </c>
      <c r="W306" s="4" t="s">
        <v>83</v>
      </c>
      <c r="X306" s="4" t="s">
        <v>86</v>
      </c>
      <c r="Y306" s="4" t="s">
        <v>81</v>
      </c>
      <c r="Z306" s="4" t="s">
        <v>81</v>
      </c>
      <c r="AA306" s="4" t="s">
        <v>96</v>
      </c>
      <c r="AB306" s="4" t="s">
        <v>83</v>
      </c>
      <c r="AC306" s="4" t="s">
        <v>85</v>
      </c>
      <c r="AD306" s="4">
        <v>2.3749999999999999E-3</v>
      </c>
      <c r="AE306" s="4" t="s">
        <v>42</v>
      </c>
      <c r="AF306" s="4" t="s">
        <v>42</v>
      </c>
      <c r="AG306" s="4" t="s">
        <v>40</v>
      </c>
      <c r="AH306" s="4" t="s">
        <v>40</v>
      </c>
      <c r="AI306" s="4" t="s">
        <v>41</v>
      </c>
      <c r="AJ306" s="4" t="s">
        <v>39</v>
      </c>
      <c r="AK306" s="4" t="s">
        <v>42</v>
      </c>
      <c r="AL306" s="4" t="s">
        <v>39</v>
      </c>
      <c r="AM306" s="4" t="s">
        <v>42</v>
      </c>
      <c r="AN306" s="4" t="s">
        <v>40</v>
      </c>
      <c r="AO306" s="4" t="s">
        <v>42</v>
      </c>
      <c r="AP306" s="4" t="s">
        <v>42</v>
      </c>
      <c r="AQ306" s="4" t="s">
        <v>40</v>
      </c>
      <c r="AR306" s="4" t="s">
        <v>42</v>
      </c>
      <c r="AS306" s="4"/>
      <c r="AT306" s="4" t="s">
        <v>86</v>
      </c>
      <c r="AU306" s="4" t="s">
        <v>81</v>
      </c>
      <c r="AV306" s="4" t="s">
        <v>86</v>
      </c>
      <c r="AW306" s="4" t="s">
        <v>81</v>
      </c>
      <c r="AX306" s="4" t="s">
        <v>82</v>
      </c>
      <c r="AY306" s="4" t="s">
        <v>82</v>
      </c>
      <c r="AZ306" s="4" t="s">
        <v>81</v>
      </c>
      <c r="BA306" s="4" t="s">
        <v>83</v>
      </c>
      <c r="BB306" s="4" t="s">
        <v>81</v>
      </c>
      <c r="BC306" s="4" t="s">
        <v>81</v>
      </c>
      <c r="BD306" s="4" t="s">
        <v>81</v>
      </c>
      <c r="BE306" s="4" t="s">
        <v>96</v>
      </c>
      <c r="BF306" s="4" t="s">
        <v>81</v>
      </c>
      <c r="BG306" s="4" t="s">
        <v>86</v>
      </c>
    </row>
    <row r="307" spans="1:59" ht="346.5">
      <c r="A307" s="4">
        <v>1827077</v>
      </c>
      <c r="B307" s="5">
        <f t="shared" si="8"/>
        <v>1700128</v>
      </c>
      <c r="C307" s="5">
        <f t="shared" si="9"/>
        <v>1827077</v>
      </c>
      <c r="D307" s="4">
        <v>1700128</v>
      </c>
      <c r="E307" s="4" t="s">
        <v>2262</v>
      </c>
      <c r="F307" s="4" t="s">
        <v>2263</v>
      </c>
      <c r="G307" s="4" t="s">
        <v>2264</v>
      </c>
      <c r="H307" s="4" t="s">
        <v>2265</v>
      </c>
      <c r="I307" s="4" t="s">
        <v>2266</v>
      </c>
      <c r="J307" s="4" t="s">
        <v>2267</v>
      </c>
      <c r="K307" s="4" t="s">
        <v>166</v>
      </c>
      <c r="L307" s="4" t="s">
        <v>2268</v>
      </c>
      <c r="M307" s="4" t="s">
        <v>667</v>
      </c>
      <c r="N307" s="4" t="s">
        <v>2269</v>
      </c>
      <c r="O307" s="4" t="s">
        <v>2270</v>
      </c>
      <c r="P307" s="4" t="s">
        <v>86</v>
      </c>
      <c r="Q307" s="4" t="s">
        <v>86</v>
      </c>
      <c r="R307" s="4" t="s">
        <v>83</v>
      </c>
      <c r="S307" s="4" t="s">
        <v>81</v>
      </c>
      <c r="T307" s="4" t="s">
        <v>86</v>
      </c>
      <c r="U307" s="4" t="s">
        <v>86</v>
      </c>
      <c r="V307" s="4" t="s">
        <v>86</v>
      </c>
      <c r="W307" s="4" t="s">
        <v>83</v>
      </c>
      <c r="X307" s="4" t="s">
        <v>86</v>
      </c>
      <c r="Y307" s="4" t="s">
        <v>86</v>
      </c>
      <c r="Z307" s="4" t="s">
        <v>83</v>
      </c>
      <c r="AA307" s="4" t="s">
        <v>96</v>
      </c>
      <c r="AB307" s="4" t="s">
        <v>81</v>
      </c>
      <c r="AC307" s="4" t="s">
        <v>85</v>
      </c>
      <c r="AD307" s="4">
        <v>2.735E-3</v>
      </c>
      <c r="AE307" s="4" t="s">
        <v>39</v>
      </c>
      <c r="AF307" s="4" t="s">
        <v>42</v>
      </c>
      <c r="AG307" s="4" t="s">
        <v>41</v>
      </c>
      <c r="AH307" s="4" t="s">
        <v>42</v>
      </c>
      <c r="AI307" s="4" t="s">
        <v>42</v>
      </c>
      <c r="AJ307" s="4" t="s">
        <v>39</v>
      </c>
      <c r="AK307" s="4" t="s">
        <v>39</v>
      </c>
      <c r="AL307" s="4" t="s">
        <v>39</v>
      </c>
      <c r="AM307" s="4" t="s">
        <v>42</v>
      </c>
      <c r="AN307" s="4" t="s">
        <v>41</v>
      </c>
      <c r="AO307" s="4" t="s">
        <v>40</v>
      </c>
      <c r="AP307" s="4" t="s">
        <v>42</v>
      </c>
      <c r="AQ307" s="4" t="s">
        <v>42</v>
      </c>
      <c r="AR307" s="4" t="s">
        <v>42</v>
      </c>
      <c r="AS307" s="4"/>
      <c r="AT307" s="4" t="s">
        <v>83</v>
      </c>
      <c r="AU307" s="4" t="s">
        <v>81</v>
      </c>
      <c r="AV307" s="4" t="s">
        <v>83</v>
      </c>
      <c r="AW307" s="4" t="s">
        <v>86</v>
      </c>
      <c r="AX307" s="4" t="s">
        <v>96</v>
      </c>
      <c r="AY307" s="4" t="s">
        <v>82</v>
      </c>
      <c r="AZ307" s="4" t="s">
        <v>83</v>
      </c>
      <c r="BA307" s="4" t="s">
        <v>83</v>
      </c>
      <c r="BB307" s="4" t="s">
        <v>81</v>
      </c>
      <c r="BC307" s="4" t="s">
        <v>83</v>
      </c>
      <c r="BD307" s="4" t="s">
        <v>81</v>
      </c>
      <c r="BE307" s="4" t="s">
        <v>86</v>
      </c>
      <c r="BF307" s="4" t="s">
        <v>89</v>
      </c>
      <c r="BG307" s="4" t="s">
        <v>85</v>
      </c>
    </row>
    <row r="308" spans="1:59" ht="346.5">
      <c r="A308" s="4">
        <v>2336317</v>
      </c>
      <c r="B308" s="5">
        <f t="shared" si="8"/>
        <v>1692177</v>
      </c>
      <c r="C308" s="5">
        <f t="shared" si="9"/>
        <v>2336317</v>
      </c>
      <c r="D308" s="4">
        <v>1692177</v>
      </c>
      <c r="E308" s="4" t="s">
        <v>2271</v>
      </c>
      <c r="F308" s="4" t="s">
        <v>2272</v>
      </c>
      <c r="G308" s="4" t="s">
        <v>2273</v>
      </c>
      <c r="H308" s="4" t="s">
        <v>2274</v>
      </c>
      <c r="I308" s="4" t="s">
        <v>2275</v>
      </c>
      <c r="J308" s="4" t="s">
        <v>2276</v>
      </c>
      <c r="K308" s="4" t="s">
        <v>111</v>
      </c>
      <c r="L308" s="4" t="s">
        <v>2277</v>
      </c>
      <c r="M308" s="4"/>
      <c r="N308" s="4" t="s">
        <v>2278</v>
      </c>
      <c r="O308" s="4" t="s">
        <v>2279</v>
      </c>
      <c r="P308" s="4" t="s">
        <v>81</v>
      </c>
      <c r="Q308" s="4" t="s">
        <v>81</v>
      </c>
      <c r="R308" s="4" t="s">
        <v>81</v>
      </c>
      <c r="S308" s="4" t="s">
        <v>81</v>
      </c>
      <c r="T308" s="4" t="s">
        <v>84</v>
      </c>
      <c r="U308" s="4" t="s">
        <v>86</v>
      </c>
      <c r="V308" s="4" t="s">
        <v>86</v>
      </c>
      <c r="W308" s="4" t="s">
        <v>81</v>
      </c>
      <c r="X308" s="4" t="s">
        <v>86</v>
      </c>
      <c r="Y308" s="4" t="s">
        <v>86</v>
      </c>
      <c r="Z308" s="4" t="s">
        <v>83</v>
      </c>
      <c r="AA308" s="4" t="s">
        <v>96</v>
      </c>
      <c r="AB308" s="4" t="s">
        <v>81</v>
      </c>
      <c r="AC308" s="4" t="s">
        <v>85</v>
      </c>
      <c r="AD308" s="4">
        <v>2.3349999999999998E-3</v>
      </c>
      <c r="AE308" s="4" t="s">
        <v>42</v>
      </c>
      <c r="AF308" s="4" t="s">
        <v>42</v>
      </c>
      <c r="AG308" s="4" t="s">
        <v>42</v>
      </c>
      <c r="AH308" s="4" t="s">
        <v>42</v>
      </c>
      <c r="AI308" s="4" t="s">
        <v>41</v>
      </c>
      <c r="AJ308" s="4" t="s">
        <v>39</v>
      </c>
      <c r="AK308" s="4" t="s">
        <v>39</v>
      </c>
      <c r="AL308" s="4" t="s">
        <v>39</v>
      </c>
      <c r="AM308" s="4" t="s">
        <v>42</v>
      </c>
      <c r="AN308" s="4" t="s">
        <v>42</v>
      </c>
      <c r="AO308" s="4" t="s">
        <v>41</v>
      </c>
      <c r="AP308" s="4" t="s">
        <v>42</v>
      </c>
      <c r="AQ308" s="4" t="s">
        <v>42</v>
      </c>
      <c r="AR308" s="4" t="s">
        <v>42</v>
      </c>
      <c r="AS308" s="4"/>
      <c r="AT308" s="4" t="s">
        <v>86</v>
      </c>
      <c r="AU308" s="4" t="s">
        <v>81</v>
      </c>
      <c r="AV308" s="4" t="s">
        <v>86</v>
      </c>
      <c r="AW308" s="4" t="s">
        <v>86</v>
      </c>
      <c r="AX308" s="4" t="s">
        <v>84</v>
      </c>
      <c r="AY308" s="4" t="s">
        <v>82</v>
      </c>
      <c r="AZ308" s="4" t="s">
        <v>83</v>
      </c>
      <c r="BA308" s="4" t="s">
        <v>83</v>
      </c>
      <c r="BB308" s="4" t="s">
        <v>81</v>
      </c>
      <c r="BC308" s="4" t="s">
        <v>81</v>
      </c>
      <c r="BD308" s="4" t="s">
        <v>83</v>
      </c>
      <c r="BE308" s="4" t="s">
        <v>86</v>
      </c>
      <c r="BF308" s="4" t="s">
        <v>81</v>
      </c>
      <c r="BG308" s="4" t="s">
        <v>85</v>
      </c>
    </row>
    <row r="309" spans="1:59" ht="274.5">
      <c r="A309" s="4">
        <v>2423917</v>
      </c>
      <c r="B309" s="5">
        <f t="shared" si="8"/>
        <v>1701808</v>
      </c>
      <c r="C309" s="5">
        <f t="shared" si="9"/>
        <v>2423917</v>
      </c>
      <c r="D309" s="4">
        <v>1701808</v>
      </c>
      <c r="E309" s="4" t="s">
        <v>2280</v>
      </c>
      <c r="F309" s="4" t="s">
        <v>2281</v>
      </c>
      <c r="G309" s="4" t="s">
        <v>2282</v>
      </c>
      <c r="H309" s="4" t="s">
        <v>118</v>
      </c>
      <c r="I309" s="4" t="s">
        <v>200</v>
      </c>
      <c r="J309" s="4" t="s">
        <v>120</v>
      </c>
      <c r="K309" s="4" t="s">
        <v>94</v>
      </c>
      <c r="L309" s="4" t="s">
        <v>2283</v>
      </c>
      <c r="M309" s="4" t="s">
        <v>1663</v>
      </c>
      <c r="N309" s="4" t="s">
        <v>443</v>
      </c>
      <c r="O309" s="4" t="s">
        <v>2284</v>
      </c>
      <c r="P309" s="4" t="s">
        <v>81</v>
      </c>
      <c r="Q309" s="4" t="s">
        <v>81</v>
      </c>
      <c r="R309" s="4" t="s">
        <v>83</v>
      </c>
      <c r="S309" s="4" t="s">
        <v>81</v>
      </c>
      <c r="T309" s="4" t="s">
        <v>82</v>
      </c>
      <c r="U309" s="4" t="s">
        <v>86</v>
      </c>
      <c r="V309" s="4" t="s">
        <v>86</v>
      </c>
      <c r="W309" s="4" t="s">
        <v>81</v>
      </c>
      <c r="X309" s="4" t="s">
        <v>81</v>
      </c>
      <c r="Y309" s="4" t="s">
        <v>81</v>
      </c>
      <c r="Z309" s="4" t="s">
        <v>81</v>
      </c>
      <c r="AA309" s="4" t="s">
        <v>96</v>
      </c>
      <c r="AB309" s="4" t="s">
        <v>81</v>
      </c>
      <c r="AC309" s="4" t="s">
        <v>85</v>
      </c>
      <c r="AD309" s="4">
        <v>1.42E-3</v>
      </c>
      <c r="AE309" s="4" t="s">
        <v>42</v>
      </c>
      <c r="AF309" s="4" t="s">
        <v>42</v>
      </c>
      <c r="AG309" s="4" t="s">
        <v>40</v>
      </c>
      <c r="AH309" s="4" t="s">
        <v>42</v>
      </c>
      <c r="AI309" s="4" t="s">
        <v>41</v>
      </c>
      <c r="AJ309" s="4" t="s">
        <v>39</v>
      </c>
      <c r="AK309" s="4" t="s">
        <v>39</v>
      </c>
      <c r="AL309" s="4" t="s">
        <v>39</v>
      </c>
      <c r="AM309" s="4" t="s">
        <v>42</v>
      </c>
      <c r="AN309" s="4" t="s">
        <v>42</v>
      </c>
      <c r="AO309" s="4" t="s">
        <v>42</v>
      </c>
      <c r="AP309" s="4" t="s">
        <v>42</v>
      </c>
      <c r="AQ309" s="4" t="s">
        <v>42</v>
      </c>
      <c r="AR309" s="4" t="s">
        <v>42</v>
      </c>
      <c r="AS309" s="4"/>
      <c r="AT309" s="4" t="s">
        <v>81</v>
      </c>
      <c r="AU309" s="4" t="s">
        <v>81</v>
      </c>
      <c r="AV309" s="4" t="s">
        <v>86</v>
      </c>
      <c r="AW309" s="4" t="s">
        <v>86</v>
      </c>
      <c r="AX309" s="4" t="s">
        <v>82</v>
      </c>
      <c r="AY309" s="4" t="s">
        <v>82</v>
      </c>
      <c r="AZ309" s="4" t="s">
        <v>83</v>
      </c>
      <c r="BA309" s="4" t="s">
        <v>83</v>
      </c>
      <c r="BB309" s="4" t="s">
        <v>86</v>
      </c>
      <c r="BC309" s="4" t="s">
        <v>87</v>
      </c>
      <c r="BD309" s="4" t="s">
        <v>86</v>
      </c>
      <c r="BE309" s="4" t="s">
        <v>96</v>
      </c>
      <c r="BF309" s="4" t="s">
        <v>89</v>
      </c>
      <c r="BG309" s="4" t="s">
        <v>85</v>
      </c>
    </row>
    <row r="310" spans="1:59" ht="361.5">
      <c r="A310" s="4">
        <v>1858601</v>
      </c>
      <c r="B310" s="5">
        <f t="shared" si="8"/>
        <v>1701542</v>
      </c>
      <c r="C310" s="5">
        <f t="shared" si="9"/>
        <v>1858601</v>
      </c>
      <c r="D310" s="4">
        <v>1701542</v>
      </c>
      <c r="E310" s="4" t="s">
        <v>2285</v>
      </c>
      <c r="F310" s="4" t="s">
        <v>2286</v>
      </c>
      <c r="G310" s="4" t="s">
        <v>2287</v>
      </c>
      <c r="H310" s="4"/>
      <c r="I310" s="4" t="s">
        <v>2288</v>
      </c>
      <c r="J310" s="4" t="s">
        <v>128</v>
      </c>
      <c r="K310" s="4" t="s">
        <v>94</v>
      </c>
      <c r="L310" s="4" t="s">
        <v>2289</v>
      </c>
      <c r="M310" s="4"/>
      <c r="N310" s="4" t="s">
        <v>443</v>
      </c>
      <c r="O310" s="4" t="s">
        <v>2290</v>
      </c>
      <c r="P310" s="4" t="s">
        <v>81</v>
      </c>
      <c r="Q310" s="4" t="s">
        <v>81</v>
      </c>
      <c r="R310" s="4" t="s">
        <v>81</v>
      </c>
      <c r="S310" s="4" t="s">
        <v>81</v>
      </c>
      <c r="T310" s="4" t="s">
        <v>82</v>
      </c>
      <c r="U310" s="4" t="s">
        <v>86</v>
      </c>
      <c r="V310" s="4" t="s">
        <v>86</v>
      </c>
      <c r="W310" s="4" t="s">
        <v>81</v>
      </c>
      <c r="X310" s="4" t="s">
        <v>81</v>
      </c>
      <c r="Y310" s="4" t="s">
        <v>86</v>
      </c>
      <c r="Z310" s="4" t="s">
        <v>81</v>
      </c>
      <c r="AA310" s="4" t="s">
        <v>96</v>
      </c>
      <c r="AB310" s="4" t="s">
        <v>81</v>
      </c>
      <c r="AC310" s="4" t="s">
        <v>85</v>
      </c>
      <c r="AD310" s="4">
        <v>1.4450000000000001E-3</v>
      </c>
      <c r="AE310" s="4" t="s">
        <v>42</v>
      </c>
      <c r="AF310" s="4" t="s">
        <v>42</v>
      </c>
      <c r="AG310" s="4" t="s">
        <v>42</v>
      </c>
      <c r="AH310" s="4" t="s">
        <v>42</v>
      </c>
      <c r="AI310" s="4" t="s">
        <v>41</v>
      </c>
      <c r="AJ310" s="4" t="s">
        <v>39</v>
      </c>
      <c r="AK310" s="4" t="s">
        <v>42</v>
      </c>
      <c r="AL310" s="4" t="s">
        <v>42</v>
      </c>
      <c r="AM310" s="4" t="s">
        <v>42</v>
      </c>
      <c r="AN310" s="4" t="s">
        <v>42</v>
      </c>
      <c r="AO310" s="4" t="s">
        <v>42</v>
      </c>
      <c r="AP310" s="4" t="s">
        <v>42</v>
      </c>
      <c r="AQ310" s="4" t="s">
        <v>42</v>
      </c>
      <c r="AR310" s="4" t="s">
        <v>42</v>
      </c>
      <c r="AS310" s="4"/>
      <c r="AT310" s="4" t="s">
        <v>81</v>
      </c>
      <c r="AU310" s="4" t="s">
        <v>81</v>
      </c>
      <c r="AV310" s="4" t="s">
        <v>86</v>
      </c>
      <c r="AW310" s="4" t="s">
        <v>86</v>
      </c>
      <c r="AX310" s="4" t="s">
        <v>82</v>
      </c>
      <c r="AY310" s="4" t="s">
        <v>82</v>
      </c>
      <c r="AZ310" s="4" t="s">
        <v>81</v>
      </c>
      <c r="BA310" s="4" t="s">
        <v>86</v>
      </c>
      <c r="BB310" s="4" t="s">
        <v>87</v>
      </c>
      <c r="BC310" s="4" t="s">
        <v>87</v>
      </c>
      <c r="BD310" s="4" t="s">
        <v>81</v>
      </c>
      <c r="BE310" s="4" t="s">
        <v>96</v>
      </c>
      <c r="BF310" s="4" t="s">
        <v>89</v>
      </c>
      <c r="BG310" s="4" t="s">
        <v>85</v>
      </c>
    </row>
    <row r="311" spans="1:59" ht="216.75">
      <c r="A311" s="4">
        <v>2507489</v>
      </c>
      <c r="B311" s="5">
        <f t="shared" si="8"/>
        <v>1692687</v>
      </c>
      <c r="C311" s="5">
        <f t="shared" si="9"/>
        <v>2507489</v>
      </c>
      <c r="D311" s="4">
        <v>1692687</v>
      </c>
      <c r="E311" s="4" t="s">
        <v>2291</v>
      </c>
      <c r="F311" s="4" t="s">
        <v>2292</v>
      </c>
      <c r="G311" s="4" t="s">
        <v>2293</v>
      </c>
      <c r="H311" s="4" t="s">
        <v>2294</v>
      </c>
      <c r="I311" s="4" t="s">
        <v>2295</v>
      </c>
      <c r="J311" s="4" t="s">
        <v>2296</v>
      </c>
      <c r="K311" s="4" t="s">
        <v>121</v>
      </c>
      <c r="L311" s="4" t="s">
        <v>2297</v>
      </c>
      <c r="M311" s="4" t="s">
        <v>2298</v>
      </c>
      <c r="N311" s="4" t="s">
        <v>443</v>
      </c>
      <c r="O311" s="4" t="s">
        <v>2299</v>
      </c>
      <c r="P311" s="4" t="s">
        <v>86</v>
      </c>
      <c r="Q311" s="4" t="s">
        <v>81</v>
      </c>
      <c r="R311" s="4" t="s">
        <v>83</v>
      </c>
      <c r="S311" s="4" t="s">
        <v>81</v>
      </c>
      <c r="T311" s="4" t="s">
        <v>82</v>
      </c>
      <c r="U311" s="4" t="s">
        <v>86</v>
      </c>
      <c r="V311" s="4" t="s">
        <v>83</v>
      </c>
      <c r="W311" s="4" t="s">
        <v>83</v>
      </c>
      <c r="X311" s="4" t="s">
        <v>81</v>
      </c>
      <c r="Y311" s="4" t="s">
        <v>86</v>
      </c>
      <c r="Z311" s="4" t="s">
        <v>81</v>
      </c>
      <c r="AA311" s="4" t="s">
        <v>96</v>
      </c>
      <c r="AB311" s="4" t="s">
        <v>81</v>
      </c>
      <c r="AC311" s="4" t="s">
        <v>85</v>
      </c>
      <c r="AD311" s="4">
        <v>1.9449999999999999E-3</v>
      </c>
      <c r="AE311" s="4" t="s">
        <v>42</v>
      </c>
      <c r="AF311" s="4" t="s">
        <v>42</v>
      </c>
      <c r="AG311" s="4" t="s">
        <v>40</v>
      </c>
      <c r="AH311" s="4" t="s">
        <v>42</v>
      </c>
      <c r="AI311" s="4" t="s">
        <v>41</v>
      </c>
      <c r="AJ311" s="4" t="s">
        <v>39</v>
      </c>
      <c r="AK311" s="4" t="s">
        <v>39</v>
      </c>
      <c r="AL311" s="4" t="s">
        <v>39</v>
      </c>
      <c r="AM311" s="4" t="s">
        <v>40</v>
      </c>
      <c r="AN311" s="4" t="s">
        <v>40</v>
      </c>
      <c r="AO311" s="4" t="s">
        <v>42</v>
      </c>
      <c r="AP311" s="4" t="s">
        <v>42</v>
      </c>
      <c r="AQ311" s="4" t="s">
        <v>42</v>
      </c>
      <c r="AR311" s="4" t="s">
        <v>42</v>
      </c>
      <c r="AS311" s="4"/>
      <c r="AT311" s="4" t="s">
        <v>86</v>
      </c>
      <c r="AU311" s="4" t="s">
        <v>86</v>
      </c>
      <c r="AV311" s="4" t="s">
        <v>86</v>
      </c>
      <c r="AW311" s="4" t="s">
        <v>86</v>
      </c>
      <c r="AX311" s="4" t="s">
        <v>82</v>
      </c>
      <c r="AY311" s="4" t="s">
        <v>82</v>
      </c>
      <c r="AZ311" s="4" t="s">
        <v>83</v>
      </c>
      <c r="BA311" s="4" t="s">
        <v>83</v>
      </c>
      <c r="BB311" s="4" t="s">
        <v>81</v>
      </c>
      <c r="BC311" s="4" t="s">
        <v>87</v>
      </c>
      <c r="BD311" s="4" t="s">
        <v>86</v>
      </c>
      <c r="BE311" s="4" t="s">
        <v>86</v>
      </c>
      <c r="BF311" s="4" t="s">
        <v>86</v>
      </c>
      <c r="BG311" s="4" t="s">
        <v>86</v>
      </c>
    </row>
    <row r="312" spans="1:59" ht="245.25">
      <c r="A312" s="4">
        <v>2194881</v>
      </c>
      <c r="B312" s="5">
        <f t="shared" si="8"/>
        <v>1700618</v>
      </c>
      <c r="C312" s="5">
        <f t="shared" si="9"/>
        <v>2194881</v>
      </c>
      <c r="D312" s="4">
        <v>1700618</v>
      </c>
      <c r="E312" s="4" t="s">
        <v>2300</v>
      </c>
      <c r="F312" s="4" t="s">
        <v>2301</v>
      </c>
      <c r="G312" s="4" t="s">
        <v>2057</v>
      </c>
      <c r="H312" s="4" t="s">
        <v>2302</v>
      </c>
      <c r="I312" s="4" t="s">
        <v>2303</v>
      </c>
      <c r="J312" s="4" t="s">
        <v>2304</v>
      </c>
      <c r="K312" s="4" t="s">
        <v>94</v>
      </c>
      <c r="L312" s="4" t="s">
        <v>2283</v>
      </c>
      <c r="M312" s="4" t="s">
        <v>2305</v>
      </c>
      <c r="N312" s="4" t="s">
        <v>443</v>
      </c>
      <c r="O312" s="4" t="s">
        <v>2306</v>
      </c>
      <c r="P312" s="4" t="s">
        <v>81</v>
      </c>
      <c r="Q312" s="4" t="s">
        <v>81</v>
      </c>
      <c r="R312" s="4" t="s">
        <v>83</v>
      </c>
      <c r="S312" s="4" t="s">
        <v>81</v>
      </c>
      <c r="T312" s="4" t="s">
        <v>82</v>
      </c>
      <c r="U312" s="4" t="s">
        <v>86</v>
      </c>
      <c r="V312" s="4" t="s">
        <v>86</v>
      </c>
      <c r="W312" s="4" t="s">
        <v>81</v>
      </c>
      <c r="X312" s="4" t="s">
        <v>81</v>
      </c>
      <c r="Y312" s="4" t="s">
        <v>81</v>
      </c>
      <c r="Z312" s="4" t="s">
        <v>81</v>
      </c>
      <c r="AA312" s="4" t="s">
        <v>84</v>
      </c>
      <c r="AB312" s="4" t="s">
        <v>81</v>
      </c>
      <c r="AC312" s="4" t="s">
        <v>85</v>
      </c>
      <c r="AD312" s="4">
        <v>1.34E-3</v>
      </c>
      <c r="AE312" s="4" t="s">
        <v>42</v>
      </c>
      <c r="AF312" s="4" t="s">
        <v>42</v>
      </c>
      <c r="AG312" s="4" t="s">
        <v>40</v>
      </c>
      <c r="AH312" s="4" t="s">
        <v>42</v>
      </c>
      <c r="AI312" s="4" t="s">
        <v>41</v>
      </c>
      <c r="AJ312" s="4" t="s">
        <v>39</v>
      </c>
      <c r="AK312" s="4" t="s">
        <v>39</v>
      </c>
      <c r="AL312" s="4" t="s">
        <v>39</v>
      </c>
      <c r="AM312" s="4" t="s">
        <v>42</v>
      </c>
      <c r="AN312" s="4" t="s">
        <v>42</v>
      </c>
      <c r="AO312" s="4" t="s">
        <v>42</v>
      </c>
      <c r="AP312" s="4" t="s">
        <v>40</v>
      </c>
      <c r="AQ312" s="4" t="s">
        <v>42</v>
      </c>
      <c r="AR312" s="4" t="s">
        <v>42</v>
      </c>
      <c r="AS312" s="4"/>
      <c r="AT312" s="4" t="s">
        <v>81</v>
      </c>
      <c r="AU312" s="4" t="s">
        <v>81</v>
      </c>
      <c r="AV312" s="4" t="s">
        <v>86</v>
      </c>
      <c r="AW312" s="4" t="s">
        <v>86</v>
      </c>
      <c r="AX312" s="4" t="s">
        <v>82</v>
      </c>
      <c r="AY312" s="4" t="s">
        <v>82</v>
      </c>
      <c r="AZ312" s="4" t="s">
        <v>83</v>
      </c>
      <c r="BA312" s="4" t="s">
        <v>83</v>
      </c>
      <c r="BB312" s="4" t="s">
        <v>81</v>
      </c>
      <c r="BC312" s="4" t="s">
        <v>81</v>
      </c>
      <c r="BD312" s="4" t="s">
        <v>86</v>
      </c>
      <c r="BE312" s="4" t="s">
        <v>152</v>
      </c>
      <c r="BF312" s="4" t="s">
        <v>81</v>
      </c>
      <c r="BG312" s="4" t="s">
        <v>85</v>
      </c>
    </row>
    <row r="313" spans="1:59" ht="332.25">
      <c r="A313" s="4">
        <v>143334</v>
      </c>
      <c r="B313" s="5">
        <f t="shared" si="8"/>
        <v>1700504</v>
      </c>
      <c r="C313" s="5">
        <f t="shared" si="9"/>
        <v>143334</v>
      </c>
      <c r="D313" s="4">
        <v>1700504</v>
      </c>
      <c r="E313" s="4" t="s">
        <v>2307</v>
      </c>
      <c r="F313" s="4" t="s">
        <v>2308</v>
      </c>
      <c r="G313" s="4" t="s">
        <v>2309</v>
      </c>
      <c r="H313" s="4"/>
      <c r="I313" s="4" t="s">
        <v>2310</v>
      </c>
      <c r="J313" s="4" t="s">
        <v>128</v>
      </c>
      <c r="K313" s="4" t="s">
        <v>102</v>
      </c>
      <c r="L313" s="4" t="s">
        <v>2283</v>
      </c>
      <c r="M313" s="4"/>
      <c r="N313" s="4" t="s">
        <v>443</v>
      </c>
      <c r="O313" s="4" t="s">
        <v>2311</v>
      </c>
      <c r="P313" s="4" t="s">
        <v>81</v>
      </c>
      <c r="Q313" s="4" t="s">
        <v>81</v>
      </c>
      <c r="R313" s="4" t="s">
        <v>81</v>
      </c>
      <c r="S313" s="4" t="s">
        <v>81</v>
      </c>
      <c r="T313" s="4" t="s">
        <v>82</v>
      </c>
      <c r="U313" s="4" t="s">
        <v>86</v>
      </c>
      <c r="V313" s="4" t="s">
        <v>81</v>
      </c>
      <c r="W313" s="4" t="s">
        <v>81</v>
      </c>
      <c r="X313" s="4" t="s">
        <v>81</v>
      </c>
      <c r="Y313" s="4" t="s">
        <v>81</v>
      </c>
      <c r="Z313" s="4" t="s">
        <v>81</v>
      </c>
      <c r="AA313" s="4" t="s">
        <v>96</v>
      </c>
      <c r="AB313" s="4" t="s">
        <v>81</v>
      </c>
      <c r="AC313" s="4" t="s">
        <v>85</v>
      </c>
      <c r="AD313" s="4">
        <v>2.65E-3</v>
      </c>
      <c r="AE313" s="4" t="s">
        <v>42</v>
      </c>
      <c r="AF313" s="4" t="s">
        <v>42</v>
      </c>
      <c r="AG313" s="4" t="s">
        <v>42</v>
      </c>
      <c r="AH313" s="4" t="s">
        <v>42</v>
      </c>
      <c r="AI313" s="4" t="s">
        <v>41</v>
      </c>
      <c r="AJ313" s="4" t="s">
        <v>39</v>
      </c>
      <c r="AK313" s="4" t="s">
        <v>39</v>
      </c>
      <c r="AL313" s="4" t="s">
        <v>39</v>
      </c>
      <c r="AM313" s="4" t="s">
        <v>42</v>
      </c>
      <c r="AN313" s="4" t="s">
        <v>42</v>
      </c>
      <c r="AO313" s="4" t="s">
        <v>42</v>
      </c>
      <c r="AP313" s="4" t="s">
        <v>42</v>
      </c>
      <c r="AQ313" s="4" t="s">
        <v>42</v>
      </c>
      <c r="AR313" s="4" t="s">
        <v>42</v>
      </c>
      <c r="AS313" s="4"/>
      <c r="AT313" s="4" t="s">
        <v>86</v>
      </c>
      <c r="AU313" s="4" t="s">
        <v>86</v>
      </c>
      <c r="AV313" s="4" t="s">
        <v>86</v>
      </c>
      <c r="AW313" s="4" t="s">
        <v>86</v>
      </c>
      <c r="AX313" s="4" t="s">
        <v>82</v>
      </c>
      <c r="AY313" s="4" t="s">
        <v>82</v>
      </c>
      <c r="AZ313" s="4" t="s">
        <v>83</v>
      </c>
      <c r="BA313" s="4" t="s">
        <v>83</v>
      </c>
      <c r="BB313" s="4" t="s">
        <v>81</v>
      </c>
      <c r="BC313" s="4" t="s">
        <v>87</v>
      </c>
      <c r="BD313" s="4" t="s">
        <v>86</v>
      </c>
      <c r="BE313" s="4" t="s">
        <v>86</v>
      </c>
      <c r="BF313" s="4" t="s">
        <v>89</v>
      </c>
      <c r="BG313" s="4" t="s">
        <v>85</v>
      </c>
    </row>
    <row r="314" spans="1:59" ht="346.5">
      <c r="A314" s="4">
        <v>2088975</v>
      </c>
      <c r="B314" s="5">
        <f t="shared" si="8"/>
        <v>1700391</v>
      </c>
      <c r="C314" s="5">
        <f t="shared" si="9"/>
        <v>2088975</v>
      </c>
      <c r="D314" s="4">
        <v>1700391</v>
      </c>
      <c r="E314" s="4" t="s">
        <v>2312</v>
      </c>
      <c r="F314" s="4" t="s">
        <v>2313</v>
      </c>
      <c r="G314" s="4" t="s">
        <v>2314</v>
      </c>
      <c r="H314" s="4" t="s">
        <v>2315</v>
      </c>
      <c r="I314" s="4" t="s">
        <v>2316</v>
      </c>
      <c r="J314" s="4" t="s">
        <v>2317</v>
      </c>
      <c r="K314" s="4" t="s">
        <v>187</v>
      </c>
      <c r="L314" s="4" t="s">
        <v>2318</v>
      </c>
      <c r="M314" s="4" t="s">
        <v>988</v>
      </c>
      <c r="N314" s="4" t="s">
        <v>2319</v>
      </c>
      <c r="O314" s="4" t="s">
        <v>2320</v>
      </c>
      <c r="P314" s="4" t="s">
        <v>83</v>
      </c>
      <c r="Q314" s="4" t="s">
        <v>81</v>
      </c>
      <c r="R314" s="4" t="s">
        <v>81</v>
      </c>
      <c r="S314" s="4" t="s">
        <v>83</v>
      </c>
      <c r="T314" s="4" t="s">
        <v>86</v>
      </c>
      <c r="U314" s="4" t="s">
        <v>86</v>
      </c>
      <c r="V314" s="4" t="s">
        <v>83</v>
      </c>
      <c r="W314" s="4" t="s">
        <v>81</v>
      </c>
      <c r="X314" s="4" t="s">
        <v>83</v>
      </c>
      <c r="Y314" s="4" t="s">
        <v>86</v>
      </c>
      <c r="Z314" s="4" t="s">
        <v>81</v>
      </c>
      <c r="AA314" s="4" t="s">
        <v>96</v>
      </c>
      <c r="AB314" s="4" t="s">
        <v>81</v>
      </c>
      <c r="AC314" s="4" t="s">
        <v>85</v>
      </c>
      <c r="AD314" s="4">
        <v>2.6050000000000001E-3</v>
      </c>
      <c r="AE314" s="4" t="s">
        <v>41</v>
      </c>
      <c r="AF314" s="4" t="s">
        <v>42</v>
      </c>
      <c r="AG314" s="4" t="s">
        <v>42</v>
      </c>
      <c r="AH314" s="4" t="s">
        <v>41</v>
      </c>
      <c r="AI314" s="4" t="s">
        <v>42</v>
      </c>
      <c r="AJ314" s="4" t="s">
        <v>39</v>
      </c>
      <c r="AK314" s="4" t="s">
        <v>40</v>
      </c>
      <c r="AL314" s="4" t="s">
        <v>39</v>
      </c>
      <c r="AM314" s="4" t="s">
        <v>40</v>
      </c>
      <c r="AN314" s="4" t="s">
        <v>39</v>
      </c>
      <c r="AO314" s="4" t="s">
        <v>42</v>
      </c>
      <c r="AP314" s="4" t="s">
        <v>42</v>
      </c>
      <c r="AQ314" s="4" t="s">
        <v>42</v>
      </c>
      <c r="AR314" s="4" t="s">
        <v>42</v>
      </c>
      <c r="AS314" s="4"/>
      <c r="AT314" s="4" t="s">
        <v>83</v>
      </c>
      <c r="AU314" s="4" t="s">
        <v>81</v>
      </c>
      <c r="AV314" s="4" t="s">
        <v>81</v>
      </c>
      <c r="AW314" s="4" t="s">
        <v>83</v>
      </c>
      <c r="AX314" s="4" t="s">
        <v>86</v>
      </c>
      <c r="AY314" s="4" t="s">
        <v>82</v>
      </c>
      <c r="AZ314" s="4" t="s">
        <v>81</v>
      </c>
      <c r="BA314" s="4" t="s">
        <v>83</v>
      </c>
      <c r="BB314" s="4" t="s">
        <v>81</v>
      </c>
      <c r="BC314" s="4" t="s">
        <v>83</v>
      </c>
      <c r="BD314" s="4" t="s">
        <v>81</v>
      </c>
      <c r="BE314" s="4" t="s">
        <v>152</v>
      </c>
      <c r="BF314" s="4" t="s">
        <v>86</v>
      </c>
      <c r="BG314" s="4" t="s">
        <v>86</v>
      </c>
    </row>
    <row r="315" spans="1:59" ht="303.75">
      <c r="A315" s="4">
        <v>2439175</v>
      </c>
      <c r="B315" s="5">
        <f t="shared" si="8"/>
        <v>1699858</v>
      </c>
      <c r="C315" s="5">
        <f t="shared" si="9"/>
        <v>2439175</v>
      </c>
      <c r="D315" s="4">
        <v>1699858</v>
      </c>
      <c r="E315" s="4" t="s">
        <v>2321</v>
      </c>
      <c r="F315" s="4" t="s">
        <v>2322</v>
      </c>
      <c r="G315" s="4" t="s">
        <v>2323</v>
      </c>
      <c r="H315" s="4" t="s">
        <v>2324</v>
      </c>
      <c r="I315" s="4" t="s">
        <v>2325</v>
      </c>
      <c r="J315" s="4" t="s">
        <v>2326</v>
      </c>
      <c r="K315" s="4" t="s">
        <v>78</v>
      </c>
      <c r="L315" s="4" t="s">
        <v>2289</v>
      </c>
      <c r="M315" s="4" t="s">
        <v>2327</v>
      </c>
      <c r="N315" s="4"/>
      <c r="O315" s="4" t="s">
        <v>2328</v>
      </c>
      <c r="P315" s="4" t="s">
        <v>81</v>
      </c>
      <c r="Q315" s="4" t="s">
        <v>81</v>
      </c>
      <c r="R315" s="4" t="s">
        <v>83</v>
      </c>
      <c r="S315" s="4" t="s">
        <v>81</v>
      </c>
      <c r="T315" s="4" t="s">
        <v>86</v>
      </c>
      <c r="U315" s="4" t="s">
        <v>86</v>
      </c>
      <c r="V315" s="4" t="s">
        <v>83</v>
      </c>
      <c r="W315" s="4" t="s">
        <v>81</v>
      </c>
      <c r="X315" s="4" t="s">
        <v>81</v>
      </c>
      <c r="Y315" s="4" t="s">
        <v>81</v>
      </c>
      <c r="Z315" s="4" t="s">
        <v>81</v>
      </c>
      <c r="AA315" s="4" t="s">
        <v>84</v>
      </c>
      <c r="AB315" s="4" t="s">
        <v>81</v>
      </c>
      <c r="AC315" s="4" t="s">
        <v>85</v>
      </c>
      <c r="AD315" s="4">
        <v>1.905E-3</v>
      </c>
      <c r="AE315" s="4" t="s">
        <v>42</v>
      </c>
      <c r="AF315" s="4" t="s">
        <v>42</v>
      </c>
      <c r="AG315" s="4" t="s">
        <v>40</v>
      </c>
      <c r="AH315" s="4" t="s">
        <v>42</v>
      </c>
      <c r="AI315" s="4" t="s">
        <v>42</v>
      </c>
      <c r="AJ315" s="4" t="s">
        <v>39</v>
      </c>
      <c r="AK315" s="4" t="s">
        <v>42</v>
      </c>
      <c r="AL315" s="4" t="s">
        <v>42</v>
      </c>
      <c r="AM315" s="4" t="s">
        <v>40</v>
      </c>
      <c r="AN315" s="4" t="s">
        <v>42</v>
      </c>
      <c r="AO315" s="4" t="s">
        <v>42</v>
      </c>
      <c r="AP315" s="4" t="s">
        <v>40</v>
      </c>
      <c r="AQ315" s="4" t="s">
        <v>42</v>
      </c>
      <c r="AR315" s="4" t="s">
        <v>42</v>
      </c>
      <c r="AS315" s="4"/>
      <c r="AT315" s="4" t="s">
        <v>86</v>
      </c>
      <c r="AU315" s="4" t="s">
        <v>81</v>
      </c>
      <c r="AV315" s="4" t="s">
        <v>86</v>
      </c>
      <c r="AW315" s="4" t="s">
        <v>81</v>
      </c>
      <c r="AX315" s="4" t="s">
        <v>96</v>
      </c>
      <c r="AY315" s="4" t="s">
        <v>82</v>
      </c>
      <c r="AZ315" s="4" t="s">
        <v>81</v>
      </c>
      <c r="BA315" s="4" t="s">
        <v>81</v>
      </c>
      <c r="BB315" s="4" t="s">
        <v>81</v>
      </c>
      <c r="BC315" s="4" t="s">
        <v>81</v>
      </c>
      <c r="BD315" s="4" t="s">
        <v>81</v>
      </c>
      <c r="BE315" s="4" t="s">
        <v>152</v>
      </c>
      <c r="BF315" s="4" t="s">
        <v>86</v>
      </c>
      <c r="BG315" s="4" t="s">
        <v>85</v>
      </c>
    </row>
    <row r="316" spans="1:59" ht="361.5">
      <c r="A316" s="4">
        <v>2195014</v>
      </c>
      <c r="B316" s="5">
        <f t="shared" si="8"/>
        <v>1701720</v>
      </c>
      <c r="C316" s="5">
        <f t="shared" si="9"/>
        <v>2195014</v>
      </c>
      <c r="D316" s="4">
        <v>1701720</v>
      </c>
      <c r="E316" s="4" t="s">
        <v>2329</v>
      </c>
      <c r="F316" s="4" t="s">
        <v>2330</v>
      </c>
      <c r="G316" s="4" t="s">
        <v>2331</v>
      </c>
      <c r="H316" s="4"/>
      <c r="I316" s="4" t="s">
        <v>200</v>
      </c>
      <c r="J316" s="4" t="s">
        <v>428</v>
      </c>
      <c r="K316" s="4" t="s">
        <v>202</v>
      </c>
      <c r="L316" s="4" t="s">
        <v>2289</v>
      </c>
      <c r="M316" s="4" t="s">
        <v>430</v>
      </c>
      <c r="N316" s="4"/>
      <c r="O316" s="4" t="s">
        <v>2332</v>
      </c>
      <c r="P316" s="4" t="s">
        <v>81</v>
      </c>
      <c r="Q316" s="4" t="s">
        <v>81</v>
      </c>
      <c r="R316" s="4" t="s">
        <v>83</v>
      </c>
      <c r="S316" s="4" t="s">
        <v>81</v>
      </c>
      <c r="T316" s="4" t="s">
        <v>96</v>
      </c>
      <c r="U316" s="4" t="s">
        <v>86</v>
      </c>
      <c r="V316" s="4" t="s">
        <v>81</v>
      </c>
      <c r="W316" s="4" t="s">
        <v>81</v>
      </c>
      <c r="X316" s="4" t="s">
        <v>81</v>
      </c>
      <c r="Y316" s="4" t="s">
        <v>86</v>
      </c>
      <c r="Z316" s="4" t="s">
        <v>81</v>
      </c>
      <c r="AA316" s="4" t="s">
        <v>96</v>
      </c>
      <c r="AB316" s="4" t="s">
        <v>81</v>
      </c>
      <c r="AC316" s="4" t="s">
        <v>85</v>
      </c>
      <c r="AD316" s="4">
        <v>2.2399999999999998E-3</v>
      </c>
      <c r="AE316" s="4" t="s">
        <v>42</v>
      </c>
      <c r="AF316" s="4" t="s">
        <v>42</v>
      </c>
      <c r="AG316" s="4" t="s">
        <v>40</v>
      </c>
      <c r="AH316" s="4" t="s">
        <v>42</v>
      </c>
      <c r="AI316" s="4" t="s">
        <v>42</v>
      </c>
      <c r="AJ316" s="4" t="s">
        <v>39</v>
      </c>
      <c r="AK316" s="4" t="s">
        <v>42</v>
      </c>
      <c r="AL316" s="4" t="s">
        <v>42</v>
      </c>
      <c r="AM316" s="4" t="s">
        <v>42</v>
      </c>
      <c r="AN316" s="4" t="s">
        <v>42</v>
      </c>
      <c r="AO316" s="4" t="s">
        <v>42</v>
      </c>
      <c r="AP316" s="4" t="s">
        <v>42</v>
      </c>
      <c r="AQ316" s="4" t="s">
        <v>42</v>
      </c>
      <c r="AR316" s="4" t="s">
        <v>42</v>
      </c>
      <c r="AS316" s="4"/>
      <c r="AT316" s="4" t="s">
        <v>81</v>
      </c>
      <c r="AU316" s="4" t="s">
        <v>81</v>
      </c>
      <c r="AV316" s="4" t="s">
        <v>81</v>
      </c>
      <c r="AW316" s="4" t="s">
        <v>81</v>
      </c>
      <c r="AX316" s="4" t="s">
        <v>96</v>
      </c>
      <c r="AY316" s="4" t="s">
        <v>82</v>
      </c>
      <c r="AZ316" s="4" t="s">
        <v>86</v>
      </c>
      <c r="BA316" s="4" t="s">
        <v>81</v>
      </c>
      <c r="BB316" s="4" t="s">
        <v>81</v>
      </c>
      <c r="BC316" s="4" t="s">
        <v>81</v>
      </c>
      <c r="BD316" s="4" t="s">
        <v>81</v>
      </c>
      <c r="BE316" s="4" t="s">
        <v>96</v>
      </c>
      <c r="BF316" s="4" t="s">
        <v>89</v>
      </c>
      <c r="BG316" s="4" t="s">
        <v>85</v>
      </c>
    </row>
    <row r="317" spans="1:59" ht="188.25">
      <c r="A317" s="4">
        <v>2471848</v>
      </c>
      <c r="B317" s="5">
        <f t="shared" si="8"/>
        <v>1695577</v>
      </c>
      <c r="C317" s="5">
        <f t="shared" si="9"/>
        <v>2471848</v>
      </c>
      <c r="D317" s="4">
        <v>1695577</v>
      </c>
      <c r="E317" s="4" t="s">
        <v>2333</v>
      </c>
      <c r="F317" s="4" t="s">
        <v>2334</v>
      </c>
      <c r="G317" s="4" t="s">
        <v>2335</v>
      </c>
      <c r="H317" s="4" t="s">
        <v>2336</v>
      </c>
      <c r="I317" s="4" t="s">
        <v>1440</v>
      </c>
      <c r="J317" s="4" t="s">
        <v>2337</v>
      </c>
      <c r="K317" s="4" t="s">
        <v>129</v>
      </c>
      <c r="L317" s="4" t="s">
        <v>2289</v>
      </c>
      <c r="M317" s="4" t="s">
        <v>2338</v>
      </c>
      <c r="N317" s="4" t="s">
        <v>2339</v>
      </c>
      <c r="O317" s="4" t="s">
        <v>2340</v>
      </c>
      <c r="P317" s="4" t="s">
        <v>323</v>
      </c>
      <c r="Q317" s="4" t="s">
        <v>81</v>
      </c>
      <c r="R317" s="4" t="s">
        <v>81</v>
      </c>
      <c r="S317" s="4" t="s">
        <v>83</v>
      </c>
      <c r="T317" s="4" t="s">
        <v>82</v>
      </c>
      <c r="U317" s="4" t="s">
        <v>86</v>
      </c>
      <c r="V317" s="4" t="s">
        <v>83</v>
      </c>
      <c r="W317" s="4" t="s">
        <v>83</v>
      </c>
      <c r="X317" s="4" t="s">
        <v>83</v>
      </c>
      <c r="Y317" s="4" t="s">
        <v>86</v>
      </c>
      <c r="Z317" s="4" t="s">
        <v>81</v>
      </c>
      <c r="AA317" s="4" t="s">
        <v>96</v>
      </c>
      <c r="AB317" s="4" t="s">
        <v>83</v>
      </c>
      <c r="AC317" s="4" t="s">
        <v>85</v>
      </c>
      <c r="AD317" s="4">
        <v>1.5900000000000001E-3</v>
      </c>
      <c r="AE317" s="4" t="s">
        <v>41</v>
      </c>
      <c r="AF317" s="4" t="s">
        <v>42</v>
      </c>
      <c r="AG317" s="4" t="s">
        <v>42</v>
      </c>
      <c r="AH317" s="4" t="s">
        <v>40</v>
      </c>
      <c r="AI317" s="4" t="s">
        <v>41</v>
      </c>
      <c r="AJ317" s="4" t="s">
        <v>39</v>
      </c>
      <c r="AK317" s="4" t="s">
        <v>40</v>
      </c>
      <c r="AL317" s="4" t="s">
        <v>42</v>
      </c>
      <c r="AM317" s="4" t="s">
        <v>40</v>
      </c>
      <c r="AN317" s="4" t="s">
        <v>40</v>
      </c>
      <c r="AO317" s="4" t="s">
        <v>42</v>
      </c>
      <c r="AP317" s="4" t="s">
        <v>42</v>
      </c>
      <c r="AQ317" s="4" t="s">
        <v>40</v>
      </c>
      <c r="AR317" s="4" t="s">
        <v>42</v>
      </c>
      <c r="AS317" s="4"/>
      <c r="AT317" s="4" t="s">
        <v>83</v>
      </c>
      <c r="AU317" s="4" t="s">
        <v>86</v>
      </c>
      <c r="AV317" s="4" t="s">
        <v>86</v>
      </c>
      <c r="AW317" s="4" t="s">
        <v>86</v>
      </c>
      <c r="AX317" s="4" t="s">
        <v>82</v>
      </c>
      <c r="AY317" s="4" t="s">
        <v>82</v>
      </c>
      <c r="AZ317" s="4" t="s">
        <v>86</v>
      </c>
      <c r="BA317" s="4" t="s">
        <v>86</v>
      </c>
      <c r="BB317" s="4" t="s">
        <v>86</v>
      </c>
      <c r="BC317" s="4" t="s">
        <v>89</v>
      </c>
      <c r="BD317" s="4" t="s">
        <v>86</v>
      </c>
      <c r="BE317" s="4" t="s">
        <v>86</v>
      </c>
      <c r="BF317" s="4" t="s">
        <v>86</v>
      </c>
      <c r="BG317" s="4" t="s">
        <v>86</v>
      </c>
    </row>
    <row r="318" spans="1:59" ht="216.75">
      <c r="A318" s="4">
        <v>1976006</v>
      </c>
      <c r="B318" s="5">
        <f t="shared" si="8"/>
        <v>1700370</v>
      </c>
      <c r="C318" s="5">
        <f t="shared" si="9"/>
        <v>1976006</v>
      </c>
      <c r="D318" s="4">
        <v>1700370</v>
      </c>
      <c r="E318" s="4" t="s">
        <v>2341</v>
      </c>
      <c r="F318" s="4" t="s">
        <v>2342</v>
      </c>
      <c r="G318" s="4" t="s">
        <v>2343</v>
      </c>
      <c r="H318" s="4" t="s">
        <v>2344</v>
      </c>
      <c r="I318" s="4" t="s">
        <v>2345</v>
      </c>
      <c r="J318" s="4" t="s">
        <v>2346</v>
      </c>
      <c r="K318" s="4" t="s">
        <v>78</v>
      </c>
      <c r="L318" s="4" t="s">
        <v>2289</v>
      </c>
      <c r="M318" s="4" t="s">
        <v>2347</v>
      </c>
      <c r="N318" s="4" t="s">
        <v>2048</v>
      </c>
      <c r="O318" s="4" t="s">
        <v>2348</v>
      </c>
      <c r="P318" s="4" t="s">
        <v>323</v>
      </c>
      <c r="Q318" s="4" t="s">
        <v>81</v>
      </c>
      <c r="R318" s="4" t="s">
        <v>83</v>
      </c>
      <c r="S318" s="4" t="s">
        <v>83</v>
      </c>
      <c r="T318" s="4" t="s">
        <v>84</v>
      </c>
      <c r="U318" s="4" t="s">
        <v>86</v>
      </c>
      <c r="V318" s="4" t="s">
        <v>83</v>
      </c>
      <c r="W318" s="4" t="s">
        <v>83</v>
      </c>
      <c r="X318" s="4" t="s">
        <v>86</v>
      </c>
      <c r="Y318" s="4" t="s">
        <v>86</v>
      </c>
      <c r="Z318" s="4" t="s">
        <v>81</v>
      </c>
      <c r="AA318" s="4" t="s">
        <v>96</v>
      </c>
      <c r="AB318" s="4" t="s">
        <v>81</v>
      </c>
      <c r="AC318" s="4" t="s">
        <v>85</v>
      </c>
      <c r="AD318" s="4">
        <v>1.7849999999999999E-3</v>
      </c>
      <c r="AE318" s="4" t="s">
        <v>40</v>
      </c>
      <c r="AF318" s="4" t="s">
        <v>42</v>
      </c>
      <c r="AG318" s="4" t="s">
        <v>40</v>
      </c>
      <c r="AH318" s="4" t="s">
        <v>40</v>
      </c>
      <c r="AI318" s="4" t="s">
        <v>41</v>
      </c>
      <c r="AJ318" s="4" t="s">
        <v>39</v>
      </c>
      <c r="AK318" s="4" t="s">
        <v>42</v>
      </c>
      <c r="AL318" s="4" t="s">
        <v>42</v>
      </c>
      <c r="AM318" s="4" t="s">
        <v>40</v>
      </c>
      <c r="AN318" s="4" t="s">
        <v>40</v>
      </c>
      <c r="AO318" s="4" t="s">
        <v>42</v>
      </c>
      <c r="AP318" s="4" t="s">
        <v>42</v>
      </c>
      <c r="AQ318" s="4" t="s">
        <v>42</v>
      </c>
      <c r="AR318" s="4" t="s">
        <v>42</v>
      </c>
      <c r="AS318" s="4"/>
      <c r="AT318" s="4" t="s">
        <v>86</v>
      </c>
      <c r="AU318" s="4" t="s">
        <v>81</v>
      </c>
      <c r="AV318" s="4" t="s">
        <v>81</v>
      </c>
      <c r="AW318" s="4" t="s">
        <v>81</v>
      </c>
      <c r="AX318" s="4" t="s">
        <v>82</v>
      </c>
      <c r="AY318" s="4" t="s">
        <v>82</v>
      </c>
      <c r="AZ318" s="4" t="s">
        <v>81</v>
      </c>
      <c r="BA318" s="4" t="s">
        <v>81</v>
      </c>
      <c r="BB318" s="4" t="s">
        <v>87</v>
      </c>
      <c r="BC318" s="4" t="s">
        <v>89</v>
      </c>
      <c r="BD318" s="4" t="s">
        <v>81</v>
      </c>
      <c r="BE318" s="4" t="s">
        <v>96</v>
      </c>
      <c r="BF318" s="4" t="s">
        <v>89</v>
      </c>
      <c r="BG318" s="4" t="s">
        <v>85</v>
      </c>
    </row>
    <row r="319" spans="1:59" ht="318">
      <c r="A319" s="4">
        <v>2474086</v>
      </c>
      <c r="B319" s="5">
        <f t="shared" si="8"/>
        <v>1695641</v>
      </c>
      <c r="C319" s="5">
        <f t="shared" si="9"/>
        <v>2474086</v>
      </c>
      <c r="D319" s="4">
        <v>1695641</v>
      </c>
      <c r="E319" s="4" t="s">
        <v>2349</v>
      </c>
      <c r="F319" s="4" t="s">
        <v>2350</v>
      </c>
      <c r="G319" s="4" t="s">
        <v>2351</v>
      </c>
      <c r="H319" s="4" t="s">
        <v>2352</v>
      </c>
      <c r="I319" s="4" t="s">
        <v>2353</v>
      </c>
      <c r="J319" s="4" t="s">
        <v>2354</v>
      </c>
      <c r="K319" s="4" t="s">
        <v>78</v>
      </c>
      <c r="L319" s="4" t="s">
        <v>2289</v>
      </c>
      <c r="M319" s="4" t="s">
        <v>2355</v>
      </c>
      <c r="N319" s="4" t="s">
        <v>2356</v>
      </c>
      <c r="O319" s="4" t="s">
        <v>2357</v>
      </c>
      <c r="P319" s="4" t="s">
        <v>81</v>
      </c>
      <c r="Q319" s="4" t="s">
        <v>81</v>
      </c>
      <c r="R319" s="4" t="s">
        <v>83</v>
      </c>
      <c r="S319" s="4" t="s">
        <v>83</v>
      </c>
      <c r="T319" s="4" t="s">
        <v>82</v>
      </c>
      <c r="U319" s="4" t="s">
        <v>86</v>
      </c>
      <c r="V319" s="4" t="s">
        <v>86</v>
      </c>
      <c r="W319" s="4" t="s">
        <v>81</v>
      </c>
      <c r="X319" s="4" t="s">
        <v>83</v>
      </c>
      <c r="Y319" s="4" t="s">
        <v>83</v>
      </c>
      <c r="Z319" s="4" t="s">
        <v>83</v>
      </c>
      <c r="AA319" s="4" t="s">
        <v>96</v>
      </c>
      <c r="AB319" s="4" t="s">
        <v>81</v>
      </c>
      <c r="AC319" s="4" t="s">
        <v>85</v>
      </c>
      <c r="AD319" s="4">
        <v>2.885E-3</v>
      </c>
      <c r="AE319" s="4" t="s">
        <v>42</v>
      </c>
      <c r="AF319" s="4" t="s">
        <v>42</v>
      </c>
      <c r="AG319" s="4" t="s">
        <v>41</v>
      </c>
      <c r="AH319" s="4" t="s">
        <v>40</v>
      </c>
      <c r="AI319" s="4" t="s">
        <v>40</v>
      </c>
      <c r="AJ319" s="4" t="s">
        <v>39</v>
      </c>
      <c r="AK319" s="4" t="s">
        <v>41</v>
      </c>
      <c r="AL319" s="4" t="s">
        <v>41</v>
      </c>
      <c r="AM319" s="4" t="s">
        <v>42</v>
      </c>
      <c r="AN319" s="4" t="s">
        <v>42</v>
      </c>
      <c r="AO319" s="4" t="s">
        <v>41</v>
      </c>
      <c r="AP319" s="4" t="s">
        <v>42</v>
      </c>
      <c r="AQ319" s="4" t="s">
        <v>42</v>
      </c>
      <c r="AR319" s="4" t="s">
        <v>42</v>
      </c>
      <c r="AS319" s="4"/>
      <c r="AT319" s="4" t="s">
        <v>86</v>
      </c>
      <c r="AU319" s="4" t="s">
        <v>86</v>
      </c>
      <c r="AV319" s="4" t="s">
        <v>83</v>
      </c>
      <c r="AW319" s="4" t="s">
        <v>81</v>
      </c>
      <c r="AX319" s="4" t="s">
        <v>96</v>
      </c>
      <c r="AY319" s="4" t="s">
        <v>82</v>
      </c>
      <c r="AZ319" s="4" t="s">
        <v>83</v>
      </c>
      <c r="BA319" s="4" t="s">
        <v>83</v>
      </c>
      <c r="BB319" s="4" t="s">
        <v>81</v>
      </c>
      <c r="BC319" s="4" t="s">
        <v>89</v>
      </c>
      <c r="BD319" s="4" t="s">
        <v>83</v>
      </c>
      <c r="BE319" s="4" t="s">
        <v>89</v>
      </c>
      <c r="BF319" s="4" t="s">
        <v>86</v>
      </c>
      <c r="BG319" s="4" t="s">
        <v>85</v>
      </c>
    </row>
    <row r="320" spans="1:59" ht="409.6">
      <c r="A320" s="4">
        <v>1931984</v>
      </c>
      <c r="B320" s="5">
        <f t="shared" si="8"/>
        <v>1651914</v>
      </c>
      <c r="C320" s="5">
        <f t="shared" si="9"/>
        <v>1931984</v>
      </c>
      <c r="D320" s="4">
        <v>1651914</v>
      </c>
      <c r="E320" s="4" t="s">
        <v>2358</v>
      </c>
      <c r="F320" s="4" t="s">
        <v>2359</v>
      </c>
      <c r="G320" s="4" t="s">
        <v>2360</v>
      </c>
      <c r="H320" s="4" t="s">
        <v>2361</v>
      </c>
      <c r="I320" s="4" t="s">
        <v>2362</v>
      </c>
      <c r="J320" s="4" t="s">
        <v>2363</v>
      </c>
      <c r="K320" s="4" t="s">
        <v>244</v>
      </c>
      <c r="L320" s="4" t="s">
        <v>2289</v>
      </c>
      <c r="M320" s="4" t="s">
        <v>2364</v>
      </c>
      <c r="N320" s="4" t="s">
        <v>2365</v>
      </c>
      <c r="O320" s="4" t="s">
        <v>2366</v>
      </c>
      <c r="P320" s="4" t="s">
        <v>83</v>
      </c>
      <c r="Q320" s="4" t="s">
        <v>81</v>
      </c>
      <c r="R320" s="4" t="s">
        <v>81</v>
      </c>
      <c r="S320" s="4" t="s">
        <v>83</v>
      </c>
      <c r="T320" s="4" t="s">
        <v>82</v>
      </c>
      <c r="U320" s="4" t="s">
        <v>86</v>
      </c>
      <c r="V320" s="4" t="s">
        <v>86</v>
      </c>
      <c r="W320" s="4" t="s">
        <v>83</v>
      </c>
      <c r="X320" s="4" t="s">
        <v>83</v>
      </c>
      <c r="Y320" s="4" t="s">
        <v>83</v>
      </c>
      <c r="Z320" s="4" t="s">
        <v>81</v>
      </c>
      <c r="AA320" s="4" t="s">
        <v>96</v>
      </c>
      <c r="AB320" s="4" t="s">
        <v>83</v>
      </c>
      <c r="AC320" s="4" t="s">
        <v>85</v>
      </c>
      <c r="AD320" s="4">
        <v>3.48E-3</v>
      </c>
      <c r="AE320" s="4" t="s">
        <v>41</v>
      </c>
      <c r="AF320" s="4" t="s">
        <v>42</v>
      </c>
      <c r="AG320" s="4" t="s">
        <v>42</v>
      </c>
      <c r="AH320" s="4" t="s">
        <v>41</v>
      </c>
      <c r="AI320" s="4" t="s">
        <v>41</v>
      </c>
      <c r="AJ320" s="4" t="s">
        <v>39</v>
      </c>
      <c r="AK320" s="4" t="s">
        <v>41</v>
      </c>
      <c r="AL320" s="4" t="s">
        <v>41</v>
      </c>
      <c r="AM320" s="4" t="s">
        <v>42</v>
      </c>
      <c r="AN320" s="4" t="s">
        <v>40</v>
      </c>
      <c r="AO320" s="4" t="s">
        <v>42</v>
      </c>
      <c r="AP320" s="4" t="s">
        <v>42</v>
      </c>
      <c r="AQ320" s="4" t="s">
        <v>40</v>
      </c>
      <c r="AR320" s="4" t="s">
        <v>42</v>
      </c>
      <c r="AS320" s="4"/>
      <c r="AT320" s="4" t="s">
        <v>83</v>
      </c>
      <c r="AU320" s="4" t="s">
        <v>81</v>
      </c>
      <c r="AV320" s="4" t="s">
        <v>81</v>
      </c>
      <c r="AW320" s="4" t="s">
        <v>83</v>
      </c>
      <c r="AX320" s="4" t="s">
        <v>82</v>
      </c>
      <c r="AY320" s="4" t="s">
        <v>82</v>
      </c>
      <c r="AZ320" s="4" t="s">
        <v>83</v>
      </c>
      <c r="BA320" s="4" t="s">
        <v>83</v>
      </c>
      <c r="BB320" s="4" t="s">
        <v>81</v>
      </c>
      <c r="BC320" s="4" t="s">
        <v>87</v>
      </c>
      <c r="BD320" s="4" t="s">
        <v>81</v>
      </c>
      <c r="BE320" s="4" t="s">
        <v>96</v>
      </c>
      <c r="BF320" s="4" t="s">
        <v>89</v>
      </c>
      <c r="BG320" s="4" t="s">
        <v>85</v>
      </c>
    </row>
    <row r="321" spans="1:59" ht="274.5">
      <c r="A321" s="4">
        <v>2356367</v>
      </c>
      <c r="B321" s="5">
        <f t="shared" si="8"/>
        <v>1699171</v>
      </c>
      <c r="C321" s="5">
        <f t="shared" si="9"/>
        <v>2356367</v>
      </c>
      <c r="D321" s="4">
        <v>1699171</v>
      </c>
      <c r="E321" s="4" t="s">
        <v>2367</v>
      </c>
      <c r="F321" s="4" t="s">
        <v>2368</v>
      </c>
      <c r="G321" s="4" t="s">
        <v>2369</v>
      </c>
      <c r="H321" s="4" t="s">
        <v>2370</v>
      </c>
      <c r="I321" s="4" t="s">
        <v>2371</v>
      </c>
      <c r="J321" s="4" t="s">
        <v>2372</v>
      </c>
      <c r="K321" s="4" t="s">
        <v>166</v>
      </c>
      <c r="L321" s="4" t="s">
        <v>2289</v>
      </c>
      <c r="M321" s="4" t="s">
        <v>717</v>
      </c>
      <c r="N321" s="4" t="s">
        <v>2373</v>
      </c>
      <c r="O321" s="4" t="s">
        <v>2374</v>
      </c>
      <c r="P321" s="4" t="s">
        <v>323</v>
      </c>
      <c r="Q321" s="4" t="s">
        <v>83</v>
      </c>
      <c r="R321" s="4" t="s">
        <v>81</v>
      </c>
      <c r="S321" s="4" t="s">
        <v>81</v>
      </c>
      <c r="T321" s="4" t="s">
        <v>82</v>
      </c>
      <c r="U321" s="4" t="s">
        <v>86</v>
      </c>
      <c r="V321" s="4" t="s">
        <v>86</v>
      </c>
      <c r="W321" s="4" t="s">
        <v>81</v>
      </c>
      <c r="X321" s="4" t="s">
        <v>81</v>
      </c>
      <c r="Y321" s="4" t="s">
        <v>81</v>
      </c>
      <c r="Z321" s="4" t="s">
        <v>83</v>
      </c>
      <c r="AA321" s="4" t="s">
        <v>96</v>
      </c>
      <c r="AB321" s="4" t="s">
        <v>83</v>
      </c>
      <c r="AC321" s="4" t="s">
        <v>85</v>
      </c>
      <c r="AD321" s="4">
        <v>2.1050000000000001E-3</v>
      </c>
      <c r="AE321" s="4" t="s">
        <v>41</v>
      </c>
      <c r="AF321" s="4" t="s">
        <v>41</v>
      </c>
      <c r="AG321" s="4" t="s">
        <v>42</v>
      </c>
      <c r="AH321" s="4" t="s">
        <v>42</v>
      </c>
      <c r="AI321" s="4" t="s">
        <v>41</v>
      </c>
      <c r="AJ321" s="4" t="s">
        <v>39</v>
      </c>
      <c r="AK321" s="4" t="s">
        <v>42</v>
      </c>
      <c r="AL321" s="4" t="s">
        <v>42</v>
      </c>
      <c r="AM321" s="4" t="s">
        <v>42</v>
      </c>
      <c r="AN321" s="4" t="s">
        <v>42</v>
      </c>
      <c r="AO321" s="4" t="s">
        <v>41</v>
      </c>
      <c r="AP321" s="4" t="s">
        <v>42</v>
      </c>
      <c r="AQ321" s="4" t="s">
        <v>40</v>
      </c>
      <c r="AR321" s="4" t="s">
        <v>42</v>
      </c>
      <c r="AS321" s="4"/>
      <c r="AT321" s="4" t="s">
        <v>83</v>
      </c>
      <c r="AU321" s="4" t="s">
        <v>83</v>
      </c>
      <c r="AV321" s="4" t="s">
        <v>86</v>
      </c>
      <c r="AW321" s="4" t="s">
        <v>81</v>
      </c>
      <c r="AX321" s="4" t="s">
        <v>82</v>
      </c>
      <c r="AY321" s="4" t="s">
        <v>82</v>
      </c>
      <c r="AZ321" s="4" t="s">
        <v>81</v>
      </c>
      <c r="BA321" s="4" t="s">
        <v>81</v>
      </c>
      <c r="BB321" s="4" t="s">
        <v>87</v>
      </c>
      <c r="BC321" s="4" t="s">
        <v>89</v>
      </c>
      <c r="BD321" s="4" t="s">
        <v>83</v>
      </c>
      <c r="BE321" s="4" t="s">
        <v>96</v>
      </c>
      <c r="BF321" s="4" t="s">
        <v>86</v>
      </c>
      <c r="BG321" s="4" t="s">
        <v>85</v>
      </c>
    </row>
    <row r="322" spans="1:59" ht="303.75">
      <c r="A322" s="4">
        <v>2461726</v>
      </c>
      <c r="B322" s="5">
        <f t="shared" si="8"/>
        <v>1699815</v>
      </c>
      <c r="C322" s="5">
        <f t="shared" si="9"/>
        <v>2461726</v>
      </c>
      <c r="D322" s="4">
        <v>1699815</v>
      </c>
      <c r="E322" s="4" t="s">
        <v>2375</v>
      </c>
      <c r="F322" s="4" t="s">
        <v>2376</v>
      </c>
      <c r="G322" s="4" t="s">
        <v>2377</v>
      </c>
      <c r="H322" s="4" t="s">
        <v>753</v>
      </c>
      <c r="I322" s="4" t="s">
        <v>2378</v>
      </c>
      <c r="J322" s="4" t="s">
        <v>755</v>
      </c>
      <c r="K322" s="4" t="s">
        <v>2379</v>
      </c>
      <c r="L322" s="4" t="s">
        <v>2289</v>
      </c>
      <c r="M322" s="4" t="s">
        <v>2380</v>
      </c>
      <c r="N322" s="4" t="s">
        <v>443</v>
      </c>
      <c r="O322" s="4" t="s">
        <v>2381</v>
      </c>
      <c r="P322" s="4" t="s">
        <v>81</v>
      </c>
      <c r="Q322" s="4" t="s">
        <v>81</v>
      </c>
      <c r="R322" s="4" t="s">
        <v>83</v>
      </c>
      <c r="S322" s="4" t="s">
        <v>81</v>
      </c>
      <c r="T322" s="4" t="s">
        <v>82</v>
      </c>
      <c r="U322" s="4" t="s">
        <v>86</v>
      </c>
      <c r="V322" s="4" t="s">
        <v>83</v>
      </c>
      <c r="W322" s="4" t="s">
        <v>81</v>
      </c>
      <c r="X322" s="4" t="s">
        <v>81</v>
      </c>
      <c r="Y322" s="4" t="s">
        <v>81</v>
      </c>
      <c r="Z322" s="4" t="s">
        <v>81</v>
      </c>
      <c r="AA322" s="4" t="s">
        <v>96</v>
      </c>
      <c r="AB322" s="4" t="s">
        <v>81</v>
      </c>
      <c r="AC322" s="4" t="s">
        <v>85</v>
      </c>
      <c r="AD322" s="4">
        <v>2.0600000000000002E-3</v>
      </c>
      <c r="AE322" s="4" t="s">
        <v>42</v>
      </c>
      <c r="AF322" s="4" t="s">
        <v>42</v>
      </c>
      <c r="AG322" s="4" t="s">
        <v>40</v>
      </c>
      <c r="AH322" s="4" t="s">
        <v>42</v>
      </c>
      <c r="AI322" s="4" t="s">
        <v>41</v>
      </c>
      <c r="AJ322" s="4" t="s">
        <v>39</v>
      </c>
      <c r="AK322" s="4" t="s">
        <v>42</v>
      </c>
      <c r="AL322" s="4" t="s">
        <v>42</v>
      </c>
      <c r="AM322" s="4" t="s">
        <v>40</v>
      </c>
      <c r="AN322" s="4" t="s">
        <v>42</v>
      </c>
      <c r="AO322" s="4" t="s">
        <v>42</v>
      </c>
      <c r="AP322" s="4" t="s">
        <v>42</v>
      </c>
      <c r="AQ322" s="4" t="s">
        <v>42</v>
      </c>
      <c r="AR322" s="4" t="s">
        <v>42</v>
      </c>
      <c r="AS322" s="4"/>
      <c r="AT322" s="4" t="s">
        <v>81</v>
      </c>
      <c r="AU322" s="4" t="s">
        <v>81</v>
      </c>
      <c r="AV322" s="4" t="s">
        <v>86</v>
      </c>
      <c r="AW322" s="4" t="s">
        <v>81</v>
      </c>
      <c r="AX322" s="4" t="s">
        <v>82</v>
      </c>
      <c r="AY322" s="4" t="s">
        <v>82</v>
      </c>
      <c r="AZ322" s="4" t="s">
        <v>86</v>
      </c>
      <c r="BA322" s="4" t="s">
        <v>86</v>
      </c>
      <c r="BB322" s="4" t="s">
        <v>81</v>
      </c>
      <c r="BC322" s="4" t="s">
        <v>81</v>
      </c>
      <c r="BD322" s="4" t="s">
        <v>81</v>
      </c>
      <c r="BE322" s="4" t="s">
        <v>96</v>
      </c>
      <c r="BF322" s="4" t="s">
        <v>81</v>
      </c>
      <c r="BG322" s="4" t="s">
        <v>85</v>
      </c>
    </row>
    <row r="323" spans="1:59" ht="274.5">
      <c r="A323" s="4">
        <v>2205999</v>
      </c>
      <c r="B323" s="5">
        <f t="shared" ref="B323:B386" si="10">HYPERLINK("https://stagingalt.vetology.net/cases/"&amp;D323&amp;"/screening-report/52?type=pdf&amp;v=v6&amp;scorecard=1&amp;secret_key=BX%25IJ%24%2F65ieZ%29f6", D323)</f>
        <v>1700492</v>
      </c>
      <c r="C323" s="5">
        <f t="shared" ref="C323:C386" si="11">HYPERLINK("https://platform.v2.vetology.net/report/v/final/"&amp;A323, A323)</f>
        <v>2205999</v>
      </c>
      <c r="D323" s="4">
        <v>1700492</v>
      </c>
      <c r="E323" s="4" t="s">
        <v>2382</v>
      </c>
      <c r="F323" s="4" t="s">
        <v>2383</v>
      </c>
      <c r="G323" s="4" t="s">
        <v>2384</v>
      </c>
      <c r="H323" s="4" t="s">
        <v>2385</v>
      </c>
      <c r="I323" s="4" t="s">
        <v>2386</v>
      </c>
      <c r="J323" s="4" t="s">
        <v>2387</v>
      </c>
      <c r="K323" s="4" t="s">
        <v>94</v>
      </c>
      <c r="L323" s="4" t="s">
        <v>2289</v>
      </c>
      <c r="M323" s="4" t="s">
        <v>2388</v>
      </c>
      <c r="N323" s="4" t="s">
        <v>2389</v>
      </c>
      <c r="O323" s="4" t="s">
        <v>2390</v>
      </c>
      <c r="P323" s="4" t="s">
        <v>81</v>
      </c>
      <c r="Q323" s="4" t="s">
        <v>81</v>
      </c>
      <c r="R323" s="4" t="s">
        <v>83</v>
      </c>
      <c r="S323" s="4" t="s">
        <v>81</v>
      </c>
      <c r="T323" s="4" t="s">
        <v>84</v>
      </c>
      <c r="U323" s="4" t="s">
        <v>86</v>
      </c>
      <c r="V323" s="4" t="s">
        <v>83</v>
      </c>
      <c r="W323" s="4" t="s">
        <v>81</v>
      </c>
      <c r="X323" s="4" t="s">
        <v>81</v>
      </c>
      <c r="Y323" s="4" t="s">
        <v>81</v>
      </c>
      <c r="Z323" s="4" t="s">
        <v>81</v>
      </c>
      <c r="AA323" s="4" t="s">
        <v>84</v>
      </c>
      <c r="AB323" s="4" t="s">
        <v>81</v>
      </c>
      <c r="AC323" s="4" t="s">
        <v>85</v>
      </c>
      <c r="AD323" s="4">
        <v>1.67E-3</v>
      </c>
      <c r="AE323" s="4" t="s">
        <v>42</v>
      </c>
      <c r="AF323" s="4" t="s">
        <v>42</v>
      </c>
      <c r="AG323" s="4" t="s">
        <v>40</v>
      </c>
      <c r="AH323" s="4" t="s">
        <v>42</v>
      </c>
      <c r="AI323" s="4" t="s">
        <v>41</v>
      </c>
      <c r="AJ323" s="4" t="s">
        <v>39</v>
      </c>
      <c r="AK323" s="4" t="s">
        <v>42</v>
      </c>
      <c r="AL323" s="4" t="s">
        <v>42</v>
      </c>
      <c r="AM323" s="4" t="s">
        <v>40</v>
      </c>
      <c r="AN323" s="4" t="s">
        <v>42</v>
      </c>
      <c r="AO323" s="4" t="s">
        <v>42</v>
      </c>
      <c r="AP323" s="4" t="s">
        <v>41</v>
      </c>
      <c r="AQ323" s="4" t="s">
        <v>42</v>
      </c>
      <c r="AR323" s="4" t="s">
        <v>42</v>
      </c>
      <c r="AS323" s="4"/>
      <c r="AT323" s="4" t="s">
        <v>81</v>
      </c>
      <c r="AU323" s="4" t="s">
        <v>81</v>
      </c>
      <c r="AV323" s="4" t="s">
        <v>86</v>
      </c>
      <c r="AW323" s="4" t="s">
        <v>86</v>
      </c>
      <c r="AX323" s="4" t="s">
        <v>82</v>
      </c>
      <c r="AY323" s="4" t="s">
        <v>82</v>
      </c>
      <c r="AZ323" s="4" t="s">
        <v>86</v>
      </c>
      <c r="BA323" s="4" t="s">
        <v>86</v>
      </c>
      <c r="BB323" s="4" t="s">
        <v>87</v>
      </c>
      <c r="BC323" s="4" t="s">
        <v>87</v>
      </c>
      <c r="BD323" s="4" t="s">
        <v>86</v>
      </c>
      <c r="BE323" s="4" t="s">
        <v>88</v>
      </c>
      <c r="BF323" s="4" t="s">
        <v>86</v>
      </c>
      <c r="BG323" s="4" t="s">
        <v>85</v>
      </c>
    </row>
    <row r="324" spans="1:59" ht="245.25">
      <c r="A324" s="4">
        <v>2128831</v>
      </c>
      <c r="B324" s="5">
        <f t="shared" si="10"/>
        <v>1702001</v>
      </c>
      <c r="C324" s="5">
        <f t="shared" si="11"/>
        <v>2128831</v>
      </c>
      <c r="D324" s="4">
        <v>1702001</v>
      </c>
      <c r="E324" s="4" t="s">
        <v>2391</v>
      </c>
      <c r="F324" s="4" t="s">
        <v>2392</v>
      </c>
      <c r="G324" s="4" t="s">
        <v>2393</v>
      </c>
      <c r="H324" s="4" t="s">
        <v>2394</v>
      </c>
      <c r="I324" s="4" t="s">
        <v>2395</v>
      </c>
      <c r="J324" s="4" t="s">
        <v>2396</v>
      </c>
      <c r="K324" s="4" t="s">
        <v>94</v>
      </c>
      <c r="L324" s="4" t="s">
        <v>2289</v>
      </c>
      <c r="M324" s="4" t="s">
        <v>2397</v>
      </c>
      <c r="N324" s="4" t="s">
        <v>443</v>
      </c>
      <c r="O324" s="4" t="s">
        <v>2398</v>
      </c>
      <c r="P324" s="4" t="s">
        <v>81</v>
      </c>
      <c r="Q324" s="4" t="s">
        <v>81</v>
      </c>
      <c r="R324" s="4" t="s">
        <v>83</v>
      </c>
      <c r="S324" s="4" t="s">
        <v>81</v>
      </c>
      <c r="T324" s="4" t="s">
        <v>82</v>
      </c>
      <c r="U324" s="4" t="s">
        <v>86</v>
      </c>
      <c r="V324" s="4" t="s">
        <v>81</v>
      </c>
      <c r="W324" s="4" t="s">
        <v>83</v>
      </c>
      <c r="X324" s="4" t="s">
        <v>83</v>
      </c>
      <c r="Y324" s="4" t="s">
        <v>83</v>
      </c>
      <c r="Z324" s="4" t="s">
        <v>81</v>
      </c>
      <c r="AA324" s="4" t="s">
        <v>96</v>
      </c>
      <c r="AB324" s="4" t="s">
        <v>81</v>
      </c>
      <c r="AC324" s="4" t="s">
        <v>85</v>
      </c>
      <c r="AD324" s="4">
        <v>1.8450000000000001E-3</v>
      </c>
      <c r="AE324" s="4" t="s">
        <v>42</v>
      </c>
      <c r="AF324" s="4" t="s">
        <v>42</v>
      </c>
      <c r="AG324" s="4" t="s">
        <v>40</v>
      </c>
      <c r="AH324" s="4" t="s">
        <v>42</v>
      </c>
      <c r="AI324" s="4" t="s">
        <v>41</v>
      </c>
      <c r="AJ324" s="4" t="s">
        <v>39</v>
      </c>
      <c r="AK324" s="4" t="s">
        <v>40</v>
      </c>
      <c r="AL324" s="4" t="s">
        <v>40</v>
      </c>
      <c r="AM324" s="4" t="s">
        <v>42</v>
      </c>
      <c r="AN324" s="4" t="s">
        <v>40</v>
      </c>
      <c r="AO324" s="4" t="s">
        <v>42</v>
      </c>
      <c r="AP324" s="4" t="s">
        <v>42</v>
      </c>
      <c r="AQ324" s="4" t="s">
        <v>42</v>
      </c>
      <c r="AR324" s="4" t="s">
        <v>42</v>
      </c>
      <c r="AS324" s="4"/>
      <c r="AT324" s="4" t="s">
        <v>81</v>
      </c>
      <c r="AU324" s="4" t="s">
        <v>86</v>
      </c>
      <c r="AV324" s="4" t="s">
        <v>86</v>
      </c>
      <c r="AW324" s="4" t="s">
        <v>86</v>
      </c>
      <c r="AX324" s="4" t="s">
        <v>82</v>
      </c>
      <c r="AY324" s="4" t="s">
        <v>82</v>
      </c>
      <c r="AZ324" s="4" t="s">
        <v>86</v>
      </c>
      <c r="BA324" s="4" t="s">
        <v>86</v>
      </c>
      <c r="BB324" s="4" t="s">
        <v>81</v>
      </c>
      <c r="BC324" s="4" t="s">
        <v>87</v>
      </c>
      <c r="BD324" s="4" t="s">
        <v>86</v>
      </c>
      <c r="BE324" s="4" t="s">
        <v>96</v>
      </c>
      <c r="BF324" s="4" t="s">
        <v>86</v>
      </c>
      <c r="BG324" s="4" t="s">
        <v>85</v>
      </c>
    </row>
    <row r="325" spans="1:59" ht="303.75">
      <c r="A325" s="4">
        <v>2427626</v>
      </c>
      <c r="B325" s="5">
        <f t="shared" si="10"/>
        <v>1692412</v>
      </c>
      <c r="C325" s="5">
        <f t="shared" si="11"/>
        <v>2427626</v>
      </c>
      <c r="D325" s="4">
        <v>1692412</v>
      </c>
      <c r="E325" s="4" t="s">
        <v>2399</v>
      </c>
      <c r="F325" s="4" t="s">
        <v>2400</v>
      </c>
      <c r="G325" s="4" t="s">
        <v>2401</v>
      </c>
      <c r="H325" s="4" t="s">
        <v>2402</v>
      </c>
      <c r="I325" s="4" t="s">
        <v>200</v>
      </c>
      <c r="J325" s="4" t="s">
        <v>2403</v>
      </c>
      <c r="K325" s="4" t="s">
        <v>94</v>
      </c>
      <c r="L325" s="4" t="s">
        <v>2289</v>
      </c>
      <c r="M325" s="4" t="s">
        <v>1316</v>
      </c>
      <c r="N325" s="4" t="s">
        <v>2404</v>
      </c>
      <c r="O325" s="4" t="s">
        <v>2405</v>
      </c>
      <c r="P325" s="4" t="s">
        <v>81</v>
      </c>
      <c r="Q325" s="4" t="s">
        <v>81</v>
      </c>
      <c r="R325" s="4" t="s">
        <v>81</v>
      </c>
      <c r="S325" s="4" t="s">
        <v>81</v>
      </c>
      <c r="T325" s="4" t="s">
        <v>82</v>
      </c>
      <c r="U325" s="4" t="s">
        <v>86</v>
      </c>
      <c r="V325" s="4" t="s">
        <v>81</v>
      </c>
      <c r="W325" s="4" t="s">
        <v>81</v>
      </c>
      <c r="X325" s="4" t="s">
        <v>83</v>
      </c>
      <c r="Y325" s="4" t="s">
        <v>86</v>
      </c>
      <c r="Z325" s="4" t="s">
        <v>81</v>
      </c>
      <c r="AA325" s="4" t="s">
        <v>96</v>
      </c>
      <c r="AB325" s="4" t="s">
        <v>83</v>
      </c>
      <c r="AC325" s="4" t="s">
        <v>85</v>
      </c>
      <c r="AD325" s="4">
        <v>1.9E-3</v>
      </c>
      <c r="AE325" s="4" t="s">
        <v>42</v>
      </c>
      <c r="AF325" s="4" t="s">
        <v>42</v>
      </c>
      <c r="AG325" s="4" t="s">
        <v>42</v>
      </c>
      <c r="AH325" s="4" t="s">
        <v>42</v>
      </c>
      <c r="AI325" s="4" t="s">
        <v>41</v>
      </c>
      <c r="AJ325" s="4" t="s">
        <v>39</v>
      </c>
      <c r="AK325" s="4" t="s">
        <v>40</v>
      </c>
      <c r="AL325" s="4" t="s">
        <v>42</v>
      </c>
      <c r="AM325" s="4" t="s">
        <v>42</v>
      </c>
      <c r="AN325" s="4" t="s">
        <v>42</v>
      </c>
      <c r="AO325" s="4" t="s">
        <v>42</v>
      </c>
      <c r="AP325" s="4" t="s">
        <v>42</v>
      </c>
      <c r="AQ325" s="4" t="s">
        <v>41</v>
      </c>
      <c r="AR325" s="4" t="s">
        <v>42</v>
      </c>
      <c r="AS325" s="4"/>
      <c r="AT325" s="4" t="s">
        <v>81</v>
      </c>
      <c r="AU325" s="4" t="s">
        <v>86</v>
      </c>
      <c r="AV325" s="4" t="s">
        <v>86</v>
      </c>
      <c r="AW325" s="4" t="s">
        <v>86</v>
      </c>
      <c r="AX325" s="4" t="s">
        <v>82</v>
      </c>
      <c r="AY325" s="4" t="s">
        <v>82</v>
      </c>
      <c r="AZ325" s="4" t="s">
        <v>86</v>
      </c>
      <c r="BA325" s="4" t="s">
        <v>86</v>
      </c>
      <c r="BB325" s="4" t="s">
        <v>81</v>
      </c>
      <c r="BC325" s="4" t="s">
        <v>81</v>
      </c>
      <c r="BD325" s="4" t="s">
        <v>86</v>
      </c>
      <c r="BE325" s="4" t="s">
        <v>152</v>
      </c>
      <c r="BF325" s="4" t="s">
        <v>83</v>
      </c>
      <c r="BG325" s="4" t="s">
        <v>86</v>
      </c>
    </row>
    <row r="326" spans="1:59" ht="375.75">
      <c r="A326" s="4">
        <v>2440361</v>
      </c>
      <c r="B326" s="5">
        <f t="shared" si="10"/>
        <v>1692481</v>
      </c>
      <c r="C326" s="5">
        <f t="shared" si="11"/>
        <v>2440361</v>
      </c>
      <c r="D326" s="4">
        <v>1692481</v>
      </c>
      <c r="E326" s="4" t="s">
        <v>2406</v>
      </c>
      <c r="F326" s="4" t="s">
        <v>2407</v>
      </c>
      <c r="G326" s="4" t="s">
        <v>2408</v>
      </c>
      <c r="H326" s="4" t="s">
        <v>2409</v>
      </c>
      <c r="I326" s="4" t="s">
        <v>200</v>
      </c>
      <c r="J326" s="4" t="s">
        <v>2410</v>
      </c>
      <c r="K326" s="4" t="s">
        <v>202</v>
      </c>
      <c r="L326" s="4" t="s">
        <v>2289</v>
      </c>
      <c r="M326" s="4" t="s">
        <v>2411</v>
      </c>
      <c r="N326" s="4" t="s">
        <v>443</v>
      </c>
      <c r="O326" s="4" t="s">
        <v>2412</v>
      </c>
      <c r="P326" s="4" t="s">
        <v>81</v>
      </c>
      <c r="Q326" s="4" t="s">
        <v>81</v>
      </c>
      <c r="R326" s="4" t="s">
        <v>83</v>
      </c>
      <c r="S326" s="4" t="s">
        <v>81</v>
      </c>
      <c r="T326" s="4" t="s">
        <v>82</v>
      </c>
      <c r="U326" s="4" t="s">
        <v>86</v>
      </c>
      <c r="V326" s="4" t="s">
        <v>81</v>
      </c>
      <c r="W326" s="4" t="s">
        <v>81</v>
      </c>
      <c r="X326" s="4" t="s">
        <v>83</v>
      </c>
      <c r="Y326" s="4" t="s">
        <v>83</v>
      </c>
      <c r="Z326" s="4" t="s">
        <v>81</v>
      </c>
      <c r="AA326" s="4" t="s">
        <v>96</v>
      </c>
      <c r="AB326" s="4" t="s">
        <v>81</v>
      </c>
      <c r="AC326" s="4" t="s">
        <v>85</v>
      </c>
      <c r="AD326" s="4">
        <v>3.055E-3</v>
      </c>
      <c r="AE326" s="4" t="s">
        <v>42</v>
      </c>
      <c r="AF326" s="4" t="s">
        <v>42</v>
      </c>
      <c r="AG326" s="4" t="s">
        <v>40</v>
      </c>
      <c r="AH326" s="4" t="s">
        <v>42</v>
      </c>
      <c r="AI326" s="4" t="s">
        <v>41</v>
      </c>
      <c r="AJ326" s="4" t="s">
        <v>39</v>
      </c>
      <c r="AK326" s="4" t="s">
        <v>40</v>
      </c>
      <c r="AL326" s="4" t="s">
        <v>40</v>
      </c>
      <c r="AM326" s="4" t="s">
        <v>42</v>
      </c>
      <c r="AN326" s="4" t="s">
        <v>42</v>
      </c>
      <c r="AO326" s="4" t="s">
        <v>42</v>
      </c>
      <c r="AP326" s="4" t="s">
        <v>42</v>
      </c>
      <c r="AQ326" s="4" t="s">
        <v>42</v>
      </c>
      <c r="AR326" s="4" t="s">
        <v>42</v>
      </c>
      <c r="AS326" s="4"/>
      <c r="AT326" s="4" t="s">
        <v>86</v>
      </c>
      <c r="AU326" s="4" t="s">
        <v>81</v>
      </c>
      <c r="AV326" s="4" t="s">
        <v>81</v>
      </c>
      <c r="AW326" s="4" t="s">
        <v>81</v>
      </c>
      <c r="AX326" s="4" t="s">
        <v>82</v>
      </c>
      <c r="AY326" s="4" t="s">
        <v>82</v>
      </c>
      <c r="AZ326" s="4" t="s">
        <v>81</v>
      </c>
      <c r="BA326" s="4" t="s">
        <v>81</v>
      </c>
      <c r="BB326" s="4" t="s">
        <v>81</v>
      </c>
      <c r="BC326" s="4" t="s">
        <v>81</v>
      </c>
      <c r="BD326" s="4" t="s">
        <v>81</v>
      </c>
      <c r="BE326" s="4" t="s">
        <v>152</v>
      </c>
      <c r="BF326" s="4" t="s">
        <v>86</v>
      </c>
      <c r="BG326" s="4" t="s">
        <v>85</v>
      </c>
    </row>
    <row r="327" spans="1:59" ht="405">
      <c r="A327" s="4">
        <v>2261300</v>
      </c>
      <c r="B327" s="5">
        <f t="shared" si="10"/>
        <v>1702586</v>
      </c>
      <c r="C327" s="5">
        <f t="shared" si="11"/>
        <v>2261300</v>
      </c>
      <c r="D327" s="4">
        <v>1702586</v>
      </c>
      <c r="E327" s="4" t="s">
        <v>2413</v>
      </c>
      <c r="F327" s="4" t="s">
        <v>2414</v>
      </c>
      <c r="G327" s="4" t="s">
        <v>2415</v>
      </c>
      <c r="H327" s="4" t="s">
        <v>2416</v>
      </c>
      <c r="I327" s="4" t="s">
        <v>200</v>
      </c>
      <c r="J327" s="4" t="s">
        <v>2417</v>
      </c>
      <c r="K327" s="4" t="s">
        <v>202</v>
      </c>
      <c r="L327" s="4" t="s">
        <v>2289</v>
      </c>
      <c r="M327" s="4" t="s">
        <v>2418</v>
      </c>
      <c r="N327" s="4" t="s">
        <v>1186</v>
      </c>
      <c r="O327" s="4" t="s">
        <v>2419</v>
      </c>
      <c r="P327" s="4" t="s">
        <v>81</v>
      </c>
      <c r="Q327" s="4" t="s">
        <v>81</v>
      </c>
      <c r="R327" s="4" t="s">
        <v>83</v>
      </c>
      <c r="S327" s="4" t="s">
        <v>81</v>
      </c>
      <c r="T327" s="4" t="s">
        <v>82</v>
      </c>
      <c r="U327" s="4" t="s">
        <v>86</v>
      </c>
      <c r="V327" s="4" t="s">
        <v>81</v>
      </c>
      <c r="W327" s="4" t="s">
        <v>81</v>
      </c>
      <c r="X327" s="4" t="s">
        <v>86</v>
      </c>
      <c r="Y327" s="4" t="s">
        <v>83</v>
      </c>
      <c r="Z327" s="4" t="s">
        <v>81</v>
      </c>
      <c r="AA327" s="4" t="s">
        <v>96</v>
      </c>
      <c r="AB327" s="4" t="s">
        <v>81</v>
      </c>
      <c r="AC327" s="4" t="s">
        <v>85</v>
      </c>
      <c r="AD327" s="4">
        <v>3.5200000000000001E-3</v>
      </c>
      <c r="AE327" s="4" t="s">
        <v>42</v>
      </c>
      <c r="AF327" s="4" t="s">
        <v>42</v>
      </c>
      <c r="AG327" s="4" t="s">
        <v>40</v>
      </c>
      <c r="AH327" s="4" t="s">
        <v>42</v>
      </c>
      <c r="AI327" s="4" t="s">
        <v>40</v>
      </c>
      <c r="AJ327" s="4" t="s">
        <v>39</v>
      </c>
      <c r="AK327" s="4" t="s">
        <v>42</v>
      </c>
      <c r="AL327" s="4" t="s">
        <v>41</v>
      </c>
      <c r="AM327" s="4" t="s">
        <v>42</v>
      </c>
      <c r="AN327" s="4" t="s">
        <v>42</v>
      </c>
      <c r="AO327" s="4" t="s">
        <v>42</v>
      </c>
      <c r="AP327" s="4" t="s">
        <v>42</v>
      </c>
      <c r="AQ327" s="4" t="s">
        <v>42</v>
      </c>
      <c r="AR327" s="4" t="s">
        <v>42</v>
      </c>
      <c r="AS327" s="4"/>
      <c r="AT327" s="4" t="s">
        <v>86</v>
      </c>
      <c r="AU327" s="4" t="s">
        <v>81</v>
      </c>
      <c r="AV327" s="4" t="s">
        <v>81</v>
      </c>
      <c r="AW327" s="4" t="s">
        <v>81</v>
      </c>
      <c r="AX327" s="4" t="s">
        <v>96</v>
      </c>
      <c r="AY327" s="4" t="s">
        <v>82</v>
      </c>
      <c r="AZ327" s="4" t="s">
        <v>81</v>
      </c>
      <c r="BA327" s="4" t="s">
        <v>83</v>
      </c>
      <c r="BB327" s="4" t="s">
        <v>81</v>
      </c>
      <c r="BC327" s="4" t="s">
        <v>87</v>
      </c>
      <c r="BD327" s="4" t="s">
        <v>81</v>
      </c>
      <c r="BE327" s="4" t="s">
        <v>89</v>
      </c>
      <c r="BF327" s="4" t="s">
        <v>81</v>
      </c>
      <c r="BG327" s="4" t="s">
        <v>85</v>
      </c>
    </row>
    <row r="328" spans="1:59" ht="303.75">
      <c r="A328" s="4">
        <v>2075157</v>
      </c>
      <c r="B328" s="5">
        <f t="shared" si="10"/>
        <v>1700871</v>
      </c>
      <c r="C328" s="5">
        <f t="shared" si="11"/>
        <v>2075157</v>
      </c>
      <c r="D328" s="4">
        <v>1700871</v>
      </c>
      <c r="E328" s="4" t="s">
        <v>2420</v>
      </c>
      <c r="F328" s="4" t="s">
        <v>2421</v>
      </c>
      <c r="G328" s="4" t="s">
        <v>2422</v>
      </c>
      <c r="H328" s="4" t="s">
        <v>2423</v>
      </c>
      <c r="I328" s="4"/>
      <c r="J328" s="4" t="s">
        <v>2424</v>
      </c>
      <c r="K328" s="4" t="s">
        <v>94</v>
      </c>
      <c r="L328" s="4" t="s">
        <v>2289</v>
      </c>
      <c r="M328" s="4" t="s">
        <v>597</v>
      </c>
      <c r="N328" s="4" t="s">
        <v>443</v>
      </c>
      <c r="O328" s="4" t="s">
        <v>2425</v>
      </c>
      <c r="P328" s="4" t="s">
        <v>81</v>
      </c>
      <c r="Q328" s="4" t="s">
        <v>81</v>
      </c>
      <c r="R328" s="4" t="s">
        <v>83</v>
      </c>
      <c r="S328" s="4" t="s">
        <v>81</v>
      </c>
      <c r="T328" s="4" t="s">
        <v>82</v>
      </c>
      <c r="U328" s="4" t="s">
        <v>86</v>
      </c>
      <c r="V328" s="4" t="s">
        <v>81</v>
      </c>
      <c r="W328" s="4" t="s">
        <v>81</v>
      </c>
      <c r="X328" s="4" t="s">
        <v>86</v>
      </c>
      <c r="Y328" s="4" t="s">
        <v>81</v>
      </c>
      <c r="Z328" s="4" t="s">
        <v>83</v>
      </c>
      <c r="AA328" s="4" t="s">
        <v>96</v>
      </c>
      <c r="AB328" s="4" t="s">
        <v>81</v>
      </c>
      <c r="AC328" s="4" t="s">
        <v>85</v>
      </c>
      <c r="AD328" s="4">
        <v>1.66E-3</v>
      </c>
      <c r="AE328" s="4" t="s">
        <v>42</v>
      </c>
      <c r="AF328" s="4" t="s">
        <v>42</v>
      </c>
      <c r="AG328" s="4" t="s">
        <v>40</v>
      </c>
      <c r="AH328" s="4" t="s">
        <v>42</v>
      </c>
      <c r="AI328" s="4" t="s">
        <v>41</v>
      </c>
      <c r="AJ328" s="4" t="s">
        <v>39</v>
      </c>
      <c r="AK328" s="4" t="s">
        <v>42</v>
      </c>
      <c r="AL328" s="4" t="s">
        <v>42</v>
      </c>
      <c r="AM328" s="4" t="s">
        <v>42</v>
      </c>
      <c r="AN328" s="4" t="s">
        <v>42</v>
      </c>
      <c r="AO328" s="4" t="s">
        <v>40</v>
      </c>
      <c r="AP328" s="4" t="s">
        <v>42</v>
      </c>
      <c r="AQ328" s="4" t="s">
        <v>42</v>
      </c>
      <c r="AR328" s="4" t="s">
        <v>42</v>
      </c>
      <c r="AS328" s="4"/>
      <c r="AT328" s="4" t="s">
        <v>81</v>
      </c>
      <c r="AU328" s="4" t="s">
        <v>86</v>
      </c>
      <c r="AV328" s="4" t="s">
        <v>86</v>
      </c>
      <c r="AW328" s="4" t="s">
        <v>86</v>
      </c>
      <c r="AX328" s="4" t="s">
        <v>82</v>
      </c>
      <c r="AY328" s="4" t="s">
        <v>82</v>
      </c>
      <c r="AZ328" s="4" t="s">
        <v>86</v>
      </c>
      <c r="BA328" s="4" t="s">
        <v>86</v>
      </c>
      <c r="BB328" s="4" t="s">
        <v>87</v>
      </c>
      <c r="BC328" s="4" t="s">
        <v>87</v>
      </c>
      <c r="BD328" s="4" t="s">
        <v>86</v>
      </c>
      <c r="BE328" s="4" t="s">
        <v>96</v>
      </c>
      <c r="BF328" s="4" t="s">
        <v>86</v>
      </c>
      <c r="BG328" s="4" t="s">
        <v>86</v>
      </c>
    </row>
    <row r="329" spans="1:59" ht="332.25">
      <c r="A329" s="4">
        <v>2460986</v>
      </c>
      <c r="B329" s="5">
        <f t="shared" si="10"/>
        <v>1692641</v>
      </c>
      <c r="C329" s="5">
        <f t="shared" si="11"/>
        <v>2460986</v>
      </c>
      <c r="D329" s="4">
        <v>1692641</v>
      </c>
      <c r="E329" s="4" t="s">
        <v>2426</v>
      </c>
      <c r="F329" s="4" t="s">
        <v>2427</v>
      </c>
      <c r="G329" s="4" t="s">
        <v>2428</v>
      </c>
      <c r="H329" s="4" t="s">
        <v>2429</v>
      </c>
      <c r="I329" s="4" t="s">
        <v>2430</v>
      </c>
      <c r="J329" s="4" t="s">
        <v>158</v>
      </c>
      <c r="K329" s="4" t="s">
        <v>94</v>
      </c>
      <c r="L329" s="4" t="s">
        <v>2289</v>
      </c>
      <c r="M329" s="4" t="s">
        <v>2431</v>
      </c>
      <c r="N329" s="4" t="s">
        <v>443</v>
      </c>
      <c r="O329" s="4" t="s">
        <v>2432</v>
      </c>
      <c r="P329" s="4" t="s">
        <v>81</v>
      </c>
      <c r="Q329" s="4" t="s">
        <v>81</v>
      </c>
      <c r="R329" s="4" t="s">
        <v>81</v>
      </c>
      <c r="S329" s="4" t="s">
        <v>81</v>
      </c>
      <c r="T329" s="4" t="s">
        <v>82</v>
      </c>
      <c r="U329" s="4" t="s">
        <v>86</v>
      </c>
      <c r="V329" s="4" t="s">
        <v>81</v>
      </c>
      <c r="W329" s="4" t="s">
        <v>81</v>
      </c>
      <c r="X329" s="4" t="s">
        <v>81</v>
      </c>
      <c r="Y329" s="4" t="s">
        <v>81</v>
      </c>
      <c r="Z329" s="4" t="s">
        <v>83</v>
      </c>
      <c r="AA329" s="4" t="s">
        <v>96</v>
      </c>
      <c r="AB329" s="4" t="s">
        <v>81</v>
      </c>
      <c r="AC329" s="4" t="s">
        <v>85</v>
      </c>
      <c r="AD329" s="4">
        <v>1.7049999999999999E-3</v>
      </c>
      <c r="AE329" s="4" t="s">
        <v>42</v>
      </c>
      <c r="AF329" s="4" t="s">
        <v>42</v>
      </c>
      <c r="AG329" s="4" t="s">
        <v>42</v>
      </c>
      <c r="AH329" s="4" t="s">
        <v>42</v>
      </c>
      <c r="AI329" s="4" t="s">
        <v>41</v>
      </c>
      <c r="AJ329" s="4" t="s">
        <v>39</v>
      </c>
      <c r="AK329" s="4" t="s">
        <v>42</v>
      </c>
      <c r="AL329" s="4" t="s">
        <v>42</v>
      </c>
      <c r="AM329" s="4" t="s">
        <v>42</v>
      </c>
      <c r="AN329" s="4" t="s">
        <v>42</v>
      </c>
      <c r="AO329" s="4" t="s">
        <v>40</v>
      </c>
      <c r="AP329" s="4" t="s">
        <v>42</v>
      </c>
      <c r="AQ329" s="4" t="s">
        <v>42</v>
      </c>
      <c r="AR329" s="4" t="s">
        <v>42</v>
      </c>
      <c r="AS329" s="4"/>
      <c r="AT329" s="4" t="s">
        <v>81</v>
      </c>
      <c r="AU329" s="4" t="s">
        <v>81</v>
      </c>
      <c r="AV329" s="4" t="s">
        <v>86</v>
      </c>
      <c r="AW329" s="4" t="s">
        <v>86</v>
      </c>
      <c r="AX329" s="4" t="s">
        <v>82</v>
      </c>
      <c r="AY329" s="4" t="s">
        <v>82</v>
      </c>
      <c r="AZ329" s="4" t="s">
        <v>81</v>
      </c>
      <c r="BA329" s="4" t="s">
        <v>81</v>
      </c>
      <c r="BB329" s="4" t="s">
        <v>89</v>
      </c>
      <c r="BC329" s="4" t="s">
        <v>87</v>
      </c>
      <c r="BD329" s="4" t="s">
        <v>86</v>
      </c>
      <c r="BE329" s="4" t="s">
        <v>96</v>
      </c>
      <c r="BF329" s="4" t="s">
        <v>86</v>
      </c>
      <c r="BG329" s="4" t="s">
        <v>85</v>
      </c>
    </row>
    <row r="330" spans="1:59" ht="409.6">
      <c r="A330" s="4">
        <v>2656483</v>
      </c>
      <c r="B330" s="5">
        <f t="shared" si="10"/>
        <v>1702763</v>
      </c>
      <c r="C330" s="5">
        <f t="shared" si="11"/>
        <v>2656483</v>
      </c>
      <c r="D330" s="4">
        <v>1702763</v>
      </c>
      <c r="E330" s="4" t="s">
        <v>2433</v>
      </c>
      <c r="F330" s="4" t="s">
        <v>2434</v>
      </c>
      <c r="G330" s="4" t="s">
        <v>2435</v>
      </c>
      <c r="H330" s="4" t="s">
        <v>2436</v>
      </c>
      <c r="I330" s="4" t="s">
        <v>200</v>
      </c>
      <c r="J330" s="4" t="s">
        <v>2437</v>
      </c>
      <c r="K330" s="4" t="s">
        <v>211</v>
      </c>
      <c r="L330" s="4" t="s">
        <v>2289</v>
      </c>
      <c r="M330" s="4" t="s">
        <v>2438</v>
      </c>
      <c r="N330" s="4" t="s">
        <v>2048</v>
      </c>
      <c r="O330" s="4" t="s">
        <v>2439</v>
      </c>
      <c r="P330" s="4" t="s">
        <v>323</v>
      </c>
      <c r="Q330" s="4" t="s">
        <v>86</v>
      </c>
      <c r="R330" s="4" t="s">
        <v>81</v>
      </c>
      <c r="S330" s="4" t="s">
        <v>81</v>
      </c>
      <c r="T330" s="4" t="s">
        <v>84</v>
      </c>
      <c r="U330" s="4" t="s">
        <v>86</v>
      </c>
      <c r="V330" s="4" t="s">
        <v>83</v>
      </c>
      <c r="W330" s="4" t="s">
        <v>83</v>
      </c>
      <c r="X330" s="4" t="s">
        <v>81</v>
      </c>
      <c r="Y330" s="4" t="s">
        <v>81</v>
      </c>
      <c r="Z330" s="4" t="s">
        <v>83</v>
      </c>
      <c r="AA330" s="4" t="s">
        <v>96</v>
      </c>
      <c r="AB330" s="4" t="s">
        <v>86</v>
      </c>
      <c r="AC330" s="4" t="s">
        <v>85</v>
      </c>
      <c r="AD330" s="4">
        <v>2.98E-3</v>
      </c>
      <c r="AE330" s="4" t="s">
        <v>40</v>
      </c>
      <c r="AF330" s="4" t="s">
        <v>42</v>
      </c>
      <c r="AG330" s="4" t="s">
        <v>42</v>
      </c>
      <c r="AH330" s="4" t="s">
        <v>42</v>
      </c>
      <c r="AI330" s="4" t="s">
        <v>41</v>
      </c>
      <c r="AJ330" s="4" t="s">
        <v>39</v>
      </c>
      <c r="AK330" s="4" t="s">
        <v>42</v>
      </c>
      <c r="AL330" s="4" t="s">
        <v>42</v>
      </c>
      <c r="AM330" s="4" t="s">
        <v>40</v>
      </c>
      <c r="AN330" s="4" t="s">
        <v>40</v>
      </c>
      <c r="AO330" s="4" t="s">
        <v>40</v>
      </c>
      <c r="AP330" s="4" t="s">
        <v>42</v>
      </c>
      <c r="AQ330" s="4" t="s">
        <v>42</v>
      </c>
      <c r="AR330" s="4" t="s">
        <v>42</v>
      </c>
      <c r="AS330" s="4"/>
      <c r="AT330" s="4" t="s">
        <v>81</v>
      </c>
      <c r="AU330" s="4" t="s">
        <v>81</v>
      </c>
      <c r="AV330" s="4" t="s">
        <v>81</v>
      </c>
      <c r="AW330" s="4" t="s">
        <v>81</v>
      </c>
      <c r="AX330" s="4" t="s">
        <v>82</v>
      </c>
      <c r="AY330" s="4" t="s">
        <v>82</v>
      </c>
      <c r="AZ330" s="4" t="s">
        <v>86</v>
      </c>
      <c r="BA330" s="4" t="s">
        <v>86</v>
      </c>
      <c r="BB330" s="4" t="s">
        <v>81</v>
      </c>
      <c r="BC330" s="4" t="s">
        <v>81</v>
      </c>
      <c r="BD330" s="4" t="s">
        <v>81</v>
      </c>
      <c r="BE330" s="4" t="s">
        <v>96</v>
      </c>
      <c r="BF330" s="4" t="s">
        <v>86</v>
      </c>
      <c r="BG330" s="4" t="s">
        <v>85</v>
      </c>
    </row>
    <row r="331" spans="1:59" ht="231">
      <c r="A331" s="4">
        <v>2416451</v>
      </c>
      <c r="B331" s="5">
        <f t="shared" si="10"/>
        <v>1699150</v>
      </c>
      <c r="C331" s="5">
        <f t="shared" si="11"/>
        <v>2416451</v>
      </c>
      <c r="D331" s="4">
        <v>1699150</v>
      </c>
      <c r="E331" s="4" t="s">
        <v>2440</v>
      </c>
      <c r="F331" s="4" t="s">
        <v>2441</v>
      </c>
      <c r="G331" s="4" t="s">
        <v>2442</v>
      </c>
      <c r="H331" s="4" t="s">
        <v>2443</v>
      </c>
      <c r="I331" s="4" t="s">
        <v>200</v>
      </c>
      <c r="J331" s="4" t="s">
        <v>1483</v>
      </c>
      <c r="K331" s="4" t="s">
        <v>94</v>
      </c>
      <c r="L331" s="4" t="s">
        <v>2289</v>
      </c>
      <c r="M331" s="4" t="s">
        <v>2444</v>
      </c>
      <c r="N331" s="4" t="s">
        <v>1933</v>
      </c>
      <c r="O331" s="4" t="s">
        <v>2445</v>
      </c>
      <c r="P331" s="4" t="s">
        <v>83</v>
      </c>
      <c r="Q331" s="4" t="s">
        <v>83</v>
      </c>
      <c r="R331" s="4" t="s">
        <v>83</v>
      </c>
      <c r="S331" s="4" t="s">
        <v>83</v>
      </c>
      <c r="T331" s="4" t="s">
        <v>82</v>
      </c>
      <c r="U331" s="4" t="s">
        <v>86</v>
      </c>
      <c r="V331" s="4" t="s">
        <v>83</v>
      </c>
      <c r="W331" s="4" t="s">
        <v>81</v>
      </c>
      <c r="X331" s="4" t="s">
        <v>86</v>
      </c>
      <c r="Y331" s="4" t="s">
        <v>83</v>
      </c>
      <c r="Z331" s="4" t="s">
        <v>83</v>
      </c>
      <c r="AA331" s="4" t="s">
        <v>96</v>
      </c>
      <c r="AB331" s="4" t="s">
        <v>81</v>
      </c>
      <c r="AC331" s="4" t="s">
        <v>85</v>
      </c>
      <c r="AD331" s="4">
        <v>2.2550000000000001E-3</v>
      </c>
      <c r="AE331" s="4" t="s">
        <v>40</v>
      </c>
      <c r="AF331" s="4" t="s">
        <v>40</v>
      </c>
      <c r="AG331" s="4" t="s">
        <v>40</v>
      </c>
      <c r="AH331" s="4" t="s">
        <v>40</v>
      </c>
      <c r="AI331" s="4" t="s">
        <v>41</v>
      </c>
      <c r="AJ331" s="4" t="s">
        <v>39</v>
      </c>
      <c r="AK331" s="4" t="s">
        <v>42</v>
      </c>
      <c r="AL331" s="4" t="s">
        <v>40</v>
      </c>
      <c r="AM331" s="4" t="s">
        <v>40</v>
      </c>
      <c r="AN331" s="4" t="s">
        <v>42</v>
      </c>
      <c r="AO331" s="4" t="s">
        <v>41</v>
      </c>
      <c r="AP331" s="4" t="s">
        <v>42</v>
      </c>
      <c r="AQ331" s="4" t="s">
        <v>42</v>
      </c>
      <c r="AR331" s="4" t="s">
        <v>42</v>
      </c>
      <c r="AS331" s="4"/>
      <c r="AT331" s="4" t="s">
        <v>81</v>
      </c>
      <c r="AU331" s="4" t="s">
        <v>86</v>
      </c>
      <c r="AV331" s="4" t="s">
        <v>81</v>
      </c>
      <c r="AW331" s="4" t="s">
        <v>86</v>
      </c>
      <c r="AX331" s="4" t="s">
        <v>82</v>
      </c>
      <c r="AY331" s="4" t="s">
        <v>82</v>
      </c>
      <c r="AZ331" s="4" t="s">
        <v>86</v>
      </c>
      <c r="BA331" s="4" t="s">
        <v>86</v>
      </c>
      <c r="BB331" s="4" t="s">
        <v>89</v>
      </c>
      <c r="BC331" s="4" t="s">
        <v>81</v>
      </c>
      <c r="BD331" s="4" t="s">
        <v>83</v>
      </c>
      <c r="BE331" s="4" t="s">
        <v>96</v>
      </c>
      <c r="BF331" s="4" t="s">
        <v>86</v>
      </c>
      <c r="BG331" s="4" t="s">
        <v>86</v>
      </c>
    </row>
    <row r="332" spans="1:59" ht="216.75">
      <c r="A332" s="4">
        <v>2283857</v>
      </c>
      <c r="B332" s="5">
        <f t="shared" si="10"/>
        <v>1693325</v>
      </c>
      <c r="C332" s="5">
        <f t="shared" si="11"/>
        <v>2283857</v>
      </c>
      <c r="D332" s="4">
        <v>1693325</v>
      </c>
      <c r="E332" s="4" t="s">
        <v>2446</v>
      </c>
      <c r="F332" s="4" t="s">
        <v>2447</v>
      </c>
      <c r="G332" s="4" t="s">
        <v>2448</v>
      </c>
      <c r="H332" s="4" t="s">
        <v>2449</v>
      </c>
      <c r="I332" s="4" t="s">
        <v>2450</v>
      </c>
      <c r="J332" s="4" t="s">
        <v>488</v>
      </c>
      <c r="K332" s="4" t="s">
        <v>94</v>
      </c>
      <c r="L332" s="4" t="s">
        <v>2289</v>
      </c>
      <c r="M332" s="4" t="s">
        <v>2451</v>
      </c>
      <c r="N332" s="4" t="s">
        <v>443</v>
      </c>
      <c r="O332" s="4" t="s">
        <v>2452</v>
      </c>
      <c r="P332" s="4" t="s">
        <v>323</v>
      </c>
      <c r="Q332" s="4" t="s">
        <v>83</v>
      </c>
      <c r="R332" s="4" t="s">
        <v>81</v>
      </c>
      <c r="S332" s="4" t="s">
        <v>81</v>
      </c>
      <c r="T332" s="4" t="s">
        <v>82</v>
      </c>
      <c r="U332" s="4" t="s">
        <v>86</v>
      </c>
      <c r="V332" s="4" t="s">
        <v>83</v>
      </c>
      <c r="W332" s="4" t="s">
        <v>83</v>
      </c>
      <c r="X332" s="4" t="s">
        <v>83</v>
      </c>
      <c r="Y332" s="4" t="s">
        <v>83</v>
      </c>
      <c r="Z332" s="4" t="s">
        <v>83</v>
      </c>
      <c r="AA332" s="4" t="s">
        <v>96</v>
      </c>
      <c r="AB332" s="4" t="s">
        <v>81</v>
      </c>
      <c r="AC332" s="4" t="s">
        <v>85</v>
      </c>
      <c r="AD332" s="4">
        <v>1.755E-3</v>
      </c>
      <c r="AE332" s="4" t="s">
        <v>40</v>
      </c>
      <c r="AF332" s="4" t="s">
        <v>40</v>
      </c>
      <c r="AG332" s="4" t="s">
        <v>42</v>
      </c>
      <c r="AH332" s="4" t="s">
        <v>42</v>
      </c>
      <c r="AI332" s="4" t="s">
        <v>41</v>
      </c>
      <c r="AJ332" s="4" t="s">
        <v>39</v>
      </c>
      <c r="AK332" s="4" t="s">
        <v>40</v>
      </c>
      <c r="AL332" s="4" t="s">
        <v>40</v>
      </c>
      <c r="AM332" s="4" t="s">
        <v>40</v>
      </c>
      <c r="AN332" s="4" t="s">
        <v>40</v>
      </c>
      <c r="AO332" s="4" t="s">
        <v>40</v>
      </c>
      <c r="AP332" s="4" t="s">
        <v>42</v>
      </c>
      <c r="AQ332" s="4" t="s">
        <v>42</v>
      </c>
      <c r="AR332" s="4" t="s">
        <v>42</v>
      </c>
      <c r="AS332" s="4"/>
      <c r="AT332" s="4" t="s">
        <v>81</v>
      </c>
      <c r="AU332" s="4" t="s">
        <v>86</v>
      </c>
      <c r="AV332" s="4" t="s">
        <v>86</v>
      </c>
      <c r="AW332" s="4" t="s">
        <v>86</v>
      </c>
      <c r="AX332" s="4" t="s">
        <v>82</v>
      </c>
      <c r="AY332" s="4" t="s">
        <v>82</v>
      </c>
      <c r="AZ332" s="4" t="s">
        <v>86</v>
      </c>
      <c r="BA332" s="4" t="s">
        <v>86</v>
      </c>
      <c r="BB332" s="4" t="s">
        <v>81</v>
      </c>
      <c r="BC332" s="4" t="s">
        <v>87</v>
      </c>
      <c r="BD332" s="4" t="s">
        <v>86</v>
      </c>
      <c r="BE332" s="4" t="s">
        <v>152</v>
      </c>
      <c r="BF332" s="4" t="s">
        <v>89</v>
      </c>
      <c r="BG332" s="4" t="s">
        <v>86</v>
      </c>
    </row>
    <row r="333" spans="1:59" ht="274.5">
      <c r="A333" s="4">
        <v>2689835</v>
      </c>
      <c r="B333" s="5">
        <f t="shared" si="10"/>
        <v>1699348</v>
      </c>
      <c r="C333" s="5">
        <f t="shared" si="11"/>
        <v>2689835</v>
      </c>
      <c r="D333" s="4">
        <v>1699348</v>
      </c>
      <c r="E333" s="4" t="s">
        <v>2453</v>
      </c>
      <c r="F333" s="4" t="s">
        <v>2454</v>
      </c>
      <c r="G333" s="4" t="s">
        <v>2455</v>
      </c>
      <c r="H333" s="4" t="s">
        <v>2456</v>
      </c>
      <c r="I333" s="4" t="s">
        <v>200</v>
      </c>
      <c r="J333" s="4" t="s">
        <v>2457</v>
      </c>
      <c r="K333" s="4" t="s">
        <v>202</v>
      </c>
      <c r="L333" s="4" t="s">
        <v>2289</v>
      </c>
      <c r="M333" s="4" t="s">
        <v>2458</v>
      </c>
      <c r="N333" s="4" t="s">
        <v>2459</v>
      </c>
      <c r="O333" s="4" t="s">
        <v>2460</v>
      </c>
      <c r="P333" s="4" t="s">
        <v>323</v>
      </c>
      <c r="Q333" s="4" t="s">
        <v>83</v>
      </c>
      <c r="R333" s="4" t="s">
        <v>83</v>
      </c>
      <c r="S333" s="4" t="s">
        <v>81</v>
      </c>
      <c r="T333" s="4" t="s">
        <v>84</v>
      </c>
      <c r="U333" s="4" t="s">
        <v>86</v>
      </c>
      <c r="V333" s="4" t="s">
        <v>83</v>
      </c>
      <c r="W333" s="4" t="s">
        <v>83</v>
      </c>
      <c r="X333" s="4" t="s">
        <v>83</v>
      </c>
      <c r="Y333" s="4" t="s">
        <v>83</v>
      </c>
      <c r="Z333" s="4" t="s">
        <v>81</v>
      </c>
      <c r="AA333" s="4" t="s">
        <v>96</v>
      </c>
      <c r="AB333" s="4" t="s">
        <v>83</v>
      </c>
      <c r="AC333" s="4" t="s">
        <v>85</v>
      </c>
      <c r="AD333" s="4">
        <v>2.6450000000000002E-3</v>
      </c>
      <c r="AE333" s="4" t="s">
        <v>41</v>
      </c>
      <c r="AF333" s="4" t="s">
        <v>40</v>
      </c>
      <c r="AG333" s="4" t="s">
        <v>41</v>
      </c>
      <c r="AH333" s="4" t="s">
        <v>42</v>
      </c>
      <c r="AI333" s="4" t="s">
        <v>41</v>
      </c>
      <c r="AJ333" s="4" t="s">
        <v>39</v>
      </c>
      <c r="AK333" s="4" t="s">
        <v>41</v>
      </c>
      <c r="AL333" s="4" t="s">
        <v>40</v>
      </c>
      <c r="AM333" s="4" t="s">
        <v>40</v>
      </c>
      <c r="AN333" s="4" t="s">
        <v>40</v>
      </c>
      <c r="AO333" s="4" t="s">
        <v>42</v>
      </c>
      <c r="AP333" s="4" t="s">
        <v>42</v>
      </c>
      <c r="AQ333" s="4" t="s">
        <v>40</v>
      </c>
      <c r="AR333" s="4" t="s">
        <v>42</v>
      </c>
      <c r="AS333" s="4"/>
      <c r="AT333" s="4" t="s">
        <v>83</v>
      </c>
      <c r="AU333" s="4" t="s">
        <v>81</v>
      </c>
      <c r="AV333" s="4" t="s">
        <v>83</v>
      </c>
      <c r="AW333" s="4" t="s">
        <v>81</v>
      </c>
      <c r="AX333" s="4" t="s">
        <v>84</v>
      </c>
      <c r="AY333" s="4" t="s">
        <v>82</v>
      </c>
      <c r="AZ333" s="4" t="s">
        <v>83</v>
      </c>
      <c r="BA333" s="4" t="s">
        <v>81</v>
      </c>
      <c r="BB333" s="4" t="s">
        <v>81</v>
      </c>
      <c r="BC333" s="4" t="s">
        <v>81</v>
      </c>
      <c r="BD333" s="4" t="s">
        <v>81</v>
      </c>
      <c r="BE333" s="4" t="s">
        <v>96</v>
      </c>
      <c r="BF333" s="4" t="s">
        <v>81</v>
      </c>
      <c r="BG333" s="4" t="s">
        <v>85</v>
      </c>
    </row>
    <row r="334" spans="1:59" ht="409.6">
      <c r="A334" s="4">
        <v>2183702</v>
      </c>
      <c r="B334" s="5">
        <f t="shared" si="10"/>
        <v>1702041</v>
      </c>
      <c r="C334" s="5">
        <f t="shared" si="11"/>
        <v>2183702</v>
      </c>
      <c r="D334" s="4">
        <v>1702041</v>
      </c>
      <c r="E334" s="4" t="s">
        <v>2461</v>
      </c>
      <c r="F334" s="4" t="s">
        <v>2462</v>
      </c>
      <c r="G334" s="4" t="s">
        <v>2463</v>
      </c>
      <c r="H334" s="4" t="s">
        <v>2464</v>
      </c>
      <c r="I334" s="4" t="s">
        <v>200</v>
      </c>
      <c r="J334" s="4" t="s">
        <v>2465</v>
      </c>
      <c r="K334" s="4" t="s">
        <v>202</v>
      </c>
      <c r="L334" s="4" t="s">
        <v>2289</v>
      </c>
      <c r="M334" s="4" t="s">
        <v>2466</v>
      </c>
      <c r="N334" s="4" t="s">
        <v>1588</v>
      </c>
      <c r="O334" s="4" t="s">
        <v>2467</v>
      </c>
      <c r="P334" s="4" t="s">
        <v>83</v>
      </c>
      <c r="Q334" s="4" t="s">
        <v>83</v>
      </c>
      <c r="R334" s="4" t="s">
        <v>83</v>
      </c>
      <c r="S334" s="4" t="s">
        <v>81</v>
      </c>
      <c r="T334" s="4" t="s">
        <v>82</v>
      </c>
      <c r="U334" s="4" t="s">
        <v>86</v>
      </c>
      <c r="V334" s="4" t="s">
        <v>83</v>
      </c>
      <c r="W334" s="4" t="s">
        <v>83</v>
      </c>
      <c r="X334" s="4" t="s">
        <v>83</v>
      </c>
      <c r="Y334" s="4" t="s">
        <v>83</v>
      </c>
      <c r="Z334" s="4" t="s">
        <v>83</v>
      </c>
      <c r="AA334" s="4" t="s">
        <v>84</v>
      </c>
      <c r="AB334" s="4" t="s">
        <v>81</v>
      </c>
      <c r="AC334" s="4" t="s">
        <v>85</v>
      </c>
      <c r="AD334" s="4">
        <v>3.5100000000000001E-3</v>
      </c>
      <c r="AE334" s="4" t="s">
        <v>40</v>
      </c>
      <c r="AF334" s="4" t="s">
        <v>40</v>
      </c>
      <c r="AG334" s="4" t="s">
        <v>40</v>
      </c>
      <c r="AH334" s="4" t="s">
        <v>42</v>
      </c>
      <c r="AI334" s="4" t="s">
        <v>40</v>
      </c>
      <c r="AJ334" s="4" t="s">
        <v>39</v>
      </c>
      <c r="AK334" s="4" t="s">
        <v>41</v>
      </c>
      <c r="AL334" s="4" t="s">
        <v>40</v>
      </c>
      <c r="AM334" s="4" t="s">
        <v>40</v>
      </c>
      <c r="AN334" s="4" t="s">
        <v>40</v>
      </c>
      <c r="AO334" s="4" t="s">
        <v>41</v>
      </c>
      <c r="AP334" s="4" t="s">
        <v>40</v>
      </c>
      <c r="AQ334" s="4" t="s">
        <v>42</v>
      </c>
      <c r="AR334" s="4" t="s">
        <v>42</v>
      </c>
      <c r="AS334" s="4"/>
      <c r="AT334" s="4" t="s">
        <v>81</v>
      </c>
      <c r="AU334" s="4" t="s">
        <v>81</v>
      </c>
      <c r="AV334" s="4" t="s">
        <v>81</v>
      </c>
      <c r="AW334" s="4" t="s">
        <v>81</v>
      </c>
      <c r="AX334" s="4" t="s">
        <v>96</v>
      </c>
      <c r="AY334" s="4" t="s">
        <v>82</v>
      </c>
      <c r="AZ334" s="4" t="s">
        <v>83</v>
      </c>
      <c r="BA334" s="4" t="s">
        <v>81</v>
      </c>
      <c r="BB334" s="4" t="s">
        <v>81</v>
      </c>
      <c r="BC334" s="4" t="s">
        <v>87</v>
      </c>
      <c r="BD334" s="4" t="s">
        <v>83</v>
      </c>
      <c r="BE334" s="4" t="s">
        <v>96</v>
      </c>
      <c r="BF334" s="4" t="s">
        <v>87</v>
      </c>
      <c r="BG334" s="4" t="s">
        <v>85</v>
      </c>
    </row>
    <row r="335" spans="1:59" ht="409.6">
      <c r="A335" s="4">
        <v>2656775</v>
      </c>
      <c r="B335" s="5">
        <f t="shared" si="10"/>
        <v>1699137</v>
      </c>
      <c r="C335" s="5">
        <f t="shared" si="11"/>
        <v>2656775</v>
      </c>
      <c r="D335" s="4">
        <v>1699137</v>
      </c>
      <c r="E335" s="4" t="s">
        <v>2468</v>
      </c>
      <c r="F335" s="4" t="s">
        <v>2469</v>
      </c>
      <c r="G335" s="4" t="s">
        <v>2470</v>
      </c>
      <c r="H335" s="4" t="s">
        <v>2471</v>
      </c>
      <c r="I335" s="4" t="s">
        <v>200</v>
      </c>
      <c r="J335" s="4" t="s">
        <v>2472</v>
      </c>
      <c r="K335" s="4" t="s">
        <v>202</v>
      </c>
      <c r="L335" s="4" t="s">
        <v>2289</v>
      </c>
      <c r="M335" s="4"/>
      <c r="N335" s="4" t="s">
        <v>1957</v>
      </c>
      <c r="O335" s="4" t="s">
        <v>2473</v>
      </c>
      <c r="P335" s="4" t="s">
        <v>86</v>
      </c>
      <c r="Q335" s="4" t="s">
        <v>81</v>
      </c>
      <c r="R335" s="4" t="s">
        <v>81</v>
      </c>
      <c r="S335" s="4" t="s">
        <v>83</v>
      </c>
      <c r="T335" s="4" t="s">
        <v>84</v>
      </c>
      <c r="U335" s="4" t="s">
        <v>86</v>
      </c>
      <c r="V335" s="4" t="s">
        <v>81</v>
      </c>
      <c r="W335" s="4" t="s">
        <v>81</v>
      </c>
      <c r="X335" s="4" t="s">
        <v>81</v>
      </c>
      <c r="Y335" s="4" t="s">
        <v>81</v>
      </c>
      <c r="Z335" s="4" t="s">
        <v>81</v>
      </c>
      <c r="AA335" s="4" t="s">
        <v>96</v>
      </c>
      <c r="AB335" s="4" t="s">
        <v>81</v>
      </c>
      <c r="AC335" s="4" t="s">
        <v>85</v>
      </c>
      <c r="AD335" s="4">
        <v>2.9250000000000001E-3</v>
      </c>
      <c r="AE335" s="4" t="s">
        <v>42</v>
      </c>
      <c r="AF335" s="4" t="s">
        <v>42</v>
      </c>
      <c r="AG335" s="4" t="s">
        <v>42</v>
      </c>
      <c r="AH335" s="4" t="s">
        <v>41</v>
      </c>
      <c r="AI335" s="4" t="s">
        <v>41</v>
      </c>
      <c r="AJ335" s="4" t="s">
        <v>39</v>
      </c>
      <c r="AK335" s="4" t="s">
        <v>42</v>
      </c>
      <c r="AL335" s="4" t="s">
        <v>42</v>
      </c>
      <c r="AM335" s="4" t="s">
        <v>42</v>
      </c>
      <c r="AN335" s="4" t="s">
        <v>42</v>
      </c>
      <c r="AO335" s="4" t="s">
        <v>42</v>
      </c>
      <c r="AP335" s="4" t="s">
        <v>42</v>
      </c>
      <c r="AQ335" s="4" t="s">
        <v>42</v>
      </c>
      <c r="AR335" s="4" t="s">
        <v>42</v>
      </c>
      <c r="AS335" s="4"/>
      <c r="AT335" s="4" t="s">
        <v>86</v>
      </c>
      <c r="AU335" s="4" t="s">
        <v>81</v>
      </c>
      <c r="AV335" s="4" t="s">
        <v>81</v>
      </c>
      <c r="AW335" s="4" t="s">
        <v>83</v>
      </c>
      <c r="AX335" s="4" t="s">
        <v>82</v>
      </c>
      <c r="AY335" s="4" t="s">
        <v>82</v>
      </c>
      <c r="AZ335" s="4" t="s">
        <v>86</v>
      </c>
      <c r="BA335" s="4" t="s">
        <v>86</v>
      </c>
      <c r="BB335" s="4" t="s">
        <v>86</v>
      </c>
      <c r="BC335" s="4" t="s">
        <v>87</v>
      </c>
      <c r="BD335" s="4" t="s">
        <v>81</v>
      </c>
      <c r="BE335" s="4" t="s">
        <v>152</v>
      </c>
      <c r="BF335" s="4" t="s">
        <v>81</v>
      </c>
      <c r="BG335" s="4" t="s">
        <v>85</v>
      </c>
    </row>
    <row r="336" spans="1:59" ht="274.5">
      <c r="A336" s="4">
        <v>2661741</v>
      </c>
      <c r="B336" s="5">
        <f t="shared" si="10"/>
        <v>1699290</v>
      </c>
      <c r="C336" s="5">
        <f t="shared" si="11"/>
        <v>2661741</v>
      </c>
      <c r="D336" s="4">
        <v>1699290</v>
      </c>
      <c r="E336" s="4" t="s">
        <v>2474</v>
      </c>
      <c r="F336" s="4" t="s">
        <v>2475</v>
      </c>
      <c r="G336" s="4" t="s">
        <v>2476</v>
      </c>
      <c r="H336" s="4" t="s">
        <v>2477</v>
      </c>
      <c r="I336" s="4" t="s">
        <v>2478</v>
      </c>
      <c r="J336" s="4" t="s">
        <v>2479</v>
      </c>
      <c r="K336" s="4" t="s">
        <v>78</v>
      </c>
      <c r="L336" s="4" t="s">
        <v>2289</v>
      </c>
      <c r="M336" s="4"/>
      <c r="N336" s="4" t="s">
        <v>2480</v>
      </c>
      <c r="O336" s="4" t="s">
        <v>2481</v>
      </c>
      <c r="P336" s="4" t="s">
        <v>81</v>
      </c>
      <c r="Q336" s="4" t="s">
        <v>81</v>
      </c>
      <c r="R336" s="4" t="s">
        <v>81</v>
      </c>
      <c r="S336" s="4" t="s">
        <v>81</v>
      </c>
      <c r="T336" s="4" t="s">
        <v>82</v>
      </c>
      <c r="U336" s="4" t="s">
        <v>86</v>
      </c>
      <c r="V336" s="4" t="s">
        <v>86</v>
      </c>
      <c r="W336" s="4" t="s">
        <v>81</v>
      </c>
      <c r="X336" s="4" t="s">
        <v>83</v>
      </c>
      <c r="Y336" s="4" t="s">
        <v>83</v>
      </c>
      <c r="Z336" s="4" t="s">
        <v>81</v>
      </c>
      <c r="AA336" s="4" t="s">
        <v>84</v>
      </c>
      <c r="AB336" s="4" t="s">
        <v>81</v>
      </c>
      <c r="AC336" s="4" t="s">
        <v>85</v>
      </c>
      <c r="AD336" s="4">
        <v>1.915E-3</v>
      </c>
      <c r="AE336" s="4" t="s">
        <v>42</v>
      </c>
      <c r="AF336" s="4" t="s">
        <v>42</v>
      </c>
      <c r="AG336" s="4" t="s">
        <v>42</v>
      </c>
      <c r="AH336" s="4" t="s">
        <v>42</v>
      </c>
      <c r="AI336" s="4" t="s">
        <v>41</v>
      </c>
      <c r="AJ336" s="4" t="s">
        <v>39</v>
      </c>
      <c r="AK336" s="4" t="s">
        <v>41</v>
      </c>
      <c r="AL336" s="4" t="s">
        <v>41</v>
      </c>
      <c r="AM336" s="4" t="s">
        <v>42</v>
      </c>
      <c r="AN336" s="4" t="s">
        <v>42</v>
      </c>
      <c r="AO336" s="4" t="s">
        <v>42</v>
      </c>
      <c r="AP336" s="4" t="s">
        <v>41</v>
      </c>
      <c r="AQ336" s="4" t="s">
        <v>42</v>
      </c>
      <c r="AR336" s="4" t="s">
        <v>42</v>
      </c>
      <c r="AS336" s="4"/>
      <c r="AT336" s="4" t="s">
        <v>86</v>
      </c>
      <c r="AU336" s="4" t="s">
        <v>86</v>
      </c>
      <c r="AV336" s="4" t="s">
        <v>81</v>
      </c>
      <c r="AW336" s="4" t="s">
        <v>86</v>
      </c>
      <c r="AX336" s="4" t="s">
        <v>84</v>
      </c>
      <c r="AY336" s="4" t="s">
        <v>82</v>
      </c>
      <c r="AZ336" s="4" t="s">
        <v>83</v>
      </c>
      <c r="BA336" s="4" t="s">
        <v>83</v>
      </c>
      <c r="BB336" s="4" t="s">
        <v>81</v>
      </c>
      <c r="BC336" s="4" t="s">
        <v>89</v>
      </c>
      <c r="BD336" s="4" t="s">
        <v>86</v>
      </c>
      <c r="BE336" s="4" t="s">
        <v>88</v>
      </c>
      <c r="BF336" s="4" t="s">
        <v>86</v>
      </c>
      <c r="BG336" s="4" t="s">
        <v>85</v>
      </c>
    </row>
    <row r="337" spans="1:59" ht="361.5">
      <c r="A337" s="4">
        <v>2181580</v>
      </c>
      <c r="B337" s="5">
        <f t="shared" si="10"/>
        <v>1700834</v>
      </c>
      <c r="C337" s="5">
        <f t="shared" si="11"/>
        <v>2181580</v>
      </c>
      <c r="D337" s="4">
        <v>1700834</v>
      </c>
      <c r="E337" s="4" t="s">
        <v>2482</v>
      </c>
      <c r="F337" s="4" t="s">
        <v>2483</v>
      </c>
      <c r="G337" s="4" t="s">
        <v>2484</v>
      </c>
      <c r="H337" s="4"/>
      <c r="I337" s="4" t="s">
        <v>2485</v>
      </c>
      <c r="J337" s="4"/>
      <c r="K337" s="4" t="s">
        <v>78</v>
      </c>
      <c r="L337" s="4" t="s">
        <v>2252</v>
      </c>
      <c r="M337" s="4"/>
      <c r="N337" s="4"/>
      <c r="O337" s="4" t="s">
        <v>2486</v>
      </c>
      <c r="P337" s="4" t="s">
        <v>81</v>
      </c>
      <c r="Q337" s="4" t="s">
        <v>81</v>
      </c>
      <c r="R337" s="4" t="s">
        <v>86</v>
      </c>
      <c r="S337" s="4" t="s">
        <v>86</v>
      </c>
      <c r="T337" s="4" t="s">
        <v>86</v>
      </c>
      <c r="U337" s="4" t="s">
        <v>86</v>
      </c>
      <c r="V337" s="4" t="s">
        <v>81</v>
      </c>
      <c r="W337" s="4" t="s">
        <v>81</v>
      </c>
      <c r="X337" s="4" t="s">
        <v>81</v>
      </c>
      <c r="Y337" s="4" t="s">
        <v>81</v>
      </c>
      <c r="Z337" s="4" t="s">
        <v>81</v>
      </c>
      <c r="AA337" s="4" t="s">
        <v>96</v>
      </c>
      <c r="AB337" s="4" t="s">
        <v>81</v>
      </c>
      <c r="AC337" s="4" t="s">
        <v>85</v>
      </c>
      <c r="AD337" s="4">
        <v>2.4499999999999999E-3</v>
      </c>
      <c r="AE337" s="4" t="s">
        <v>42</v>
      </c>
      <c r="AF337" s="4" t="s">
        <v>42</v>
      </c>
      <c r="AG337" s="4" t="s">
        <v>42</v>
      </c>
      <c r="AH337" s="4" t="s">
        <v>42</v>
      </c>
      <c r="AI337" s="4" t="s">
        <v>42</v>
      </c>
      <c r="AJ337" s="4" t="s">
        <v>39</v>
      </c>
      <c r="AK337" s="4" t="s">
        <v>42</v>
      </c>
      <c r="AL337" s="4" t="s">
        <v>39</v>
      </c>
      <c r="AM337" s="4" t="s">
        <v>42</v>
      </c>
      <c r="AN337" s="4" t="s">
        <v>42</v>
      </c>
      <c r="AO337" s="4" t="s">
        <v>42</v>
      </c>
      <c r="AP337" s="4" t="s">
        <v>42</v>
      </c>
      <c r="AQ337" s="4" t="s">
        <v>42</v>
      </c>
      <c r="AR337" s="4" t="s">
        <v>42</v>
      </c>
      <c r="AS337" s="4"/>
      <c r="AT337" s="4" t="s">
        <v>81</v>
      </c>
      <c r="AU337" s="4" t="s">
        <v>81</v>
      </c>
      <c r="AV337" s="4" t="s">
        <v>81</v>
      </c>
      <c r="AW337" s="4" t="s">
        <v>81</v>
      </c>
      <c r="AX337" s="4" t="s">
        <v>96</v>
      </c>
      <c r="AY337" s="4" t="s">
        <v>82</v>
      </c>
      <c r="AZ337" s="4" t="s">
        <v>81</v>
      </c>
      <c r="BA337" s="4" t="s">
        <v>83</v>
      </c>
      <c r="BB337" s="4" t="s">
        <v>81</v>
      </c>
      <c r="BC337" s="4" t="s">
        <v>81</v>
      </c>
      <c r="BD337" s="4" t="s">
        <v>81</v>
      </c>
      <c r="BE337" s="4" t="s">
        <v>96</v>
      </c>
      <c r="BF337" s="4" t="s">
        <v>89</v>
      </c>
      <c r="BG337" s="4" t="s">
        <v>85</v>
      </c>
    </row>
    <row r="338" spans="1:59" ht="332.25">
      <c r="A338" s="4">
        <v>2628130</v>
      </c>
      <c r="B338" s="5">
        <f t="shared" si="10"/>
        <v>1703107</v>
      </c>
      <c r="C338" s="5">
        <f t="shared" si="11"/>
        <v>2628130</v>
      </c>
      <c r="D338" s="4">
        <v>1703107</v>
      </c>
      <c r="E338" s="4" t="s">
        <v>2487</v>
      </c>
      <c r="F338" s="4" t="s">
        <v>2488</v>
      </c>
      <c r="G338" s="4" t="s">
        <v>2489</v>
      </c>
      <c r="H338" s="4" t="s">
        <v>2490</v>
      </c>
      <c r="I338" s="4" t="s">
        <v>2491</v>
      </c>
      <c r="J338" s="4" t="s">
        <v>2492</v>
      </c>
      <c r="K338" s="4" t="s">
        <v>224</v>
      </c>
      <c r="L338" s="4" t="s">
        <v>2493</v>
      </c>
      <c r="M338" s="4"/>
      <c r="N338" s="4" t="s">
        <v>2494</v>
      </c>
      <c r="O338" s="4" t="s">
        <v>2495</v>
      </c>
      <c r="P338" s="4" t="s">
        <v>81</v>
      </c>
      <c r="Q338" s="4" t="s">
        <v>81</v>
      </c>
      <c r="R338" s="4" t="s">
        <v>81</v>
      </c>
      <c r="S338" s="4" t="s">
        <v>81</v>
      </c>
      <c r="T338" s="4" t="s">
        <v>84</v>
      </c>
      <c r="U338" s="4" t="s">
        <v>86</v>
      </c>
      <c r="V338" s="4" t="s">
        <v>81</v>
      </c>
      <c r="W338" s="4" t="s">
        <v>81</v>
      </c>
      <c r="X338" s="4" t="s">
        <v>83</v>
      </c>
      <c r="Y338" s="4" t="s">
        <v>86</v>
      </c>
      <c r="Z338" s="4" t="s">
        <v>81</v>
      </c>
      <c r="AA338" s="4" t="s">
        <v>96</v>
      </c>
      <c r="AB338" s="4" t="s">
        <v>86</v>
      </c>
      <c r="AC338" s="4" t="s">
        <v>85</v>
      </c>
      <c r="AD338" s="4">
        <v>2.065E-3</v>
      </c>
      <c r="AE338" s="4" t="s">
        <v>42</v>
      </c>
      <c r="AF338" s="4" t="s">
        <v>42</v>
      </c>
      <c r="AG338" s="4" t="s">
        <v>42</v>
      </c>
      <c r="AH338" s="4" t="s">
        <v>42</v>
      </c>
      <c r="AI338" s="4" t="s">
        <v>41</v>
      </c>
      <c r="AJ338" s="4" t="s">
        <v>39</v>
      </c>
      <c r="AK338" s="4" t="s">
        <v>41</v>
      </c>
      <c r="AL338" s="4" t="s">
        <v>39</v>
      </c>
      <c r="AM338" s="4" t="s">
        <v>42</v>
      </c>
      <c r="AN338" s="4" t="s">
        <v>42</v>
      </c>
      <c r="AO338" s="4" t="s">
        <v>42</v>
      </c>
      <c r="AP338" s="4" t="s">
        <v>42</v>
      </c>
      <c r="AQ338" s="4" t="s">
        <v>42</v>
      </c>
      <c r="AR338" s="4" t="s">
        <v>42</v>
      </c>
      <c r="AS338" s="4"/>
      <c r="AT338" s="4" t="s">
        <v>81</v>
      </c>
      <c r="AU338" s="4" t="s">
        <v>81</v>
      </c>
      <c r="AV338" s="4" t="s">
        <v>81</v>
      </c>
      <c r="AW338" s="4" t="s">
        <v>81</v>
      </c>
      <c r="AX338" s="4" t="s">
        <v>82</v>
      </c>
      <c r="AY338" s="4" t="s">
        <v>84</v>
      </c>
      <c r="AZ338" s="4" t="s">
        <v>83</v>
      </c>
      <c r="BA338" s="4" t="s">
        <v>83</v>
      </c>
      <c r="BB338" s="4" t="s">
        <v>81</v>
      </c>
      <c r="BC338" s="4" t="s">
        <v>81</v>
      </c>
      <c r="BD338" s="4" t="s">
        <v>81</v>
      </c>
      <c r="BE338" s="4" t="s">
        <v>86</v>
      </c>
      <c r="BF338" s="4" t="s">
        <v>86</v>
      </c>
      <c r="BG338" s="4" t="s">
        <v>86</v>
      </c>
    </row>
    <row r="339" spans="1:59" ht="409.6">
      <c r="A339" s="4">
        <v>1847878</v>
      </c>
      <c r="B339" s="5">
        <f t="shared" si="10"/>
        <v>1700027</v>
      </c>
      <c r="C339" s="5">
        <f t="shared" si="11"/>
        <v>1847878</v>
      </c>
      <c r="D339" s="4">
        <v>1700027</v>
      </c>
      <c r="E339" s="4" t="s">
        <v>2496</v>
      </c>
      <c r="F339" s="4" t="s">
        <v>2497</v>
      </c>
      <c r="G339" s="4" t="s">
        <v>2498</v>
      </c>
      <c r="H339" s="4" t="s">
        <v>2499</v>
      </c>
      <c r="I339" s="4"/>
      <c r="J339" s="4" t="s">
        <v>2500</v>
      </c>
      <c r="K339" s="4" t="s">
        <v>102</v>
      </c>
      <c r="L339" s="4" t="s">
        <v>2493</v>
      </c>
      <c r="M339" s="4" t="s">
        <v>928</v>
      </c>
      <c r="N339" s="4" t="s">
        <v>2501</v>
      </c>
      <c r="O339" s="4" t="s">
        <v>2502</v>
      </c>
      <c r="P339" s="4" t="s">
        <v>86</v>
      </c>
      <c r="Q339" s="4" t="s">
        <v>81</v>
      </c>
      <c r="R339" s="4" t="s">
        <v>83</v>
      </c>
      <c r="S339" s="4" t="s">
        <v>81</v>
      </c>
      <c r="T339" s="4" t="s">
        <v>84</v>
      </c>
      <c r="U339" s="4" t="s">
        <v>86</v>
      </c>
      <c r="V339" s="4" t="s">
        <v>83</v>
      </c>
      <c r="W339" s="4" t="s">
        <v>81</v>
      </c>
      <c r="X339" s="4" t="s">
        <v>83</v>
      </c>
      <c r="Y339" s="4" t="s">
        <v>86</v>
      </c>
      <c r="Z339" s="4" t="s">
        <v>81</v>
      </c>
      <c r="AA339" s="4" t="s">
        <v>96</v>
      </c>
      <c r="AB339" s="4" t="s">
        <v>81</v>
      </c>
      <c r="AC339" s="4" t="s">
        <v>85</v>
      </c>
      <c r="AD339" s="4">
        <v>3.3600000000000001E-3</v>
      </c>
      <c r="AE339" s="4" t="s">
        <v>42</v>
      </c>
      <c r="AF339" s="4" t="s">
        <v>42</v>
      </c>
      <c r="AG339" s="4" t="s">
        <v>41</v>
      </c>
      <c r="AH339" s="4" t="s">
        <v>42</v>
      </c>
      <c r="AI339" s="4" t="s">
        <v>41</v>
      </c>
      <c r="AJ339" s="4" t="s">
        <v>39</v>
      </c>
      <c r="AK339" s="4" t="s">
        <v>41</v>
      </c>
      <c r="AL339" s="4" t="s">
        <v>39</v>
      </c>
      <c r="AM339" s="4" t="s">
        <v>40</v>
      </c>
      <c r="AN339" s="4" t="s">
        <v>42</v>
      </c>
      <c r="AO339" s="4" t="s">
        <v>42</v>
      </c>
      <c r="AP339" s="4" t="s">
        <v>42</v>
      </c>
      <c r="AQ339" s="4" t="s">
        <v>42</v>
      </c>
      <c r="AR339" s="4" t="s">
        <v>42</v>
      </c>
      <c r="AS339" s="4"/>
      <c r="AT339" s="4" t="s">
        <v>86</v>
      </c>
      <c r="AU339" s="4" t="s">
        <v>81</v>
      </c>
      <c r="AV339" s="4" t="s">
        <v>83</v>
      </c>
      <c r="AW339" s="4" t="s">
        <v>81</v>
      </c>
      <c r="AX339" s="4" t="s">
        <v>84</v>
      </c>
      <c r="AY339" s="4" t="s">
        <v>84</v>
      </c>
      <c r="AZ339" s="4" t="s">
        <v>83</v>
      </c>
      <c r="BA339" s="4" t="s">
        <v>83</v>
      </c>
      <c r="BB339" s="4" t="s">
        <v>81</v>
      </c>
      <c r="BC339" s="4" t="s">
        <v>81</v>
      </c>
      <c r="BD339" s="4" t="s">
        <v>81</v>
      </c>
      <c r="BE339" s="4" t="s">
        <v>89</v>
      </c>
      <c r="BF339" s="4" t="s">
        <v>89</v>
      </c>
      <c r="BG339" s="4" t="s">
        <v>85</v>
      </c>
    </row>
    <row r="340" spans="1:59" ht="375.75">
      <c r="A340" s="4">
        <v>2180628</v>
      </c>
      <c r="B340" s="5">
        <f t="shared" si="10"/>
        <v>1702034</v>
      </c>
      <c r="C340" s="5">
        <f t="shared" si="11"/>
        <v>2180628</v>
      </c>
      <c r="D340" s="4">
        <v>1702034</v>
      </c>
      <c r="E340" s="4" t="s">
        <v>2503</v>
      </c>
      <c r="F340" s="4" t="s">
        <v>2504</v>
      </c>
      <c r="G340" s="4" t="s">
        <v>2505</v>
      </c>
      <c r="H340" s="4" t="s">
        <v>2249</v>
      </c>
      <c r="I340" s="4" t="s">
        <v>2506</v>
      </c>
      <c r="J340" s="4" t="s">
        <v>2251</v>
      </c>
      <c r="K340" s="4" t="s">
        <v>244</v>
      </c>
      <c r="L340" s="4" t="s">
        <v>1997</v>
      </c>
      <c r="M340" s="4" t="s">
        <v>2507</v>
      </c>
      <c r="N340" s="4"/>
      <c r="O340" s="4" t="s">
        <v>2508</v>
      </c>
      <c r="P340" s="4" t="s">
        <v>81</v>
      </c>
      <c r="Q340" s="4" t="s">
        <v>81</v>
      </c>
      <c r="R340" s="4" t="s">
        <v>83</v>
      </c>
      <c r="S340" s="4" t="s">
        <v>83</v>
      </c>
      <c r="T340" s="4" t="s">
        <v>96</v>
      </c>
      <c r="U340" s="4" t="s">
        <v>86</v>
      </c>
      <c r="V340" s="4" t="s">
        <v>86</v>
      </c>
      <c r="W340" s="4" t="s">
        <v>81</v>
      </c>
      <c r="X340" s="4" t="s">
        <v>81</v>
      </c>
      <c r="Y340" s="4" t="s">
        <v>81</v>
      </c>
      <c r="Z340" s="4" t="s">
        <v>81</v>
      </c>
      <c r="AA340" s="4" t="s">
        <v>96</v>
      </c>
      <c r="AB340" s="4" t="s">
        <v>81</v>
      </c>
      <c r="AC340" s="4" t="s">
        <v>85</v>
      </c>
      <c r="AD340" s="4">
        <v>2.9150000000000001E-3</v>
      </c>
      <c r="AE340" s="4" t="s">
        <v>42</v>
      </c>
      <c r="AF340" s="4" t="s">
        <v>42</v>
      </c>
      <c r="AG340" s="4" t="s">
        <v>40</v>
      </c>
      <c r="AH340" s="4" t="s">
        <v>40</v>
      </c>
      <c r="AI340" s="4" t="s">
        <v>42</v>
      </c>
      <c r="AJ340" s="4" t="s">
        <v>42</v>
      </c>
      <c r="AK340" s="4" t="s">
        <v>39</v>
      </c>
      <c r="AL340" s="4" t="s">
        <v>39</v>
      </c>
      <c r="AM340" s="4" t="s">
        <v>42</v>
      </c>
      <c r="AN340" s="4" t="s">
        <v>42</v>
      </c>
      <c r="AO340" s="4" t="s">
        <v>42</v>
      </c>
      <c r="AP340" s="4" t="s">
        <v>42</v>
      </c>
      <c r="AQ340" s="4" t="s">
        <v>42</v>
      </c>
      <c r="AR340" s="4" t="s">
        <v>42</v>
      </c>
      <c r="AS340" s="4"/>
      <c r="AT340" s="4" t="s">
        <v>81</v>
      </c>
      <c r="AU340" s="4" t="s">
        <v>81</v>
      </c>
      <c r="AV340" s="4" t="s">
        <v>81</v>
      </c>
      <c r="AW340" s="4" t="s">
        <v>81</v>
      </c>
      <c r="AX340" s="4" t="s">
        <v>96</v>
      </c>
      <c r="AY340" s="4" t="s">
        <v>96</v>
      </c>
      <c r="AZ340" s="4" t="s">
        <v>83</v>
      </c>
      <c r="BA340" s="4" t="s">
        <v>83</v>
      </c>
      <c r="BB340" s="4" t="s">
        <v>81</v>
      </c>
      <c r="BC340" s="4" t="s">
        <v>87</v>
      </c>
      <c r="BD340" s="4" t="s">
        <v>81</v>
      </c>
      <c r="BE340" s="4" t="s">
        <v>152</v>
      </c>
      <c r="BF340" s="4" t="s">
        <v>86</v>
      </c>
      <c r="BG340" s="4" t="s">
        <v>85</v>
      </c>
    </row>
    <row r="341" spans="1:59" ht="332.25">
      <c r="A341" s="4">
        <v>1619130</v>
      </c>
      <c r="B341" s="5">
        <f t="shared" si="10"/>
        <v>1700896</v>
      </c>
      <c r="C341" s="5">
        <f t="shared" si="11"/>
        <v>1619130</v>
      </c>
      <c r="D341" s="4">
        <v>1700896</v>
      </c>
      <c r="E341" s="4" t="s">
        <v>2509</v>
      </c>
      <c r="F341" s="4" t="s">
        <v>2510</v>
      </c>
      <c r="G341" s="4" t="s">
        <v>2511</v>
      </c>
      <c r="H341" s="4" t="s">
        <v>2512</v>
      </c>
      <c r="I341" s="4" t="s">
        <v>2513</v>
      </c>
      <c r="J341" s="4" t="s">
        <v>2514</v>
      </c>
      <c r="K341" s="4" t="s">
        <v>121</v>
      </c>
      <c r="L341" s="4" t="s">
        <v>2515</v>
      </c>
      <c r="M341" s="4" t="s">
        <v>1653</v>
      </c>
      <c r="N341" s="4" t="s">
        <v>2516</v>
      </c>
      <c r="O341" s="4" t="s">
        <v>2517</v>
      </c>
      <c r="P341" s="4" t="s">
        <v>81</v>
      </c>
      <c r="Q341" s="4" t="s">
        <v>81</v>
      </c>
      <c r="R341" s="4" t="s">
        <v>81</v>
      </c>
      <c r="S341" s="4" t="s">
        <v>81</v>
      </c>
      <c r="T341" s="4" t="s">
        <v>84</v>
      </c>
      <c r="U341" s="4" t="s">
        <v>86</v>
      </c>
      <c r="V341" s="4" t="s">
        <v>81</v>
      </c>
      <c r="W341" s="4" t="s">
        <v>81</v>
      </c>
      <c r="X341" s="4" t="s">
        <v>81</v>
      </c>
      <c r="Y341" s="4" t="s">
        <v>81</v>
      </c>
      <c r="Z341" s="4" t="s">
        <v>81</v>
      </c>
      <c r="AA341" s="4" t="s">
        <v>96</v>
      </c>
      <c r="AB341" s="4" t="s">
        <v>83</v>
      </c>
      <c r="AC341" s="4" t="s">
        <v>85</v>
      </c>
      <c r="AD341" s="4">
        <v>2.1199999999999999E-3</v>
      </c>
      <c r="AE341" s="4" t="s">
        <v>42</v>
      </c>
      <c r="AF341" s="4" t="s">
        <v>42</v>
      </c>
      <c r="AG341" s="4" t="s">
        <v>42</v>
      </c>
      <c r="AH341" s="4" t="s">
        <v>42</v>
      </c>
      <c r="AI341" s="4" t="s">
        <v>41</v>
      </c>
      <c r="AJ341" s="4" t="s">
        <v>39</v>
      </c>
      <c r="AK341" s="4" t="s">
        <v>42</v>
      </c>
      <c r="AL341" s="4" t="s">
        <v>42</v>
      </c>
      <c r="AM341" s="4" t="s">
        <v>42</v>
      </c>
      <c r="AN341" s="4" t="s">
        <v>42</v>
      </c>
      <c r="AO341" s="4" t="s">
        <v>42</v>
      </c>
      <c r="AP341" s="4" t="s">
        <v>42</v>
      </c>
      <c r="AQ341" s="4" t="s">
        <v>40</v>
      </c>
      <c r="AR341" s="4" t="s">
        <v>42</v>
      </c>
      <c r="AS341" s="4"/>
      <c r="AT341" s="4" t="s">
        <v>81</v>
      </c>
      <c r="AU341" s="4" t="s">
        <v>81</v>
      </c>
      <c r="AV341" s="4" t="s">
        <v>81</v>
      </c>
      <c r="AW341" s="4" t="s">
        <v>81</v>
      </c>
      <c r="AX341" s="4" t="s">
        <v>84</v>
      </c>
      <c r="AY341" s="4" t="s">
        <v>84</v>
      </c>
      <c r="AZ341" s="4" t="s">
        <v>86</v>
      </c>
      <c r="BA341" s="4" t="s">
        <v>86</v>
      </c>
      <c r="BB341" s="4" t="s">
        <v>81</v>
      </c>
      <c r="BC341" s="4" t="s">
        <v>81</v>
      </c>
      <c r="BD341" s="4" t="s">
        <v>81</v>
      </c>
      <c r="BE341" s="4" t="s">
        <v>96</v>
      </c>
      <c r="BF341" s="4" t="s">
        <v>81</v>
      </c>
      <c r="BG341" s="4" t="s">
        <v>86</v>
      </c>
    </row>
    <row r="342" spans="1:59" ht="303.75">
      <c r="A342" s="4">
        <v>1588431</v>
      </c>
      <c r="B342" s="5">
        <f t="shared" si="10"/>
        <v>1700537</v>
      </c>
      <c r="C342" s="5">
        <f t="shared" si="11"/>
        <v>1588431</v>
      </c>
      <c r="D342" s="4">
        <v>1700537</v>
      </c>
      <c r="E342" s="4" t="s">
        <v>2518</v>
      </c>
      <c r="F342" s="4" t="s">
        <v>2519</v>
      </c>
      <c r="G342" s="4" t="s">
        <v>2520</v>
      </c>
      <c r="H342" s="4" t="s">
        <v>2521</v>
      </c>
      <c r="I342" s="4" t="s">
        <v>2522</v>
      </c>
      <c r="J342" s="4" t="s">
        <v>2523</v>
      </c>
      <c r="K342" s="4" t="s">
        <v>319</v>
      </c>
      <c r="L342" s="4" t="s">
        <v>2515</v>
      </c>
      <c r="M342" s="4" t="s">
        <v>2524</v>
      </c>
      <c r="N342" s="4" t="s">
        <v>2525</v>
      </c>
      <c r="O342" s="4" t="s">
        <v>2526</v>
      </c>
      <c r="P342" s="4" t="s">
        <v>81</v>
      </c>
      <c r="Q342" s="4" t="s">
        <v>81</v>
      </c>
      <c r="R342" s="4" t="s">
        <v>83</v>
      </c>
      <c r="S342" s="4" t="s">
        <v>81</v>
      </c>
      <c r="T342" s="4" t="s">
        <v>86</v>
      </c>
      <c r="U342" s="4" t="s">
        <v>86</v>
      </c>
      <c r="V342" s="4" t="s">
        <v>86</v>
      </c>
      <c r="W342" s="4" t="s">
        <v>81</v>
      </c>
      <c r="X342" s="4" t="s">
        <v>83</v>
      </c>
      <c r="Y342" s="4" t="s">
        <v>83</v>
      </c>
      <c r="Z342" s="4" t="s">
        <v>81</v>
      </c>
      <c r="AA342" s="4" t="s">
        <v>86</v>
      </c>
      <c r="AB342" s="4" t="s">
        <v>81</v>
      </c>
      <c r="AC342" s="4" t="s">
        <v>85</v>
      </c>
      <c r="AD342" s="4">
        <v>2.7850000000000001E-3</v>
      </c>
      <c r="AE342" s="4" t="s">
        <v>42</v>
      </c>
      <c r="AF342" s="4" t="s">
        <v>42</v>
      </c>
      <c r="AG342" s="4" t="s">
        <v>41</v>
      </c>
      <c r="AH342" s="4" t="s">
        <v>42</v>
      </c>
      <c r="AI342" s="4" t="s">
        <v>42</v>
      </c>
      <c r="AJ342" s="4" t="s">
        <v>39</v>
      </c>
      <c r="AK342" s="4" t="s">
        <v>41</v>
      </c>
      <c r="AL342" s="4" t="s">
        <v>40</v>
      </c>
      <c r="AM342" s="4" t="s">
        <v>42</v>
      </c>
      <c r="AN342" s="4" t="s">
        <v>42</v>
      </c>
      <c r="AO342" s="4" t="s">
        <v>42</v>
      </c>
      <c r="AP342" s="4" t="s">
        <v>42</v>
      </c>
      <c r="AQ342" s="4" t="s">
        <v>42</v>
      </c>
      <c r="AR342" s="4" t="s">
        <v>42</v>
      </c>
      <c r="AS342" s="4"/>
      <c r="AT342" s="4" t="s">
        <v>86</v>
      </c>
      <c r="AU342" s="4" t="s">
        <v>81</v>
      </c>
      <c r="AV342" s="4" t="s">
        <v>83</v>
      </c>
      <c r="AW342" s="4" t="s">
        <v>81</v>
      </c>
      <c r="AX342" s="4" t="s">
        <v>96</v>
      </c>
      <c r="AY342" s="4" t="s">
        <v>84</v>
      </c>
      <c r="AZ342" s="4" t="s">
        <v>83</v>
      </c>
      <c r="BA342" s="4" t="s">
        <v>86</v>
      </c>
      <c r="BB342" s="4" t="s">
        <v>81</v>
      </c>
      <c r="BC342" s="4" t="s">
        <v>87</v>
      </c>
      <c r="BD342" s="4" t="s">
        <v>81</v>
      </c>
      <c r="BE342" s="4" t="s">
        <v>152</v>
      </c>
      <c r="BF342" s="4" t="s">
        <v>81</v>
      </c>
      <c r="BG342" s="4" t="s">
        <v>85</v>
      </c>
    </row>
    <row r="343" spans="1:59" ht="288.75">
      <c r="A343" s="4">
        <v>1894129</v>
      </c>
      <c r="B343" s="5">
        <f t="shared" si="10"/>
        <v>1651254</v>
      </c>
      <c r="C343" s="5">
        <f t="shared" si="11"/>
        <v>1894129</v>
      </c>
      <c r="D343" s="4">
        <v>1651254</v>
      </c>
      <c r="E343" s="4" t="s">
        <v>2527</v>
      </c>
      <c r="F343" s="4" t="s">
        <v>2528</v>
      </c>
      <c r="G343" s="4" t="s">
        <v>2529</v>
      </c>
      <c r="H343" s="4" t="s">
        <v>2530</v>
      </c>
      <c r="I343" s="4" t="s">
        <v>200</v>
      </c>
      <c r="J343" s="4" t="s">
        <v>2531</v>
      </c>
      <c r="K343" s="4" t="s">
        <v>202</v>
      </c>
      <c r="L343" s="4" t="s">
        <v>2515</v>
      </c>
      <c r="M343" s="4" t="s">
        <v>2532</v>
      </c>
      <c r="N343" s="4" t="s">
        <v>566</v>
      </c>
      <c r="O343" s="4" t="s">
        <v>2533</v>
      </c>
      <c r="P343" s="4" t="s">
        <v>81</v>
      </c>
      <c r="Q343" s="4" t="s">
        <v>81</v>
      </c>
      <c r="R343" s="4" t="s">
        <v>83</v>
      </c>
      <c r="S343" s="4" t="s">
        <v>81</v>
      </c>
      <c r="T343" s="4" t="s">
        <v>84</v>
      </c>
      <c r="U343" s="4" t="s">
        <v>86</v>
      </c>
      <c r="V343" s="4" t="s">
        <v>83</v>
      </c>
      <c r="W343" s="4" t="s">
        <v>83</v>
      </c>
      <c r="X343" s="4" t="s">
        <v>83</v>
      </c>
      <c r="Y343" s="4" t="s">
        <v>81</v>
      </c>
      <c r="Z343" s="4" t="s">
        <v>81</v>
      </c>
      <c r="AA343" s="4" t="s">
        <v>96</v>
      </c>
      <c r="AB343" s="4" t="s">
        <v>83</v>
      </c>
      <c r="AC343" s="4" t="s">
        <v>85</v>
      </c>
      <c r="AD343" s="4">
        <v>2.6250000000000002E-3</v>
      </c>
      <c r="AE343" s="4" t="s">
        <v>42</v>
      </c>
      <c r="AF343" s="4" t="s">
        <v>42</v>
      </c>
      <c r="AG343" s="4" t="s">
        <v>40</v>
      </c>
      <c r="AH343" s="4" t="s">
        <v>42</v>
      </c>
      <c r="AI343" s="4" t="s">
        <v>40</v>
      </c>
      <c r="AJ343" s="4" t="s">
        <v>39</v>
      </c>
      <c r="AK343" s="4" t="s">
        <v>40</v>
      </c>
      <c r="AL343" s="4" t="s">
        <v>42</v>
      </c>
      <c r="AM343" s="4" t="s">
        <v>40</v>
      </c>
      <c r="AN343" s="4" t="s">
        <v>41</v>
      </c>
      <c r="AO343" s="4" t="s">
        <v>42</v>
      </c>
      <c r="AP343" s="4" t="s">
        <v>42</v>
      </c>
      <c r="AQ343" s="4" t="s">
        <v>40</v>
      </c>
      <c r="AR343" s="4" t="s">
        <v>42</v>
      </c>
      <c r="AS343" s="4"/>
      <c r="AT343" s="4" t="s">
        <v>86</v>
      </c>
      <c r="AU343" s="4" t="s">
        <v>81</v>
      </c>
      <c r="AV343" s="4" t="s">
        <v>81</v>
      </c>
      <c r="AW343" s="4" t="s">
        <v>81</v>
      </c>
      <c r="AX343" s="4" t="s">
        <v>96</v>
      </c>
      <c r="AY343" s="4" t="s">
        <v>84</v>
      </c>
      <c r="AZ343" s="4" t="s">
        <v>81</v>
      </c>
      <c r="BA343" s="4" t="s">
        <v>86</v>
      </c>
      <c r="BB343" s="4" t="s">
        <v>81</v>
      </c>
      <c r="BC343" s="4" t="s">
        <v>83</v>
      </c>
      <c r="BD343" s="4" t="s">
        <v>81</v>
      </c>
      <c r="BE343" s="4" t="s">
        <v>86</v>
      </c>
      <c r="BF343" s="4" t="s">
        <v>86</v>
      </c>
      <c r="BG343" s="4" t="s">
        <v>85</v>
      </c>
    </row>
    <row r="344" spans="1:59" ht="274.5">
      <c r="A344" s="4">
        <v>2298367</v>
      </c>
      <c r="B344" s="5">
        <f t="shared" si="10"/>
        <v>1702569</v>
      </c>
      <c r="C344" s="5">
        <f t="shared" si="11"/>
        <v>2298367</v>
      </c>
      <c r="D344" s="4">
        <v>1702569</v>
      </c>
      <c r="E344" s="4" t="s">
        <v>2534</v>
      </c>
      <c r="F344" s="4" t="s">
        <v>2535</v>
      </c>
      <c r="G344" s="4" t="s">
        <v>2536</v>
      </c>
      <c r="H344" s="4" t="s">
        <v>2537</v>
      </c>
      <c r="I344" s="4" t="s">
        <v>594</v>
      </c>
      <c r="J344" s="4" t="s">
        <v>110</v>
      </c>
      <c r="K344" s="4" t="s">
        <v>94</v>
      </c>
      <c r="L344" s="4" t="s">
        <v>2515</v>
      </c>
      <c r="M344" s="4" t="s">
        <v>2538</v>
      </c>
      <c r="N344" s="4"/>
      <c r="O344" s="4" t="s">
        <v>2539</v>
      </c>
      <c r="P344" s="4" t="s">
        <v>83</v>
      </c>
      <c r="Q344" s="4" t="s">
        <v>86</v>
      </c>
      <c r="R344" s="4" t="s">
        <v>81</v>
      </c>
      <c r="S344" s="4" t="s">
        <v>86</v>
      </c>
      <c r="T344" s="4" t="s">
        <v>96</v>
      </c>
      <c r="U344" s="4" t="s">
        <v>86</v>
      </c>
      <c r="V344" s="4" t="s">
        <v>83</v>
      </c>
      <c r="W344" s="4" t="s">
        <v>81</v>
      </c>
      <c r="X344" s="4" t="s">
        <v>86</v>
      </c>
      <c r="Y344" s="4" t="s">
        <v>86</v>
      </c>
      <c r="Z344" s="4" t="s">
        <v>83</v>
      </c>
      <c r="AA344" s="4" t="s">
        <v>84</v>
      </c>
      <c r="AB344" s="4" t="s">
        <v>81</v>
      </c>
      <c r="AC344" s="4" t="s">
        <v>86</v>
      </c>
      <c r="AD344" s="4">
        <v>1.7700000000000001E-3</v>
      </c>
      <c r="AE344" s="4" t="s">
        <v>40</v>
      </c>
      <c r="AF344" s="4" t="s">
        <v>42</v>
      </c>
      <c r="AG344" s="4" t="s">
        <v>42</v>
      </c>
      <c r="AH344" s="4" t="s">
        <v>42</v>
      </c>
      <c r="AI344" s="4" t="s">
        <v>42</v>
      </c>
      <c r="AJ344" s="4" t="s">
        <v>39</v>
      </c>
      <c r="AK344" s="4" t="s">
        <v>42</v>
      </c>
      <c r="AL344" s="4" t="s">
        <v>42</v>
      </c>
      <c r="AM344" s="4" t="s">
        <v>40</v>
      </c>
      <c r="AN344" s="4" t="s">
        <v>42</v>
      </c>
      <c r="AO344" s="4" t="s">
        <v>40</v>
      </c>
      <c r="AP344" s="4" t="s">
        <v>40</v>
      </c>
      <c r="AQ344" s="4" t="s">
        <v>42</v>
      </c>
      <c r="AR344" s="4" t="s">
        <v>42</v>
      </c>
      <c r="AS344" s="4"/>
      <c r="AT344" s="4" t="s">
        <v>81</v>
      </c>
      <c r="AU344" s="4" t="s">
        <v>86</v>
      </c>
      <c r="AV344" s="4" t="s">
        <v>86</v>
      </c>
      <c r="AW344" s="4" t="s">
        <v>86</v>
      </c>
      <c r="AX344" s="4" t="s">
        <v>96</v>
      </c>
      <c r="AY344" s="4" t="s">
        <v>84</v>
      </c>
      <c r="AZ344" s="4" t="s">
        <v>81</v>
      </c>
      <c r="BA344" s="4" t="s">
        <v>86</v>
      </c>
      <c r="BB344" s="4" t="s">
        <v>81</v>
      </c>
      <c r="BC344" s="4" t="s">
        <v>81</v>
      </c>
      <c r="BD344" s="4" t="s">
        <v>86</v>
      </c>
      <c r="BE344" s="4" t="s">
        <v>96</v>
      </c>
      <c r="BF344" s="4" t="s">
        <v>86</v>
      </c>
      <c r="BG344" s="4" t="s">
        <v>86</v>
      </c>
    </row>
    <row r="345" spans="1:59" ht="409.6">
      <c r="A345" s="4">
        <v>2234015</v>
      </c>
      <c r="B345" s="5">
        <f t="shared" si="10"/>
        <v>1702086</v>
      </c>
      <c r="C345" s="5">
        <f t="shared" si="11"/>
        <v>2234015</v>
      </c>
      <c r="D345" s="4">
        <v>1702086</v>
      </c>
      <c r="E345" s="4" t="s">
        <v>2540</v>
      </c>
      <c r="F345" s="4" t="s">
        <v>2541</v>
      </c>
      <c r="G345" s="4" t="s">
        <v>2542</v>
      </c>
      <c r="H345" s="4" t="s">
        <v>2543</v>
      </c>
      <c r="I345" s="4" t="s">
        <v>2544</v>
      </c>
      <c r="J345" s="4" t="s">
        <v>2545</v>
      </c>
      <c r="K345" s="4" t="s">
        <v>102</v>
      </c>
      <c r="L345" s="4" t="s">
        <v>2515</v>
      </c>
      <c r="M345" s="4" t="s">
        <v>2546</v>
      </c>
      <c r="N345" s="4" t="s">
        <v>2167</v>
      </c>
      <c r="O345" s="4" t="s">
        <v>2547</v>
      </c>
      <c r="P345" s="4" t="s">
        <v>83</v>
      </c>
      <c r="Q345" s="4" t="s">
        <v>83</v>
      </c>
      <c r="R345" s="4" t="s">
        <v>83</v>
      </c>
      <c r="S345" s="4" t="s">
        <v>81</v>
      </c>
      <c r="T345" s="4" t="s">
        <v>82</v>
      </c>
      <c r="U345" s="4" t="s">
        <v>86</v>
      </c>
      <c r="V345" s="4" t="s">
        <v>83</v>
      </c>
      <c r="W345" s="4" t="s">
        <v>81</v>
      </c>
      <c r="X345" s="4" t="s">
        <v>83</v>
      </c>
      <c r="Y345" s="4" t="s">
        <v>83</v>
      </c>
      <c r="Z345" s="4" t="s">
        <v>83</v>
      </c>
      <c r="AA345" s="4" t="s">
        <v>96</v>
      </c>
      <c r="AB345" s="4" t="s">
        <v>81</v>
      </c>
      <c r="AC345" s="4" t="s">
        <v>85</v>
      </c>
      <c r="AD345" s="4">
        <v>2.97E-3</v>
      </c>
      <c r="AE345" s="4" t="s">
        <v>40</v>
      </c>
      <c r="AF345" s="4" t="s">
        <v>40</v>
      </c>
      <c r="AG345" s="4" t="s">
        <v>40</v>
      </c>
      <c r="AH345" s="4" t="s">
        <v>42</v>
      </c>
      <c r="AI345" s="4" t="s">
        <v>41</v>
      </c>
      <c r="AJ345" s="4" t="s">
        <v>39</v>
      </c>
      <c r="AK345" s="4" t="s">
        <v>40</v>
      </c>
      <c r="AL345" s="4" t="s">
        <v>41</v>
      </c>
      <c r="AM345" s="4" t="s">
        <v>40</v>
      </c>
      <c r="AN345" s="4" t="s">
        <v>42</v>
      </c>
      <c r="AO345" s="4" t="s">
        <v>40</v>
      </c>
      <c r="AP345" s="4" t="s">
        <v>42</v>
      </c>
      <c r="AQ345" s="4" t="s">
        <v>42</v>
      </c>
      <c r="AR345" s="4" t="s">
        <v>42</v>
      </c>
      <c r="AS345" s="4"/>
      <c r="AT345" s="4" t="s">
        <v>86</v>
      </c>
      <c r="AU345" s="4" t="s">
        <v>81</v>
      </c>
      <c r="AV345" s="4" t="s">
        <v>86</v>
      </c>
      <c r="AW345" s="4" t="s">
        <v>81</v>
      </c>
      <c r="AX345" s="4" t="s">
        <v>82</v>
      </c>
      <c r="AY345" s="4" t="s">
        <v>84</v>
      </c>
      <c r="AZ345" s="4" t="s">
        <v>81</v>
      </c>
      <c r="BA345" s="4" t="s">
        <v>83</v>
      </c>
      <c r="BB345" s="4" t="s">
        <v>81</v>
      </c>
      <c r="BC345" s="4" t="s">
        <v>81</v>
      </c>
      <c r="BD345" s="4" t="s">
        <v>81</v>
      </c>
      <c r="BE345" s="4" t="s">
        <v>96</v>
      </c>
      <c r="BF345" s="4" t="s">
        <v>86</v>
      </c>
      <c r="BG345" s="4" t="s">
        <v>85</v>
      </c>
    </row>
    <row r="346" spans="1:59" ht="375.75">
      <c r="A346" s="4">
        <v>2005327</v>
      </c>
      <c r="B346" s="5">
        <f t="shared" si="10"/>
        <v>1700700</v>
      </c>
      <c r="C346" s="5">
        <f t="shared" si="11"/>
        <v>2005327</v>
      </c>
      <c r="D346" s="4">
        <v>1700700</v>
      </c>
      <c r="E346" s="4" t="s">
        <v>2548</v>
      </c>
      <c r="F346" s="4" t="s">
        <v>2549</v>
      </c>
      <c r="G346" s="4" t="s">
        <v>2550</v>
      </c>
      <c r="H346" s="4" t="s">
        <v>2551</v>
      </c>
      <c r="I346" s="4" t="s">
        <v>2552</v>
      </c>
      <c r="J346" s="4" t="s">
        <v>308</v>
      </c>
      <c r="K346" s="4" t="s">
        <v>187</v>
      </c>
      <c r="L346" s="4" t="s">
        <v>2515</v>
      </c>
      <c r="M346" s="4" t="s">
        <v>2553</v>
      </c>
      <c r="N346" s="4" t="s">
        <v>2554</v>
      </c>
      <c r="O346" s="4" t="s">
        <v>2555</v>
      </c>
      <c r="P346" s="4" t="s">
        <v>323</v>
      </c>
      <c r="Q346" s="4" t="s">
        <v>83</v>
      </c>
      <c r="R346" s="4" t="s">
        <v>86</v>
      </c>
      <c r="S346" s="4" t="s">
        <v>86</v>
      </c>
      <c r="T346" s="4" t="s">
        <v>84</v>
      </c>
      <c r="U346" s="4" t="s">
        <v>86</v>
      </c>
      <c r="V346" s="4" t="s">
        <v>83</v>
      </c>
      <c r="W346" s="4" t="s">
        <v>83</v>
      </c>
      <c r="X346" s="4" t="s">
        <v>83</v>
      </c>
      <c r="Y346" s="4" t="s">
        <v>83</v>
      </c>
      <c r="Z346" s="4" t="s">
        <v>83</v>
      </c>
      <c r="AA346" s="4" t="s">
        <v>86</v>
      </c>
      <c r="AB346" s="4" t="s">
        <v>86</v>
      </c>
      <c r="AC346" s="4" t="s">
        <v>85</v>
      </c>
      <c r="AD346" s="4">
        <v>3.16E-3</v>
      </c>
      <c r="AE346" s="4" t="s">
        <v>41</v>
      </c>
      <c r="AF346" s="4" t="s">
        <v>40</v>
      </c>
      <c r="AG346" s="4" t="s">
        <v>42</v>
      </c>
      <c r="AH346" s="4" t="s">
        <v>42</v>
      </c>
      <c r="AI346" s="4" t="s">
        <v>41</v>
      </c>
      <c r="AJ346" s="4" t="s">
        <v>39</v>
      </c>
      <c r="AK346" s="4" t="s">
        <v>40</v>
      </c>
      <c r="AL346" s="4" t="s">
        <v>41</v>
      </c>
      <c r="AM346" s="4" t="s">
        <v>40</v>
      </c>
      <c r="AN346" s="4" t="s">
        <v>40</v>
      </c>
      <c r="AO346" s="4" t="s">
        <v>40</v>
      </c>
      <c r="AP346" s="4" t="s">
        <v>42</v>
      </c>
      <c r="AQ346" s="4" t="s">
        <v>42</v>
      </c>
      <c r="AR346" s="4" t="s">
        <v>42</v>
      </c>
      <c r="AS346" s="4"/>
      <c r="AT346" s="4" t="s">
        <v>83</v>
      </c>
      <c r="AU346" s="4" t="s">
        <v>81</v>
      </c>
      <c r="AV346" s="4" t="s">
        <v>86</v>
      </c>
      <c r="AW346" s="4" t="s">
        <v>86</v>
      </c>
      <c r="AX346" s="4" t="s">
        <v>84</v>
      </c>
      <c r="AY346" s="4" t="s">
        <v>84</v>
      </c>
      <c r="AZ346" s="4" t="s">
        <v>86</v>
      </c>
      <c r="BA346" s="4" t="s">
        <v>83</v>
      </c>
      <c r="BB346" s="4" t="s">
        <v>81</v>
      </c>
      <c r="BC346" s="4" t="s">
        <v>87</v>
      </c>
      <c r="BD346" s="4" t="s">
        <v>81</v>
      </c>
      <c r="BE346" s="4" t="s">
        <v>96</v>
      </c>
      <c r="BF346" s="4" t="s">
        <v>86</v>
      </c>
      <c r="BG346" s="4" t="s">
        <v>85</v>
      </c>
    </row>
    <row r="347" spans="1:59" ht="405">
      <c r="A347" s="4">
        <v>2279893</v>
      </c>
      <c r="B347" s="5">
        <f t="shared" si="10"/>
        <v>1702161</v>
      </c>
      <c r="C347" s="5">
        <f t="shared" si="11"/>
        <v>2279893</v>
      </c>
      <c r="D347" s="4">
        <v>1702161</v>
      </c>
      <c r="E347" s="4" t="s">
        <v>2556</v>
      </c>
      <c r="F347" s="4" t="s">
        <v>2557</v>
      </c>
      <c r="G347" s="4" t="s">
        <v>2558</v>
      </c>
      <c r="H347" s="4"/>
      <c r="I347" s="4" t="s">
        <v>2559</v>
      </c>
      <c r="J347" s="4" t="s">
        <v>128</v>
      </c>
      <c r="K347" s="4" t="s">
        <v>346</v>
      </c>
      <c r="L347" s="4" t="s">
        <v>2560</v>
      </c>
      <c r="M347" s="4"/>
      <c r="N347" s="4" t="s">
        <v>443</v>
      </c>
      <c r="O347" s="4" t="s">
        <v>2561</v>
      </c>
      <c r="P347" s="4" t="s">
        <v>81</v>
      </c>
      <c r="Q347" s="4" t="s">
        <v>81</v>
      </c>
      <c r="R347" s="4" t="s">
        <v>81</v>
      </c>
      <c r="S347" s="4" t="s">
        <v>81</v>
      </c>
      <c r="T347" s="4" t="s">
        <v>82</v>
      </c>
      <c r="U347" s="4" t="s">
        <v>96</v>
      </c>
      <c r="V347" s="4" t="s">
        <v>81</v>
      </c>
      <c r="W347" s="4" t="s">
        <v>81</v>
      </c>
      <c r="X347" s="4" t="s">
        <v>81</v>
      </c>
      <c r="Y347" s="4" t="s">
        <v>81</v>
      </c>
      <c r="Z347" s="4" t="s">
        <v>81</v>
      </c>
      <c r="AA347" s="4" t="s">
        <v>86</v>
      </c>
      <c r="AB347" s="4" t="s">
        <v>81</v>
      </c>
      <c r="AC347" s="4" t="s">
        <v>85</v>
      </c>
      <c r="AD347" s="4">
        <v>2.9650000000000002E-3</v>
      </c>
      <c r="AE347" s="4" t="s">
        <v>42</v>
      </c>
      <c r="AF347" s="4" t="s">
        <v>42</v>
      </c>
      <c r="AG347" s="4" t="s">
        <v>42</v>
      </c>
      <c r="AH347" s="4" t="s">
        <v>42</v>
      </c>
      <c r="AI347" s="4" t="s">
        <v>41</v>
      </c>
      <c r="AJ347" s="4" t="s">
        <v>39</v>
      </c>
      <c r="AK347" s="4" t="s">
        <v>42</v>
      </c>
      <c r="AL347" s="4" t="s">
        <v>42</v>
      </c>
      <c r="AM347" s="4" t="s">
        <v>42</v>
      </c>
      <c r="AN347" s="4" t="s">
        <v>39</v>
      </c>
      <c r="AO347" s="4" t="s">
        <v>42</v>
      </c>
      <c r="AP347" s="4" t="s">
        <v>42</v>
      </c>
      <c r="AQ347" s="4" t="s">
        <v>42</v>
      </c>
      <c r="AR347" s="4" t="s">
        <v>42</v>
      </c>
      <c r="AS347" s="4"/>
      <c r="AT347" s="4" t="s">
        <v>86</v>
      </c>
      <c r="AU347" s="4" t="s">
        <v>81</v>
      </c>
      <c r="AV347" s="4" t="s">
        <v>81</v>
      </c>
      <c r="AW347" s="4" t="s">
        <v>81</v>
      </c>
      <c r="AX347" s="4" t="s">
        <v>82</v>
      </c>
      <c r="AY347" s="4" t="s">
        <v>82</v>
      </c>
      <c r="AZ347" s="4" t="s">
        <v>81</v>
      </c>
      <c r="BA347" s="4" t="s">
        <v>81</v>
      </c>
      <c r="BB347" s="4" t="s">
        <v>81</v>
      </c>
      <c r="BC347" s="4" t="s">
        <v>83</v>
      </c>
      <c r="BD347" s="4" t="s">
        <v>81</v>
      </c>
      <c r="BE347" s="4" t="s">
        <v>96</v>
      </c>
      <c r="BF347" s="4" t="s">
        <v>86</v>
      </c>
      <c r="BG347" s="4" t="s">
        <v>85</v>
      </c>
    </row>
    <row r="348" spans="1:59" ht="274.5">
      <c r="A348" s="4">
        <v>2448921</v>
      </c>
      <c r="B348" s="5">
        <f t="shared" si="10"/>
        <v>1702236</v>
      </c>
      <c r="C348" s="5">
        <f t="shared" si="11"/>
        <v>2448921</v>
      </c>
      <c r="D348" s="4">
        <v>1702236</v>
      </c>
      <c r="E348" s="4" t="s">
        <v>2562</v>
      </c>
      <c r="F348" s="4" t="s">
        <v>2563</v>
      </c>
      <c r="G348" s="4" t="s">
        <v>2564</v>
      </c>
      <c r="H348" s="4" t="s">
        <v>2565</v>
      </c>
      <c r="I348" s="4" t="s">
        <v>2566</v>
      </c>
      <c r="J348" s="4" t="s">
        <v>2567</v>
      </c>
      <c r="K348" s="4" t="s">
        <v>94</v>
      </c>
      <c r="L348" s="4" t="s">
        <v>2568</v>
      </c>
      <c r="M348" s="4" t="s">
        <v>2569</v>
      </c>
      <c r="N348" s="4" t="s">
        <v>2048</v>
      </c>
      <c r="O348" s="4" t="s">
        <v>2570</v>
      </c>
      <c r="P348" s="4" t="s">
        <v>81</v>
      </c>
      <c r="Q348" s="4" t="s">
        <v>81</v>
      </c>
      <c r="R348" s="4" t="s">
        <v>81</v>
      </c>
      <c r="S348" s="4" t="s">
        <v>81</v>
      </c>
      <c r="T348" s="4" t="s">
        <v>84</v>
      </c>
      <c r="U348" s="4" t="s">
        <v>96</v>
      </c>
      <c r="V348" s="4" t="s">
        <v>86</v>
      </c>
      <c r="W348" s="4" t="s">
        <v>83</v>
      </c>
      <c r="X348" s="4" t="s">
        <v>81</v>
      </c>
      <c r="Y348" s="4" t="s">
        <v>81</v>
      </c>
      <c r="Z348" s="4" t="s">
        <v>81</v>
      </c>
      <c r="AA348" s="4" t="s">
        <v>84</v>
      </c>
      <c r="AB348" s="4" t="s">
        <v>81</v>
      </c>
      <c r="AC348" s="4" t="s">
        <v>85</v>
      </c>
      <c r="AD348" s="4">
        <v>1.4300000000000001E-3</v>
      </c>
      <c r="AE348" s="4" t="s">
        <v>42</v>
      </c>
      <c r="AF348" s="4" t="s">
        <v>42</v>
      </c>
      <c r="AG348" s="4" t="s">
        <v>42</v>
      </c>
      <c r="AH348" s="4" t="s">
        <v>42</v>
      </c>
      <c r="AI348" s="4" t="s">
        <v>41</v>
      </c>
      <c r="AJ348" s="4" t="s">
        <v>39</v>
      </c>
      <c r="AK348" s="4" t="s">
        <v>42</v>
      </c>
      <c r="AL348" s="4" t="s">
        <v>39</v>
      </c>
      <c r="AM348" s="4" t="s">
        <v>42</v>
      </c>
      <c r="AN348" s="4" t="s">
        <v>40</v>
      </c>
      <c r="AO348" s="4" t="s">
        <v>42</v>
      </c>
      <c r="AP348" s="4" t="s">
        <v>40</v>
      </c>
      <c r="AQ348" s="4" t="s">
        <v>42</v>
      </c>
      <c r="AR348" s="4" t="s">
        <v>42</v>
      </c>
      <c r="AS348" s="4"/>
      <c r="AT348" s="4" t="s">
        <v>81</v>
      </c>
      <c r="AU348" s="4" t="s">
        <v>81</v>
      </c>
      <c r="AV348" s="4" t="s">
        <v>86</v>
      </c>
      <c r="AW348" s="4" t="s">
        <v>86</v>
      </c>
      <c r="AX348" s="4" t="s">
        <v>82</v>
      </c>
      <c r="AY348" s="4" t="s">
        <v>82</v>
      </c>
      <c r="AZ348" s="4" t="s">
        <v>86</v>
      </c>
      <c r="BA348" s="4" t="s">
        <v>83</v>
      </c>
      <c r="BB348" s="4" t="s">
        <v>81</v>
      </c>
      <c r="BC348" s="4" t="s">
        <v>81</v>
      </c>
      <c r="BD348" s="4" t="s">
        <v>86</v>
      </c>
      <c r="BE348" s="4" t="s">
        <v>89</v>
      </c>
      <c r="BF348" s="4" t="s">
        <v>89</v>
      </c>
      <c r="BG348" s="4" t="s">
        <v>85</v>
      </c>
    </row>
    <row r="349" spans="1:59" ht="405">
      <c r="A349" s="4">
        <v>2203406</v>
      </c>
      <c r="B349" s="5">
        <f t="shared" si="10"/>
        <v>1700602</v>
      </c>
      <c r="C349" s="5">
        <f t="shared" si="11"/>
        <v>2203406</v>
      </c>
      <c r="D349" s="4">
        <v>1700602</v>
      </c>
      <c r="E349" s="4" t="s">
        <v>2571</v>
      </c>
      <c r="F349" s="4" t="s">
        <v>2572</v>
      </c>
      <c r="G349" s="4" t="s">
        <v>2573</v>
      </c>
      <c r="H349" s="4" t="s">
        <v>2574</v>
      </c>
      <c r="I349" s="4" t="s">
        <v>2575</v>
      </c>
      <c r="J349" s="4" t="s">
        <v>1954</v>
      </c>
      <c r="K349" s="4" t="s">
        <v>244</v>
      </c>
      <c r="L349" s="4" t="s">
        <v>2568</v>
      </c>
      <c r="M349" s="4" t="s">
        <v>2576</v>
      </c>
      <c r="N349" s="4" t="s">
        <v>179</v>
      </c>
      <c r="O349" s="4" t="s">
        <v>2577</v>
      </c>
      <c r="P349" s="4" t="s">
        <v>81</v>
      </c>
      <c r="Q349" s="4" t="s">
        <v>81</v>
      </c>
      <c r="R349" s="4" t="s">
        <v>81</v>
      </c>
      <c r="S349" s="4" t="s">
        <v>83</v>
      </c>
      <c r="T349" s="4" t="s">
        <v>96</v>
      </c>
      <c r="U349" s="4" t="s">
        <v>96</v>
      </c>
      <c r="V349" s="4" t="s">
        <v>83</v>
      </c>
      <c r="W349" s="4" t="s">
        <v>83</v>
      </c>
      <c r="X349" s="4" t="s">
        <v>81</v>
      </c>
      <c r="Y349" s="4" t="s">
        <v>81</v>
      </c>
      <c r="Z349" s="4" t="s">
        <v>81</v>
      </c>
      <c r="AA349" s="4" t="s">
        <v>84</v>
      </c>
      <c r="AB349" s="4" t="s">
        <v>83</v>
      </c>
      <c r="AC349" s="4" t="s">
        <v>85</v>
      </c>
      <c r="AD349" s="4">
        <v>3.0149999999999999E-3</v>
      </c>
      <c r="AE349" s="4" t="s">
        <v>42</v>
      </c>
      <c r="AF349" s="4" t="s">
        <v>42</v>
      </c>
      <c r="AG349" s="4" t="s">
        <v>42</v>
      </c>
      <c r="AH349" s="4" t="s">
        <v>41</v>
      </c>
      <c r="AI349" s="4" t="s">
        <v>42</v>
      </c>
      <c r="AJ349" s="4" t="s">
        <v>39</v>
      </c>
      <c r="AK349" s="4" t="s">
        <v>42</v>
      </c>
      <c r="AL349" s="4" t="s">
        <v>39</v>
      </c>
      <c r="AM349" s="4" t="s">
        <v>40</v>
      </c>
      <c r="AN349" s="4" t="s">
        <v>40</v>
      </c>
      <c r="AO349" s="4" t="s">
        <v>42</v>
      </c>
      <c r="AP349" s="4" t="s">
        <v>40</v>
      </c>
      <c r="AQ349" s="4" t="s">
        <v>40</v>
      </c>
      <c r="AR349" s="4" t="s">
        <v>42</v>
      </c>
      <c r="AS349" s="4"/>
      <c r="AT349" s="4" t="s">
        <v>81</v>
      </c>
      <c r="AU349" s="4" t="s">
        <v>81</v>
      </c>
      <c r="AV349" s="4" t="s">
        <v>81</v>
      </c>
      <c r="AW349" s="4" t="s">
        <v>83</v>
      </c>
      <c r="AX349" s="4" t="s">
        <v>96</v>
      </c>
      <c r="AY349" s="4" t="s">
        <v>82</v>
      </c>
      <c r="AZ349" s="4" t="s">
        <v>81</v>
      </c>
      <c r="BA349" s="4" t="s">
        <v>83</v>
      </c>
      <c r="BB349" s="4" t="s">
        <v>81</v>
      </c>
      <c r="BC349" s="4" t="s">
        <v>81</v>
      </c>
      <c r="BD349" s="4" t="s">
        <v>81</v>
      </c>
      <c r="BE349" s="4" t="s">
        <v>96</v>
      </c>
      <c r="BF349" s="4" t="s">
        <v>89</v>
      </c>
      <c r="BG349" s="4" t="s">
        <v>85</v>
      </c>
    </row>
    <row r="350" spans="1:59" ht="216.75">
      <c r="A350" s="4">
        <v>2492852</v>
      </c>
      <c r="B350" s="5">
        <f t="shared" si="10"/>
        <v>1702985</v>
      </c>
      <c r="C350" s="5">
        <f t="shared" si="11"/>
        <v>2492852</v>
      </c>
      <c r="D350" s="4">
        <v>1702985</v>
      </c>
      <c r="E350" s="4" t="s">
        <v>2578</v>
      </c>
      <c r="F350" s="4" t="s">
        <v>2579</v>
      </c>
      <c r="G350" s="4" t="s">
        <v>2580</v>
      </c>
      <c r="H350" s="4" t="s">
        <v>2581</v>
      </c>
      <c r="I350" s="4"/>
      <c r="J350" s="4" t="s">
        <v>2582</v>
      </c>
      <c r="K350" s="4" t="s">
        <v>94</v>
      </c>
      <c r="L350" s="4" t="s">
        <v>2568</v>
      </c>
      <c r="M350" s="4" t="s">
        <v>2583</v>
      </c>
      <c r="N350" s="4" t="s">
        <v>2584</v>
      </c>
      <c r="O350" s="4" t="s">
        <v>2585</v>
      </c>
      <c r="P350" s="4" t="s">
        <v>81</v>
      </c>
      <c r="Q350" s="4" t="s">
        <v>81</v>
      </c>
      <c r="R350" s="4" t="s">
        <v>83</v>
      </c>
      <c r="S350" s="4" t="s">
        <v>81</v>
      </c>
      <c r="T350" s="4" t="s">
        <v>82</v>
      </c>
      <c r="U350" s="4" t="s">
        <v>96</v>
      </c>
      <c r="V350" s="4" t="s">
        <v>83</v>
      </c>
      <c r="W350" s="4" t="s">
        <v>86</v>
      </c>
      <c r="X350" s="4" t="s">
        <v>83</v>
      </c>
      <c r="Y350" s="4" t="s">
        <v>81</v>
      </c>
      <c r="Z350" s="4" t="s">
        <v>86</v>
      </c>
      <c r="AA350" s="4" t="s">
        <v>84</v>
      </c>
      <c r="AB350" s="4" t="s">
        <v>81</v>
      </c>
      <c r="AC350" s="4" t="s">
        <v>85</v>
      </c>
      <c r="AD350" s="4">
        <v>1.475E-3</v>
      </c>
      <c r="AE350" s="4" t="s">
        <v>42</v>
      </c>
      <c r="AF350" s="4" t="s">
        <v>42</v>
      </c>
      <c r="AG350" s="4" t="s">
        <v>41</v>
      </c>
      <c r="AH350" s="4" t="s">
        <v>42</v>
      </c>
      <c r="AI350" s="4" t="s">
        <v>41</v>
      </c>
      <c r="AJ350" s="4" t="s">
        <v>39</v>
      </c>
      <c r="AK350" s="4" t="s">
        <v>41</v>
      </c>
      <c r="AL350" s="4" t="s">
        <v>39</v>
      </c>
      <c r="AM350" s="4" t="s">
        <v>40</v>
      </c>
      <c r="AN350" s="4" t="s">
        <v>42</v>
      </c>
      <c r="AO350" s="4" t="s">
        <v>42</v>
      </c>
      <c r="AP350" s="4" t="s">
        <v>40</v>
      </c>
      <c r="AQ350" s="4" t="s">
        <v>42</v>
      </c>
      <c r="AR350" s="4" t="s">
        <v>42</v>
      </c>
      <c r="AS350" s="4"/>
      <c r="AT350" s="4" t="s">
        <v>81</v>
      </c>
      <c r="AU350" s="4" t="s">
        <v>81</v>
      </c>
      <c r="AV350" s="4" t="s">
        <v>83</v>
      </c>
      <c r="AW350" s="4" t="s">
        <v>86</v>
      </c>
      <c r="AX350" s="4" t="s">
        <v>82</v>
      </c>
      <c r="AY350" s="4" t="s">
        <v>82</v>
      </c>
      <c r="AZ350" s="4" t="s">
        <v>83</v>
      </c>
      <c r="BA350" s="4" t="s">
        <v>83</v>
      </c>
      <c r="BB350" s="4" t="s">
        <v>89</v>
      </c>
      <c r="BC350" s="4" t="s">
        <v>81</v>
      </c>
      <c r="BD350" s="4" t="s">
        <v>86</v>
      </c>
      <c r="BE350" s="4" t="s">
        <v>96</v>
      </c>
      <c r="BF350" s="4" t="s">
        <v>86</v>
      </c>
      <c r="BG350" s="4" t="s">
        <v>85</v>
      </c>
    </row>
    <row r="351" spans="1:59" ht="303.75">
      <c r="A351" s="4">
        <v>2596641</v>
      </c>
      <c r="B351" s="5">
        <f t="shared" si="10"/>
        <v>1699563</v>
      </c>
      <c r="C351" s="5">
        <f t="shared" si="11"/>
        <v>2596641</v>
      </c>
      <c r="D351" s="4">
        <v>1699563</v>
      </c>
      <c r="E351" s="4" t="s">
        <v>2586</v>
      </c>
      <c r="F351" s="4" t="s">
        <v>2587</v>
      </c>
      <c r="G351" s="4" t="s">
        <v>2588</v>
      </c>
      <c r="H351" s="4" t="s">
        <v>1651</v>
      </c>
      <c r="I351" s="4"/>
      <c r="J351" s="4" t="s">
        <v>1652</v>
      </c>
      <c r="K351" s="4" t="s">
        <v>94</v>
      </c>
      <c r="L351" s="4" t="s">
        <v>2568</v>
      </c>
      <c r="M351" s="4" t="s">
        <v>1316</v>
      </c>
      <c r="N351" s="4" t="s">
        <v>150</v>
      </c>
      <c r="O351" s="4" t="s">
        <v>2589</v>
      </c>
      <c r="P351" s="4" t="s">
        <v>86</v>
      </c>
      <c r="Q351" s="4" t="s">
        <v>81</v>
      </c>
      <c r="R351" s="4" t="s">
        <v>81</v>
      </c>
      <c r="S351" s="4" t="s">
        <v>81</v>
      </c>
      <c r="T351" s="4" t="s">
        <v>96</v>
      </c>
      <c r="U351" s="4" t="s">
        <v>96</v>
      </c>
      <c r="V351" s="4" t="s">
        <v>81</v>
      </c>
      <c r="W351" s="4" t="s">
        <v>86</v>
      </c>
      <c r="X351" s="4" t="s">
        <v>83</v>
      </c>
      <c r="Y351" s="4" t="s">
        <v>81</v>
      </c>
      <c r="Z351" s="4" t="s">
        <v>81</v>
      </c>
      <c r="AA351" s="4" t="s">
        <v>96</v>
      </c>
      <c r="AB351" s="4" t="s">
        <v>83</v>
      </c>
      <c r="AC351" s="4" t="s">
        <v>85</v>
      </c>
      <c r="AD351" s="4">
        <v>1.815E-3</v>
      </c>
      <c r="AE351" s="4" t="s">
        <v>42</v>
      </c>
      <c r="AF351" s="4" t="s">
        <v>42</v>
      </c>
      <c r="AG351" s="4" t="s">
        <v>42</v>
      </c>
      <c r="AH351" s="4" t="s">
        <v>42</v>
      </c>
      <c r="AI351" s="4" t="s">
        <v>42</v>
      </c>
      <c r="AJ351" s="4" t="s">
        <v>39</v>
      </c>
      <c r="AK351" s="4" t="s">
        <v>40</v>
      </c>
      <c r="AL351" s="4" t="s">
        <v>39</v>
      </c>
      <c r="AM351" s="4" t="s">
        <v>42</v>
      </c>
      <c r="AN351" s="4" t="s">
        <v>42</v>
      </c>
      <c r="AO351" s="4" t="s">
        <v>42</v>
      </c>
      <c r="AP351" s="4" t="s">
        <v>42</v>
      </c>
      <c r="AQ351" s="4" t="s">
        <v>41</v>
      </c>
      <c r="AR351" s="4" t="s">
        <v>42</v>
      </c>
      <c r="AS351" s="4"/>
      <c r="AT351" s="4" t="s">
        <v>81</v>
      </c>
      <c r="AU351" s="4" t="s">
        <v>86</v>
      </c>
      <c r="AV351" s="4" t="s">
        <v>86</v>
      </c>
      <c r="AW351" s="4" t="s">
        <v>86</v>
      </c>
      <c r="AX351" s="4" t="s">
        <v>86</v>
      </c>
      <c r="AY351" s="4" t="s">
        <v>82</v>
      </c>
      <c r="AZ351" s="4" t="s">
        <v>86</v>
      </c>
      <c r="BA351" s="4" t="s">
        <v>83</v>
      </c>
      <c r="BB351" s="4" t="s">
        <v>89</v>
      </c>
      <c r="BC351" s="4" t="s">
        <v>87</v>
      </c>
      <c r="BD351" s="4" t="s">
        <v>86</v>
      </c>
      <c r="BE351" s="4" t="s">
        <v>152</v>
      </c>
      <c r="BF351" s="4" t="s">
        <v>83</v>
      </c>
      <c r="BG351" s="4" t="s">
        <v>85</v>
      </c>
    </row>
    <row r="352" spans="1:59" ht="274.5">
      <c r="A352" s="4">
        <v>2308337</v>
      </c>
      <c r="B352" s="5">
        <f t="shared" si="10"/>
        <v>1693074</v>
      </c>
      <c r="C352" s="5">
        <f t="shared" si="11"/>
        <v>2308337</v>
      </c>
      <c r="D352" s="4">
        <v>1693074</v>
      </c>
      <c r="E352" s="4" t="s">
        <v>2590</v>
      </c>
      <c r="F352" s="4" t="s">
        <v>2591</v>
      </c>
      <c r="G352" s="4" t="s">
        <v>1755</v>
      </c>
      <c r="H352" s="4" t="s">
        <v>2592</v>
      </c>
      <c r="I352" s="4"/>
      <c r="J352" s="4" t="s">
        <v>2593</v>
      </c>
      <c r="K352" s="4" t="s">
        <v>94</v>
      </c>
      <c r="L352" s="4" t="s">
        <v>1692</v>
      </c>
      <c r="M352" s="4" t="s">
        <v>2594</v>
      </c>
      <c r="N352" s="4" t="s">
        <v>443</v>
      </c>
      <c r="O352" s="4" t="s">
        <v>2595</v>
      </c>
      <c r="P352" s="4" t="s">
        <v>81</v>
      </c>
      <c r="Q352" s="4" t="s">
        <v>81</v>
      </c>
      <c r="R352" s="4" t="s">
        <v>83</v>
      </c>
      <c r="S352" s="4" t="s">
        <v>81</v>
      </c>
      <c r="T352" s="4" t="s">
        <v>82</v>
      </c>
      <c r="U352" s="4" t="s">
        <v>96</v>
      </c>
      <c r="V352" s="4" t="s">
        <v>81</v>
      </c>
      <c r="W352" s="4" t="s">
        <v>81</v>
      </c>
      <c r="X352" s="4" t="s">
        <v>81</v>
      </c>
      <c r="Y352" s="4" t="s">
        <v>81</v>
      </c>
      <c r="Z352" s="4" t="s">
        <v>83</v>
      </c>
      <c r="AA352" s="4" t="s">
        <v>84</v>
      </c>
      <c r="AB352" s="4" t="s">
        <v>81</v>
      </c>
      <c r="AC352" s="4" t="s">
        <v>85</v>
      </c>
      <c r="AD352" s="4">
        <v>1.6249999999999999E-3</v>
      </c>
      <c r="AE352" s="4" t="s">
        <v>42</v>
      </c>
      <c r="AF352" s="4" t="s">
        <v>42</v>
      </c>
      <c r="AG352" s="4" t="s">
        <v>40</v>
      </c>
      <c r="AH352" s="4" t="s">
        <v>42</v>
      </c>
      <c r="AI352" s="4" t="s">
        <v>41</v>
      </c>
      <c r="AJ352" s="4" t="s">
        <v>39</v>
      </c>
      <c r="AK352" s="4" t="s">
        <v>42</v>
      </c>
      <c r="AL352" s="4" t="s">
        <v>42</v>
      </c>
      <c r="AM352" s="4" t="s">
        <v>42</v>
      </c>
      <c r="AN352" s="4" t="s">
        <v>42</v>
      </c>
      <c r="AO352" s="4" t="s">
        <v>40</v>
      </c>
      <c r="AP352" s="4" t="s">
        <v>40</v>
      </c>
      <c r="AQ352" s="4" t="s">
        <v>42</v>
      </c>
      <c r="AR352" s="4" t="s">
        <v>42</v>
      </c>
      <c r="AS352" s="4"/>
      <c r="AT352" s="4" t="s">
        <v>81</v>
      </c>
      <c r="AU352" s="4" t="s">
        <v>81</v>
      </c>
      <c r="AV352" s="4" t="s">
        <v>86</v>
      </c>
      <c r="AW352" s="4" t="s">
        <v>86</v>
      </c>
      <c r="AX352" s="4" t="s">
        <v>82</v>
      </c>
      <c r="AY352" s="4" t="s">
        <v>82</v>
      </c>
      <c r="AZ352" s="4" t="s">
        <v>81</v>
      </c>
      <c r="BA352" s="4" t="s">
        <v>86</v>
      </c>
      <c r="BB352" s="4" t="s">
        <v>87</v>
      </c>
      <c r="BC352" s="4" t="s">
        <v>87</v>
      </c>
      <c r="BD352" s="4" t="s">
        <v>86</v>
      </c>
      <c r="BE352" s="4" t="s">
        <v>96</v>
      </c>
      <c r="BF352" s="4" t="s">
        <v>89</v>
      </c>
      <c r="BG352" s="4" t="s">
        <v>86</v>
      </c>
    </row>
    <row r="353" spans="1:59" ht="409.6">
      <c r="A353" s="4">
        <v>2382962</v>
      </c>
      <c r="B353" s="5">
        <f t="shared" si="10"/>
        <v>1702627</v>
      </c>
      <c r="C353" s="5">
        <f t="shared" si="11"/>
        <v>2382962</v>
      </c>
      <c r="D353" s="4">
        <v>1702627</v>
      </c>
      <c r="E353" s="4" t="s">
        <v>2596</v>
      </c>
      <c r="F353" s="4" t="s">
        <v>2597</v>
      </c>
      <c r="G353" s="4" t="s">
        <v>2598</v>
      </c>
      <c r="H353" s="4" t="s">
        <v>2599</v>
      </c>
      <c r="I353" s="4" t="s">
        <v>2600</v>
      </c>
      <c r="J353" s="4" t="s">
        <v>1954</v>
      </c>
      <c r="K353" s="4" t="s">
        <v>102</v>
      </c>
      <c r="L353" s="4" t="s">
        <v>2601</v>
      </c>
      <c r="M353" s="4" t="s">
        <v>2602</v>
      </c>
      <c r="N353" s="4" t="s">
        <v>2603</v>
      </c>
      <c r="O353" s="4" t="s">
        <v>2604</v>
      </c>
      <c r="P353" s="4" t="s">
        <v>83</v>
      </c>
      <c r="Q353" s="4" t="s">
        <v>86</v>
      </c>
      <c r="R353" s="4" t="s">
        <v>83</v>
      </c>
      <c r="S353" s="4" t="s">
        <v>83</v>
      </c>
      <c r="T353" s="4" t="s">
        <v>82</v>
      </c>
      <c r="U353" s="4" t="s">
        <v>96</v>
      </c>
      <c r="V353" s="4" t="s">
        <v>86</v>
      </c>
      <c r="W353" s="4" t="s">
        <v>83</v>
      </c>
      <c r="X353" s="4" t="s">
        <v>86</v>
      </c>
      <c r="Y353" s="4" t="s">
        <v>81</v>
      </c>
      <c r="Z353" s="4" t="s">
        <v>83</v>
      </c>
      <c r="AA353" s="4" t="s">
        <v>96</v>
      </c>
      <c r="AB353" s="4" t="s">
        <v>86</v>
      </c>
      <c r="AC353" s="4" t="s">
        <v>85</v>
      </c>
      <c r="AD353" s="4">
        <v>3.7650000000000001E-3</v>
      </c>
      <c r="AE353" s="4" t="s">
        <v>41</v>
      </c>
      <c r="AF353" s="4" t="s">
        <v>42</v>
      </c>
      <c r="AG353" s="4" t="s">
        <v>40</v>
      </c>
      <c r="AH353" s="4" t="s">
        <v>40</v>
      </c>
      <c r="AI353" s="4" t="s">
        <v>41</v>
      </c>
      <c r="AJ353" s="4" t="s">
        <v>39</v>
      </c>
      <c r="AK353" s="4" t="s">
        <v>42</v>
      </c>
      <c r="AL353" s="4" t="s">
        <v>42</v>
      </c>
      <c r="AM353" s="4" t="s">
        <v>42</v>
      </c>
      <c r="AN353" s="4" t="s">
        <v>41</v>
      </c>
      <c r="AO353" s="4" t="s">
        <v>40</v>
      </c>
      <c r="AP353" s="4" t="s">
        <v>42</v>
      </c>
      <c r="AQ353" s="4" t="s">
        <v>39</v>
      </c>
      <c r="AR353" s="4" t="s">
        <v>42</v>
      </c>
      <c r="AS353" s="4"/>
      <c r="AT353" s="4" t="s">
        <v>83</v>
      </c>
      <c r="AU353" s="4" t="s">
        <v>86</v>
      </c>
      <c r="AV353" s="4" t="s">
        <v>81</v>
      </c>
      <c r="AW353" s="4" t="s">
        <v>81</v>
      </c>
      <c r="AX353" s="4" t="s">
        <v>82</v>
      </c>
      <c r="AY353" s="4" t="s">
        <v>82</v>
      </c>
      <c r="AZ353" s="4" t="s">
        <v>81</v>
      </c>
      <c r="BA353" s="4" t="s">
        <v>81</v>
      </c>
      <c r="BB353" s="4" t="s">
        <v>89</v>
      </c>
      <c r="BC353" s="4" t="s">
        <v>83</v>
      </c>
      <c r="BD353" s="4" t="s">
        <v>86</v>
      </c>
      <c r="BE353" s="4" t="s">
        <v>152</v>
      </c>
      <c r="BF353" s="4" t="s">
        <v>83</v>
      </c>
      <c r="BG353" s="4" t="s">
        <v>86</v>
      </c>
    </row>
    <row r="354" spans="1:59" ht="274.5">
      <c r="A354" s="4">
        <v>2016654</v>
      </c>
      <c r="B354" s="5">
        <f t="shared" si="10"/>
        <v>1700567</v>
      </c>
      <c r="C354" s="5">
        <f t="shared" si="11"/>
        <v>2016654</v>
      </c>
      <c r="D354" s="4">
        <v>1700567</v>
      </c>
      <c r="E354" s="4" t="s">
        <v>2605</v>
      </c>
      <c r="F354" s="4" t="s">
        <v>2606</v>
      </c>
      <c r="G354" s="4" t="s">
        <v>2607</v>
      </c>
      <c r="H354" s="4" t="s">
        <v>2608</v>
      </c>
      <c r="I354" s="4" t="s">
        <v>2609</v>
      </c>
      <c r="J354" s="4" t="s">
        <v>2610</v>
      </c>
      <c r="K354" s="4" t="s">
        <v>94</v>
      </c>
      <c r="L354" s="4" t="s">
        <v>1692</v>
      </c>
      <c r="M354" s="4" t="s">
        <v>2305</v>
      </c>
      <c r="N354" s="4" t="s">
        <v>2611</v>
      </c>
      <c r="O354" s="4" t="s">
        <v>2612</v>
      </c>
      <c r="P354" s="4" t="s">
        <v>81</v>
      </c>
      <c r="Q354" s="4" t="s">
        <v>81</v>
      </c>
      <c r="R354" s="4" t="s">
        <v>83</v>
      </c>
      <c r="S354" s="4" t="s">
        <v>81</v>
      </c>
      <c r="T354" s="4" t="s">
        <v>82</v>
      </c>
      <c r="U354" s="4" t="s">
        <v>96</v>
      </c>
      <c r="V354" s="4" t="s">
        <v>81</v>
      </c>
      <c r="W354" s="4" t="s">
        <v>83</v>
      </c>
      <c r="X354" s="4" t="s">
        <v>81</v>
      </c>
      <c r="Y354" s="4" t="s">
        <v>81</v>
      </c>
      <c r="Z354" s="4" t="s">
        <v>81</v>
      </c>
      <c r="AA354" s="4" t="s">
        <v>84</v>
      </c>
      <c r="AB354" s="4" t="s">
        <v>81</v>
      </c>
      <c r="AC354" s="4" t="s">
        <v>85</v>
      </c>
      <c r="AD354" s="4">
        <v>1.815E-3</v>
      </c>
      <c r="AE354" s="4" t="s">
        <v>42</v>
      </c>
      <c r="AF354" s="4" t="s">
        <v>42</v>
      </c>
      <c r="AG354" s="4" t="s">
        <v>40</v>
      </c>
      <c r="AH354" s="4" t="s">
        <v>42</v>
      </c>
      <c r="AI354" s="4" t="s">
        <v>41</v>
      </c>
      <c r="AJ354" s="4" t="s">
        <v>39</v>
      </c>
      <c r="AK354" s="4" t="s">
        <v>42</v>
      </c>
      <c r="AL354" s="4" t="s">
        <v>42</v>
      </c>
      <c r="AM354" s="4" t="s">
        <v>42</v>
      </c>
      <c r="AN354" s="4" t="s">
        <v>41</v>
      </c>
      <c r="AO354" s="4" t="s">
        <v>42</v>
      </c>
      <c r="AP354" s="4" t="s">
        <v>40</v>
      </c>
      <c r="AQ354" s="4" t="s">
        <v>42</v>
      </c>
      <c r="AR354" s="4" t="s">
        <v>42</v>
      </c>
      <c r="AS354" s="4"/>
      <c r="AT354" s="4" t="s">
        <v>81</v>
      </c>
      <c r="AU354" s="4" t="s">
        <v>86</v>
      </c>
      <c r="AV354" s="4" t="s">
        <v>86</v>
      </c>
      <c r="AW354" s="4" t="s">
        <v>86</v>
      </c>
      <c r="AX354" s="4" t="s">
        <v>82</v>
      </c>
      <c r="AY354" s="4" t="s">
        <v>82</v>
      </c>
      <c r="AZ354" s="4" t="s">
        <v>86</v>
      </c>
      <c r="BA354" s="4" t="s">
        <v>86</v>
      </c>
      <c r="BB354" s="4" t="s">
        <v>86</v>
      </c>
      <c r="BC354" s="4" t="s">
        <v>83</v>
      </c>
      <c r="BD354" s="4" t="s">
        <v>86</v>
      </c>
      <c r="BE354" s="4" t="s">
        <v>152</v>
      </c>
      <c r="BF354" s="4" t="s">
        <v>86</v>
      </c>
      <c r="BG354" s="4" t="s">
        <v>86</v>
      </c>
    </row>
    <row r="355" spans="1:59" ht="216.75">
      <c r="A355" s="4">
        <v>1895030</v>
      </c>
      <c r="B355" s="5">
        <f t="shared" si="10"/>
        <v>1651383</v>
      </c>
      <c r="C355" s="5">
        <f t="shared" si="11"/>
        <v>1895030</v>
      </c>
      <c r="D355" s="4">
        <v>1651383</v>
      </c>
      <c r="E355" s="4" t="s">
        <v>2613</v>
      </c>
      <c r="F355" s="4" t="s">
        <v>2614</v>
      </c>
      <c r="G355" s="4" t="s">
        <v>2615</v>
      </c>
      <c r="H355" s="4" t="s">
        <v>2616</v>
      </c>
      <c r="I355" s="4" t="s">
        <v>148</v>
      </c>
      <c r="J355" s="4" t="s">
        <v>2567</v>
      </c>
      <c r="K355" s="4" t="s">
        <v>94</v>
      </c>
      <c r="L355" s="4" t="s">
        <v>1692</v>
      </c>
      <c r="M355" s="4" t="s">
        <v>2617</v>
      </c>
      <c r="N355" s="4" t="s">
        <v>2404</v>
      </c>
      <c r="O355" s="4" t="s">
        <v>2618</v>
      </c>
      <c r="P355" s="4" t="s">
        <v>81</v>
      </c>
      <c r="Q355" s="4" t="s">
        <v>86</v>
      </c>
      <c r="R355" s="4" t="s">
        <v>81</v>
      </c>
      <c r="S355" s="4" t="s">
        <v>83</v>
      </c>
      <c r="T355" s="4" t="s">
        <v>82</v>
      </c>
      <c r="U355" s="4" t="s">
        <v>96</v>
      </c>
      <c r="V355" s="4" t="s">
        <v>83</v>
      </c>
      <c r="W355" s="4" t="s">
        <v>83</v>
      </c>
      <c r="X355" s="4" t="s">
        <v>81</v>
      </c>
      <c r="Y355" s="4" t="s">
        <v>81</v>
      </c>
      <c r="Z355" s="4" t="s">
        <v>81</v>
      </c>
      <c r="AA355" s="4" t="s">
        <v>84</v>
      </c>
      <c r="AB355" s="4" t="s">
        <v>83</v>
      </c>
      <c r="AC355" s="4" t="s">
        <v>85</v>
      </c>
      <c r="AD355" s="4">
        <v>1.805E-3</v>
      </c>
      <c r="AE355" s="4" t="s">
        <v>42</v>
      </c>
      <c r="AF355" s="4" t="s">
        <v>42</v>
      </c>
      <c r="AG355" s="4" t="s">
        <v>42</v>
      </c>
      <c r="AH355" s="4" t="s">
        <v>40</v>
      </c>
      <c r="AI355" s="4" t="s">
        <v>41</v>
      </c>
      <c r="AJ355" s="4" t="s">
        <v>39</v>
      </c>
      <c r="AK355" s="4" t="s">
        <v>42</v>
      </c>
      <c r="AL355" s="4" t="s">
        <v>42</v>
      </c>
      <c r="AM355" s="4" t="s">
        <v>40</v>
      </c>
      <c r="AN355" s="4" t="s">
        <v>40</v>
      </c>
      <c r="AO355" s="4" t="s">
        <v>42</v>
      </c>
      <c r="AP355" s="4" t="s">
        <v>40</v>
      </c>
      <c r="AQ355" s="4" t="s">
        <v>41</v>
      </c>
      <c r="AR355" s="4" t="s">
        <v>42</v>
      </c>
      <c r="AS355" s="4"/>
      <c r="AT355" s="4" t="s">
        <v>81</v>
      </c>
      <c r="AU355" s="4" t="s">
        <v>81</v>
      </c>
      <c r="AV355" s="4" t="s">
        <v>86</v>
      </c>
      <c r="AW355" s="4" t="s">
        <v>86</v>
      </c>
      <c r="AX355" s="4" t="s">
        <v>82</v>
      </c>
      <c r="AY355" s="4" t="s">
        <v>82</v>
      </c>
      <c r="AZ355" s="4" t="s">
        <v>86</v>
      </c>
      <c r="BA355" s="4" t="s">
        <v>86</v>
      </c>
      <c r="BB355" s="4" t="s">
        <v>81</v>
      </c>
      <c r="BC355" s="4" t="s">
        <v>87</v>
      </c>
      <c r="BD355" s="4" t="s">
        <v>86</v>
      </c>
      <c r="BE355" s="4" t="s">
        <v>96</v>
      </c>
      <c r="BF355" s="4" t="s">
        <v>83</v>
      </c>
      <c r="BG355" s="4" t="s">
        <v>85</v>
      </c>
    </row>
    <row r="356" spans="1:59" ht="303.75">
      <c r="A356" s="4">
        <v>2419427</v>
      </c>
      <c r="B356" s="5">
        <f t="shared" si="10"/>
        <v>1699818</v>
      </c>
      <c r="C356" s="5">
        <f t="shared" si="11"/>
        <v>2419427</v>
      </c>
      <c r="D356" s="4">
        <v>1699818</v>
      </c>
      <c r="E356" s="4" t="s">
        <v>2619</v>
      </c>
      <c r="F356" s="4" t="s">
        <v>2620</v>
      </c>
      <c r="G356" s="4" t="s">
        <v>2621</v>
      </c>
      <c r="H356" s="4" t="s">
        <v>2622</v>
      </c>
      <c r="I356" s="4" t="s">
        <v>200</v>
      </c>
      <c r="J356" s="4" t="s">
        <v>2623</v>
      </c>
      <c r="K356" s="4" t="s">
        <v>94</v>
      </c>
      <c r="L356" s="4" t="s">
        <v>1692</v>
      </c>
      <c r="M356" s="4" t="s">
        <v>213</v>
      </c>
      <c r="N356" s="4" t="s">
        <v>2624</v>
      </c>
      <c r="O356" s="4" t="s">
        <v>2625</v>
      </c>
      <c r="P356" s="4" t="s">
        <v>83</v>
      </c>
      <c r="Q356" s="4" t="s">
        <v>81</v>
      </c>
      <c r="R356" s="4" t="s">
        <v>81</v>
      </c>
      <c r="S356" s="4" t="s">
        <v>86</v>
      </c>
      <c r="T356" s="4" t="s">
        <v>82</v>
      </c>
      <c r="U356" s="4" t="s">
        <v>96</v>
      </c>
      <c r="V356" s="4" t="s">
        <v>81</v>
      </c>
      <c r="W356" s="4" t="s">
        <v>83</v>
      </c>
      <c r="X356" s="4" t="s">
        <v>81</v>
      </c>
      <c r="Y356" s="4" t="s">
        <v>81</v>
      </c>
      <c r="Z356" s="4" t="s">
        <v>81</v>
      </c>
      <c r="AA356" s="4" t="s">
        <v>86</v>
      </c>
      <c r="AB356" s="4" t="s">
        <v>86</v>
      </c>
      <c r="AC356" s="4" t="s">
        <v>85</v>
      </c>
      <c r="AD356" s="4">
        <v>1.6999999999999999E-3</v>
      </c>
      <c r="AE356" s="4" t="s">
        <v>41</v>
      </c>
      <c r="AF356" s="4" t="s">
        <v>42</v>
      </c>
      <c r="AG356" s="4" t="s">
        <v>42</v>
      </c>
      <c r="AH356" s="4" t="s">
        <v>42</v>
      </c>
      <c r="AI356" s="4" t="s">
        <v>41</v>
      </c>
      <c r="AJ356" s="4" t="s">
        <v>39</v>
      </c>
      <c r="AK356" s="4" t="s">
        <v>42</v>
      </c>
      <c r="AL356" s="4" t="s">
        <v>42</v>
      </c>
      <c r="AM356" s="4" t="s">
        <v>42</v>
      </c>
      <c r="AN356" s="4" t="s">
        <v>40</v>
      </c>
      <c r="AO356" s="4" t="s">
        <v>42</v>
      </c>
      <c r="AP356" s="4" t="s">
        <v>42</v>
      </c>
      <c r="AQ356" s="4" t="s">
        <v>42</v>
      </c>
      <c r="AR356" s="4" t="s">
        <v>42</v>
      </c>
      <c r="AS356" s="4"/>
      <c r="AT356" s="4" t="s">
        <v>83</v>
      </c>
      <c r="AU356" s="4" t="s">
        <v>81</v>
      </c>
      <c r="AV356" s="4" t="s">
        <v>86</v>
      </c>
      <c r="AW356" s="4" t="s">
        <v>86</v>
      </c>
      <c r="AX356" s="4" t="s">
        <v>82</v>
      </c>
      <c r="AY356" s="4" t="s">
        <v>82</v>
      </c>
      <c r="AZ356" s="4" t="s">
        <v>86</v>
      </c>
      <c r="BA356" s="4" t="s">
        <v>86</v>
      </c>
      <c r="BB356" s="4" t="s">
        <v>89</v>
      </c>
      <c r="BC356" s="4" t="s">
        <v>87</v>
      </c>
      <c r="BD356" s="4" t="s">
        <v>86</v>
      </c>
      <c r="BE356" s="4" t="s">
        <v>89</v>
      </c>
      <c r="BF356" s="4" t="s">
        <v>86</v>
      </c>
      <c r="BG356" s="4" t="s">
        <v>86</v>
      </c>
    </row>
    <row r="357" spans="1:59" ht="361.5">
      <c r="A357" s="4">
        <v>2134872</v>
      </c>
      <c r="B357" s="5">
        <f t="shared" si="10"/>
        <v>1702407</v>
      </c>
      <c r="C357" s="5">
        <f t="shared" si="11"/>
        <v>2134872</v>
      </c>
      <c r="D357" s="4">
        <v>1702407</v>
      </c>
      <c r="E357" s="4" t="s">
        <v>2626</v>
      </c>
      <c r="F357" s="4" t="s">
        <v>2627</v>
      </c>
      <c r="G357" s="4" t="s">
        <v>2628</v>
      </c>
      <c r="H357" s="4"/>
      <c r="I357" s="4" t="s">
        <v>200</v>
      </c>
      <c r="J357" s="4" t="s">
        <v>173</v>
      </c>
      <c r="K357" s="4" t="s">
        <v>202</v>
      </c>
      <c r="L357" s="4" t="s">
        <v>1692</v>
      </c>
      <c r="M357" s="4" t="s">
        <v>2629</v>
      </c>
      <c r="N357" s="4"/>
      <c r="O357" s="4" t="s">
        <v>2630</v>
      </c>
      <c r="P357" s="4" t="s">
        <v>81</v>
      </c>
      <c r="Q357" s="4" t="s">
        <v>81</v>
      </c>
      <c r="R357" s="4" t="s">
        <v>81</v>
      </c>
      <c r="S357" s="4" t="s">
        <v>81</v>
      </c>
      <c r="T357" s="4" t="s">
        <v>96</v>
      </c>
      <c r="U357" s="4" t="s">
        <v>96</v>
      </c>
      <c r="V357" s="4" t="s">
        <v>81</v>
      </c>
      <c r="W357" s="4" t="s">
        <v>81</v>
      </c>
      <c r="X357" s="4" t="s">
        <v>81</v>
      </c>
      <c r="Y357" s="4" t="s">
        <v>81</v>
      </c>
      <c r="Z357" s="4" t="s">
        <v>81</v>
      </c>
      <c r="AA357" s="4" t="s">
        <v>96</v>
      </c>
      <c r="AB357" s="4" t="s">
        <v>83</v>
      </c>
      <c r="AC357" s="4" t="s">
        <v>85</v>
      </c>
      <c r="AD357" s="4">
        <v>2.6199999999999999E-3</v>
      </c>
      <c r="AE357" s="4" t="s">
        <v>42</v>
      </c>
      <c r="AF357" s="4" t="s">
        <v>42</v>
      </c>
      <c r="AG357" s="4" t="s">
        <v>42</v>
      </c>
      <c r="AH357" s="4" t="s">
        <v>42</v>
      </c>
      <c r="AI357" s="4" t="s">
        <v>42</v>
      </c>
      <c r="AJ357" s="4" t="s">
        <v>39</v>
      </c>
      <c r="AK357" s="4" t="s">
        <v>42</v>
      </c>
      <c r="AL357" s="4" t="s">
        <v>42</v>
      </c>
      <c r="AM357" s="4" t="s">
        <v>42</v>
      </c>
      <c r="AN357" s="4" t="s">
        <v>42</v>
      </c>
      <c r="AO357" s="4" t="s">
        <v>42</v>
      </c>
      <c r="AP357" s="4" t="s">
        <v>42</v>
      </c>
      <c r="AQ357" s="4" t="s">
        <v>40</v>
      </c>
      <c r="AR357" s="4" t="s">
        <v>42</v>
      </c>
      <c r="AS357" s="4"/>
      <c r="AT357" s="4" t="s">
        <v>86</v>
      </c>
      <c r="AU357" s="4" t="s">
        <v>81</v>
      </c>
      <c r="AV357" s="4" t="s">
        <v>81</v>
      </c>
      <c r="AW357" s="4" t="s">
        <v>81</v>
      </c>
      <c r="AX357" s="4" t="s">
        <v>96</v>
      </c>
      <c r="AY357" s="4" t="s">
        <v>82</v>
      </c>
      <c r="AZ357" s="4" t="s">
        <v>81</v>
      </c>
      <c r="BA357" s="4" t="s">
        <v>81</v>
      </c>
      <c r="BB357" s="4" t="s">
        <v>86</v>
      </c>
      <c r="BC357" s="4" t="s">
        <v>81</v>
      </c>
      <c r="BD357" s="4" t="s">
        <v>81</v>
      </c>
      <c r="BE357" s="4" t="s">
        <v>96</v>
      </c>
      <c r="BF357" s="4" t="s">
        <v>89</v>
      </c>
      <c r="BG357" s="4" t="s">
        <v>85</v>
      </c>
    </row>
    <row r="358" spans="1:59" ht="409.6">
      <c r="A358" s="4">
        <v>2247109</v>
      </c>
      <c r="B358" s="5">
        <f t="shared" si="10"/>
        <v>1702127</v>
      </c>
      <c r="C358" s="5">
        <f t="shared" si="11"/>
        <v>2247109</v>
      </c>
      <c r="D358" s="4">
        <v>1702127</v>
      </c>
      <c r="E358" s="4" t="s">
        <v>2631</v>
      </c>
      <c r="F358" s="4" t="s">
        <v>2632</v>
      </c>
      <c r="G358" s="4" t="s">
        <v>2633</v>
      </c>
      <c r="H358" s="4" t="s">
        <v>2634</v>
      </c>
      <c r="I358" s="4" t="s">
        <v>2635</v>
      </c>
      <c r="J358" s="4" t="s">
        <v>2636</v>
      </c>
      <c r="K358" s="4" t="s">
        <v>102</v>
      </c>
      <c r="L358" s="4"/>
      <c r="M358" s="4" t="s">
        <v>717</v>
      </c>
      <c r="N358" s="4" t="s">
        <v>2637</v>
      </c>
      <c r="O358" s="4" t="s">
        <v>2638</v>
      </c>
      <c r="P358" s="4" t="s">
        <v>81</v>
      </c>
      <c r="Q358" s="4" t="s">
        <v>81</v>
      </c>
      <c r="R358" s="4" t="s">
        <v>86</v>
      </c>
      <c r="S358" s="4" t="s">
        <v>81</v>
      </c>
      <c r="T358" s="4" t="s">
        <v>96</v>
      </c>
      <c r="U358" s="4" t="s">
        <v>96</v>
      </c>
      <c r="V358" s="4" t="s">
        <v>81</v>
      </c>
      <c r="W358" s="4" t="s">
        <v>83</v>
      </c>
      <c r="X358" s="4" t="s">
        <v>83</v>
      </c>
      <c r="Y358" s="4" t="s">
        <v>81</v>
      </c>
      <c r="Z358" s="4" t="s">
        <v>83</v>
      </c>
      <c r="AA358" s="4" t="s">
        <v>86</v>
      </c>
      <c r="AB358" s="4" t="s">
        <v>83</v>
      </c>
      <c r="AC358" s="4" t="s">
        <v>85</v>
      </c>
      <c r="AD358" s="4">
        <v>2.7100000000000002E-3</v>
      </c>
      <c r="AE358" s="4" t="s">
        <v>42</v>
      </c>
      <c r="AF358" s="4" t="s">
        <v>42</v>
      </c>
      <c r="AG358" s="4" t="s">
        <v>42</v>
      </c>
      <c r="AH358" s="4" t="s">
        <v>42</v>
      </c>
      <c r="AI358" s="4" t="s">
        <v>42</v>
      </c>
      <c r="AJ358" s="4" t="s">
        <v>42</v>
      </c>
      <c r="AK358" s="4" t="s">
        <v>41</v>
      </c>
      <c r="AL358" s="4" t="s">
        <v>42</v>
      </c>
      <c r="AM358" s="4" t="s">
        <v>42</v>
      </c>
      <c r="AN358" s="4" t="s">
        <v>41</v>
      </c>
      <c r="AO358" s="4" t="s">
        <v>41</v>
      </c>
      <c r="AP358" s="4" t="s">
        <v>42</v>
      </c>
      <c r="AQ358" s="4" t="s">
        <v>40</v>
      </c>
      <c r="AR358" s="4" t="s">
        <v>42</v>
      </c>
      <c r="AS358" s="4"/>
      <c r="AT358" s="4" t="s">
        <v>86</v>
      </c>
      <c r="AU358" s="4" t="s">
        <v>81</v>
      </c>
      <c r="AV358" s="4" t="s">
        <v>86</v>
      </c>
      <c r="AW358" s="4" t="s">
        <v>81</v>
      </c>
      <c r="AX358" s="4" t="s">
        <v>96</v>
      </c>
      <c r="AY358" s="4" t="s">
        <v>96</v>
      </c>
      <c r="AZ358" s="4" t="s">
        <v>83</v>
      </c>
      <c r="BA358" s="4" t="s">
        <v>81</v>
      </c>
      <c r="BB358" s="4" t="s">
        <v>86</v>
      </c>
      <c r="BC358" s="4" t="s">
        <v>83</v>
      </c>
      <c r="BD358" s="4" t="s">
        <v>83</v>
      </c>
      <c r="BE358" s="4" t="s">
        <v>86</v>
      </c>
      <c r="BF358" s="4" t="s">
        <v>86</v>
      </c>
      <c r="BG358" s="4" t="s">
        <v>85</v>
      </c>
    </row>
    <row r="359" spans="1:59" ht="332.25">
      <c r="A359" s="4">
        <v>2149635</v>
      </c>
      <c r="B359" s="5">
        <f t="shared" si="10"/>
        <v>1701672</v>
      </c>
      <c r="C359" s="5">
        <f t="shared" si="11"/>
        <v>2149635</v>
      </c>
      <c r="D359" s="4">
        <v>1701672</v>
      </c>
      <c r="E359" s="4" t="s">
        <v>2639</v>
      </c>
      <c r="F359" s="4" t="s">
        <v>2640</v>
      </c>
      <c r="G359" s="4" t="s">
        <v>2641</v>
      </c>
      <c r="H359" s="4" t="s">
        <v>920</v>
      </c>
      <c r="I359" s="4"/>
      <c r="J359" s="4" t="s">
        <v>921</v>
      </c>
      <c r="K359" s="4" t="s">
        <v>129</v>
      </c>
      <c r="L359" s="4" t="s">
        <v>1692</v>
      </c>
      <c r="M359" s="4" t="s">
        <v>717</v>
      </c>
      <c r="N359" s="4" t="s">
        <v>113</v>
      </c>
      <c r="O359" s="4" t="s">
        <v>2642</v>
      </c>
      <c r="P359" s="4" t="s">
        <v>81</v>
      </c>
      <c r="Q359" s="4" t="s">
        <v>81</v>
      </c>
      <c r="R359" s="4" t="s">
        <v>81</v>
      </c>
      <c r="S359" s="4" t="s">
        <v>81</v>
      </c>
      <c r="T359" s="4" t="s">
        <v>86</v>
      </c>
      <c r="U359" s="4" t="s">
        <v>96</v>
      </c>
      <c r="V359" s="4" t="s">
        <v>83</v>
      </c>
      <c r="W359" s="4" t="s">
        <v>81</v>
      </c>
      <c r="X359" s="4" t="s">
        <v>81</v>
      </c>
      <c r="Y359" s="4" t="s">
        <v>81</v>
      </c>
      <c r="Z359" s="4" t="s">
        <v>81</v>
      </c>
      <c r="AA359" s="4" t="s">
        <v>96</v>
      </c>
      <c r="AB359" s="4" t="s">
        <v>83</v>
      </c>
      <c r="AC359" s="4" t="s">
        <v>85</v>
      </c>
      <c r="AD359" s="4">
        <v>1.2999999999999999E-3</v>
      </c>
      <c r="AE359" s="4" t="s">
        <v>42</v>
      </c>
      <c r="AF359" s="4" t="s">
        <v>42</v>
      </c>
      <c r="AG359" s="4" t="s">
        <v>42</v>
      </c>
      <c r="AH359" s="4" t="s">
        <v>42</v>
      </c>
      <c r="AI359" s="4" t="s">
        <v>42</v>
      </c>
      <c r="AJ359" s="4" t="s">
        <v>39</v>
      </c>
      <c r="AK359" s="4" t="s">
        <v>42</v>
      </c>
      <c r="AL359" s="4" t="s">
        <v>42</v>
      </c>
      <c r="AM359" s="4" t="s">
        <v>41</v>
      </c>
      <c r="AN359" s="4" t="s">
        <v>42</v>
      </c>
      <c r="AO359" s="4" t="s">
        <v>42</v>
      </c>
      <c r="AP359" s="4" t="s">
        <v>42</v>
      </c>
      <c r="AQ359" s="4" t="s">
        <v>40</v>
      </c>
      <c r="AR359" s="4" t="s">
        <v>42</v>
      </c>
      <c r="AS359" s="4"/>
      <c r="AT359" s="4" t="s">
        <v>81</v>
      </c>
      <c r="AU359" s="4" t="s">
        <v>81</v>
      </c>
      <c r="AV359" s="4" t="s">
        <v>86</v>
      </c>
      <c r="AW359" s="4" t="s">
        <v>81</v>
      </c>
      <c r="AX359" s="4" t="s">
        <v>86</v>
      </c>
      <c r="AY359" s="4" t="s">
        <v>82</v>
      </c>
      <c r="AZ359" s="4" t="s">
        <v>86</v>
      </c>
      <c r="BA359" s="4" t="s">
        <v>81</v>
      </c>
      <c r="BB359" s="4" t="s">
        <v>83</v>
      </c>
      <c r="BC359" s="4" t="s">
        <v>81</v>
      </c>
      <c r="BD359" s="4" t="s">
        <v>81</v>
      </c>
      <c r="BE359" s="4" t="s">
        <v>86</v>
      </c>
      <c r="BF359" s="4" t="s">
        <v>86</v>
      </c>
      <c r="BG359" s="4" t="s">
        <v>85</v>
      </c>
    </row>
    <row r="360" spans="1:59" ht="409.6">
      <c r="A360" s="4">
        <v>1467996</v>
      </c>
      <c r="B360" s="5">
        <f t="shared" si="10"/>
        <v>1701464</v>
      </c>
      <c r="C360" s="5">
        <f t="shared" si="11"/>
        <v>1467996</v>
      </c>
      <c r="D360" s="4">
        <v>1701464</v>
      </c>
      <c r="E360" s="4" t="s">
        <v>2643</v>
      </c>
      <c r="F360" s="4" t="s">
        <v>2644</v>
      </c>
      <c r="G360" s="4" t="s">
        <v>2645</v>
      </c>
      <c r="H360" s="4" t="s">
        <v>2646</v>
      </c>
      <c r="I360" s="4" t="s">
        <v>2647</v>
      </c>
      <c r="J360" s="4" t="s">
        <v>2648</v>
      </c>
      <c r="K360" s="4" t="s">
        <v>2649</v>
      </c>
      <c r="L360" s="4" t="s">
        <v>2568</v>
      </c>
      <c r="M360" s="4" t="s">
        <v>2650</v>
      </c>
      <c r="N360" s="4"/>
      <c r="O360" s="4" t="s">
        <v>2651</v>
      </c>
      <c r="P360" s="4" t="s">
        <v>81</v>
      </c>
      <c r="Q360" s="4" t="s">
        <v>81</v>
      </c>
      <c r="R360" s="4" t="s">
        <v>83</v>
      </c>
      <c r="S360" s="4" t="s">
        <v>81</v>
      </c>
      <c r="T360" s="4" t="s">
        <v>96</v>
      </c>
      <c r="U360" s="4" t="s">
        <v>96</v>
      </c>
      <c r="V360" s="4" t="s">
        <v>83</v>
      </c>
      <c r="W360" s="4" t="s">
        <v>81</v>
      </c>
      <c r="X360" s="4" t="s">
        <v>81</v>
      </c>
      <c r="Y360" s="4" t="s">
        <v>81</v>
      </c>
      <c r="Z360" s="4" t="s">
        <v>81</v>
      </c>
      <c r="AA360" s="4" t="s">
        <v>96</v>
      </c>
      <c r="AB360" s="4" t="s">
        <v>81</v>
      </c>
      <c r="AC360" s="4" t="s">
        <v>85</v>
      </c>
      <c r="AD360" s="4">
        <v>2.7100000000000002E-3</v>
      </c>
      <c r="AE360" s="4" t="s">
        <v>42</v>
      </c>
      <c r="AF360" s="4" t="s">
        <v>42</v>
      </c>
      <c r="AG360" s="4" t="s">
        <v>40</v>
      </c>
      <c r="AH360" s="4" t="s">
        <v>42</v>
      </c>
      <c r="AI360" s="4" t="s">
        <v>42</v>
      </c>
      <c r="AJ360" s="4" t="s">
        <v>39</v>
      </c>
      <c r="AK360" s="4" t="s">
        <v>42</v>
      </c>
      <c r="AL360" s="4" t="s">
        <v>39</v>
      </c>
      <c r="AM360" s="4" t="s">
        <v>40</v>
      </c>
      <c r="AN360" s="4" t="s">
        <v>42</v>
      </c>
      <c r="AO360" s="4" t="s">
        <v>42</v>
      </c>
      <c r="AP360" s="4" t="s">
        <v>42</v>
      </c>
      <c r="AQ360" s="4" t="s">
        <v>42</v>
      </c>
      <c r="AR360" s="4" t="s">
        <v>42</v>
      </c>
      <c r="AS360" s="4"/>
      <c r="AT360" s="4" t="s">
        <v>81</v>
      </c>
      <c r="AU360" s="4" t="s">
        <v>81</v>
      </c>
      <c r="AV360" s="4" t="s">
        <v>81</v>
      </c>
      <c r="AW360" s="4" t="s">
        <v>81</v>
      </c>
      <c r="AX360" s="4" t="s">
        <v>96</v>
      </c>
      <c r="AY360" s="4" t="s">
        <v>82</v>
      </c>
      <c r="AZ360" s="4" t="s">
        <v>81</v>
      </c>
      <c r="BA360" s="4" t="s">
        <v>83</v>
      </c>
      <c r="BB360" s="4" t="s">
        <v>89</v>
      </c>
      <c r="BC360" s="4" t="s">
        <v>81</v>
      </c>
      <c r="BD360" s="4" t="s">
        <v>81</v>
      </c>
      <c r="BE360" s="4" t="s">
        <v>86</v>
      </c>
      <c r="BF360" s="4" t="s">
        <v>81</v>
      </c>
      <c r="BG360" s="4" t="s">
        <v>85</v>
      </c>
    </row>
    <row r="361" spans="1:59" ht="318">
      <c r="A361" s="4">
        <v>2065581</v>
      </c>
      <c r="B361" s="5">
        <f t="shared" si="10"/>
        <v>1701627</v>
      </c>
      <c r="C361" s="5">
        <f t="shared" si="11"/>
        <v>2065581</v>
      </c>
      <c r="D361" s="4">
        <v>1701627</v>
      </c>
      <c r="E361" s="4" t="s">
        <v>2652</v>
      </c>
      <c r="F361" s="4" t="s">
        <v>2653</v>
      </c>
      <c r="G361" s="4" t="s">
        <v>2654</v>
      </c>
      <c r="H361" s="4" t="s">
        <v>723</v>
      </c>
      <c r="I361" s="4" t="s">
        <v>2655</v>
      </c>
      <c r="J361" s="4" t="s">
        <v>725</v>
      </c>
      <c r="K361" s="4" t="s">
        <v>166</v>
      </c>
      <c r="L361" s="4" t="s">
        <v>1692</v>
      </c>
      <c r="M361" s="4" t="s">
        <v>2656</v>
      </c>
      <c r="N361" s="4"/>
      <c r="O361" s="4" t="s">
        <v>2657</v>
      </c>
      <c r="P361" s="4" t="s">
        <v>83</v>
      </c>
      <c r="Q361" s="4" t="s">
        <v>81</v>
      </c>
      <c r="R361" s="4" t="s">
        <v>81</v>
      </c>
      <c r="S361" s="4" t="s">
        <v>81</v>
      </c>
      <c r="T361" s="4" t="s">
        <v>96</v>
      </c>
      <c r="U361" s="4" t="s">
        <v>96</v>
      </c>
      <c r="V361" s="4" t="s">
        <v>83</v>
      </c>
      <c r="W361" s="4" t="s">
        <v>83</v>
      </c>
      <c r="X361" s="4" t="s">
        <v>81</v>
      </c>
      <c r="Y361" s="4" t="s">
        <v>81</v>
      </c>
      <c r="Z361" s="4" t="s">
        <v>81</v>
      </c>
      <c r="AA361" s="4" t="s">
        <v>96</v>
      </c>
      <c r="AB361" s="4" t="s">
        <v>81</v>
      </c>
      <c r="AC361" s="4" t="s">
        <v>85</v>
      </c>
      <c r="AD361" s="4">
        <v>2.15E-3</v>
      </c>
      <c r="AE361" s="4" t="s">
        <v>40</v>
      </c>
      <c r="AF361" s="4" t="s">
        <v>42</v>
      </c>
      <c r="AG361" s="4" t="s">
        <v>42</v>
      </c>
      <c r="AH361" s="4" t="s">
        <v>42</v>
      </c>
      <c r="AI361" s="4" t="s">
        <v>42</v>
      </c>
      <c r="AJ361" s="4" t="s">
        <v>39</v>
      </c>
      <c r="AK361" s="4" t="s">
        <v>42</v>
      </c>
      <c r="AL361" s="4" t="s">
        <v>42</v>
      </c>
      <c r="AM361" s="4" t="s">
        <v>40</v>
      </c>
      <c r="AN361" s="4" t="s">
        <v>40</v>
      </c>
      <c r="AO361" s="4" t="s">
        <v>42</v>
      </c>
      <c r="AP361" s="4" t="s">
        <v>42</v>
      </c>
      <c r="AQ361" s="4" t="s">
        <v>42</v>
      </c>
      <c r="AR361" s="4" t="s">
        <v>42</v>
      </c>
      <c r="AS361" s="4"/>
      <c r="AT361" s="4" t="s">
        <v>86</v>
      </c>
      <c r="AU361" s="4" t="s">
        <v>81</v>
      </c>
      <c r="AV361" s="4" t="s">
        <v>81</v>
      </c>
      <c r="AW361" s="4" t="s">
        <v>81</v>
      </c>
      <c r="AX361" s="4" t="s">
        <v>96</v>
      </c>
      <c r="AY361" s="4" t="s">
        <v>82</v>
      </c>
      <c r="AZ361" s="4" t="s">
        <v>81</v>
      </c>
      <c r="BA361" s="4" t="s">
        <v>86</v>
      </c>
      <c r="BB361" s="4" t="s">
        <v>81</v>
      </c>
      <c r="BC361" s="4" t="s">
        <v>87</v>
      </c>
      <c r="BD361" s="4" t="s">
        <v>81</v>
      </c>
      <c r="BE361" s="4" t="s">
        <v>152</v>
      </c>
      <c r="BF361" s="4" t="s">
        <v>86</v>
      </c>
      <c r="BG361" s="4" t="s">
        <v>86</v>
      </c>
    </row>
    <row r="362" spans="1:59" ht="409.6">
      <c r="A362" s="4">
        <v>2469236</v>
      </c>
      <c r="B362" s="5">
        <f t="shared" si="10"/>
        <v>1701782</v>
      </c>
      <c r="C362" s="5">
        <f t="shared" si="11"/>
        <v>2469236</v>
      </c>
      <c r="D362" s="4">
        <v>1701782</v>
      </c>
      <c r="E362" s="4" t="s">
        <v>2658</v>
      </c>
      <c r="F362" s="4" t="s">
        <v>2659</v>
      </c>
      <c r="G362" s="4" t="s">
        <v>2660</v>
      </c>
      <c r="H362" s="4"/>
      <c r="I362" s="4" t="s">
        <v>2661</v>
      </c>
      <c r="J362" s="4" t="s">
        <v>1270</v>
      </c>
      <c r="K362" s="4" t="s">
        <v>102</v>
      </c>
      <c r="L362" s="4" t="s">
        <v>1692</v>
      </c>
      <c r="M362" s="4" t="s">
        <v>1297</v>
      </c>
      <c r="N362" s="4"/>
      <c r="O362" s="4" t="s">
        <v>2662</v>
      </c>
      <c r="P362" s="4" t="s">
        <v>81</v>
      </c>
      <c r="Q362" s="4" t="s">
        <v>81</v>
      </c>
      <c r="R362" s="4" t="s">
        <v>81</v>
      </c>
      <c r="S362" s="4" t="s">
        <v>81</v>
      </c>
      <c r="T362" s="4" t="s">
        <v>96</v>
      </c>
      <c r="U362" s="4" t="s">
        <v>96</v>
      </c>
      <c r="V362" s="4" t="s">
        <v>83</v>
      </c>
      <c r="W362" s="4" t="s">
        <v>86</v>
      </c>
      <c r="X362" s="4" t="s">
        <v>81</v>
      </c>
      <c r="Y362" s="4" t="s">
        <v>81</v>
      </c>
      <c r="Z362" s="4" t="s">
        <v>81</v>
      </c>
      <c r="AA362" s="4" t="s">
        <v>96</v>
      </c>
      <c r="AB362" s="4" t="s">
        <v>81</v>
      </c>
      <c r="AC362" s="4" t="s">
        <v>85</v>
      </c>
      <c r="AD362" s="4">
        <v>3.14E-3</v>
      </c>
      <c r="AE362" s="4" t="s">
        <v>42</v>
      </c>
      <c r="AF362" s="4" t="s">
        <v>42</v>
      </c>
      <c r="AG362" s="4" t="s">
        <v>42</v>
      </c>
      <c r="AH362" s="4" t="s">
        <v>42</v>
      </c>
      <c r="AI362" s="4" t="s">
        <v>42</v>
      </c>
      <c r="AJ362" s="4" t="s">
        <v>39</v>
      </c>
      <c r="AK362" s="4" t="s">
        <v>42</v>
      </c>
      <c r="AL362" s="4" t="s">
        <v>42</v>
      </c>
      <c r="AM362" s="4" t="s">
        <v>40</v>
      </c>
      <c r="AN362" s="4" t="s">
        <v>42</v>
      </c>
      <c r="AO362" s="4" t="s">
        <v>42</v>
      </c>
      <c r="AP362" s="4" t="s">
        <v>42</v>
      </c>
      <c r="AQ362" s="4" t="s">
        <v>42</v>
      </c>
      <c r="AR362" s="4" t="s">
        <v>42</v>
      </c>
      <c r="AS362" s="4"/>
      <c r="AT362" s="4" t="s">
        <v>86</v>
      </c>
      <c r="AU362" s="4" t="s">
        <v>81</v>
      </c>
      <c r="AV362" s="4" t="s">
        <v>81</v>
      </c>
      <c r="AW362" s="4" t="s">
        <v>81</v>
      </c>
      <c r="AX362" s="4" t="s">
        <v>96</v>
      </c>
      <c r="AY362" s="4" t="s">
        <v>82</v>
      </c>
      <c r="AZ362" s="4" t="s">
        <v>81</v>
      </c>
      <c r="BA362" s="4" t="s">
        <v>86</v>
      </c>
      <c r="BB362" s="4" t="s">
        <v>87</v>
      </c>
      <c r="BC362" s="4" t="s">
        <v>81</v>
      </c>
      <c r="BD362" s="4" t="s">
        <v>81</v>
      </c>
      <c r="BE362" s="4" t="s">
        <v>96</v>
      </c>
      <c r="BF362" s="4" t="s">
        <v>86</v>
      </c>
      <c r="BG362" s="4" t="s">
        <v>85</v>
      </c>
    </row>
    <row r="363" spans="1:59" ht="303.75">
      <c r="A363" s="4">
        <v>1401669</v>
      </c>
      <c r="B363" s="5">
        <f t="shared" si="10"/>
        <v>1700839</v>
      </c>
      <c r="C363" s="5">
        <f t="shared" si="11"/>
        <v>1401669</v>
      </c>
      <c r="D363" s="4">
        <v>1700839</v>
      </c>
      <c r="E363" s="4" t="s">
        <v>2663</v>
      </c>
      <c r="F363" s="4" t="s">
        <v>2664</v>
      </c>
      <c r="G363" s="4" t="s">
        <v>2665</v>
      </c>
      <c r="H363" s="4" t="s">
        <v>2666</v>
      </c>
      <c r="I363" s="4" t="s">
        <v>2667</v>
      </c>
      <c r="J363" s="4" t="s">
        <v>2668</v>
      </c>
      <c r="K363" s="4" t="s">
        <v>78</v>
      </c>
      <c r="L363" s="4" t="s">
        <v>1692</v>
      </c>
      <c r="M363" s="4" t="s">
        <v>2669</v>
      </c>
      <c r="N363" s="4"/>
      <c r="O363" s="4" t="s">
        <v>2670</v>
      </c>
      <c r="P363" s="4" t="s">
        <v>83</v>
      </c>
      <c r="Q363" s="4" t="s">
        <v>81</v>
      </c>
      <c r="R363" s="4" t="s">
        <v>81</v>
      </c>
      <c r="S363" s="4" t="s">
        <v>81</v>
      </c>
      <c r="T363" s="4" t="s">
        <v>86</v>
      </c>
      <c r="U363" s="4" t="s">
        <v>96</v>
      </c>
      <c r="V363" s="4" t="s">
        <v>83</v>
      </c>
      <c r="W363" s="4" t="s">
        <v>83</v>
      </c>
      <c r="X363" s="4" t="s">
        <v>81</v>
      </c>
      <c r="Y363" s="4" t="s">
        <v>81</v>
      </c>
      <c r="Z363" s="4" t="s">
        <v>81</v>
      </c>
      <c r="AA363" s="4" t="s">
        <v>96</v>
      </c>
      <c r="AB363" s="4" t="s">
        <v>81</v>
      </c>
      <c r="AC363" s="4" t="s">
        <v>85</v>
      </c>
      <c r="AD363" s="4">
        <v>1.725E-3</v>
      </c>
      <c r="AE363" s="4" t="s">
        <v>40</v>
      </c>
      <c r="AF363" s="4" t="s">
        <v>42</v>
      </c>
      <c r="AG363" s="4" t="s">
        <v>42</v>
      </c>
      <c r="AH363" s="4" t="s">
        <v>42</v>
      </c>
      <c r="AI363" s="4" t="s">
        <v>42</v>
      </c>
      <c r="AJ363" s="4" t="s">
        <v>39</v>
      </c>
      <c r="AK363" s="4" t="s">
        <v>42</v>
      </c>
      <c r="AL363" s="4" t="s">
        <v>42</v>
      </c>
      <c r="AM363" s="4" t="s">
        <v>40</v>
      </c>
      <c r="AN363" s="4" t="s">
        <v>40</v>
      </c>
      <c r="AO363" s="4" t="s">
        <v>42</v>
      </c>
      <c r="AP363" s="4" t="s">
        <v>42</v>
      </c>
      <c r="AQ363" s="4" t="s">
        <v>42</v>
      </c>
      <c r="AR363" s="4" t="s">
        <v>42</v>
      </c>
      <c r="AS363" s="4"/>
      <c r="AT363" s="4" t="s">
        <v>81</v>
      </c>
      <c r="AU363" s="4" t="s">
        <v>81</v>
      </c>
      <c r="AV363" s="4" t="s">
        <v>86</v>
      </c>
      <c r="AW363" s="4" t="s">
        <v>81</v>
      </c>
      <c r="AX363" s="4" t="s">
        <v>96</v>
      </c>
      <c r="AY363" s="4" t="s">
        <v>82</v>
      </c>
      <c r="AZ363" s="4" t="s">
        <v>81</v>
      </c>
      <c r="BA363" s="4" t="s">
        <v>86</v>
      </c>
      <c r="BB363" s="4" t="s">
        <v>81</v>
      </c>
      <c r="BC363" s="4" t="s">
        <v>87</v>
      </c>
      <c r="BD363" s="4" t="s">
        <v>81</v>
      </c>
      <c r="BE363" s="4" t="s">
        <v>96</v>
      </c>
      <c r="BF363" s="4" t="s">
        <v>86</v>
      </c>
      <c r="BG363" s="4" t="s">
        <v>85</v>
      </c>
    </row>
    <row r="364" spans="1:59" ht="332.25">
      <c r="A364" s="4">
        <v>2317411</v>
      </c>
      <c r="B364" s="5">
        <f t="shared" si="10"/>
        <v>1693073</v>
      </c>
      <c r="C364" s="5">
        <f t="shared" si="11"/>
        <v>2317411</v>
      </c>
      <c r="D364" s="4">
        <v>1693073</v>
      </c>
      <c r="E364" s="4" t="s">
        <v>2671</v>
      </c>
      <c r="F364" s="4" t="s">
        <v>2672</v>
      </c>
      <c r="G364" s="4" t="s">
        <v>2673</v>
      </c>
      <c r="H364" s="4" t="s">
        <v>2674</v>
      </c>
      <c r="I364" s="4"/>
      <c r="J364" s="4" t="s">
        <v>2675</v>
      </c>
      <c r="K364" s="4" t="s">
        <v>94</v>
      </c>
      <c r="L364" s="4" t="s">
        <v>1692</v>
      </c>
      <c r="M364" s="4" t="s">
        <v>1297</v>
      </c>
      <c r="N364" s="4" t="s">
        <v>443</v>
      </c>
      <c r="O364" s="4" t="s">
        <v>2676</v>
      </c>
      <c r="P364" s="4" t="s">
        <v>86</v>
      </c>
      <c r="Q364" s="4" t="s">
        <v>81</v>
      </c>
      <c r="R364" s="4" t="s">
        <v>86</v>
      </c>
      <c r="S364" s="4" t="s">
        <v>81</v>
      </c>
      <c r="T364" s="4" t="s">
        <v>82</v>
      </c>
      <c r="U364" s="4" t="s">
        <v>96</v>
      </c>
      <c r="V364" s="4" t="s">
        <v>83</v>
      </c>
      <c r="W364" s="4" t="s">
        <v>86</v>
      </c>
      <c r="X364" s="4" t="s">
        <v>81</v>
      </c>
      <c r="Y364" s="4" t="s">
        <v>81</v>
      </c>
      <c r="Z364" s="4" t="s">
        <v>81</v>
      </c>
      <c r="AA364" s="4" t="s">
        <v>96</v>
      </c>
      <c r="AB364" s="4" t="s">
        <v>86</v>
      </c>
      <c r="AC364" s="4" t="s">
        <v>85</v>
      </c>
      <c r="AD364" s="4">
        <v>1.9750000000000002E-3</v>
      </c>
      <c r="AE364" s="4" t="s">
        <v>42</v>
      </c>
      <c r="AF364" s="4" t="s">
        <v>42</v>
      </c>
      <c r="AG364" s="4" t="s">
        <v>42</v>
      </c>
      <c r="AH364" s="4" t="s">
        <v>42</v>
      </c>
      <c r="AI364" s="4" t="s">
        <v>41</v>
      </c>
      <c r="AJ364" s="4" t="s">
        <v>39</v>
      </c>
      <c r="AK364" s="4" t="s">
        <v>42</v>
      </c>
      <c r="AL364" s="4" t="s">
        <v>42</v>
      </c>
      <c r="AM364" s="4" t="s">
        <v>40</v>
      </c>
      <c r="AN364" s="4" t="s">
        <v>42</v>
      </c>
      <c r="AO364" s="4" t="s">
        <v>42</v>
      </c>
      <c r="AP364" s="4" t="s">
        <v>42</v>
      </c>
      <c r="AQ364" s="4" t="s">
        <v>42</v>
      </c>
      <c r="AR364" s="4" t="s">
        <v>42</v>
      </c>
      <c r="AS364" s="4"/>
      <c r="AT364" s="4" t="s">
        <v>81</v>
      </c>
      <c r="AU364" s="4" t="s">
        <v>86</v>
      </c>
      <c r="AV364" s="4" t="s">
        <v>86</v>
      </c>
      <c r="AW364" s="4" t="s">
        <v>86</v>
      </c>
      <c r="AX364" s="4" t="s">
        <v>82</v>
      </c>
      <c r="AY364" s="4" t="s">
        <v>82</v>
      </c>
      <c r="AZ364" s="4" t="s">
        <v>86</v>
      </c>
      <c r="BA364" s="4" t="s">
        <v>86</v>
      </c>
      <c r="BB364" s="4" t="s">
        <v>87</v>
      </c>
      <c r="BC364" s="4" t="s">
        <v>87</v>
      </c>
      <c r="BD364" s="4" t="s">
        <v>86</v>
      </c>
      <c r="BE364" s="4" t="s">
        <v>89</v>
      </c>
      <c r="BF364" s="4" t="s">
        <v>86</v>
      </c>
      <c r="BG364" s="4" t="s">
        <v>85</v>
      </c>
    </row>
    <row r="365" spans="1:59" ht="216.75">
      <c r="A365" s="4">
        <v>2334244</v>
      </c>
      <c r="B365" s="5">
        <f t="shared" si="10"/>
        <v>1694800</v>
      </c>
      <c r="C365" s="5">
        <f t="shared" si="11"/>
        <v>2334244</v>
      </c>
      <c r="D365" s="4">
        <v>1694800</v>
      </c>
      <c r="E365" s="4" t="s">
        <v>2677</v>
      </c>
      <c r="F365" s="4" t="s">
        <v>2678</v>
      </c>
      <c r="G365" s="4" t="s">
        <v>2679</v>
      </c>
      <c r="H365" s="4" t="s">
        <v>2680</v>
      </c>
      <c r="I365" s="4"/>
      <c r="J365" s="4" t="s">
        <v>2681</v>
      </c>
      <c r="K365" s="4" t="s">
        <v>94</v>
      </c>
      <c r="L365" s="4" t="s">
        <v>1692</v>
      </c>
      <c r="M365" s="4" t="s">
        <v>2682</v>
      </c>
      <c r="N365" s="4" t="s">
        <v>2683</v>
      </c>
      <c r="O365" s="4" t="s">
        <v>2684</v>
      </c>
      <c r="P365" s="4" t="s">
        <v>86</v>
      </c>
      <c r="Q365" s="4" t="s">
        <v>81</v>
      </c>
      <c r="R365" s="4" t="s">
        <v>86</v>
      </c>
      <c r="S365" s="4" t="s">
        <v>86</v>
      </c>
      <c r="T365" s="4" t="s">
        <v>82</v>
      </c>
      <c r="U365" s="4" t="s">
        <v>96</v>
      </c>
      <c r="V365" s="4" t="s">
        <v>83</v>
      </c>
      <c r="W365" s="4" t="s">
        <v>83</v>
      </c>
      <c r="X365" s="4" t="s">
        <v>83</v>
      </c>
      <c r="Y365" s="4" t="s">
        <v>83</v>
      </c>
      <c r="Z365" s="4" t="s">
        <v>81</v>
      </c>
      <c r="AA365" s="4" t="s">
        <v>86</v>
      </c>
      <c r="AB365" s="4" t="s">
        <v>83</v>
      </c>
      <c r="AC365" s="4" t="s">
        <v>85</v>
      </c>
      <c r="AD365" s="4">
        <v>1.82E-3</v>
      </c>
      <c r="AE365" s="4" t="s">
        <v>42</v>
      </c>
      <c r="AF365" s="4" t="s">
        <v>42</v>
      </c>
      <c r="AG365" s="4" t="s">
        <v>42</v>
      </c>
      <c r="AH365" s="4" t="s">
        <v>42</v>
      </c>
      <c r="AI365" s="4" t="s">
        <v>41</v>
      </c>
      <c r="AJ365" s="4" t="s">
        <v>39</v>
      </c>
      <c r="AK365" s="4" t="s">
        <v>41</v>
      </c>
      <c r="AL365" s="4" t="s">
        <v>41</v>
      </c>
      <c r="AM365" s="4" t="s">
        <v>40</v>
      </c>
      <c r="AN365" s="4" t="s">
        <v>40</v>
      </c>
      <c r="AO365" s="4" t="s">
        <v>42</v>
      </c>
      <c r="AP365" s="4" t="s">
        <v>42</v>
      </c>
      <c r="AQ365" s="4" t="s">
        <v>40</v>
      </c>
      <c r="AR365" s="4" t="s">
        <v>42</v>
      </c>
      <c r="AS365" s="4"/>
      <c r="AT365" s="4" t="s">
        <v>81</v>
      </c>
      <c r="AU365" s="4" t="s">
        <v>81</v>
      </c>
      <c r="AV365" s="4" t="s">
        <v>86</v>
      </c>
      <c r="AW365" s="4" t="s">
        <v>86</v>
      </c>
      <c r="AX365" s="4" t="s">
        <v>82</v>
      </c>
      <c r="AY365" s="4" t="s">
        <v>82</v>
      </c>
      <c r="AZ365" s="4" t="s">
        <v>83</v>
      </c>
      <c r="BA365" s="4" t="s">
        <v>83</v>
      </c>
      <c r="BB365" s="4" t="s">
        <v>89</v>
      </c>
      <c r="BC365" s="4" t="s">
        <v>87</v>
      </c>
      <c r="BD365" s="4" t="s">
        <v>86</v>
      </c>
      <c r="BE365" s="4" t="s">
        <v>96</v>
      </c>
      <c r="BF365" s="4" t="s">
        <v>89</v>
      </c>
      <c r="BG365" s="4" t="s">
        <v>86</v>
      </c>
    </row>
    <row r="366" spans="1:59" ht="245.25">
      <c r="A366" s="4">
        <v>2398748</v>
      </c>
      <c r="B366" s="5">
        <f t="shared" si="10"/>
        <v>1692389</v>
      </c>
      <c r="C366" s="5">
        <f t="shared" si="11"/>
        <v>2398748</v>
      </c>
      <c r="D366" s="4">
        <v>1692389</v>
      </c>
      <c r="E366" s="4" t="s">
        <v>2685</v>
      </c>
      <c r="F366" s="4" t="s">
        <v>2686</v>
      </c>
      <c r="G366" s="4" t="s">
        <v>2687</v>
      </c>
      <c r="H366" s="4" t="s">
        <v>2688</v>
      </c>
      <c r="I366" s="4" t="s">
        <v>2689</v>
      </c>
      <c r="J366" s="4" t="s">
        <v>411</v>
      </c>
      <c r="K366" s="4" t="s">
        <v>346</v>
      </c>
      <c r="L366" s="4" t="s">
        <v>2568</v>
      </c>
      <c r="M366" s="4" t="s">
        <v>2690</v>
      </c>
      <c r="N366" s="4"/>
      <c r="O366" s="4" t="s">
        <v>2691</v>
      </c>
      <c r="P366" s="4" t="s">
        <v>81</v>
      </c>
      <c r="Q366" s="4" t="s">
        <v>81</v>
      </c>
      <c r="R366" s="4" t="s">
        <v>83</v>
      </c>
      <c r="S366" s="4" t="s">
        <v>81</v>
      </c>
      <c r="T366" s="4" t="s">
        <v>96</v>
      </c>
      <c r="U366" s="4" t="s">
        <v>96</v>
      </c>
      <c r="V366" s="4" t="s">
        <v>81</v>
      </c>
      <c r="W366" s="4" t="s">
        <v>83</v>
      </c>
      <c r="X366" s="4" t="s">
        <v>83</v>
      </c>
      <c r="Y366" s="4" t="s">
        <v>81</v>
      </c>
      <c r="Z366" s="4" t="s">
        <v>81</v>
      </c>
      <c r="AA366" s="4" t="s">
        <v>96</v>
      </c>
      <c r="AB366" s="4" t="s">
        <v>83</v>
      </c>
      <c r="AC366" s="4" t="s">
        <v>85</v>
      </c>
      <c r="AD366" s="4">
        <v>2.3900000000000002E-3</v>
      </c>
      <c r="AE366" s="4" t="s">
        <v>42</v>
      </c>
      <c r="AF366" s="4" t="s">
        <v>42</v>
      </c>
      <c r="AG366" s="4" t="s">
        <v>40</v>
      </c>
      <c r="AH366" s="4" t="s">
        <v>42</v>
      </c>
      <c r="AI366" s="4" t="s">
        <v>42</v>
      </c>
      <c r="AJ366" s="4" t="s">
        <v>39</v>
      </c>
      <c r="AK366" s="4" t="s">
        <v>40</v>
      </c>
      <c r="AL366" s="4" t="s">
        <v>39</v>
      </c>
      <c r="AM366" s="4" t="s">
        <v>42</v>
      </c>
      <c r="AN366" s="4" t="s">
        <v>40</v>
      </c>
      <c r="AO366" s="4" t="s">
        <v>42</v>
      </c>
      <c r="AP366" s="4" t="s">
        <v>42</v>
      </c>
      <c r="AQ366" s="4" t="s">
        <v>40</v>
      </c>
      <c r="AR366" s="4" t="s">
        <v>42</v>
      </c>
      <c r="AS366" s="4"/>
      <c r="AT366" s="4" t="s">
        <v>86</v>
      </c>
      <c r="AU366" s="4" t="s">
        <v>86</v>
      </c>
      <c r="AV366" s="4" t="s">
        <v>86</v>
      </c>
      <c r="AW366" s="4" t="s">
        <v>86</v>
      </c>
      <c r="AX366" s="4" t="s">
        <v>96</v>
      </c>
      <c r="AY366" s="4" t="s">
        <v>82</v>
      </c>
      <c r="AZ366" s="4" t="s">
        <v>86</v>
      </c>
      <c r="BA366" s="4" t="s">
        <v>83</v>
      </c>
      <c r="BB366" s="4" t="s">
        <v>89</v>
      </c>
      <c r="BC366" s="4" t="s">
        <v>86</v>
      </c>
      <c r="BD366" s="4" t="s">
        <v>86</v>
      </c>
      <c r="BE366" s="4" t="s">
        <v>86</v>
      </c>
      <c r="BF366" s="4" t="s">
        <v>86</v>
      </c>
      <c r="BG366" s="4" t="s">
        <v>86</v>
      </c>
    </row>
    <row r="367" spans="1:59" ht="288.75">
      <c r="A367" s="4">
        <v>2039081</v>
      </c>
      <c r="B367" s="5">
        <f t="shared" si="10"/>
        <v>1656360</v>
      </c>
      <c r="C367" s="5">
        <f t="shared" si="11"/>
        <v>2039081</v>
      </c>
      <c r="D367" s="4">
        <v>1656360</v>
      </c>
      <c r="E367" s="4" t="s">
        <v>2692</v>
      </c>
      <c r="F367" s="4" t="s">
        <v>2693</v>
      </c>
      <c r="G367" s="4" t="s">
        <v>2694</v>
      </c>
      <c r="H367" s="4" t="s">
        <v>2695</v>
      </c>
      <c r="I367" s="4" t="s">
        <v>2696</v>
      </c>
      <c r="J367" s="4" t="s">
        <v>2697</v>
      </c>
      <c r="K367" s="4" t="s">
        <v>111</v>
      </c>
      <c r="L367" s="4" t="s">
        <v>1692</v>
      </c>
      <c r="M367" s="4" t="s">
        <v>2698</v>
      </c>
      <c r="N367" s="4" t="s">
        <v>2699</v>
      </c>
      <c r="O367" s="4" t="s">
        <v>2700</v>
      </c>
      <c r="P367" s="4" t="s">
        <v>83</v>
      </c>
      <c r="Q367" s="4" t="s">
        <v>81</v>
      </c>
      <c r="R367" s="4" t="s">
        <v>81</v>
      </c>
      <c r="S367" s="4" t="s">
        <v>81</v>
      </c>
      <c r="T367" s="4" t="s">
        <v>82</v>
      </c>
      <c r="U367" s="4" t="s">
        <v>96</v>
      </c>
      <c r="V367" s="4" t="s">
        <v>86</v>
      </c>
      <c r="W367" s="4" t="s">
        <v>83</v>
      </c>
      <c r="X367" s="4" t="s">
        <v>83</v>
      </c>
      <c r="Y367" s="4" t="s">
        <v>83</v>
      </c>
      <c r="Z367" s="4" t="s">
        <v>83</v>
      </c>
      <c r="AA367" s="4" t="s">
        <v>96</v>
      </c>
      <c r="AB367" s="4" t="s">
        <v>81</v>
      </c>
      <c r="AC367" s="4" t="s">
        <v>85</v>
      </c>
      <c r="AD367" s="4">
        <v>2.4450000000000001E-3</v>
      </c>
      <c r="AE367" s="4" t="s">
        <v>40</v>
      </c>
      <c r="AF367" s="4" t="s">
        <v>42</v>
      </c>
      <c r="AG367" s="4" t="s">
        <v>42</v>
      </c>
      <c r="AH367" s="4" t="s">
        <v>42</v>
      </c>
      <c r="AI367" s="4" t="s">
        <v>41</v>
      </c>
      <c r="AJ367" s="4" t="s">
        <v>39</v>
      </c>
      <c r="AK367" s="4" t="s">
        <v>40</v>
      </c>
      <c r="AL367" s="4" t="s">
        <v>40</v>
      </c>
      <c r="AM367" s="4" t="s">
        <v>42</v>
      </c>
      <c r="AN367" s="4" t="s">
        <v>40</v>
      </c>
      <c r="AO367" s="4" t="s">
        <v>41</v>
      </c>
      <c r="AP367" s="4" t="s">
        <v>42</v>
      </c>
      <c r="AQ367" s="4" t="s">
        <v>42</v>
      </c>
      <c r="AR367" s="4" t="s">
        <v>42</v>
      </c>
      <c r="AS367" s="4"/>
      <c r="AT367" s="4" t="s">
        <v>81</v>
      </c>
      <c r="AU367" s="4" t="s">
        <v>81</v>
      </c>
      <c r="AV367" s="4" t="s">
        <v>81</v>
      </c>
      <c r="AW367" s="4" t="s">
        <v>86</v>
      </c>
      <c r="AX367" s="4" t="s">
        <v>84</v>
      </c>
      <c r="AY367" s="4" t="s">
        <v>82</v>
      </c>
      <c r="AZ367" s="4" t="s">
        <v>86</v>
      </c>
      <c r="BA367" s="4" t="s">
        <v>86</v>
      </c>
      <c r="BB367" s="4" t="s">
        <v>89</v>
      </c>
      <c r="BC367" s="4" t="s">
        <v>89</v>
      </c>
      <c r="BD367" s="4" t="s">
        <v>83</v>
      </c>
      <c r="BE367" s="4" t="s">
        <v>86</v>
      </c>
      <c r="BF367" s="4" t="s">
        <v>86</v>
      </c>
      <c r="BG367" s="4" t="s">
        <v>86</v>
      </c>
    </row>
    <row r="368" spans="1:59" ht="375.75">
      <c r="A368" s="4">
        <v>2203664</v>
      </c>
      <c r="B368" s="5">
        <f t="shared" si="10"/>
        <v>1702547</v>
      </c>
      <c r="C368" s="5">
        <f t="shared" si="11"/>
        <v>2203664</v>
      </c>
      <c r="D368" s="4">
        <v>1702547</v>
      </c>
      <c r="E368" s="4" t="s">
        <v>2701</v>
      </c>
      <c r="F368" s="4" t="s">
        <v>2702</v>
      </c>
      <c r="G368" s="4" t="s">
        <v>2703</v>
      </c>
      <c r="H368" s="4" t="s">
        <v>1395</v>
      </c>
      <c r="I368" s="4" t="s">
        <v>200</v>
      </c>
      <c r="J368" s="4" t="s">
        <v>1397</v>
      </c>
      <c r="K368" s="4" t="s">
        <v>202</v>
      </c>
      <c r="L368" s="4" t="s">
        <v>1692</v>
      </c>
      <c r="M368" s="4" t="s">
        <v>2704</v>
      </c>
      <c r="N368" s="4"/>
      <c r="O368" s="4" t="s">
        <v>2705</v>
      </c>
      <c r="P368" s="4" t="s">
        <v>81</v>
      </c>
      <c r="Q368" s="4" t="s">
        <v>81</v>
      </c>
      <c r="R368" s="4" t="s">
        <v>83</v>
      </c>
      <c r="S368" s="4" t="s">
        <v>81</v>
      </c>
      <c r="T368" s="4" t="s">
        <v>82</v>
      </c>
      <c r="U368" s="4" t="s">
        <v>96</v>
      </c>
      <c r="V368" s="4" t="s">
        <v>86</v>
      </c>
      <c r="W368" s="4" t="s">
        <v>81</v>
      </c>
      <c r="X368" s="4" t="s">
        <v>86</v>
      </c>
      <c r="Y368" s="4" t="s">
        <v>86</v>
      </c>
      <c r="Z368" s="4" t="s">
        <v>81</v>
      </c>
      <c r="AA368" s="4" t="s">
        <v>96</v>
      </c>
      <c r="AB368" s="4" t="s">
        <v>83</v>
      </c>
      <c r="AC368" s="4" t="s">
        <v>85</v>
      </c>
      <c r="AD368" s="4">
        <v>3.3549999999999999E-3</v>
      </c>
      <c r="AE368" s="4" t="s">
        <v>42</v>
      </c>
      <c r="AF368" s="4" t="s">
        <v>42</v>
      </c>
      <c r="AG368" s="4" t="s">
        <v>40</v>
      </c>
      <c r="AH368" s="4" t="s">
        <v>42</v>
      </c>
      <c r="AI368" s="4" t="s">
        <v>40</v>
      </c>
      <c r="AJ368" s="4" t="s">
        <v>39</v>
      </c>
      <c r="AK368" s="4" t="s">
        <v>42</v>
      </c>
      <c r="AL368" s="4" t="s">
        <v>42</v>
      </c>
      <c r="AM368" s="4" t="s">
        <v>42</v>
      </c>
      <c r="AN368" s="4" t="s">
        <v>42</v>
      </c>
      <c r="AO368" s="4" t="s">
        <v>42</v>
      </c>
      <c r="AP368" s="4" t="s">
        <v>42</v>
      </c>
      <c r="AQ368" s="4" t="s">
        <v>40</v>
      </c>
      <c r="AR368" s="4" t="s">
        <v>42</v>
      </c>
      <c r="AS368" s="4"/>
      <c r="AT368" s="4" t="s">
        <v>81</v>
      </c>
      <c r="AU368" s="4" t="s">
        <v>81</v>
      </c>
      <c r="AV368" s="4" t="s">
        <v>81</v>
      </c>
      <c r="AW368" s="4" t="s">
        <v>81</v>
      </c>
      <c r="AX368" s="4" t="s">
        <v>96</v>
      </c>
      <c r="AY368" s="4" t="s">
        <v>82</v>
      </c>
      <c r="AZ368" s="4" t="s">
        <v>81</v>
      </c>
      <c r="BA368" s="4" t="s">
        <v>81</v>
      </c>
      <c r="BB368" s="4" t="s">
        <v>81</v>
      </c>
      <c r="BC368" s="4" t="s">
        <v>81</v>
      </c>
      <c r="BD368" s="4" t="s">
        <v>81</v>
      </c>
      <c r="BE368" s="4" t="s">
        <v>96</v>
      </c>
      <c r="BF368" s="4" t="s">
        <v>81</v>
      </c>
      <c r="BG368" s="4" t="s">
        <v>85</v>
      </c>
    </row>
    <row r="369" spans="1:59" ht="409.6">
      <c r="A369" s="4">
        <v>2211850</v>
      </c>
      <c r="B369" s="5">
        <f t="shared" si="10"/>
        <v>1702067</v>
      </c>
      <c r="C369" s="5">
        <f t="shared" si="11"/>
        <v>2211850</v>
      </c>
      <c r="D369" s="4">
        <v>1702067</v>
      </c>
      <c r="E369" s="4" t="s">
        <v>2706</v>
      </c>
      <c r="F369" s="4" t="s">
        <v>2707</v>
      </c>
      <c r="G369" s="4" t="s">
        <v>2708</v>
      </c>
      <c r="H369" s="4" t="s">
        <v>2709</v>
      </c>
      <c r="I369" s="4" t="s">
        <v>2710</v>
      </c>
      <c r="J369" s="4" t="s">
        <v>275</v>
      </c>
      <c r="K369" s="4" t="s">
        <v>102</v>
      </c>
      <c r="L369" s="4" t="s">
        <v>1692</v>
      </c>
      <c r="M369" s="4" t="s">
        <v>2711</v>
      </c>
      <c r="N369" s="4" t="s">
        <v>2712</v>
      </c>
      <c r="O369" s="4" t="s">
        <v>2713</v>
      </c>
      <c r="P369" s="4" t="s">
        <v>81</v>
      </c>
      <c r="Q369" s="4" t="s">
        <v>81</v>
      </c>
      <c r="R369" s="4" t="s">
        <v>83</v>
      </c>
      <c r="S369" s="4" t="s">
        <v>81</v>
      </c>
      <c r="T369" s="4" t="s">
        <v>84</v>
      </c>
      <c r="U369" s="4" t="s">
        <v>96</v>
      </c>
      <c r="V369" s="4" t="s">
        <v>83</v>
      </c>
      <c r="W369" s="4" t="s">
        <v>83</v>
      </c>
      <c r="X369" s="4" t="s">
        <v>83</v>
      </c>
      <c r="Y369" s="4" t="s">
        <v>81</v>
      </c>
      <c r="Z369" s="4" t="s">
        <v>81</v>
      </c>
      <c r="AA369" s="4" t="s">
        <v>96</v>
      </c>
      <c r="AB369" s="4" t="s">
        <v>81</v>
      </c>
      <c r="AC369" s="4" t="s">
        <v>85</v>
      </c>
      <c r="AD369" s="4">
        <v>3.1849999999999999E-3</v>
      </c>
      <c r="AE369" s="4" t="s">
        <v>42</v>
      </c>
      <c r="AF369" s="4" t="s">
        <v>42</v>
      </c>
      <c r="AG369" s="4" t="s">
        <v>40</v>
      </c>
      <c r="AH369" s="4" t="s">
        <v>42</v>
      </c>
      <c r="AI369" s="4" t="s">
        <v>41</v>
      </c>
      <c r="AJ369" s="4" t="s">
        <v>39</v>
      </c>
      <c r="AK369" s="4" t="s">
        <v>41</v>
      </c>
      <c r="AL369" s="4" t="s">
        <v>42</v>
      </c>
      <c r="AM369" s="4" t="s">
        <v>40</v>
      </c>
      <c r="AN369" s="4" t="s">
        <v>40</v>
      </c>
      <c r="AO369" s="4" t="s">
        <v>42</v>
      </c>
      <c r="AP369" s="4" t="s">
        <v>42</v>
      </c>
      <c r="AQ369" s="4" t="s">
        <v>42</v>
      </c>
      <c r="AR369" s="4" t="s">
        <v>42</v>
      </c>
      <c r="AS369" s="4"/>
      <c r="AT369" s="4" t="s">
        <v>86</v>
      </c>
      <c r="AU369" s="4" t="s">
        <v>81</v>
      </c>
      <c r="AV369" s="4" t="s">
        <v>81</v>
      </c>
      <c r="AW369" s="4" t="s">
        <v>81</v>
      </c>
      <c r="AX369" s="4" t="s">
        <v>84</v>
      </c>
      <c r="AY369" s="4" t="s">
        <v>82</v>
      </c>
      <c r="AZ369" s="4" t="s">
        <v>83</v>
      </c>
      <c r="BA369" s="4" t="s">
        <v>81</v>
      </c>
      <c r="BB369" s="4" t="s">
        <v>81</v>
      </c>
      <c r="BC369" s="4" t="s">
        <v>81</v>
      </c>
      <c r="BD369" s="4" t="s">
        <v>81</v>
      </c>
      <c r="BE369" s="4" t="s">
        <v>96</v>
      </c>
      <c r="BF369" s="4" t="s">
        <v>86</v>
      </c>
      <c r="BG369" s="4" t="s">
        <v>85</v>
      </c>
    </row>
    <row r="370" spans="1:59" ht="274.5">
      <c r="A370" s="4">
        <v>2458971</v>
      </c>
      <c r="B370" s="5">
        <f t="shared" si="10"/>
        <v>1695384</v>
      </c>
      <c r="C370" s="5">
        <f t="shared" si="11"/>
        <v>2458971</v>
      </c>
      <c r="D370" s="4">
        <v>1695384</v>
      </c>
      <c r="E370" s="4" t="s">
        <v>2714</v>
      </c>
      <c r="F370" s="4" t="s">
        <v>2715</v>
      </c>
      <c r="G370" s="4" t="s">
        <v>2716</v>
      </c>
      <c r="H370" s="4" t="s">
        <v>2717</v>
      </c>
      <c r="I370" s="4" t="s">
        <v>200</v>
      </c>
      <c r="J370" s="4" t="s">
        <v>158</v>
      </c>
      <c r="K370" s="4" t="s">
        <v>94</v>
      </c>
      <c r="L370" s="4" t="s">
        <v>1692</v>
      </c>
      <c r="M370" s="4" t="s">
        <v>2718</v>
      </c>
      <c r="N370" s="4" t="s">
        <v>443</v>
      </c>
      <c r="O370" s="4" t="s">
        <v>2719</v>
      </c>
      <c r="P370" s="4" t="s">
        <v>81</v>
      </c>
      <c r="Q370" s="4" t="s">
        <v>81</v>
      </c>
      <c r="R370" s="4" t="s">
        <v>81</v>
      </c>
      <c r="S370" s="4" t="s">
        <v>83</v>
      </c>
      <c r="T370" s="4" t="s">
        <v>82</v>
      </c>
      <c r="U370" s="4" t="s">
        <v>96</v>
      </c>
      <c r="V370" s="4" t="s">
        <v>81</v>
      </c>
      <c r="W370" s="4" t="s">
        <v>81</v>
      </c>
      <c r="X370" s="4" t="s">
        <v>83</v>
      </c>
      <c r="Y370" s="4" t="s">
        <v>81</v>
      </c>
      <c r="Z370" s="4" t="s">
        <v>83</v>
      </c>
      <c r="AA370" s="4" t="s">
        <v>96</v>
      </c>
      <c r="AB370" s="4" t="s">
        <v>81</v>
      </c>
      <c r="AC370" s="4" t="s">
        <v>85</v>
      </c>
      <c r="AD370" s="4">
        <v>2.5500000000000002E-3</v>
      </c>
      <c r="AE370" s="4" t="s">
        <v>42</v>
      </c>
      <c r="AF370" s="4" t="s">
        <v>42</v>
      </c>
      <c r="AG370" s="4" t="s">
        <v>42</v>
      </c>
      <c r="AH370" s="4" t="s">
        <v>40</v>
      </c>
      <c r="AI370" s="4" t="s">
        <v>41</v>
      </c>
      <c r="AJ370" s="4" t="s">
        <v>39</v>
      </c>
      <c r="AK370" s="4" t="s">
        <v>40</v>
      </c>
      <c r="AL370" s="4" t="s">
        <v>42</v>
      </c>
      <c r="AM370" s="4" t="s">
        <v>42</v>
      </c>
      <c r="AN370" s="4" t="s">
        <v>42</v>
      </c>
      <c r="AO370" s="4" t="s">
        <v>40</v>
      </c>
      <c r="AP370" s="4" t="s">
        <v>42</v>
      </c>
      <c r="AQ370" s="4" t="s">
        <v>42</v>
      </c>
      <c r="AR370" s="4" t="s">
        <v>42</v>
      </c>
      <c r="AS370" s="4"/>
      <c r="AT370" s="4" t="s">
        <v>81</v>
      </c>
      <c r="AU370" s="4" t="s">
        <v>81</v>
      </c>
      <c r="AV370" s="4" t="s">
        <v>86</v>
      </c>
      <c r="AW370" s="4" t="s">
        <v>86</v>
      </c>
      <c r="AX370" s="4" t="s">
        <v>82</v>
      </c>
      <c r="AY370" s="4" t="s">
        <v>82</v>
      </c>
      <c r="AZ370" s="4" t="s">
        <v>86</v>
      </c>
      <c r="BA370" s="4" t="s">
        <v>86</v>
      </c>
      <c r="BB370" s="4" t="s">
        <v>89</v>
      </c>
      <c r="BC370" s="4" t="s">
        <v>81</v>
      </c>
      <c r="BD370" s="4" t="s">
        <v>86</v>
      </c>
      <c r="BE370" s="4" t="s">
        <v>152</v>
      </c>
      <c r="BF370" s="4" t="s">
        <v>86</v>
      </c>
      <c r="BG370" s="4" t="s">
        <v>85</v>
      </c>
    </row>
    <row r="371" spans="1:59" ht="409.6">
      <c r="A371" s="4">
        <v>2524284</v>
      </c>
      <c r="B371" s="5">
        <f t="shared" si="10"/>
        <v>1702726</v>
      </c>
      <c r="C371" s="5">
        <f t="shared" si="11"/>
        <v>2524284</v>
      </c>
      <c r="D371" s="4">
        <v>1702726</v>
      </c>
      <c r="E371" s="4" t="s">
        <v>2720</v>
      </c>
      <c r="F371" s="4" t="s">
        <v>2721</v>
      </c>
      <c r="G371" s="4" t="s">
        <v>2722</v>
      </c>
      <c r="H371" s="4" t="s">
        <v>2723</v>
      </c>
      <c r="I371" s="4" t="s">
        <v>2724</v>
      </c>
      <c r="J371" s="4" t="s">
        <v>2725</v>
      </c>
      <c r="K371" s="4" t="s">
        <v>211</v>
      </c>
      <c r="L371" s="4" t="s">
        <v>1692</v>
      </c>
      <c r="M371" s="4" t="s">
        <v>2726</v>
      </c>
      <c r="N371" s="4" t="s">
        <v>2727</v>
      </c>
      <c r="O371" s="4" t="s">
        <v>2728</v>
      </c>
      <c r="P371" s="4" t="s">
        <v>81</v>
      </c>
      <c r="Q371" s="4" t="s">
        <v>81</v>
      </c>
      <c r="R371" s="4" t="s">
        <v>81</v>
      </c>
      <c r="S371" s="4" t="s">
        <v>83</v>
      </c>
      <c r="T371" s="4" t="s">
        <v>82</v>
      </c>
      <c r="U371" s="4" t="s">
        <v>96</v>
      </c>
      <c r="V371" s="4" t="s">
        <v>83</v>
      </c>
      <c r="W371" s="4" t="s">
        <v>83</v>
      </c>
      <c r="X371" s="4" t="s">
        <v>83</v>
      </c>
      <c r="Y371" s="4" t="s">
        <v>83</v>
      </c>
      <c r="Z371" s="4" t="s">
        <v>83</v>
      </c>
      <c r="AA371" s="4" t="s">
        <v>84</v>
      </c>
      <c r="AB371" s="4" t="s">
        <v>83</v>
      </c>
      <c r="AC371" s="4" t="s">
        <v>85</v>
      </c>
      <c r="AD371" s="4">
        <v>2.9450000000000001E-3</v>
      </c>
      <c r="AE371" s="4" t="s">
        <v>42</v>
      </c>
      <c r="AF371" s="4" t="s">
        <v>42</v>
      </c>
      <c r="AG371" s="4" t="s">
        <v>42</v>
      </c>
      <c r="AH371" s="4" t="s">
        <v>41</v>
      </c>
      <c r="AI371" s="4" t="s">
        <v>41</v>
      </c>
      <c r="AJ371" s="4" t="s">
        <v>39</v>
      </c>
      <c r="AK371" s="4" t="s">
        <v>41</v>
      </c>
      <c r="AL371" s="4" t="s">
        <v>41</v>
      </c>
      <c r="AM371" s="4" t="s">
        <v>40</v>
      </c>
      <c r="AN371" s="4" t="s">
        <v>41</v>
      </c>
      <c r="AO371" s="4" t="s">
        <v>40</v>
      </c>
      <c r="AP371" s="4" t="s">
        <v>40</v>
      </c>
      <c r="AQ371" s="4" t="s">
        <v>40</v>
      </c>
      <c r="AR371" s="4" t="s">
        <v>42</v>
      </c>
      <c r="AS371" s="4"/>
      <c r="AT371" s="4" t="s">
        <v>81</v>
      </c>
      <c r="AU371" s="4" t="s">
        <v>81</v>
      </c>
      <c r="AV371" s="4" t="s">
        <v>81</v>
      </c>
      <c r="AW371" s="4" t="s">
        <v>83</v>
      </c>
      <c r="AX371" s="4" t="s">
        <v>82</v>
      </c>
      <c r="AY371" s="4" t="s">
        <v>82</v>
      </c>
      <c r="AZ371" s="4" t="s">
        <v>83</v>
      </c>
      <c r="BA371" s="4" t="s">
        <v>83</v>
      </c>
      <c r="BB371" s="4" t="s">
        <v>81</v>
      </c>
      <c r="BC371" s="4" t="s">
        <v>83</v>
      </c>
      <c r="BD371" s="4" t="s">
        <v>81</v>
      </c>
      <c r="BE371" s="4" t="s">
        <v>152</v>
      </c>
      <c r="BF371" s="4" t="s">
        <v>86</v>
      </c>
      <c r="BG371" s="4" t="s">
        <v>85</v>
      </c>
    </row>
    <row r="372" spans="1:59" ht="245.25">
      <c r="A372" s="4">
        <v>2337991</v>
      </c>
      <c r="B372" s="5">
        <f t="shared" si="10"/>
        <v>1700392</v>
      </c>
      <c r="C372" s="5">
        <f t="shared" si="11"/>
        <v>2337991</v>
      </c>
      <c r="D372" s="4">
        <v>1700392</v>
      </c>
      <c r="E372" s="4" t="s">
        <v>2729</v>
      </c>
      <c r="F372" s="4" t="s">
        <v>2730</v>
      </c>
      <c r="G372" s="4" t="s">
        <v>2731</v>
      </c>
      <c r="H372" s="4" t="s">
        <v>2732</v>
      </c>
      <c r="I372" s="4" t="s">
        <v>2733</v>
      </c>
      <c r="J372" s="4" t="s">
        <v>2734</v>
      </c>
      <c r="K372" s="4" t="s">
        <v>94</v>
      </c>
      <c r="L372" s="4" t="s">
        <v>1692</v>
      </c>
      <c r="M372" s="4" t="s">
        <v>2735</v>
      </c>
      <c r="N372" s="4" t="s">
        <v>443</v>
      </c>
      <c r="O372" s="4" t="s">
        <v>2736</v>
      </c>
      <c r="P372" s="4" t="s">
        <v>83</v>
      </c>
      <c r="Q372" s="4" t="s">
        <v>81</v>
      </c>
      <c r="R372" s="4" t="s">
        <v>83</v>
      </c>
      <c r="S372" s="4" t="s">
        <v>81</v>
      </c>
      <c r="T372" s="4" t="s">
        <v>82</v>
      </c>
      <c r="U372" s="4" t="s">
        <v>96</v>
      </c>
      <c r="V372" s="4" t="s">
        <v>83</v>
      </c>
      <c r="W372" s="4" t="s">
        <v>83</v>
      </c>
      <c r="X372" s="4" t="s">
        <v>83</v>
      </c>
      <c r="Y372" s="4" t="s">
        <v>83</v>
      </c>
      <c r="Z372" s="4" t="s">
        <v>83</v>
      </c>
      <c r="AA372" s="4" t="s">
        <v>96</v>
      </c>
      <c r="AB372" s="4" t="s">
        <v>83</v>
      </c>
      <c r="AC372" s="4" t="s">
        <v>85</v>
      </c>
      <c r="AD372" s="4">
        <v>1.575E-3</v>
      </c>
      <c r="AE372" s="4" t="s">
        <v>40</v>
      </c>
      <c r="AF372" s="4" t="s">
        <v>42</v>
      </c>
      <c r="AG372" s="4" t="s">
        <v>40</v>
      </c>
      <c r="AH372" s="4" t="s">
        <v>42</v>
      </c>
      <c r="AI372" s="4" t="s">
        <v>41</v>
      </c>
      <c r="AJ372" s="4" t="s">
        <v>39</v>
      </c>
      <c r="AK372" s="4" t="s">
        <v>40</v>
      </c>
      <c r="AL372" s="4" t="s">
        <v>40</v>
      </c>
      <c r="AM372" s="4" t="s">
        <v>40</v>
      </c>
      <c r="AN372" s="4" t="s">
        <v>40</v>
      </c>
      <c r="AO372" s="4" t="s">
        <v>40</v>
      </c>
      <c r="AP372" s="4" t="s">
        <v>42</v>
      </c>
      <c r="AQ372" s="4" t="s">
        <v>40</v>
      </c>
      <c r="AR372" s="4" t="s">
        <v>42</v>
      </c>
      <c r="AS372" s="4"/>
      <c r="AT372" s="4" t="s">
        <v>81</v>
      </c>
      <c r="AU372" s="4" t="s">
        <v>86</v>
      </c>
      <c r="AV372" s="4" t="s">
        <v>86</v>
      </c>
      <c r="AW372" s="4" t="s">
        <v>86</v>
      </c>
      <c r="AX372" s="4" t="s">
        <v>82</v>
      </c>
      <c r="AY372" s="4" t="s">
        <v>82</v>
      </c>
      <c r="AZ372" s="4" t="s">
        <v>86</v>
      </c>
      <c r="BA372" s="4" t="s">
        <v>86</v>
      </c>
      <c r="BB372" s="4" t="s">
        <v>87</v>
      </c>
      <c r="BC372" s="4" t="s">
        <v>87</v>
      </c>
      <c r="BD372" s="4" t="s">
        <v>86</v>
      </c>
      <c r="BE372" s="4" t="s">
        <v>96</v>
      </c>
      <c r="BF372" s="4" t="s">
        <v>89</v>
      </c>
      <c r="BG372" s="4" t="s">
        <v>86</v>
      </c>
    </row>
    <row r="373" spans="1:59" ht="245.25">
      <c r="A373" s="4">
        <v>2473618</v>
      </c>
      <c r="B373" s="5">
        <f t="shared" si="10"/>
        <v>1695580</v>
      </c>
      <c r="C373" s="5">
        <f t="shared" si="11"/>
        <v>2473618</v>
      </c>
      <c r="D373" s="4">
        <v>1695580</v>
      </c>
      <c r="E373" s="4" t="s">
        <v>2737</v>
      </c>
      <c r="F373" s="4" t="s">
        <v>2738</v>
      </c>
      <c r="G373" s="4" t="s">
        <v>2739</v>
      </c>
      <c r="H373" s="4" t="s">
        <v>2740</v>
      </c>
      <c r="I373" s="4" t="s">
        <v>2741</v>
      </c>
      <c r="J373" s="4" t="s">
        <v>2742</v>
      </c>
      <c r="K373" s="4" t="s">
        <v>94</v>
      </c>
      <c r="L373" s="4" t="s">
        <v>1692</v>
      </c>
      <c r="M373" s="4" t="s">
        <v>2743</v>
      </c>
      <c r="N373" s="4" t="s">
        <v>2167</v>
      </c>
      <c r="O373" s="4" t="s">
        <v>2744</v>
      </c>
      <c r="P373" s="4" t="s">
        <v>81</v>
      </c>
      <c r="Q373" s="4" t="s">
        <v>83</v>
      </c>
      <c r="R373" s="4" t="s">
        <v>83</v>
      </c>
      <c r="S373" s="4" t="s">
        <v>83</v>
      </c>
      <c r="T373" s="4" t="s">
        <v>82</v>
      </c>
      <c r="U373" s="4" t="s">
        <v>96</v>
      </c>
      <c r="V373" s="4" t="s">
        <v>83</v>
      </c>
      <c r="W373" s="4" t="s">
        <v>83</v>
      </c>
      <c r="X373" s="4" t="s">
        <v>83</v>
      </c>
      <c r="Y373" s="4" t="s">
        <v>83</v>
      </c>
      <c r="Z373" s="4" t="s">
        <v>81</v>
      </c>
      <c r="AA373" s="4" t="s">
        <v>84</v>
      </c>
      <c r="AB373" s="4" t="s">
        <v>83</v>
      </c>
      <c r="AC373" s="4" t="s">
        <v>85</v>
      </c>
      <c r="AD373" s="4">
        <v>1.645E-3</v>
      </c>
      <c r="AE373" s="4" t="s">
        <v>42</v>
      </c>
      <c r="AF373" s="4" t="s">
        <v>40</v>
      </c>
      <c r="AG373" s="4" t="s">
        <v>40</v>
      </c>
      <c r="AH373" s="4" t="s">
        <v>40</v>
      </c>
      <c r="AI373" s="4" t="s">
        <v>41</v>
      </c>
      <c r="AJ373" s="4" t="s">
        <v>39</v>
      </c>
      <c r="AK373" s="4" t="s">
        <v>40</v>
      </c>
      <c r="AL373" s="4" t="s">
        <v>41</v>
      </c>
      <c r="AM373" s="4" t="s">
        <v>40</v>
      </c>
      <c r="AN373" s="4" t="s">
        <v>40</v>
      </c>
      <c r="AO373" s="4" t="s">
        <v>42</v>
      </c>
      <c r="AP373" s="4" t="s">
        <v>40</v>
      </c>
      <c r="AQ373" s="4" t="s">
        <v>40</v>
      </c>
      <c r="AR373" s="4" t="s">
        <v>42</v>
      </c>
      <c r="AS373" s="4"/>
      <c r="AT373" s="4" t="s">
        <v>81</v>
      </c>
      <c r="AU373" s="4" t="s">
        <v>81</v>
      </c>
      <c r="AV373" s="4" t="s">
        <v>86</v>
      </c>
      <c r="AW373" s="4" t="s">
        <v>86</v>
      </c>
      <c r="AX373" s="4" t="s">
        <v>82</v>
      </c>
      <c r="AY373" s="4" t="s">
        <v>82</v>
      </c>
      <c r="AZ373" s="4" t="s">
        <v>86</v>
      </c>
      <c r="BA373" s="4" t="s">
        <v>83</v>
      </c>
      <c r="BB373" s="4" t="s">
        <v>89</v>
      </c>
      <c r="BC373" s="4" t="s">
        <v>87</v>
      </c>
      <c r="BD373" s="4" t="s">
        <v>86</v>
      </c>
      <c r="BE373" s="4" t="s">
        <v>96</v>
      </c>
      <c r="BF373" s="4" t="s">
        <v>86</v>
      </c>
      <c r="BG373" s="4" t="s">
        <v>85</v>
      </c>
    </row>
    <row r="374" spans="1:59" ht="318">
      <c r="A374" s="4">
        <v>70273</v>
      </c>
      <c r="B374" s="5">
        <f t="shared" si="10"/>
        <v>1700314</v>
      </c>
      <c r="C374" s="5">
        <f t="shared" si="11"/>
        <v>70273</v>
      </c>
      <c r="D374" s="4">
        <v>1700314</v>
      </c>
      <c r="E374" s="4" t="s">
        <v>2745</v>
      </c>
      <c r="F374" s="4" t="s">
        <v>2746</v>
      </c>
      <c r="G374" s="4" t="s">
        <v>2747</v>
      </c>
      <c r="H374" s="4" t="s">
        <v>2748</v>
      </c>
      <c r="I374" s="4" t="s">
        <v>2749</v>
      </c>
      <c r="J374" s="4" t="s">
        <v>2750</v>
      </c>
      <c r="K374" s="4" t="s">
        <v>102</v>
      </c>
      <c r="L374" s="4" t="s">
        <v>1692</v>
      </c>
      <c r="M374" s="4" t="s">
        <v>2751</v>
      </c>
      <c r="N374" s="4" t="s">
        <v>2752</v>
      </c>
      <c r="O374" s="4" t="s">
        <v>2753</v>
      </c>
      <c r="P374" s="4" t="s">
        <v>323</v>
      </c>
      <c r="Q374" s="4" t="s">
        <v>83</v>
      </c>
      <c r="R374" s="4" t="s">
        <v>83</v>
      </c>
      <c r="S374" s="4" t="s">
        <v>86</v>
      </c>
      <c r="T374" s="4" t="s">
        <v>82</v>
      </c>
      <c r="U374" s="4" t="s">
        <v>96</v>
      </c>
      <c r="V374" s="4" t="s">
        <v>81</v>
      </c>
      <c r="W374" s="4" t="s">
        <v>86</v>
      </c>
      <c r="X374" s="4" t="s">
        <v>83</v>
      </c>
      <c r="Y374" s="4" t="s">
        <v>81</v>
      </c>
      <c r="Z374" s="4" t="s">
        <v>83</v>
      </c>
      <c r="AA374" s="4" t="s">
        <v>86</v>
      </c>
      <c r="AB374" s="4" t="s">
        <v>86</v>
      </c>
      <c r="AC374" s="4" t="s">
        <v>85</v>
      </c>
      <c r="AD374" s="4">
        <v>2.405E-3</v>
      </c>
      <c r="AE374" s="4" t="s">
        <v>41</v>
      </c>
      <c r="AF374" s="4" t="s">
        <v>40</v>
      </c>
      <c r="AG374" s="4" t="s">
        <v>40</v>
      </c>
      <c r="AH374" s="4" t="s">
        <v>42</v>
      </c>
      <c r="AI374" s="4" t="s">
        <v>41</v>
      </c>
      <c r="AJ374" s="4" t="s">
        <v>39</v>
      </c>
      <c r="AK374" s="4" t="s">
        <v>40</v>
      </c>
      <c r="AL374" s="4" t="s">
        <v>42</v>
      </c>
      <c r="AM374" s="4" t="s">
        <v>42</v>
      </c>
      <c r="AN374" s="4" t="s">
        <v>42</v>
      </c>
      <c r="AO374" s="4" t="s">
        <v>41</v>
      </c>
      <c r="AP374" s="4" t="s">
        <v>42</v>
      </c>
      <c r="AQ374" s="4" t="s">
        <v>42</v>
      </c>
      <c r="AR374" s="4" t="s">
        <v>42</v>
      </c>
      <c r="AS374" s="4"/>
      <c r="AT374" s="4" t="s">
        <v>83</v>
      </c>
      <c r="AU374" s="4" t="s">
        <v>81</v>
      </c>
      <c r="AV374" s="4" t="s">
        <v>86</v>
      </c>
      <c r="AW374" s="4" t="s">
        <v>86</v>
      </c>
      <c r="AX374" s="4" t="s">
        <v>82</v>
      </c>
      <c r="AY374" s="4" t="s">
        <v>82</v>
      </c>
      <c r="AZ374" s="4" t="s">
        <v>81</v>
      </c>
      <c r="BA374" s="4" t="s">
        <v>81</v>
      </c>
      <c r="BB374" s="4" t="s">
        <v>89</v>
      </c>
      <c r="BC374" s="4" t="s">
        <v>87</v>
      </c>
      <c r="BD374" s="4" t="s">
        <v>83</v>
      </c>
      <c r="BE374" s="4" t="s">
        <v>86</v>
      </c>
      <c r="BF374" s="4" t="s">
        <v>89</v>
      </c>
      <c r="BG374" s="4" t="s">
        <v>86</v>
      </c>
    </row>
    <row r="375" spans="1:59" ht="332.25">
      <c r="A375" s="4">
        <v>2150776</v>
      </c>
      <c r="B375" s="5">
        <f t="shared" si="10"/>
        <v>1699494</v>
      </c>
      <c r="C375" s="5">
        <f t="shared" si="11"/>
        <v>2150776</v>
      </c>
      <c r="D375" s="4">
        <v>1699494</v>
      </c>
      <c r="E375" s="4" t="s">
        <v>2754</v>
      </c>
      <c r="F375" s="4" t="s">
        <v>2755</v>
      </c>
      <c r="G375" s="4" t="s">
        <v>2756</v>
      </c>
      <c r="H375" s="4" t="s">
        <v>2757</v>
      </c>
      <c r="I375" s="4"/>
      <c r="J375" s="4" t="s">
        <v>2758</v>
      </c>
      <c r="K375" s="4" t="s">
        <v>94</v>
      </c>
      <c r="L375" s="4" t="s">
        <v>1692</v>
      </c>
      <c r="M375" s="4" t="s">
        <v>1222</v>
      </c>
      <c r="N375" s="4" t="s">
        <v>443</v>
      </c>
      <c r="O375" s="4" t="s">
        <v>2759</v>
      </c>
      <c r="P375" s="4" t="s">
        <v>81</v>
      </c>
      <c r="Q375" s="4" t="s">
        <v>81</v>
      </c>
      <c r="R375" s="4" t="s">
        <v>86</v>
      </c>
      <c r="S375" s="4" t="s">
        <v>81</v>
      </c>
      <c r="T375" s="4" t="s">
        <v>82</v>
      </c>
      <c r="U375" s="4" t="s">
        <v>96</v>
      </c>
      <c r="V375" s="4" t="s">
        <v>81</v>
      </c>
      <c r="W375" s="4" t="s">
        <v>81</v>
      </c>
      <c r="X375" s="4" t="s">
        <v>81</v>
      </c>
      <c r="Y375" s="4" t="s">
        <v>81</v>
      </c>
      <c r="Z375" s="4" t="s">
        <v>81</v>
      </c>
      <c r="AA375" s="4" t="s">
        <v>84</v>
      </c>
      <c r="AB375" s="4" t="s">
        <v>81</v>
      </c>
      <c r="AC375" s="4" t="s">
        <v>85</v>
      </c>
      <c r="AD375" s="4">
        <v>2.3050000000000002E-3</v>
      </c>
      <c r="AE375" s="4" t="s">
        <v>42</v>
      </c>
      <c r="AF375" s="4" t="s">
        <v>42</v>
      </c>
      <c r="AG375" s="4" t="s">
        <v>42</v>
      </c>
      <c r="AH375" s="4" t="s">
        <v>42</v>
      </c>
      <c r="AI375" s="4" t="s">
        <v>41</v>
      </c>
      <c r="AJ375" s="4" t="s">
        <v>39</v>
      </c>
      <c r="AK375" s="4" t="s">
        <v>42</v>
      </c>
      <c r="AL375" s="4" t="s">
        <v>42</v>
      </c>
      <c r="AM375" s="4" t="s">
        <v>42</v>
      </c>
      <c r="AN375" s="4" t="s">
        <v>42</v>
      </c>
      <c r="AO375" s="4" t="s">
        <v>42</v>
      </c>
      <c r="AP375" s="4" t="s">
        <v>40</v>
      </c>
      <c r="AQ375" s="4" t="s">
        <v>42</v>
      </c>
      <c r="AR375" s="4" t="s">
        <v>42</v>
      </c>
      <c r="AS375" s="4"/>
      <c r="AT375" s="4" t="s">
        <v>81</v>
      </c>
      <c r="AU375" s="4" t="s">
        <v>86</v>
      </c>
      <c r="AV375" s="4" t="s">
        <v>81</v>
      </c>
      <c r="AW375" s="4" t="s">
        <v>86</v>
      </c>
      <c r="AX375" s="4" t="s">
        <v>82</v>
      </c>
      <c r="AY375" s="4" t="s">
        <v>82</v>
      </c>
      <c r="AZ375" s="4" t="s">
        <v>86</v>
      </c>
      <c r="BA375" s="4" t="s">
        <v>86</v>
      </c>
      <c r="BB375" s="4" t="s">
        <v>81</v>
      </c>
      <c r="BC375" s="4" t="s">
        <v>81</v>
      </c>
      <c r="BD375" s="4" t="s">
        <v>86</v>
      </c>
      <c r="BE375" s="4" t="s">
        <v>89</v>
      </c>
      <c r="BF375" s="4" t="s">
        <v>86</v>
      </c>
      <c r="BG375" s="4" t="s">
        <v>86</v>
      </c>
    </row>
    <row r="376" spans="1:59" ht="361.5">
      <c r="A376" s="4">
        <v>1934994</v>
      </c>
      <c r="B376" s="5">
        <f t="shared" si="10"/>
        <v>1651997</v>
      </c>
      <c r="C376" s="5">
        <f t="shared" si="11"/>
        <v>1934994</v>
      </c>
      <c r="D376" s="4">
        <v>1651997</v>
      </c>
      <c r="E376" s="4" t="s">
        <v>2760</v>
      </c>
      <c r="F376" s="4" t="s">
        <v>2761</v>
      </c>
      <c r="G376" s="4" t="s">
        <v>2762</v>
      </c>
      <c r="H376" s="4"/>
      <c r="I376" s="4" t="s">
        <v>2763</v>
      </c>
      <c r="J376" s="4" t="s">
        <v>1471</v>
      </c>
      <c r="K376" s="4" t="s">
        <v>202</v>
      </c>
      <c r="L376" s="4" t="s">
        <v>1692</v>
      </c>
      <c r="M376" s="4"/>
      <c r="N376" s="4" t="s">
        <v>204</v>
      </c>
      <c r="O376" s="4" t="s">
        <v>2764</v>
      </c>
      <c r="P376" s="4" t="s">
        <v>81</v>
      </c>
      <c r="Q376" s="4" t="s">
        <v>81</v>
      </c>
      <c r="R376" s="4" t="s">
        <v>81</v>
      </c>
      <c r="S376" s="4" t="s">
        <v>81</v>
      </c>
      <c r="T376" s="4" t="s">
        <v>96</v>
      </c>
      <c r="U376" s="4" t="s">
        <v>96</v>
      </c>
      <c r="V376" s="4" t="s">
        <v>81</v>
      </c>
      <c r="W376" s="4" t="s">
        <v>81</v>
      </c>
      <c r="X376" s="4" t="s">
        <v>83</v>
      </c>
      <c r="Y376" s="4" t="s">
        <v>81</v>
      </c>
      <c r="Z376" s="4" t="s">
        <v>81</v>
      </c>
      <c r="AA376" s="4" t="s">
        <v>96</v>
      </c>
      <c r="AB376" s="4" t="s">
        <v>81</v>
      </c>
      <c r="AC376" s="4" t="s">
        <v>85</v>
      </c>
      <c r="AD376" s="4">
        <v>2.715E-3</v>
      </c>
      <c r="AE376" s="4" t="s">
        <v>42</v>
      </c>
      <c r="AF376" s="4" t="s">
        <v>42</v>
      </c>
      <c r="AG376" s="4" t="s">
        <v>42</v>
      </c>
      <c r="AH376" s="4" t="s">
        <v>42</v>
      </c>
      <c r="AI376" s="4" t="s">
        <v>42</v>
      </c>
      <c r="AJ376" s="4" t="s">
        <v>39</v>
      </c>
      <c r="AK376" s="4" t="s">
        <v>41</v>
      </c>
      <c r="AL376" s="4" t="s">
        <v>42</v>
      </c>
      <c r="AM376" s="4" t="s">
        <v>42</v>
      </c>
      <c r="AN376" s="4" t="s">
        <v>42</v>
      </c>
      <c r="AO376" s="4" t="s">
        <v>42</v>
      </c>
      <c r="AP376" s="4" t="s">
        <v>42</v>
      </c>
      <c r="AQ376" s="4" t="s">
        <v>42</v>
      </c>
      <c r="AR376" s="4" t="s">
        <v>42</v>
      </c>
      <c r="AS376" s="4"/>
      <c r="AT376" s="4" t="s">
        <v>86</v>
      </c>
      <c r="AU376" s="4" t="s">
        <v>81</v>
      </c>
      <c r="AV376" s="4" t="s">
        <v>81</v>
      </c>
      <c r="AW376" s="4" t="s">
        <v>81</v>
      </c>
      <c r="AX376" s="4" t="s">
        <v>96</v>
      </c>
      <c r="AY376" s="4" t="s">
        <v>82</v>
      </c>
      <c r="AZ376" s="4" t="s">
        <v>83</v>
      </c>
      <c r="BA376" s="4" t="s">
        <v>81</v>
      </c>
      <c r="BB376" s="4" t="s">
        <v>81</v>
      </c>
      <c r="BC376" s="4" t="s">
        <v>81</v>
      </c>
      <c r="BD376" s="4" t="s">
        <v>81</v>
      </c>
      <c r="BE376" s="4" t="s">
        <v>96</v>
      </c>
      <c r="BF376" s="4" t="s">
        <v>81</v>
      </c>
      <c r="BG376" s="4" t="s">
        <v>85</v>
      </c>
    </row>
    <row r="377" spans="1:59" ht="409.6">
      <c r="A377" s="4">
        <v>2624585</v>
      </c>
      <c r="B377" s="5">
        <f t="shared" si="10"/>
        <v>1703103</v>
      </c>
      <c r="C377" s="5">
        <f t="shared" si="11"/>
        <v>2624585</v>
      </c>
      <c r="D377" s="4">
        <v>1703103</v>
      </c>
      <c r="E377" s="4" t="s">
        <v>2765</v>
      </c>
      <c r="F377" s="4" t="s">
        <v>2766</v>
      </c>
      <c r="G377" s="4" t="s">
        <v>2767</v>
      </c>
      <c r="H377" s="4" t="s">
        <v>2768</v>
      </c>
      <c r="I377" s="4" t="s">
        <v>2769</v>
      </c>
      <c r="J377" s="4" t="s">
        <v>2770</v>
      </c>
      <c r="K377" s="4" t="s">
        <v>102</v>
      </c>
      <c r="L377" s="4" t="s">
        <v>2771</v>
      </c>
      <c r="M377" s="4"/>
      <c r="N377" s="4" t="s">
        <v>2516</v>
      </c>
      <c r="O377" s="4" t="s">
        <v>2772</v>
      </c>
      <c r="P377" s="4" t="s">
        <v>81</v>
      </c>
      <c r="Q377" s="4" t="s">
        <v>81</v>
      </c>
      <c r="R377" s="4" t="s">
        <v>81</v>
      </c>
      <c r="S377" s="4" t="s">
        <v>81</v>
      </c>
      <c r="T377" s="4" t="s">
        <v>84</v>
      </c>
      <c r="U377" s="4" t="s">
        <v>96</v>
      </c>
      <c r="V377" s="4" t="s">
        <v>86</v>
      </c>
      <c r="W377" s="4" t="s">
        <v>81</v>
      </c>
      <c r="X377" s="4" t="s">
        <v>81</v>
      </c>
      <c r="Y377" s="4" t="s">
        <v>81</v>
      </c>
      <c r="Z377" s="4" t="s">
        <v>81</v>
      </c>
      <c r="AA377" s="4" t="s">
        <v>96</v>
      </c>
      <c r="AB377" s="4" t="s">
        <v>81</v>
      </c>
      <c r="AC377" s="4" t="s">
        <v>85</v>
      </c>
      <c r="AD377" s="4">
        <v>3.65E-3</v>
      </c>
      <c r="AE377" s="4" t="s">
        <v>39</v>
      </c>
      <c r="AF377" s="4" t="s">
        <v>42</v>
      </c>
      <c r="AG377" s="4" t="s">
        <v>39</v>
      </c>
      <c r="AH377" s="4" t="s">
        <v>42</v>
      </c>
      <c r="AI377" s="4" t="s">
        <v>41</v>
      </c>
      <c r="AJ377" s="4" t="s">
        <v>39</v>
      </c>
      <c r="AK377" s="4" t="s">
        <v>42</v>
      </c>
      <c r="AL377" s="4" t="s">
        <v>42</v>
      </c>
      <c r="AM377" s="4" t="s">
        <v>42</v>
      </c>
      <c r="AN377" s="4" t="s">
        <v>39</v>
      </c>
      <c r="AO377" s="4" t="s">
        <v>42</v>
      </c>
      <c r="AP377" s="4" t="s">
        <v>42</v>
      </c>
      <c r="AQ377" s="4" t="s">
        <v>42</v>
      </c>
      <c r="AR377" s="4" t="s">
        <v>42</v>
      </c>
      <c r="AS377" s="4"/>
      <c r="AT377" s="4" t="s">
        <v>83</v>
      </c>
      <c r="AU377" s="4" t="s">
        <v>81</v>
      </c>
      <c r="AV377" s="4" t="s">
        <v>83</v>
      </c>
      <c r="AW377" s="4" t="s">
        <v>81</v>
      </c>
      <c r="AX377" s="4" t="s">
        <v>84</v>
      </c>
      <c r="AY377" s="4" t="s">
        <v>84</v>
      </c>
      <c r="AZ377" s="4" t="s">
        <v>81</v>
      </c>
      <c r="BA377" s="4" t="s">
        <v>81</v>
      </c>
      <c r="BB377" s="4" t="s">
        <v>81</v>
      </c>
      <c r="BC377" s="4" t="s">
        <v>83</v>
      </c>
      <c r="BD377" s="4" t="s">
        <v>81</v>
      </c>
      <c r="BE377" s="4" t="s">
        <v>96</v>
      </c>
      <c r="BF377" s="4" t="s">
        <v>86</v>
      </c>
      <c r="BG377" s="4" t="s">
        <v>85</v>
      </c>
    </row>
    <row r="378" spans="1:59" ht="409.6">
      <c r="A378" s="4">
        <v>1666580</v>
      </c>
      <c r="B378" s="5">
        <f t="shared" si="10"/>
        <v>1701491</v>
      </c>
      <c r="C378" s="5">
        <f t="shared" si="11"/>
        <v>1666580</v>
      </c>
      <c r="D378" s="4">
        <v>1701491</v>
      </c>
      <c r="E378" s="4" t="s">
        <v>2773</v>
      </c>
      <c r="F378" s="4" t="s">
        <v>2774</v>
      </c>
      <c r="G378" s="4" t="s">
        <v>2775</v>
      </c>
      <c r="H378" s="4" t="s">
        <v>2776</v>
      </c>
      <c r="I378" s="4" t="s">
        <v>2777</v>
      </c>
      <c r="J378" s="4" t="s">
        <v>2778</v>
      </c>
      <c r="K378" s="4" t="s">
        <v>166</v>
      </c>
      <c r="L378" s="4" t="s">
        <v>2779</v>
      </c>
      <c r="M378" s="4" t="s">
        <v>2780</v>
      </c>
      <c r="N378" s="4" t="s">
        <v>103</v>
      </c>
      <c r="O378" s="4" t="s">
        <v>2781</v>
      </c>
      <c r="P378" s="4" t="s">
        <v>81</v>
      </c>
      <c r="Q378" s="4" t="s">
        <v>81</v>
      </c>
      <c r="R378" s="4" t="s">
        <v>81</v>
      </c>
      <c r="S378" s="4" t="s">
        <v>83</v>
      </c>
      <c r="T378" s="4" t="s">
        <v>84</v>
      </c>
      <c r="U378" s="4" t="s">
        <v>96</v>
      </c>
      <c r="V378" s="4" t="s">
        <v>81</v>
      </c>
      <c r="W378" s="4" t="s">
        <v>81</v>
      </c>
      <c r="X378" s="4" t="s">
        <v>81</v>
      </c>
      <c r="Y378" s="4" t="s">
        <v>81</v>
      </c>
      <c r="Z378" s="4" t="s">
        <v>83</v>
      </c>
      <c r="AA378" s="4" t="s">
        <v>96</v>
      </c>
      <c r="AB378" s="4" t="s">
        <v>83</v>
      </c>
      <c r="AC378" s="4" t="s">
        <v>85</v>
      </c>
      <c r="AD378" s="4">
        <v>3.6700000000000001E-3</v>
      </c>
      <c r="AE378" s="4" t="s">
        <v>39</v>
      </c>
      <c r="AF378" s="4" t="s">
        <v>42</v>
      </c>
      <c r="AG378" s="4" t="s">
        <v>42</v>
      </c>
      <c r="AH378" s="4" t="s">
        <v>41</v>
      </c>
      <c r="AI378" s="4" t="s">
        <v>40</v>
      </c>
      <c r="AJ378" s="4" t="s">
        <v>39</v>
      </c>
      <c r="AK378" s="4" t="s">
        <v>42</v>
      </c>
      <c r="AL378" s="4" t="s">
        <v>42</v>
      </c>
      <c r="AM378" s="4" t="s">
        <v>42</v>
      </c>
      <c r="AN378" s="4" t="s">
        <v>42</v>
      </c>
      <c r="AO378" s="4" t="s">
        <v>41</v>
      </c>
      <c r="AP378" s="4" t="s">
        <v>42</v>
      </c>
      <c r="AQ378" s="4" t="s">
        <v>40</v>
      </c>
      <c r="AR378" s="4" t="s">
        <v>42</v>
      </c>
      <c r="AS378" s="4"/>
      <c r="AT378" s="4" t="s">
        <v>83</v>
      </c>
      <c r="AU378" s="4" t="s">
        <v>86</v>
      </c>
      <c r="AV378" s="4" t="s">
        <v>86</v>
      </c>
      <c r="AW378" s="4" t="s">
        <v>83</v>
      </c>
      <c r="AX378" s="4" t="s">
        <v>86</v>
      </c>
      <c r="AY378" s="4" t="s">
        <v>84</v>
      </c>
      <c r="AZ378" s="4" t="s">
        <v>86</v>
      </c>
      <c r="BA378" s="4" t="s">
        <v>86</v>
      </c>
      <c r="BB378" s="4" t="s">
        <v>87</v>
      </c>
      <c r="BC378" s="4" t="s">
        <v>81</v>
      </c>
      <c r="BD378" s="4" t="s">
        <v>83</v>
      </c>
      <c r="BE378" s="4" t="s">
        <v>96</v>
      </c>
      <c r="BF378" s="4" t="s">
        <v>86</v>
      </c>
      <c r="BG378" s="4" t="s">
        <v>86</v>
      </c>
    </row>
    <row r="379" spans="1:59" ht="332.25">
      <c r="A379" s="4">
        <v>1113609</v>
      </c>
      <c r="B379" s="5">
        <f t="shared" si="10"/>
        <v>1698863</v>
      </c>
      <c r="C379" s="5">
        <f t="shared" si="11"/>
        <v>1113609</v>
      </c>
      <c r="D379" s="4">
        <v>1698863</v>
      </c>
      <c r="E379" s="4" t="s">
        <v>2782</v>
      </c>
      <c r="F379" s="4" t="s">
        <v>2783</v>
      </c>
      <c r="G379" s="4" t="s">
        <v>2784</v>
      </c>
      <c r="H379" s="4" t="s">
        <v>2785</v>
      </c>
      <c r="I379" s="4" t="s">
        <v>2786</v>
      </c>
      <c r="J379" s="4" t="s">
        <v>2787</v>
      </c>
      <c r="K379" s="4" t="s">
        <v>102</v>
      </c>
      <c r="L379" s="4" t="s">
        <v>2788</v>
      </c>
      <c r="M379" s="4" t="s">
        <v>717</v>
      </c>
      <c r="N379" s="4" t="s">
        <v>2278</v>
      </c>
      <c r="O379" s="4" t="s">
        <v>2789</v>
      </c>
      <c r="P379" s="4" t="s">
        <v>81</v>
      </c>
      <c r="Q379" s="4" t="s">
        <v>81</v>
      </c>
      <c r="R379" s="4" t="s">
        <v>81</v>
      </c>
      <c r="S379" s="4" t="s">
        <v>81</v>
      </c>
      <c r="T379" s="4" t="s">
        <v>84</v>
      </c>
      <c r="U379" s="4" t="s">
        <v>96</v>
      </c>
      <c r="V379" s="4" t="s">
        <v>81</v>
      </c>
      <c r="W379" s="4" t="s">
        <v>81</v>
      </c>
      <c r="X379" s="4" t="s">
        <v>81</v>
      </c>
      <c r="Y379" s="4" t="s">
        <v>81</v>
      </c>
      <c r="Z379" s="4" t="s">
        <v>83</v>
      </c>
      <c r="AA379" s="4" t="s">
        <v>96</v>
      </c>
      <c r="AB379" s="4" t="s">
        <v>83</v>
      </c>
      <c r="AC379" s="4" t="s">
        <v>85</v>
      </c>
      <c r="AD379" s="4">
        <v>2.3050000000000002E-3</v>
      </c>
      <c r="AE379" s="4" t="s">
        <v>42</v>
      </c>
      <c r="AF379" s="4" t="s">
        <v>42</v>
      </c>
      <c r="AG379" s="4" t="s">
        <v>42</v>
      </c>
      <c r="AH379" s="4" t="s">
        <v>42</v>
      </c>
      <c r="AI379" s="4" t="s">
        <v>41</v>
      </c>
      <c r="AJ379" s="4" t="s">
        <v>39</v>
      </c>
      <c r="AK379" s="4" t="s">
        <v>42</v>
      </c>
      <c r="AL379" s="4" t="s">
        <v>42</v>
      </c>
      <c r="AM379" s="4" t="s">
        <v>42</v>
      </c>
      <c r="AN379" s="4" t="s">
        <v>42</v>
      </c>
      <c r="AO379" s="4" t="s">
        <v>41</v>
      </c>
      <c r="AP379" s="4" t="s">
        <v>42</v>
      </c>
      <c r="AQ379" s="4" t="s">
        <v>40</v>
      </c>
      <c r="AR379" s="4" t="s">
        <v>42</v>
      </c>
      <c r="AS379" s="4"/>
      <c r="AT379" s="4" t="s">
        <v>86</v>
      </c>
      <c r="AU379" s="4" t="s">
        <v>81</v>
      </c>
      <c r="AV379" s="4" t="s">
        <v>86</v>
      </c>
      <c r="AW379" s="4" t="s">
        <v>86</v>
      </c>
      <c r="AX379" s="4" t="s">
        <v>84</v>
      </c>
      <c r="AY379" s="4" t="s">
        <v>84</v>
      </c>
      <c r="AZ379" s="4" t="s">
        <v>86</v>
      </c>
      <c r="BA379" s="4" t="s">
        <v>86</v>
      </c>
      <c r="BB379" s="4" t="s">
        <v>81</v>
      </c>
      <c r="BC379" s="4" t="s">
        <v>81</v>
      </c>
      <c r="BD379" s="4" t="s">
        <v>83</v>
      </c>
      <c r="BE379" s="4" t="s">
        <v>86</v>
      </c>
      <c r="BF379" s="4" t="s">
        <v>86</v>
      </c>
      <c r="BG379" s="4" t="s">
        <v>85</v>
      </c>
    </row>
    <row r="380" spans="1:59" ht="274.5">
      <c r="A380" s="4">
        <v>2092317</v>
      </c>
      <c r="B380" s="5">
        <f t="shared" si="10"/>
        <v>1700802</v>
      </c>
      <c r="C380" s="5">
        <f t="shared" si="11"/>
        <v>2092317</v>
      </c>
      <c r="D380" s="4">
        <v>1700802</v>
      </c>
      <c r="E380" s="4" t="s">
        <v>2790</v>
      </c>
      <c r="F380" s="4" t="s">
        <v>2791</v>
      </c>
      <c r="G380" s="4" t="s">
        <v>2792</v>
      </c>
      <c r="H380" s="4" t="s">
        <v>2793</v>
      </c>
      <c r="I380" s="4" t="s">
        <v>200</v>
      </c>
      <c r="J380" s="4" t="s">
        <v>2794</v>
      </c>
      <c r="K380" s="4" t="s">
        <v>202</v>
      </c>
      <c r="L380" s="4" t="s">
        <v>2788</v>
      </c>
      <c r="M380" s="4" t="s">
        <v>1653</v>
      </c>
      <c r="N380" s="4" t="s">
        <v>2795</v>
      </c>
      <c r="O380" s="4" t="s">
        <v>2796</v>
      </c>
      <c r="P380" s="4" t="s">
        <v>81</v>
      </c>
      <c r="Q380" s="4" t="s">
        <v>81</v>
      </c>
      <c r="R380" s="4" t="s">
        <v>81</v>
      </c>
      <c r="S380" s="4" t="s">
        <v>81</v>
      </c>
      <c r="T380" s="4" t="s">
        <v>82</v>
      </c>
      <c r="U380" s="4" t="s">
        <v>96</v>
      </c>
      <c r="V380" s="4" t="s">
        <v>81</v>
      </c>
      <c r="W380" s="4" t="s">
        <v>81</v>
      </c>
      <c r="X380" s="4" t="s">
        <v>83</v>
      </c>
      <c r="Y380" s="4" t="s">
        <v>83</v>
      </c>
      <c r="Z380" s="4" t="s">
        <v>81</v>
      </c>
      <c r="AA380" s="4" t="s">
        <v>96</v>
      </c>
      <c r="AB380" s="4" t="s">
        <v>83</v>
      </c>
      <c r="AC380" s="4" t="s">
        <v>85</v>
      </c>
      <c r="AD380" s="4">
        <v>2.4250000000000001E-3</v>
      </c>
      <c r="AE380" s="4" t="s">
        <v>42</v>
      </c>
      <c r="AF380" s="4" t="s">
        <v>42</v>
      </c>
      <c r="AG380" s="4" t="s">
        <v>42</v>
      </c>
      <c r="AH380" s="4" t="s">
        <v>42</v>
      </c>
      <c r="AI380" s="4" t="s">
        <v>41</v>
      </c>
      <c r="AJ380" s="4" t="s">
        <v>39</v>
      </c>
      <c r="AK380" s="4" t="s">
        <v>41</v>
      </c>
      <c r="AL380" s="4" t="s">
        <v>41</v>
      </c>
      <c r="AM380" s="4" t="s">
        <v>42</v>
      </c>
      <c r="AN380" s="4" t="s">
        <v>42</v>
      </c>
      <c r="AO380" s="4" t="s">
        <v>42</v>
      </c>
      <c r="AP380" s="4" t="s">
        <v>42</v>
      </c>
      <c r="AQ380" s="4" t="s">
        <v>40</v>
      </c>
      <c r="AR380" s="4" t="s">
        <v>42</v>
      </c>
      <c r="AS380" s="4"/>
      <c r="AT380" s="4" t="s">
        <v>86</v>
      </c>
      <c r="AU380" s="4" t="s">
        <v>81</v>
      </c>
      <c r="AV380" s="4" t="s">
        <v>81</v>
      </c>
      <c r="AW380" s="4" t="s">
        <v>81</v>
      </c>
      <c r="AX380" s="4" t="s">
        <v>84</v>
      </c>
      <c r="AY380" s="4" t="s">
        <v>84</v>
      </c>
      <c r="AZ380" s="4" t="s">
        <v>83</v>
      </c>
      <c r="BA380" s="4" t="s">
        <v>83</v>
      </c>
      <c r="BB380" s="4" t="s">
        <v>81</v>
      </c>
      <c r="BC380" s="4" t="s">
        <v>81</v>
      </c>
      <c r="BD380" s="4" t="s">
        <v>81</v>
      </c>
      <c r="BE380" s="4" t="s">
        <v>96</v>
      </c>
      <c r="BF380" s="4" t="s">
        <v>81</v>
      </c>
      <c r="BG380" s="4" t="s">
        <v>85</v>
      </c>
    </row>
    <row r="381" spans="1:59" ht="361.5">
      <c r="A381" s="4">
        <v>1287931</v>
      </c>
      <c r="B381" s="5">
        <f t="shared" si="10"/>
        <v>1701444</v>
      </c>
      <c r="C381" s="5">
        <f t="shared" si="11"/>
        <v>1287931</v>
      </c>
      <c r="D381" s="4">
        <v>1701444</v>
      </c>
      <c r="E381" s="4" t="s">
        <v>2797</v>
      </c>
      <c r="F381" s="4" t="s">
        <v>2798</v>
      </c>
      <c r="G381" s="4" t="s">
        <v>2799</v>
      </c>
      <c r="H381" s="4" t="s">
        <v>2800</v>
      </c>
      <c r="I381" s="4" t="s">
        <v>2801</v>
      </c>
      <c r="J381" s="4" t="s">
        <v>2802</v>
      </c>
      <c r="K381" s="4" t="s">
        <v>102</v>
      </c>
      <c r="L381" s="4" t="s">
        <v>2788</v>
      </c>
      <c r="M381" s="4" t="s">
        <v>2803</v>
      </c>
      <c r="N381" s="4" t="s">
        <v>2278</v>
      </c>
      <c r="O381" s="4" t="s">
        <v>2804</v>
      </c>
      <c r="P381" s="4" t="s">
        <v>83</v>
      </c>
      <c r="Q381" s="4" t="s">
        <v>81</v>
      </c>
      <c r="R381" s="4" t="s">
        <v>81</v>
      </c>
      <c r="S381" s="4" t="s">
        <v>81</v>
      </c>
      <c r="T381" s="4" t="s">
        <v>84</v>
      </c>
      <c r="U381" s="4" t="s">
        <v>96</v>
      </c>
      <c r="V381" s="4" t="s">
        <v>83</v>
      </c>
      <c r="W381" s="4" t="s">
        <v>81</v>
      </c>
      <c r="X381" s="4" t="s">
        <v>81</v>
      </c>
      <c r="Y381" s="4" t="s">
        <v>81</v>
      </c>
      <c r="Z381" s="4" t="s">
        <v>83</v>
      </c>
      <c r="AA381" s="4" t="s">
        <v>96</v>
      </c>
      <c r="AB381" s="4" t="s">
        <v>81</v>
      </c>
      <c r="AC381" s="4" t="s">
        <v>85</v>
      </c>
      <c r="AD381" s="4">
        <v>3.0899999999999999E-3</v>
      </c>
      <c r="AE381" s="4" t="s">
        <v>40</v>
      </c>
      <c r="AF381" s="4" t="s">
        <v>42</v>
      </c>
      <c r="AG381" s="4" t="s">
        <v>42</v>
      </c>
      <c r="AH381" s="4" t="s">
        <v>42</v>
      </c>
      <c r="AI381" s="4" t="s">
        <v>41</v>
      </c>
      <c r="AJ381" s="4" t="s">
        <v>39</v>
      </c>
      <c r="AK381" s="4" t="s">
        <v>42</v>
      </c>
      <c r="AL381" s="4" t="s">
        <v>42</v>
      </c>
      <c r="AM381" s="4" t="s">
        <v>40</v>
      </c>
      <c r="AN381" s="4" t="s">
        <v>42</v>
      </c>
      <c r="AO381" s="4" t="s">
        <v>41</v>
      </c>
      <c r="AP381" s="4" t="s">
        <v>42</v>
      </c>
      <c r="AQ381" s="4" t="s">
        <v>42</v>
      </c>
      <c r="AR381" s="4" t="s">
        <v>42</v>
      </c>
      <c r="AS381" s="4"/>
      <c r="AT381" s="4" t="s">
        <v>86</v>
      </c>
      <c r="AU381" s="4" t="s">
        <v>81</v>
      </c>
      <c r="AV381" s="4" t="s">
        <v>86</v>
      </c>
      <c r="AW381" s="4" t="s">
        <v>86</v>
      </c>
      <c r="AX381" s="4" t="s">
        <v>84</v>
      </c>
      <c r="AY381" s="4" t="s">
        <v>84</v>
      </c>
      <c r="AZ381" s="4" t="s">
        <v>81</v>
      </c>
      <c r="BA381" s="4" t="s">
        <v>86</v>
      </c>
      <c r="BB381" s="4" t="s">
        <v>81</v>
      </c>
      <c r="BC381" s="4" t="s">
        <v>89</v>
      </c>
      <c r="BD381" s="4" t="s">
        <v>83</v>
      </c>
      <c r="BE381" s="4" t="s">
        <v>86</v>
      </c>
      <c r="BF381" s="4" t="s">
        <v>86</v>
      </c>
      <c r="BG381" s="4" t="s">
        <v>85</v>
      </c>
    </row>
    <row r="382" spans="1:59" ht="332.25">
      <c r="A382" s="4">
        <v>2284847</v>
      </c>
      <c r="B382" s="5">
        <f t="shared" si="10"/>
        <v>1700561</v>
      </c>
      <c r="C382" s="5">
        <f t="shared" si="11"/>
        <v>2284847</v>
      </c>
      <c r="D382" s="4">
        <v>1700561</v>
      </c>
      <c r="E382" s="4" t="s">
        <v>2805</v>
      </c>
      <c r="F382" s="4" t="s">
        <v>2806</v>
      </c>
      <c r="G382" s="4" t="s">
        <v>2807</v>
      </c>
      <c r="H382" s="4" t="s">
        <v>2808</v>
      </c>
      <c r="I382" s="4" t="s">
        <v>2809</v>
      </c>
      <c r="J382" s="4" t="s">
        <v>2810</v>
      </c>
      <c r="K382" s="4" t="s">
        <v>129</v>
      </c>
      <c r="L382" s="4" t="s">
        <v>2788</v>
      </c>
      <c r="M382" s="4" t="s">
        <v>2811</v>
      </c>
      <c r="N382" s="4"/>
      <c r="O382" s="4" t="s">
        <v>2812</v>
      </c>
      <c r="P382" s="4" t="s">
        <v>86</v>
      </c>
      <c r="Q382" s="4" t="s">
        <v>86</v>
      </c>
      <c r="R382" s="4" t="s">
        <v>86</v>
      </c>
      <c r="S382" s="4" t="s">
        <v>81</v>
      </c>
      <c r="T382" s="4" t="s">
        <v>96</v>
      </c>
      <c r="U382" s="4" t="s">
        <v>96</v>
      </c>
      <c r="V382" s="4" t="s">
        <v>83</v>
      </c>
      <c r="W382" s="4" t="s">
        <v>81</v>
      </c>
      <c r="X382" s="4" t="s">
        <v>83</v>
      </c>
      <c r="Y382" s="4" t="s">
        <v>81</v>
      </c>
      <c r="Z382" s="4" t="s">
        <v>81</v>
      </c>
      <c r="AA382" s="4" t="s">
        <v>86</v>
      </c>
      <c r="AB382" s="4" t="s">
        <v>81</v>
      </c>
      <c r="AC382" s="4" t="s">
        <v>85</v>
      </c>
      <c r="AD382" s="4">
        <v>1.72E-3</v>
      </c>
      <c r="AE382" s="4" t="s">
        <v>42</v>
      </c>
      <c r="AF382" s="4" t="s">
        <v>42</v>
      </c>
      <c r="AG382" s="4" t="s">
        <v>42</v>
      </c>
      <c r="AH382" s="4" t="s">
        <v>42</v>
      </c>
      <c r="AI382" s="4" t="s">
        <v>42</v>
      </c>
      <c r="AJ382" s="4" t="s">
        <v>39</v>
      </c>
      <c r="AK382" s="4" t="s">
        <v>40</v>
      </c>
      <c r="AL382" s="4" t="s">
        <v>42</v>
      </c>
      <c r="AM382" s="4" t="s">
        <v>40</v>
      </c>
      <c r="AN382" s="4" t="s">
        <v>42</v>
      </c>
      <c r="AO382" s="4" t="s">
        <v>42</v>
      </c>
      <c r="AP382" s="4" t="s">
        <v>42</v>
      </c>
      <c r="AQ382" s="4" t="s">
        <v>42</v>
      </c>
      <c r="AR382" s="4" t="s">
        <v>42</v>
      </c>
      <c r="AS382" s="4"/>
      <c r="AT382" s="4" t="s">
        <v>81</v>
      </c>
      <c r="AU382" s="4" t="s">
        <v>86</v>
      </c>
      <c r="AV382" s="4" t="s">
        <v>81</v>
      </c>
      <c r="AW382" s="4" t="s">
        <v>81</v>
      </c>
      <c r="AX382" s="4" t="s">
        <v>86</v>
      </c>
      <c r="AY382" s="4" t="s">
        <v>84</v>
      </c>
      <c r="AZ382" s="4" t="s">
        <v>86</v>
      </c>
      <c r="BA382" s="4" t="s">
        <v>86</v>
      </c>
      <c r="BB382" s="4" t="s">
        <v>81</v>
      </c>
      <c r="BC382" s="4" t="s">
        <v>81</v>
      </c>
      <c r="BD382" s="4" t="s">
        <v>81</v>
      </c>
      <c r="BE382" s="4" t="s">
        <v>96</v>
      </c>
      <c r="BF382" s="4" t="s">
        <v>81</v>
      </c>
      <c r="BG382" s="4" t="s">
        <v>86</v>
      </c>
    </row>
    <row r="383" spans="1:59" ht="245.25">
      <c r="A383" s="4">
        <v>2107118</v>
      </c>
      <c r="B383" s="5">
        <f t="shared" si="10"/>
        <v>1700712</v>
      </c>
      <c r="C383" s="5">
        <f t="shared" si="11"/>
        <v>2107118</v>
      </c>
      <c r="D383" s="4">
        <v>1700712</v>
      </c>
      <c r="E383" s="4" t="s">
        <v>2813</v>
      </c>
      <c r="F383" s="4" t="s">
        <v>2814</v>
      </c>
      <c r="G383" s="4" t="s">
        <v>2815</v>
      </c>
      <c r="H383" s="4" t="s">
        <v>2816</v>
      </c>
      <c r="I383" s="4" t="s">
        <v>2817</v>
      </c>
      <c r="J383" s="4" t="s">
        <v>2818</v>
      </c>
      <c r="K383" s="4" t="s">
        <v>187</v>
      </c>
      <c r="L383" s="4" t="s">
        <v>2819</v>
      </c>
      <c r="M383" s="4" t="s">
        <v>2820</v>
      </c>
      <c r="N383" s="4"/>
      <c r="O383" s="4" t="s">
        <v>2821</v>
      </c>
      <c r="P383" s="4" t="s">
        <v>323</v>
      </c>
      <c r="Q383" s="4" t="s">
        <v>81</v>
      </c>
      <c r="R383" s="4" t="s">
        <v>81</v>
      </c>
      <c r="S383" s="4" t="s">
        <v>81</v>
      </c>
      <c r="T383" s="4"/>
      <c r="U383" s="4"/>
      <c r="V383" s="4"/>
      <c r="W383" s="4" t="s">
        <v>83</v>
      </c>
      <c r="X383" s="4"/>
      <c r="Y383" s="4"/>
      <c r="Z383" s="4" t="s">
        <v>83</v>
      </c>
      <c r="AA383" s="4" t="s">
        <v>84</v>
      </c>
      <c r="AB383" s="4" t="s">
        <v>81</v>
      </c>
      <c r="AC383" s="4" t="s">
        <v>85</v>
      </c>
      <c r="AD383" s="4">
        <v>2.0699999999999998E-3</v>
      </c>
      <c r="AE383" s="4" t="s">
        <v>40</v>
      </c>
      <c r="AF383" s="4" t="s">
        <v>42</v>
      </c>
      <c r="AG383" s="4" t="s">
        <v>42</v>
      </c>
      <c r="AH383" s="4" t="s">
        <v>42</v>
      </c>
      <c r="AI383" s="4" t="s">
        <v>42</v>
      </c>
      <c r="AJ383" s="4" t="s">
        <v>39</v>
      </c>
      <c r="AK383" s="4" t="s">
        <v>39</v>
      </c>
      <c r="AL383" s="4" t="s">
        <v>39</v>
      </c>
      <c r="AM383" s="4" t="s">
        <v>42</v>
      </c>
      <c r="AN383" s="4" t="s">
        <v>40</v>
      </c>
      <c r="AO383" s="4" t="s">
        <v>40</v>
      </c>
      <c r="AP383" s="4" t="s">
        <v>40</v>
      </c>
      <c r="AQ383" s="4" t="s">
        <v>42</v>
      </c>
      <c r="AR383" s="4" t="s">
        <v>42</v>
      </c>
      <c r="AS383" s="4"/>
      <c r="AT383" s="4" t="s">
        <v>81</v>
      </c>
      <c r="AU383" s="4" t="s">
        <v>81</v>
      </c>
      <c r="AV383" s="4" t="s">
        <v>81</v>
      </c>
      <c r="AW383" s="4" t="s">
        <v>81</v>
      </c>
      <c r="AX383" s="4" t="s">
        <v>96</v>
      </c>
      <c r="AY383" s="4" t="s">
        <v>82</v>
      </c>
      <c r="AZ383" s="4" t="s">
        <v>83</v>
      </c>
      <c r="BA383" s="4" t="s">
        <v>83</v>
      </c>
      <c r="BB383" s="4" t="s">
        <v>81</v>
      </c>
      <c r="BC383" s="4" t="s">
        <v>87</v>
      </c>
      <c r="BD383" s="4" t="s">
        <v>81</v>
      </c>
      <c r="BE383" s="4" t="s">
        <v>89</v>
      </c>
      <c r="BF383" s="4" t="s">
        <v>86</v>
      </c>
      <c r="BG383" s="4" t="s">
        <v>85</v>
      </c>
    </row>
    <row r="384" spans="1:59" ht="409.6">
      <c r="A384" s="4">
        <v>2100961</v>
      </c>
      <c r="B384" s="5">
        <f t="shared" si="10"/>
        <v>1700796</v>
      </c>
      <c r="C384" s="5">
        <f t="shared" si="11"/>
        <v>2100961</v>
      </c>
      <c r="D384" s="4">
        <v>1700796</v>
      </c>
      <c r="E384" s="4" t="s">
        <v>2822</v>
      </c>
      <c r="F384" s="4" t="s">
        <v>2823</v>
      </c>
      <c r="G384" s="4" t="s">
        <v>2824</v>
      </c>
      <c r="H384" s="4"/>
      <c r="I384" s="4" t="s">
        <v>2825</v>
      </c>
      <c r="J384" s="4" t="s">
        <v>2826</v>
      </c>
      <c r="K384" s="4" t="s">
        <v>244</v>
      </c>
      <c r="L384" s="4" t="s">
        <v>2819</v>
      </c>
      <c r="M384" s="4" t="s">
        <v>667</v>
      </c>
      <c r="N384" s="4" t="s">
        <v>523</v>
      </c>
      <c r="O384" s="4" t="s">
        <v>2827</v>
      </c>
      <c r="P384" s="4" t="s">
        <v>323</v>
      </c>
      <c r="Q384" s="4" t="s">
        <v>81</v>
      </c>
      <c r="R384" s="4" t="s">
        <v>81</v>
      </c>
      <c r="S384" s="4" t="s">
        <v>81</v>
      </c>
      <c r="T384" s="4"/>
      <c r="U384" s="4"/>
      <c r="V384" s="4"/>
      <c r="W384" s="4" t="s">
        <v>81</v>
      </c>
      <c r="X384" s="4"/>
      <c r="Y384" s="4"/>
      <c r="Z384" s="4" t="s">
        <v>83</v>
      </c>
      <c r="AA384" s="4" t="s">
        <v>96</v>
      </c>
      <c r="AB384" s="4" t="s">
        <v>81</v>
      </c>
      <c r="AC384" s="4" t="s">
        <v>85</v>
      </c>
      <c r="AD384" s="4">
        <v>3.4650000000000002E-3</v>
      </c>
      <c r="AE384" s="4" t="s">
        <v>41</v>
      </c>
      <c r="AF384" s="4" t="s">
        <v>42</v>
      </c>
      <c r="AG384" s="4" t="s">
        <v>42</v>
      </c>
      <c r="AH384" s="4" t="s">
        <v>42</v>
      </c>
      <c r="AI384" s="4" t="s">
        <v>42</v>
      </c>
      <c r="AJ384" s="4" t="s">
        <v>39</v>
      </c>
      <c r="AK384" s="4" t="s">
        <v>39</v>
      </c>
      <c r="AL384" s="4" t="s">
        <v>39</v>
      </c>
      <c r="AM384" s="4" t="s">
        <v>42</v>
      </c>
      <c r="AN384" s="4" t="s">
        <v>42</v>
      </c>
      <c r="AO384" s="4" t="s">
        <v>40</v>
      </c>
      <c r="AP384" s="4" t="s">
        <v>42</v>
      </c>
      <c r="AQ384" s="4" t="s">
        <v>42</v>
      </c>
      <c r="AR384" s="4" t="s">
        <v>42</v>
      </c>
      <c r="AS384" s="4"/>
      <c r="AT384" s="4" t="s">
        <v>83</v>
      </c>
      <c r="AU384" s="4" t="s">
        <v>81</v>
      </c>
      <c r="AV384" s="4" t="s">
        <v>81</v>
      </c>
      <c r="AW384" s="4" t="s">
        <v>81</v>
      </c>
      <c r="AX384" s="4" t="s">
        <v>86</v>
      </c>
      <c r="AY384" s="4" t="s">
        <v>82</v>
      </c>
      <c r="AZ384" s="4" t="s">
        <v>83</v>
      </c>
      <c r="BA384" s="4" t="s">
        <v>83</v>
      </c>
      <c r="BB384" s="4" t="s">
        <v>89</v>
      </c>
      <c r="BC384" s="4" t="s">
        <v>81</v>
      </c>
      <c r="BD384" s="4" t="s">
        <v>81</v>
      </c>
      <c r="BE384" s="4" t="s">
        <v>96</v>
      </c>
      <c r="BF384" s="4" t="s">
        <v>86</v>
      </c>
      <c r="BG384" s="4" t="s">
        <v>86</v>
      </c>
    </row>
    <row r="385" spans="1:59" ht="346.5">
      <c r="A385" s="4">
        <v>2334430</v>
      </c>
      <c r="B385" s="5">
        <f t="shared" si="10"/>
        <v>1702781</v>
      </c>
      <c r="C385" s="5">
        <f t="shared" si="11"/>
        <v>2334430</v>
      </c>
      <c r="D385" s="4">
        <v>1702781</v>
      </c>
      <c r="E385" s="4" t="s">
        <v>2828</v>
      </c>
      <c r="F385" s="4" t="s">
        <v>2829</v>
      </c>
      <c r="G385" s="4" t="s">
        <v>2830</v>
      </c>
      <c r="H385" s="4" t="s">
        <v>2831</v>
      </c>
      <c r="I385" s="4" t="s">
        <v>2832</v>
      </c>
      <c r="J385" s="4" t="s">
        <v>2833</v>
      </c>
      <c r="K385" s="4" t="s">
        <v>78</v>
      </c>
      <c r="L385" s="4" t="s">
        <v>2834</v>
      </c>
      <c r="M385" s="4"/>
      <c r="N385" s="4" t="s">
        <v>123</v>
      </c>
      <c r="O385" s="4" t="s">
        <v>2835</v>
      </c>
      <c r="P385" s="4" t="s">
        <v>86</v>
      </c>
      <c r="Q385" s="4" t="s">
        <v>86</v>
      </c>
      <c r="R385" s="4" t="s">
        <v>83</v>
      </c>
      <c r="S385" s="4" t="s">
        <v>81</v>
      </c>
      <c r="T385" s="4"/>
      <c r="U385" s="4"/>
      <c r="V385" s="4"/>
      <c r="W385" s="4" t="s">
        <v>81</v>
      </c>
      <c r="X385" s="4"/>
      <c r="Y385" s="4"/>
      <c r="Z385" s="4" t="s">
        <v>86</v>
      </c>
      <c r="AA385" s="4" t="s">
        <v>86</v>
      </c>
      <c r="AB385" s="4" t="s">
        <v>81</v>
      </c>
      <c r="AC385" s="4" t="s">
        <v>85</v>
      </c>
      <c r="AD385" s="4">
        <v>2.1749999999999999E-3</v>
      </c>
      <c r="AE385" s="4" t="s">
        <v>42</v>
      </c>
      <c r="AF385" s="4" t="s">
        <v>42</v>
      </c>
      <c r="AG385" s="4" t="s">
        <v>41</v>
      </c>
      <c r="AH385" s="4" t="s">
        <v>42</v>
      </c>
      <c r="AI385" s="4" t="s">
        <v>42</v>
      </c>
      <c r="AJ385" s="4" t="s">
        <v>39</v>
      </c>
      <c r="AK385" s="4" t="s">
        <v>42</v>
      </c>
      <c r="AL385" s="4" t="s">
        <v>42</v>
      </c>
      <c r="AM385" s="4" t="s">
        <v>42</v>
      </c>
      <c r="AN385" s="4" t="s">
        <v>42</v>
      </c>
      <c r="AO385" s="4" t="s">
        <v>42</v>
      </c>
      <c r="AP385" s="4" t="s">
        <v>42</v>
      </c>
      <c r="AQ385" s="4" t="s">
        <v>42</v>
      </c>
      <c r="AR385" s="4" t="s">
        <v>42</v>
      </c>
      <c r="AS385" s="4"/>
      <c r="AT385" s="4" t="s">
        <v>86</v>
      </c>
      <c r="AU385" s="4" t="s">
        <v>81</v>
      </c>
      <c r="AV385" s="4" t="s">
        <v>83</v>
      </c>
      <c r="AW385" s="4" t="s">
        <v>81</v>
      </c>
      <c r="AX385" s="4" t="s">
        <v>96</v>
      </c>
      <c r="AY385" s="4" t="s">
        <v>82</v>
      </c>
      <c r="AZ385" s="4" t="s">
        <v>81</v>
      </c>
      <c r="BA385" s="4" t="s">
        <v>86</v>
      </c>
      <c r="BB385" s="4" t="s">
        <v>81</v>
      </c>
      <c r="BC385" s="4" t="s">
        <v>81</v>
      </c>
      <c r="BD385" s="4" t="s">
        <v>81</v>
      </c>
      <c r="BE385" s="4" t="s">
        <v>89</v>
      </c>
      <c r="BF385" s="4" t="s">
        <v>86</v>
      </c>
      <c r="BG385" s="4" t="s">
        <v>85</v>
      </c>
    </row>
    <row r="386" spans="1:59" ht="361.5">
      <c r="A386" s="4">
        <v>1787281</v>
      </c>
      <c r="B386" s="5">
        <f t="shared" si="10"/>
        <v>1700094</v>
      </c>
      <c r="C386" s="5">
        <f t="shared" si="11"/>
        <v>1787281</v>
      </c>
      <c r="D386" s="4">
        <v>1700094</v>
      </c>
      <c r="E386" s="4" t="s">
        <v>2836</v>
      </c>
      <c r="F386" s="4" t="s">
        <v>2837</v>
      </c>
      <c r="G386" s="4" t="s">
        <v>2838</v>
      </c>
      <c r="H386" s="4"/>
      <c r="I386" s="4" t="s">
        <v>2839</v>
      </c>
      <c r="J386" s="4"/>
      <c r="K386" s="4" t="s">
        <v>78</v>
      </c>
      <c r="L386" s="4" t="s">
        <v>2840</v>
      </c>
      <c r="M386" s="4"/>
      <c r="N386" s="4"/>
      <c r="O386" s="4" t="s">
        <v>2841</v>
      </c>
      <c r="P386" s="4" t="s">
        <v>81</v>
      </c>
      <c r="Q386" s="4" t="s">
        <v>81</v>
      </c>
      <c r="R386" s="4" t="s">
        <v>81</v>
      </c>
      <c r="S386" s="4" t="s">
        <v>81</v>
      </c>
      <c r="T386" s="4" t="s">
        <v>86</v>
      </c>
      <c r="U386" s="4" t="s">
        <v>86</v>
      </c>
      <c r="V386" s="4" t="s">
        <v>81</v>
      </c>
      <c r="W386" s="4" t="s">
        <v>81</v>
      </c>
      <c r="X386" s="4" t="s">
        <v>81</v>
      </c>
      <c r="Y386" s="4" t="s">
        <v>86</v>
      </c>
      <c r="Z386" s="4" t="s">
        <v>81</v>
      </c>
      <c r="AA386" s="4" t="s">
        <v>96</v>
      </c>
      <c r="AB386" s="4" t="s">
        <v>81</v>
      </c>
      <c r="AC386" s="4" t="s">
        <v>85</v>
      </c>
      <c r="AD386" s="4">
        <v>2.16E-3</v>
      </c>
      <c r="AE386" s="4" t="s">
        <v>42</v>
      </c>
      <c r="AF386" s="4" t="s">
        <v>42</v>
      </c>
      <c r="AG386" s="4" t="s">
        <v>42</v>
      </c>
      <c r="AH386" s="4" t="s">
        <v>42</v>
      </c>
      <c r="AI386" s="4" t="s">
        <v>39</v>
      </c>
      <c r="AJ386" s="4" t="s">
        <v>42</v>
      </c>
      <c r="AK386" s="4" t="s">
        <v>42</v>
      </c>
      <c r="AL386" s="4" t="s">
        <v>42</v>
      </c>
      <c r="AM386" s="4" t="s">
        <v>42</v>
      </c>
      <c r="AN386" s="4" t="s">
        <v>39</v>
      </c>
      <c r="AO386" s="4" t="s">
        <v>42</v>
      </c>
      <c r="AP386" s="4" t="s">
        <v>42</v>
      </c>
      <c r="AQ386" s="4" t="s">
        <v>42</v>
      </c>
      <c r="AR386" s="4" t="s">
        <v>42</v>
      </c>
      <c r="AS386" s="4"/>
      <c r="AT386" s="4" t="s">
        <v>86</v>
      </c>
      <c r="AU386" s="4" t="s">
        <v>81</v>
      </c>
      <c r="AV386" s="4" t="s">
        <v>81</v>
      </c>
      <c r="AW386" s="4" t="s">
        <v>81</v>
      </c>
      <c r="AX386" s="4" t="s">
        <v>82</v>
      </c>
      <c r="AY386" s="4" t="s">
        <v>96</v>
      </c>
      <c r="AZ386" s="4" t="s">
        <v>81</v>
      </c>
      <c r="BA386" s="4" t="s">
        <v>81</v>
      </c>
      <c r="BB386" s="4" t="s">
        <v>81</v>
      </c>
      <c r="BC386" s="4" t="s">
        <v>83</v>
      </c>
      <c r="BD386" s="4" t="s">
        <v>81</v>
      </c>
      <c r="BE386" s="4" t="s">
        <v>96</v>
      </c>
      <c r="BF386" s="4" t="s">
        <v>86</v>
      </c>
      <c r="BG386" s="4" t="s">
        <v>85</v>
      </c>
    </row>
    <row r="387" spans="1:59" ht="332.25">
      <c r="A387" s="4">
        <v>2247379</v>
      </c>
      <c r="B387" s="5">
        <f t="shared" ref="B387:B450" si="12">HYPERLINK("https://stagingalt.vetology.net/cases/"&amp;D387&amp;"/screening-report/52?type=pdf&amp;v=v6&amp;scorecard=1&amp;secret_key=BX%25IJ%24%2F65ieZ%29f6", D387)</f>
        <v>1702520</v>
      </c>
      <c r="C387" s="5">
        <f t="shared" ref="C387:C450" si="13">HYPERLINK("https://platform.v2.vetology.net/report/v/final/"&amp;A387, A387)</f>
        <v>2247379</v>
      </c>
      <c r="D387" s="4">
        <v>1702520</v>
      </c>
      <c r="E387" s="4" t="s">
        <v>2842</v>
      </c>
      <c r="F387" s="4" t="s">
        <v>2843</v>
      </c>
      <c r="G387" s="4" t="s">
        <v>2844</v>
      </c>
      <c r="H387" s="4"/>
      <c r="I387" s="4" t="s">
        <v>148</v>
      </c>
      <c r="J387" s="4" t="s">
        <v>128</v>
      </c>
      <c r="K387" s="4" t="s">
        <v>94</v>
      </c>
      <c r="L387" s="4" t="s">
        <v>2845</v>
      </c>
      <c r="M387" s="4"/>
      <c r="N387" s="4" t="s">
        <v>641</v>
      </c>
      <c r="O387" s="4" t="s">
        <v>2846</v>
      </c>
      <c r="P387" s="4" t="s">
        <v>81</v>
      </c>
      <c r="Q387" s="4" t="s">
        <v>81</v>
      </c>
      <c r="R387" s="4" t="s">
        <v>81</v>
      </c>
      <c r="S387" s="4" t="s">
        <v>81</v>
      </c>
      <c r="T387" s="4" t="s">
        <v>86</v>
      </c>
      <c r="U387" s="4" t="s">
        <v>82</v>
      </c>
      <c r="V387" s="4" t="s">
        <v>81</v>
      </c>
      <c r="W387" s="4" t="s">
        <v>81</v>
      </c>
      <c r="X387" s="4" t="s">
        <v>81</v>
      </c>
      <c r="Y387" s="4" t="s">
        <v>81</v>
      </c>
      <c r="Z387" s="4" t="s">
        <v>81</v>
      </c>
      <c r="AA387" s="4" t="s">
        <v>96</v>
      </c>
      <c r="AB387" s="4" t="s">
        <v>81</v>
      </c>
      <c r="AC387" s="4" t="s">
        <v>85</v>
      </c>
      <c r="AD387" s="4">
        <v>1.66E-3</v>
      </c>
      <c r="AE387" s="4" t="s">
        <v>42</v>
      </c>
      <c r="AF387" s="4" t="s">
        <v>42</v>
      </c>
      <c r="AG387" s="4" t="s">
        <v>42</v>
      </c>
      <c r="AH387" s="4" t="s">
        <v>42</v>
      </c>
      <c r="AI387" s="4" t="s">
        <v>39</v>
      </c>
      <c r="AJ387" s="4" t="s">
        <v>41</v>
      </c>
      <c r="AK387" s="4" t="s">
        <v>42</v>
      </c>
      <c r="AL387" s="4" t="s">
        <v>42</v>
      </c>
      <c r="AM387" s="4" t="s">
        <v>42</v>
      </c>
      <c r="AN387" s="4" t="s">
        <v>42</v>
      </c>
      <c r="AO387" s="4" t="s">
        <v>42</v>
      </c>
      <c r="AP387" s="4" t="s">
        <v>42</v>
      </c>
      <c r="AQ387" s="4" t="s">
        <v>39</v>
      </c>
      <c r="AR387" s="4" t="s">
        <v>42</v>
      </c>
      <c r="AS387" s="4"/>
      <c r="AT387" s="4" t="s">
        <v>81</v>
      </c>
      <c r="AU387" s="4" t="s">
        <v>86</v>
      </c>
      <c r="AV387" s="4" t="s">
        <v>86</v>
      </c>
      <c r="AW387" s="4" t="s">
        <v>86</v>
      </c>
      <c r="AX387" s="4" t="s">
        <v>82</v>
      </c>
      <c r="AY387" s="4" t="s">
        <v>82</v>
      </c>
      <c r="AZ387" s="4" t="s">
        <v>81</v>
      </c>
      <c r="BA387" s="4" t="s">
        <v>86</v>
      </c>
      <c r="BB387" s="4" t="s">
        <v>87</v>
      </c>
      <c r="BC387" s="4" t="s">
        <v>87</v>
      </c>
      <c r="BD387" s="4" t="s">
        <v>86</v>
      </c>
      <c r="BE387" s="4" t="s">
        <v>96</v>
      </c>
      <c r="BF387" s="4" t="s">
        <v>83</v>
      </c>
      <c r="BG387" s="4" t="s">
        <v>86</v>
      </c>
    </row>
    <row r="388" spans="1:59" ht="245.25">
      <c r="A388" s="4">
        <v>2008967</v>
      </c>
      <c r="B388" s="5">
        <f t="shared" si="12"/>
        <v>1700406</v>
      </c>
      <c r="C388" s="5">
        <f t="shared" si="13"/>
        <v>2008967</v>
      </c>
      <c r="D388" s="4">
        <v>1700406</v>
      </c>
      <c r="E388" s="4" t="s">
        <v>2847</v>
      </c>
      <c r="F388" s="4" t="s">
        <v>2848</v>
      </c>
      <c r="G388" s="4" t="s">
        <v>2849</v>
      </c>
      <c r="H388" s="4" t="s">
        <v>2850</v>
      </c>
      <c r="I388" s="4" t="s">
        <v>2851</v>
      </c>
      <c r="J388" s="4" t="s">
        <v>2852</v>
      </c>
      <c r="K388" s="4" t="s">
        <v>1560</v>
      </c>
      <c r="L388" s="4" t="s">
        <v>2853</v>
      </c>
      <c r="M388" s="4" t="s">
        <v>2854</v>
      </c>
      <c r="N388" s="4" t="s">
        <v>2855</v>
      </c>
      <c r="O388" s="4" t="s">
        <v>2856</v>
      </c>
      <c r="P388" s="4" t="s">
        <v>81</v>
      </c>
      <c r="Q388" s="4" t="s">
        <v>83</v>
      </c>
      <c r="R388" s="4" t="s">
        <v>81</v>
      </c>
      <c r="S388" s="4" t="s">
        <v>81</v>
      </c>
      <c r="T388" s="4" t="s">
        <v>86</v>
      </c>
      <c r="U388" s="4" t="s">
        <v>82</v>
      </c>
      <c r="V388" s="4" t="s">
        <v>81</v>
      </c>
      <c r="W388" s="4" t="s">
        <v>81</v>
      </c>
      <c r="X388" s="4" t="s">
        <v>83</v>
      </c>
      <c r="Y388" s="4" t="s">
        <v>86</v>
      </c>
      <c r="Z388" s="4" t="s">
        <v>81</v>
      </c>
      <c r="AA388" s="4" t="s">
        <v>86</v>
      </c>
      <c r="AB388" s="4" t="s">
        <v>81</v>
      </c>
      <c r="AC388" s="4" t="s">
        <v>85</v>
      </c>
      <c r="AD388" s="4">
        <v>1.9599999999999999E-3</v>
      </c>
      <c r="AE388" s="4" t="s">
        <v>42</v>
      </c>
      <c r="AF388" s="4" t="s">
        <v>40</v>
      </c>
      <c r="AG388" s="4" t="s">
        <v>42</v>
      </c>
      <c r="AH388" s="4" t="s">
        <v>42</v>
      </c>
      <c r="AI388" s="4" t="s">
        <v>39</v>
      </c>
      <c r="AJ388" s="4" t="s">
        <v>41</v>
      </c>
      <c r="AK388" s="4" t="s">
        <v>41</v>
      </c>
      <c r="AL388" s="4" t="s">
        <v>39</v>
      </c>
      <c r="AM388" s="4" t="s">
        <v>39</v>
      </c>
      <c r="AN388" s="4" t="s">
        <v>42</v>
      </c>
      <c r="AO388" s="4" t="s">
        <v>42</v>
      </c>
      <c r="AP388" s="4" t="s">
        <v>42</v>
      </c>
      <c r="AQ388" s="4" t="s">
        <v>42</v>
      </c>
      <c r="AR388" s="4" t="s">
        <v>42</v>
      </c>
      <c r="AS388" s="4"/>
      <c r="AT388" s="4" t="s">
        <v>81</v>
      </c>
      <c r="AU388" s="4" t="s">
        <v>86</v>
      </c>
      <c r="AV388" s="4" t="s">
        <v>81</v>
      </c>
      <c r="AW388" s="4" t="s">
        <v>86</v>
      </c>
      <c r="AX388" s="4" t="s">
        <v>82</v>
      </c>
      <c r="AY388" s="4" t="s">
        <v>82</v>
      </c>
      <c r="AZ388" s="4" t="s">
        <v>83</v>
      </c>
      <c r="BA388" s="4" t="s">
        <v>83</v>
      </c>
      <c r="BB388" s="4" t="s">
        <v>83</v>
      </c>
      <c r="BC388" s="4" t="s">
        <v>81</v>
      </c>
      <c r="BD388" s="4" t="s">
        <v>86</v>
      </c>
      <c r="BE388" s="4" t="s">
        <v>89</v>
      </c>
      <c r="BF388" s="4" t="s">
        <v>86</v>
      </c>
      <c r="BG388" s="4" t="s">
        <v>86</v>
      </c>
    </row>
    <row r="389" spans="1:59" ht="303.75">
      <c r="A389" s="4">
        <v>2211171</v>
      </c>
      <c r="B389" s="5">
        <f t="shared" si="12"/>
        <v>1701725</v>
      </c>
      <c r="C389" s="5">
        <f t="shared" si="13"/>
        <v>2211171</v>
      </c>
      <c r="D389" s="4">
        <v>1701725</v>
      </c>
      <c r="E389" s="4" t="s">
        <v>2857</v>
      </c>
      <c r="F389" s="4" t="s">
        <v>2858</v>
      </c>
      <c r="G389" s="4" t="s">
        <v>2859</v>
      </c>
      <c r="H389" s="4"/>
      <c r="I389" s="4" t="s">
        <v>1577</v>
      </c>
      <c r="J389" s="4" t="s">
        <v>906</v>
      </c>
      <c r="K389" s="4" t="s">
        <v>1560</v>
      </c>
      <c r="L389" s="4" t="s">
        <v>2860</v>
      </c>
      <c r="M389" s="4"/>
      <c r="N389" s="4" t="s">
        <v>179</v>
      </c>
      <c r="O389" s="4" t="s">
        <v>2861</v>
      </c>
      <c r="P389" s="4" t="s">
        <v>81</v>
      </c>
      <c r="Q389" s="4" t="s">
        <v>81</v>
      </c>
      <c r="R389" s="4" t="s">
        <v>81</v>
      </c>
      <c r="S389" s="4" t="s">
        <v>83</v>
      </c>
      <c r="T389" s="4" t="s">
        <v>86</v>
      </c>
      <c r="U389" s="4" t="s">
        <v>96</v>
      </c>
      <c r="V389" s="4" t="s">
        <v>81</v>
      </c>
      <c r="W389" s="4" t="s">
        <v>81</v>
      </c>
      <c r="X389" s="4" t="s">
        <v>86</v>
      </c>
      <c r="Y389" s="4" t="s">
        <v>86</v>
      </c>
      <c r="Z389" s="4" t="s">
        <v>81</v>
      </c>
      <c r="AA389" s="4" t="s">
        <v>96</v>
      </c>
      <c r="AB389" s="4" t="s">
        <v>81</v>
      </c>
      <c r="AC389" s="4" t="s">
        <v>85</v>
      </c>
      <c r="AD389" s="4">
        <v>2.1700000000000001E-3</v>
      </c>
      <c r="AE389" s="4" t="s">
        <v>42</v>
      </c>
      <c r="AF389" s="4" t="s">
        <v>42</v>
      </c>
      <c r="AG389" s="4" t="s">
        <v>42</v>
      </c>
      <c r="AH389" s="4" t="s">
        <v>41</v>
      </c>
      <c r="AI389" s="4" t="s">
        <v>39</v>
      </c>
      <c r="AJ389" s="4" t="s">
        <v>42</v>
      </c>
      <c r="AK389" s="4" t="s">
        <v>39</v>
      </c>
      <c r="AL389" s="4" t="s">
        <v>39</v>
      </c>
      <c r="AM389" s="4" t="s">
        <v>42</v>
      </c>
      <c r="AN389" s="4" t="s">
        <v>42</v>
      </c>
      <c r="AO389" s="4" t="s">
        <v>42</v>
      </c>
      <c r="AP389" s="4" t="s">
        <v>42</v>
      </c>
      <c r="AQ389" s="4" t="s">
        <v>42</v>
      </c>
      <c r="AR389" s="4" t="s">
        <v>42</v>
      </c>
      <c r="AS389" s="4"/>
      <c r="AT389" s="4" t="s">
        <v>81</v>
      </c>
      <c r="AU389" s="4" t="s">
        <v>81</v>
      </c>
      <c r="AV389" s="4" t="s">
        <v>81</v>
      </c>
      <c r="AW389" s="4" t="s">
        <v>83</v>
      </c>
      <c r="AX389" s="4" t="s">
        <v>82</v>
      </c>
      <c r="AY389" s="4" t="s">
        <v>96</v>
      </c>
      <c r="AZ389" s="4" t="s">
        <v>83</v>
      </c>
      <c r="BA389" s="4" t="s">
        <v>83</v>
      </c>
      <c r="BB389" s="4" t="s">
        <v>81</v>
      </c>
      <c r="BC389" s="4" t="s">
        <v>81</v>
      </c>
      <c r="BD389" s="4" t="s">
        <v>81</v>
      </c>
      <c r="BE389" s="4" t="s">
        <v>89</v>
      </c>
      <c r="BF389" s="4" t="s">
        <v>81</v>
      </c>
      <c r="BG389" s="4" t="s">
        <v>85</v>
      </c>
    </row>
    <row r="390" spans="1:59" ht="332.25">
      <c r="A390" s="4">
        <v>100023</v>
      </c>
      <c r="B390" s="5">
        <f t="shared" si="12"/>
        <v>1699891</v>
      </c>
      <c r="C390" s="5">
        <f t="shared" si="13"/>
        <v>100023</v>
      </c>
      <c r="D390" s="4">
        <v>1699891</v>
      </c>
      <c r="E390" s="4" t="s">
        <v>2862</v>
      </c>
      <c r="F390" s="4" t="s">
        <v>2863</v>
      </c>
      <c r="G390" s="4" t="s">
        <v>2864</v>
      </c>
      <c r="H390" s="4" t="s">
        <v>2865</v>
      </c>
      <c r="I390" s="4" t="s">
        <v>2866</v>
      </c>
      <c r="J390" s="4" t="s">
        <v>2867</v>
      </c>
      <c r="K390" s="4" t="s">
        <v>102</v>
      </c>
      <c r="L390" s="4" t="s">
        <v>2868</v>
      </c>
      <c r="M390" s="4" t="s">
        <v>2869</v>
      </c>
      <c r="N390" s="4" t="s">
        <v>422</v>
      </c>
      <c r="O390" s="4" t="s">
        <v>2870</v>
      </c>
      <c r="P390" s="4" t="s">
        <v>83</v>
      </c>
      <c r="Q390" s="4" t="s">
        <v>83</v>
      </c>
      <c r="R390" s="4" t="s">
        <v>83</v>
      </c>
      <c r="S390" s="4" t="s">
        <v>81</v>
      </c>
      <c r="T390" s="4" t="s">
        <v>86</v>
      </c>
      <c r="U390" s="4" t="s">
        <v>82</v>
      </c>
      <c r="V390" s="4" t="s">
        <v>83</v>
      </c>
      <c r="W390" s="4" t="s">
        <v>81</v>
      </c>
      <c r="X390" s="4" t="s">
        <v>81</v>
      </c>
      <c r="Y390" s="4" t="s">
        <v>81</v>
      </c>
      <c r="Z390" s="4" t="s">
        <v>81</v>
      </c>
      <c r="AA390" s="4" t="s">
        <v>96</v>
      </c>
      <c r="AB390" s="4" t="s">
        <v>81</v>
      </c>
      <c r="AC390" s="4" t="s">
        <v>85</v>
      </c>
      <c r="AD390" s="4">
        <v>2.5300000000000001E-3</v>
      </c>
      <c r="AE390" s="4" t="s">
        <v>41</v>
      </c>
      <c r="AF390" s="4" t="s">
        <v>40</v>
      </c>
      <c r="AG390" s="4" t="s">
        <v>40</v>
      </c>
      <c r="AH390" s="4" t="s">
        <v>42</v>
      </c>
      <c r="AI390" s="4" t="s">
        <v>39</v>
      </c>
      <c r="AJ390" s="4" t="s">
        <v>40</v>
      </c>
      <c r="AK390" s="4" t="s">
        <v>39</v>
      </c>
      <c r="AL390" s="4" t="s">
        <v>42</v>
      </c>
      <c r="AM390" s="4" t="s">
        <v>40</v>
      </c>
      <c r="AN390" s="4" t="s">
        <v>42</v>
      </c>
      <c r="AO390" s="4" t="s">
        <v>42</v>
      </c>
      <c r="AP390" s="4" t="s">
        <v>42</v>
      </c>
      <c r="AQ390" s="4" t="s">
        <v>42</v>
      </c>
      <c r="AR390" s="4" t="s">
        <v>42</v>
      </c>
      <c r="AS390" s="4"/>
      <c r="AT390" s="4" t="s">
        <v>83</v>
      </c>
      <c r="AU390" s="4" t="s">
        <v>86</v>
      </c>
      <c r="AV390" s="4" t="s">
        <v>86</v>
      </c>
      <c r="AW390" s="4" t="s">
        <v>86</v>
      </c>
      <c r="AX390" s="4" t="s">
        <v>82</v>
      </c>
      <c r="AY390" s="4" t="s">
        <v>96</v>
      </c>
      <c r="AZ390" s="4" t="s">
        <v>83</v>
      </c>
      <c r="BA390" s="4" t="s">
        <v>81</v>
      </c>
      <c r="BB390" s="4" t="s">
        <v>89</v>
      </c>
      <c r="BC390" s="4" t="s">
        <v>89</v>
      </c>
      <c r="BD390" s="4" t="s">
        <v>86</v>
      </c>
      <c r="BE390" s="4" t="s">
        <v>86</v>
      </c>
      <c r="BF390" s="4" t="s">
        <v>86</v>
      </c>
      <c r="BG390" s="4" t="s">
        <v>85</v>
      </c>
    </row>
    <row r="391" spans="1:59" ht="216.75">
      <c r="A391" s="4">
        <v>2101659</v>
      </c>
      <c r="B391" s="5">
        <f t="shared" si="12"/>
        <v>1700855</v>
      </c>
      <c r="C391" s="5">
        <f t="shared" si="13"/>
        <v>2101659</v>
      </c>
      <c r="D391" s="4">
        <v>1700855</v>
      </c>
      <c r="E391" s="4" t="s">
        <v>2871</v>
      </c>
      <c r="F391" s="4" t="s">
        <v>2872</v>
      </c>
      <c r="G391" s="4" t="s">
        <v>2873</v>
      </c>
      <c r="H391" s="4" t="s">
        <v>1357</v>
      </c>
      <c r="I391" s="4"/>
      <c r="J391" s="4" t="s">
        <v>1358</v>
      </c>
      <c r="K391" s="4" t="s">
        <v>94</v>
      </c>
      <c r="L391" s="4" t="s">
        <v>2874</v>
      </c>
      <c r="M391" s="4" t="s">
        <v>2875</v>
      </c>
      <c r="N391" s="4"/>
      <c r="O391" s="4" t="s">
        <v>2876</v>
      </c>
      <c r="P391" s="4" t="s">
        <v>81</v>
      </c>
      <c r="Q391" s="4" t="s">
        <v>83</v>
      </c>
      <c r="R391" s="4" t="s">
        <v>86</v>
      </c>
      <c r="S391" s="4" t="s">
        <v>81</v>
      </c>
      <c r="T391" s="4" t="s">
        <v>86</v>
      </c>
      <c r="U391" s="4" t="s">
        <v>86</v>
      </c>
      <c r="V391" s="4" t="s">
        <v>81</v>
      </c>
      <c r="W391" s="4" t="s">
        <v>83</v>
      </c>
      <c r="X391" s="4" t="s">
        <v>81</v>
      </c>
      <c r="Y391" s="4" t="s">
        <v>81</v>
      </c>
      <c r="Z391" s="4" t="s">
        <v>81</v>
      </c>
      <c r="AA391" s="4" t="s">
        <v>84</v>
      </c>
      <c r="AB391" s="4" t="s">
        <v>86</v>
      </c>
      <c r="AC391" s="4" t="s">
        <v>85</v>
      </c>
      <c r="AD391" s="4">
        <v>1.34E-3</v>
      </c>
      <c r="AE391" s="4" t="s">
        <v>42</v>
      </c>
      <c r="AF391" s="4" t="s">
        <v>40</v>
      </c>
      <c r="AG391" s="4" t="s">
        <v>42</v>
      </c>
      <c r="AH391" s="4" t="s">
        <v>42</v>
      </c>
      <c r="AI391" s="4" t="s">
        <v>39</v>
      </c>
      <c r="AJ391" s="4" t="s">
        <v>39</v>
      </c>
      <c r="AK391" s="4" t="s">
        <v>39</v>
      </c>
      <c r="AL391" s="4" t="s">
        <v>39</v>
      </c>
      <c r="AM391" s="4" t="s">
        <v>42</v>
      </c>
      <c r="AN391" s="4" t="s">
        <v>40</v>
      </c>
      <c r="AO391" s="4" t="s">
        <v>42</v>
      </c>
      <c r="AP391" s="4" t="s">
        <v>40</v>
      </c>
      <c r="AQ391" s="4" t="s">
        <v>42</v>
      </c>
      <c r="AR391" s="4" t="s">
        <v>42</v>
      </c>
      <c r="AS391" s="4"/>
      <c r="AT391" s="4" t="s">
        <v>81</v>
      </c>
      <c r="AU391" s="4" t="s">
        <v>81</v>
      </c>
      <c r="AV391" s="4" t="s">
        <v>86</v>
      </c>
      <c r="AW391" s="4" t="s">
        <v>86</v>
      </c>
      <c r="AX391" s="4" t="s">
        <v>82</v>
      </c>
      <c r="AY391" s="4" t="s">
        <v>82</v>
      </c>
      <c r="AZ391" s="4" t="s">
        <v>83</v>
      </c>
      <c r="BA391" s="4" t="s">
        <v>83</v>
      </c>
      <c r="BB391" s="4" t="s">
        <v>81</v>
      </c>
      <c r="BC391" s="4" t="s">
        <v>81</v>
      </c>
      <c r="BD391" s="4" t="s">
        <v>86</v>
      </c>
      <c r="BE391" s="4" t="s">
        <v>96</v>
      </c>
      <c r="BF391" s="4" t="s">
        <v>89</v>
      </c>
      <c r="BG391" s="4" t="s">
        <v>85</v>
      </c>
    </row>
    <row r="392" spans="1:59" ht="318">
      <c r="A392" s="4">
        <v>1422802</v>
      </c>
      <c r="B392" s="5">
        <f t="shared" si="12"/>
        <v>1701436</v>
      </c>
      <c r="C392" s="5">
        <f t="shared" si="13"/>
        <v>1422802</v>
      </c>
      <c r="D392" s="4">
        <v>1701436</v>
      </c>
      <c r="E392" s="4" t="s">
        <v>2877</v>
      </c>
      <c r="F392" s="4" t="s">
        <v>2878</v>
      </c>
      <c r="G392" s="4" t="s">
        <v>2879</v>
      </c>
      <c r="H392" s="4" t="s">
        <v>2880</v>
      </c>
      <c r="I392" s="4" t="s">
        <v>2881</v>
      </c>
      <c r="J392" s="4" t="s">
        <v>2882</v>
      </c>
      <c r="K392" s="4" t="s">
        <v>102</v>
      </c>
      <c r="L392" s="4" t="s">
        <v>2883</v>
      </c>
      <c r="M392" s="4" t="s">
        <v>2884</v>
      </c>
      <c r="N392" s="4" t="s">
        <v>380</v>
      </c>
      <c r="O392" s="4" t="s">
        <v>2885</v>
      </c>
      <c r="P392" s="4" t="s">
        <v>81</v>
      </c>
      <c r="Q392" s="4" t="s">
        <v>83</v>
      </c>
      <c r="R392" s="4" t="s">
        <v>83</v>
      </c>
      <c r="S392" s="4" t="s">
        <v>83</v>
      </c>
      <c r="T392" s="4" t="s">
        <v>86</v>
      </c>
      <c r="U392" s="4" t="s">
        <v>86</v>
      </c>
      <c r="V392" s="4" t="s">
        <v>81</v>
      </c>
      <c r="W392" s="4" t="s">
        <v>81</v>
      </c>
      <c r="X392" s="4" t="s">
        <v>86</v>
      </c>
      <c r="Y392" s="4" t="s">
        <v>86</v>
      </c>
      <c r="Z392" s="4" t="s">
        <v>83</v>
      </c>
      <c r="AA392" s="4" t="s">
        <v>96</v>
      </c>
      <c r="AB392" s="4" t="s">
        <v>81</v>
      </c>
      <c r="AC392" s="4" t="s">
        <v>85</v>
      </c>
      <c r="AD392" s="4">
        <v>2.1849999999999999E-3</v>
      </c>
      <c r="AE392" s="4" t="s">
        <v>42</v>
      </c>
      <c r="AF392" s="4" t="s">
        <v>40</v>
      </c>
      <c r="AG392" s="4" t="s">
        <v>40</v>
      </c>
      <c r="AH392" s="4" t="s">
        <v>40</v>
      </c>
      <c r="AI392" s="4" t="s">
        <v>39</v>
      </c>
      <c r="AJ392" s="4" t="s">
        <v>39</v>
      </c>
      <c r="AK392" s="4" t="s">
        <v>39</v>
      </c>
      <c r="AL392" s="4" t="s">
        <v>39</v>
      </c>
      <c r="AM392" s="4" t="s">
        <v>42</v>
      </c>
      <c r="AN392" s="4" t="s">
        <v>39</v>
      </c>
      <c r="AO392" s="4" t="s">
        <v>41</v>
      </c>
      <c r="AP392" s="4" t="s">
        <v>42</v>
      </c>
      <c r="AQ392" s="4" t="s">
        <v>42</v>
      </c>
      <c r="AR392" s="4" t="s">
        <v>42</v>
      </c>
      <c r="AS392" s="4"/>
      <c r="AT392" s="4" t="s">
        <v>86</v>
      </c>
      <c r="AU392" s="4" t="s">
        <v>81</v>
      </c>
      <c r="AV392" s="4" t="s">
        <v>81</v>
      </c>
      <c r="AW392" s="4" t="s">
        <v>86</v>
      </c>
      <c r="AX392" s="4" t="s">
        <v>82</v>
      </c>
      <c r="AY392" s="4" t="s">
        <v>82</v>
      </c>
      <c r="AZ392" s="4" t="s">
        <v>83</v>
      </c>
      <c r="BA392" s="4" t="s">
        <v>83</v>
      </c>
      <c r="BB392" s="4" t="s">
        <v>81</v>
      </c>
      <c r="BC392" s="4" t="s">
        <v>83</v>
      </c>
      <c r="BD392" s="4" t="s">
        <v>83</v>
      </c>
      <c r="BE392" s="4" t="s">
        <v>86</v>
      </c>
      <c r="BF392" s="4" t="s">
        <v>89</v>
      </c>
      <c r="BG392" s="4" t="s">
        <v>85</v>
      </c>
    </row>
    <row r="393" spans="1:59" ht="303.75">
      <c r="A393" s="4">
        <v>2237222</v>
      </c>
      <c r="B393" s="5">
        <f t="shared" si="12"/>
        <v>1700640</v>
      </c>
      <c r="C393" s="5">
        <f t="shared" si="13"/>
        <v>2237222</v>
      </c>
      <c r="D393" s="4">
        <v>1700640</v>
      </c>
      <c r="E393" s="4" t="s">
        <v>2886</v>
      </c>
      <c r="F393" s="4" t="s">
        <v>2887</v>
      </c>
      <c r="G393" s="4" t="s">
        <v>2888</v>
      </c>
      <c r="H393" s="4"/>
      <c r="I393" s="4"/>
      <c r="J393" s="4"/>
      <c r="K393" s="4" t="s">
        <v>129</v>
      </c>
      <c r="L393" s="4" t="s">
        <v>2889</v>
      </c>
      <c r="M393" s="4"/>
      <c r="N393" s="4"/>
      <c r="O393" s="4" t="s">
        <v>2890</v>
      </c>
      <c r="P393" s="4" t="s">
        <v>81</v>
      </c>
      <c r="Q393" s="4" t="s">
        <v>81</v>
      </c>
      <c r="R393" s="4" t="s">
        <v>81</v>
      </c>
      <c r="S393" s="4" t="s">
        <v>81</v>
      </c>
      <c r="T393" s="4" t="s">
        <v>86</v>
      </c>
      <c r="U393" s="4" t="s">
        <v>86</v>
      </c>
      <c r="V393" s="4" t="s">
        <v>81</v>
      </c>
      <c r="W393" s="4" t="s">
        <v>81</v>
      </c>
      <c r="X393" s="4" t="s">
        <v>81</v>
      </c>
      <c r="Y393" s="4" t="s">
        <v>86</v>
      </c>
      <c r="Z393" s="4" t="s">
        <v>81</v>
      </c>
      <c r="AA393" s="4" t="s">
        <v>96</v>
      </c>
      <c r="AB393" s="4" t="s">
        <v>81</v>
      </c>
      <c r="AC393" s="4" t="s">
        <v>85</v>
      </c>
      <c r="AD393" s="4">
        <v>1.57E-3</v>
      </c>
      <c r="AE393" s="4" t="s">
        <v>42</v>
      </c>
      <c r="AF393" s="4" t="s">
        <v>42</v>
      </c>
      <c r="AG393" s="4" t="s">
        <v>42</v>
      </c>
      <c r="AH393" s="4" t="s">
        <v>42</v>
      </c>
      <c r="AI393" s="4" t="s">
        <v>39</v>
      </c>
      <c r="AJ393" s="4" t="s">
        <v>39</v>
      </c>
      <c r="AK393" s="4" t="s">
        <v>39</v>
      </c>
      <c r="AL393" s="4" t="s">
        <v>39</v>
      </c>
      <c r="AM393" s="4" t="s">
        <v>42</v>
      </c>
      <c r="AN393" s="4" t="s">
        <v>42</v>
      </c>
      <c r="AO393" s="4" t="s">
        <v>42</v>
      </c>
      <c r="AP393" s="4" t="s">
        <v>42</v>
      </c>
      <c r="AQ393" s="4" t="s">
        <v>42</v>
      </c>
      <c r="AR393" s="4" t="s">
        <v>42</v>
      </c>
      <c r="AS393" s="4"/>
      <c r="AT393" s="4" t="s">
        <v>81</v>
      </c>
      <c r="AU393" s="4" t="s">
        <v>81</v>
      </c>
      <c r="AV393" s="4" t="s">
        <v>86</v>
      </c>
      <c r="AW393" s="4" t="s">
        <v>81</v>
      </c>
      <c r="AX393" s="4" t="s">
        <v>82</v>
      </c>
      <c r="AY393" s="4" t="s">
        <v>82</v>
      </c>
      <c r="AZ393" s="4" t="s">
        <v>83</v>
      </c>
      <c r="BA393" s="4" t="s">
        <v>83</v>
      </c>
      <c r="BB393" s="4" t="s">
        <v>81</v>
      </c>
      <c r="BC393" s="4" t="s">
        <v>87</v>
      </c>
      <c r="BD393" s="4" t="s">
        <v>81</v>
      </c>
      <c r="BE393" s="4" t="s">
        <v>152</v>
      </c>
      <c r="BF393" s="4" t="s">
        <v>81</v>
      </c>
      <c r="BG393" s="4" t="s">
        <v>86</v>
      </c>
    </row>
    <row r="394" spans="1:59" ht="405">
      <c r="A394" s="4">
        <v>1674965</v>
      </c>
      <c r="B394" s="5">
        <f t="shared" si="12"/>
        <v>1700854</v>
      </c>
      <c r="C394" s="5">
        <f t="shared" si="13"/>
        <v>1674965</v>
      </c>
      <c r="D394" s="4">
        <v>1700854</v>
      </c>
      <c r="E394" s="4" t="s">
        <v>2891</v>
      </c>
      <c r="F394" s="4" t="s">
        <v>2892</v>
      </c>
      <c r="G394" s="4" t="s">
        <v>2893</v>
      </c>
      <c r="H394" s="4" t="s">
        <v>2894</v>
      </c>
      <c r="I394" s="4" t="s">
        <v>2895</v>
      </c>
      <c r="J394" s="4" t="s">
        <v>275</v>
      </c>
      <c r="K394" s="4" t="s">
        <v>244</v>
      </c>
      <c r="L394" s="4" t="s">
        <v>2896</v>
      </c>
      <c r="M394" s="4" t="s">
        <v>2897</v>
      </c>
      <c r="N394" s="4"/>
      <c r="O394" s="4" t="s">
        <v>2898</v>
      </c>
      <c r="P394" s="4" t="s">
        <v>81</v>
      </c>
      <c r="Q394" s="4" t="s">
        <v>81</v>
      </c>
      <c r="R394" s="4" t="s">
        <v>83</v>
      </c>
      <c r="S394" s="4" t="s">
        <v>81</v>
      </c>
      <c r="T394" s="4" t="s">
        <v>86</v>
      </c>
      <c r="U394" s="4" t="s">
        <v>86</v>
      </c>
      <c r="V394" s="4" t="s">
        <v>81</v>
      </c>
      <c r="W394" s="4" t="s">
        <v>83</v>
      </c>
      <c r="X394" s="4" t="s">
        <v>86</v>
      </c>
      <c r="Y394" s="4" t="s">
        <v>86</v>
      </c>
      <c r="Z394" s="4" t="s">
        <v>81</v>
      </c>
      <c r="AA394" s="4" t="s">
        <v>84</v>
      </c>
      <c r="AB394" s="4" t="s">
        <v>83</v>
      </c>
      <c r="AC394" s="4" t="s">
        <v>85</v>
      </c>
      <c r="AD394" s="4">
        <v>2.5999999999999999E-3</v>
      </c>
      <c r="AE394" s="4" t="s">
        <v>42</v>
      </c>
      <c r="AF394" s="4" t="s">
        <v>42</v>
      </c>
      <c r="AG394" s="4" t="s">
        <v>40</v>
      </c>
      <c r="AH394" s="4" t="s">
        <v>42</v>
      </c>
      <c r="AI394" s="4" t="s">
        <v>39</v>
      </c>
      <c r="AJ394" s="4" t="s">
        <v>39</v>
      </c>
      <c r="AK394" s="4" t="s">
        <v>42</v>
      </c>
      <c r="AL394" s="4" t="s">
        <v>42</v>
      </c>
      <c r="AM394" s="4" t="s">
        <v>42</v>
      </c>
      <c r="AN394" s="4" t="s">
        <v>40</v>
      </c>
      <c r="AO394" s="4" t="s">
        <v>42</v>
      </c>
      <c r="AP394" s="4" t="s">
        <v>40</v>
      </c>
      <c r="AQ394" s="4" t="s">
        <v>40</v>
      </c>
      <c r="AR394" s="4" t="s">
        <v>42</v>
      </c>
      <c r="AS394" s="4"/>
      <c r="AT394" s="4" t="s">
        <v>81</v>
      </c>
      <c r="AU394" s="4" t="s">
        <v>81</v>
      </c>
      <c r="AV394" s="4" t="s">
        <v>81</v>
      </c>
      <c r="AW394" s="4" t="s">
        <v>81</v>
      </c>
      <c r="AX394" s="4" t="s">
        <v>82</v>
      </c>
      <c r="AY394" s="4" t="s">
        <v>82</v>
      </c>
      <c r="AZ394" s="4" t="s">
        <v>81</v>
      </c>
      <c r="BA394" s="4" t="s">
        <v>81</v>
      </c>
      <c r="BB394" s="4" t="s">
        <v>81</v>
      </c>
      <c r="BC394" s="4" t="s">
        <v>87</v>
      </c>
      <c r="BD394" s="4" t="s">
        <v>81</v>
      </c>
      <c r="BE394" s="4" t="s">
        <v>152</v>
      </c>
      <c r="BF394" s="4" t="s">
        <v>81</v>
      </c>
      <c r="BG394" s="4" t="s">
        <v>86</v>
      </c>
    </row>
    <row r="395" spans="1:59" ht="216.75">
      <c r="A395" s="4">
        <v>2319851</v>
      </c>
      <c r="B395" s="5">
        <f t="shared" si="12"/>
        <v>1702148</v>
      </c>
      <c r="C395" s="5">
        <f t="shared" si="13"/>
        <v>2319851</v>
      </c>
      <c r="D395" s="4">
        <v>1702148</v>
      </c>
      <c r="E395" s="4" t="s">
        <v>2899</v>
      </c>
      <c r="F395" s="4" t="s">
        <v>2900</v>
      </c>
      <c r="G395" s="4" t="s">
        <v>2901</v>
      </c>
      <c r="H395" s="4" t="s">
        <v>2902</v>
      </c>
      <c r="I395" s="4" t="s">
        <v>301</v>
      </c>
      <c r="J395" s="4" t="s">
        <v>2903</v>
      </c>
      <c r="K395" s="4" t="s">
        <v>78</v>
      </c>
      <c r="L395" s="4" t="s">
        <v>2896</v>
      </c>
      <c r="M395" s="4" t="s">
        <v>2904</v>
      </c>
      <c r="N395" s="4"/>
      <c r="O395" s="4" t="s">
        <v>2905</v>
      </c>
      <c r="P395" s="4" t="s">
        <v>81</v>
      </c>
      <c r="Q395" s="4" t="s">
        <v>81</v>
      </c>
      <c r="R395" s="4" t="s">
        <v>83</v>
      </c>
      <c r="S395" s="4" t="s">
        <v>83</v>
      </c>
      <c r="T395" s="4" t="s">
        <v>86</v>
      </c>
      <c r="U395" s="4" t="s">
        <v>86</v>
      </c>
      <c r="V395" s="4" t="s">
        <v>86</v>
      </c>
      <c r="W395" s="4" t="s">
        <v>83</v>
      </c>
      <c r="X395" s="4" t="s">
        <v>83</v>
      </c>
      <c r="Y395" s="4" t="s">
        <v>83</v>
      </c>
      <c r="Z395" s="4" t="s">
        <v>81</v>
      </c>
      <c r="AA395" s="4" t="s">
        <v>96</v>
      </c>
      <c r="AB395" s="4" t="s">
        <v>86</v>
      </c>
      <c r="AC395" s="4" t="s">
        <v>85</v>
      </c>
      <c r="AD395" s="4">
        <v>1.5399999999999999E-3</v>
      </c>
      <c r="AE395" s="4" t="s">
        <v>42</v>
      </c>
      <c r="AF395" s="4" t="s">
        <v>42</v>
      </c>
      <c r="AG395" s="4" t="s">
        <v>40</v>
      </c>
      <c r="AH395" s="4" t="s">
        <v>40</v>
      </c>
      <c r="AI395" s="4" t="s">
        <v>39</v>
      </c>
      <c r="AJ395" s="4" t="s">
        <v>39</v>
      </c>
      <c r="AK395" s="4" t="s">
        <v>40</v>
      </c>
      <c r="AL395" s="4" t="s">
        <v>40</v>
      </c>
      <c r="AM395" s="4" t="s">
        <v>42</v>
      </c>
      <c r="AN395" s="4" t="s">
        <v>40</v>
      </c>
      <c r="AO395" s="4" t="s">
        <v>42</v>
      </c>
      <c r="AP395" s="4" t="s">
        <v>42</v>
      </c>
      <c r="AQ395" s="4" t="s">
        <v>42</v>
      </c>
      <c r="AR395" s="4" t="s">
        <v>42</v>
      </c>
      <c r="AS395" s="4"/>
      <c r="AT395" s="4" t="s">
        <v>86</v>
      </c>
      <c r="AU395" s="4" t="s">
        <v>86</v>
      </c>
      <c r="AV395" s="4" t="s">
        <v>81</v>
      </c>
      <c r="AW395" s="4" t="s">
        <v>86</v>
      </c>
      <c r="AX395" s="4" t="s">
        <v>82</v>
      </c>
      <c r="AY395" s="4" t="s">
        <v>82</v>
      </c>
      <c r="AZ395" s="4" t="s">
        <v>81</v>
      </c>
      <c r="BA395" s="4" t="s">
        <v>81</v>
      </c>
      <c r="BB395" s="4" t="s">
        <v>81</v>
      </c>
      <c r="BC395" s="4" t="s">
        <v>89</v>
      </c>
      <c r="BD395" s="4" t="s">
        <v>86</v>
      </c>
      <c r="BE395" s="4" t="s">
        <v>96</v>
      </c>
      <c r="BF395" s="4" t="s">
        <v>86</v>
      </c>
      <c r="BG395" s="4" t="s">
        <v>85</v>
      </c>
    </row>
    <row r="396" spans="1:59" ht="188.25">
      <c r="A396" s="4">
        <v>2687422</v>
      </c>
      <c r="B396" s="5">
        <f t="shared" si="12"/>
        <v>1699338</v>
      </c>
      <c r="C396" s="5">
        <f t="shared" si="13"/>
        <v>2687422</v>
      </c>
      <c r="D396" s="4">
        <v>1699338</v>
      </c>
      <c r="E396" s="4" t="s">
        <v>2906</v>
      </c>
      <c r="F396" s="4" t="s">
        <v>2907</v>
      </c>
      <c r="G396" s="4" t="s">
        <v>2908</v>
      </c>
      <c r="H396" s="4" t="s">
        <v>2909</v>
      </c>
      <c r="I396" s="4" t="s">
        <v>200</v>
      </c>
      <c r="J396" s="4" t="s">
        <v>2910</v>
      </c>
      <c r="K396" s="4" t="s">
        <v>94</v>
      </c>
      <c r="L396" s="4" t="s">
        <v>2896</v>
      </c>
      <c r="M396" s="4" t="s">
        <v>2911</v>
      </c>
      <c r="N396" s="4" t="s">
        <v>1186</v>
      </c>
      <c r="O396" s="4" t="s">
        <v>2912</v>
      </c>
      <c r="P396" s="4" t="s">
        <v>323</v>
      </c>
      <c r="Q396" s="4" t="s">
        <v>86</v>
      </c>
      <c r="R396" s="4" t="s">
        <v>83</v>
      </c>
      <c r="S396" s="4" t="s">
        <v>81</v>
      </c>
      <c r="T396" s="4" t="s">
        <v>86</v>
      </c>
      <c r="U396" s="4" t="s">
        <v>86</v>
      </c>
      <c r="V396" s="4" t="s">
        <v>83</v>
      </c>
      <c r="W396" s="4" t="s">
        <v>83</v>
      </c>
      <c r="X396" s="4" t="s">
        <v>83</v>
      </c>
      <c r="Y396" s="4" t="s">
        <v>83</v>
      </c>
      <c r="Z396" s="4" t="s">
        <v>86</v>
      </c>
      <c r="AA396" s="4" t="s">
        <v>84</v>
      </c>
      <c r="AB396" s="4" t="s">
        <v>81</v>
      </c>
      <c r="AC396" s="4" t="s">
        <v>85</v>
      </c>
      <c r="AD396" s="4">
        <v>2.0699999999999998E-3</v>
      </c>
      <c r="AE396" s="4" t="s">
        <v>40</v>
      </c>
      <c r="AF396" s="4" t="s">
        <v>42</v>
      </c>
      <c r="AG396" s="4" t="s">
        <v>40</v>
      </c>
      <c r="AH396" s="4" t="s">
        <v>42</v>
      </c>
      <c r="AI396" s="4" t="s">
        <v>39</v>
      </c>
      <c r="AJ396" s="4" t="s">
        <v>39</v>
      </c>
      <c r="AK396" s="4" t="s">
        <v>40</v>
      </c>
      <c r="AL396" s="4" t="s">
        <v>41</v>
      </c>
      <c r="AM396" s="4" t="s">
        <v>40</v>
      </c>
      <c r="AN396" s="4" t="s">
        <v>40</v>
      </c>
      <c r="AO396" s="4" t="s">
        <v>42</v>
      </c>
      <c r="AP396" s="4" t="s">
        <v>40</v>
      </c>
      <c r="AQ396" s="4" t="s">
        <v>42</v>
      </c>
      <c r="AR396" s="4" t="s">
        <v>42</v>
      </c>
      <c r="AS396" s="4"/>
      <c r="AT396" s="4" t="s">
        <v>81</v>
      </c>
      <c r="AU396" s="4" t="s">
        <v>86</v>
      </c>
      <c r="AV396" s="4" t="s">
        <v>81</v>
      </c>
      <c r="AW396" s="4" t="s">
        <v>86</v>
      </c>
      <c r="AX396" s="4" t="s">
        <v>82</v>
      </c>
      <c r="AY396" s="4" t="s">
        <v>82</v>
      </c>
      <c r="AZ396" s="4" t="s">
        <v>86</v>
      </c>
      <c r="BA396" s="4" t="s">
        <v>83</v>
      </c>
      <c r="BB396" s="4" t="s">
        <v>87</v>
      </c>
      <c r="BC396" s="4" t="s">
        <v>87</v>
      </c>
      <c r="BD396" s="4" t="s">
        <v>86</v>
      </c>
      <c r="BE396" s="4" t="s">
        <v>152</v>
      </c>
      <c r="BF396" s="4" t="s">
        <v>86</v>
      </c>
      <c r="BG396" s="4" t="s">
        <v>85</v>
      </c>
    </row>
    <row r="397" spans="1:59" ht="303.75">
      <c r="A397" s="4">
        <v>1884547</v>
      </c>
      <c r="B397" s="5">
        <f t="shared" si="12"/>
        <v>1700197</v>
      </c>
      <c r="C397" s="5">
        <f t="shared" si="13"/>
        <v>1884547</v>
      </c>
      <c r="D397" s="4">
        <v>1700197</v>
      </c>
      <c r="E397" s="4" t="s">
        <v>2913</v>
      </c>
      <c r="F397" s="4" t="s">
        <v>2914</v>
      </c>
      <c r="G397" s="4" t="s">
        <v>2915</v>
      </c>
      <c r="H397" s="4" t="s">
        <v>2916</v>
      </c>
      <c r="I397" s="4"/>
      <c r="J397" s="4" t="s">
        <v>2917</v>
      </c>
      <c r="K397" s="4" t="s">
        <v>94</v>
      </c>
      <c r="L397" s="4" t="s">
        <v>2896</v>
      </c>
      <c r="M397" s="4" t="s">
        <v>597</v>
      </c>
      <c r="N397" s="4"/>
      <c r="O397" s="4" t="s">
        <v>2918</v>
      </c>
      <c r="P397" s="4" t="s">
        <v>81</v>
      </c>
      <c r="Q397" s="4" t="s">
        <v>81</v>
      </c>
      <c r="R397" s="4" t="s">
        <v>83</v>
      </c>
      <c r="S397" s="4" t="s">
        <v>81</v>
      </c>
      <c r="T397" s="4" t="s">
        <v>86</v>
      </c>
      <c r="U397" s="4" t="s">
        <v>86</v>
      </c>
      <c r="V397" s="4" t="s">
        <v>81</v>
      </c>
      <c r="W397" s="4" t="s">
        <v>81</v>
      </c>
      <c r="X397" s="4" t="s">
        <v>81</v>
      </c>
      <c r="Y397" s="4" t="s">
        <v>86</v>
      </c>
      <c r="Z397" s="4" t="s">
        <v>83</v>
      </c>
      <c r="AA397" s="4" t="s">
        <v>96</v>
      </c>
      <c r="AB397" s="4" t="s">
        <v>81</v>
      </c>
      <c r="AC397" s="4" t="s">
        <v>85</v>
      </c>
      <c r="AD397" s="4">
        <v>1.6299999999999999E-3</v>
      </c>
      <c r="AE397" s="4" t="s">
        <v>42</v>
      </c>
      <c r="AF397" s="4" t="s">
        <v>42</v>
      </c>
      <c r="AG397" s="4" t="s">
        <v>40</v>
      </c>
      <c r="AH397" s="4" t="s">
        <v>42</v>
      </c>
      <c r="AI397" s="4" t="s">
        <v>39</v>
      </c>
      <c r="AJ397" s="4" t="s">
        <v>39</v>
      </c>
      <c r="AK397" s="4" t="s">
        <v>42</v>
      </c>
      <c r="AL397" s="4" t="s">
        <v>42</v>
      </c>
      <c r="AM397" s="4" t="s">
        <v>42</v>
      </c>
      <c r="AN397" s="4" t="s">
        <v>42</v>
      </c>
      <c r="AO397" s="4" t="s">
        <v>40</v>
      </c>
      <c r="AP397" s="4" t="s">
        <v>42</v>
      </c>
      <c r="AQ397" s="4" t="s">
        <v>42</v>
      </c>
      <c r="AR397" s="4" t="s">
        <v>42</v>
      </c>
      <c r="AS397" s="4"/>
      <c r="AT397" s="4" t="s">
        <v>81</v>
      </c>
      <c r="AU397" s="4" t="s">
        <v>86</v>
      </c>
      <c r="AV397" s="4" t="s">
        <v>86</v>
      </c>
      <c r="AW397" s="4" t="s">
        <v>86</v>
      </c>
      <c r="AX397" s="4" t="s">
        <v>82</v>
      </c>
      <c r="AY397" s="4" t="s">
        <v>82</v>
      </c>
      <c r="AZ397" s="4" t="s">
        <v>86</v>
      </c>
      <c r="BA397" s="4" t="s">
        <v>86</v>
      </c>
      <c r="BB397" s="4" t="s">
        <v>87</v>
      </c>
      <c r="BC397" s="4" t="s">
        <v>87</v>
      </c>
      <c r="BD397" s="4" t="s">
        <v>86</v>
      </c>
      <c r="BE397" s="4" t="s">
        <v>86</v>
      </c>
      <c r="BF397" s="4" t="s">
        <v>86</v>
      </c>
      <c r="BG397" s="4" t="s">
        <v>85</v>
      </c>
    </row>
    <row r="398" spans="1:59" ht="188.25">
      <c r="A398" s="4">
        <v>2091124</v>
      </c>
      <c r="B398" s="5">
        <f t="shared" si="12"/>
        <v>1700704</v>
      </c>
      <c r="C398" s="5">
        <f t="shared" si="13"/>
        <v>2091124</v>
      </c>
      <c r="D398" s="4">
        <v>1700704</v>
      </c>
      <c r="E398" s="4" t="s">
        <v>2919</v>
      </c>
      <c r="F398" s="4" t="s">
        <v>2920</v>
      </c>
      <c r="G398" s="4" t="s">
        <v>2921</v>
      </c>
      <c r="H398" s="4" t="s">
        <v>2922</v>
      </c>
      <c r="I398" s="4" t="s">
        <v>2923</v>
      </c>
      <c r="J398" s="4" t="s">
        <v>2924</v>
      </c>
      <c r="K398" s="4" t="s">
        <v>94</v>
      </c>
      <c r="L398" s="4" t="s">
        <v>2896</v>
      </c>
      <c r="M398" s="4" t="s">
        <v>2925</v>
      </c>
      <c r="N398" s="4"/>
      <c r="O398" s="4" t="s">
        <v>2926</v>
      </c>
      <c r="P398" s="4" t="s">
        <v>83</v>
      </c>
      <c r="Q398" s="4" t="s">
        <v>83</v>
      </c>
      <c r="R398" s="4" t="s">
        <v>81</v>
      </c>
      <c r="S398" s="4" t="s">
        <v>81</v>
      </c>
      <c r="T398" s="4" t="s">
        <v>86</v>
      </c>
      <c r="U398" s="4" t="s">
        <v>86</v>
      </c>
      <c r="V398" s="4" t="s">
        <v>83</v>
      </c>
      <c r="W398" s="4" t="s">
        <v>83</v>
      </c>
      <c r="X398" s="4" t="s">
        <v>83</v>
      </c>
      <c r="Y398" s="4" t="s">
        <v>83</v>
      </c>
      <c r="Z398" s="4" t="s">
        <v>81</v>
      </c>
      <c r="AA398" s="4" t="s">
        <v>96</v>
      </c>
      <c r="AB398" s="4" t="s">
        <v>81</v>
      </c>
      <c r="AC398" s="4" t="s">
        <v>85</v>
      </c>
      <c r="AD398" s="4">
        <v>1.555E-3</v>
      </c>
      <c r="AE398" s="4" t="s">
        <v>40</v>
      </c>
      <c r="AF398" s="4" t="s">
        <v>40</v>
      </c>
      <c r="AG398" s="4" t="s">
        <v>42</v>
      </c>
      <c r="AH398" s="4" t="s">
        <v>42</v>
      </c>
      <c r="AI398" s="4" t="s">
        <v>39</v>
      </c>
      <c r="AJ398" s="4" t="s">
        <v>39</v>
      </c>
      <c r="AK398" s="4" t="s">
        <v>40</v>
      </c>
      <c r="AL398" s="4" t="s">
        <v>40</v>
      </c>
      <c r="AM398" s="4" t="s">
        <v>40</v>
      </c>
      <c r="AN398" s="4" t="s">
        <v>40</v>
      </c>
      <c r="AO398" s="4" t="s">
        <v>42</v>
      </c>
      <c r="AP398" s="4" t="s">
        <v>42</v>
      </c>
      <c r="AQ398" s="4" t="s">
        <v>42</v>
      </c>
      <c r="AR398" s="4" t="s">
        <v>42</v>
      </c>
      <c r="AS398" s="4"/>
      <c r="AT398" s="4" t="s">
        <v>86</v>
      </c>
      <c r="AU398" s="4" t="s">
        <v>86</v>
      </c>
      <c r="AV398" s="4" t="s">
        <v>86</v>
      </c>
      <c r="AW398" s="4" t="s">
        <v>86</v>
      </c>
      <c r="AX398" s="4" t="s">
        <v>82</v>
      </c>
      <c r="AY398" s="4" t="s">
        <v>82</v>
      </c>
      <c r="AZ398" s="4" t="s">
        <v>86</v>
      </c>
      <c r="BA398" s="4" t="s">
        <v>86</v>
      </c>
      <c r="BB398" s="4" t="s">
        <v>89</v>
      </c>
      <c r="BC398" s="4" t="s">
        <v>89</v>
      </c>
      <c r="BD398" s="4" t="s">
        <v>86</v>
      </c>
      <c r="BE398" s="4" t="s">
        <v>86</v>
      </c>
      <c r="BF398" s="4" t="s">
        <v>86</v>
      </c>
      <c r="BG398" s="4" t="s">
        <v>86</v>
      </c>
    </row>
    <row r="399" spans="1:59" ht="332.25">
      <c r="A399" s="4">
        <v>2441316</v>
      </c>
      <c r="B399" s="5">
        <f t="shared" si="12"/>
        <v>1695159</v>
      </c>
      <c r="C399" s="5">
        <f t="shared" si="13"/>
        <v>2441316</v>
      </c>
      <c r="D399" s="4">
        <v>1695159</v>
      </c>
      <c r="E399" s="4" t="s">
        <v>2927</v>
      </c>
      <c r="F399" s="4" t="s">
        <v>2928</v>
      </c>
      <c r="G399" s="4" t="s">
        <v>2929</v>
      </c>
      <c r="H399" s="4"/>
      <c r="I399" s="4" t="s">
        <v>200</v>
      </c>
      <c r="J399" s="4" t="s">
        <v>165</v>
      </c>
      <c r="K399" s="4" t="s">
        <v>94</v>
      </c>
      <c r="L399" s="4" t="s">
        <v>2896</v>
      </c>
      <c r="M399" s="4" t="s">
        <v>203</v>
      </c>
      <c r="N399" s="4"/>
      <c r="O399" s="4" t="s">
        <v>2930</v>
      </c>
      <c r="P399" s="4" t="s">
        <v>81</v>
      </c>
      <c r="Q399" s="4" t="s">
        <v>81</v>
      </c>
      <c r="R399" s="4" t="s">
        <v>81</v>
      </c>
      <c r="S399" s="4" t="s">
        <v>81</v>
      </c>
      <c r="T399" s="4" t="s">
        <v>86</v>
      </c>
      <c r="U399" s="4" t="s">
        <v>86</v>
      </c>
      <c r="V399" s="4" t="s">
        <v>86</v>
      </c>
      <c r="W399" s="4" t="s">
        <v>81</v>
      </c>
      <c r="X399" s="4" t="s">
        <v>81</v>
      </c>
      <c r="Y399" s="4" t="s">
        <v>81</v>
      </c>
      <c r="Z399" s="4" t="s">
        <v>81</v>
      </c>
      <c r="AA399" s="4" t="s">
        <v>84</v>
      </c>
      <c r="AB399" s="4" t="s">
        <v>81</v>
      </c>
      <c r="AC399" s="4" t="s">
        <v>85</v>
      </c>
      <c r="AD399" s="4">
        <v>1.825E-3</v>
      </c>
      <c r="AE399" s="4" t="s">
        <v>42</v>
      </c>
      <c r="AF399" s="4" t="s">
        <v>42</v>
      </c>
      <c r="AG399" s="4" t="s">
        <v>42</v>
      </c>
      <c r="AH399" s="4" t="s">
        <v>42</v>
      </c>
      <c r="AI399" s="4" t="s">
        <v>39</v>
      </c>
      <c r="AJ399" s="4" t="s">
        <v>39</v>
      </c>
      <c r="AK399" s="4" t="s">
        <v>42</v>
      </c>
      <c r="AL399" s="4" t="s">
        <v>42</v>
      </c>
      <c r="AM399" s="4" t="s">
        <v>42</v>
      </c>
      <c r="AN399" s="4" t="s">
        <v>42</v>
      </c>
      <c r="AO399" s="4" t="s">
        <v>42</v>
      </c>
      <c r="AP399" s="4" t="s">
        <v>40</v>
      </c>
      <c r="AQ399" s="4" t="s">
        <v>42</v>
      </c>
      <c r="AR399" s="4" t="s">
        <v>42</v>
      </c>
      <c r="AS399" s="4"/>
      <c r="AT399" s="4" t="s">
        <v>81</v>
      </c>
      <c r="AU399" s="4" t="s">
        <v>86</v>
      </c>
      <c r="AV399" s="4" t="s">
        <v>86</v>
      </c>
      <c r="AW399" s="4" t="s">
        <v>86</v>
      </c>
      <c r="AX399" s="4" t="s">
        <v>82</v>
      </c>
      <c r="AY399" s="4" t="s">
        <v>82</v>
      </c>
      <c r="AZ399" s="4" t="s">
        <v>86</v>
      </c>
      <c r="BA399" s="4" t="s">
        <v>86</v>
      </c>
      <c r="BB399" s="4" t="s">
        <v>81</v>
      </c>
      <c r="BC399" s="4" t="s">
        <v>87</v>
      </c>
      <c r="BD399" s="4" t="s">
        <v>86</v>
      </c>
      <c r="BE399" s="4" t="s">
        <v>152</v>
      </c>
      <c r="BF399" s="4" t="s">
        <v>86</v>
      </c>
      <c r="BG399" s="4" t="s">
        <v>85</v>
      </c>
    </row>
    <row r="400" spans="1:59" ht="375.75">
      <c r="A400" s="4">
        <v>2671062</v>
      </c>
      <c r="B400" s="5">
        <f t="shared" si="12"/>
        <v>1701891</v>
      </c>
      <c r="C400" s="5">
        <f t="shared" si="13"/>
        <v>2671062</v>
      </c>
      <c r="D400" s="4">
        <v>1701891</v>
      </c>
      <c r="E400" s="4" t="s">
        <v>2931</v>
      </c>
      <c r="F400" s="4" t="s">
        <v>2932</v>
      </c>
      <c r="G400" s="4" t="s">
        <v>2933</v>
      </c>
      <c r="H400" s="4" t="s">
        <v>2934</v>
      </c>
      <c r="I400" s="4" t="s">
        <v>200</v>
      </c>
      <c r="J400" s="4" t="s">
        <v>2935</v>
      </c>
      <c r="K400" s="4" t="s">
        <v>211</v>
      </c>
      <c r="L400" s="4" t="s">
        <v>2936</v>
      </c>
      <c r="M400" s="4" t="s">
        <v>2937</v>
      </c>
      <c r="N400" s="4" t="s">
        <v>661</v>
      </c>
      <c r="O400" s="4" t="s">
        <v>2938</v>
      </c>
      <c r="P400" s="4" t="s">
        <v>81</v>
      </c>
      <c r="Q400" s="4" t="s">
        <v>81</v>
      </c>
      <c r="R400" s="4" t="s">
        <v>81</v>
      </c>
      <c r="S400" s="4" t="s">
        <v>86</v>
      </c>
      <c r="T400" s="4" t="s">
        <v>86</v>
      </c>
      <c r="U400" s="4" t="s">
        <v>96</v>
      </c>
      <c r="V400" s="4" t="s">
        <v>83</v>
      </c>
      <c r="W400" s="4" t="s">
        <v>83</v>
      </c>
      <c r="X400" s="4" t="s">
        <v>83</v>
      </c>
      <c r="Y400" s="4" t="s">
        <v>83</v>
      </c>
      <c r="Z400" s="4" t="s">
        <v>81</v>
      </c>
      <c r="AA400" s="4" t="s">
        <v>96</v>
      </c>
      <c r="AB400" s="4" t="s">
        <v>81</v>
      </c>
      <c r="AC400" s="4" t="s">
        <v>85</v>
      </c>
      <c r="AD400" s="4">
        <v>3.0400000000000002E-3</v>
      </c>
      <c r="AE400" s="4" t="s">
        <v>42</v>
      </c>
      <c r="AF400" s="4" t="s">
        <v>42</v>
      </c>
      <c r="AG400" s="4" t="s">
        <v>42</v>
      </c>
      <c r="AH400" s="4" t="s">
        <v>42</v>
      </c>
      <c r="AI400" s="4" t="s">
        <v>39</v>
      </c>
      <c r="AJ400" s="4" t="s">
        <v>39</v>
      </c>
      <c r="AK400" s="4" t="s">
        <v>41</v>
      </c>
      <c r="AL400" s="4" t="s">
        <v>41</v>
      </c>
      <c r="AM400" s="4" t="s">
        <v>40</v>
      </c>
      <c r="AN400" s="4" t="s">
        <v>40</v>
      </c>
      <c r="AO400" s="4" t="s">
        <v>42</v>
      </c>
      <c r="AP400" s="4" t="s">
        <v>42</v>
      </c>
      <c r="AQ400" s="4" t="s">
        <v>42</v>
      </c>
      <c r="AR400" s="4" t="s">
        <v>42</v>
      </c>
      <c r="AS400" s="4"/>
      <c r="AT400" s="4" t="s">
        <v>81</v>
      </c>
      <c r="AU400" s="4" t="s">
        <v>81</v>
      </c>
      <c r="AV400" s="4" t="s">
        <v>81</v>
      </c>
      <c r="AW400" s="4" t="s">
        <v>81</v>
      </c>
      <c r="AX400" s="4" t="s">
        <v>82</v>
      </c>
      <c r="AY400" s="4" t="s">
        <v>82</v>
      </c>
      <c r="AZ400" s="4" t="s">
        <v>83</v>
      </c>
      <c r="BA400" s="4" t="s">
        <v>83</v>
      </c>
      <c r="BB400" s="4" t="s">
        <v>81</v>
      </c>
      <c r="BC400" s="4" t="s">
        <v>81</v>
      </c>
      <c r="BD400" s="4" t="s">
        <v>81</v>
      </c>
      <c r="BE400" s="4" t="s">
        <v>96</v>
      </c>
      <c r="BF400" s="4" t="s">
        <v>86</v>
      </c>
      <c r="BG400" s="4" t="s">
        <v>85</v>
      </c>
    </row>
    <row r="401" spans="1:59" ht="332.25">
      <c r="A401" s="4">
        <v>2043883</v>
      </c>
      <c r="B401" s="5">
        <f t="shared" si="12"/>
        <v>1700256</v>
      </c>
      <c r="C401" s="5">
        <f t="shared" si="13"/>
        <v>2043883</v>
      </c>
      <c r="D401" s="4">
        <v>1700256</v>
      </c>
      <c r="E401" s="4" t="s">
        <v>2939</v>
      </c>
      <c r="F401" s="4" t="s">
        <v>2940</v>
      </c>
      <c r="G401" s="4" t="s">
        <v>2941</v>
      </c>
      <c r="H401" s="4"/>
      <c r="I401" s="4"/>
      <c r="J401" s="4" t="s">
        <v>165</v>
      </c>
      <c r="K401" s="4" t="s">
        <v>94</v>
      </c>
      <c r="L401" s="4" t="s">
        <v>2936</v>
      </c>
      <c r="M401" s="4" t="s">
        <v>203</v>
      </c>
      <c r="N401" s="4"/>
      <c r="O401" s="4" t="s">
        <v>2942</v>
      </c>
      <c r="P401" s="4" t="s">
        <v>81</v>
      </c>
      <c r="Q401" s="4" t="s">
        <v>81</v>
      </c>
      <c r="R401" s="4" t="s">
        <v>81</v>
      </c>
      <c r="S401" s="4" t="s">
        <v>81</v>
      </c>
      <c r="T401" s="4" t="s">
        <v>86</v>
      </c>
      <c r="U401" s="4" t="s">
        <v>96</v>
      </c>
      <c r="V401" s="4" t="s">
        <v>81</v>
      </c>
      <c r="W401" s="4" t="s">
        <v>81</v>
      </c>
      <c r="X401" s="4" t="s">
        <v>81</v>
      </c>
      <c r="Y401" s="4" t="s">
        <v>81</v>
      </c>
      <c r="Z401" s="4" t="s">
        <v>81</v>
      </c>
      <c r="AA401" s="4" t="s">
        <v>84</v>
      </c>
      <c r="AB401" s="4" t="s">
        <v>81</v>
      </c>
      <c r="AC401" s="4" t="s">
        <v>85</v>
      </c>
      <c r="AD401" s="4">
        <v>1.6199999999999999E-3</v>
      </c>
      <c r="AE401" s="4" t="s">
        <v>42</v>
      </c>
      <c r="AF401" s="4" t="s">
        <v>42</v>
      </c>
      <c r="AG401" s="4" t="s">
        <v>42</v>
      </c>
      <c r="AH401" s="4" t="s">
        <v>42</v>
      </c>
      <c r="AI401" s="4" t="s">
        <v>39</v>
      </c>
      <c r="AJ401" s="4" t="s">
        <v>39</v>
      </c>
      <c r="AK401" s="4" t="s">
        <v>42</v>
      </c>
      <c r="AL401" s="4" t="s">
        <v>42</v>
      </c>
      <c r="AM401" s="4" t="s">
        <v>42</v>
      </c>
      <c r="AN401" s="4" t="s">
        <v>42</v>
      </c>
      <c r="AO401" s="4" t="s">
        <v>42</v>
      </c>
      <c r="AP401" s="4" t="s">
        <v>40</v>
      </c>
      <c r="AQ401" s="4" t="s">
        <v>42</v>
      </c>
      <c r="AR401" s="4" t="s">
        <v>42</v>
      </c>
      <c r="AS401" s="4"/>
      <c r="AT401" s="4" t="s">
        <v>81</v>
      </c>
      <c r="AU401" s="4" t="s">
        <v>86</v>
      </c>
      <c r="AV401" s="4" t="s">
        <v>86</v>
      </c>
      <c r="AW401" s="4" t="s">
        <v>86</v>
      </c>
      <c r="AX401" s="4" t="s">
        <v>82</v>
      </c>
      <c r="AY401" s="4" t="s">
        <v>82</v>
      </c>
      <c r="AZ401" s="4" t="s">
        <v>86</v>
      </c>
      <c r="BA401" s="4" t="s">
        <v>86</v>
      </c>
      <c r="BB401" s="4" t="s">
        <v>87</v>
      </c>
      <c r="BC401" s="4" t="s">
        <v>81</v>
      </c>
      <c r="BD401" s="4" t="s">
        <v>86</v>
      </c>
      <c r="BE401" s="4" t="s">
        <v>152</v>
      </c>
      <c r="BF401" s="4" t="s">
        <v>86</v>
      </c>
      <c r="BG401" s="4" t="s">
        <v>85</v>
      </c>
    </row>
    <row r="402" spans="1:59" ht="332.25">
      <c r="A402" s="4">
        <v>2685753</v>
      </c>
      <c r="B402" s="5">
        <f t="shared" si="12"/>
        <v>1699342</v>
      </c>
      <c r="C402" s="5">
        <f t="shared" si="13"/>
        <v>2685753</v>
      </c>
      <c r="D402" s="4">
        <v>1699342</v>
      </c>
      <c r="E402" s="4" t="s">
        <v>2943</v>
      </c>
      <c r="F402" s="4" t="s">
        <v>2944</v>
      </c>
      <c r="G402" s="4" t="s">
        <v>2945</v>
      </c>
      <c r="H402" s="4"/>
      <c r="I402" s="4" t="s">
        <v>200</v>
      </c>
      <c r="J402" s="4" t="s">
        <v>565</v>
      </c>
      <c r="K402" s="4" t="s">
        <v>94</v>
      </c>
      <c r="L402" s="4" t="s">
        <v>2936</v>
      </c>
      <c r="M402" s="4" t="s">
        <v>213</v>
      </c>
      <c r="N402" s="4"/>
      <c r="O402" s="4" t="s">
        <v>2946</v>
      </c>
      <c r="P402" s="4" t="s">
        <v>81</v>
      </c>
      <c r="Q402" s="4" t="s">
        <v>81</v>
      </c>
      <c r="R402" s="4" t="s">
        <v>81</v>
      </c>
      <c r="S402" s="4" t="s">
        <v>81</v>
      </c>
      <c r="T402" s="4" t="s">
        <v>86</v>
      </c>
      <c r="U402" s="4" t="s">
        <v>96</v>
      </c>
      <c r="V402" s="4" t="s">
        <v>81</v>
      </c>
      <c r="W402" s="4" t="s">
        <v>83</v>
      </c>
      <c r="X402" s="4" t="s">
        <v>86</v>
      </c>
      <c r="Y402" s="4" t="s">
        <v>81</v>
      </c>
      <c r="Z402" s="4" t="s">
        <v>81</v>
      </c>
      <c r="AA402" s="4" t="s">
        <v>96</v>
      </c>
      <c r="AB402" s="4" t="s">
        <v>81</v>
      </c>
      <c r="AC402" s="4" t="s">
        <v>85</v>
      </c>
      <c r="AD402" s="4">
        <v>1.5200000000000001E-3</v>
      </c>
      <c r="AE402" s="4" t="s">
        <v>42</v>
      </c>
      <c r="AF402" s="4" t="s">
        <v>42</v>
      </c>
      <c r="AG402" s="4" t="s">
        <v>42</v>
      </c>
      <c r="AH402" s="4" t="s">
        <v>42</v>
      </c>
      <c r="AI402" s="4" t="s">
        <v>39</v>
      </c>
      <c r="AJ402" s="4" t="s">
        <v>39</v>
      </c>
      <c r="AK402" s="4" t="s">
        <v>42</v>
      </c>
      <c r="AL402" s="4" t="s">
        <v>42</v>
      </c>
      <c r="AM402" s="4" t="s">
        <v>42</v>
      </c>
      <c r="AN402" s="4" t="s">
        <v>40</v>
      </c>
      <c r="AO402" s="4" t="s">
        <v>42</v>
      </c>
      <c r="AP402" s="4" t="s">
        <v>42</v>
      </c>
      <c r="AQ402" s="4" t="s">
        <v>42</v>
      </c>
      <c r="AR402" s="4" t="s">
        <v>42</v>
      </c>
      <c r="AS402" s="4"/>
      <c r="AT402" s="4" t="s">
        <v>81</v>
      </c>
      <c r="AU402" s="4" t="s">
        <v>86</v>
      </c>
      <c r="AV402" s="4" t="s">
        <v>81</v>
      </c>
      <c r="AW402" s="4" t="s">
        <v>86</v>
      </c>
      <c r="AX402" s="4" t="s">
        <v>82</v>
      </c>
      <c r="AY402" s="4" t="s">
        <v>82</v>
      </c>
      <c r="AZ402" s="4" t="s">
        <v>86</v>
      </c>
      <c r="BA402" s="4" t="s">
        <v>86</v>
      </c>
      <c r="BB402" s="4" t="s">
        <v>89</v>
      </c>
      <c r="BC402" s="4" t="s">
        <v>87</v>
      </c>
      <c r="BD402" s="4" t="s">
        <v>86</v>
      </c>
      <c r="BE402" s="4" t="s">
        <v>96</v>
      </c>
      <c r="BF402" s="4" t="s">
        <v>86</v>
      </c>
      <c r="BG402" s="4" t="s">
        <v>85</v>
      </c>
    </row>
    <row r="403" spans="1:59" ht="188.25">
      <c r="A403" s="4">
        <v>2120687</v>
      </c>
      <c r="B403" s="5">
        <f t="shared" si="12"/>
        <v>1702007</v>
      </c>
      <c r="C403" s="5">
        <f t="shared" si="13"/>
        <v>2120687</v>
      </c>
      <c r="D403" s="4">
        <v>1702007</v>
      </c>
      <c r="E403" s="4" t="s">
        <v>2947</v>
      </c>
      <c r="F403" s="4" t="s">
        <v>2948</v>
      </c>
      <c r="G403" s="4" t="s">
        <v>2949</v>
      </c>
      <c r="H403" s="4" t="s">
        <v>2950</v>
      </c>
      <c r="I403" s="4" t="s">
        <v>513</v>
      </c>
      <c r="J403" s="4" t="s">
        <v>2951</v>
      </c>
      <c r="K403" s="4" t="s">
        <v>94</v>
      </c>
      <c r="L403" s="4" t="s">
        <v>2952</v>
      </c>
      <c r="M403" s="4" t="s">
        <v>2953</v>
      </c>
      <c r="N403" s="4" t="s">
        <v>2954</v>
      </c>
      <c r="O403" s="4" t="s">
        <v>2955</v>
      </c>
      <c r="P403" s="4" t="s">
        <v>86</v>
      </c>
      <c r="Q403" s="4" t="s">
        <v>86</v>
      </c>
      <c r="R403" s="4" t="s">
        <v>83</v>
      </c>
      <c r="S403" s="4" t="s">
        <v>86</v>
      </c>
      <c r="T403" s="4" t="s">
        <v>86</v>
      </c>
      <c r="U403" s="4" t="s">
        <v>82</v>
      </c>
      <c r="V403" s="4" t="s">
        <v>83</v>
      </c>
      <c r="W403" s="4" t="s">
        <v>83</v>
      </c>
      <c r="X403" s="4" t="s">
        <v>86</v>
      </c>
      <c r="Y403" s="4" t="s">
        <v>81</v>
      </c>
      <c r="Z403" s="4" t="s">
        <v>83</v>
      </c>
      <c r="AA403" s="4" t="s">
        <v>96</v>
      </c>
      <c r="AB403" s="4" t="s">
        <v>83</v>
      </c>
      <c r="AC403" s="4" t="s">
        <v>85</v>
      </c>
      <c r="AD403" s="4">
        <v>1.895E-3</v>
      </c>
      <c r="AE403" s="4" t="s">
        <v>39</v>
      </c>
      <c r="AF403" s="4" t="s">
        <v>42</v>
      </c>
      <c r="AG403" s="4" t="s">
        <v>40</v>
      </c>
      <c r="AH403" s="4" t="s">
        <v>42</v>
      </c>
      <c r="AI403" s="4" t="s">
        <v>39</v>
      </c>
      <c r="AJ403" s="4" t="s">
        <v>41</v>
      </c>
      <c r="AK403" s="4" t="s">
        <v>42</v>
      </c>
      <c r="AL403" s="4" t="s">
        <v>42</v>
      </c>
      <c r="AM403" s="4" t="s">
        <v>40</v>
      </c>
      <c r="AN403" s="4" t="s">
        <v>41</v>
      </c>
      <c r="AO403" s="4" t="s">
        <v>40</v>
      </c>
      <c r="AP403" s="4" t="s">
        <v>42</v>
      </c>
      <c r="AQ403" s="4" t="s">
        <v>40</v>
      </c>
      <c r="AR403" s="4" t="s">
        <v>42</v>
      </c>
      <c r="AS403" s="4"/>
      <c r="AT403" s="4" t="s">
        <v>83</v>
      </c>
      <c r="AU403" s="4" t="s">
        <v>86</v>
      </c>
      <c r="AV403" s="4" t="s">
        <v>86</v>
      </c>
      <c r="AW403" s="4" t="s">
        <v>86</v>
      </c>
      <c r="AX403" s="4" t="s">
        <v>82</v>
      </c>
      <c r="AY403" s="4" t="s">
        <v>82</v>
      </c>
      <c r="AZ403" s="4" t="s">
        <v>86</v>
      </c>
      <c r="BA403" s="4" t="s">
        <v>86</v>
      </c>
      <c r="BB403" s="4" t="s">
        <v>89</v>
      </c>
      <c r="BC403" s="4" t="s">
        <v>83</v>
      </c>
      <c r="BD403" s="4" t="s">
        <v>86</v>
      </c>
      <c r="BE403" s="4" t="s">
        <v>89</v>
      </c>
      <c r="BF403" s="4" t="s">
        <v>86</v>
      </c>
      <c r="BG403" s="4" t="s">
        <v>86</v>
      </c>
    </row>
    <row r="404" spans="1:59" ht="303.75">
      <c r="A404" s="4">
        <v>2326732</v>
      </c>
      <c r="B404" s="5">
        <f t="shared" si="12"/>
        <v>1692173</v>
      </c>
      <c r="C404" s="5">
        <f t="shared" si="13"/>
        <v>2326732</v>
      </c>
      <c r="D404" s="4">
        <v>1692173</v>
      </c>
      <c r="E404" s="4" t="s">
        <v>2956</v>
      </c>
      <c r="F404" s="4" t="s">
        <v>2957</v>
      </c>
      <c r="G404" s="4" t="s">
        <v>2958</v>
      </c>
      <c r="H404" s="4" t="s">
        <v>2959</v>
      </c>
      <c r="I404" s="4"/>
      <c r="J404" s="4" t="s">
        <v>2960</v>
      </c>
      <c r="K404" s="4" t="s">
        <v>94</v>
      </c>
      <c r="L404" s="4" t="s">
        <v>2961</v>
      </c>
      <c r="M404" s="4" t="s">
        <v>430</v>
      </c>
      <c r="N404" s="4" t="s">
        <v>641</v>
      </c>
      <c r="O404" s="4" t="s">
        <v>2962</v>
      </c>
      <c r="P404" s="4" t="s">
        <v>81</v>
      </c>
      <c r="Q404" s="4" t="s">
        <v>81</v>
      </c>
      <c r="R404" s="4" t="s">
        <v>83</v>
      </c>
      <c r="S404" s="4" t="s">
        <v>81</v>
      </c>
      <c r="T404" s="4" t="s">
        <v>86</v>
      </c>
      <c r="U404" s="4" t="s">
        <v>82</v>
      </c>
      <c r="V404" s="4" t="s">
        <v>81</v>
      </c>
      <c r="W404" s="4" t="s">
        <v>81</v>
      </c>
      <c r="X404" s="4" t="s">
        <v>86</v>
      </c>
      <c r="Y404" s="4" t="s">
        <v>81</v>
      </c>
      <c r="Z404" s="4" t="s">
        <v>81</v>
      </c>
      <c r="AA404" s="4" t="s">
        <v>96</v>
      </c>
      <c r="AB404" s="4" t="s">
        <v>81</v>
      </c>
      <c r="AC404" s="4" t="s">
        <v>85</v>
      </c>
      <c r="AD404" s="4">
        <v>1.555E-3</v>
      </c>
      <c r="AE404" s="4" t="s">
        <v>42</v>
      </c>
      <c r="AF404" s="4" t="s">
        <v>42</v>
      </c>
      <c r="AG404" s="4" t="s">
        <v>40</v>
      </c>
      <c r="AH404" s="4" t="s">
        <v>42</v>
      </c>
      <c r="AI404" s="4" t="s">
        <v>39</v>
      </c>
      <c r="AJ404" s="4" t="s">
        <v>41</v>
      </c>
      <c r="AK404" s="4" t="s">
        <v>42</v>
      </c>
      <c r="AL404" s="4" t="s">
        <v>42</v>
      </c>
      <c r="AM404" s="4" t="s">
        <v>42</v>
      </c>
      <c r="AN404" s="4" t="s">
        <v>42</v>
      </c>
      <c r="AO404" s="4" t="s">
        <v>42</v>
      </c>
      <c r="AP404" s="4" t="s">
        <v>39</v>
      </c>
      <c r="AQ404" s="4" t="s">
        <v>42</v>
      </c>
      <c r="AR404" s="4" t="s">
        <v>42</v>
      </c>
      <c r="AS404" s="4"/>
      <c r="AT404" s="4" t="s">
        <v>81</v>
      </c>
      <c r="AU404" s="4" t="s">
        <v>86</v>
      </c>
      <c r="AV404" s="4" t="s">
        <v>81</v>
      </c>
      <c r="AW404" s="4" t="s">
        <v>86</v>
      </c>
      <c r="AX404" s="4" t="s">
        <v>82</v>
      </c>
      <c r="AY404" s="4" t="s">
        <v>82</v>
      </c>
      <c r="AZ404" s="4" t="s">
        <v>86</v>
      </c>
      <c r="BA404" s="4" t="s">
        <v>86</v>
      </c>
      <c r="BB404" s="4" t="s">
        <v>87</v>
      </c>
      <c r="BC404" s="4" t="s">
        <v>87</v>
      </c>
      <c r="BD404" s="4" t="s">
        <v>81</v>
      </c>
      <c r="BE404" s="4" t="s">
        <v>88</v>
      </c>
      <c r="BF404" s="4" t="s">
        <v>86</v>
      </c>
      <c r="BG404" s="4" t="s">
        <v>85</v>
      </c>
    </row>
    <row r="405" spans="1:59" ht="332.25">
      <c r="A405" s="4">
        <v>1988625</v>
      </c>
      <c r="B405" s="5">
        <f t="shared" si="12"/>
        <v>1701597</v>
      </c>
      <c r="C405" s="5">
        <f t="shared" si="13"/>
        <v>1988625</v>
      </c>
      <c r="D405" s="4">
        <v>1701597</v>
      </c>
      <c r="E405" s="4" t="s">
        <v>2963</v>
      </c>
      <c r="F405" s="4" t="s">
        <v>2964</v>
      </c>
      <c r="G405" s="4" t="s">
        <v>2965</v>
      </c>
      <c r="H405" s="4" t="s">
        <v>2966</v>
      </c>
      <c r="I405" s="4" t="s">
        <v>2967</v>
      </c>
      <c r="J405" s="4" t="s">
        <v>2968</v>
      </c>
      <c r="K405" s="4" t="s">
        <v>202</v>
      </c>
      <c r="L405" s="4" t="s">
        <v>2969</v>
      </c>
      <c r="M405" s="4" t="s">
        <v>2970</v>
      </c>
      <c r="N405" s="4" t="s">
        <v>641</v>
      </c>
      <c r="O405" s="4" t="s">
        <v>2971</v>
      </c>
      <c r="P405" s="4" t="s">
        <v>86</v>
      </c>
      <c r="Q405" s="4" t="s">
        <v>81</v>
      </c>
      <c r="R405" s="4" t="s">
        <v>81</v>
      </c>
      <c r="S405" s="4" t="s">
        <v>83</v>
      </c>
      <c r="T405" s="4" t="s">
        <v>86</v>
      </c>
      <c r="U405" s="4" t="s">
        <v>82</v>
      </c>
      <c r="V405" s="4" t="s">
        <v>81</v>
      </c>
      <c r="W405" s="4" t="s">
        <v>83</v>
      </c>
      <c r="X405" s="4" t="s">
        <v>81</v>
      </c>
      <c r="Y405" s="4" t="s">
        <v>81</v>
      </c>
      <c r="Z405" s="4" t="s">
        <v>81</v>
      </c>
      <c r="AA405" s="4" t="s">
        <v>96</v>
      </c>
      <c r="AB405" s="4" t="s">
        <v>81</v>
      </c>
      <c r="AC405" s="4" t="s">
        <v>85</v>
      </c>
      <c r="AD405" s="4">
        <v>2.4199999999999998E-3</v>
      </c>
      <c r="AE405" s="4" t="s">
        <v>42</v>
      </c>
      <c r="AF405" s="4" t="s">
        <v>42</v>
      </c>
      <c r="AG405" s="4" t="s">
        <v>42</v>
      </c>
      <c r="AH405" s="4" t="s">
        <v>40</v>
      </c>
      <c r="AI405" s="4" t="s">
        <v>39</v>
      </c>
      <c r="AJ405" s="4" t="s">
        <v>41</v>
      </c>
      <c r="AK405" s="4" t="s">
        <v>42</v>
      </c>
      <c r="AL405" s="4" t="s">
        <v>42</v>
      </c>
      <c r="AM405" s="4" t="s">
        <v>42</v>
      </c>
      <c r="AN405" s="4" t="s">
        <v>40</v>
      </c>
      <c r="AO405" s="4" t="s">
        <v>42</v>
      </c>
      <c r="AP405" s="4" t="s">
        <v>42</v>
      </c>
      <c r="AQ405" s="4" t="s">
        <v>42</v>
      </c>
      <c r="AR405" s="4" t="s">
        <v>42</v>
      </c>
      <c r="AS405" s="4"/>
      <c r="AT405" s="4" t="s">
        <v>81</v>
      </c>
      <c r="AU405" s="4" t="s">
        <v>81</v>
      </c>
      <c r="AV405" s="4" t="s">
        <v>81</v>
      </c>
      <c r="AW405" s="4" t="s">
        <v>81</v>
      </c>
      <c r="AX405" s="4" t="s">
        <v>82</v>
      </c>
      <c r="AY405" s="4" t="s">
        <v>82</v>
      </c>
      <c r="AZ405" s="4" t="s">
        <v>86</v>
      </c>
      <c r="BA405" s="4" t="s">
        <v>86</v>
      </c>
      <c r="BB405" s="4" t="s">
        <v>81</v>
      </c>
      <c r="BC405" s="4" t="s">
        <v>81</v>
      </c>
      <c r="BD405" s="4" t="s">
        <v>81</v>
      </c>
      <c r="BE405" s="4" t="s">
        <v>152</v>
      </c>
      <c r="BF405" s="4" t="s">
        <v>81</v>
      </c>
      <c r="BG405" s="4" t="s">
        <v>85</v>
      </c>
    </row>
    <row r="406" spans="1:59" ht="274.5">
      <c r="A406" s="4">
        <v>2074847</v>
      </c>
      <c r="B406" s="5">
        <f t="shared" si="12"/>
        <v>1701644</v>
      </c>
      <c r="C406" s="5">
        <f t="shared" si="13"/>
        <v>2074847</v>
      </c>
      <c r="D406" s="4">
        <v>1701644</v>
      </c>
      <c r="E406" s="4" t="s">
        <v>2972</v>
      </c>
      <c r="F406" s="4" t="s">
        <v>2973</v>
      </c>
      <c r="G406" s="4" t="s">
        <v>2974</v>
      </c>
      <c r="H406" s="4" t="s">
        <v>2975</v>
      </c>
      <c r="I406" s="4" t="s">
        <v>2976</v>
      </c>
      <c r="J406" s="4" t="s">
        <v>986</v>
      </c>
      <c r="K406" s="4" t="s">
        <v>78</v>
      </c>
      <c r="L406" s="4" t="s">
        <v>2969</v>
      </c>
      <c r="M406" s="4" t="s">
        <v>1705</v>
      </c>
      <c r="N406" s="4" t="s">
        <v>945</v>
      </c>
      <c r="O406" s="4" t="s">
        <v>2977</v>
      </c>
      <c r="P406" s="4" t="s">
        <v>81</v>
      </c>
      <c r="Q406" s="4" t="s">
        <v>81</v>
      </c>
      <c r="R406" s="4" t="s">
        <v>81</v>
      </c>
      <c r="S406" s="4" t="s">
        <v>81</v>
      </c>
      <c r="T406" s="4" t="s">
        <v>86</v>
      </c>
      <c r="U406" s="4" t="s">
        <v>82</v>
      </c>
      <c r="V406" s="4" t="s">
        <v>83</v>
      </c>
      <c r="W406" s="4" t="s">
        <v>81</v>
      </c>
      <c r="X406" s="4" t="s">
        <v>83</v>
      </c>
      <c r="Y406" s="4" t="s">
        <v>83</v>
      </c>
      <c r="Z406" s="4" t="s">
        <v>81</v>
      </c>
      <c r="AA406" s="4" t="s">
        <v>96</v>
      </c>
      <c r="AB406" s="4" t="s">
        <v>81</v>
      </c>
      <c r="AC406" s="4" t="s">
        <v>85</v>
      </c>
      <c r="AD406" s="4">
        <v>1.92E-3</v>
      </c>
      <c r="AE406" s="4" t="s">
        <v>42</v>
      </c>
      <c r="AF406" s="4" t="s">
        <v>42</v>
      </c>
      <c r="AG406" s="4" t="s">
        <v>42</v>
      </c>
      <c r="AH406" s="4" t="s">
        <v>42</v>
      </c>
      <c r="AI406" s="4" t="s">
        <v>39</v>
      </c>
      <c r="AJ406" s="4" t="s">
        <v>41</v>
      </c>
      <c r="AK406" s="4" t="s">
        <v>41</v>
      </c>
      <c r="AL406" s="4" t="s">
        <v>41</v>
      </c>
      <c r="AM406" s="4" t="s">
        <v>40</v>
      </c>
      <c r="AN406" s="4" t="s">
        <v>42</v>
      </c>
      <c r="AO406" s="4" t="s">
        <v>42</v>
      </c>
      <c r="AP406" s="4" t="s">
        <v>42</v>
      </c>
      <c r="AQ406" s="4" t="s">
        <v>42</v>
      </c>
      <c r="AR406" s="4" t="s">
        <v>42</v>
      </c>
      <c r="AS406" s="4"/>
      <c r="AT406" s="4" t="s">
        <v>86</v>
      </c>
      <c r="AU406" s="4" t="s">
        <v>81</v>
      </c>
      <c r="AV406" s="4" t="s">
        <v>86</v>
      </c>
      <c r="AW406" s="4" t="s">
        <v>81</v>
      </c>
      <c r="AX406" s="4" t="s">
        <v>82</v>
      </c>
      <c r="AY406" s="4" t="s">
        <v>82</v>
      </c>
      <c r="AZ406" s="4" t="s">
        <v>83</v>
      </c>
      <c r="BA406" s="4" t="s">
        <v>83</v>
      </c>
      <c r="BB406" s="4" t="s">
        <v>89</v>
      </c>
      <c r="BC406" s="4" t="s">
        <v>87</v>
      </c>
      <c r="BD406" s="4" t="s">
        <v>81</v>
      </c>
      <c r="BE406" s="4" t="s">
        <v>96</v>
      </c>
      <c r="BF406" s="4" t="s">
        <v>86</v>
      </c>
      <c r="BG406" s="4" t="s">
        <v>85</v>
      </c>
    </row>
    <row r="407" spans="1:59" ht="274.5">
      <c r="A407" s="4">
        <v>2567986</v>
      </c>
      <c r="B407" s="5">
        <f t="shared" si="12"/>
        <v>1696708</v>
      </c>
      <c r="C407" s="5">
        <f t="shared" si="13"/>
        <v>2567986</v>
      </c>
      <c r="D407" s="4">
        <v>1696708</v>
      </c>
      <c r="E407" s="4" t="s">
        <v>2978</v>
      </c>
      <c r="F407" s="4" t="s">
        <v>2979</v>
      </c>
      <c r="G407" s="4" t="s">
        <v>2980</v>
      </c>
      <c r="H407" s="4" t="s">
        <v>2981</v>
      </c>
      <c r="I407" s="4" t="s">
        <v>200</v>
      </c>
      <c r="J407" s="4" t="s">
        <v>2982</v>
      </c>
      <c r="K407" s="4" t="s">
        <v>202</v>
      </c>
      <c r="L407" s="4" t="s">
        <v>2969</v>
      </c>
      <c r="M407" s="4" t="s">
        <v>2983</v>
      </c>
      <c r="N407" s="4" t="s">
        <v>641</v>
      </c>
      <c r="O407" s="4" t="s">
        <v>2984</v>
      </c>
      <c r="P407" s="4" t="s">
        <v>86</v>
      </c>
      <c r="Q407" s="4" t="s">
        <v>83</v>
      </c>
      <c r="R407" s="4" t="s">
        <v>81</v>
      </c>
      <c r="S407" s="4" t="s">
        <v>81</v>
      </c>
      <c r="T407" s="4" t="s">
        <v>86</v>
      </c>
      <c r="U407" s="4" t="s">
        <v>82</v>
      </c>
      <c r="V407" s="4" t="s">
        <v>81</v>
      </c>
      <c r="W407" s="4" t="s">
        <v>81</v>
      </c>
      <c r="X407" s="4" t="s">
        <v>83</v>
      </c>
      <c r="Y407" s="4" t="s">
        <v>83</v>
      </c>
      <c r="Z407" s="4" t="s">
        <v>81</v>
      </c>
      <c r="AA407" s="4" t="s">
        <v>96</v>
      </c>
      <c r="AB407" s="4" t="s">
        <v>81</v>
      </c>
      <c r="AC407" s="4" t="s">
        <v>85</v>
      </c>
      <c r="AD407" s="4">
        <v>2.1549999999999998E-3</v>
      </c>
      <c r="AE407" s="4" t="s">
        <v>42</v>
      </c>
      <c r="AF407" s="4" t="s">
        <v>40</v>
      </c>
      <c r="AG407" s="4" t="s">
        <v>42</v>
      </c>
      <c r="AH407" s="4" t="s">
        <v>42</v>
      </c>
      <c r="AI407" s="4" t="s">
        <v>39</v>
      </c>
      <c r="AJ407" s="4" t="s">
        <v>41</v>
      </c>
      <c r="AK407" s="4" t="s">
        <v>40</v>
      </c>
      <c r="AL407" s="4" t="s">
        <v>40</v>
      </c>
      <c r="AM407" s="4" t="s">
        <v>42</v>
      </c>
      <c r="AN407" s="4" t="s">
        <v>42</v>
      </c>
      <c r="AO407" s="4" t="s">
        <v>42</v>
      </c>
      <c r="AP407" s="4" t="s">
        <v>42</v>
      </c>
      <c r="AQ407" s="4" t="s">
        <v>42</v>
      </c>
      <c r="AR407" s="4" t="s">
        <v>42</v>
      </c>
      <c r="AS407" s="4"/>
      <c r="AT407" s="4" t="s">
        <v>86</v>
      </c>
      <c r="AU407" s="4" t="s">
        <v>81</v>
      </c>
      <c r="AV407" s="4" t="s">
        <v>81</v>
      </c>
      <c r="AW407" s="4" t="s">
        <v>81</v>
      </c>
      <c r="AX407" s="4" t="s">
        <v>82</v>
      </c>
      <c r="AY407" s="4" t="s">
        <v>82</v>
      </c>
      <c r="AZ407" s="4" t="s">
        <v>81</v>
      </c>
      <c r="BA407" s="4" t="s">
        <v>86</v>
      </c>
      <c r="BB407" s="4" t="s">
        <v>87</v>
      </c>
      <c r="BC407" s="4" t="s">
        <v>87</v>
      </c>
      <c r="BD407" s="4" t="s">
        <v>81</v>
      </c>
      <c r="BE407" s="4" t="s">
        <v>96</v>
      </c>
      <c r="BF407" s="4" t="s">
        <v>89</v>
      </c>
      <c r="BG407" s="4" t="s">
        <v>85</v>
      </c>
    </row>
    <row r="408" spans="1:59" ht="303.75">
      <c r="A408" s="4">
        <v>2049622</v>
      </c>
      <c r="B408" s="5">
        <f t="shared" si="12"/>
        <v>1702396</v>
      </c>
      <c r="C408" s="5">
        <f t="shared" si="13"/>
        <v>2049622</v>
      </c>
      <c r="D408" s="4">
        <v>1702396</v>
      </c>
      <c r="E408" s="4" t="s">
        <v>2985</v>
      </c>
      <c r="F408" s="4" t="s">
        <v>2986</v>
      </c>
      <c r="G408" s="4" t="s">
        <v>2987</v>
      </c>
      <c r="H408" s="4" t="s">
        <v>2959</v>
      </c>
      <c r="I408" s="4" t="s">
        <v>2988</v>
      </c>
      <c r="J408" s="4" t="s">
        <v>2960</v>
      </c>
      <c r="K408" s="4" t="s">
        <v>94</v>
      </c>
      <c r="L408" s="4" t="s">
        <v>2969</v>
      </c>
      <c r="M408" s="4" t="s">
        <v>2989</v>
      </c>
      <c r="N408" s="4" t="s">
        <v>641</v>
      </c>
      <c r="O408" s="4" t="s">
        <v>2990</v>
      </c>
      <c r="P408" s="4" t="s">
        <v>81</v>
      </c>
      <c r="Q408" s="4" t="s">
        <v>81</v>
      </c>
      <c r="R408" s="4" t="s">
        <v>83</v>
      </c>
      <c r="S408" s="4" t="s">
        <v>81</v>
      </c>
      <c r="T408" s="4" t="s">
        <v>86</v>
      </c>
      <c r="U408" s="4" t="s">
        <v>82</v>
      </c>
      <c r="V408" s="4" t="s">
        <v>86</v>
      </c>
      <c r="W408" s="4" t="s">
        <v>81</v>
      </c>
      <c r="X408" s="4" t="s">
        <v>81</v>
      </c>
      <c r="Y408" s="4" t="s">
        <v>86</v>
      </c>
      <c r="Z408" s="4" t="s">
        <v>81</v>
      </c>
      <c r="AA408" s="4" t="s">
        <v>84</v>
      </c>
      <c r="AB408" s="4" t="s">
        <v>81</v>
      </c>
      <c r="AC408" s="4" t="s">
        <v>85</v>
      </c>
      <c r="AD408" s="4">
        <v>1.9499999999999999E-3</v>
      </c>
      <c r="AE408" s="4" t="s">
        <v>42</v>
      </c>
      <c r="AF408" s="4" t="s">
        <v>42</v>
      </c>
      <c r="AG408" s="4" t="s">
        <v>40</v>
      </c>
      <c r="AH408" s="4" t="s">
        <v>42</v>
      </c>
      <c r="AI408" s="4" t="s">
        <v>39</v>
      </c>
      <c r="AJ408" s="4" t="s">
        <v>41</v>
      </c>
      <c r="AK408" s="4" t="s">
        <v>42</v>
      </c>
      <c r="AL408" s="4" t="s">
        <v>42</v>
      </c>
      <c r="AM408" s="4" t="s">
        <v>42</v>
      </c>
      <c r="AN408" s="4" t="s">
        <v>42</v>
      </c>
      <c r="AO408" s="4" t="s">
        <v>42</v>
      </c>
      <c r="AP408" s="4" t="s">
        <v>40</v>
      </c>
      <c r="AQ408" s="4" t="s">
        <v>42</v>
      </c>
      <c r="AR408" s="4" t="s">
        <v>42</v>
      </c>
      <c r="AS408" s="4"/>
      <c r="AT408" s="4" t="s">
        <v>81</v>
      </c>
      <c r="AU408" s="4" t="s">
        <v>86</v>
      </c>
      <c r="AV408" s="4" t="s">
        <v>86</v>
      </c>
      <c r="AW408" s="4" t="s">
        <v>86</v>
      </c>
      <c r="AX408" s="4" t="s">
        <v>82</v>
      </c>
      <c r="AY408" s="4" t="s">
        <v>82</v>
      </c>
      <c r="AZ408" s="4" t="s">
        <v>86</v>
      </c>
      <c r="BA408" s="4" t="s">
        <v>86</v>
      </c>
      <c r="BB408" s="4" t="s">
        <v>81</v>
      </c>
      <c r="BC408" s="4" t="s">
        <v>87</v>
      </c>
      <c r="BD408" s="4" t="s">
        <v>86</v>
      </c>
      <c r="BE408" s="4" t="s">
        <v>89</v>
      </c>
      <c r="BF408" s="4" t="s">
        <v>86</v>
      </c>
      <c r="BG408" s="4" t="s">
        <v>85</v>
      </c>
    </row>
    <row r="409" spans="1:59" ht="303.75">
      <c r="A409" s="4">
        <v>2326732</v>
      </c>
      <c r="B409" s="5">
        <f t="shared" si="12"/>
        <v>1699630</v>
      </c>
      <c r="C409" s="5">
        <f t="shared" si="13"/>
        <v>2326732</v>
      </c>
      <c r="D409" s="4">
        <v>1699630</v>
      </c>
      <c r="E409" s="4" t="s">
        <v>2956</v>
      </c>
      <c r="F409" s="4" t="s">
        <v>2991</v>
      </c>
      <c r="G409" s="4" t="s">
        <v>2958</v>
      </c>
      <c r="H409" s="4" t="s">
        <v>2992</v>
      </c>
      <c r="I409" s="4"/>
      <c r="J409" s="4" t="s">
        <v>2993</v>
      </c>
      <c r="K409" s="4" t="s">
        <v>94</v>
      </c>
      <c r="L409" s="4" t="s">
        <v>2969</v>
      </c>
      <c r="M409" s="4" t="s">
        <v>430</v>
      </c>
      <c r="N409" s="4" t="s">
        <v>2994</v>
      </c>
      <c r="O409" s="4" t="s">
        <v>2995</v>
      </c>
      <c r="P409" s="4" t="s">
        <v>81</v>
      </c>
      <c r="Q409" s="4" t="s">
        <v>81</v>
      </c>
      <c r="R409" s="4" t="s">
        <v>83</v>
      </c>
      <c r="S409" s="4" t="s">
        <v>81</v>
      </c>
      <c r="T409" s="4" t="s">
        <v>86</v>
      </c>
      <c r="U409" s="4" t="s">
        <v>82</v>
      </c>
      <c r="V409" s="4" t="s">
        <v>81</v>
      </c>
      <c r="W409" s="4" t="s">
        <v>81</v>
      </c>
      <c r="X409" s="4" t="s">
        <v>86</v>
      </c>
      <c r="Y409" s="4" t="s">
        <v>81</v>
      </c>
      <c r="Z409" s="4" t="s">
        <v>81</v>
      </c>
      <c r="AA409" s="4" t="s">
        <v>84</v>
      </c>
      <c r="AB409" s="4" t="s">
        <v>81</v>
      </c>
      <c r="AC409" s="4" t="s">
        <v>85</v>
      </c>
      <c r="AD409" s="4">
        <v>1.555E-3</v>
      </c>
      <c r="AE409" s="4" t="s">
        <v>42</v>
      </c>
      <c r="AF409" s="4" t="s">
        <v>42</v>
      </c>
      <c r="AG409" s="4" t="s">
        <v>40</v>
      </c>
      <c r="AH409" s="4" t="s">
        <v>42</v>
      </c>
      <c r="AI409" s="4" t="s">
        <v>39</v>
      </c>
      <c r="AJ409" s="4" t="s">
        <v>41</v>
      </c>
      <c r="AK409" s="4" t="s">
        <v>42</v>
      </c>
      <c r="AL409" s="4" t="s">
        <v>42</v>
      </c>
      <c r="AM409" s="4" t="s">
        <v>42</v>
      </c>
      <c r="AN409" s="4" t="s">
        <v>42</v>
      </c>
      <c r="AO409" s="4" t="s">
        <v>42</v>
      </c>
      <c r="AP409" s="4" t="s">
        <v>41</v>
      </c>
      <c r="AQ409" s="4" t="s">
        <v>42</v>
      </c>
      <c r="AR409" s="4" t="s">
        <v>42</v>
      </c>
      <c r="AS409" s="4"/>
      <c r="AT409" s="4" t="s">
        <v>81</v>
      </c>
      <c r="AU409" s="4" t="s">
        <v>81</v>
      </c>
      <c r="AV409" s="4" t="s">
        <v>81</v>
      </c>
      <c r="AW409" s="4" t="s">
        <v>86</v>
      </c>
      <c r="AX409" s="4" t="s">
        <v>82</v>
      </c>
      <c r="AY409" s="4" t="s">
        <v>82</v>
      </c>
      <c r="AZ409" s="4" t="s">
        <v>86</v>
      </c>
      <c r="BA409" s="4" t="s">
        <v>86</v>
      </c>
      <c r="BB409" s="4" t="s">
        <v>87</v>
      </c>
      <c r="BC409" s="4" t="s">
        <v>87</v>
      </c>
      <c r="BD409" s="4" t="s">
        <v>81</v>
      </c>
      <c r="BE409" s="4" t="s">
        <v>88</v>
      </c>
      <c r="BF409" s="4" t="s">
        <v>86</v>
      </c>
      <c r="BG409" s="4" t="s">
        <v>85</v>
      </c>
    </row>
    <row r="410" spans="1:59" ht="409.6">
      <c r="A410" s="4">
        <v>1705623</v>
      </c>
      <c r="B410" s="5">
        <f t="shared" si="12"/>
        <v>1700039</v>
      </c>
      <c r="C410" s="5">
        <f t="shared" si="13"/>
        <v>1705623</v>
      </c>
      <c r="D410" s="4">
        <v>1700039</v>
      </c>
      <c r="E410" s="4" t="s">
        <v>2996</v>
      </c>
      <c r="F410" s="4" t="s">
        <v>2997</v>
      </c>
      <c r="G410" s="4" t="s">
        <v>2998</v>
      </c>
      <c r="H410" s="4" t="s">
        <v>2999</v>
      </c>
      <c r="I410" s="4" t="s">
        <v>3000</v>
      </c>
      <c r="J410" s="4" t="s">
        <v>1033</v>
      </c>
      <c r="K410" s="4" t="s">
        <v>244</v>
      </c>
      <c r="L410" s="4" t="s">
        <v>2969</v>
      </c>
      <c r="M410" s="4" t="s">
        <v>430</v>
      </c>
      <c r="N410" s="4" t="s">
        <v>641</v>
      </c>
      <c r="O410" s="4" t="s">
        <v>3001</v>
      </c>
      <c r="P410" s="4" t="s">
        <v>81</v>
      </c>
      <c r="Q410" s="4" t="s">
        <v>81</v>
      </c>
      <c r="R410" s="4" t="s">
        <v>83</v>
      </c>
      <c r="S410" s="4" t="s">
        <v>81</v>
      </c>
      <c r="T410" s="4" t="s">
        <v>86</v>
      </c>
      <c r="U410" s="4" t="s">
        <v>82</v>
      </c>
      <c r="V410" s="4" t="s">
        <v>86</v>
      </c>
      <c r="W410" s="4" t="s">
        <v>81</v>
      </c>
      <c r="X410" s="4" t="s">
        <v>86</v>
      </c>
      <c r="Y410" s="4" t="s">
        <v>81</v>
      </c>
      <c r="Z410" s="4" t="s">
        <v>81</v>
      </c>
      <c r="AA410" s="4" t="s">
        <v>96</v>
      </c>
      <c r="AB410" s="4" t="s">
        <v>81</v>
      </c>
      <c r="AC410" s="4" t="s">
        <v>85</v>
      </c>
      <c r="AD410" s="4">
        <v>3.9399999999999999E-3</v>
      </c>
      <c r="AE410" s="4" t="s">
        <v>42</v>
      </c>
      <c r="AF410" s="4" t="s">
        <v>42</v>
      </c>
      <c r="AG410" s="4" t="s">
        <v>40</v>
      </c>
      <c r="AH410" s="4" t="s">
        <v>42</v>
      </c>
      <c r="AI410" s="4" t="s">
        <v>39</v>
      </c>
      <c r="AJ410" s="4" t="s">
        <v>41</v>
      </c>
      <c r="AK410" s="4" t="s">
        <v>42</v>
      </c>
      <c r="AL410" s="4" t="s">
        <v>42</v>
      </c>
      <c r="AM410" s="4" t="s">
        <v>42</v>
      </c>
      <c r="AN410" s="4" t="s">
        <v>42</v>
      </c>
      <c r="AO410" s="4" t="s">
        <v>42</v>
      </c>
      <c r="AP410" s="4" t="s">
        <v>42</v>
      </c>
      <c r="AQ410" s="4" t="s">
        <v>42</v>
      </c>
      <c r="AR410" s="4" t="s">
        <v>42</v>
      </c>
      <c r="AS410" s="4"/>
      <c r="AT410" s="4" t="s">
        <v>81</v>
      </c>
      <c r="AU410" s="4" t="s">
        <v>81</v>
      </c>
      <c r="AV410" s="4" t="s">
        <v>81</v>
      </c>
      <c r="AW410" s="4" t="s">
        <v>81</v>
      </c>
      <c r="AX410" s="4" t="s">
        <v>82</v>
      </c>
      <c r="AY410" s="4" t="s">
        <v>82</v>
      </c>
      <c r="AZ410" s="4" t="s">
        <v>81</v>
      </c>
      <c r="BA410" s="4" t="s">
        <v>81</v>
      </c>
      <c r="BB410" s="4" t="s">
        <v>81</v>
      </c>
      <c r="BC410" s="4" t="s">
        <v>81</v>
      </c>
      <c r="BD410" s="4" t="s">
        <v>81</v>
      </c>
      <c r="BE410" s="4" t="s">
        <v>152</v>
      </c>
      <c r="BF410" s="4" t="s">
        <v>89</v>
      </c>
      <c r="BG410" s="4" t="s">
        <v>85</v>
      </c>
    </row>
    <row r="411" spans="1:59" ht="409.6">
      <c r="A411" s="4">
        <v>2674177</v>
      </c>
      <c r="B411" s="5">
        <f t="shared" si="12"/>
        <v>1699720</v>
      </c>
      <c r="C411" s="5">
        <f t="shared" si="13"/>
        <v>2674177</v>
      </c>
      <c r="D411" s="4">
        <v>1699720</v>
      </c>
      <c r="E411" s="4" t="s">
        <v>3002</v>
      </c>
      <c r="F411" s="4" t="s">
        <v>3003</v>
      </c>
      <c r="G411" s="4" t="s">
        <v>3004</v>
      </c>
      <c r="H411" s="4" t="s">
        <v>3005</v>
      </c>
      <c r="I411" s="4" t="s">
        <v>3006</v>
      </c>
      <c r="J411" s="4" t="s">
        <v>3007</v>
      </c>
      <c r="K411" s="4" t="s">
        <v>244</v>
      </c>
      <c r="L411" s="4" t="s">
        <v>2969</v>
      </c>
      <c r="M411" s="4" t="s">
        <v>3008</v>
      </c>
      <c r="N411" s="4" t="s">
        <v>2954</v>
      </c>
      <c r="O411" s="4" t="s">
        <v>3009</v>
      </c>
      <c r="P411" s="4" t="s">
        <v>323</v>
      </c>
      <c r="Q411" s="4" t="s">
        <v>81</v>
      </c>
      <c r="R411" s="4" t="s">
        <v>83</v>
      </c>
      <c r="S411" s="4" t="s">
        <v>81</v>
      </c>
      <c r="T411" s="4" t="s">
        <v>86</v>
      </c>
      <c r="U411" s="4" t="s">
        <v>82</v>
      </c>
      <c r="V411" s="4" t="s">
        <v>83</v>
      </c>
      <c r="W411" s="4" t="s">
        <v>83</v>
      </c>
      <c r="X411" s="4" t="s">
        <v>81</v>
      </c>
      <c r="Y411" s="4" t="s">
        <v>86</v>
      </c>
      <c r="Z411" s="4" t="s">
        <v>81</v>
      </c>
      <c r="AA411" s="4" t="s">
        <v>96</v>
      </c>
      <c r="AB411" s="4" t="s">
        <v>81</v>
      </c>
      <c r="AC411" s="4" t="s">
        <v>85</v>
      </c>
      <c r="AD411" s="4">
        <v>3.0950000000000001E-3</v>
      </c>
      <c r="AE411" s="4" t="s">
        <v>40</v>
      </c>
      <c r="AF411" s="4" t="s">
        <v>42</v>
      </c>
      <c r="AG411" s="4" t="s">
        <v>40</v>
      </c>
      <c r="AH411" s="4" t="s">
        <v>42</v>
      </c>
      <c r="AI411" s="4" t="s">
        <v>39</v>
      </c>
      <c r="AJ411" s="4" t="s">
        <v>41</v>
      </c>
      <c r="AK411" s="4" t="s">
        <v>42</v>
      </c>
      <c r="AL411" s="4" t="s">
        <v>42</v>
      </c>
      <c r="AM411" s="4" t="s">
        <v>40</v>
      </c>
      <c r="AN411" s="4" t="s">
        <v>41</v>
      </c>
      <c r="AO411" s="4" t="s">
        <v>42</v>
      </c>
      <c r="AP411" s="4" t="s">
        <v>42</v>
      </c>
      <c r="AQ411" s="4" t="s">
        <v>42</v>
      </c>
      <c r="AR411" s="4" t="s">
        <v>42</v>
      </c>
      <c r="AS411" s="4"/>
      <c r="AT411" s="4" t="s">
        <v>81</v>
      </c>
      <c r="AU411" s="4" t="s">
        <v>81</v>
      </c>
      <c r="AV411" s="4" t="s">
        <v>81</v>
      </c>
      <c r="AW411" s="4" t="s">
        <v>81</v>
      </c>
      <c r="AX411" s="4" t="s">
        <v>82</v>
      </c>
      <c r="AY411" s="4" t="s">
        <v>82</v>
      </c>
      <c r="AZ411" s="4" t="s">
        <v>81</v>
      </c>
      <c r="BA411" s="4" t="s">
        <v>81</v>
      </c>
      <c r="BB411" s="4" t="s">
        <v>81</v>
      </c>
      <c r="BC411" s="4" t="s">
        <v>83</v>
      </c>
      <c r="BD411" s="4" t="s">
        <v>81</v>
      </c>
      <c r="BE411" s="4" t="s">
        <v>152</v>
      </c>
      <c r="BF411" s="4" t="s">
        <v>86</v>
      </c>
      <c r="BG411" s="4" t="s">
        <v>85</v>
      </c>
    </row>
    <row r="412" spans="1:59" ht="288.75">
      <c r="A412" s="4">
        <v>2512888</v>
      </c>
      <c r="B412" s="5">
        <f t="shared" si="12"/>
        <v>1699435</v>
      </c>
      <c r="C412" s="5">
        <f t="shared" si="13"/>
        <v>2512888</v>
      </c>
      <c r="D412" s="4">
        <v>1699435</v>
      </c>
      <c r="E412" s="4" t="s">
        <v>3010</v>
      </c>
      <c r="F412" s="4" t="s">
        <v>3011</v>
      </c>
      <c r="G412" s="4" t="s">
        <v>3012</v>
      </c>
      <c r="H412" s="4" t="s">
        <v>3013</v>
      </c>
      <c r="I412" s="4" t="s">
        <v>200</v>
      </c>
      <c r="J412" s="4" t="s">
        <v>3014</v>
      </c>
      <c r="K412" s="4" t="s">
        <v>202</v>
      </c>
      <c r="L412" s="4" t="s">
        <v>2969</v>
      </c>
      <c r="M412" s="4" t="s">
        <v>3015</v>
      </c>
      <c r="N412" s="4" t="s">
        <v>3016</v>
      </c>
      <c r="O412" s="4" t="s">
        <v>3017</v>
      </c>
      <c r="P412" s="4" t="s">
        <v>323</v>
      </c>
      <c r="Q412" s="4" t="s">
        <v>81</v>
      </c>
      <c r="R412" s="4" t="s">
        <v>81</v>
      </c>
      <c r="S412" s="4" t="s">
        <v>81</v>
      </c>
      <c r="T412" s="4" t="s">
        <v>86</v>
      </c>
      <c r="U412" s="4" t="s">
        <v>82</v>
      </c>
      <c r="V412" s="4" t="s">
        <v>83</v>
      </c>
      <c r="W412" s="4" t="s">
        <v>83</v>
      </c>
      <c r="X412" s="4" t="s">
        <v>83</v>
      </c>
      <c r="Y412" s="4" t="s">
        <v>83</v>
      </c>
      <c r="Z412" s="4" t="s">
        <v>83</v>
      </c>
      <c r="AA412" s="4" t="s">
        <v>96</v>
      </c>
      <c r="AB412" s="4" t="s">
        <v>81</v>
      </c>
      <c r="AC412" s="4" t="s">
        <v>85</v>
      </c>
      <c r="AD412" s="4">
        <v>2.3349999999999998E-3</v>
      </c>
      <c r="AE412" s="4" t="s">
        <v>41</v>
      </c>
      <c r="AF412" s="4" t="s">
        <v>42</v>
      </c>
      <c r="AG412" s="4" t="s">
        <v>42</v>
      </c>
      <c r="AH412" s="4" t="s">
        <v>42</v>
      </c>
      <c r="AI412" s="4" t="s">
        <v>39</v>
      </c>
      <c r="AJ412" s="4" t="s">
        <v>41</v>
      </c>
      <c r="AK412" s="4" t="s">
        <v>40</v>
      </c>
      <c r="AL412" s="4" t="s">
        <v>40</v>
      </c>
      <c r="AM412" s="4" t="s">
        <v>40</v>
      </c>
      <c r="AN412" s="4" t="s">
        <v>40</v>
      </c>
      <c r="AO412" s="4" t="s">
        <v>40</v>
      </c>
      <c r="AP412" s="4" t="s">
        <v>42</v>
      </c>
      <c r="AQ412" s="4" t="s">
        <v>42</v>
      </c>
      <c r="AR412" s="4" t="s">
        <v>42</v>
      </c>
      <c r="AS412" s="4"/>
      <c r="AT412" s="4" t="s">
        <v>83</v>
      </c>
      <c r="AU412" s="4" t="s">
        <v>81</v>
      </c>
      <c r="AV412" s="4" t="s">
        <v>81</v>
      </c>
      <c r="AW412" s="4" t="s">
        <v>81</v>
      </c>
      <c r="AX412" s="4" t="s">
        <v>82</v>
      </c>
      <c r="AY412" s="4" t="s">
        <v>82</v>
      </c>
      <c r="AZ412" s="4" t="s">
        <v>86</v>
      </c>
      <c r="BA412" s="4" t="s">
        <v>86</v>
      </c>
      <c r="BB412" s="4" t="s">
        <v>87</v>
      </c>
      <c r="BC412" s="4" t="s">
        <v>81</v>
      </c>
      <c r="BD412" s="4" t="s">
        <v>81</v>
      </c>
      <c r="BE412" s="4" t="s">
        <v>96</v>
      </c>
      <c r="BF412" s="4" t="s">
        <v>86</v>
      </c>
      <c r="BG412" s="4" t="s">
        <v>85</v>
      </c>
    </row>
    <row r="413" spans="1:59" ht="409.6">
      <c r="A413" s="4">
        <v>1805600</v>
      </c>
      <c r="B413" s="5">
        <f t="shared" si="12"/>
        <v>1700090</v>
      </c>
      <c r="C413" s="5">
        <f t="shared" si="13"/>
        <v>1805600</v>
      </c>
      <c r="D413" s="4">
        <v>1700090</v>
      </c>
      <c r="E413" s="4" t="s">
        <v>3018</v>
      </c>
      <c r="F413" s="4" t="s">
        <v>3019</v>
      </c>
      <c r="G413" s="4" t="s">
        <v>3020</v>
      </c>
      <c r="H413" s="4" t="s">
        <v>3021</v>
      </c>
      <c r="I413" s="4" t="s">
        <v>3022</v>
      </c>
      <c r="J413" s="4" t="s">
        <v>2259</v>
      </c>
      <c r="K413" s="4" t="s">
        <v>102</v>
      </c>
      <c r="L413" s="4" t="s">
        <v>2969</v>
      </c>
      <c r="M413" s="4" t="s">
        <v>3023</v>
      </c>
      <c r="N413" s="4" t="s">
        <v>3024</v>
      </c>
      <c r="O413" s="4" t="s">
        <v>3025</v>
      </c>
      <c r="P413" s="4" t="s">
        <v>83</v>
      </c>
      <c r="Q413" s="4" t="s">
        <v>83</v>
      </c>
      <c r="R413" s="4" t="s">
        <v>83</v>
      </c>
      <c r="S413" s="4" t="s">
        <v>81</v>
      </c>
      <c r="T413" s="4" t="s">
        <v>86</v>
      </c>
      <c r="U413" s="4" t="s">
        <v>82</v>
      </c>
      <c r="V413" s="4" t="s">
        <v>86</v>
      </c>
      <c r="W413" s="4" t="s">
        <v>83</v>
      </c>
      <c r="X413" s="4" t="s">
        <v>83</v>
      </c>
      <c r="Y413" s="4" t="s">
        <v>83</v>
      </c>
      <c r="Z413" s="4" t="s">
        <v>81</v>
      </c>
      <c r="AA413" s="4" t="s">
        <v>96</v>
      </c>
      <c r="AB413" s="4" t="s">
        <v>83</v>
      </c>
      <c r="AC413" s="4" t="s">
        <v>85</v>
      </c>
      <c r="AD413" s="4">
        <v>4.215E-3</v>
      </c>
      <c r="AE413" s="4" t="s">
        <v>41</v>
      </c>
      <c r="AF413" s="4" t="s">
        <v>40</v>
      </c>
      <c r="AG413" s="4" t="s">
        <v>40</v>
      </c>
      <c r="AH413" s="4" t="s">
        <v>42</v>
      </c>
      <c r="AI413" s="4" t="s">
        <v>39</v>
      </c>
      <c r="AJ413" s="4" t="s">
        <v>41</v>
      </c>
      <c r="AK413" s="4" t="s">
        <v>40</v>
      </c>
      <c r="AL413" s="4" t="s">
        <v>41</v>
      </c>
      <c r="AM413" s="4" t="s">
        <v>42</v>
      </c>
      <c r="AN413" s="4" t="s">
        <v>41</v>
      </c>
      <c r="AO413" s="4" t="s">
        <v>42</v>
      </c>
      <c r="AP413" s="4" t="s">
        <v>42</v>
      </c>
      <c r="AQ413" s="4" t="s">
        <v>41</v>
      </c>
      <c r="AR413" s="4" t="s">
        <v>42</v>
      </c>
      <c r="AS413" s="4"/>
      <c r="AT413" s="4" t="s">
        <v>83</v>
      </c>
      <c r="AU413" s="4" t="s">
        <v>81</v>
      </c>
      <c r="AV413" s="4" t="s">
        <v>81</v>
      </c>
      <c r="AW413" s="4" t="s">
        <v>81</v>
      </c>
      <c r="AX413" s="4" t="s">
        <v>82</v>
      </c>
      <c r="AY413" s="4" t="s">
        <v>82</v>
      </c>
      <c r="AZ413" s="4" t="s">
        <v>81</v>
      </c>
      <c r="BA413" s="4" t="s">
        <v>83</v>
      </c>
      <c r="BB413" s="4" t="s">
        <v>87</v>
      </c>
      <c r="BC413" s="4" t="s">
        <v>83</v>
      </c>
      <c r="BD413" s="4" t="s">
        <v>81</v>
      </c>
      <c r="BE413" s="4" t="s">
        <v>96</v>
      </c>
      <c r="BF413" s="4" t="s">
        <v>83</v>
      </c>
      <c r="BG413" s="4" t="s">
        <v>85</v>
      </c>
    </row>
    <row r="414" spans="1:59" ht="332.25">
      <c r="A414" s="4">
        <v>1590864</v>
      </c>
      <c r="B414" s="5">
        <f t="shared" si="12"/>
        <v>1700081</v>
      </c>
      <c r="C414" s="5">
        <f t="shared" si="13"/>
        <v>1590864</v>
      </c>
      <c r="D414" s="4">
        <v>1700081</v>
      </c>
      <c r="E414" s="4" t="s">
        <v>3026</v>
      </c>
      <c r="F414" s="4" t="s">
        <v>3027</v>
      </c>
      <c r="G414" s="4" t="s">
        <v>3028</v>
      </c>
      <c r="H414" s="4" t="s">
        <v>2999</v>
      </c>
      <c r="I414" s="4" t="s">
        <v>3029</v>
      </c>
      <c r="J414" s="4" t="s">
        <v>1033</v>
      </c>
      <c r="K414" s="4" t="s">
        <v>111</v>
      </c>
      <c r="L414" s="4" t="s">
        <v>2969</v>
      </c>
      <c r="M414" s="4" t="s">
        <v>1663</v>
      </c>
      <c r="N414" s="4" t="s">
        <v>641</v>
      </c>
      <c r="O414" s="4" t="s">
        <v>3030</v>
      </c>
      <c r="P414" s="4" t="s">
        <v>81</v>
      </c>
      <c r="Q414" s="4" t="s">
        <v>81</v>
      </c>
      <c r="R414" s="4" t="s">
        <v>83</v>
      </c>
      <c r="S414" s="4" t="s">
        <v>81</v>
      </c>
      <c r="T414" s="4" t="s">
        <v>86</v>
      </c>
      <c r="U414" s="4" t="s">
        <v>82</v>
      </c>
      <c r="V414" s="4" t="s">
        <v>81</v>
      </c>
      <c r="W414" s="4" t="s">
        <v>81</v>
      </c>
      <c r="X414" s="4" t="s">
        <v>81</v>
      </c>
      <c r="Y414" s="4" t="s">
        <v>81</v>
      </c>
      <c r="Z414" s="4" t="s">
        <v>81</v>
      </c>
      <c r="AA414" s="4" t="s">
        <v>96</v>
      </c>
      <c r="AB414" s="4" t="s">
        <v>81</v>
      </c>
      <c r="AC414" s="4" t="s">
        <v>85</v>
      </c>
      <c r="AD414" s="4">
        <v>2.33E-3</v>
      </c>
      <c r="AE414" s="4" t="s">
        <v>42</v>
      </c>
      <c r="AF414" s="4" t="s">
        <v>42</v>
      </c>
      <c r="AG414" s="4" t="s">
        <v>40</v>
      </c>
      <c r="AH414" s="4" t="s">
        <v>42</v>
      </c>
      <c r="AI414" s="4" t="s">
        <v>39</v>
      </c>
      <c r="AJ414" s="4" t="s">
        <v>41</v>
      </c>
      <c r="AK414" s="4" t="s">
        <v>42</v>
      </c>
      <c r="AL414" s="4" t="s">
        <v>42</v>
      </c>
      <c r="AM414" s="4" t="s">
        <v>42</v>
      </c>
      <c r="AN414" s="4" t="s">
        <v>42</v>
      </c>
      <c r="AO414" s="4" t="s">
        <v>42</v>
      </c>
      <c r="AP414" s="4" t="s">
        <v>42</v>
      </c>
      <c r="AQ414" s="4" t="s">
        <v>42</v>
      </c>
      <c r="AR414" s="4" t="s">
        <v>42</v>
      </c>
      <c r="AS414" s="4"/>
      <c r="AT414" s="4" t="s">
        <v>81</v>
      </c>
      <c r="AU414" s="4" t="s">
        <v>81</v>
      </c>
      <c r="AV414" s="4" t="s">
        <v>86</v>
      </c>
      <c r="AW414" s="4" t="s">
        <v>86</v>
      </c>
      <c r="AX414" s="4" t="s">
        <v>82</v>
      </c>
      <c r="AY414" s="4" t="s">
        <v>82</v>
      </c>
      <c r="AZ414" s="4" t="s">
        <v>81</v>
      </c>
      <c r="BA414" s="4" t="s">
        <v>81</v>
      </c>
      <c r="BB414" s="4" t="s">
        <v>81</v>
      </c>
      <c r="BC414" s="4" t="s">
        <v>81</v>
      </c>
      <c r="BD414" s="4" t="s">
        <v>81</v>
      </c>
      <c r="BE414" s="4" t="s">
        <v>86</v>
      </c>
      <c r="BF414" s="4" t="s">
        <v>81</v>
      </c>
      <c r="BG414" s="4" t="s">
        <v>86</v>
      </c>
    </row>
    <row r="415" spans="1:59" ht="332.25">
      <c r="A415" s="4">
        <v>2546314</v>
      </c>
      <c r="B415" s="5">
        <f t="shared" si="12"/>
        <v>1702755</v>
      </c>
      <c r="C415" s="5">
        <f t="shared" si="13"/>
        <v>2546314</v>
      </c>
      <c r="D415" s="4">
        <v>1702755</v>
      </c>
      <c r="E415" s="4" t="s">
        <v>3031</v>
      </c>
      <c r="F415" s="4" t="s">
        <v>3032</v>
      </c>
      <c r="G415" s="4" t="s">
        <v>3033</v>
      </c>
      <c r="H415" s="4" t="s">
        <v>2999</v>
      </c>
      <c r="I415" s="4" t="s">
        <v>200</v>
      </c>
      <c r="J415" s="4" t="s">
        <v>1033</v>
      </c>
      <c r="K415" s="4" t="s">
        <v>202</v>
      </c>
      <c r="L415" s="4" t="s">
        <v>2969</v>
      </c>
      <c r="M415" s="4" t="s">
        <v>430</v>
      </c>
      <c r="N415" s="4" t="s">
        <v>641</v>
      </c>
      <c r="O415" s="4" t="s">
        <v>3034</v>
      </c>
      <c r="P415" s="4" t="s">
        <v>81</v>
      </c>
      <c r="Q415" s="4" t="s">
        <v>86</v>
      </c>
      <c r="R415" s="4" t="s">
        <v>83</v>
      </c>
      <c r="S415" s="4" t="s">
        <v>81</v>
      </c>
      <c r="T415" s="4" t="s">
        <v>86</v>
      </c>
      <c r="U415" s="4" t="s">
        <v>82</v>
      </c>
      <c r="V415" s="4" t="s">
        <v>81</v>
      </c>
      <c r="W415" s="4" t="s">
        <v>81</v>
      </c>
      <c r="X415" s="4" t="s">
        <v>81</v>
      </c>
      <c r="Y415" s="4" t="s">
        <v>81</v>
      </c>
      <c r="Z415" s="4" t="s">
        <v>81</v>
      </c>
      <c r="AA415" s="4" t="s">
        <v>96</v>
      </c>
      <c r="AB415" s="4" t="s">
        <v>81</v>
      </c>
      <c r="AC415" s="4" t="s">
        <v>85</v>
      </c>
      <c r="AD415" s="4">
        <v>2.3999999999999998E-3</v>
      </c>
      <c r="AE415" s="4" t="s">
        <v>42</v>
      </c>
      <c r="AF415" s="4" t="s">
        <v>42</v>
      </c>
      <c r="AG415" s="4" t="s">
        <v>40</v>
      </c>
      <c r="AH415" s="4" t="s">
        <v>42</v>
      </c>
      <c r="AI415" s="4" t="s">
        <v>39</v>
      </c>
      <c r="AJ415" s="4" t="s">
        <v>41</v>
      </c>
      <c r="AK415" s="4" t="s">
        <v>42</v>
      </c>
      <c r="AL415" s="4" t="s">
        <v>42</v>
      </c>
      <c r="AM415" s="4" t="s">
        <v>42</v>
      </c>
      <c r="AN415" s="4" t="s">
        <v>42</v>
      </c>
      <c r="AO415" s="4" t="s">
        <v>42</v>
      </c>
      <c r="AP415" s="4" t="s">
        <v>42</v>
      </c>
      <c r="AQ415" s="4" t="s">
        <v>42</v>
      </c>
      <c r="AR415" s="4" t="s">
        <v>42</v>
      </c>
      <c r="AS415" s="4"/>
      <c r="AT415" s="4" t="s">
        <v>86</v>
      </c>
      <c r="AU415" s="4" t="s">
        <v>81</v>
      </c>
      <c r="AV415" s="4" t="s">
        <v>81</v>
      </c>
      <c r="AW415" s="4" t="s">
        <v>81</v>
      </c>
      <c r="AX415" s="4" t="s">
        <v>82</v>
      </c>
      <c r="AY415" s="4" t="s">
        <v>82</v>
      </c>
      <c r="AZ415" s="4" t="s">
        <v>86</v>
      </c>
      <c r="BA415" s="4" t="s">
        <v>86</v>
      </c>
      <c r="BB415" s="4" t="s">
        <v>81</v>
      </c>
      <c r="BC415" s="4" t="s">
        <v>81</v>
      </c>
      <c r="BD415" s="4" t="s">
        <v>81</v>
      </c>
      <c r="BE415" s="4" t="s">
        <v>96</v>
      </c>
      <c r="BF415" s="4" t="s">
        <v>81</v>
      </c>
      <c r="BG415" s="4" t="s">
        <v>85</v>
      </c>
    </row>
    <row r="416" spans="1:59" ht="274.5">
      <c r="A416" s="4">
        <v>2475628</v>
      </c>
      <c r="B416" s="5">
        <f t="shared" si="12"/>
        <v>1702993</v>
      </c>
      <c r="C416" s="5">
        <f t="shared" si="13"/>
        <v>2475628</v>
      </c>
      <c r="D416" s="4">
        <v>1702993</v>
      </c>
      <c r="E416" s="4" t="s">
        <v>3035</v>
      </c>
      <c r="F416" s="4" t="s">
        <v>3036</v>
      </c>
      <c r="G416" s="4" t="s">
        <v>3037</v>
      </c>
      <c r="H416" s="4" t="s">
        <v>3038</v>
      </c>
      <c r="I416" s="4" t="s">
        <v>148</v>
      </c>
      <c r="J416" s="4" t="s">
        <v>1837</v>
      </c>
      <c r="K416" s="4" t="s">
        <v>94</v>
      </c>
      <c r="L416" s="4" t="s">
        <v>2969</v>
      </c>
      <c r="M416" s="4" t="s">
        <v>430</v>
      </c>
      <c r="N416" s="4" t="s">
        <v>3039</v>
      </c>
      <c r="O416" s="4" t="s">
        <v>3040</v>
      </c>
      <c r="P416" s="4" t="s">
        <v>81</v>
      </c>
      <c r="Q416" s="4" t="s">
        <v>81</v>
      </c>
      <c r="R416" s="4" t="s">
        <v>83</v>
      </c>
      <c r="S416" s="4" t="s">
        <v>83</v>
      </c>
      <c r="T416" s="4" t="s">
        <v>86</v>
      </c>
      <c r="U416" s="4" t="s">
        <v>82</v>
      </c>
      <c r="V416" s="4" t="s">
        <v>81</v>
      </c>
      <c r="W416" s="4" t="s">
        <v>81</v>
      </c>
      <c r="X416" s="4" t="s">
        <v>81</v>
      </c>
      <c r="Y416" s="4" t="s">
        <v>86</v>
      </c>
      <c r="Z416" s="4" t="s">
        <v>81</v>
      </c>
      <c r="AA416" s="4" t="s">
        <v>96</v>
      </c>
      <c r="AB416" s="4" t="s">
        <v>83</v>
      </c>
      <c r="AC416" s="4" t="s">
        <v>85</v>
      </c>
      <c r="AD416" s="4">
        <v>1.57E-3</v>
      </c>
      <c r="AE416" s="4" t="s">
        <v>42</v>
      </c>
      <c r="AF416" s="4" t="s">
        <v>42</v>
      </c>
      <c r="AG416" s="4" t="s">
        <v>40</v>
      </c>
      <c r="AH416" s="4" t="s">
        <v>41</v>
      </c>
      <c r="AI416" s="4" t="s">
        <v>39</v>
      </c>
      <c r="AJ416" s="4" t="s">
        <v>41</v>
      </c>
      <c r="AK416" s="4" t="s">
        <v>42</v>
      </c>
      <c r="AL416" s="4" t="s">
        <v>42</v>
      </c>
      <c r="AM416" s="4" t="s">
        <v>42</v>
      </c>
      <c r="AN416" s="4" t="s">
        <v>42</v>
      </c>
      <c r="AO416" s="4" t="s">
        <v>42</v>
      </c>
      <c r="AP416" s="4" t="s">
        <v>42</v>
      </c>
      <c r="AQ416" s="4" t="s">
        <v>41</v>
      </c>
      <c r="AR416" s="4" t="s">
        <v>42</v>
      </c>
      <c r="AS416" s="4"/>
      <c r="AT416" s="4" t="s">
        <v>81</v>
      </c>
      <c r="AU416" s="4" t="s">
        <v>86</v>
      </c>
      <c r="AV416" s="4" t="s">
        <v>81</v>
      </c>
      <c r="AW416" s="4" t="s">
        <v>83</v>
      </c>
      <c r="AX416" s="4" t="s">
        <v>82</v>
      </c>
      <c r="AY416" s="4" t="s">
        <v>82</v>
      </c>
      <c r="AZ416" s="4" t="s">
        <v>86</v>
      </c>
      <c r="BA416" s="4" t="s">
        <v>86</v>
      </c>
      <c r="BB416" s="4" t="s">
        <v>87</v>
      </c>
      <c r="BC416" s="4" t="s">
        <v>81</v>
      </c>
      <c r="BD416" s="4" t="s">
        <v>86</v>
      </c>
      <c r="BE416" s="4" t="s">
        <v>86</v>
      </c>
      <c r="BF416" s="4" t="s">
        <v>83</v>
      </c>
      <c r="BG416" s="4" t="s">
        <v>85</v>
      </c>
    </row>
    <row r="417" spans="1:59" ht="216.75">
      <c r="A417" s="4">
        <v>2625484</v>
      </c>
      <c r="B417" s="5">
        <f t="shared" si="12"/>
        <v>1701859</v>
      </c>
      <c r="C417" s="5">
        <f t="shared" si="13"/>
        <v>2625484</v>
      </c>
      <c r="D417" s="4">
        <v>1701859</v>
      </c>
      <c r="E417" s="4" t="s">
        <v>3041</v>
      </c>
      <c r="F417" s="4" t="s">
        <v>3042</v>
      </c>
      <c r="G417" s="4" t="s">
        <v>3043</v>
      </c>
      <c r="H417" s="4" t="s">
        <v>3044</v>
      </c>
      <c r="I417" s="4" t="s">
        <v>200</v>
      </c>
      <c r="J417" s="4" t="s">
        <v>3045</v>
      </c>
      <c r="K417" s="4" t="s">
        <v>94</v>
      </c>
      <c r="L417" s="4" t="s">
        <v>2969</v>
      </c>
      <c r="M417" s="4" t="s">
        <v>3046</v>
      </c>
      <c r="N417" s="4" t="s">
        <v>641</v>
      </c>
      <c r="O417" s="4" t="s">
        <v>3047</v>
      </c>
      <c r="P417" s="4" t="s">
        <v>81</v>
      </c>
      <c r="Q417" s="4" t="s">
        <v>81</v>
      </c>
      <c r="R417" s="4" t="s">
        <v>81</v>
      </c>
      <c r="S417" s="4" t="s">
        <v>83</v>
      </c>
      <c r="T417" s="4" t="s">
        <v>86</v>
      </c>
      <c r="U417" s="4" t="s">
        <v>82</v>
      </c>
      <c r="V417" s="4" t="s">
        <v>83</v>
      </c>
      <c r="W417" s="4" t="s">
        <v>83</v>
      </c>
      <c r="X417" s="4" t="s">
        <v>81</v>
      </c>
      <c r="Y417" s="4" t="s">
        <v>86</v>
      </c>
      <c r="Z417" s="4" t="s">
        <v>81</v>
      </c>
      <c r="AA417" s="4" t="s">
        <v>84</v>
      </c>
      <c r="AB417" s="4" t="s">
        <v>83</v>
      </c>
      <c r="AC417" s="4" t="s">
        <v>85</v>
      </c>
      <c r="AD417" s="4">
        <v>2.2550000000000001E-3</v>
      </c>
      <c r="AE417" s="4" t="s">
        <v>42</v>
      </c>
      <c r="AF417" s="4" t="s">
        <v>42</v>
      </c>
      <c r="AG417" s="4" t="s">
        <v>42</v>
      </c>
      <c r="AH417" s="4" t="s">
        <v>40</v>
      </c>
      <c r="AI417" s="4" t="s">
        <v>39</v>
      </c>
      <c r="AJ417" s="4" t="s">
        <v>41</v>
      </c>
      <c r="AK417" s="4" t="s">
        <v>42</v>
      </c>
      <c r="AL417" s="4" t="s">
        <v>42</v>
      </c>
      <c r="AM417" s="4" t="s">
        <v>40</v>
      </c>
      <c r="AN417" s="4" t="s">
        <v>40</v>
      </c>
      <c r="AO417" s="4" t="s">
        <v>42</v>
      </c>
      <c r="AP417" s="4" t="s">
        <v>40</v>
      </c>
      <c r="AQ417" s="4" t="s">
        <v>40</v>
      </c>
      <c r="AR417" s="4" t="s">
        <v>42</v>
      </c>
      <c r="AS417" s="4"/>
      <c r="AT417" s="4" t="s">
        <v>81</v>
      </c>
      <c r="AU417" s="4" t="s">
        <v>86</v>
      </c>
      <c r="AV417" s="4" t="s">
        <v>86</v>
      </c>
      <c r="AW417" s="4" t="s">
        <v>86</v>
      </c>
      <c r="AX417" s="4" t="s">
        <v>82</v>
      </c>
      <c r="AY417" s="4" t="s">
        <v>82</v>
      </c>
      <c r="AZ417" s="4" t="s">
        <v>86</v>
      </c>
      <c r="BA417" s="4" t="s">
        <v>81</v>
      </c>
      <c r="BB417" s="4" t="s">
        <v>86</v>
      </c>
      <c r="BC417" s="4" t="s">
        <v>87</v>
      </c>
      <c r="BD417" s="4" t="s">
        <v>86</v>
      </c>
      <c r="BE417" s="4" t="s">
        <v>86</v>
      </c>
      <c r="BF417" s="4" t="s">
        <v>86</v>
      </c>
      <c r="BG417" s="4" t="s">
        <v>85</v>
      </c>
    </row>
    <row r="418" spans="1:59" ht="361.5">
      <c r="A418" s="4">
        <v>2230854</v>
      </c>
      <c r="B418" s="5">
        <f t="shared" si="12"/>
        <v>1700748</v>
      </c>
      <c r="C418" s="5">
        <f t="shared" si="13"/>
        <v>2230854</v>
      </c>
      <c r="D418" s="4">
        <v>1700748</v>
      </c>
      <c r="E418" s="4" t="s">
        <v>3048</v>
      </c>
      <c r="F418" s="4" t="s">
        <v>3049</v>
      </c>
      <c r="G418" s="4" t="s">
        <v>3050</v>
      </c>
      <c r="H418" s="4" t="s">
        <v>3051</v>
      </c>
      <c r="I418" s="4" t="s">
        <v>3052</v>
      </c>
      <c r="J418" s="4" t="s">
        <v>3053</v>
      </c>
      <c r="K418" s="4" t="s">
        <v>166</v>
      </c>
      <c r="L418" s="4" t="s">
        <v>2969</v>
      </c>
      <c r="M418" s="4" t="s">
        <v>3054</v>
      </c>
      <c r="N418" s="4"/>
      <c r="O418" s="4" t="s">
        <v>3055</v>
      </c>
      <c r="P418" s="4" t="s">
        <v>81</v>
      </c>
      <c r="Q418" s="4" t="s">
        <v>86</v>
      </c>
      <c r="R418" s="4" t="s">
        <v>83</v>
      </c>
      <c r="S418" s="4" t="s">
        <v>83</v>
      </c>
      <c r="T418" s="4" t="s">
        <v>86</v>
      </c>
      <c r="U418" s="4" t="s">
        <v>96</v>
      </c>
      <c r="V418" s="4" t="s">
        <v>83</v>
      </c>
      <c r="W418" s="4" t="s">
        <v>83</v>
      </c>
      <c r="X418" s="4" t="s">
        <v>81</v>
      </c>
      <c r="Y418" s="4" t="s">
        <v>83</v>
      </c>
      <c r="Z418" s="4" t="s">
        <v>86</v>
      </c>
      <c r="AA418" s="4" t="s">
        <v>96</v>
      </c>
      <c r="AB418" s="4" t="s">
        <v>81</v>
      </c>
      <c r="AC418" s="4" t="s">
        <v>85</v>
      </c>
      <c r="AD418" s="4">
        <v>2.555E-3</v>
      </c>
      <c r="AE418" s="4" t="s">
        <v>42</v>
      </c>
      <c r="AF418" s="4" t="s">
        <v>42</v>
      </c>
      <c r="AG418" s="4" t="s">
        <v>40</v>
      </c>
      <c r="AH418" s="4" t="s">
        <v>40</v>
      </c>
      <c r="AI418" s="4" t="s">
        <v>39</v>
      </c>
      <c r="AJ418" s="4" t="s">
        <v>42</v>
      </c>
      <c r="AK418" s="4" t="s">
        <v>42</v>
      </c>
      <c r="AL418" s="4" t="s">
        <v>40</v>
      </c>
      <c r="AM418" s="4" t="s">
        <v>40</v>
      </c>
      <c r="AN418" s="4" t="s">
        <v>40</v>
      </c>
      <c r="AO418" s="4" t="s">
        <v>42</v>
      </c>
      <c r="AP418" s="4" t="s">
        <v>42</v>
      </c>
      <c r="AQ418" s="4" t="s">
        <v>42</v>
      </c>
      <c r="AR418" s="4" t="s">
        <v>42</v>
      </c>
      <c r="AS418" s="4"/>
      <c r="AT418" s="4" t="s">
        <v>86</v>
      </c>
      <c r="AU418" s="4" t="s">
        <v>86</v>
      </c>
      <c r="AV418" s="4" t="s">
        <v>86</v>
      </c>
      <c r="AW418" s="4" t="s">
        <v>86</v>
      </c>
      <c r="AX418" s="4" t="s">
        <v>82</v>
      </c>
      <c r="AY418" s="4" t="s">
        <v>86</v>
      </c>
      <c r="AZ418" s="4" t="s">
        <v>86</v>
      </c>
      <c r="BA418" s="4" t="s">
        <v>86</v>
      </c>
      <c r="BB418" s="4" t="s">
        <v>89</v>
      </c>
      <c r="BC418" s="4" t="s">
        <v>89</v>
      </c>
      <c r="BD418" s="4" t="s">
        <v>86</v>
      </c>
      <c r="BE418" s="4" t="s">
        <v>86</v>
      </c>
      <c r="BF418" s="4" t="s">
        <v>86</v>
      </c>
      <c r="BG418" s="4" t="s">
        <v>86</v>
      </c>
    </row>
    <row r="419" spans="1:59" ht="409.6">
      <c r="A419" s="4">
        <v>1110589</v>
      </c>
      <c r="B419" s="5">
        <f t="shared" si="12"/>
        <v>1698924</v>
      </c>
      <c r="C419" s="5">
        <f t="shared" si="13"/>
        <v>1110589</v>
      </c>
      <c r="D419" s="4">
        <v>1698924</v>
      </c>
      <c r="E419" s="4" t="s">
        <v>3056</v>
      </c>
      <c r="F419" s="4" t="s">
        <v>3057</v>
      </c>
      <c r="G419" s="4" t="s">
        <v>3058</v>
      </c>
      <c r="H419" s="4" t="s">
        <v>3059</v>
      </c>
      <c r="I419" s="4" t="s">
        <v>3060</v>
      </c>
      <c r="J419" s="4" t="s">
        <v>3061</v>
      </c>
      <c r="K419" s="4" t="s">
        <v>102</v>
      </c>
      <c r="L419" s="4" t="s">
        <v>2969</v>
      </c>
      <c r="M419" s="4" t="s">
        <v>3062</v>
      </c>
      <c r="N419" s="4" t="s">
        <v>3063</v>
      </c>
      <c r="O419" s="4" t="s">
        <v>3064</v>
      </c>
      <c r="P419" s="4" t="s">
        <v>81</v>
      </c>
      <c r="Q419" s="4" t="s">
        <v>81</v>
      </c>
      <c r="R419" s="4" t="s">
        <v>83</v>
      </c>
      <c r="S419" s="4" t="s">
        <v>83</v>
      </c>
      <c r="T419" s="4" t="s">
        <v>86</v>
      </c>
      <c r="U419" s="4" t="s">
        <v>82</v>
      </c>
      <c r="V419" s="4" t="s">
        <v>81</v>
      </c>
      <c r="W419" s="4" t="s">
        <v>81</v>
      </c>
      <c r="X419" s="4" t="s">
        <v>83</v>
      </c>
      <c r="Y419" s="4" t="s">
        <v>83</v>
      </c>
      <c r="Z419" s="4" t="s">
        <v>83</v>
      </c>
      <c r="AA419" s="4" t="s">
        <v>84</v>
      </c>
      <c r="AB419" s="4" t="s">
        <v>81</v>
      </c>
      <c r="AC419" s="4" t="s">
        <v>85</v>
      </c>
      <c r="AD419" s="4">
        <v>2.82E-3</v>
      </c>
      <c r="AE419" s="4" t="s">
        <v>42</v>
      </c>
      <c r="AF419" s="4" t="s">
        <v>42</v>
      </c>
      <c r="AG419" s="4" t="s">
        <v>40</v>
      </c>
      <c r="AH419" s="4" t="s">
        <v>40</v>
      </c>
      <c r="AI419" s="4" t="s">
        <v>39</v>
      </c>
      <c r="AJ419" s="4" t="s">
        <v>41</v>
      </c>
      <c r="AK419" s="4" t="s">
        <v>41</v>
      </c>
      <c r="AL419" s="4" t="s">
        <v>41</v>
      </c>
      <c r="AM419" s="4" t="s">
        <v>42</v>
      </c>
      <c r="AN419" s="4" t="s">
        <v>42</v>
      </c>
      <c r="AO419" s="4" t="s">
        <v>41</v>
      </c>
      <c r="AP419" s="4" t="s">
        <v>40</v>
      </c>
      <c r="AQ419" s="4" t="s">
        <v>42</v>
      </c>
      <c r="AR419" s="4" t="s">
        <v>42</v>
      </c>
      <c r="AS419" s="4"/>
      <c r="AT419" s="4" t="s">
        <v>86</v>
      </c>
      <c r="AU419" s="4" t="s">
        <v>81</v>
      </c>
      <c r="AV419" s="4" t="s">
        <v>86</v>
      </c>
      <c r="AW419" s="4" t="s">
        <v>86</v>
      </c>
      <c r="AX419" s="4" t="s">
        <v>82</v>
      </c>
      <c r="AY419" s="4" t="s">
        <v>82</v>
      </c>
      <c r="AZ419" s="4" t="s">
        <v>83</v>
      </c>
      <c r="BA419" s="4" t="s">
        <v>83</v>
      </c>
      <c r="BB419" s="4" t="s">
        <v>81</v>
      </c>
      <c r="BC419" s="4" t="s">
        <v>81</v>
      </c>
      <c r="BD419" s="4" t="s">
        <v>83</v>
      </c>
      <c r="BE419" s="4" t="s">
        <v>86</v>
      </c>
      <c r="BF419" s="4" t="s">
        <v>89</v>
      </c>
      <c r="BG419" s="4" t="s">
        <v>85</v>
      </c>
    </row>
    <row r="420" spans="1:59" ht="274.5">
      <c r="A420" s="4">
        <v>2210184</v>
      </c>
      <c r="B420" s="5">
        <f t="shared" si="12"/>
        <v>1701690</v>
      </c>
      <c r="C420" s="5">
        <f t="shared" si="13"/>
        <v>2210184</v>
      </c>
      <c r="D420" s="4">
        <v>1701690</v>
      </c>
      <c r="E420" s="4" t="s">
        <v>3065</v>
      </c>
      <c r="F420" s="4" t="s">
        <v>3066</v>
      </c>
      <c r="G420" s="4" t="s">
        <v>3067</v>
      </c>
      <c r="H420" s="4" t="s">
        <v>3068</v>
      </c>
      <c r="I420" s="4" t="s">
        <v>200</v>
      </c>
      <c r="J420" s="4" t="s">
        <v>3069</v>
      </c>
      <c r="K420" s="4" t="s">
        <v>94</v>
      </c>
      <c r="L420" s="4" t="s">
        <v>2969</v>
      </c>
      <c r="M420" s="4" t="s">
        <v>3070</v>
      </c>
      <c r="N420" s="4" t="s">
        <v>3071</v>
      </c>
      <c r="O420" s="4" t="s">
        <v>3072</v>
      </c>
      <c r="P420" s="4" t="s">
        <v>86</v>
      </c>
      <c r="Q420" s="4" t="s">
        <v>81</v>
      </c>
      <c r="R420" s="4" t="s">
        <v>83</v>
      </c>
      <c r="S420" s="4" t="s">
        <v>83</v>
      </c>
      <c r="T420" s="4" t="s">
        <v>86</v>
      </c>
      <c r="U420" s="4" t="s">
        <v>82</v>
      </c>
      <c r="V420" s="4" t="s">
        <v>81</v>
      </c>
      <c r="W420" s="4" t="s">
        <v>83</v>
      </c>
      <c r="X420" s="4" t="s">
        <v>86</v>
      </c>
      <c r="Y420" s="4" t="s">
        <v>86</v>
      </c>
      <c r="Z420" s="4" t="s">
        <v>81</v>
      </c>
      <c r="AA420" s="4" t="s">
        <v>96</v>
      </c>
      <c r="AB420" s="4" t="s">
        <v>81</v>
      </c>
      <c r="AC420" s="4" t="s">
        <v>85</v>
      </c>
      <c r="AD420" s="4">
        <v>2.1800000000000001E-3</v>
      </c>
      <c r="AE420" s="4" t="s">
        <v>42</v>
      </c>
      <c r="AF420" s="4" t="s">
        <v>42</v>
      </c>
      <c r="AG420" s="4" t="s">
        <v>40</v>
      </c>
      <c r="AH420" s="4" t="s">
        <v>41</v>
      </c>
      <c r="AI420" s="4" t="s">
        <v>39</v>
      </c>
      <c r="AJ420" s="4" t="s">
        <v>41</v>
      </c>
      <c r="AK420" s="4" t="s">
        <v>42</v>
      </c>
      <c r="AL420" s="4" t="s">
        <v>42</v>
      </c>
      <c r="AM420" s="4" t="s">
        <v>42</v>
      </c>
      <c r="AN420" s="4" t="s">
        <v>40</v>
      </c>
      <c r="AO420" s="4" t="s">
        <v>42</v>
      </c>
      <c r="AP420" s="4" t="s">
        <v>42</v>
      </c>
      <c r="AQ420" s="4" t="s">
        <v>42</v>
      </c>
      <c r="AR420" s="4" t="s">
        <v>42</v>
      </c>
      <c r="AS420" s="4"/>
      <c r="AT420" s="4" t="s">
        <v>81</v>
      </c>
      <c r="AU420" s="4" t="s">
        <v>86</v>
      </c>
      <c r="AV420" s="4" t="s">
        <v>86</v>
      </c>
      <c r="AW420" s="4" t="s">
        <v>83</v>
      </c>
      <c r="AX420" s="4" t="s">
        <v>82</v>
      </c>
      <c r="AY420" s="4" t="s">
        <v>82</v>
      </c>
      <c r="AZ420" s="4" t="s">
        <v>86</v>
      </c>
      <c r="BA420" s="4" t="s">
        <v>86</v>
      </c>
      <c r="BB420" s="4" t="s">
        <v>87</v>
      </c>
      <c r="BC420" s="4" t="s">
        <v>81</v>
      </c>
      <c r="BD420" s="4" t="s">
        <v>86</v>
      </c>
      <c r="BE420" s="4" t="s">
        <v>152</v>
      </c>
      <c r="BF420" s="4" t="s">
        <v>86</v>
      </c>
      <c r="BG420" s="4" t="s">
        <v>85</v>
      </c>
    </row>
    <row r="421" spans="1:59" ht="409.6">
      <c r="A421" s="4">
        <v>2637516</v>
      </c>
      <c r="B421" s="5">
        <f t="shared" si="12"/>
        <v>1701846</v>
      </c>
      <c r="C421" s="5">
        <f t="shared" si="13"/>
        <v>2637516</v>
      </c>
      <c r="D421" s="4">
        <v>1701846</v>
      </c>
      <c r="E421" s="4" t="s">
        <v>3073</v>
      </c>
      <c r="F421" s="4" t="s">
        <v>3074</v>
      </c>
      <c r="G421" s="4" t="s">
        <v>3075</v>
      </c>
      <c r="H421" s="4" t="s">
        <v>3076</v>
      </c>
      <c r="I421" s="4" t="s">
        <v>3077</v>
      </c>
      <c r="J421" s="4" t="s">
        <v>1586</v>
      </c>
      <c r="K421" s="4" t="s">
        <v>244</v>
      </c>
      <c r="L421" s="4" t="s">
        <v>2969</v>
      </c>
      <c r="M421" s="4" t="s">
        <v>3078</v>
      </c>
      <c r="N421" s="4" t="s">
        <v>3079</v>
      </c>
      <c r="O421" s="4" t="s">
        <v>3080</v>
      </c>
      <c r="P421" s="4" t="s">
        <v>81</v>
      </c>
      <c r="Q421" s="4" t="s">
        <v>81</v>
      </c>
      <c r="R421" s="4" t="s">
        <v>83</v>
      </c>
      <c r="S421" s="4" t="s">
        <v>83</v>
      </c>
      <c r="T421" s="4" t="s">
        <v>86</v>
      </c>
      <c r="U421" s="4" t="s">
        <v>82</v>
      </c>
      <c r="V421" s="4" t="s">
        <v>86</v>
      </c>
      <c r="W421" s="4" t="s">
        <v>83</v>
      </c>
      <c r="X421" s="4" t="s">
        <v>86</v>
      </c>
      <c r="Y421" s="4" t="s">
        <v>83</v>
      </c>
      <c r="Z421" s="4" t="s">
        <v>81</v>
      </c>
      <c r="AA421" s="4" t="s">
        <v>96</v>
      </c>
      <c r="AB421" s="4" t="s">
        <v>86</v>
      </c>
      <c r="AC421" s="4" t="s">
        <v>85</v>
      </c>
      <c r="AD421" s="4">
        <v>4.3200000000000001E-3</v>
      </c>
      <c r="AE421" s="4" t="s">
        <v>42</v>
      </c>
      <c r="AF421" s="4" t="s">
        <v>42</v>
      </c>
      <c r="AG421" s="4" t="s">
        <v>40</v>
      </c>
      <c r="AH421" s="4" t="s">
        <v>41</v>
      </c>
      <c r="AI421" s="4" t="s">
        <v>39</v>
      </c>
      <c r="AJ421" s="4" t="s">
        <v>41</v>
      </c>
      <c r="AK421" s="4" t="s">
        <v>42</v>
      </c>
      <c r="AL421" s="4" t="s">
        <v>41</v>
      </c>
      <c r="AM421" s="4" t="s">
        <v>42</v>
      </c>
      <c r="AN421" s="4" t="s">
        <v>40</v>
      </c>
      <c r="AO421" s="4" t="s">
        <v>42</v>
      </c>
      <c r="AP421" s="4" t="s">
        <v>42</v>
      </c>
      <c r="AQ421" s="4" t="s">
        <v>42</v>
      </c>
      <c r="AR421" s="4" t="s">
        <v>42</v>
      </c>
      <c r="AS421" s="4"/>
      <c r="AT421" s="4" t="s">
        <v>81</v>
      </c>
      <c r="AU421" s="4" t="s">
        <v>81</v>
      </c>
      <c r="AV421" s="4" t="s">
        <v>81</v>
      </c>
      <c r="AW421" s="4" t="s">
        <v>83</v>
      </c>
      <c r="AX421" s="4" t="s">
        <v>82</v>
      </c>
      <c r="AY421" s="4" t="s">
        <v>82</v>
      </c>
      <c r="AZ421" s="4" t="s">
        <v>81</v>
      </c>
      <c r="BA421" s="4" t="s">
        <v>83</v>
      </c>
      <c r="BB421" s="4" t="s">
        <v>81</v>
      </c>
      <c r="BC421" s="4" t="s">
        <v>81</v>
      </c>
      <c r="BD421" s="4" t="s">
        <v>81</v>
      </c>
      <c r="BE421" s="4" t="s">
        <v>96</v>
      </c>
      <c r="BF421" s="4" t="s">
        <v>86</v>
      </c>
      <c r="BG421" s="4" t="s">
        <v>85</v>
      </c>
    </row>
    <row r="422" spans="1:59" ht="260.25">
      <c r="A422" s="4">
        <v>2332285</v>
      </c>
      <c r="B422" s="5">
        <f t="shared" si="12"/>
        <v>1702156</v>
      </c>
      <c r="C422" s="5">
        <f t="shared" si="13"/>
        <v>2332285</v>
      </c>
      <c r="D422" s="4">
        <v>1702156</v>
      </c>
      <c r="E422" s="4" t="s">
        <v>3081</v>
      </c>
      <c r="F422" s="4" t="s">
        <v>3082</v>
      </c>
      <c r="G422" s="4" t="s">
        <v>3083</v>
      </c>
      <c r="H422" s="4" t="s">
        <v>3084</v>
      </c>
      <c r="I422" s="4" t="s">
        <v>200</v>
      </c>
      <c r="J422" s="4" t="s">
        <v>3085</v>
      </c>
      <c r="K422" s="4" t="s">
        <v>202</v>
      </c>
      <c r="L422" s="4" t="s">
        <v>2969</v>
      </c>
      <c r="M422" s="4" t="s">
        <v>3086</v>
      </c>
      <c r="N422" s="4" t="s">
        <v>641</v>
      </c>
      <c r="O422" s="4" t="s">
        <v>3087</v>
      </c>
      <c r="P422" s="4" t="s">
        <v>83</v>
      </c>
      <c r="Q422" s="4" t="s">
        <v>81</v>
      </c>
      <c r="R422" s="4" t="s">
        <v>86</v>
      </c>
      <c r="S422" s="4" t="s">
        <v>81</v>
      </c>
      <c r="T422" s="4" t="s">
        <v>86</v>
      </c>
      <c r="U422" s="4" t="s">
        <v>82</v>
      </c>
      <c r="V422" s="4" t="s">
        <v>86</v>
      </c>
      <c r="W422" s="4" t="s">
        <v>83</v>
      </c>
      <c r="X422" s="4" t="s">
        <v>81</v>
      </c>
      <c r="Y422" s="4" t="s">
        <v>81</v>
      </c>
      <c r="Z422" s="4" t="s">
        <v>81</v>
      </c>
      <c r="AA422" s="4" t="s">
        <v>84</v>
      </c>
      <c r="AB422" s="4" t="s">
        <v>83</v>
      </c>
      <c r="AC422" s="4" t="s">
        <v>85</v>
      </c>
      <c r="AD422" s="4">
        <v>2.3800000000000002E-3</v>
      </c>
      <c r="AE422" s="4" t="s">
        <v>40</v>
      </c>
      <c r="AF422" s="4" t="s">
        <v>42</v>
      </c>
      <c r="AG422" s="4" t="s">
        <v>42</v>
      </c>
      <c r="AH422" s="4" t="s">
        <v>42</v>
      </c>
      <c r="AI422" s="4" t="s">
        <v>39</v>
      </c>
      <c r="AJ422" s="4" t="s">
        <v>41</v>
      </c>
      <c r="AK422" s="4" t="s">
        <v>42</v>
      </c>
      <c r="AL422" s="4" t="s">
        <v>42</v>
      </c>
      <c r="AM422" s="4" t="s">
        <v>42</v>
      </c>
      <c r="AN422" s="4" t="s">
        <v>40</v>
      </c>
      <c r="AO422" s="4" t="s">
        <v>42</v>
      </c>
      <c r="AP422" s="4" t="s">
        <v>40</v>
      </c>
      <c r="AQ422" s="4" t="s">
        <v>40</v>
      </c>
      <c r="AR422" s="4" t="s">
        <v>42</v>
      </c>
      <c r="AS422" s="4"/>
      <c r="AT422" s="4" t="s">
        <v>81</v>
      </c>
      <c r="AU422" s="4" t="s">
        <v>81</v>
      </c>
      <c r="AV422" s="4" t="s">
        <v>81</v>
      </c>
      <c r="AW422" s="4" t="s">
        <v>81</v>
      </c>
      <c r="AX422" s="4" t="s">
        <v>82</v>
      </c>
      <c r="AY422" s="4" t="s">
        <v>82</v>
      </c>
      <c r="AZ422" s="4" t="s">
        <v>81</v>
      </c>
      <c r="BA422" s="4" t="s">
        <v>81</v>
      </c>
      <c r="BB422" s="4" t="s">
        <v>81</v>
      </c>
      <c r="BC422" s="4" t="s">
        <v>87</v>
      </c>
      <c r="BD422" s="4" t="s">
        <v>81</v>
      </c>
      <c r="BE422" s="4" t="s">
        <v>96</v>
      </c>
      <c r="BF422" s="4" t="s">
        <v>81</v>
      </c>
      <c r="BG422" s="4" t="s">
        <v>85</v>
      </c>
    </row>
    <row r="423" spans="1:59" ht="303.75">
      <c r="A423" s="4">
        <v>2674984</v>
      </c>
      <c r="B423" s="5">
        <f t="shared" si="12"/>
        <v>1699716</v>
      </c>
      <c r="C423" s="5">
        <f t="shared" si="13"/>
        <v>2674984</v>
      </c>
      <c r="D423" s="4">
        <v>1699716</v>
      </c>
      <c r="E423" s="4" t="s">
        <v>3088</v>
      </c>
      <c r="F423" s="4" t="s">
        <v>3089</v>
      </c>
      <c r="G423" s="4" t="s">
        <v>3090</v>
      </c>
      <c r="H423" s="4" t="s">
        <v>3091</v>
      </c>
      <c r="I423" s="4" t="s">
        <v>3092</v>
      </c>
      <c r="J423" s="4" t="s">
        <v>3093</v>
      </c>
      <c r="K423" s="4" t="s">
        <v>78</v>
      </c>
      <c r="L423" s="4" t="s">
        <v>2969</v>
      </c>
      <c r="M423" s="4" t="s">
        <v>717</v>
      </c>
      <c r="N423" s="4" t="s">
        <v>3094</v>
      </c>
      <c r="O423" s="4" t="s">
        <v>3095</v>
      </c>
      <c r="P423" s="4" t="s">
        <v>81</v>
      </c>
      <c r="Q423" s="4" t="s">
        <v>81</v>
      </c>
      <c r="R423" s="4" t="s">
        <v>86</v>
      </c>
      <c r="S423" s="4" t="s">
        <v>81</v>
      </c>
      <c r="T423" s="4" t="s">
        <v>86</v>
      </c>
      <c r="U423" s="4" t="s">
        <v>96</v>
      </c>
      <c r="V423" s="4" t="s">
        <v>83</v>
      </c>
      <c r="W423" s="4" t="s">
        <v>83</v>
      </c>
      <c r="X423" s="4" t="s">
        <v>81</v>
      </c>
      <c r="Y423" s="4" t="s">
        <v>81</v>
      </c>
      <c r="Z423" s="4" t="s">
        <v>81</v>
      </c>
      <c r="AA423" s="4" t="s">
        <v>96</v>
      </c>
      <c r="AB423" s="4" t="s">
        <v>83</v>
      </c>
      <c r="AC423" s="4" t="s">
        <v>85</v>
      </c>
      <c r="AD423" s="4">
        <v>2.0249999999999999E-3</v>
      </c>
      <c r="AE423" s="4" t="s">
        <v>42</v>
      </c>
      <c r="AF423" s="4" t="s">
        <v>42</v>
      </c>
      <c r="AG423" s="4" t="s">
        <v>42</v>
      </c>
      <c r="AH423" s="4" t="s">
        <v>42</v>
      </c>
      <c r="AI423" s="4" t="s">
        <v>39</v>
      </c>
      <c r="AJ423" s="4" t="s">
        <v>42</v>
      </c>
      <c r="AK423" s="4" t="s">
        <v>42</v>
      </c>
      <c r="AL423" s="4" t="s">
        <v>42</v>
      </c>
      <c r="AM423" s="4" t="s">
        <v>41</v>
      </c>
      <c r="AN423" s="4" t="s">
        <v>41</v>
      </c>
      <c r="AO423" s="4" t="s">
        <v>42</v>
      </c>
      <c r="AP423" s="4" t="s">
        <v>42</v>
      </c>
      <c r="AQ423" s="4" t="s">
        <v>40</v>
      </c>
      <c r="AR423" s="4" t="s">
        <v>42</v>
      </c>
      <c r="AS423" s="4"/>
      <c r="AT423" s="4" t="s">
        <v>81</v>
      </c>
      <c r="AU423" s="4" t="s">
        <v>86</v>
      </c>
      <c r="AV423" s="4" t="s">
        <v>86</v>
      </c>
      <c r="AW423" s="4" t="s">
        <v>86</v>
      </c>
      <c r="AX423" s="4" t="s">
        <v>82</v>
      </c>
      <c r="AY423" s="4" t="s">
        <v>86</v>
      </c>
      <c r="AZ423" s="4" t="s">
        <v>81</v>
      </c>
      <c r="BA423" s="4" t="s">
        <v>86</v>
      </c>
      <c r="BB423" s="4" t="s">
        <v>83</v>
      </c>
      <c r="BC423" s="4" t="s">
        <v>83</v>
      </c>
      <c r="BD423" s="4" t="s">
        <v>86</v>
      </c>
      <c r="BE423" s="4" t="s">
        <v>152</v>
      </c>
      <c r="BF423" s="4" t="s">
        <v>86</v>
      </c>
      <c r="BG423" s="4" t="s">
        <v>85</v>
      </c>
    </row>
    <row r="424" spans="1:59" ht="409.6">
      <c r="A424" s="4">
        <v>2468188</v>
      </c>
      <c r="B424" s="5">
        <f t="shared" si="12"/>
        <v>1695573</v>
      </c>
      <c r="C424" s="5">
        <f t="shared" si="13"/>
        <v>2468188</v>
      </c>
      <c r="D424" s="4">
        <v>1695573</v>
      </c>
      <c r="E424" s="4" t="s">
        <v>3096</v>
      </c>
      <c r="F424" s="4" t="s">
        <v>3097</v>
      </c>
      <c r="G424" s="4" t="s">
        <v>3098</v>
      </c>
      <c r="H424" s="4"/>
      <c r="I424" s="4" t="s">
        <v>3099</v>
      </c>
      <c r="J424" s="4" t="s">
        <v>3100</v>
      </c>
      <c r="K424" s="4" t="s">
        <v>244</v>
      </c>
      <c r="L424" s="4" t="s">
        <v>2969</v>
      </c>
      <c r="M424" s="4" t="s">
        <v>928</v>
      </c>
      <c r="N424" s="4" t="s">
        <v>380</v>
      </c>
      <c r="O424" s="4" t="s">
        <v>3101</v>
      </c>
      <c r="P424" s="4" t="s">
        <v>81</v>
      </c>
      <c r="Q424" s="4" t="s">
        <v>81</v>
      </c>
      <c r="R424" s="4" t="s">
        <v>81</v>
      </c>
      <c r="S424" s="4" t="s">
        <v>81</v>
      </c>
      <c r="T424" s="4" t="s">
        <v>86</v>
      </c>
      <c r="U424" s="4" t="s">
        <v>96</v>
      </c>
      <c r="V424" s="4" t="s">
        <v>83</v>
      </c>
      <c r="W424" s="4" t="s">
        <v>81</v>
      </c>
      <c r="X424" s="4" t="s">
        <v>81</v>
      </c>
      <c r="Y424" s="4" t="s">
        <v>81</v>
      </c>
      <c r="Z424" s="4" t="s">
        <v>83</v>
      </c>
      <c r="AA424" s="4" t="s">
        <v>96</v>
      </c>
      <c r="AB424" s="4" t="s">
        <v>81</v>
      </c>
      <c r="AC424" s="4" t="s">
        <v>85</v>
      </c>
      <c r="AD424" s="4">
        <v>3.375E-3</v>
      </c>
      <c r="AE424" s="4" t="s">
        <v>42</v>
      </c>
      <c r="AF424" s="4" t="s">
        <v>42</v>
      </c>
      <c r="AG424" s="4" t="s">
        <v>42</v>
      </c>
      <c r="AH424" s="4" t="s">
        <v>42</v>
      </c>
      <c r="AI424" s="4" t="s">
        <v>39</v>
      </c>
      <c r="AJ424" s="4" t="s">
        <v>42</v>
      </c>
      <c r="AK424" s="4" t="s">
        <v>42</v>
      </c>
      <c r="AL424" s="4" t="s">
        <v>42</v>
      </c>
      <c r="AM424" s="4" t="s">
        <v>40</v>
      </c>
      <c r="AN424" s="4" t="s">
        <v>42</v>
      </c>
      <c r="AO424" s="4" t="s">
        <v>41</v>
      </c>
      <c r="AP424" s="4" t="s">
        <v>42</v>
      </c>
      <c r="AQ424" s="4" t="s">
        <v>42</v>
      </c>
      <c r="AR424" s="4" t="s">
        <v>42</v>
      </c>
      <c r="AS424" s="4"/>
      <c r="AT424" s="4" t="s">
        <v>81</v>
      </c>
      <c r="AU424" s="4" t="s">
        <v>86</v>
      </c>
      <c r="AV424" s="4" t="s">
        <v>81</v>
      </c>
      <c r="AW424" s="4" t="s">
        <v>81</v>
      </c>
      <c r="AX424" s="4" t="s">
        <v>82</v>
      </c>
      <c r="AY424" s="4" t="s">
        <v>96</v>
      </c>
      <c r="AZ424" s="4" t="s">
        <v>81</v>
      </c>
      <c r="BA424" s="4" t="s">
        <v>81</v>
      </c>
      <c r="BB424" s="4" t="s">
        <v>81</v>
      </c>
      <c r="BC424" s="4" t="s">
        <v>81</v>
      </c>
      <c r="BD424" s="4" t="s">
        <v>83</v>
      </c>
      <c r="BE424" s="4" t="s">
        <v>96</v>
      </c>
      <c r="BF424" s="4" t="s">
        <v>86</v>
      </c>
      <c r="BG424" s="4" t="s">
        <v>85</v>
      </c>
    </row>
    <row r="425" spans="1:59" ht="216.75">
      <c r="A425" s="4">
        <v>2570228</v>
      </c>
      <c r="B425" s="5">
        <f t="shared" si="12"/>
        <v>1702727</v>
      </c>
      <c r="C425" s="5">
        <f t="shared" si="13"/>
        <v>2570228</v>
      </c>
      <c r="D425" s="4">
        <v>1702727</v>
      </c>
      <c r="E425" s="4" t="s">
        <v>3102</v>
      </c>
      <c r="F425" s="4" t="s">
        <v>3103</v>
      </c>
      <c r="G425" s="4" t="s">
        <v>3104</v>
      </c>
      <c r="H425" s="4" t="s">
        <v>3105</v>
      </c>
      <c r="I425" s="4" t="s">
        <v>200</v>
      </c>
      <c r="J425" s="4" t="s">
        <v>3106</v>
      </c>
      <c r="K425" s="4" t="s">
        <v>94</v>
      </c>
      <c r="L425" s="4" t="s">
        <v>2969</v>
      </c>
      <c r="M425" s="4" t="s">
        <v>3107</v>
      </c>
      <c r="N425" s="4" t="s">
        <v>3108</v>
      </c>
      <c r="O425" s="4" t="s">
        <v>3109</v>
      </c>
      <c r="P425" s="4" t="s">
        <v>83</v>
      </c>
      <c r="Q425" s="4" t="s">
        <v>81</v>
      </c>
      <c r="R425" s="4" t="s">
        <v>83</v>
      </c>
      <c r="S425" s="4" t="s">
        <v>81</v>
      </c>
      <c r="T425" s="4" t="s">
        <v>86</v>
      </c>
      <c r="U425" s="4" t="s">
        <v>82</v>
      </c>
      <c r="V425" s="4" t="s">
        <v>83</v>
      </c>
      <c r="W425" s="4" t="s">
        <v>83</v>
      </c>
      <c r="X425" s="4" t="s">
        <v>83</v>
      </c>
      <c r="Y425" s="4" t="s">
        <v>83</v>
      </c>
      <c r="Z425" s="4" t="s">
        <v>81</v>
      </c>
      <c r="AA425" s="4" t="s">
        <v>84</v>
      </c>
      <c r="AB425" s="4" t="s">
        <v>83</v>
      </c>
      <c r="AC425" s="4" t="s">
        <v>85</v>
      </c>
      <c r="AD425" s="4">
        <v>1.755E-3</v>
      </c>
      <c r="AE425" s="4" t="s">
        <v>40</v>
      </c>
      <c r="AF425" s="4" t="s">
        <v>42</v>
      </c>
      <c r="AG425" s="4" t="s">
        <v>40</v>
      </c>
      <c r="AH425" s="4" t="s">
        <v>42</v>
      </c>
      <c r="AI425" s="4" t="s">
        <v>39</v>
      </c>
      <c r="AJ425" s="4" t="s">
        <v>41</v>
      </c>
      <c r="AK425" s="4" t="s">
        <v>40</v>
      </c>
      <c r="AL425" s="4" t="s">
        <v>40</v>
      </c>
      <c r="AM425" s="4" t="s">
        <v>40</v>
      </c>
      <c r="AN425" s="4" t="s">
        <v>40</v>
      </c>
      <c r="AO425" s="4" t="s">
        <v>42</v>
      </c>
      <c r="AP425" s="4" t="s">
        <v>40</v>
      </c>
      <c r="AQ425" s="4" t="s">
        <v>41</v>
      </c>
      <c r="AR425" s="4" t="s">
        <v>42</v>
      </c>
      <c r="AS425" s="4"/>
      <c r="AT425" s="4" t="s">
        <v>81</v>
      </c>
      <c r="AU425" s="4" t="s">
        <v>81</v>
      </c>
      <c r="AV425" s="4" t="s">
        <v>81</v>
      </c>
      <c r="AW425" s="4" t="s">
        <v>86</v>
      </c>
      <c r="AX425" s="4" t="s">
        <v>82</v>
      </c>
      <c r="AY425" s="4" t="s">
        <v>82</v>
      </c>
      <c r="AZ425" s="4" t="s">
        <v>86</v>
      </c>
      <c r="BA425" s="4" t="s">
        <v>86</v>
      </c>
      <c r="BB425" s="4" t="s">
        <v>87</v>
      </c>
      <c r="BC425" s="4" t="s">
        <v>81</v>
      </c>
      <c r="BD425" s="4" t="s">
        <v>86</v>
      </c>
      <c r="BE425" s="4" t="s">
        <v>152</v>
      </c>
      <c r="BF425" s="4" t="s">
        <v>83</v>
      </c>
      <c r="BG425" s="4" t="s">
        <v>85</v>
      </c>
    </row>
    <row r="426" spans="1:59" ht="303.75">
      <c r="A426" s="4">
        <v>2460084</v>
      </c>
      <c r="B426" s="5">
        <f t="shared" si="12"/>
        <v>1702212</v>
      </c>
      <c r="C426" s="5">
        <f t="shared" si="13"/>
        <v>2460084</v>
      </c>
      <c r="D426" s="4">
        <v>1702212</v>
      </c>
      <c r="E426" s="4" t="s">
        <v>3110</v>
      </c>
      <c r="F426" s="4" t="s">
        <v>3111</v>
      </c>
      <c r="G426" s="4" t="s">
        <v>3112</v>
      </c>
      <c r="H426" s="4" t="s">
        <v>3113</v>
      </c>
      <c r="I426" s="4" t="s">
        <v>200</v>
      </c>
      <c r="J426" s="4" t="s">
        <v>3114</v>
      </c>
      <c r="K426" s="4" t="s">
        <v>94</v>
      </c>
      <c r="L426" s="4" t="s">
        <v>2969</v>
      </c>
      <c r="M426" s="4" t="s">
        <v>3115</v>
      </c>
      <c r="N426" s="4" t="s">
        <v>641</v>
      </c>
      <c r="O426" s="4" t="s">
        <v>3116</v>
      </c>
      <c r="P426" s="4" t="s">
        <v>81</v>
      </c>
      <c r="Q426" s="4" t="s">
        <v>81</v>
      </c>
      <c r="R426" s="4" t="s">
        <v>81</v>
      </c>
      <c r="S426" s="4" t="s">
        <v>81</v>
      </c>
      <c r="T426" s="4" t="s">
        <v>86</v>
      </c>
      <c r="U426" s="4" t="s">
        <v>82</v>
      </c>
      <c r="V426" s="4" t="s">
        <v>86</v>
      </c>
      <c r="W426" s="4" t="s">
        <v>81</v>
      </c>
      <c r="X426" s="4" t="s">
        <v>83</v>
      </c>
      <c r="Y426" s="4" t="s">
        <v>86</v>
      </c>
      <c r="Z426" s="4" t="s">
        <v>81</v>
      </c>
      <c r="AA426" s="4" t="s">
        <v>84</v>
      </c>
      <c r="AB426" s="4" t="s">
        <v>81</v>
      </c>
      <c r="AC426" s="4" t="s">
        <v>85</v>
      </c>
      <c r="AD426" s="4">
        <v>2.1949999999999999E-3</v>
      </c>
      <c r="AE426" s="4" t="s">
        <v>42</v>
      </c>
      <c r="AF426" s="4" t="s">
        <v>42</v>
      </c>
      <c r="AG426" s="4" t="s">
        <v>42</v>
      </c>
      <c r="AH426" s="4" t="s">
        <v>42</v>
      </c>
      <c r="AI426" s="4" t="s">
        <v>39</v>
      </c>
      <c r="AJ426" s="4" t="s">
        <v>41</v>
      </c>
      <c r="AK426" s="4" t="s">
        <v>40</v>
      </c>
      <c r="AL426" s="4" t="s">
        <v>42</v>
      </c>
      <c r="AM426" s="4" t="s">
        <v>42</v>
      </c>
      <c r="AN426" s="4" t="s">
        <v>42</v>
      </c>
      <c r="AO426" s="4" t="s">
        <v>42</v>
      </c>
      <c r="AP426" s="4" t="s">
        <v>40</v>
      </c>
      <c r="AQ426" s="4" t="s">
        <v>42</v>
      </c>
      <c r="AR426" s="4" t="s">
        <v>42</v>
      </c>
      <c r="AS426" s="4"/>
      <c r="AT426" s="4" t="s">
        <v>81</v>
      </c>
      <c r="AU426" s="4" t="s">
        <v>86</v>
      </c>
      <c r="AV426" s="4" t="s">
        <v>81</v>
      </c>
      <c r="AW426" s="4" t="s">
        <v>86</v>
      </c>
      <c r="AX426" s="4" t="s">
        <v>82</v>
      </c>
      <c r="AY426" s="4" t="s">
        <v>82</v>
      </c>
      <c r="AZ426" s="4" t="s">
        <v>81</v>
      </c>
      <c r="BA426" s="4" t="s">
        <v>86</v>
      </c>
      <c r="BB426" s="4" t="s">
        <v>87</v>
      </c>
      <c r="BC426" s="4" t="s">
        <v>81</v>
      </c>
      <c r="BD426" s="4" t="s">
        <v>86</v>
      </c>
      <c r="BE426" s="4" t="s">
        <v>89</v>
      </c>
      <c r="BF426" s="4" t="s">
        <v>86</v>
      </c>
      <c r="BG426" s="4" t="s">
        <v>86</v>
      </c>
    </row>
    <row r="427" spans="1:59" ht="409.6">
      <c r="A427" s="4">
        <v>1124270</v>
      </c>
      <c r="B427" s="5">
        <f t="shared" si="12"/>
        <v>1699049</v>
      </c>
      <c r="C427" s="5">
        <f t="shared" si="13"/>
        <v>1124270</v>
      </c>
      <c r="D427" s="4">
        <v>1699049</v>
      </c>
      <c r="E427" s="4" t="s">
        <v>3117</v>
      </c>
      <c r="F427" s="4" t="s">
        <v>3118</v>
      </c>
      <c r="G427" s="4" t="s">
        <v>3119</v>
      </c>
      <c r="H427" s="4" t="s">
        <v>3120</v>
      </c>
      <c r="I427" s="4"/>
      <c r="J427" s="4" t="s">
        <v>3121</v>
      </c>
      <c r="K427" s="4" t="s">
        <v>102</v>
      </c>
      <c r="L427" s="4" t="s">
        <v>2969</v>
      </c>
      <c r="M427" s="4" t="s">
        <v>3122</v>
      </c>
      <c r="N427" s="4" t="s">
        <v>380</v>
      </c>
      <c r="O427" s="4" t="s">
        <v>3123</v>
      </c>
      <c r="P427" s="4" t="s">
        <v>83</v>
      </c>
      <c r="Q427" s="4" t="s">
        <v>81</v>
      </c>
      <c r="R427" s="4" t="s">
        <v>83</v>
      </c>
      <c r="S427" s="4" t="s">
        <v>81</v>
      </c>
      <c r="T427" s="4" t="s">
        <v>86</v>
      </c>
      <c r="U427" s="4" t="s">
        <v>82</v>
      </c>
      <c r="V427" s="4" t="s">
        <v>83</v>
      </c>
      <c r="W427" s="4" t="s">
        <v>81</v>
      </c>
      <c r="X427" s="4" t="s">
        <v>81</v>
      </c>
      <c r="Y427" s="4" t="s">
        <v>86</v>
      </c>
      <c r="Z427" s="4" t="s">
        <v>83</v>
      </c>
      <c r="AA427" s="4" t="s">
        <v>96</v>
      </c>
      <c r="AB427" s="4" t="s">
        <v>81</v>
      </c>
      <c r="AC427" s="4" t="s">
        <v>85</v>
      </c>
      <c r="AD427" s="4">
        <v>4.0249999999999999E-3</v>
      </c>
      <c r="AE427" s="4" t="s">
        <v>40</v>
      </c>
      <c r="AF427" s="4" t="s">
        <v>42</v>
      </c>
      <c r="AG427" s="4" t="s">
        <v>40</v>
      </c>
      <c r="AH427" s="4" t="s">
        <v>42</v>
      </c>
      <c r="AI427" s="4" t="s">
        <v>39</v>
      </c>
      <c r="AJ427" s="4" t="s">
        <v>40</v>
      </c>
      <c r="AK427" s="4" t="s">
        <v>42</v>
      </c>
      <c r="AL427" s="4" t="s">
        <v>42</v>
      </c>
      <c r="AM427" s="4" t="s">
        <v>40</v>
      </c>
      <c r="AN427" s="4" t="s">
        <v>42</v>
      </c>
      <c r="AO427" s="4" t="s">
        <v>41</v>
      </c>
      <c r="AP427" s="4" t="s">
        <v>42</v>
      </c>
      <c r="AQ427" s="4" t="s">
        <v>42</v>
      </c>
      <c r="AR427" s="4" t="s">
        <v>42</v>
      </c>
      <c r="AS427" s="4"/>
      <c r="AT427" s="4" t="s">
        <v>86</v>
      </c>
      <c r="AU427" s="4" t="s">
        <v>81</v>
      </c>
      <c r="AV427" s="4" t="s">
        <v>81</v>
      </c>
      <c r="AW427" s="4" t="s">
        <v>86</v>
      </c>
      <c r="AX427" s="4" t="s">
        <v>82</v>
      </c>
      <c r="AY427" s="4" t="s">
        <v>86</v>
      </c>
      <c r="AZ427" s="4" t="s">
        <v>86</v>
      </c>
      <c r="BA427" s="4" t="s">
        <v>86</v>
      </c>
      <c r="BB427" s="4" t="s">
        <v>81</v>
      </c>
      <c r="BC427" s="4" t="s">
        <v>81</v>
      </c>
      <c r="BD427" s="4" t="s">
        <v>83</v>
      </c>
      <c r="BE427" s="4" t="s">
        <v>86</v>
      </c>
      <c r="BF427" s="4" t="s">
        <v>89</v>
      </c>
      <c r="BG427" s="4" t="s">
        <v>85</v>
      </c>
    </row>
    <row r="428" spans="1:59" ht="303.75">
      <c r="A428" s="4">
        <v>2301593</v>
      </c>
      <c r="B428" s="5">
        <f t="shared" si="12"/>
        <v>1693155</v>
      </c>
      <c r="C428" s="5">
        <f t="shared" si="13"/>
        <v>2301593</v>
      </c>
      <c r="D428" s="4">
        <v>1693155</v>
      </c>
      <c r="E428" s="4" t="s">
        <v>3124</v>
      </c>
      <c r="F428" s="4" t="s">
        <v>3125</v>
      </c>
      <c r="G428" s="4" t="s">
        <v>3126</v>
      </c>
      <c r="H428" s="4" t="s">
        <v>3127</v>
      </c>
      <c r="I428" s="4" t="s">
        <v>3128</v>
      </c>
      <c r="J428" s="4" t="s">
        <v>3129</v>
      </c>
      <c r="K428" s="4" t="s">
        <v>94</v>
      </c>
      <c r="L428" s="4" t="s">
        <v>2969</v>
      </c>
      <c r="M428" s="4" t="s">
        <v>597</v>
      </c>
      <c r="N428" s="4" t="s">
        <v>641</v>
      </c>
      <c r="O428" s="4" t="s">
        <v>3130</v>
      </c>
      <c r="P428" s="4" t="s">
        <v>81</v>
      </c>
      <c r="Q428" s="4" t="s">
        <v>81</v>
      </c>
      <c r="R428" s="4" t="s">
        <v>83</v>
      </c>
      <c r="S428" s="4" t="s">
        <v>81</v>
      </c>
      <c r="T428" s="4" t="s">
        <v>86</v>
      </c>
      <c r="U428" s="4" t="s">
        <v>82</v>
      </c>
      <c r="V428" s="4" t="s">
        <v>81</v>
      </c>
      <c r="W428" s="4" t="s">
        <v>81</v>
      </c>
      <c r="X428" s="4" t="s">
        <v>81</v>
      </c>
      <c r="Y428" s="4" t="s">
        <v>81</v>
      </c>
      <c r="Z428" s="4" t="s">
        <v>83</v>
      </c>
      <c r="AA428" s="4" t="s">
        <v>96</v>
      </c>
      <c r="AB428" s="4" t="s">
        <v>81</v>
      </c>
      <c r="AC428" s="4" t="s">
        <v>85</v>
      </c>
      <c r="AD428" s="4">
        <v>1.6199999999999999E-3</v>
      </c>
      <c r="AE428" s="4" t="s">
        <v>42</v>
      </c>
      <c r="AF428" s="4" t="s">
        <v>42</v>
      </c>
      <c r="AG428" s="4" t="s">
        <v>40</v>
      </c>
      <c r="AH428" s="4" t="s">
        <v>42</v>
      </c>
      <c r="AI428" s="4" t="s">
        <v>39</v>
      </c>
      <c r="AJ428" s="4" t="s">
        <v>41</v>
      </c>
      <c r="AK428" s="4" t="s">
        <v>42</v>
      </c>
      <c r="AL428" s="4" t="s">
        <v>42</v>
      </c>
      <c r="AM428" s="4" t="s">
        <v>42</v>
      </c>
      <c r="AN428" s="4" t="s">
        <v>42</v>
      </c>
      <c r="AO428" s="4" t="s">
        <v>40</v>
      </c>
      <c r="AP428" s="4" t="s">
        <v>42</v>
      </c>
      <c r="AQ428" s="4" t="s">
        <v>42</v>
      </c>
      <c r="AR428" s="4" t="s">
        <v>42</v>
      </c>
      <c r="AS428" s="4"/>
      <c r="AT428" s="4" t="s">
        <v>81</v>
      </c>
      <c r="AU428" s="4" t="s">
        <v>86</v>
      </c>
      <c r="AV428" s="4" t="s">
        <v>86</v>
      </c>
      <c r="AW428" s="4" t="s">
        <v>86</v>
      </c>
      <c r="AX428" s="4" t="s">
        <v>82</v>
      </c>
      <c r="AY428" s="4" t="s">
        <v>82</v>
      </c>
      <c r="AZ428" s="4" t="s">
        <v>86</v>
      </c>
      <c r="BA428" s="4" t="s">
        <v>86</v>
      </c>
      <c r="BB428" s="4" t="s">
        <v>81</v>
      </c>
      <c r="BC428" s="4" t="s">
        <v>81</v>
      </c>
      <c r="BD428" s="4" t="s">
        <v>86</v>
      </c>
      <c r="BE428" s="4" t="s">
        <v>96</v>
      </c>
      <c r="BF428" s="4" t="s">
        <v>86</v>
      </c>
      <c r="BG428" s="4" t="s">
        <v>85</v>
      </c>
    </row>
    <row r="429" spans="1:59" ht="245.25">
      <c r="A429" s="4">
        <v>2680809</v>
      </c>
      <c r="B429" s="5">
        <f t="shared" si="12"/>
        <v>1699344</v>
      </c>
      <c r="C429" s="5">
        <f t="shared" si="13"/>
        <v>2680809</v>
      </c>
      <c r="D429" s="4">
        <v>1699344</v>
      </c>
      <c r="E429" s="4" t="s">
        <v>3131</v>
      </c>
      <c r="F429" s="4" t="s">
        <v>3132</v>
      </c>
      <c r="G429" s="4" t="s">
        <v>3133</v>
      </c>
      <c r="H429" s="4" t="s">
        <v>3134</v>
      </c>
      <c r="I429" s="4"/>
      <c r="J429" s="4" t="s">
        <v>3135</v>
      </c>
      <c r="K429" s="4" t="s">
        <v>94</v>
      </c>
      <c r="L429" s="4" t="s">
        <v>2969</v>
      </c>
      <c r="M429" s="4" t="s">
        <v>3136</v>
      </c>
      <c r="N429" s="4" t="s">
        <v>641</v>
      </c>
      <c r="O429" s="4" t="s">
        <v>3137</v>
      </c>
      <c r="P429" s="4" t="s">
        <v>83</v>
      </c>
      <c r="Q429" s="4" t="s">
        <v>81</v>
      </c>
      <c r="R429" s="4" t="s">
        <v>83</v>
      </c>
      <c r="S429" s="4" t="s">
        <v>83</v>
      </c>
      <c r="T429" s="4" t="s">
        <v>86</v>
      </c>
      <c r="U429" s="4" t="s">
        <v>82</v>
      </c>
      <c r="V429" s="4" t="s">
        <v>81</v>
      </c>
      <c r="W429" s="4" t="s">
        <v>81</v>
      </c>
      <c r="X429" s="4" t="s">
        <v>81</v>
      </c>
      <c r="Y429" s="4" t="s">
        <v>81</v>
      </c>
      <c r="Z429" s="4" t="s">
        <v>83</v>
      </c>
      <c r="AA429" s="4" t="s">
        <v>96</v>
      </c>
      <c r="AB429" s="4" t="s">
        <v>81</v>
      </c>
      <c r="AC429" s="4" t="s">
        <v>85</v>
      </c>
      <c r="AD429" s="4">
        <v>1.73E-3</v>
      </c>
      <c r="AE429" s="4" t="s">
        <v>40</v>
      </c>
      <c r="AF429" s="4" t="s">
        <v>42</v>
      </c>
      <c r="AG429" s="4" t="s">
        <v>40</v>
      </c>
      <c r="AH429" s="4" t="s">
        <v>40</v>
      </c>
      <c r="AI429" s="4" t="s">
        <v>39</v>
      </c>
      <c r="AJ429" s="4" t="s">
        <v>41</v>
      </c>
      <c r="AK429" s="4" t="s">
        <v>42</v>
      </c>
      <c r="AL429" s="4" t="s">
        <v>42</v>
      </c>
      <c r="AM429" s="4" t="s">
        <v>42</v>
      </c>
      <c r="AN429" s="4" t="s">
        <v>42</v>
      </c>
      <c r="AO429" s="4" t="s">
        <v>40</v>
      </c>
      <c r="AP429" s="4" t="s">
        <v>42</v>
      </c>
      <c r="AQ429" s="4" t="s">
        <v>42</v>
      </c>
      <c r="AR429" s="4" t="s">
        <v>42</v>
      </c>
      <c r="AS429" s="4"/>
      <c r="AT429" s="4" t="s">
        <v>81</v>
      </c>
      <c r="AU429" s="4" t="s">
        <v>81</v>
      </c>
      <c r="AV429" s="4" t="s">
        <v>86</v>
      </c>
      <c r="AW429" s="4" t="s">
        <v>86</v>
      </c>
      <c r="AX429" s="4" t="s">
        <v>82</v>
      </c>
      <c r="AY429" s="4" t="s">
        <v>82</v>
      </c>
      <c r="AZ429" s="4" t="s">
        <v>86</v>
      </c>
      <c r="BA429" s="4" t="s">
        <v>86</v>
      </c>
      <c r="BB429" s="4" t="s">
        <v>89</v>
      </c>
      <c r="BC429" s="4" t="s">
        <v>87</v>
      </c>
      <c r="BD429" s="4" t="s">
        <v>81</v>
      </c>
      <c r="BE429" s="4" t="s">
        <v>152</v>
      </c>
      <c r="BF429" s="4" t="s">
        <v>89</v>
      </c>
      <c r="BG429" s="4" t="s">
        <v>86</v>
      </c>
    </row>
    <row r="430" spans="1:59" ht="245.25">
      <c r="A430" s="4">
        <v>1822367</v>
      </c>
      <c r="B430" s="5">
        <f t="shared" si="12"/>
        <v>1700881</v>
      </c>
      <c r="C430" s="5">
        <f t="shared" si="13"/>
        <v>1822367</v>
      </c>
      <c r="D430" s="4">
        <v>1700881</v>
      </c>
      <c r="E430" s="4" t="s">
        <v>3138</v>
      </c>
      <c r="F430" s="4" t="s">
        <v>3139</v>
      </c>
      <c r="G430" s="4" t="s">
        <v>3140</v>
      </c>
      <c r="H430" s="4" t="s">
        <v>3141</v>
      </c>
      <c r="I430" s="4" t="s">
        <v>3142</v>
      </c>
      <c r="J430" s="4" t="s">
        <v>3143</v>
      </c>
      <c r="K430" s="4" t="s">
        <v>94</v>
      </c>
      <c r="L430" s="4" t="s">
        <v>2969</v>
      </c>
      <c r="M430" s="4" t="s">
        <v>3144</v>
      </c>
      <c r="N430" s="4" t="s">
        <v>641</v>
      </c>
      <c r="O430" s="4" t="s">
        <v>3145</v>
      </c>
      <c r="P430" s="4" t="s">
        <v>81</v>
      </c>
      <c r="Q430" s="4" t="s">
        <v>81</v>
      </c>
      <c r="R430" s="4" t="s">
        <v>83</v>
      </c>
      <c r="S430" s="4" t="s">
        <v>81</v>
      </c>
      <c r="T430" s="4" t="s">
        <v>86</v>
      </c>
      <c r="U430" s="4" t="s">
        <v>82</v>
      </c>
      <c r="V430" s="4" t="s">
        <v>81</v>
      </c>
      <c r="W430" s="4" t="s">
        <v>81</v>
      </c>
      <c r="X430" s="4" t="s">
        <v>81</v>
      </c>
      <c r="Y430" s="4" t="s">
        <v>81</v>
      </c>
      <c r="Z430" s="4" t="s">
        <v>83</v>
      </c>
      <c r="AA430" s="4" t="s">
        <v>84</v>
      </c>
      <c r="AB430" s="4" t="s">
        <v>83</v>
      </c>
      <c r="AC430" s="4" t="s">
        <v>85</v>
      </c>
      <c r="AD430" s="4">
        <v>1.745E-3</v>
      </c>
      <c r="AE430" s="4" t="s">
        <v>42</v>
      </c>
      <c r="AF430" s="4" t="s">
        <v>42</v>
      </c>
      <c r="AG430" s="4" t="s">
        <v>40</v>
      </c>
      <c r="AH430" s="4" t="s">
        <v>42</v>
      </c>
      <c r="AI430" s="4" t="s">
        <v>39</v>
      </c>
      <c r="AJ430" s="4" t="s">
        <v>41</v>
      </c>
      <c r="AK430" s="4" t="s">
        <v>42</v>
      </c>
      <c r="AL430" s="4" t="s">
        <v>42</v>
      </c>
      <c r="AM430" s="4" t="s">
        <v>42</v>
      </c>
      <c r="AN430" s="4" t="s">
        <v>42</v>
      </c>
      <c r="AO430" s="4" t="s">
        <v>40</v>
      </c>
      <c r="AP430" s="4" t="s">
        <v>40</v>
      </c>
      <c r="AQ430" s="4" t="s">
        <v>40</v>
      </c>
      <c r="AR430" s="4" t="s">
        <v>42</v>
      </c>
      <c r="AS430" s="4"/>
      <c r="AT430" s="4" t="s">
        <v>81</v>
      </c>
      <c r="AU430" s="4" t="s">
        <v>86</v>
      </c>
      <c r="AV430" s="4" t="s">
        <v>86</v>
      </c>
      <c r="AW430" s="4" t="s">
        <v>86</v>
      </c>
      <c r="AX430" s="4" t="s">
        <v>82</v>
      </c>
      <c r="AY430" s="4" t="s">
        <v>82</v>
      </c>
      <c r="AZ430" s="4" t="s">
        <v>86</v>
      </c>
      <c r="BA430" s="4" t="s">
        <v>86</v>
      </c>
      <c r="BB430" s="4" t="s">
        <v>81</v>
      </c>
      <c r="BC430" s="4" t="s">
        <v>87</v>
      </c>
      <c r="BD430" s="4" t="s">
        <v>86</v>
      </c>
      <c r="BE430" s="4" t="s">
        <v>96</v>
      </c>
      <c r="BF430" s="4" t="s">
        <v>86</v>
      </c>
      <c r="BG430" s="4" t="s">
        <v>85</v>
      </c>
    </row>
    <row r="431" spans="1:59" ht="303.75">
      <c r="A431" s="4">
        <v>2421353</v>
      </c>
      <c r="B431" s="5">
        <f t="shared" si="12"/>
        <v>1694991</v>
      </c>
      <c r="C431" s="5">
        <f t="shared" si="13"/>
        <v>2421353</v>
      </c>
      <c r="D431" s="4">
        <v>1694991</v>
      </c>
      <c r="E431" s="4" t="s">
        <v>3146</v>
      </c>
      <c r="F431" s="4" t="s">
        <v>3147</v>
      </c>
      <c r="G431" s="4" t="s">
        <v>3148</v>
      </c>
      <c r="H431" s="4" t="s">
        <v>3149</v>
      </c>
      <c r="I431" s="4" t="s">
        <v>200</v>
      </c>
      <c r="J431" s="4" t="s">
        <v>3150</v>
      </c>
      <c r="K431" s="4" t="s">
        <v>94</v>
      </c>
      <c r="L431" s="4" t="s">
        <v>2969</v>
      </c>
      <c r="M431" s="4" t="s">
        <v>1794</v>
      </c>
      <c r="N431" s="4" t="s">
        <v>641</v>
      </c>
      <c r="O431" s="4" t="s">
        <v>3151</v>
      </c>
      <c r="P431" s="4" t="s">
        <v>81</v>
      </c>
      <c r="Q431" s="4" t="s">
        <v>81</v>
      </c>
      <c r="R431" s="4" t="s">
        <v>81</v>
      </c>
      <c r="S431" s="4" t="s">
        <v>81</v>
      </c>
      <c r="T431" s="4" t="s">
        <v>86</v>
      </c>
      <c r="U431" s="4" t="s">
        <v>82</v>
      </c>
      <c r="V431" s="4" t="s">
        <v>86</v>
      </c>
      <c r="W431" s="4" t="s">
        <v>81</v>
      </c>
      <c r="X431" s="4" t="s">
        <v>81</v>
      </c>
      <c r="Y431" s="4" t="s">
        <v>81</v>
      </c>
      <c r="Z431" s="4" t="s">
        <v>83</v>
      </c>
      <c r="AA431" s="4" t="s">
        <v>84</v>
      </c>
      <c r="AB431" s="4" t="s">
        <v>81</v>
      </c>
      <c r="AC431" s="4" t="s">
        <v>85</v>
      </c>
      <c r="AD431" s="4">
        <v>1.725E-3</v>
      </c>
      <c r="AE431" s="4" t="s">
        <v>42</v>
      </c>
      <c r="AF431" s="4" t="s">
        <v>42</v>
      </c>
      <c r="AG431" s="4" t="s">
        <v>42</v>
      </c>
      <c r="AH431" s="4" t="s">
        <v>42</v>
      </c>
      <c r="AI431" s="4" t="s">
        <v>39</v>
      </c>
      <c r="AJ431" s="4" t="s">
        <v>41</v>
      </c>
      <c r="AK431" s="4" t="s">
        <v>42</v>
      </c>
      <c r="AL431" s="4" t="s">
        <v>42</v>
      </c>
      <c r="AM431" s="4" t="s">
        <v>42</v>
      </c>
      <c r="AN431" s="4" t="s">
        <v>42</v>
      </c>
      <c r="AO431" s="4" t="s">
        <v>40</v>
      </c>
      <c r="AP431" s="4" t="s">
        <v>40</v>
      </c>
      <c r="AQ431" s="4" t="s">
        <v>42</v>
      </c>
      <c r="AR431" s="4" t="s">
        <v>42</v>
      </c>
      <c r="AS431" s="4"/>
      <c r="AT431" s="4" t="s">
        <v>81</v>
      </c>
      <c r="AU431" s="4" t="s">
        <v>81</v>
      </c>
      <c r="AV431" s="4" t="s">
        <v>86</v>
      </c>
      <c r="AW431" s="4" t="s">
        <v>86</v>
      </c>
      <c r="AX431" s="4" t="s">
        <v>82</v>
      </c>
      <c r="AY431" s="4" t="s">
        <v>82</v>
      </c>
      <c r="AZ431" s="4" t="s">
        <v>86</v>
      </c>
      <c r="BA431" s="4" t="s">
        <v>86</v>
      </c>
      <c r="BB431" s="4" t="s">
        <v>87</v>
      </c>
      <c r="BC431" s="4" t="s">
        <v>81</v>
      </c>
      <c r="BD431" s="4" t="s">
        <v>86</v>
      </c>
      <c r="BE431" s="4" t="s">
        <v>152</v>
      </c>
      <c r="BF431" s="4" t="s">
        <v>89</v>
      </c>
      <c r="BG431" s="4" t="s">
        <v>85</v>
      </c>
    </row>
    <row r="432" spans="1:59" ht="260.25">
      <c r="A432" s="4">
        <v>1846582</v>
      </c>
      <c r="B432" s="5">
        <f t="shared" si="12"/>
        <v>1700033</v>
      </c>
      <c r="C432" s="5">
        <f t="shared" si="13"/>
        <v>1846582</v>
      </c>
      <c r="D432" s="4">
        <v>1700033</v>
      </c>
      <c r="E432" s="4" t="s">
        <v>3152</v>
      </c>
      <c r="F432" s="4" t="s">
        <v>3153</v>
      </c>
      <c r="G432" s="4" t="s">
        <v>3154</v>
      </c>
      <c r="H432" s="4" t="s">
        <v>3155</v>
      </c>
      <c r="I432" s="4" t="s">
        <v>200</v>
      </c>
      <c r="J432" s="4" t="s">
        <v>3156</v>
      </c>
      <c r="K432" s="4" t="s">
        <v>202</v>
      </c>
      <c r="L432" s="4" t="s">
        <v>2969</v>
      </c>
      <c r="M432" s="4" t="s">
        <v>3157</v>
      </c>
      <c r="N432" s="4"/>
      <c r="O432" s="4" t="s">
        <v>3158</v>
      </c>
      <c r="P432" s="4" t="s">
        <v>83</v>
      </c>
      <c r="Q432" s="4" t="s">
        <v>83</v>
      </c>
      <c r="R432" s="4" t="s">
        <v>83</v>
      </c>
      <c r="S432" s="4" t="s">
        <v>81</v>
      </c>
      <c r="T432" s="4" t="s">
        <v>86</v>
      </c>
      <c r="U432" s="4" t="s">
        <v>86</v>
      </c>
      <c r="V432" s="4" t="s">
        <v>83</v>
      </c>
      <c r="W432" s="4" t="s">
        <v>81</v>
      </c>
      <c r="X432" s="4" t="s">
        <v>83</v>
      </c>
      <c r="Y432" s="4" t="s">
        <v>86</v>
      </c>
      <c r="Z432" s="4" t="s">
        <v>81</v>
      </c>
      <c r="AA432" s="4" t="s">
        <v>96</v>
      </c>
      <c r="AB432" s="4" t="s">
        <v>81</v>
      </c>
      <c r="AC432" s="4" t="s">
        <v>85</v>
      </c>
      <c r="AD432" s="4">
        <v>2.2300000000000002E-3</v>
      </c>
      <c r="AE432" s="4" t="s">
        <v>40</v>
      </c>
      <c r="AF432" s="4" t="s">
        <v>40</v>
      </c>
      <c r="AG432" s="4" t="s">
        <v>40</v>
      </c>
      <c r="AH432" s="4" t="s">
        <v>42</v>
      </c>
      <c r="AI432" s="4" t="s">
        <v>39</v>
      </c>
      <c r="AJ432" s="4" t="s">
        <v>42</v>
      </c>
      <c r="AK432" s="4" t="s">
        <v>40</v>
      </c>
      <c r="AL432" s="4" t="s">
        <v>42</v>
      </c>
      <c r="AM432" s="4" t="s">
        <v>40</v>
      </c>
      <c r="AN432" s="4" t="s">
        <v>42</v>
      </c>
      <c r="AO432" s="4" t="s">
        <v>42</v>
      </c>
      <c r="AP432" s="4" t="s">
        <v>42</v>
      </c>
      <c r="AQ432" s="4" t="s">
        <v>42</v>
      </c>
      <c r="AR432" s="4" t="s">
        <v>42</v>
      </c>
      <c r="AS432" s="4"/>
      <c r="AT432" s="4" t="s">
        <v>86</v>
      </c>
      <c r="AU432" s="4" t="s">
        <v>86</v>
      </c>
      <c r="AV432" s="4" t="s">
        <v>81</v>
      </c>
      <c r="AW432" s="4" t="s">
        <v>86</v>
      </c>
      <c r="AX432" s="4" t="s">
        <v>82</v>
      </c>
      <c r="AY432" s="4" t="s">
        <v>96</v>
      </c>
      <c r="AZ432" s="4" t="s">
        <v>86</v>
      </c>
      <c r="BA432" s="4" t="s">
        <v>81</v>
      </c>
      <c r="BB432" s="4" t="s">
        <v>81</v>
      </c>
      <c r="BC432" s="4" t="s">
        <v>81</v>
      </c>
      <c r="BD432" s="4" t="s">
        <v>86</v>
      </c>
      <c r="BE432" s="4" t="s">
        <v>96</v>
      </c>
      <c r="BF432" s="4" t="s">
        <v>81</v>
      </c>
      <c r="BG432" s="4" t="s">
        <v>85</v>
      </c>
    </row>
    <row r="433" spans="1:59" ht="188.25">
      <c r="A433" s="4">
        <v>2585087</v>
      </c>
      <c r="B433" s="5">
        <f t="shared" si="12"/>
        <v>1699234</v>
      </c>
      <c r="C433" s="5">
        <f t="shared" si="13"/>
        <v>2585087</v>
      </c>
      <c r="D433" s="4">
        <v>1699234</v>
      </c>
      <c r="E433" s="4" t="s">
        <v>3159</v>
      </c>
      <c r="F433" s="4" t="s">
        <v>3160</v>
      </c>
      <c r="G433" s="4" t="s">
        <v>3161</v>
      </c>
      <c r="H433" s="4" t="s">
        <v>3162</v>
      </c>
      <c r="I433" s="4" t="s">
        <v>3163</v>
      </c>
      <c r="J433" s="4" t="s">
        <v>3164</v>
      </c>
      <c r="K433" s="4" t="s">
        <v>111</v>
      </c>
      <c r="L433" s="4" t="s">
        <v>2969</v>
      </c>
      <c r="M433" s="4" t="s">
        <v>3165</v>
      </c>
      <c r="N433" s="4" t="s">
        <v>3071</v>
      </c>
      <c r="O433" s="4" t="s">
        <v>3166</v>
      </c>
      <c r="P433" s="4" t="s">
        <v>323</v>
      </c>
      <c r="Q433" s="4" t="s">
        <v>83</v>
      </c>
      <c r="R433" s="4" t="s">
        <v>83</v>
      </c>
      <c r="S433" s="4" t="s">
        <v>83</v>
      </c>
      <c r="T433" s="4" t="s">
        <v>86</v>
      </c>
      <c r="U433" s="4" t="s">
        <v>82</v>
      </c>
      <c r="V433" s="4" t="s">
        <v>81</v>
      </c>
      <c r="W433" s="4" t="s">
        <v>83</v>
      </c>
      <c r="X433" s="4" t="s">
        <v>83</v>
      </c>
      <c r="Y433" s="4" t="s">
        <v>86</v>
      </c>
      <c r="Z433" s="4" t="s">
        <v>83</v>
      </c>
      <c r="AA433" s="4" t="s">
        <v>96</v>
      </c>
      <c r="AB433" s="4" t="s">
        <v>81</v>
      </c>
      <c r="AC433" s="4" t="s">
        <v>85</v>
      </c>
      <c r="AD433" s="4">
        <v>1.8649999999999999E-3</v>
      </c>
      <c r="AE433" s="4" t="s">
        <v>40</v>
      </c>
      <c r="AF433" s="4" t="s">
        <v>40</v>
      </c>
      <c r="AG433" s="4" t="s">
        <v>40</v>
      </c>
      <c r="AH433" s="4" t="s">
        <v>41</v>
      </c>
      <c r="AI433" s="4" t="s">
        <v>39</v>
      </c>
      <c r="AJ433" s="4" t="s">
        <v>41</v>
      </c>
      <c r="AK433" s="4" t="s">
        <v>40</v>
      </c>
      <c r="AL433" s="4" t="s">
        <v>42</v>
      </c>
      <c r="AM433" s="4" t="s">
        <v>42</v>
      </c>
      <c r="AN433" s="4" t="s">
        <v>40</v>
      </c>
      <c r="AO433" s="4" t="s">
        <v>40</v>
      </c>
      <c r="AP433" s="4" t="s">
        <v>42</v>
      </c>
      <c r="AQ433" s="4" t="s">
        <v>42</v>
      </c>
      <c r="AR433" s="4" t="s">
        <v>42</v>
      </c>
      <c r="AS433" s="4"/>
      <c r="AT433" s="4" t="s">
        <v>86</v>
      </c>
      <c r="AU433" s="4" t="s">
        <v>86</v>
      </c>
      <c r="AV433" s="4" t="s">
        <v>86</v>
      </c>
      <c r="AW433" s="4" t="s">
        <v>83</v>
      </c>
      <c r="AX433" s="4" t="s">
        <v>82</v>
      </c>
      <c r="AY433" s="4" t="s">
        <v>82</v>
      </c>
      <c r="AZ433" s="4" t="s">
        <v>86</v>
      </c>
      <c r="BA433" s="4" t="s">
        <v>86</v>
      </c>
      <c r="BB433" s="4" t="s">
        <v>86</v>
      </c>
      <c r="BC433" s="4" t="s">
        <v>86</v>
      </c>
      <c r="BD433" s="4" t="s">
        <v>86</v>
      </c>
      <c r="BE433" s="4" t="s">
        <v>86</v>
      </c>
      <c r="BF433" s="4" t="s">
        <v>86</v>
      </c>
      <c r="BG433" s="4" t="s">
        <v>86</v>
      </c>
    </row>
    <row r="434" spans="1:59" ht="201.75">
      <c r="A434" s="4">
        <v>2093605</v>
      </c>
      <c r="B434" s="5">
        <f t="shared" si="12"/>
        <v>1699178</v>
      </c>
      <c r="C434" s="5">
        <f t="shared" si="13"/>
        <v>2093605</v>
      </c>
      <c r="D434" s="4">
        <v>1699178</v>
      </c>
      <c r="E434" s="4" t="s">
        <v>3167</v>
      </c>
      <c r="F434" s="4" t="s">
        <v>3168</v>
      </c>
      <c r="G434" s="4" t="s">
        <v>3169</v>
      </c>
      <c r="H434" s="4" t="s">
        <v>3170</v>
      </c>
      <c r="I434" s="4" t="s">
        <v>513</v>
      </c>
      <c r="J434" s="4" t="s">
        <v>3171</v>
      </c>
      <c r="K434" s="4" t="s">
        <v>94</v>
      </c>
      <c r="L434" s="4" t="s">
        <v>2969</v>
      </c>
      <c r="M434" s="4" t="s">
        <v>3172</v>
      </c>
      <c r="N434" s="4" t="s">
        <v>3173</v>
      </c>
      <c r="O434" s="4" t="s">
        <v>3174</v>
      </c>
      <c r="P434" s="4" t="s">
        <v>323</v>
      </c>
      <c r="Q434" s="4" t="s">
        <v>83</v>
      </c>
      <c r="R434" s="4" t="s">
        <v>83</v>
      </c>
      <c r="S434" s="4" t="s">
        <v>83</v>
      </c>
      <c r="T434" s="4" t="s">
        <v>86</v>
      </c>
      <c r="U434" s="4" t="s">
        <v>82</v>
      </c>
      <c r="V434" s="4" t="s">
        <v>83</v>
      </c>
      <c r="W434" s="4" t="s">
        <v>81</v>
      </c>
      <c r="X434" s="4" t="s">
        <v>81</v>
      </c>
      <c r="Y434" s="4" t="s">
        <v>86</v>
      </c>
      <c r="Z434" s="4" t="s">
        <v>83</v>
      </c>
      <c r="AA434" s="4" t="s">
        <v>96</v>
      </c>
      <c r="AB434" s="4" t="s">
        <v>81</v>
      </c>
      <c r="AC434" s="4" t="s">
        <v>85</v>
      </c>
      <c r="AD434" s="4">
        <v>2.0899999999999998E-3</v>
      </c>
      <c r="AE434" s="4" t="s">
        <v>40</v>
      </c>
      <c r="AF434" s="4" t="s">
        <v>40</v>
      </c>
      <c r="AG434" s="4" t="s">
        <v>40</v>
      </c>
      <c r="AH434" s="4" t="s">
        <v>40</v>
      </c>
      <c r="AI434" s="4" t="s">
        <v>39</v>
      </c>
      <c r="AJ434" s="4" t="s">
        <v>41</v>
      </c>
      <c r="AK434" s="4" t="s">
        <v>42</v>
      </c>
      <c r="AL434" s="4" t="s">
        <v>42</v>
      </c>
      <c r="AM434" s="4" t="s">
        <v>40</v>
      </c>
      <c r="AN434" s="4" t="s">
        <v>42</v>
      </c>
      <c r="AO434" s="4" t="s">
        <v>41</v>
      </c>
      <c r="AP434" s="4" t="s">
        <v>42</v>
      </c>
      <c r="AQ434" s="4" t="s">
        <v>42</v>
      </c>
      <c r="AR434" s="4" t="s">
        <v>42</v>
      </c>
      <c r="AS434" s="4"/>
      <c r="AT434" s="4" t="s">
        <v>81</v>
      </c>
      <c r="AU434" s="4" t="s">
        <v>81</v>
      </c>
      <c r="AV434" s="4" t="s">
        <v>86</v>
      </c>
      <c r="AW434" s="4" t="s">
        <v>86</v>
      </c>
      <c r="AX434" s="4" t="s">
        <v>82</v>
      </c>
      <c r="AY434" s="4" t="s">
        <v>82</v>
      </c>
      <c r="AZ434" s="4" t="s">
        <v>86</v>
      </c>
      <c r="BA434" s="4" t="s">
        <v>86</v>
      </c>
      <c r="BB434" s="4" t="s">
        <v>87</v>
      </c>
      <c r="BC434" s="4" t="s">
        <v>87</v>
      </c>
      <c r="BD434" s="4" t="s">
        <v>83</v>
      </c>
      <c r="BE434" s="4" t="s">
        <v>96</v>
      </c>
      <c r="BF434" s="4" t="s">
        <v>86</v>
      </c>
      <c r="BG434" s="4" t="s">
        <v>85</v>
      </c>
    </row>
    <row r="435" spans="1:59" ht="174">
      <c r="A435" s="4">
        <v>2244487</v>
      </c>
      <c r="B435" s="5">
        <f t="shared" si="12"/>
        <v>1701709</v>
      </c>
      <c r="C435" s="5">
        <f t="shared" si="13"/>
        <v>2244487</v>
      </c>
      <c r="D435" s="4">
        <v>1701709</v>
      </c>
      <c r="E435" s="4" t="s">
        <v>3175</v>
      </c>
      <c r="F435" s="4" t="s">
        <v>3176</v>
      </c>
      <c r="G435" s="4" t="s">
        <v>3177</v>
      </c>
      <c r="H435" s="4" t="s">
        <v>3178</v>
      </c>
      <c r="I435" s="4" t="s">
        <v>513</v>
      </c>
      <c r="J435" s="4" t="s">
        <v>3179</v>
      </c>
      <c r="K435" s="4" t="s">
        <v>94</v>
      </c>
      <c r="L435" s="4" t="s">
        <v>2969</v>
      </c>
      <c r="M435" s="4" t="s">
        <v>3180</v>
      </c>
      <c r="N435" s="4" t="s">
        <v>3063</v>
      </c>
      <c r="O435" s="4" t="s">
        <v>3181</v>
      </c>
      <c r="P435" s="4" t="s">
        <v>83</v>
      </c>
      <c r="Q435" s="4" t="s">
        <v>83</v>
      </c>
      <c r="R435" s="4" t="s">
        <v>81</v>
      </c>
      <c r="S435" s="4" t="s">
        <v>81</v>
      </c>
      <c r="T435" s="4" t="s">
        <v>86</v>
      </c>
      <c r="U435" s="4" t="s">
        <v>82</v>
      </c>
      <c r="V435" s="4" t="s">
        <v>86</v>
      </c>
      <c r="W435" s="4" t="s">
        <v>81</v>
      </c>
      <c r="X435" s="4" t="s">
        <v>83</v>
      </c>
      <c r="Y435" s="4" t="s">
        <v>83</v>
      </c>
      <c r="Z435" s="4" t="s">
        <v>83</v>
      </c>
      <c r="AA435" s="4" t="s">
        <v>84</v>
      </c>
      <c r="AB435" s="4" t="s">
        <v>83</v>
      </c>
      <c r="AC435" s="4" t="s">
        <v>85</v>
      </c>
      <c r="AD435" s="4">
        <v>1.8799999999999999E-3</v>
      </c>
      <c r="AE435" s="4" t="s">
        <v>40</v>
      </c>
      <c r="AF435" s="4" t="s">
        <v>40</v>
      </c>
      <c r="AG435" s="4" t="s">
        <v>42</v>
      </c>
      <c r="AH435" s="4" t="s">
        <v>42</v>
      </c>
      <c r="AI435" s="4" t="s">
        <v>39</v>
      </c>
      <c r="AJ435" s="4" t="s">
        <v>41</v>
      </c>
      <c r="AK435" s="4" t="s">
        <v>41</v>
      </c>
      <c r="AL435" s="4" t="s">
        <v>41</v>
      </c>
      <c r="AM435" s="4" t="s">
        <v>42</v>
      </c>
      <c r="AN435" s="4" t="s">
        <v>42</v>
      </c>
      <c r="AO435" s="4" t="s">
        <v>41</v>
      </c>
      <c r="AP435" s="4" t="s">
        <v>40</v>
      </c>
      <c r="AQ435" s="4" t="s">
        <v>40</v>
      </c>
      <c r="AR435" s="4" t="s">
        <v>42</v>
      </c>
      <c r="AS435" s="4"/>
      <c r="AT435" s="4" t="s">
        <v>81</v>
      </c>
      <c r="AU435" s="4" t="s">
        <v>81</v>
      </c>
      <c r="AV435" s="4" t="s">
        <v>86</v>
      </c>
      <c r="AW435" s="4" t="s">
        <v>86</v>
      </c>
      <c r="AX435" s="4" t="s">
        <v>82</v>
      </c>
      <c r="AY435" s="4" t="s">
        <v>82</v>
      </c>
      <c r="AZ435" s="4" t="s">
        <v>83</v>
      </c>
      <c r="BA435" s="4" t="s">
        <v>83</v>
      </c>
      <c r="BB435" s="4" t="s">
        <v>81</v>
      </c>
      <c r="BC435" s="4" t="s">
        <v>81</v>
      </c>
      <c r="BD435" s="4" t="s">
        <v>83</v>
      </c>
      <c r="BE435" s="4" t="s">
        <v>152</v>
      </c>
      <c r="BF435" s="4" t="s">
        <v>86</v>
      </c>
      <c r="BG435" s="4" t="s">
        <v>86</v>
      </c>
    </row>
    <row r="436" spans="1:59" ht="409.6">
      <c r="A436" s="4">
        <v>1849341</v>
      </c>
      <c r="B436" s="5">
        <f t="shared" si="12"/>
        <v>1700053</v>
      </c>
      <c r="C436" s="5">
        <f t="shared" si="13"/>
        <v>1849341</v>
      </c>
      <c r="D436" s="4">
        <v>1700053</v>
      </c>
      <c r="E436" s="4" t="s">
        <v>3182</v>
      </c>
      <c r="F436" s="4" t="s">
        <v>3183</v>
      </c>
      <c r="G436" s="4" t="s">
        <v>3184</v>
      </c>
      <c r="H436" s="4" t="s">
        <v>3185</v>
      </c>
      <c r="I436" s="4" t="s">
        <v>3186</v>
      </c>
      <c r="J436" s="4" t="s">
        <v>3187</v>
      </c>
      <c r="K436" s="4" t="s">
        <v>111</v>
      </c>
      <c r="L436" s="4" t="s">
        <v>2969</v>
      </c>
      <c r="M436" s="4" t="s">
        <v>3188</v>
      </c>
      <c r="N436" s="4" t="s">
        <v>1588</v>
      </c>
      <c r="O436" s="4" t="s">
        <v>3189</v>
      </c>
      <c r="P436" s="4" t="s">
        <v>83</v>
      </c>
      <c r="Q436" s="4" t="s">
        <v>83</v>
      </c>
      <c r="R436" s="4" t="s">
        <v>83</v>
      </c>
      <c r="S436" s="4" t="s">
        <v>81</v>
      </c>
      <c r="T436" s="4" t="s">
        <v>86</v>
      </c>
      <c r="U436" s="4" t="s">
        <v>82</v>
      </c>
      <c r="V436" s="4" t="s">
        <v>83</v>
      </c>
      <c r="W436" s="4" t="s">
        <v>83</v>
      </c>
      <c r="X436" s="4" t="s">
        <v>83</v>
      </c>
      <c r="Y436" s="4" t="s">
        <v>86</v>
      </c>
      <c r="Z436" s="4" t="s">
        <v>83</v>
      </c>
      <c r="AA436" s="4" t="s">
        <v>84</v>
      </c>
      <c r="AB436" s="4" t="s">
        <v>83</v>
      </c>
      <c r="AC436" s="4" t="s">
        <v>85</v>
      </c>
      <c r="AD436" s="4">
        <v>3.5000000000000001E-3</v>
      </c>
      <c r="AE436" s="4" t="s">
        <v>40</v>
      </c>
      <c r="AF436" s="4" t="s">
        <v>40</v>
      </c>
      <c r="AG436" s="4" t="s">
        <v>40</v>
      </c>
      <c r="AH436" s="4" t="s">
        <v>42</v>
      </c>
      <c r="AI436" s="4" t="s">
        <v>39</v>
      </c>
      <c r="AJ436" s="4" t="s">
        <v>40</v>
      </c>
      <c r="AK436" s="4" t="s">
        <v>41</v>
      </c>
      <c r="AL436" s="4" t="s">
        <v>42</v>
      </c>
      <c r="AM436" s="4" t="s">
        <v>40</v>
      </c>
      <c r="AN436" s="4" t="s">
        <v>40</v>
      </c>
      <c r="AO436" s="4" t="s">
        <v>41</v>
      </c>
      <c r="AP436" s="4" t="s">
        <v>40</v>
      </c>
      <c r="AQ436" s="4" t="s">
        <v>40</v>
      </c>
      <c r="AR436" s="4" t="s">
        <v>42</v>
      </c>
      <c r="AS436" s="4"/>
      <c r="AT436" s="4" t="s">
        <v>81</v>
      </c>
      <c r="AU436" s="4" t="s">
        <v>81</v>
      </c>
      <c r="AV436" s="4" t="s">
        <v>86</v>
      </c>
      <c r="AW436" s="4" t="s">
        <v>86</v>
      </c>
      <c r="AX436" s="4" t="s">
        <v>82</v>
      </c>
      <c r="AY436" s="4" t="s">
        <v>96</v>
      </c>
      <c r="AZ436" s="4" t="s">
        <v>83</v>
      </c>
      <c r="BA436" s="4" t="s">
        <v>81</v>
      </c>
      <c r="BB436" s="4" t="s">
        <v>81</v>
      </c>
      <c r="BC436" s="4" t="s">
        <v>87</v>
      </c>
      <c r="BD436" s="4" t="s">
        <v>83</v>
      </c>
      <c r="BE436" s="4" t="s">
        <v>86</v>
      </c>
      <c r="BF436" s="4" t="s">
        <v>81</v>
      </c>
      <c r="BG436" s="4" t="s">
        <v>85</v>
      </c>
    </row>
    <row r="437" spans="1:59" ht="375.75">
      <c r="A437" s="4">
        <v>2117626</v>
      </c>
      <c r="B437" s="5">
        <f t="shared" si="12"/>
        <v>1702403</v>
      </c>
      <c r="C437" s="5">
        <f t="shared" si="13"/>
        <v>2117626</v>
      </c>
      <c r="D437" s="4">
        <v>1702403</v>
      </c>
      <c r="E437" s="4" t="s">
        <v>3190</v>
      </c>
      <c r="F437" s="4" t="s">
        <v>3191</v>
      </c>
      <c r="G437" s="4" t="s">
        <v>3192</v>
      </c>
      <c r="H437" s="4" t="s">
        <v>3193</v>
      </c>
      <c r="I437" s="4" t="s">
        <v>200</v>
      </c>
      <c r="J437" s="4" t="s">
        <v>3194</v>
      </c>
      <c r="K437" s="4" t="s">
        <v>202</v>
      </c>
      <c r="L437" s="4" t="s">
        <v>2969</v>
      </c>
      <c r="M437" s="4" t="s">
        <v>3195</v>
      </c>
      <c r="N437" s="4" t="s">
        <v>3196</v>
      </c>
      <c r="O437" s="4" t="s">
        <v>3197</v>
      </c>
      <c r="P437" s="4" t="s">
        <v>83</v>
      </c>
      <c r="Q437" s="4" t="s">
        <v>83</v>
      </c>
      <c r="R437" s="4" t="s">
        <v>81</v>
      </c>
      <c r="S437" s="4" t="s">
        <v>83</v>
      </c>
      <c r="T437" s="4" t="s">
        <v>86</v>
      </c>
      <c r="U437" s="4" t="s">
        <v>82</v>
      </c>
      <c r="V437" s="4" t="s">
        <v>83</v>
      </c>
      <c r="W437" s="4" t="s">
        <v>83</v>
      </c>
      <c r="X437" s="4" t="s">
        <v>83</v>
      </c>
      <c r="Y437" s="4" t="s">
        <v>83</v>
      </c>
      <c r="Z437" s="4" t="s">
        <v>83</v>
      </c>
      <c r="AA437" s="4" t="s">
        <v>96</v>
      </c>
      <c r="AB437" s="4" t="s">
        <v>81</v>
      </c>
      <c r="AC437" s="4" t="s">
        <v>85</v>
      </c>
      <c r="AD437" s="4">
        <v>3.1449999999999998E-3</v>
      </c>
      <c r="AE437" s="4" t="s">
        <v>41</v>
      </c>
      <c r="AF437" s="4" t="s">
        <v>40</v>
      </c>
      <c r="AG437" s="4" t="s">
        <v>42</v>
      </c>
      <c r="AH437" s="4" t="s">
        <v>40</v>
      </c>
      <c r="AI437" s="4" t="s">
        <v>39</v>
      </c>
      <c r="AJ437" s="4" t="s">
        <v>41</v>
      </c>
      <c r="AK437" s="4" t="s">
        <v>40</v>
      </c>
      <c r="AL437" s="4" t="s">
        <v>40</v>
      </c>
      <c r="AM437" s="4" t="s">
        <v>40</v>
      </c>
      <c r="AN437" s="4" t="s">
        <v>40</v>
      </c>
      <c r="AO437" s="4" t="s">
        <v>40</v>
      </c>
      <c r="AP437" s="4" t="s">
        <v>42</v>
      </c>
      <c r="AQ437" s="4" t="s">
        <v>42</v>
      </c>
      <c r="AR437" s="4" t="s">
        <v>42</v>
      </c>
      <c r="AS437" s="4"/>
      <c r="AT437" s="4" t="s">
        <v>83</v>
      </c>
      <c r="AU437" s="4" t="s">
        <v>81</v>
      </c>
      <c r="AV437" s="4" t="s">
        <v>81</v>
      </c>
      <c r="AW437" s="4" t="s">
        <v>81</v>
      </c>
      <c r="AX437" s="4" t="s">
        <v>82</v>
      </c>
      <c r="AY437" s="4" t="s">
        <v>82</v>
      </c>
      <c r="AZ437" s="4" t="s">
        <v>81</v>
      </c>
      <c r="BA437" s="4" t="s">
        <v>81</v>
      </c>
      <c r="BB437" s="4" t="s">
        <v>81</v>
      </c>
      <c r="BC437" s="4" t="s">
        <v>81</v>
      </c>
      <c r="BD437" s="4" t="s">
        <v>81</v>
      </c>
      <c r="BE437" s="4" t="s">
        <v>152</v>
      </c>
      <c r="BF437" s="4" t="s">
        <v>86</v>
      </c>
      <c r="BG437" s="4" t="s">
        <v>85</v>
      </c>
    </row>
    <row r="438" spans="1:59" ht="332.25">
      <c r="A438" s="4">
        <v>2276422</v>
      </c>
      <c r="B438" s="5">
        <f t="shared" si="12"/>
        <v>1702506</v>
      </c>
      <c r="C438" s="5">
        <f t="shared" si="13"/>
        <v>2276422</v>
      </c>
      <c r="D438" s="4">
        <v>1702506</v>
      </c>
      <c r="E438" s="4" t="s">
        <v>3198</v>
      </c>
      <c r="F438" s="4" t="s">
        <v>3199</v>
      </c>
      <c r="G438" s="4" t="s">
        <v>3200</v>
      </c>
      <c r="H438" s="4" t="s">
        <v>3201</v>
      </c>
      <c r="I438" s="4" t="s">
        <v>3202</v>
      </c>
      <c r="J438" s="4" t="s">
        <v>3203</v>
      </c>
      <c r="K438" s="4" t="s">
        <v>94</v>
      </c>
      <c r="L438" s="4" t="s">
        <v>2969</v>
      </c>
      <c r="M438" s="4" t="s">
        <v>3204</v>
      </c>
      <c r="N438" s="4" t="s">
        <v>641</v>
      </c>
      <c r="O438" s="4" t="s">
        <v>3205</v>
      </c>
      <c r="P438" s="4" t="s">
        <v>83</v>
      </c>
      <c r="Q438" s="4" t="s">
        <v>81</v>
      </c>
      <c r="R438" s="4" t="s">
        <v>81</v>
      </c>
      <c r="S438" s="4" t="s">
        <v>81</v>
      </c>
      <c r="T438" s="4" t="s">
        <v>86</v>
      </c>
      <c r="U438" s="4" t="s">
        <v>82</v>
      </c>
      <c r="V438" s="4" t="s">
        <v>81</v>
      </c>
      <c r="W438" s="4" t="s">
        <v>81</v>
      </c>
      <c r="X438" s="4" t="s">
        <v>81</v>
      </c>
      <c r="Y438" s="4" t="s">
        <v>86</v>
      </c>
      <c r="Z438" s="4" t="s">
        <v>81</v>
      </c>
      <c r="AA438" s="4" t="s">
        <v>96</v>
      </c>
      <c r="AB438" s="4" t="s">
        <v>81</v>
      </c>
      <c r="AC438" s="4" t="s">
        <v>85</v>
      </c>
      <c r="AD438" s="4">
        <v>1.9499999999999999E-3</v>
      </c>
      <c r="AE438" s="4" t="s">
        <v>40</v>
      </c>
      <c r="AF438" s="4" t="s">
        <v>42</v>
      </c>
      <c r="AG438" s="4" t="s">
        <v>42</v>
      </c>
      <c r="AH438" s="4" t="s">
        <v>42</v>
      </c>
      <c r="AI438" s="4" t="s">
        <v>39</v>
      </c>
      <c r="AJ438" s="4" t="s">
        <v>41</v>
      </c>
      <c r="AK438" s="4" t="s">
        <v>42</v>
      </c>
      <c r="AL438" s="4" t="s">
        <v>42</v>
      </c>
      <c r="AM438" s="4" t="s">
        <v>42</v>
      </c>
      <c r="AN438" s="4" t="s">
        <v>42</v>
      </c>
      <c r="AO438" s="4" t="s">
        <v>42</v>
      </c>
      <c r="AP438" s="4" t="s">
        <v>42</v>
      </c>
      <c r="AQ438" s="4" t="s">
        <v>42</v>
      </c>
      <c r="AR438" s="4" t="s">
        <v>42</v>
      </c>
      <c r="AS438" s="4"/>
      <c r="AT438" s="4" t="s">
        <v>81</v>
      </c>
      <c r="AU438" s="4" t="s">
        <v>81</v>
      </c>
      <c r="AV438" s="4" t="s">
        <v>86</v>
      </c>
      <c r="AW438" s="4" t="s">
        <v>86</v>
      </c>
      <c r="AX438" s="4" t="s">
        <v>82</v>
      </c>
      <c r="AY438" s="4" t="s">
        <v>82</v>
      </c>
      <c r="AZ438" s="4" t="s">
        <v>86</v>
      </c>
      <c r="BA438" s="4" t="s">
        <v>86</v>
      </c>
      <c r="BB438" s="4" t="s">
        <v>87</v>
      </c>
      <c r="BC438" s="4" t="s">
        <v>87</v>
      </c>
      <c r="BD438" s="4" t="s">
        <v>86</v>
      </c>
      <c r="BE438" s="4" t="s">
        <v>96</v>
      </c>
      <c r="BF438" s="4" t="s">
        <v>89</v>
      </c>
      <c r="BG438" s="4" t="s">
        <v>85</v>
      </c>
    </row>
    <row r="439" spans="1:59" ht="332.25">
      <c r="A439" s="4">
        <v>2440948</v>
      </c>
      <c r="B439" s="5">
        <f t="shared" si="12"/>
        <v>1692482</v>
      </c>
      <c r="C439" s="5">
        <f t="shared" si="13"/>
        <v>2440948</v>
      </c>
      <c r="D439" s="4">
        <v>1692482</v>
      </c>
      <c r="E439" s="4" t="s">
        <v>3206</v>
      </c>
      <c r="F439" s="4" t="s">
        <v>3207</v>
      </c>
      <c r="G439" s="4" t="s">
        <v>3208</v>
      </c>
      <c r="H439" s="4"/>
      <c r="I439" s="4" t="s">
        <v>3209</v>
      </c>
      <c r="J439" s="4" t="s">
        <v>428</v>
      </c>
      <c r="K439" s="4" t="s">
        <v>78</v>
      </c>
      <c r="L439" s="4" t="s">
        <v>2969</v>
      </c>
      <c r="M439" s="4" t="s">
        <v>3210</v>
      </c>
      <c r="N439" s="4"/>
      <c r="O439" s="4" t="s">
        <v>3211</v>
      </c>
      <c r="P439" s="4" t="s">
        <v>81</v>
      </c>
      <c r="Q439" s="4" t="s">
        <v>81</v>
      </c>
      <c r="R439" s="4" t="s">
        <v>83</v>
      </c>
      <c r="S439" s="4" t="s">
        <v>81</v>
      </c>
      <c r="T439" s="4" t="s">
        <v>86</v>
      </c>
      <c r="U439" s="4" t="s">
        <v>86</v>
      </c>
      <c r="V439" s="4" t="s">
        <v>86</v>
      </c>
      <c r="W439" s="4" t="s">
        <v>81</v>
      </c>
      <c r="X439" s="4" t="s">
        <v>86</v>
      </c>
      <c r="Y439" s="4" t="s">
        <v>81</v>
      </c>
      <c r="Z439" s="4" t="s">
        <v>81</v>
      </c>
      <c r="AA439" s="4" t="s">
        <v>84</v>
      </c>
      <c r="AB439" s="4" t="s">
        <v>81</v>
      </c>
      <c r="AC439" s="4" t="s">
        <v>85</v>
      </c>
      <c r="AD439" s="4">
        <v>2.1350000000000002E-3</v>
      </c>
      <c r="AE439" s="4" t="s">
        <v>42</v>
      </c>
      <c r="AF439" s="4" t="s">
        <v>42</v>
      </c>
      <c r="AG439" s="4" t="s">
        <v>40</v>
      </c>
      <c r="AH439" s="4" t="s">
        <v>42</v>
      </c>
      <c r="AI439" s="4" t="s">
        <v>39</v>
      </c>
      <c r="AJ439" s="4" t="s">
        <v>42</v>
      </c>
      <c r="AK439" s="4" t="s">
        <v>42</v>
      </c>
      <c r="AL439" s="4" t="s">
        <v>42</v>
      </c>
      <c r="AM439" s="4" t="s">
        <v>42</v>
      </c>
      <c r="AN439" s="4" t="s">
        <v>42</v>
      </c>
      <c r="AO439" s="4" t="s">
        <v>42</v>
      </c>
      <c r="AP439" s="4" t="s">
        <v>40</v>
      </c>
      <c r="AQ439" s="4" t="s">
        <v>42</v>
      </c>
      <c r="AR439" s="4" t="s">
        <v>42</v>
      </c>
      <c r="AS439" s="4"/>
      <c r="AT439" s="4" t="s">
        <v>86</v>
      </c>
      <c r="AU439" s="4" t="s">
        <v>86</v>
      </c>
      <c r="AV439" s="4" t="s">
        <v>81</v>
      </c>
      <c r="AW439" s="4" t="s">
        <v>81</v>
      </c>
      <c r="AX439" s="4" t="s">
        <v>82</v>
      </c>
      <c r="AY439" s="4" t="s">
        <v>86</v>
      </c>
      <c r="AZ439" s="4" t="s">
        <v>81</v>
      </c>
      <c r="BA439" s="4" t="s">
        <v>86</v>
      </c>
      <c r="BB439" s="4" t="s">
        <v>81</v>
      </c>
      <c r="BC439" s="4" t="s">
        <v>89</v>
      </c>
      <c r="BD439" s="4" t="s">
        <v>81</v>
      </c>
      <c r="BE439" s="4" t="s">
        <v>89</v>
      </c>
      <c r="BF439" s="4" t="s">
        <v>86</v>
      </c>
      <c r="BG439" s="4" t="s">
        <v>85</v>
      </c>
    </row>
    <row r="440" spans="1:59" ht="361.5">
      <c r="A440" s="4">
        <v>2534667</v>
      </c>
      <c r="B440" s="5">
        <f t="shared" si="12"/>
        <v>1692806</v>
      </c>
      <c r="C440" s="5">
        <f t="shared" si="13"/>
        <v>2534667</v>
      </c>
      <c r="D440" s="4">
        <v>1692806</v>
      </c>
      <c r="E440" s="4" t="s">
        <v>3212</v>
      </c>
      <c r="F440" s="4" t="s">
        <v>3213</v>
      </c>
      <c r="G440" s="4" t="s">
        <v>3214</v>
      </c>
      <c r="H440" s="4"/>
      <c r="I440" s="4" t="s">
        <v>200</v>
      </c>
      <c r="J440" s="4" t="s">
        <v>128</v>
      </c>
      <c r="K440" s="4" t="s">
        <v>202</v>
      </c>
      <c r="L440" s="4" t="s">
        <v>2969</v>
      </c>
      <c r="M440" s="4"/>
      <c r="N440" s="4" t="s">
        <v>641</v>
      </c>
      <c r="O440" s="4" t="s">
        <v>3215</v>
      </c>
      <c r="P440" s="4" t="s">
        <v>81</v>
      </c>
      <c r="Q440" s="4" t="s">
        <v>81</v>
      </c>
      <c r="R440" s="4" t="s">
        <v>81</v>
      </c>
      <c r="S440" s="4" t="s">
        <v>81</v>
      </c>
      <c r="T440" s="4" t="s">
        <v>86</v>
      </c>
      <c r="U440" s="4" t="s">
        <v>82</v>
      </c>
      <c r="V440" s="4" t="s">
        <v>81</v>
      </c>
      <c r="W440" s="4" t="s">
        <v>81</v>
      </c>
      <c r="X440" s="4" t="s">
        <v>86</v>
      </c>
      <c r="Y440" s="4" t="s">
        <v>86</v>
      </c>
      <c r="Z440" s="4" t="s">
        <v>81</v>
      </c>
      <c r="AA440" s="4" t="s">
        <v>96</v>
      </c>
      <c r="AB440" s="4" t="s">
        <v>81</v>
      </c>
      <c r="AC440" s="4" t="s">
        <v>85</v>
      </c>
      <c r="AD440" s="4">
        <v>2.3999999999999998E-3</v>
      </c>
      <c r="AE440" s="4" t="s">
        <v>42</v>
      </c>
      <c r="AF440" s="4" t="s">
        <v>42</v>
      </c>
      <c r="AG440" s="4" t="s">
        <v>42</v>
      </c>
      <c r="AH440" s="4" t="s">
        <v>42</v>
      </c>
      <c r="AI440" s="4" t="s">
        <v>39</v>
      </c>
      <c r="AJ440" s="4" t="s">
        <v>41</v>
      </c>
      <c r="AK440" s="4" t="s">
        <v>42</v>
      </c>
      <c r="AL440" s="4" t="s">
        <v>42</v>
      </c>
      <c r="AM440" s="4" t="s">
        <v>42</v>
      </c>
      <c r="AN440" s="4" t="s">
        <v>42</v>
      </c>
      <c r="AO440" s="4" t="s">
        <v>42</v>
      </c>
      <c r="AP440" s="4" t="s">
        <v>42</v>
      </c>
      <c r="AQ440" s="4" t="s">
        <v>42</v>
      </c>
      <c r="AR440" s="4" t="s">
        <v>42</v>
      </c>
      <c r="AS440" s="4"/>
      <c r="AT440" s="4" t="s">
        <v>86</v>
      </c>
      <c r="AU440" s="4" t="s">
        <v>81</v>
      </c>
      <c r="AV440" s="4" t="s">
        <v>81</v>
      </c>
      <c r="AW440" s="4" t="s">
        <v>81</v>
      </c>
      <c r="AX440" s="4" t="s">
        <v>82</v>
      </c>
      <c r="AY440" s="4" t="s">
        <v>82</v>
      </c>
      <c r="AZ440" s="4" t="s">
        <v>81</v>
      </c>
      <c r="BA440" s="4" t="s">
        <v>81</v>
      </c>
      <c r="BB440" s="4" t="s">
        <v>81</v>
      </c>
      <c r="BC440" s="4" t="s">
        <v>87</v>
      </c>
      <c r="BD440" s="4" t="s">
        <v>81</v>
      </c>
      <c r="BE440" s="4" t="s">
        <v>152</v>
      </c>
      <c r="BF440" s="4" t="s">
        <v>81</v>
      </c>
      <c r="BG440" s="4" t="s">
        <v>85</v>
      </c>
    </row>
    <row r="441" spans="1:59" ht="303.75">
      <c r="A441" s="4">
        <v>2501287</v>
      </c>
      <c r="B441" s="5">
        <f t="shared" si="12"/>
        <v>1695900</v>
      </c>
      <c r="C441" s="5">
        <f t="shared" si="13"/>
        <v>2501287</v>
      </c>
      <c r="D441" s="4">
        <v>1695900</v>
      </c>
      <c r="E441" s="4" t="s">
        <v>3216</v>
      </c>
      <c r="F441" s="4" t="s">
        <v>3217</v>
      </c>
      <c r="G441" s="4" t="s">
        <v>3218</v>
      </c>
      <c r="H441" s="4" t="s">
        <v>3219</v>
      </c>
      <c r="I441" s="4" t="s">
        <v>3220</v>
      </c>
      <c r="J441" s="4" t="s">
        <v>3221</v>
      </c>
      <c r="K441" s="4" t="s">
        <v>346</v>
      </c>
      <c r="L441" s="4" t="s">
        <v>2969</v>
      </c>
      <c r="M441" s="4" t="s">
        <v>3222</v>
      </c>
      <c r="N441" s="4"/>
      <c r="O441" s="4" t="s">
        <v>3223</v>
      </c>
      <c r="P441" s="4" t="s">
        <v>81</v>
      </c>
      <c r="Q441" s="4" t="s">
        <v>81</v>
      </c>
      <c r="R441" s="4" t="s">
        <v>83</v>
      </c>
      <c r="S441" s="4" t="s">
        <v>81</v>
      </c>
      <c r="T441" s="4" t="s">
        <v>86</v>
      </c>
      <c r="U441" s="4" t="s">
        <v>96</v>
      </c>
      <c r="V441" s="4" t="s">
        <v>86</v>
      </c>
      <c r="W441" s="4" t="s">
        <v>83</v>
      </c>
      <c r="X441" s="4" t="s">
        <v>81</v>
      </c>
      <c r="Y441" s="4" t="s">
        <v>81</v>
      </c>
      <c r="Z441" s="4" t="s">
        <v>81</v>
      </c>
      <c r="AA441" s="4" t="s">
        <v>84</v>
      </c>
      <c r="AB441" s="4" t="s">
        <v>81</v>
      </c>
      <c r="AC441" s="4" t="s">
        <v>85</v>
      </c>
      <c r="AD441" s="4">
        <v>2.2200000000000002E-3</v>
      </c>
      <c r="AE441" s="4" t="s">
        <v>42</v>
      </c>
      <c r="AF441" s="4" t="s">
        <v>42</v>
      </c>
      <c r="AG441" s="4" t="s">
        <v>40</v>
      </c>
      <c r="AH441" s="4" t="s">
        <v>42</v>
      </c>
      <c r="AI441" s="4" t="s">
        <v>39</v>
      </c>
      <c r="AJ441" s="4" t="s">
        <v>42</v>
      </c>
      <c r="AK441" s="4" t="s">
        <v>42</v>
      </c>
      <c r="AL441" s="4" t="s">
        <v>42</v>
      </c>
      <c r="AM441" s="4" t="s">
        <v>42</v>
      </c>
      <c r="AN441" s="4" t="s">
        <v>40</v>
      </c>
      <c r="AO441" s="4" t="s">
        <v>42</v>
      </c>
      <c r="AP441" s="4" t="s">
        <v>40</v>
      </c>
      <c r="AQ441" s="4" t="s">
        <v>42</v>
      </c>
      <c r="AR441" s="4" t="s">
        <v>42</v>
      </c>
      <c r="AS441" s="4"/>
      <c r="AT441" s="4" t="s">
        <v>86</v>
      </c>
      <c r="AU441" s="4" t="s">
        <v>81</v>
      </c>
      <c r="AV441" s="4" t="s">
        <v>81</v>
      </c>
      <c r="AW441" s="4" t="s">
        <v>81</v>
      </c>
      <c r="AX441" s="4" t="s">
        <v>82</v>
      </c>
      <c r="AY441" s="4" t="s">
        <v>96</v>
      </c>
      <c r="AZ441" s="4" t="s">
        <v>86</v>
      </c>
      <c r="BA441" s="4" t="s">
        <v>81</v>
      </c>
      <c r="BB441" s="4" t="s">
        <v>81</v>
      </c>
      <c r="BC441" s="4" t="s">
        <v>81</v>
      </c>
      <c r="BD441" s="4" t="s">
        <v>81</v>
      </c>
      <c r="BE441" s="4" t="s">
        <v>96</v>
      </c>
      <c r="BF441" s="4" t="s">
        <v>86</v>
      </c>
      <c r="BG441" s="4" t="s">
        <v>85</v>
      </c>
    </row>
    <row r="442" spans="1:59" ht="303.75">
      <c r="A442" s="4">
        <v>2210064</v>
      </c>
      <c r="B442" s="5">
        <f t="shared" si="12"/>
        <v>1701747</v>
      </c>
      <c r="C442" s="5">
        <f t="shared" si="13"/>
        <v>2210064</v>
      </c>
      <c r="D442" s="4">
        <v>1701747</v>
      </c>
      <c r="E442" s="4" t="s">
        <v>3224</v>
      </c>
      <c r="F442" s="4" t="s">
        <v>3225</v>
      </c>
      <c r="G442" s="4" t="s">
        <v>3226</v>
      </c>
      <c r="H442" s="4" t="s">
        <v>2981</v>
      </c>
      <c r="I442" s="4" t="s">
        <v>200</v>
      </c>
      <c r="J442" s="4" t="s">
        <v>2982</v>
      </c>
      <c r="K442" s="4" t="s">
        <v>94</v>
      </c>
      <c r="L442" s="4" t="s">
        <v>2969</v>
      </c>
      <c r="M442" s="4"/>
      <c r="N442" s="4" t="s">
        <v>945</v>
      </c>
      <c r="O442" s="4" t="s">
        <v>3227</v>
      </c>
      <c r="P442" s="4" t="s">
        <v>81</v>
      </c>
      <c r="Q442" s="4" t="s">
        <v>81</v>
      </c>
      <c r="R442" s="4" t="s">
        <v>81</v>
      </c>
      <c r="S442" s="4" t="s">
        <v>81</v>
      </c>
      <c r="T442" s="4" t="s">
        <v>86</v>
      </c>
      <c r="U442" s="4" t="s">
        <v>82</v>
      </c>
      <c r="V442" s="4" t="s">
        <v>81</v>
      </c>
      <c r="W442" s="4" t="s">
        <v>81</v>
      </c>
      <c r="X442" s="4" t="s">
        <v>83</v>
      </c>
      <c r="Y442" s="4" t="s">
        <v>83</v>
      </c>
      <c r="Z442" s="4" t="s">
        <v>81</v>
      </c>
      <c r="AA442" s="4" t="s">
        <v>96</v>
      </c>
      <c r="AB442" s="4" t="s">
        <v>81</v>
      </c>
      <c r="AC442" s="4" t="s">
        <v>85</v>
      </c>
      <c r="AD442" s="4">
        <v>2.235E-3</v>
      </c>
      <c r="AE442" s="4" t="s">
        <v>42</v>
      </c>
      <c r="AF442" s="4" t="s">
        <v>42</v>
      </c>
      <c r="AG442" s="4" t="s">
        <v>42</v>
      </c>
      <c r="AH442" s="4" t="s">
        <v>42</v>
      </c>
      <c r="AI442" s="4" t="s">
        <v>39</v>
      </c>
      <c r="AJ442" s="4" t="s">
        <v>41</v>
      </c>
      <c r="AK442" s="4" t="s">
        <v>41</v>
      </c>
      <c r="AL442" s="4" t="s">
        <v>41</v>
      </c>
      <c r="AM442" s="4" t="s">
        <v>42</v>
      </c>
      <c r="AN442" s="4" t="s">
        <v>42</v>
      </c>
      <c r="AO442" s="4" t="s">
        <v>42</v>
      </c>
      <c r="AP442" s="4" t="s">
        <v>42</v>
      </c>
      <c r="AQ442" s="4" t="s">
        <v>42</v>
      </c>
      <c r="AR442" s="4" t="s">
        <v>42</v>
      </c>
      <c r="AS442" s="4"/>
      <c r="AT442" s="4" t="s">
        <v>81</v>
      </c>
      <c r="AU442" s="4" t="s">
        <v>86</v>
      </c>
      <c r="AV442" s="4" t="s">
        <v>86</v>
      </c>
      <c r="AW442" s="4" t="s">
        <v>86</v>
      </c>
      <c r="AX442" s="4" t="s">
        <v>82</v>
      </c>
      <c r="AY442" s="4" t="s">
        <v>82</v>
      </c>
      <c r="AZ442" s="4" t="s">
        <v>83</v>
      </c>
      <c r="BA442" s="4" t="s">
        <v>83</v>
      </c>
      <c r="BB442" s="4" t="s">
        <v>89</v>
      </c>
      <c r="BC442" s="4" t="s">
        <v>81</v>
      </c>
      <c r="BD442" s="4" t="s">
        <v>81</v>
      </c>
      <c r="BE442" s="4" t="s">
        <v>152</v>
      </c>
      <c r="BF442" s="4" t="s">
        <v>89</v>
      </c>
      <c r="BG442" s="4" t="s">
        <v>85</v>
      </c>
    </row>
    <row r="443" spans="1:59" ht="409.6">
      <c r="A443" s="4">
        <v>2073733</v>
      </c>
      <c r="B443" s="5">
        <f t="shared" si="12"/>
        <v>1700653</v>
      </c>
      <c r="C443" s="5">
        <f t="shared" si="13"/>
        <v>2073733</v>
      </c>
      <c r="D443" s="4">
        <v>1700653</v>
      </c>
      <c r="E443" s="4" t="s">
        <v>3228</v>
      </c>
      <c r="F443" s="4" t="s">
        <v>3229</v>
      </c>
      <c r="G443" s="4" t="s">
        <v>3230</v>
      </c>
      <c r="H443" s="4" t="s">
        <v>3231</v>
      </c>
      <c r="I443" s="4" t="s">
        <v>3232</v>
      </c>
      <c r="J443" s="4" t="s">
        <v>3233</v>
      </c>
      <c r="K443" s="4" t="s">
        <v>187</v>
      </c>
      <c r="L443" s="4" t="s">
        <v>2969</v>
      </c>
      <c r="M443" s="4"/>
      <c r="N443" s="4" t="s">
        <v>2191</v>
      </c>
      <c r="O443" s="4" t="s">
        <v>3234</v>
      </c>
      <c r="P443" s="4" t="s">
        <v>81</v>
      </c>
      <c r="Q443" s="4" t="s">
        <v>81</v>
      </c>
      <c r="R443" s="4" t="s">
        <v>81</v>
      </c>
      <c r="S443" s="4" t="s">
        <v>83</v>
      </c>
      <c r="T443" s="4" t="s">
        <v>86</v>
      </c>
      <c r="U443" s="4" t="s">
        <v>86</v>
      </c>
      <c r="V443" s="4" t="s">
        <v>81</v>
      </c>
      <c r="W443" s="4" t="s">
        <v>81</v>
      </c>
      <c r="X443" s="4" t="s">
        <v>86</v>
      </c>
      <c r="Y443" s="4" t="s">
        <v>83</v>
      </c>
      <c r="Z443" s="4" t="s">
        <v>81</v>
      </c>
      <c r="AA443" s="4" t="s">
        <v>96</v>
      </c>
      <c r="AB443" s="4" t="s">
        <v>81</v>
      </c>
      <c r="AC443" s="4" t="s">
        <v>85</v>
      </c>
      <c r="AD443" s="4">
        <v>3.62E-3</v>
      </c>
      <c r="AE443" s="4" t="s">
        <v>42</v>
      </c>
      <c r="AF443" s="4" t="s">
        <v>42</v>
      </c>
      <c r="AG443" s="4" t="s">
        <v>42</v>
      </c>
      <c r="AH443" s="4" t="s">
        <v>41</v>
      </c>
      <c r="AI443" s="4" t="s">
        <v>39</v>
      </c>
      <c r="AJ443" s="4" t="s">
        <v>42</v>
      </c>
      <c r="AK443" s="4" t="s">
        <v>42</v>
      </c>
      <c r="AL443" s="4" t="s">
        <v>41</v>
      </c>
      <c r="AM443" s="4" t="s">
        <v>42</v>
      </c>
      <c r="AN443" s="4" t="s">
        <v>42</v>
      </c>
      <c r="AO443" s="4" t="s">
        <v>42</v>
      </c>
      <c r="AP443" s="4" t="s">
        <v>42</v>
      </c>
      <c r="AQ443" s="4" t="s">
        <v>42</v>
      </c>
      <c r="AR443" s="4" t="s">
        <v>42</v>
      </c>
      <c r="AS443" s="4"/>
      <c r="AT443" s="4" t="s">
        <v>81</v>
      </c>
      <c r="AU443" s="4" t="s">
        <v>81</v>
      </c>
      <c r="AV443" s="4" t="s">
        <v>81</v>
      </c>
      <c r="AW443" s="4" t="s">
        <v>83</v>
      </c>
      <c r="AX443" s="4" t="s">
        <v>82</v>
      </c>
      <c r="AY443" s="4" t="s">
        <v>96</v>
      </c>
      <c r="AZ443" s="4" t="s">
        <v>81</v>
      </c>
      <c r="BA443" s="4" t="s">
        <v>83</v>
      </c>
      <c r="BB443" s="4" t="s">
        <v>81</v>
      </c>
      <c r="BC443" s="4" t="s">
        <v>81</v>
      </c>
      <c r="BD443" s="4" t="s">
        <v>81</v>
      </c>
      <c r="BE443" s="4" t="s">
        <v>152</v>
      </c>
      <c r="BF443" s="4" t="s">
        <v>89</v>
      </c>
      <c r="BG443" s="4" t="s">
        <v>85</v>
      </c>
    </row>
    <row r="444" spans="1:59" ht="409.6">
      <c r="A444" s="4">
        <v>2325741</v>
      </c>
      <c r="B444" s="5">
        <f t="shared" si="12"/>
        <v>1702814</v>
      </c>
      <c r="C444" s="5">
        <f t="shared" si="13"/>
        <v>2325741</v>
      </c>
      <c r="D444" s="4">
        <v>1702814</v>
      </c>
      <c r="E444" s="4" t="s">
        <v>3235</v>
      </c>
      <c r="F444" s="4" t="s">
        <v>3236</v>
      </c>
      <c r="G444" s="4" t="s">
        <v>3237</v>
      </c>
      <c r="H444" s="4" t="s">
        <v>3238</v>
      </c>
      <c r="I444" s="4" t="s">
        <v>3239</v>
      </c>
      <c r="J444" s="4" t="s">
        <v>3240</v>
      </c>
      <c r="K444" s="4" t="s">
        <v>102</v>
      </c>
      <c r="L444" s="4" t="s">
        <v>3241</v>
      </c>
      <c r="M444" s="4"/>
      <c r="N444" s="4" t="s">
        <v>3242</v>
      </c>
      <c r="O444" s="4" t="s">
        <v>3243</v>
      </c>
      <c r="P444" s="4" t="s">
        <v>81</v>
      </c>
      <c r="Q444" s="4" t="s">
        <v>81</v>
      </c>
      <c r="R444" s="4" t="s">
        <v>81</v>
      </c>
      <c r="S444" s="4" t="s">
        <v>83</v>
      </c>
      <c r="T444" s="4" t="s">
        <v>86</v>
      </c>
      <c r="U444" s="4" t="s">
        <v>84</v>
      </c>
      <c r="V444" s="4" t="s">
        <v>86</v>
      </c>
      <c r="W444" s="4" t="s">
        <v>81</v>
      </c>
      <c r="X444" s="4" t="s">
        <v>81</v>
      </c>
      <c r="Y444" s="4" t="s">
        <v>86</v>
      </c>
      <c r="Z444" s="4" t="s">
        <v>81</v>
      </c>
      <c r="AA444" s="4" t="s">
        <v>96</v>
      </c>
      <c r="AB444" s="4" t="s">
        <v>81</v>
      </c>
      <c r="AC444" s="4" t="s">
        <v>85</v>
      </c>
      <c r="AD444" s="4">
        <v>3.395E-3</v>
      </c>
      <c r="AE444" s="4" t="s">
        <v>42</v>
      </c>
      <c r="AF444" s="4" t="s">
        <v>42</v>
      </c>
      <c r="AG444" s="4" t="s">
        <v>42</v>
      </c>
      <c r="AH444" s="4" t="s">
        <v>41</v>
      </c>
      <c r="AI444" s="4" t="s">
        <v>39</v>
      </c>
      <c r="AJ444" s="4" t="s">
        <v>41</v>
      </c>
      <c r="AK444" s="4" t="s">
        <v>42</v>
      </c>
      <c r="AL444" s="4" t="s">
        <v>42</v>
      </c>
      <c r="AM444" s="4" t="s">
        <v>42</v>
      </c>
      <c r="AN444" s="4" t="s">
        <v>39</v>
      </c>
      <c r="AO444" s="4" t="s">
        <v>42</v>
      </c>
      <c r="AP444" s="4" t="s">
        <v>42</v>
      </c>
      <c r="AQ444" s="4" t="s">
        <v>42</v>
      </c>
      <c r="AR444" s="4" t="s">
        <v>42</v>
      </c>
      <c r="AS444" s="4"/>
      <c r="AT444" s="4" t="s">
        <v>86</v>
      </c>
      <c r="AU444" s="4" t="s">
        <v>81</v>
      </c>
      <c r="AV444" s="4" t="s">
        <v>81</v>
      </c>
      <c r="AW444" s="4" t="s">
        <v>83</v>
      </c>
      <c r="AX444" s="4" t="s">
        <v>84</v>
      </c>
      <c r="AY444" s="4" t="s">
        <v>84</v>
      </c>
      <c r="AZ444" s="4" t="s">
        <v>86</v>
      </c>
      <c r="BA444" s="4" t="s">
        <v>86</v>
      </c>
      <c r="BB444" s="4" t="s">
        <v>89</v>
      </c>
      <c r="BC444" s="4" t="s">
        <v>83</v>
      </c>
      <c r="BD444" s="4" t="s">
        <v>81</v>
      </c>
      <c r="BE444" s="4" t="s">
        <v>89</v>
      </c>
      <c r="BF444" s="4" t="s">
        <v>86</v>
      </c>
      <c r="BG444" s="4" t="s">
        <v>85</v>
      </c>
    </row>
    <row r="445" spans="1:59" ht="361.5">
      <c r="A445" s="4">
        <v>2046576</v>
      </c>
      <c r="B445" s="5">
        <f t="shared" si="12"/>
        <v>1656543</v>
      </c>
      <c r="C445" s="5">
        <f t="shared" si="13"/>
        <v>2046576</v>
      </c>
      <c r="D445" s="4">
        <v>1656543</v>
      </c>
      <c r="E445" s="4" t="s">
        <v>3244</v>
      </c>
      <c r="F445" s="4" t="s">
        <v>3245</v>
      </c>
      <c r="G445" s="4" t="s">
        <v>3246</v>
      </c>
      <c r="H445" s="4" t="s">
        <v>3247</v>
      </c>
      <c r="I445" s="4"/>
      <c r="J445" s="4" t="s">
        <v>3248</v>
      </c>
      <c r="K445" s="4" t="s">
        <v>202</v>
      </c>
      <c r="L445" s="4" t="s">
        <v>3249</v>
      </c>
      <c r="M445" s="4" t="s">
        <v>2141</v>
      </c>
      <c r="N445" s="4" t="s">
        <v>2191</v>
      </c>
      <c r="O445" s="4" t="s">
        <v>3250</v>
      </c>
      <c r="P445" s="4" t="s">
        <v>81</v>
      </c>
      <c r="Q445" s="4" t="s">
        <v>81</v>
      </c>
      <c r="R445" s="4" t="s">
        <v>83</v>
      </c>
      <c r="S445" s="4" t="s">
        <v>83</v>
      </c>
      <c r="T445" s="4" t="s">
        <v>86</v>
      </c>
      <c r="U445" s="4" t="s">
        <v>82</v>
      </c>
      <c r="V445" s="4" t="s">
        <v>86</v>
      </c>
      <c r="W445" s="4" t="s">
        <v>81</v>
      </c>
      <c r="X445" s="4" t="s">
        <v>86</v>
      </c>
      <c r="Y445" s="4" t="s">
        <v>83</v>
      </c>
      <c r="Z445" s="4" t="s">
        <v>81</v>
      </c>
      <c r="AA445" s="4" t="s">
        <v>96</v>
      </c>
      <c r="AB445" s="4" t="s">
        <v>81</v>
      </c>
      <c r="AC445" s="4" t="s">
        <v>85</v>
      </c>
      <c r="AD445" s="4">
        <v>2.9750000000000002E-3</v>
      </c>
      <c r="AE445" s="4" t="s">
        <v>42</v>
      </c>
      <c r="AF445" s="4" t="s">
        <v>42</v>
      </c>
      <c r="AG445" s="4" t="s">
        <v>40</v>
      </c>
      <c r="AH445" s="4" t="s">
        <v>41</v>
      </c>
      <c r="AI445" s="4" t="s">
        <v>39</v>
      </c>
      <c r="AJ445" s="4" t="s">
        <v>40</v>
      </c>
      <c r="AK445" s="4" t="s">
        <v>39</v>
      </c>
      <c r="AL445" s="4" t="s">
        <v>41</v>
      </c>
      <c r="AM445" s="4" t="s">
        <v>42</v>
      </c>
      <c r="AN445" s="4" t="s">
        <v>42</v>
      </c>
      <c r="AO445" s="4" t="s">
        <v>42</v>
      </c>
      <c r="AP445" s="4" t="s">
        <v>42</v>
      </c>
      <c r="AQ445" s="4" t="s">
        <v>42</v>
      </c>
      <c r="AR445" s="4" t="s">
        <v>42</v>
      </c>
      <c r="AS445" s="4"/>
      <c r="AT445" s="4" t="s">
        <v>86</v>
      </c>
      <c r="AU445" s="4" t="s">
        <v>81</v>
      </c>
      <c r="AV445" s="4" t="s">
        <v>81</v>
      </c>
      <c r="AW445" s="4" t="s">
        <v>83</v>
      </c>
      <c r="AX445" s="4" t="s">
        <v>84</v>
      </c>
      <c r="AY445" s="4" t="s">
        <v>96</v>
      </c>
      <c r="AZ445" s="4" t="s">
        <v>83</v>
      </c>
      <c r="BA445" s="4" t="s">
        <v>83</v>
      </c>
      <c r="BB445" s="4" t="s">
        <v>81</v>
      </c>
      <c r="BC445" s="4" t="s">
        <v>81</v>
      </c>
      <c r="BD445" s="4" t="s">
        <v>81</v>
      </c>
      <c r="BE445" s="4" t="s">
        <v>152</v>
      </c>
      <c r="BF445" s="4" t="s">
        <v>89</v>
      </c>
      <c r="BG445" s="4" t="s">
        <v>85</v>
      </c>
    </row>
    <row r="446" spans="1:59" ht="274.5">
      <c r="A446" s="4">
        <v>2514452</v>
      </c>
      <c r="B446" s="5">
        <f t="shared" si="12"/>
        <v>1696122</v>
      </c>
      <c r="C446" s="5">
        <f t="shared" si="13"/>
        <v>2514452</v>
      </c>
      <c r="D446" s="4">
        <v>1696122</v>
      </c>
      <c r="E446" s="4" t="s">
        <v>3251</v>
      </c>
      <c r="F446" s="4" t="s">
        <v>3252</v>
      </c>
      <c r="G446" s="4" t="s">
        <v>3253</v>
      </c>
      <c r="H446" s="4"/>
      <c r="I446" s="4" t="s">
        <v>3254</v>
      </c>
      <c r="J446" s="4" t="s">
        <v>101</v>
      </c>
      <c r="K446" s="4" t="s">
        <v>78</v>
      </c>
      <c r="L446" s="4" t="s">
        <v>3255</v>
      </c>
      <c r="M446" s="4"/>
      <c r="N446" s="4" t="s">
        <v>103</v>
      </c>
      <c r="O446" s="4" t="s">
        <v>3256</v>
      </c>
      <c r="P446" s="4" t="s">
        <v>81</v>
      </c>
      <c r="Q446" s="4" t="s">
        <v>81</v>
      </c>
      <c r="R446" s="4" t="s">
        <v>81</v>
      </c>
      <c r="S446" s="4" t="s">
        <v>83</v>
      </c>
      <c r="T446" s="4" t="s">
        <v>86</v>
      </c>
      <c r="U446" s="4" t="s">
        <v>86</v>
      </c>
      <c r="V446" s="4" t="s">
        <v>81</v>
      </c>
      <c r="W446" s="4" t="s">
        <v>81</v>
      </c>
      <c r="X446" s="4" t="s">
        <v>86</v>
      </c>
      <c r="Y446" s="4" t="s">
        <v>86</v>
      </c>
      <c r="Z446" s="4" t="s">
        <v>83</v>
      </c>
      <c r="AA446" s="4" t="s">
        <v>96</v>
      </c>
      <c r="AB446" s="4" t="s">
        <v>81</v>
      </c>
      <c r="AC446" s="4" t="s">
        <v>85</v>
      </c>
      <c r="AD446" s="4">
        <v>1.5349999999999999E-3</v>
      </c>
      <c r="AE446" s="4" t="s">
        <v>42</v>
      </c>
      <c r="AF446" s="4" t="s">
        <v>42</v>
      </c>
      <c r="AG446" s="4" t="s">
        <v>42</v>
      </c>
      <c r="AH446" s="4" t="s">
        <v>41</v>
      </c>
      <c r="AI446" s="4" t="s">
        <v>39</v>
      </c>
      <c r="AJ446" s="4" t="s">
        <v>39</v>
      </c>
      <c r="AK446" s="4" t="s">
        <v>39</v>
      </c>
      <c r="AL446" s="4" t="s">
        <v>42</v>
      </c>
      <c r="AM446" s="4" t="s">
        <v>42</v>
      </c>
      <c r="AN446" s="4" t="s">
        <v>42</v>
      </c>
      <c r="AO446" s="4" t="s">
        <v>41</v>
      </c>
      <c r="AP446" s="4" t="s">
        <v>42</v>
      </c>
      <c r="AQ446" s="4" t="s">
        <v>42</v>
      </c>
      <c r="AR446" s="4" t="s">
        <v>42</v>
      </c>
      <c r="AS446" s="4"/>
      <c r="AT446" s="4" t="s">
        <v>86</v>
      </c>
      <c r="AU446" s="4" t="s">
        <v>81</v>
      </c>
      <c r="AV446" s="4" t="s">
        <v>81</v>
      </c>
      <c r="AW446" s="4" t="s">
        <v>83</v>
      </c>
      <c r="AX446" s="4" t="s">
        <v>84</v>
      </c>
      <c r="AY446" s="4" t="s">
        <v>84</v>
      </c>
      <c r="AZ446" s="4" t="s">
        <v>83</v>
      </c>
      <c r="BA446" s="4" t="s">
        <v>81</v>
      </c>
      <c r="BB446" s="4" t="s">
        <v>87</v>
      </c>
      <c r="BC446" s="4" t="s">
        <v>89</v>
      </c>
      <c r="BD446" s="4" t="s">
        <v>83</v>
      </c>
      <c r="BE446" s="4" t="s">
        <v>86</v>
      </c>
      <c r="BF446" s="4" t="s">
        <v>86</v>
      </c>
      <c r="BG446" s="4" t="s">
        <v>85</v>
      </c>
    </row>
    <row r="447" spans="1:59" ht="245.25">
      <c r="A447" s="4">
        <v>2195996</v>
      </c>
      <c r="B447" s="5">
        <f t="shared" si="12"/>
        <v>1700515</v>
      </c>
      <c r="C447" s="5">
        <f t="shared" si="13"/>
        <v>2195996</v>
      </c>
      <c r="D447" s="4">
        <v>1700515</v>
      </c>
      <c r="E447" s="4" t="s">
        <v>3257</v>
      </c>
      <c r="F447" s="4" t="s">
        <v>3258</v>
      </c>
      <c r="G447" s="4" t="s">
        <v>3259</v>
      </c>
      <c r="H447" s="4" t="s">
        <v>3260</v>
      </c>
      <c r="I447" s="4" t="s">
        <v>3261</v>
      </c>
      <c r="J447" s="4" t="s">
        <v>3262</v>
      </c>
      <c r="K447" s="4" t="s">
        <v>111</v>
      </c>
      <c r="L447" s="4" t="s">
        <v>3263</v>
      </c>
      <c r="M447" s="4" t="s">
        <v>3264</v>
      </c>
      <c r="N447" s="4" t="s">
        <v>3265</v>
      </c>
      <c r="O447" s="4" t="s">
        <v>3266</v>
      </c>
      <c r="P447" s="4" t="s">
        <v>83</v>
      </c>
      <c r="Q447" s="4" t="s">
        <v>81</v>
      </c>
      <c r="R447" s="4" t="s">
        <v>83</v>
      </c>
      <c r="S447" s="4" t="s">
        <v>83</v>
      </c>
      <c r="T447" s="4" t="s">
        <v>86</v>
      </c>
      <c r="U447" s="4" t="s">
        <v>84</v>
      </c>
      <c r="V447" s="4" t="s">
        <v>81</v>
      </c>
      <c r="W447" s="4" t="s">
        <v>83</v>
      </c>
      <c r="X447" s="4" t="s">
        <v>81</v>
      </c>
      <c r="Y447" s="4" t="s">
        <v>81</v>
      </c>
      <c r="Z447" s="4" t="s">
        <v>81</v>
      </c>
      <c r="AA447" s="4" t="s">
        <v>96</v>
      </c>
      <c r="AB447" s="4" t="s">
        <v>81</v>
      </c>
      <c r="AC447" s="4" t="s">
        <v>85</v>
      </c>
      <c r="AD447" s="4">
        <v>2.0449999999999999E-3</v>
      </c>
      <c r="AE447" s="4" t="s">
        <v>40</v>
      </c>
      <c r="AF447" s="4" t="s">
        <v>42</v>
      </c>
      <c r="AG447" s="4" t="s">
        <v>40</v>
      </c>
      <c r="AH447" s="4" t="s">
        <v>40</v>
      </c>
      <c r="AI447" s="4" t="s">
        <v>39</v>
      </c>
      <c r="AJ447" s="4" t="s">
        <v>41</v>
      </c>
      <c r="AK447" s="4" t="s">
        <v>42</v>
      </c>
      <c r="AL447" s="4" t="s">
        <v>42</v>
      </c>
      <c r="AM447" s="4" t="s">
        <v>42</v>
      </c>
      <c r="AN447" s="4" t="s">
        <v>40</v>
      </c>
      <c r="AO447" s="4" t="s">
        <v>42</v>
      </c>
      <c r="AP447" s="4" t="s">
        <v>42</v>
      </c>
      <c r="AQ447" s="4" t="s">
        <v>42</v>
      </c>
      <c r="AR447" s="4" t="s">
        <v>42</v>
      </c>
      <c r="AS447" s="4"/>
      <c r="AT447" s="4" t="s">
        <v>86</v>
      </c>
      <c r="AU447" s="4" t="s">
        <v>81</v>
      </c>
      <c r="AV447" s="4" t="s">
        <v>81</v>
      </c>
      <c r="AW447" s="4" t="s">
        <v>86</v>
      </c>
      <c r="AX447" s="4" t="s">
        <v>84</v>
      </c>
      <c r="AY447" s="4" t="s">
        <v>84</v>
      </c>
      <c r="AZ447" s="4" t="s">
        <v>86</v>
      </c>
      <c r="BA447" s="4" t="s">
        <v>86</v>
      </c>
      <c r="BB447" s="4" t="s">
        <v>81</v>
      </c>
      <c r="BC447" s="4" t="s">
        <v>81</v>
      </c>
      <c r="BD447" s="4" t="s">
        <v>81</v>
      </c>
      <c r="BE447" s="4" t="s">
        <v>89</v>
      </c>
      <c r="BF447" s="4" t="s">
        <v>81</v>
      </c>
      <c r="BG447" s="4" t="s">
        <v>85</v>
      </c>
    </row>
    <row r="448" spans="1:59" ht="274.5">
      <c r="A448" s="4">
        <v>2061779</v>
      </c>
      <c r="B448" s="5">
        <f t="shared" si="12"/>
        <v>1700736</v>
      </c>
      <c r="C448" s="5">
        <f t="shared" si="13"/>
        <v>2061779</v>
      </c>
      <c r="D448" s="4">
        <v>1700736</v>
      </c>
      <c r="E448" s="4" t="s">
        <v>3267</v>
      </c>
      <c r="F448" s="4" t="s">
        <v>3268</v>
      </c>
      <c r="G448" s="4" t="s">
        <v>3269</v>
      </c>
      <c r="H448" s="4" t="s">
        <v>3270</v>
      </c>
      <c r="I448" s="4" t="s">
        <v>200</v>
      </c>
      <c r="J448" s="4" t="s">
        <v>3271</v>
      </c>
      <c r="K448" s="4" t="s">
        <v>202</v>
      </c>
      <c r="L448" s="4" t="s">
        <v>3263</v>
      </c>
      <c r="M448" s="4" t="s">
        <v>3272</v>
      </c>
      <c r="N448" s="4" t="s">
        <v>3265</v>
      </c>
      <c r="O448" s="4" t="s">
        <v>3273</v>
      </c>
      <c r="P448" s="4" t="s">
        <v>83</v>
      </c>
      <c r="Q448" s="4" t="s">
        <v>81</v>
      </c>
      <c r="R448" s="4" t="s">
        <v>83</v>
      </c>
      <c r="S448" s="4" t="s">
        <v>81</v>
      </c>
      <c r="T448" s="4" t="s">
        <v>86</v>
      </c>
      <c r="U448" s="4" t="s">
        <v>84</v>
      </c>
      <c r="V448" s="4" t="s">
        <v>86</v>
      </c>
      <c r="W448" s="4" t="s">
        <v>83</v>
      </c>
      <c r="X448" s="4" t="s">
        <v>86</v>
      </c>
      <c r="Y448" s="4" t="s">
        <v>86</v>
      </c>
      <c r="Z448" s="4" t="s">
        <v>81</v>
      </c>
      <c r="AA448" s="4" t="s">
        <v>96</v>
      </c>
      <c r="AB448" s="4" t="s">
        <v>81</v>
      </c>
      <c r="AC448" s="4" t="s">
        <v>85</v>
      </c>
      <c r="AD448" s="4">
        <v>2.1900000000000001E-3</v>
      </c>
      <c r="AE448" s="4" t="s">
        <v>40</v>
      </c>
      <c r="AF448" s="4" t="s">
        <v>42</v>
      </c>
      <c r="AG448" s="4" t="s">
        <v>40</v>
      </c>
      <c r="AH448" s="4" t="s">
        <v>42</v>
      </c>
      <c r="AI448" s="4" t="s">
        <v>39</v>
      </c>
      <c r="AJ448" s="4" t="s">
        <v>41</v>
      </c>
      <c r="AK448" s="4" t="s">
        <v>42</v>
      </c>
      <c r="AL448" s="4" t="s">
        <v>42</v>
      </c>
      <c r="AM448" s="4" t="s">
        <v>42</v>
      </c>
      <c r="AN448" s="4" t="s">
        <v>40</v>
      </c>
      <c r="AO448" s="4" t="s">
        <v>42</v>
      </c>
      <c r="AP448" s="4" t="s">
        <v>42</v>
      </c>
      <c r="AQ448" s="4" t="s">
        <v>42</v>
      </c>
      <c r="AR448" s="4" t="s">
        <v>42</v>
      </c>
      <c r="AS448" s="4"/>
      <c r="AT448" s="4" t="s">
        <v>86</v>
      </c>
      <c r="AU448" s="4" t="s">
        <v>81</v>
      </c>
      <c r="AV448" s="4" t="s">
        <v>81</v>
      </c>
      <c r="AW448" s="4" t="s">
        <v>81</v>
      </c>
      <c r="AX448" s="4" t="s">
        <v>84</v>
      </c>
      <c r="AY448" s="4" t="s">
        <v>84</v>
      </c>
      <c r="AZ448" s="4" t="s">
        <v>86</v>
      </c>
      <c r="BA448" s="4" t="s">
        <v>86</v>
      </c>
      <c r="BB448" s="4" t="s">
        <v>81</v>
      </c>
      <c r="BC448" s="4" t="s">
        <v>81</v>
      </c>
      <c r="BD448" s="4" t="s">
        <v>81</v>
      </c>
      <c r="BE448" s="4" t="s">
        <v>96</v>
      </c>
      <c r="BF448" s="4" t="s">
        <v>86</v>
      </c>
      <c r="BG448" s="4" t="s">
        <v>85</v>
      </c>
    </row>
    <row r="449" spans="1:59" ht="216.75">
      <c r="A449" s="4">
        <v>2425195</v>
      </c>
      <c r="B449" s="5">
        <f t="shared" si="12"/>
        <v>1701754</v>
      </c>
      <c r="C449" s="5">
        <f t="shared" si="13"/>
        <v>2425195</v>
      </c>
      <c r="D449" s="4">
        <v>1701754</v>
      </c>
      <c r="E449" s="4" t="s">
        <v>3274</v>
      </c>
      <c r="F449" s="4" t="s">
        <v>3275</v>
      </c>
      <c r="G449" s="4" t="s">
        <v>3276</v>
      </c>
      <c r="H449" s="4" t="s">
        <v>3277</v>
      </c>
      <c r="I449" s="4" t="s">
        <v>3278</v>
      </c>
      <c r="J449" s="4" t="s">
        <v>318</v>
      </c>
      <c r="K449" s="4" t="s">
        <v>129</v>
      </c>
      <c r="L449" s="4" t="s">
        <v>3263</v>
      </c>
      <c r="M449" s="4" t="s">
        <v>3279</v>
      </c>
      <c r="N449" s="4" t="s">
        <v>3280</v>
      </c>
      <c r="O449" s="4" t="s">
        <v>3281</v>
      </c>
      <c r="P449" s="4" t="s">
        <v>323</v>
      </c>
      <c r="Q449" s="4" t="s">
        <v>83</v>
      </c>
      <c r="R449" s="4" t="s">
        <v>83</v>
      </c>
      <c r="S449" s="4" t="s">
        <v>81</v>
      </c>
      <c r="T449" s="4" t="s">
        <v>86</v>
      </c>
      <c r="U449" s="4" t="s">
        <v>84</v>
      </c>
      <c r="V449" s="4" t="s">
        <v>81</v>
      </c>
      <c r="W449" s="4" t="s">
        <v>83</v>
      </c>
      <c r="X449" s="4" t="s">
        <v>81</v>
      </c>
      <c r="Y449" s="4" t="s">
        <v>81</v>
      </c>
      <c r="Z449" s="4" t="s">
        <v>81</v>
      </c>
      <c r="AA449" s="4" t="s">
        <v>96</v>
      </c>
      <c r="AB449" s="4" t="s">
        <v>83</v>
      </c>
      <c r="AC449" s="4" t="s">
        <v>85</v>
      </c>
      <c r="AD449" s="4">
        <v>1.305E-3</v>
      </c>
      <c r="AE449" s="4" t="s">
        <v>41</v>
      </c>
      <c r="AF449" s="4" t="s">
        <v>40</v>
      </c>
      <c r="AG449" s="4" t="s">
        <v>40</v>
      </c>
      <c r="AH449" s="4" t="s">
        <v>42</v>
      </c>
      <c r="AI449" s="4" t="s">
        <v>39</v>
      </c>
      <c r="AJ449" s="4" t="s">
        <v>41</v>
      </c>
      <c r="AK449" s="4" t="s">
        <v>42</v>
      </c>
      <c r="AL449" s="4" t="s">
        <v>42</v>
      </c>
      <c r="AM449" s="4" t="s">
        <v>42</v>
      </c>
      <c r="AN449" s="4" t="s">
        <v>40</v>
      </c>
      <c r="AO449" s="4" t="s">
        <v>42</v>
      </c>
      <c r="AP449" s="4" t="s">
        <v>42</v>
      </c>
      <c r="AQ449" s="4" t="s">
        <v>40</v>
      </c>
      <c r="AR449" s="4" t="s">
        <v>42</v>
      </c>
      <c r="AS449" s="4"/>
      <c r="AT449" s="4" t="s">
        <v>83</v>
      </c>
      <c r="AU449" s="4" t="s">
        <v>81</v>
      </c>
      <c r="AV449" s="4" t="s">
        <v>81</v>
      </c>
      <c r="AW449" s="4" t="s">
        <v>81</v>
      </c>
      <c r="AX449" s="4" t="s">
        <v>84</v>
      </c>
      <c r="AY449" s="4" t="s">
        <v>84</v>
      </c>
      <c r="AZ449" s="4" t="s">
        <v>86</v>
      </c>
      <c r="BA449" s="4" t="s">
        <v>86</v>
      </c>
      <c r="BB449" s="4" t="s">
        <v>81</v>
      </c>
      <c r="BC449" s="4" t="s">
        <v>81</v>
      </c>
      <c r="BD449" s="4" t="s">
        <v>81</v>
      </c>
      <c r="BE449" s="4" t="s">
        <v>96</v>
      </c>
      <c r="BF449" s="4" t="s">
        <v>81</v>
      </c>
      <c r="BG449" s="4" t="s">
        <v>85</v>
      </c>
    </row>
    <row r="450" spans="1:59" ht="274.5">
      <c r="A450" s="4">
        <v>2431098</v>
      </c>
      <c r="B450" s="5">
        <f t="shared" si="12"/>
        <v>1692419</v>
      </c>
      <c r="C450" s="5">
        <f t="shared" si="13"/>
        <v>2431098</v>
      </c>
      <c r="D450" s="4">
        <v>1692419</v>
      </c>
      <c r="E450" s="4" t="s">
        <v>3282</v>
      </c>
      <c r="F450" s="4" t="s">
        <v>3283</v>
      </c>
      <c r="G450" s="4" t="s">
        <v>3284</v>
      </c>
      <c r="H450" s="4" t="s">
        <v>3285</v>
      </c>
      <c r="I450" s="4"/>
      <c r="J450" s="4" t="s">
        <v>996</v>
      </c>
      <c r="K450" s="4" t="s">
        <v>129</v>
      </c>
      <c r="L450" s="4" t="s">
        <v>3286</v>
      </c>
      <c r="M450" s="4" t="s">
        <v>3287</v>
      </c>
      <c r="N450" s="4" t="s">
        <v>641</v>
      </c>
      <c r="O450" s="4" t="s">
        <v>3288</v>
      </c>
      <c r="P450" s="4" t="s">
        <v>81</v>
      </c>
      <c r="Q450" s="4" t="s">
        <v>81</v>
      </c>
      <c r="R450" s="4" t="s">
        <v>86</v>
      </c>
      <c r="S450" s="4" t="s">
        <v>81</v>
      </c>
      <c r="T450" s="4" t="s">
        <v>96</v>
      </c>
      <c r="U450" s="4" t="s">
        <v>82</v>
      </c>
      <c r="V450" s="4" t="s">
        <v>83</v>
      </c>
      <c r="W450" s="4" t="s">
        <v>81</v>
      </c>
      <c r="X450" s="4" t="s">
        <v>81</v>
      </c>
      <c r="Y450" s="4" t="s">
        <v>83</v>
      </c>
      <c r="Z450" s="4" t="s">
        <v>86</v>
      </c>
      <c r="AA450" s="4" t="s">
        <v>84</v>
      </c>
      <c r="AB450" s="4" t="s">
        <v>81</v>
      </c>
      <c r="AC450" s="4" t="s">
        <v>85</v>
      </c>
      <c r="AD450" s="4">
        <v>1.6000000000000001E-3</v>
      </c>
      <c r="AE450" s="4" t="s">
        <v>42</v>
      </c>
      <c r="AF450" s="4" t="s">
        <v>42</v>
      </c>
      <c r="AG450" s="4" t="s">
        <v>42</v>
      </c>
      <c r="AH450" s="4" t="s">
        <v>42</v>
      </c>
      <c r="AI450" s="4" t="s">
        <v>39</v>
      </c>
      <c r="AJ450" s="4" t="s">
        <v>41</v>
      </c>
      <c r="AK450" s="4" t="s">
        <v>42</v>
      </c>
      <c r="AL450" s="4" t="s">
        <v>40</v>
      </c>
      <c r="AM450" s="4" t="s">
        <v>40</v>
      </c>
      <c r="AN450" s="4" t="s">
        <v>42</v>
      </c>
      <c r="AO450" s="4" t="s">
        <v>42</v>
      </c>
      <c r="AP450" s="4" t="s">
        <v>40</v>
      </c>
      <c r="AQ450" s="4" t="s">
        <v>42</v>
      </c>
      <c r="AR450" s="4" t="s">
        <v>42</v>
      </c>
      <c r="AS450" s="4"/>
      <c r="AT450" s="4" t="s">
        <v>81</v>
      </c>
      <c r="AU450" s="4" t="s">
        <v>81</v>
      </c>
      <c r="AV450" s="4" t="s">
        <v>86</v>
      </c>
      <c r="AW450" s="4" t="s">
        <v>81</v>
      </c>
      <c r="AX450" s="4" t="s">
        <v>82</v>
      </c>
      <c r="AY450" s="4" t="s">
        <v>82</v>
      </c>
      <c r="AZ450" s="4" t="s">
        <v>86</v>
      </c>
      <c r="BA450" s="4" t="s">
        <v>86</v>
      </c>
      <c r="BB450" s="4" t="s">
        <v>81</v>
      </c>
      <c r="BC450" s="4" t="s">
        <v>87</v>
      </c>
      <c r="BD450" s="4" t="s">
        <v>81</v>
      </c>
      <c r="BE450" s="4" t="s">
        <v>152</v>
      </c>
      <c r="BF450" s="4" t="s">
        <v>81</v>
      </c>
      <c r="BG450" s="4" t="s">
        <v>86</v>
      </c>
    </row>
    <row r="451" spans="1:59" ht="245.25">
      <c r="A451" s="4">
        <v>1838788</v>
      </c>
      <c r="B451" s="5">
        <f t="shared" ref="B451:B514" si="14">HYPERLINK("https://stagingalt.vetology.net/cases/"&amp;D451&amp;"/screening-report/52?type=pdf&amp;v=v6&amp;scorecard=1&amp;secret_key=BX%25IJ%24%2F65ieZ%29f6", D451)</f>
        <v>1653844</v>
      </c>
      <c r="C451" s="5">
        <f t="shared" ref="C451:C514" si="15">HYPERLINK("https://platform.v2.vetology.net/report/v/final/"&amp;A451, A451)</f>
        <v>1838788</v>
      </c>
      <c r="D451" s="4">
        <v>1653844</v>
      </c>
      <c r="E451" s="4" t="s">
        <v>3289</v>
      </c>
      <c r="F451" s="4" t="s">
        <v>3290</v>
      </c>
      <c r="G451" s="4" t="s">
        <v>3291</v>
      </c>
      <c r="H451" s="4" t="s">
        <v>3292</v>
      </c>
      <c r="I451" s="4" t="s">
        <v>3293</v>
      </c>
      <c r="J451" s="4" t="s">
        <v>3294</v>
      </c>
      <c r="K451" s="4" t="s">
        <v>78</v>
      </c>
      <c r="L451" s="4" t="s">
        <v>3295</v>
      </c>
      <c r="M451" s="4" t="s">
        <v>194</v>
      </c>
      <c r="N451" s="4" t="s">
        <v>945</v>
      </c>
      <c r="O451" s="4" t="s">
        <v>3296</v>
      </c>
      <c r="P451" s="4" t="s">
        <v>81</v>
      </c>
      <c r="Q451" s="4" t="s">
        <v>81</v>
      </c>
      <c r="R451" s="4" t="s">
        <v>86</v>
      </c>
      <c r="S451" s="4" t="s">
        <v>81</v>
      </c>
      <c r="T451" s="4" t="s">
        <v>96</v>
      </c>
      <c r="U451" s="4" t="s">
        <v>82</v>
      </c>
      <c r="V451" s="4" t="s">
        <v>81</v>
      </c>
      <c r="W451" s="4" t="s">
        <v>81</v>
      </c>
      <c r="X451" s="4" t="s">
        <v>83</v>
      </c>
      <c r="Y451" s="4" t="s">
        <v>83</v>
      </c>
      <c r="Z451" s="4" t="s">
        <v>86</v>
      </c>
      <c r="AA451" s="4" t="s">
        <v>84</v>
      </c>
      <c r="AB451" s="4" t="s">
        <v>86</v>
      </c>
      <c r="AC451" s="4" t="s">
        <v>85</v>
      </c>
      <c r="AD451" s="4">
        <v>2E-3</v>
      </c>
      <c r="AE451" s="4" t="s">
        <v>42</v>
      </c>
      <c r="AF451" s="4" t="s">
        <v>42</v>
      </c>
      <c r="AG451" s="4" t="s">
        <v>39</v>
      </c>
      <c r="AH451" s="4" t="s">
        <v>42</v>
      </c>
      <c r="AI451" s="4" t="s">
        <v>39</v>
      </c>
      <c r="AJ451" s="4" t="s">
        <v>41</v>
      </c>
      <c r="AK451" s="4" t="s">
        <v>41</v>
      </c>
      <c r="AL451" s="4" t="s">
        <v>41</v>
      </c>
      <c r="AM451" s="4" t="s">
        <v>42</v>
      </c>
      <c r="AN451" s="4" t="s">
        <v>42</v>
      </c>
      <c r="AO451" s="4" t="s">
        <v>42</v>
      </c>
      <c r="AP451" s="4" t="s">
        <v>40</v>
      </c>
      <c r="AQ451" s="4" t="s">
        <v>42</v>
      </c>
      <c r="AR451" s="4" t="s">
        <v>42</v>
      </c>
      <c r="AS451" s="4"/>
      <c r="AT451" s="4" t="s">
        <v>86</v>
      </c>
      <c r="AU451" s="4" t="s">
        <v>86</v>
      </c>
      <c r="AV451" s="4" t="s">
        <v>83</v>
      </c>
      <c r="AW451" s="4" t="s">
        <v>81</v>
      </c>
      <c r="AX451" s="4" t="s">
        <v>82</v>
      </c>
      <c r="AY451" s="4" t="s">
        <v>82</v>
      </c>
      <c r="AZ451" s="4" t="s">
        <v>83</v>
      </c>
      <c r="BA451" s="4" t="s">
        <v>83</v>
      </c>
      <c r="BB451" s="4" t="s">
        <v>81</v>
      </c>
      <c r="BC451" s="4" t="s">
        <v>87</v>
      </c>
      <c r="BD451" s="4" t="s">
        <v>86</v>
      </c>
      <c r="BE451" s="4" t="s">
        <v>96</v>
      </c>
      <c r="BF451" s="4" t="s">
        <v>81</v>
      </c>
      <c r="BG451" s="4" t="s">
        <v>85</v>
      </c>
    </row>
    <row r="452" spans="1:59" ht="318">
      <c r="A452" s="4">
        <v>2479491</v>
      </c>
      <c r="B452" s="5">
        <f t="shared" si="14"/>
        <v>1702359</v>
      </c>
      <c r="C452" s="5">
        <f t="shared" si="15"/>
        <v>2479491</v>
      </c>
      <c r="D452" s="4">
        <v>1702359</v>
      </c>
      <c r="E452" s="4" t="s">
        <v>3297</v>
      </c>
      <c r="F452" s="4" t="s">
        <v>3298</v>
      </c>
      <c r="G452" s="4" t="s">
        <v>3299</v>
      </c>
      <c r="H452" s="4" t="s">
        <v>3300</v>
      </c>
      <c r="I452" s="4" t="s">
        <v>3301</v>
      </c>
      <c r="J452" s="4" t="s">
        <v>3302</v>
      </c>
      <c r="K452" s="4" t="s">
        <v>111</v>
      </c>
      <c r="L452" s="4" t="s">
        <v>3303</v>
      </c>
      <c r="M452" s="4" t="s">
        <v>1323</v>
      </c>
      <c r="N452" s="4" t="s">
        <v>641</v>
      </c>
      <c r="O452" s="4" t="s">
        <v>3304</v>
      </c>
      <c r="P452" s="4" t="s">
        <v>81</v>
      </c>
      <c r="Q452" s="4" t="s">
        <v>81</v>
      </c>
      <c r="R452" s="4" t="s">
        <v>81</v>
      </c>
      <c r="S452" s="4" t="s">
        <v>81</v>
      </c>
      <c r="T452" s="4" t="s">
        <v>96</v>
      </c>
      <c r="U452" s="4" t="s">
        <v>82</v>
      </c>
      <c r="V452" s="4" t="s">
        <v>81</v>
      </c>
      <c r="W452" s="4" t="s">
        <v>81</v>
      </c>
      <c r="X452" s="4" t="s">
        <v>83</v>
      </c>
      <c r="Y452" s="4" t="s">
        <v>81</v>
      </c>
      <c r="Z452" s="4" t="s">
        <v>81</v>
      </c>
      <c r="AA452" s="4" t="s">
        <v>96</v>
      </c>
      <c r="AB452" s="4" t="s">
        <v>81</v>
      </c>
      <c r="AC452" s="4" t="s">
        <v>85</v>
      </c>
      <c r="AD452" s="4">
        <v>2.7499999999999998E-3</v>
      </c>
      <c r="AE452" s="4" t="s">
        <v>42</v>
      </c>
      <c r="AF452" s="4" t="s">
        <v>42</v>
      </c>
      <c r="AG452" s="4" t="s">
        <v>39</v>
      </c>
      <c r="AH452" s="4" t="s">
        <v>42</v>
      </c>
      <c r="AI452" s="4" t="s">
        <v>39</v>
      </c>
      <c r="AJ452" s="4" t="s">
        <v>41</v>
      </c>
      <c r="AK452" s="4" t="s">
        <v>40</v>
      </c>
      <c r="AL452" s="4" t="s">
        <v>42</v>
      </c>
      <c r="AM452" s="4" t="s">
        <v>42</v>
      </c>
      <c r="AN452" s="4" t="s">
        <v>42</v>
      </c>
      <c r="AO452" s="4" t="s">
        <v>42</v>
      </c>
      <c r="AP452" s="4" t="s">
        <v>42</v>
      </c>
      <c r="AQ452" s="4" t="s">
        <v>42</v>
      </c>
      <c r="AR452" s="4" t="s">
        <v>42</v>
      </c>
      <c r="AS452" s="4"/>
      <c r="AT452" s="4" t="s">
        <v>86</v>
      </c>
      <c r="AU452" s="4" t="s">
        <v>86</v>
      </c>
      <c r="AV452" s="4" t="s">
        <v>83</v>
      </c>
      <c r="AW452" s="4" t="s">
        <v>86</v>
      </c>
      <c r="AX452" s="4" t="s">
        <v>82</v>
      </c>
      <c r="AY452" s="4" t="s">
        <v>82</v>
      </c>
      <c r="AZ452" s="4" t="s">
        <v>81</v>
      </c>
      <c r="BA452" s="4" t="s">
        <v>81</v>
      </c>
      <c r="BB452" s="4" t="s">
        <v>87</v>
      </c>
      <c r="BC452" s="4" t="s">
        <v>89</v>
      </c>
      <c r="BD452" s="4" t="s">
        <v>86</v>
      </c>
      <c r="BE452" s="4" t="s">
        <v>89</v>
      </c>
      <c r="BF452" s="4" t="s">
        <v>86</v>
      </c>
      <c r="BG452" s="4" t="s">
        <v>85</v>
      </c>
    </row>
    <row r="453" spans="1:59" ht="274.5">
      <c r="A453" s="4">
        <v>1415738</v>
      </c>
      <c r="B453" s="5">
        <f t="shared" si="14"/>
        <v>1415738</v>
      </c>
      <c r="C453" s="5">
        <f t="shared" si="15"/>
        <v>1415738</v>
      </c>
      <c r="D453" s="4">
        <v>1415738</v>
      </c>
      <c r="E453" s="4" t="s">
        <v>3305</v>
      </c>
      <c r="F453" s="4" t="s">
        <v>3306</v>
      </c>
      <c r="G453" s="4" t="s">
        <v>3307</v>
      </c>
      <c r="H453" s="4" t="s">
        <v>3308</v>
      </c>
      <c r="I453" s="4"/>
      <c r="J453" s="4" t="s">
        <v>3309</v>
      </c>
      <c r="K453" s="4" t="s">
        <v>857</v>
      </c>
      <c r="L453" s="4" t="s">
        <v>3286</v>
      </c>
      <c r="M453" s="4" t="s">
        <v>3310</v>
      </c>
      <c r="N453" s="4" t="s">
        <v>2954</v>
      </c>
      <c r="O453" s="4" t="s">
        <v>3311</v>
      </c>
      <c r="P453" s="4" t="s">
        <v>81</v>
      </c>
      <c r="Q453" s="4" t="s">
        <v>81</v>
      </c>
      <c r="R453" s="4" t="s">
        <v>81</v>
      </c>
      <c r="S453" s="4" t="s">
        <v>81</v>
      </c>
      <c r="T453" s="4" t="s">
        <v>96</v>
      </c>
      <c r="U453" s="4" t="s">
        <v>82</v>
      </c>
      <c r="V453" s="4" t="s">
        <v>81</v>
      </c>
      <c r="W453" s="4" t="s">
        <v>83</v>
      </c>
      <c r="X453" s="4" t="s">
        <v>81</v>
      </c>
      <c r="Y453" s="4" t="s">
        <v>83</v>
      </c>
      <c r="Z453" s="4" t="s">
        <v>81</v>
      </c>
      <c r="AA453" s="4" t="s">
        <v>84</v>
      </c>
      <c r="AB453" s="4" t="s">
        <v>81</v>
      </c>
      <c r="AC453" s="4" t="s">
        <v>85</v>
      </c>
      <c r="AD453" s="4">
        <v>2.235E-3</v>
      </c>
      <c r="AE453" s="4" t="s">
        <v>42</v>
      </c>
      <c r="AF453" s="4" t="s">
        <v>42</v>
      </c>
      <c r="AG453" s="4" t="s">
        <v>42</v>
      </c>
      <c r="AH453" s="4" t="s">
        <v>42</v>
      </c>
      <c r="AI453" s="4" t="s">
        <v>39</v>
      </c>
      <c r="AJ453" s="4" t="s">
        <v>41</v>
      </c>
      <c r="AK453" s="4" t="s">
        <v>42</v>
      </c>
      <c r="AL453" s="4" t="s">
        <v>40</v>
      </c>
      <c r="AM453" s="4" t="s">
        <v>42</v>
      </c>
      <c r="AN453" s="4" t="s">
        <v>41</v>
      </c>
      <c r="AO453" s="4" t="s">
        <v>42</v>
      </c>
      <c r="AP453" s="4" t="s">
        <v>40</v>
      </c>
      <c r="AQ453" s="4" t="s">
        <v>42</v>
      </c>
      <c r="AR453" s="4" t="s">
        <v>42</v>
      </c>
      <c r="AS453" s="4"/>
      <c r="AT453" s="4" t="s">
        <v>81</v>
      </c>
      <c r="AU453" s="4" t="s">
        <v>81</v>
      </c>
      <c r="AV453" s="4" t="s">
        <v>81</v>
      </c>
      <c r="AW453" s="4" t="s">
        <v>81</v>
      </c>
      <c r="AX453" s="4" t="s">
        <v>82</v>
      </c>
      <c r="AY453" s="4" t="s">
        <v>82</v>
      </c>
      <c r="AZ453" s="4" t="s">
        <v>86</v>
      </c>
      <c r="BA453" s="4" t="s">
        <v>86</v>
      </c>
      <c r="BB453" s="4" t="s">
        <v>81</v>
      </c>
      <c r="BC453" s="4" t="s">
        <v>83</v>
      </c>
      <c r="BD453" s="4" t="s">
        <v>81</v>
      </c>
      <c r="BE453" s="4" t="s">
        <v>86</v>
      </c>
      <c r="BF453" s="4" t="s">
        <v>81</v>
      </c>
      <c r="BG453" s="4" t="s">
        <v>85</v>
      </c>
    </row>
    <row r="454" spans="1:59" ht="405">
      <c r="A454" s="4">
        <v>1222663</v>
      </c>
      <c r="B454" s="5">
        <f t="shared" si="14"/>
        <v>1699919</v>
      </c>
      <c r="C454" s="5">
        <f t="shared" si="15"/>
        <v>1222663</v>
      </c>
      <c r="D454" s="4">
        <v>1699919</v>
      </c>
      <c r="E454" s="4" t="s">
        <v>3312</v>
      </c>
      <c r="F454" s="4" t="s">
        <v>3313</v>
      </c>
      <c r="G454" s="4" t="s">
        <v>3314</v>
      </c>
      <c r="H454" s="4" t="s">
        <v>3315</v>
      </c>
      <c r="I454" s="4" t="s">
        <v>3316</v>
      </c>
      <c r="J454" s="4" t="s">
        <v>3317</v>
      </c>
      <c r="K454" s="4" t="s">
        <v>102</v>
      </c>
      <c r="L454" s="4" t="s">
        <v>3318</v>
      </c>
      <c r="M454" s="4" t="s">
        <v>3319</v>
      </c>
      <c r="N454" s="4" t="s">
        <v>380</v>
      </c>
      <c r="O454" s="4" t="s">
        <v>3320</v>
      </c>
      <c r="P454" s="4" t="s">
        <v>86</v>
      </c>
      <c r="Q454" s="4" t="s">
        <v>83</v>
      </c>
      <c r="R454" s="4" t="s">
        <v>86</v>
      </c>
      <c r="S454" s="4" t="s">
        <v>86</v>
      </c>
      <c r="T454" s="4" t="s">
        <v>96</v>
      </c>
      <c r="U454" s="4" t="s">
        <v>82</v>
      </c>
      <c r="V454" s="4" t="s">
        <v>83</v>
      </c>
      <c r="W454" s="4" t="s">
        <v>81</v>
      </c>
      <c r="X454" s="4" t="s">
        <v>83</v>
      </c>
      <c r="Y454" s="4" t="s">
        <v>81</v>
      </c>
      <c r="Z454" s="4" t="s">
        <v>83</v>
      </c>
      <c r="AA454" s="4" t="s">
        <v>86</v>
      </c>
      <c r="AB454" s="4" t="s">
        <v>81</v>
      </c>
      <c r="AC454" s="4" t="s">
        <v>3321</v>
      </c>
      <c r="AD454" s="4">
        <v>2.715E-3</v>
      </c>
      <c r="AE454" s="4" t="s">
        <v>42</v>
      </c>
      <c r="AF454" s="4" t="s">
        <v>40</v>
      </c>
      <c r="AG454" s="4" t="s">
        <v>42</v>
      </c>
      <c r="AH454" s="4" t="s">
        <v>42</v>
      </c>
      <c r="AI454" s="4" t="s">
        <v>39</v>
      </c>
      <c r="AJ454" s="4" t="s">
        <v>40</v>
      </c>
      <c r="AK454" s="4" t="s">
        <v>40</v>
      </c>
      <c r="AL454" s="4" t="s">
        <v>42</v>
      </c>
      <c r="AM454" s="4" t="s">
        <v>40</v>
      </c>
      <c r="AN454" s="4" t="s">
        <v>39</v>
      </c>
      <c r="AO454" s="4" t="s">
        <v>41</v>
      </c>
      <c r="AP454" s="4" t="s">
        <v>42</v>
      </c>
      <c r="AQ454" s="4" t="s">
        <v>42</v>
      </c>
      <c r="AR454" s="4" t="s">
        <v>40</v>
      </c>
      <c r="AS454" s="4"/>
      <c r="AT454" s="4" t="s">
        <v>86</v>
      </c>
      <c r="AU454" s="4" t="s">
        <v>81</v>
      </c>
      <c r="AV454" s="4" t="s">
        <v>86</v>
      </c>
      <c r="AW454" s="4" t="s">
        <v>86</v>
      </c>
      <c r="AX454" s="4" t="s">
        <v>82</v>
      </c>
      <c r="AY454" s="4" t="s">
        <v>96</v>
      </c>
      <c r="AZ454" s="4" t="s">
        <v>86</v>
      </c>
      <c r="BA454" s="4" t="s">
        <v>86</v>
      </c>
      <c r="BB454" s="4" t="s">
        <v>87</v>
      </c>
      <c r="BC454" s="4" t="s">
        <v>144</v>
      </c>
      <c r="BD454" s="4" t="s">
        <v>83</v>
      </c>
      <c r="BE454" s="4" t="s">
        <v>89</v>
      </c>
      <c r="BF454" s="4" t="s">
        <v>86</v>
      </c>
      <c r="BG454" s="4" t="s">
        <v>85</v>
      </c>
    </row>
    <row r="455" spans="1:59" ht="332.25">
      <c r="A455" s="4">
        <v>2040031</v>
      </c>
      <c r="B455" s="5">
        <f t="shared" si="14"/>
        <v>1656252</v>
      </c>
      <c r="C455" s="5">
        <f t="shared" si="15"/>
        <v>2040031</v>
      </c>
      <c r="D455" s="4">
        <v>1656252</v>
      </c>
      <c r="E455" s="4" t="s">
        <v>3322</v>
      </c>
      <c r="F455" s="4" t="s">
        <v>3323</v>
      </c>
      <c r="G455" s="4" t="s">
        <v>3324</v>
      </c>
      <c r="H455" s="4"/>
      <c r="I455" s="4" t="s">
        <v>3325</v>
      </c>
      <c r="J455" s="4" t="s">
        <v>165</v>
      </c>
      <c r="K455" s="4" t="s">
        <v>78</v>
      </c>
      <c r="L455" s="4" t="s">
        <v>3326</v>
      </c>
      <c r="M455" s="4"/>
      <c r="N455" s="4" t="s">
        <v>296</v>
      </c>
      <c r="O455" s="4" t="s">
        <v>3327</v>
      </c>
      <c r="P455" s="4" t="s">
        <v>81</v>
      </c>
      <c r="Q455" s="4" t="s">
        <v>81</v>
      </c>
      <c r="R455" s="4" t="s">
        <v>81</v>
      </c>
      <c r="S455" s="4" t="s">
        <v>86</v>
      </c>
      <c r="T455" s="4" t="s">
        <v>96</v>
      </c>
      <c r="U455" s="4" t="s">
        <v>96</v>
      </c>
      <c r="V455" s="4" t="s">
        <v>81</v>
      </c>
      <c r="W455" s="4" t="s">
        <v>81</v>
      </c>
      <c r="X455" s="4" t="s">
        <v>81</v>
      </c>
      <c r="Y455" s="4" t="s">
        <v>81</v>
      </c>
      <c r="Z455" s="4" t="s">
        <v>81</v>
      </c>
      <c r="AA455" s="4" t="s">
        <v>84</v>
      </c>
      <c r="AB455" s="4" t="s">
        <v>81</v>
      </c>
      <c r="AC455" s="4" t="s">
        <v>85</v>
      </c>
      <c r="AD455" s="4">
        <v>1.7650000000000001E-3</v>
      </c>
      <c r="AE455" s="4" t="s">
        <v>42</v>
      </c>
      <c r="AF455" s="4" t="s">
        <v>42</v>
      </c>
      <c r="AG455" s="4" t="s">
        <v>42</v>
      </c>
      <c r="AH455" s="4" t="s">
        <v>42</v>
      </c>
      <c r="AI455" s="4" t="s">
        <v>39</v>
      </c>
      <c r="AJ455" s="4" t="s">
        <v>42</v>
      </c>
      <c r="AK455" s="4" t="s">
        <v>39</v>
      </c>
      <c r="AL455" s="4" t="s">
        <v>42</v>
      </c>
      <c r="AM455" s="4" t="s">
        <v>42</v>
      </c>
      <c r="AN455" s="4" t="s">
        <v>42</v>
      </c>
      <c r="AO455" s="4" t="s">
        <v>42</v>
      </c>
      <c r="AP455" s="4" t="s">
        <v>41</v>
      </c>
      <c r="AQ455" s="4" t="s">
        <v>42</v>
      </c>
      <c r="AR455" s="4" t="s">
        <v>42</v>
      </c>
      <c r="AS455" s="4"/>
      <c r="AT455" s="4" t="s">
        <v>86</v>
      </c>
      <c r="AU455" s="4" t="s">
        <v>81</v>
      </c>
      <c r="AV455" s="4" t="s">
        <v>86</v>
      </c>
      <c r="AW455" s="4" t="s">
        <v>81</v>
      </c>
      <c r="AX455" s="4" t="s">
        <v>82</v>
      </c>
      <c r="AY455" s="4" t="s">
        <v>86</v>
      </c>
      <c r="AZ455" s="4" t="s">
        <v>83</v>
      </c>
      <c r="BA455" s="4" t="s">
        <v>86</v>
      </c>
      <c r="BB455" s="4" t="s">
        <v>81</v>
      </c>
      <c r="BC455" s="4" t="s">
        <v>87</v>
      </c>
      <c r="BD455" s="4" t="s">
        <v>81</v>
      </c>
      <c r="BE455" s="4" t="s">
        <v>88</v>
      </c>
      <c r="BF455" s="4" t="s">
        <v>86</v>
      </c>
      <c r="BG455" s="4" t="s">
        <v>85</v>
      </c>
    </row>
    <row r="456" spans="1:59" ht="405">
      <c r="A456" s="4">
        <v>2286511</v>
      </c>
      <c r="B456" s="5">
        <f t="shared" si="14"/>
        <v>1693303</v>
      </c>
      <c r="C456" s="5">
        <f t="shared" si="15"/>
        <v>2286511</v>
      </c>
      <c r="D456" s="4">
        <v>1693303</v>
      </c>
      <c r="E456" s="4" t="s">
        <v>3328</v>
      </c>
      <c r="F456" s="4" t="s">
        <v>3329</v>
      </c>
      <c r="G456" s="4" t="s">
        <v>3330</v>
      </c>
      <c r="H456" s="4" t="s">
        <v>3331</v>
      </c>
      <c r="I456" s="4" t="s">
        <v>3332</v>
      </c>
      <c r="J456" s="4" t="s">
        <v>3333</v>
      </c>
      <c r="K456" s="4" t="s">
        <v>102</v>
      </c>
      <c r="L456" s="4" t="s">
        <v>3326</v>
      </c>
      <c r="M456" s="4" t="s">
        <v>3334</v>
      </c>
      <c r="N456" s="4" t="s">
        <v>3335</v>
      </c>
      <c r="O456" s="4" t="s">
        <v>3336</v>
      </c>
      <c r="P456" s="4" t="s">
        <v>323</v>
      </c>
      <c r="Q456" s="4" t="s">
        <v>81</v>
      </c>
      <c r="R456" s="4" t="s">
        <v>83</v>
      </c>
      <c r="S456" s="4" t="s">
        <v>83</v>
      </c>
      <c r="T456" s="4" t="s">
        <v>96</v>
      </c>
      <c r="U456" s="4" t="s">
        <v>82</v>
      </c>
      <c r="V456" s="4" t="s">
        <v>81</v>
      </c>
      <c r="W456" s="4" t="s">
        <v>83</v>
      </c>
      <c r="X456" s="4" t="s">
        <v>81</v>
      </c>
      <c r="Y456" s="4" t="s">
        <v>83</v>
      </c>
      <c r="Z456" s="4" t="s">
        <v>83</v>
      </c>
      <c r="AA456" s="4" t="s">
        <v>96</v>
      </c>
      <c r="AB456" s="4" t="s">
        <v>83</v>
      </c>
      <c r="AC456" s="4" t="s">
        <v>85</v>
      </c>
      <c r="AD456" s="4">
        <v>2.9650000000000002E-3</v>
      </c>
      <c r="AE456" s="4" t="s">
        <v>40</v>
      </c>
      <c r="AF456" s="4" t="s">
        <v>42</v>
      </c>
      <c r="AG456" s="4" t="s">
        <v>40</v>
      </c>
      <c r="AH456" s="4" t="s">
        <v>41</v>
      </c>
      <c r="AI456" s="4" t="s">
        <v>39</v>
      </c>
      <c r="AJ456" s="4" t="s">
        <v>41</v>
      </c>
      <c r="AK456" s="4" t="s">
        <v>39</v>
      </c>
      <c r="AL456" s="4" t="s">
        <v>40</v>
      </c>
      <c r="AM456" s="4" t="s">
        <v>42</v>
      </c>
      <c r="AN456" s="4" t="s">
        <v>41</v>
      </c>
      <c r="AO456" s="4" t="s">
        <v>40</v>
      </c>
      <c r="AP456" s="4" t="s">
        <v>42</v>
      </c>
      <c r="AQ456" s="4" t="s">
        <v>40</v>
      </c>
      <c r="AR456" s="4" t="s">
        <v>42</v>
      </c>
      <c r="AS456" s="4"/>
      <c r="AT456" s="4" t="s">
        <v>86</v>
      </c>
      <c r="AU456" s="4" t="s">
        <v>81</v>
      </c>
      <c r="AV456" s="4" t="s">
        <v>86</v>
      </c>
      <c r="AW456" s="4" t="s">
        <v>83</v>
      </c>
      <c r="AX456" s="4" t="s">
        <v>82</v>
      </c>
      <c r="AY456" s="4" t="s">
        <v>82</v>
      </c>
      <c r="AZ456" s="4" t="s">
        <v>83</v>
      </c>
      <c r="BA456" s="4" t="s">
        <v>81</v>
      </c>
      <c r="BB456" s="4" t="s">
        <v>81</v>
      </c>
      <c r="BC456" s="4" t="s">
        <v>83</v>
      </c>
      <c r="BD456" s="4" t="s">
        <v>81</v>
      </c>
      <c r="BE456" s="4" t="s">
        <v>96</v>
      </c>
      <c r="BF456" s="4" t="s">
        <v>86</v>
      </c>
      <c r="BG456" s="4" t="s">
        <v>85</v>
      </c>
    </row>
    <row r="457" spans="1:59" ht="159">
      <c r="A457" s="4">
        <v>2381904</v>
      </c>
      <c r="B457" s="5">
        <f t="shared" si="14"/>
        <v>1694238</v>
      </c>
      <c r="C457" s="5">
        <f t="shared" si="15"/>
        <v>2381904</v>
      </c>
      <c r="D457" s="4">
        <v>1694238</v>
      </c>
      <c r="E457" s="4" t="s">
        <v>3337</v>
      </c>
      <c r="F457" s="4" t="s">
        <v>3338</v>
      </c>
      <c r="G457" s="4" t="s">
        <v>3339</v>
      </c>
      <c r="H457" s="4" t="s">
        <v>3340</v>
      </c>
      <c r="I457" s="4"/>
      <c r="J457" s="4" t="s">
        <v>1602</v>
      </c>
      <c r="K457" s="4" t="s">
        <v>94</v>
      </c>
      <c r="L457" s="4" t="s">
        <v>3326</v>
      </c>
      <c r="M457" s="4" t="s">
        <v>3341</v>
      </c>
      <c r="N457" s="4" t="s">
        <v>651</v>
      </c>
      <c r="O457" s="4" t="s">
        <v>3342</v>
      </c>
      <c r="P457" s="4" t="s">
        <v>81</v>
      </c>
      <c r="Q457" s="4" t="s">
        <v>81</v>
      </c>
      <c r="R457" s="4" t="s">
        <v>83</v>
      </c>
      <c r="S457" s="4" t="s">
        <v>83</v>
      </c>
      <c r="T457" s="4" t="s">
        <v>96</v>
      </c>
      <c r="U457" s="4" t="s">
        <v>82</v>
      </c>
      <c r="V457" s="4" t="s">
        <v>81</v>
      </c>
      <c r="W457" s="4" t="s">
        <v>83</v>
      </c>
      <c r="X457" s="4" t="s">
        <v>81</v>
      </c>
      <c r="Y457" s="4" t="s">
        <v>83</v>
      </c>
      <c r="Z457" s="4" t="s">
        <v>81</v>
      </c>
      <c r="AA457" s="4" t="s">
        <v>84</v>
      </c>
      <c r="AB457" s="4" t="s">
        <v>83</v>
      </c>
      <c r="AC457" s="4" t="s">
        <v>85</v>
      </c>
      <c r="AD457" s="4">
        <v>1.34E-3</v>
      </c>
      <c r="AE457" s="4" t="s">
        <v>42</v>
      </c>
      <c r="AF457" s="4" t="s">
        <v>42</v>
      </c>
      <c r="AG457" s="4" t="s">
        <v>40</v>
      </c>
      <c r="AH457" s="4" t="s">
        <v>40</v>
      </c>
      <c r="AI457" s="4" t="s">
        <v>39</v>
      </c>
      <c r="AJ457" s="4" t="s">
        <v>41</v>
      </c>
      <c r="AK457" s="4" t="s">
        <v>39</v>
      </c>
      <c r="AL457" s="4" t="s">
        <v>41</v>
      </c>
      <c r="AM457" s="4" t="s">
        <v>42</v>
      </c>
      <c r="AN457" s="4" t="s">
        <v>40</v>
      </c>
      <c r="AO457" s="4" t="s">
        <v>42</v>
      </c>
      <c r="AP457" s="4" t="s">
        <v>40</v>
      </c>
      <c r="AQ457" s="4" t="s">
        <v>40</v>
      </c>
      <c r="AR457" s="4" t="s">
        <v>42</v>
      </c>
      <c r="AS457" s="4"/>
      <c r="AT457" s="4" t="s">
        <v>81</v>
      </c>
      <c r="AU457" s="4" t="s">
        <v>81</v>
      </c>
      <c r="AV457" s="4" t="s">
        <v>86</v>
      </c>
      <c r="AW457" s="4" t="s">
        <v>86</v>
      </c>
      <c r="AX457" s="4" t="s">
        <v>82</v>
      </c>
      <c r="AY457" s="4" t="s">
        <v>82</v>
      </c>
      <c r="AZ457" s="4" t="s">
        <v>83</v>
      </c>
      <c r="BA457" s="4" t="s">
        <v>83</v>
      </c>
      <c r="BB457" s="4" t="s">
        <v>81</v>
      </c>
      <c r="BC457" s="4" t="s">
        <v>87</v>
      </c>
      <c r="BD457" s="4" t="s">
        <v>86</v>
      </c>
      <c r="BE457" s="4" t="s">
        <v>96</v>
      </c>
      <c r="BF457" s="4" t="s">
        <v>89</v>
      </c>
      <c r="BG457" s="4" t="s">
        <v>85</v>
      </c>
    </row>
    <row r="458" spans="1:59" ht="245.25">
      <c r="A458" s="4">
        <v>1874764</v>
      </c>
      <c r="B458" s="5">
        <f t="shared" si="14"/>
        <v>1650483</v>
      </c>
      <c r="C458" s="5">
        <f t="shared" si="15"/>
        <v>1874764</v>
      </c>
      <c r="D458" s="4">
        <v>1650483</v>
      </c>
      <c r="E458" s="4" t="s">
        <v>3343</v>
      </c>
      <c r="F458" s="4" t="s">
        <v>3344</v>
      </c>
      <c r="G458" s="4" t="s">
        <v>3345</v>
      </c>
      <c r="H458" s="4" t="s">
        <v>3346</v>
      </c>
      <c r="I458" s="4" t="s">
        <v>3347</v>
      </c>
      <c r="J458" s="4" t="s">
        <v>3348</v>
      </c>
      <c r="K458" s="4" t="s">
        <v>94</v>
      </c>
      <c r="L458" s="4" t="s">
        <v>3349</v>
      </c>
      <c r="M458" s="4" t="s">
        <v>1794</v>
      </c>
      <c r="N458" s="4"/>
      <c r="O458" s="4" t="s">
        <v>3350</v>
      </c>
      <c r="P458" s="4" t="s">
        <v>81</v>
      </c>
      <c r="Q458" s="4" t="s">
        <v>81</v>
      </c>
      <c r="R458" s="4" t="s">
        <v>81</v>
      </c>
      <c r="S458" s="4" t="s">
        <v>81</v>
      </c>
      <c r="T458" s="4" t="s">
        <v>96</v>
      </c>
      <c r="U458" s="4" t="s">
        <v>86</v>
      </c>
      <c r="V458" s="4" t="s">
        <v>81</v>
      </c>
      <c r="W458" s="4" t="s">
        <v>81</v>
      </c>
      <c r="X458" s="4" t="s">
        <v>81</v>
      </c>
      <c r="Y458" s="4" t="s">
        <v>81</v>
      </c>
      <c r="Z458" s="4" t="s">
        <v>83</v>
      </c>
      <c r="AA458" s="4" t="s">
        <v>84</v>
      </c>
      <c r="AB458" s="4" t="s">
        <v>81</v>
      </c>
      <c r="AC458" s="4" t="s">
        <v>85</v>
      </c>
      <c r="AD458" s="4">
        <v>1.725E-3</v>
      </c>
      <c r="AE458" s="4" t="s">
        <v>42</v>
      </c>
      <c r="AF458" s="4" t="s">
        <v>42</v>
      </c>
      <c r="AG458" s="4" t="s">
        <v>42</v>
      </c>
      <c r="AH458" s="4" t="s">
        <v>42</v>
      </c>
      <c r="AI458" s="4" t="s">
        <v>39</v>
      </c>
      <c r="AJ458" s="4" t="s">
        <v>39</v>
      </c>
      <c r="AK458" s="4" t="s">
        <v>39</v>
      </c>
      <c r="AL458" s="4" t="s">
        <v>39</v>
      </c>
      <c r="AM458" s="4" t="s">
        <v>42</v>
      </c>
      <c r="AN458" s="4" t="s">
        <v>42</v>
      </c>
      <c r="AO458" s="4" t="s">
        <v>40</v>
      </c>
      <c r="AP458" s="4" t="s">
        <v>40</v>
      </c>
      <c r="AQ458" s="4" t="s">
        <v>42</v>
      </c>
      <c r="AR458" s="4" t="s">
        <v>42</v>
      </c>
      <c r="AS458" s="4"/>
      <c r="AT458" s="4" t="s">
        <v>81</v>
      </c>
      <c r="AU458" s="4" t="s">
        <v>86</v>
      </c>
      <c r="AV458" s="4" t="s">
        <v>86</v>
      </c>
      <c r="AW458" s="4" t="s">
        <v>86</v>
      </c>
      <c r="AX458" s="4" t="s">
        <v>82</v>
      </c>
      <c r="AY458" s="4" t="s">
        <v>82</v>
      </c>
      <c r="AZ458" s="4" t="s">
        <v>83</v>
      </c>
      <c r="BA458" s="4" t="s">
        <v>83</v>
      </c>
      <c r="BB458" s="4" t="s">
        <v>89</v>
      </c>
      <c r="BC458" s="4" t="s">
        <v>87</v>
      </c>
      <c r="BD458" s="4" t="s">
        <v>86</v>
      </c>
      <c r="BE458" s="4" t="s">
        <v>152</v>
      </c>
      <c r="BF458" s="4" t="s">
        <v>86</v>
      </c>
      <c r="BG458" s="4" t="s">
        <v>86</v>
      </c>
    </row>
    <row r="459" spans="1:59" ht="216.75">
      <c r="A459" s="4">
        <v>2045406</v>
      </c>
      <c r="B459" s="5">
        <f t="shared" si="14"/>
        <v>1701940</v>
      </c>
      <c r="C459" s="5">
        <f t="shared" si="15"/>
        <v>2045406</v>
      </c>
      <c r="D459" s="4">
        <v>1701940</v>
      </c>
      <c r="E459" s="4" t="s">
        <v>3351</v>
      </c>
      <c r="F459" s="4" t="s">
        <v>3352</v>
      </c>
      <c r="G459" s="4" t="s">
        <v>3353</v>
      </c>
      <c r="H459" s="4" t="s">
        <v>3354</v>
      </c>
      <c r="I459" s="4" t="s">
        <v>513</v>
      </c>
      <c r="J459" s="4" t="s">
        <v>3355</v>
      </c>
      <c r="K459" s="4" t="s">
        <v>94</v>
      </c>
      <c r="L459" s="4" t="s">
        <v>3356</v>
      </c>
      <c r="M459" s="4" t="s">
        <v>3357</v>
      </c>
      <c r="N459" s="4"/>
      <c r="O459" s="4" t="s">
        <v>3358</v>
      </c>
      <c r="P459" s="4" t="s">
        <v>83</v>
      </c>
      <c r="Q459" s="4" t="s">
        <v>81</v>
      </c>
      <c r="R459" s="4" t="s">
        <v>83</v>
      </c>
      <c r="S459" s="4" t="s">
        <v>86</v>
      </c>
      <c r="T459" s="4" t="s">
        <v>96</v>
      </c>
      <c r="U459" s="4" t="s">
        <v>86</v>
      </c>
      <c r="V459" s="4" t="s">
        <v>83</v>
      </c>
      <c r="W459" s="4" t="s">
        <v>83</v>
      </c>
      <c r="X459" s="4" t="s">
        <v>86</v>
      </c>
      <c r="Y459" s="4" t="s">
        <v>81</v>
      </c>
      <c r="Z459" s="4" t="s">
        <v>83</v>
      </c>
      <c r="AA459" s="4" t="s">
        <v>84</v>
      </c>
      <c r="AB459" s="4" t="s">
        <v>83</v>
      </c>
      <c r="AC459" s="4" t="s">
        <v>85</v>
      </c>
      <c r="AD459" s="4">
        <v>1.255E-3</v>
      </c>
      <c r="AE459" s="4" t="s">
        <v>40</v>
      </c>
      <c r="AF459" s="4" t="s">
        <v>42</v>
      </c>
      <c r="AG459" s="4" t="s">
        <v>40</v>
      </c>
      <c r="AH459" s="4" t="s">
        <v>42</v>
      </c>
      <c r="AI459" s="4" t="s">
        <v>39</v>
      </c>
      <c r="AJ459" s="4" t="s">
        <v>39</v>
      </c>
      <c r="AK459" s="4" t="s">
        <v>39</v>
      </c>
      <c r="AL459" s="4" t="s">
        <v>39</v>
      </c>
      <c r="AM459" s="4" t="s">
        <v>40</v>
      </c>
      <c r="AN459" s="4" t="s">
        <v>40</v>
      </c>
      <c r="AO459" s="4" t="s">
        <v>40</v>
      </c>
      <c r="AP459" s="4" t="s">
        <v>40</v>
      </c>
      <c r="AQ459" s="4" t="s">
        <v>40</v>
      </c>
      <c r="AR459" s="4" t="s">
        <v>42</v>
      </c>
      <c r="AS459" s="4"/>
      <c r="AT459" s="4" t="s">
        <v>81</v>
      </c>
      <c r="AU459" s="4" t="s">
        <v>81</v>
      </c>
      <c r="AV459" s="4" t="s">
        <v>86</v>
      </c>
      <c r="AW459" s="4" t="s">
        <v>86</v>
      </c>
      <c r="AX459" s="4" t="s">
        <v>82</v>
      </c>
      <c r="AY459" s="4" t="s">
        <v>82</v>
      </c>
      <c r="AZ459" s="4" t="s">
        <v>83</v>
      </c>
      <c r="BA459" s="4" t="s">
        <v>83</v>
      </c>
      <c r="BB459" s="4" t="s">
        <v>87</v>
      </c>
      <c r="BC459" s="4" t="s">
        <v>87</v>
      </c>
      <c r="BD459" s="4" t="s">
        <v>86</v>
      </c>
      <c r="BE459" s="4" t="s">
        <v>86</v>
      </c>
      <c r="BF459" s="4" t="s">
        <v>89</v>
      </c>
      <c r="BG459" s="4" t="s">
        <v>85</v>
      </c>
    </row>
    <row r="460" spans="1:59" ht="216.75">
      <c r="A460" s="4">
        <v>2482461</v>
      </c>
      <c r="B460" s="5">
        <f t="shared" si="14"/>
        <v>1692561</v>
      </c>
      <c r="C460" s="5">
        <f t="shared" si="15"/>
        <v>2482461</v>
      </c>
      <c r="D460" s="4">
        <v>1692561</v>
      </c>
      <c r="E460" s="4" t="s">
        <v>3359</v>
      </c>
      <c r="F460" s="4" t="s">
        <v>3360</v>
      </c>
      <c r="G460" s="4" t="s">
        <v>3361</v>
      </c>
      <c r="H460" s="4" t="s">
        <v>3362</v>
      </c>
      <c r="I460" s="4"/>
      <c r="J460" s="4" t="s">
        <v>1526</v>
      </c>
      <c r="K460" s="4" t="s">
        <v>94</v>
      </c>
      <c r="L460" s="4" t="s">
        <v>3356</v>
      </c>
      <c r="M460" s="4" t="s">
        <v>1733</v>
      </c>
      <c r="N460" s="4"/>
      <c r="O460" s="4" t="s">
        <v>3363</v>
      </c>
      <c r="P460" s="4" t="s">
        <v>81</v>
      </c>
      <c r="Q460" s="4" t="s">
        <v>81</v>
      </c>
      <c r="R460" s="4" t="s">
        <v>83</v>
      </c>
      <c r="S460" s="4" t="s">
        <v>81</v>
      </c>
      <c r="T460" s="4" t="s">
        <v>96</v>
      </c>
      <c r="U460" s="4" t="s">
        <v>86</v>
      </c>
      <c r="V460" s="4" t="s">
        <v>81</v>
      </c>
      <c r="W460" s="4" t="s">
        <v>81</v>
      </c>
      <c r="X460" s="4" t="s">
        <v>86</v>
      </c>
      <c r="Y460" s="4" t="s">
        <v>81</v>
      </c>
      <c r="Z460" s="4" t="s">
        <v>83</v>
      </c>
      <c r="AA460" s="4" t="s">
        <v>84</v>
      </c>
      <c r="AB460" s="4" t="s">
        <v>81</v>
      </c>
      <c r="AC460" s="4" t="s">
        <v>85</v>
      </c>
      <c r="AD460" s="4">
        <v>1.6850000000000001E-3</v>
      </c>
      <c r="AE460" s="4" t="s">
        <v>42</v>
      </c>
      <c r="AF460" s="4" t="s">
        <v>42</v>
      </c>
      <c r="AG460" s="4" t="s">
        <v>40</v>
      </c>
      <c r="AH460" s="4" t="s">
        <v>42</v>
      </c>
      <c r="AI460" s="4" t="s">
        <v>39</v>
      </c>
      <c r="AJ460" s="4" t="s">
        <v>39</v>
      </c>
      <c r="AK460" s="4" t="s">
        <v>39</v>
      </c>
      <c r="AL460" s="4" t="s">
        <v>39</v>
      </c>
      <c r="AM460" s="4" t="s">
        <v>42</v>
      </c>
      <c r="AN460" s="4" t="s">
        <v>42</v>
      </c>
      <c r="AO460" s="4" t="s">
        <v>40</v>
      </c>
      <c r="AP460" s="4" t="s">
        <v>40</v>
      </c>
      <c r="AQ460" s="4" t="s">
        <v>42</v>
      </c>
      <c r="AR460" s="4" t="s">
        <v>42</v>
      </c>
      <c r="AS460" s="4"/>
      <c r="AT460" s="4" t="s">
        <v>81</v>
      </c>
      <c r="AU460" s="4" t="s">
        <v>81</v>
      </c>
      <c r="AV460" s="4" t="s">
        <v>86</v>
      </c>
      <c r="AW460" s="4" t="s">
        <v>86</v>
      </c>
      <c r="AX460" s="4" t="s">
        <v>82</v>
      </c>
      <c r="AY460" s="4" t="s">
        <v>82</v>
      </c>
      <c r="AZ460" s="4" t="s">
        <v>83</v>
      </c>
      <c r="BA460" s="4" t="s">
        <v>83</v>
      </c>
      <c r="BB460" s="4" t="s">
        <v>81</v>
      </c>
      <c r="BC460" s="4" t="s">
        <v>87</v>
      </c>
      <c r="BD460" s="4" t="s">
        <v>86</v>
      </c>
      <c r="BE460" s="4" t="s">
        <v>89</v>
      </c>
      <c r="BF460" s="4" t="s">
        <v>86</v>
      </c>
      <c r="BG460" s="4" t="s">
        <v>85</v>
      </c>
    </row>
    <row r="461" spans="1:59" ht="409.6">
      <c r="A461" s="4">
        <v>2391581</v>
      </c>
      <c r="B461" s="5">
        <f t="shared" si="14"/>
        <v>1702229</v>
      </c>
      <c r="C461" s="5">
        <f t="shared" si="15"/>
        <v>2391581</v>
      </c>
      <c r="D461" s="4">
        <v>1702229</v>
      </c>
      <c r="E461" s="4" t="s">
        <v>3364</v>
      </c>
      <c r="F461" s="4" t="s">
        <v>3365</v>
      </c>
      <c r="G461" s="4" t="s">
        <v>3366</v>
      </c>
      <c r="H461" s="4" t="s">
        <v>3367</v>
      </c>
      <c r="I461" s="4" t="s">
        <v>3368</v>
      </c>
      <c r="J461" s="4" t="s">
        <v>1322</v>
      </c>
      <c r="K461" s="4" t="s">
        <v>166</v>
      </c>
      <c r="L461" s="4" t="s">
        <v>3369</v>
      </c>
      <c r="M461" s="4"/>
      <c r="N461" s="4" t="s">
        <v>1186</v>
      </c>
      <c r="O461" s="4" t="s">
        <v>3370</v>
      </c>
      <c r="P461" s="4" t="s">
        <v>86</v>
      </c>
      <c r="Q461" s="4" t="s">
        <v>86</v>
      </c>
      <c r="R461" s="4" t="s">
        <v>86</v>
      </c>
      <c r="S461" s="4" t="s">
        <v>81</v>
      </c>
      <c r="T461" s="4" t="s">
        <v>96</v>
      </c>
      <c r="U461" s="4" t="s">
        <v>86</v>
      </c>
      <c r="V461" s="4" t="s">
        <v>86</v>
      </c>
      <c r="W461" s="4" t="s">
        <v>81</v>
      </c>
      <c r="X461" s="4" t="s">
        <v>86</v>
      </c>
      <c r="Y461" s="4" t="s">
        <v>83</v>
      </c>
      <c r="Z461" s="4" t="s">
        <v>86</v>
      </c>
      <c r="AA461" s="4" t="s">
        <v>86</v>
      </c>
      <c r="AB461" s="4" t="s">
        <v>86</v>
      </c>
      <c r="AC461" s="4" t="s">
        <v>85</v>
      </c>
      <c r="AD461" s="4">
        <v>2.7100000000000002E-3</v>
      </c>
      <c r="AE461" s="4" t="s">
        <v>42</v>
      </c>
      <c r="AF461" s="4" t="s">
        <v>42</v>
      </c>
      <c r="AG461" s="4" t="s">
        <v>42</v>
      </c>
      <c r="AH461" s="4" t="s">
        <v>42</v>
      </c>
      <c r="AI461" s="4" t="s">
        <v>39</v>
      </c>
      <c r="AJ461" s="4" t="s">
        <v>39</v>
      </c>
      <c r="AK461" s="4" t="s">
        <v>39</v>
      </c>
      <c r="AL461" s="4" t="s">
        <v>41</v>
      </c>
      <c r="AM461" s="4" t="s">
        <v>42</v>
      </c>
      <c r="AN461" s="4" t="s">
        <v>42</v>
      </c>
      <c r="AO461" s="4" t="s">
        <v>42</v>
      </c>
      <c r="AP461" s="4" t="s">
        <v>42</v>
      </c>
      <c r="AQ461" s="4" t="s">
        <v>42</v>
      </c>
      <c r="AR461" s="4" t="s">
        <v>42</v>
      </c>
      <c r="AS461" s="4"/>
      <c r="AT461" s="4" t="s">
        <v>81</v>
      </c>
      <c r="AU461" s="4" t="s">
        <v>81</v>
      </c>
      <c r="AV461" s="4" t="s">
        <v>81</v>
      </c>
      <c r="AW461" s="4" t="s">
        <v>81</v>
      </c>
      <c r="AX461" s="4" t="s">
        <v>82</v>
      </c>
      <c r="AY461" s="4" t="s">
        <v>82</v>
      </c>
      <c r="AZ461" s="4" t="s">
        <v>83</v>
      </c>
      <c r="BA461" s="4" t="s">
        <v>83</v>
      </c>
      <c r="BB461" s="4" t="s">
        <v>81</v>
      </c>
      <c r="BC461" s="4" t="s">
        <v>87</v>
      </c>
      <c r="BD461" s="4" t="s">
        <v>81</v>
      </c>
      <c r="BE461" s="4" t="s">
        <v>96</v>
      </c>
      <c r="BF461" s="4" t="s">
        <v>86</v>
      </c>
      <c r="BG461" s="4" t="s">
        <v>85</v>
      </c>
    </row>
    <row r="462" spans="1:59" ht="409.6">
      <c r="A462" s="4">
        <v>2429396</v>
      </c>
      <c r="B462" s="5">
        <f t="shared" si="14"/>
        <v>1702945</v>
      </c>
      <c r="C462" s="5">
        <f t="shared" si="15"/>
        <v>2429396</v>
      </c>
      <c r="D462" s="4">
        <v>1702945</v>
      </c>
      <c r="E462" s="4" t="s">
        <v>3371</v>
      </c>
      <c r="F462" s="4" t="s">
        <v>3372</v>
      </c>
      <c r="G462" s="4" t="s">
        <v>3373</v>
      </c>
      <c r="H462" s="4"/>
      <c r="I462" s="4" t="s">
        <v>3374</v>
      </c>
      <c r="J462" s="4" t="s">
        <v>428</v>
      </c>
      <c r="K462" s="4" t="s">
        <v>102</v>
      </c>
      <c r="L462" s="4" t="s">
        <v>3375</v>
      </c>
      <c r="M462" s="4"/>
      <c r="N462" s="4" t="s">
        <v>123</v>
      </c>
      <c r="O462" s="4" t="s">
        <v>3376</v>
      </c>
      <c r="P462" s="4" t="s">
        <v>81</v>
      </c>
      <c r="Q462" s="4" t="s">
        <v>81</v>
      </c>
      <c r="R462" s="4" t="s">
        <v>83</v>
      </c>
      <c r="S462" s="4" t="s">
        <v>81</v>
      </c>
      <c r="T462" s="4" t="s">
        <v>96</v>
      </c>
      <c r="U462" s="4" t="s">
        <v>86</v>
      </c>
      <c r="V462" s="4" t="s">
        <v>81</v>
      </c>
      <c r="W462" s="4" t="s">
        <v>81</v>
      </c>
      <c r="X462" s="4" t="s">
        <v>81</v>
      </c>
      <c r="Y462" s="4" t="s">
        <v>86</v>
      </c>
      <c r="Z462" s="4" t="s">
        <v>81</v>
      </c>
      <c r="AA462" s="4" t="s">
        <v>96</v>
      </c>
      <c r="AB462" s="4" t="s">
        <v>81</v>
      </c>
      <c r="AC462" s="4" t="s">
        <v>85</v>
      </c>
      <c r="AD462" s="4">
        <v>3.9750000000000002E-3</v>
      </c>
      <c r="AE462" s="4" t="s">
        <v>42</v>
      </c>
      <c r="AF462" s="4" t="s">
        <v>42</v>
      </c>
      <c r="AG462" s="4" t="s">
        <v>41</v>
      </c>
      <c r="AH462" s="4" t="s">
        <v>42</v>
      </c>
      <c r="AI462" s="4" t="s">
        <v>39</v>
      </c>
      <c r="AJ462" s="4" t="s">
        <v>39</v>
      </c>
      <c r="AK462" s="4" t="s">
        <v>39</v>
      </c>
      <c r="AL462" s="4" t="s">
        <v>39</v>
      </c>
      <c r="AM462" s="4" t="s">
        <v>42</v>
      </c>
      <c r="AN462" s="4" t="s">
        <v>42</v>
      </c>
      <c r="AO462" s="4" t="s">
        <v>42</v>
      </c>
      <c r="AP462" s="4" t="s">
        <v>42</v>
      </c>
      <c r="AQ462" s="4" t="s">
        <v>42</v>
      </c>
      <c r="AR462" s="4" t="s">
        <v>42</v>
      </c>
      <c r="AS462" s="4"/>
      <c r="AT462" s="4" t="s">
        <v>81</v>
      </c>
      <c r="AU462" s="4" t="s">
        <v>81</v>
      </c>
      <c r="AV462" s="4" t="s">
        <v>83</v>
      </c>
      <c r="AW462" s="4" t="s">
        <v>81</v>
      </c>
      <c r="AX462" s="4" t="s">
        <v>82</v>
      </c>
      <c r="AY462" s="4" t="s">
        <v>82</v>
      </c>
      <c r="AZ462" s="4" t="s">
        <v>83</v>
      </c>
      <c r="BA462" s="4" t="s">
        <v>83</v>
      </c>
      <c r="BB462" s="4" t="s">
        <v>81</v>
      </c>
      <c r="BC462" s="4" t="s">
        <v>81</v>
      </c>
      <c r="BD462" s="4" t="s">
        <v>81</v>
      </c>
      <c r="BE462" s="4" t="s">
        <v>96</v>
      </c>
      <c r="BF462" s="4" t="s">
        <v>89</v>
      </c>
      <c r="BG462" s="4" t="s">
        <v>85</v>
      </c>
    </row>
    <row r="463" spans="1:59" ht="303.75">
      <c r="A463" s="4">
        <v>2167597</v>
      </c>
      <c r="B463" s="5">
        <f t="shared" si="14"/>
        <v>1702020</v>
      </c>
      <c r="C463" s="5">
        <f t="shared" si="15"/>
        <v>2167597</v>
      </c>
      <c r="D463" s="4">
        <v>1702020</v>
      </c>
      <c r="E463" s="4" t="s">
        <v>3377</v>
      </c>
      <c r="F463" s="4" t="s">
        <v>3378</v>
      </c>
      <c r="G463" s="4" t="s">
        <v>3379</v>
      </c>
      <c r="H463" s="4" t="s">
        <v>3380</v>
      </c>
      <c r="I463" s="4" t="s">
        <v>3381</v>
      </c>
      <c r="J463" s="4" t="s">
        <v>3382</v>
      </c>
      <c r="K463" s="4" t="s">
        <v>111</v>
      </c>
      <c r="L463" s="4" t="s">
        <v>3383</v>
      </c>
      <c r="M463" s="4" t="s">
        <v>430</v>
      </c>
      <c r="N463" s="4" t="s">
        <v>167</v>
      </c>
      <c r="O463" s="4" t="s">
        <v>3384</v>
      </c>
      <c r="P463" s="4" t="s">
        <v>81</v>
      </c>
      <c r="Q463" s="4" t="s">
        <v>81</v>
      </c>
      <c r="R463" s="4" t="s">
        <v>83</v>
      </c>
      <c r="S463" s="4" t="s">
        <v>81</v>
      </c>
      <c r="T463" s="4" t="s">
        <v>96</v>
      </c>
      <c r="U463" s="4" t="s">
        <v>86</v>
      </c>
      <c r="V463" s="4" t="s">
        <v>86</v>
      </c>
      <c r="W463" s="4" t="s">
        <v>81</v>
      </c>
      <c r="X463" s="4" t="s">
        <v>81</v>
      </c>
      <c r="Y463" s="4" t="s">
        <v>81</v>
      </c>
      <c r="Z463" s="4" t="s">
        <v>81</v>
      </c>
      <c r="AA463" s="4" t="s">
        <v>84</v>
      </c>
      <c r="AB463" s="4" t="s">
        <v>81</v>
      </c>
      <c r="AC463" s="4" t="s">
        <v>85</v>
      </c>
      <c r="AD463" s="4">
        <v>1.3849999999999999E-3</v>
      </c>
      <c r="AE463" s="4" t="s">
        <v>42</v>
      </c>
      <c r="AF463" s="4" t="s">
        <v>42</v>
      </c>
      <c r="AG463" s="4" t="s">
        <v>40</v>
      </c>
      <c r="AH463" s="4" t="s">
        <v>42</v>
      </c>
      <c r="AI463" s="4" t="s">
        <v>39</v>
      </c>
      <c r="AJ463" s="4" t="s">
        <v>39</v>
      </c>
      <c r="AK463" s="4" t="s">
        <v>42</v>
      </c>
      <c r="AL463" s="4" t="s">
        <v>42</v>
      </c>
      <c r="AM463" s="4" t="s">
        <v>42</v>
      </c>
      <c r="AN463" s="4" t="s">
        <v>42</v>
      </c>
      <c r="AO463" s="4" t="s">
        <v>42</v>
      </c>
      <c r="AP463" s="4" t="s">
        <v>41</v>
      </c>
      <c r="AQ463" s="4" t="s">
        <v>42</v>
      </c>
      <c r="AR463" s="4" t="s">
        <v>42</v>
      </c>
      <c r="AS463" s="4"/>
      <c r="AT463" s="4" t="s">
        <v>86</v>
      </c>
      <c r="AU463" s="4" t="s">
        <v>86</v>
      </c>
      <c r="AV463" s="4" t="s">
        <v>81</v>
      </c>
      <c r="AW463" s="4" t="s">
        <v>86</v>
      </c>
      <c r="AX463" s="4" t="s">
        <v>82</v>
      </c>
      <c r="AY463" s="4" t="s">
        <v>82</v>
      </c>
      <c r="AZ463" s="4" t="s">
        <v>81</v>
      </c>
      <c r="BA463" s="4" t="s">
        <v>81</v>
      </c>
      <c r="BB463" s="4" t="s">
        <v>81</v>
      </c>
      <c r="BC463" s="4" t="s">
        <v>81</v>
      </c>
      <c r="BD463" s="4" t="s">
        <v>86</v>
      </c>
      <c r="BE463" s="4" t="s">
        <v>84</v>
      </c>
      <c r="BF463" s="4" t="s">
        <v>81</v>
      </c>
      <c r="BG463" s="4" t="s">
        <v>86</v>
      </c>
    </row>
    <row r="464" spans="1:59" ht="303.75">
      <c r="A464" s="4">
        <v>2060137</v>
      </c>
      <c r="B464" s="5">
        <f t="shared" si="14"/>
        <v>1701920</v>
      </c>
      <c r="C464" s="5">
        <f t="shared" si="15"/>
        <v>2060137</v>
      </c>
      <c r="D464" s="4">
        <v>1701920</v>
      </c>
      <c r="E464" s="4" t="s">
        <v>3385</v>
      </c>
      <c r="F464" s="4" t="s">
        <v>3386</v>
      </c>
      <c r="G464" s="4" t="s">
        <v>1657</v>
      </c>
      <c r="H464" s="4"/>
      <c r="I464" s="4"/>
      <c r="J464" s="4" t="s">
        <v>1471</v>
      </c>
      <c r="K464" s="4" t="s">
        <v>94</v>
      </c>
      <c r="L464" s="4" t="s">
        <v>3383</v>
      </c>
      <c r="M464" s="4"/>
      <c r="N464" s="4" t="s">
        <v>661</v>
      </c>
      <c r="O464" s="4" t="s">
        <v>3387</v>
      </c>
      <c r="P464" s="4" t="s">
        <v>81</v>
      </c>
      <c r="Q464" s="4" t="s">
        <v>81</v>
      </c>
      <c r="R464" s="4" t="s">
        <v>81</v>
      </c>
      <c r="S464" s="4" t="s">
        <v>81</v>
      </c>
      <c r="T464" s="4" t="s">
        <v>96</v>
      </c>
      <c r="U464" s="4" t="s">
        <v>86</v>
      </c>
      <c r="V464" s="4" t="s">
        <v>81</v>
      </c>
      <c r="W464" s="4" t="s">
        <v>81</v>
      </c>
      <c r="X464" s="4" t="s">
        <v>83</v>
      </c>
      <c r="Y464" s="4" t="s">
        <v>83</v>
      </c>
      <c r="Z464" s="4" t="s">
        <v>81</v>
      </c>
      <c r="AA464" s="4" t="s">
        <v>96</v>
      </c>
      <c r="AB464" s="4" t="s">
        <v>81</v>
      </c>
      <c r="AC464" s="4" t="s">
        <v>85</v>
      </c>
      <c r="AD464" s="4">
        <v>1.2750000000000001E-3</v>
      </c>
      <c r="AE464" s="4" t="s">
        <v>42</v>
      </c>
      <c r="AF464" s="4" t="s">
        <v>42</v>
      </c>
      <c r="AG464" s="4" t="s">
        <v>42</v>
      </c>
      <c r="AH464" s="4" t="s">
        <v>42</v>
      </c>
      <c r="AI464" s="4" t="s">
        <v>39</v>
      </c>
      <c r="AJ464" s="4" t="s">
        <v>39</v>
      </c>
      <c r="AK464" s="4" t="s">
        <v>41</v>
      </c>
      <c r="AL464" s="4" t="s">
        <v>41</v>
      </c>
      <c r="AM464" s="4" t="s">
        <v>42</v>
      </c>
      <c r="AN464" s="4" t="s">
        <v>42</v>
      </c>
      <c r="AO464" s="4" t="s">
        <v>42</v>
      </c>
      <c r="AP464" s="4" t="s">
        <v>42</v>
      </c>
      <c r="AQ464" s="4" t="s">
        <v>42</v>
      </c>
      <c r="AR464" s="4" t="s">
        <v>42</v>
      </c>
      <c r="AS464" s="4"/>
      <c r="AT464" s="4" t="s">
        <v>81</v>
      </c>
      <c r="AU464" s="4" t="s">
        <v>81</v>
      </c>
      <c r="AV464" s="4" t="s">
        <v>81</v>
      </c>
      <c r="AW464" s="4" t="s">
        <v>86</v>
      </c>
      <c r="AX464" s="4" t="s">
        <v>82</v>
      </c>
      <c r="AY464" s="4" t="s">
        <v>82</v>
      </c>
      <c r="AZ464" s="4" t="s">
        <v>83</v>
      </c>
      <c r="BA464" s="4" t="s">
        <v>83</v>
      </c>
      <c r="BB464" s="4" t="s">
        <v>87</v>
      </c>
      <c r="BC464" s="4" t="s">
        <v>81</v>
      </c>
      <c r="BD464" s="4" t="s">
        <v>86</v>
      </c>
      <c r="BE464" s="4" t="s">
        <v>96</v>
      </c>
      <c r="BF464" s="4" t="s">
        <v>89</v>
      </c>
      <c r="BG464" s="4" t="s">
        <v>85</v>
      </c>
    </row>
    <row r="465" spans="1:59" ht="274.5">
      <c r="A465" s="4">
        <v>2277744</v>
      </c>
      <c r="B465" s="5">
        <f t="shared" si="14"/>
        <v>1693367</v>
      </c>
      <c r="C465" s="5">
        <f t="shared" si="15"/>
        <v>2277744</v>
      </c>
      <c r="D465" s="4">
        <v>1693367</v>
      </c>
      <c r="E465" s="4" t="s">
        <v>3388</v>
      </c>
      <c r="F465" s="4" t="s">
        <v>3389</v>
      </c>
      <c r="G465" s="4" t="s">
        <v>3390</v>
      </c>
      <c r="H465" s="4" t="s">
        <v>2084</v>
      </c>
      <c r="I465" s="4" t="s">
        <v>200</v>
      </c>
      <c r="J465" s="4" t="s">
        <v>2086</v>
      </c>
      <c r="K465" s="4" t="s">
        <v>94</v>
      </c>
      <c r="L465" s="4" t="s">
        <v>3391</v>
      </c>
      <c r="M465" s="4" t="s">
        <v>3392</v>
      </c>
      <c r="N465" s="4"/>
      <c r="O465" s="4" t="s">
        <v>3393</v>
      </c>
      <c r="P465" s="4" t="s">
        <v>81</v>
      </c>
      <c r="Q465" s="4" t="s">
        <v>81</v>
      </c>
      <c r="R465" s="4" t="s">
        <v>83</v>
      </c>
      <c r="S465" s="4" t="s">
        <v>81</v>
      </c>
      <c r="T465" s="4" t="s">
        <v>96</v>
      </c>
      <c r="U465" s="4" t="s">
        <v>96</v>
      </c>
      <c r="V465" s="4" t="s">
        <v>81</v>
      </c>
      <c r="W465" s="4" t="s">
        <v>83</v>
      </c>
      <c r="X465" s="4" t="s">
        <v>81</v>
      </c>
      <c r="Y465" s="4" t="s">
        <v>81</v>
      </c>
      <c r="Z465" s="4" t="s">
        <v>81</v>
      </c>
      <c r="AA465" s="4" t="s">
        <v>96</v>
      </c>
      <c r="AB465" s="4" t="s">
        <v>81</v>
      </c>
      <c r="AC465" s="4" t="s">
        <v>85</v>
      </c>
      <c r="AD465" s="4">
        <v>1.6050000000000001E-3</v>
      </c>
      <c r="AE465" s="4" t="s">
        <v>42</v>
      </c>
      <c r="AF465" s="4" t="s">
        <v>42</v>
      </c>
      <c r="AG465" s="4" t="s">
        <v>40</v>
      </c>
      <c r="AH465" s="4" t="s">
        <v>42</v>
      </c>
      <c r="AI465" s="4" t="s">
        <v>39</v>
      </c>
      <c r="AJ465" s="4" t="s">
        <v>39</v>
      </c>
      <c r="AK465" s="4" t="s">
        <v>42</v>
      </c>
      <c r="AL465" s="4" t="s">
        <v>42</v>
      </c>
      <c r="AM465" s="4" t="s">
        <v>42</v>
      </c>
      <c r="AN465" s="4" t="s">
        <v>40</v>
      </c>
      <c r="AO465" s="4" t="s">
        <v>42</v>
      </c>
      <c r="AP465" s="4" t="s">
        <v>42</v>
      </c>
      <c r="AQ465" s="4" t="s">
        <v>39</v>
      </c>
      <c r="AR465" s="4" t="s">
        <v>42</v>
      </c>
      <c r="AS465" s="4"/>
      <c r="AT465" s="4" t="s">
        <v>81</v>
      </c>
      <c r="AU465" s="4" t="s">
        <v>81</v>
      </c>
      <c r="AV465" s="4" t="s">
        <v>81</v>
      </c>
      <c r="AW465" s="4" t="s">
        <v>86</v>
      </c>
      <c r="AX465" s="4" t="s">
        <v>82</v>
      </c>
      <c r="AY465" s="4" t="s">
        <v>82</v>
      </c>
      <c r="AZ465" s="4" t="s">
        <v>86</v>
      </c>
      <c r="BA465" s="4" t="s">
        <v>86</v>
      </c>
      <c r="BB465" s="4" t="s">
        <v>87</v>
      </c>
      <c r="BC465" s="4" t="s">
        <v>87</v>
      </c>
      <c r="BD465" s="4" t="s">
        <v>81</v>
      </c>
      <c r="BE465" s="4" t="s">
        <v>89</v>
      </c>
      <c r="BF465" s="4" t="s">
        <v>83</v>
      </c>
      <c r="BG465" s="4" t="s">
        <v>86</v>
      </c>
    </row>
    <row r="466" spans="1:59" ht="303.75">
      <c r="A466" s="4">
        <v>2500803</v>
      </c>
      <c r="B466" s="5">
        <f t="shared" si="14"/>
        <v>1692717</v>
      </c>
      <c r="C466" s="5">
        <f t="shared" si="15"/>
        <v>2500803</v>
      </c>
      <c r="D466" s="4">
        <v>1692717</v>
      </c>
      <c r="E466" s="4" t="s">
        <v>3394</v>
      </c>
      <c r="F466" s="4" t="s">
        <v>3395</v>
      </c>
      <c r="G466" s="4" t="s">
        <v>3396</v>
      </c>
      <c r="H466" s="4"/>
      <c r="I466" s="4" t="s">
        <v>1618</v>
      </c>
      <c r="J466" s="4" t="s">
        <v>581</v>
      </c>
      <c r="K466" s="4" t="s">
        <v>94</v>
      </c>
      <c r="L466" s="4" t="s">
        <v>3397</v>
      </c>
      <c r="M466" s="4" t="s">
        <v>2431</v>
      </c>
      <c r="N466" s="4"/>
      <c r="O466" s="4" t="s">
        <v>3398</v>
      </c>
      <c r="P466" s="4" t="s">
        <v>81</v>
      </c>
      <c r="Q466" s="4" t="s">
        <v>81</v>
      </c>
      <c r="R466" s="4" t="s">
        <v>81</v>
      </c>
      <c r="S466" s="4" t="s">
        <v>81</v>
      </c>
      <c r="T466" s="4" t="s">
        <v>96</v>
      </c>
      <c r="U466" s="4" t="s">
        <v>96</v>
      </c>
      <c r="V466" s="4" t="s">
        <v>81</v>
      </c>
      <c r="W466" s="4" t="s">
        <v>81</v>
      </c>
      <c r="X466" s="4" t="s">
        <v>81</v>
      </c>
      <c r="Y466" s="4" t="s">
        <v>81</v>
      </c>
      <c r="Z466" s="4" t="s">
        <v>83</v>
      </c>
      <c r="AA466" s="4" t="s">
        <v>96</v>
      </c>
      <c r="AB466" s="4" t="s">
        <v>81</v>
      </c>
      <c r="AC466" s="4" t="s">
        <v>85</v>
      </c>
      <c r="AD466" s="4">
        <v>1.3849999999999999E-3</v>
      </c>
      <c r="AE466" s="4" t="s">
        <v>42</v>
      </c>
      <c r="AF466" s="4" t="s">
        <v>42</v>
      </c>
      <c r="AG466" s="4" t="s">
        <v>42</v>
      </c>
      <c r="AH466" s="4" t="s">
        <v>42</v>
      </c>
      <c r="AI466" s="4" t="s">
        <v>39</v>
      </c>
      <c r="AJ466" s="4" t="s">
        <v>39</v>
      </c>
      <c r="AK466" s="4" t="s">
        <v>39</v>
      </c>
      <c r="AL466" s="4" t="s">
        <v>42</v>
      </c>
      <c r="AM466" s="4" t="s">
        <v>42</v>
      </c>
      <c r="AN466" s="4" t="s">
        <v>42</v>
      </c>
      <c r="AO466" s="4" t="s">
        <v>40</v>
      </c>
      <c r="AP466" s="4" t="s">
        <v>42</v>
      </c>
      <c r="AQ466" s="4" t="s">
        <v>42</v>
      </c>
      <c r="AR466" s="4" t="s">
        <v>42</v>
      </c>
      <c r="AS466" s="4"/>
      <c r="AT466" s="4" t="s">
        <v>86</v>
      </c>
      <c r="AU466" s="4" t="s">
        <v>86</v>
      </c>
      <c r="AV466" s="4" t="s">
        <v>86</v>
      </c>
      <c r="AW466" s="4" t="s">
        <v>86</v>
      </c>
      <c r="AX466" s="4" t="s">
        <v>82</v>
      </c>
      <c r="AY466" s="4" t="s">
        <v>82</v>
      </c>
      <c r="AZ466" s="4" t="s">
        <v>83</v>
      </c>
      <c r="BA466" s="4" t="s">
        <v>86</v>
      </c>
      <c r="BB466" s="4" t="s">
        <v>86</v>
      </c>
      <c r="BC466" s="4" t="s">
        <v>86</v>
      </c>
      <c r="BD466" s="4" t="s">
        <v>86</v>
      </c>
      <c r="BE466" s="4" t="s">
        <v>86</v>
      </c>
      <c r="BF466" s="4" t="s">
        <v>86</v>
      </c>
      <c r="BG466" s="4" t="s">
        <v>85</v>
      </c>
    </row>
    <row r="467" spans="1:59" ht="346.5">
      <c r="A467" s="4">
        <v>2276907</v>
      </c>
      <c r="B467" s="5">
        <f t="shared" si="14"/>
        <v>1691939</v>
      </c>
      <c r="C467" s="5">
        <f t="shared" si="15"/>
        <v>2276907</v>
      </c>
      <c r="D467" s="4">
        <v>1691939</v>
      </c>
      <c r="E467" s="4" t="s">
        <v>3399</v>
      </c>
      <c r="F467" s="4" t="s">
        <v>3400</v>
      </c>
      <c r="G467" s="4" t="s">
        <v>3401</v>
      </c>
      <c r="H467" s="4" t="s">
        <v>1139</v>
      </c>
      <c r="I467" s="4"/>
      <c r="J467" s="4" t="s">
        <v>3402</v>
      </c>
      <c r="K467" s="4" t="s">
        <v>129</v>
      </c>
      <c r="L467" s="4" t="s">
        <v>3403</v>
      </c>
      <c r="M467" s="4" t="s">
        <v>1271</v>
      </c>
      <c r="N467" s="4" t="s">
        <v>179</v>
      </c>
      <c r="O467" s="4" t="s">
        <v>3404</v>
      </c>
      <c r="P467" s="4" t="s">
        <v>81</v>
      </c>
      <c r="Q467" s="4" t="s">
        <v>81</v>
      </c>
      <c r="R467" s="4" t="s">
        <v>81</v>
      </c>
      <c r="S467" s="4" t="s">
        <v>83</v>
      </c>
      <c r="T467" s="4" t="s">
        <v>96</v>
      </c>
      <c r="U467" s="4" t="s">
        <v>96</v>
      </c>
      <c r="V467" s="4" t="s">
        <v>83</v>
      </c>
      <c r="W467" s="4" t="s">
        <v>86</v>
      </c>
      <c r="X467" s="4" t="s">
        <v>81</v>
      </c>
      <c r="Y467" s="4" t="s">
        <v>81</v>
      </c>
      <c r="Z467" s="4" t="s">
        <v>81</v>
      </c>
      <c r="AA467" s="4" t="s">
        <v>86</v>
      </c>
      <c r="AB467" s="4" t="s">
        <v>81</v>
      </c>
      <c r="AC467" s="4" t="s">
        <v>85</v>
      </c>
      <c r="AD467" s="4">
        <v>2.2049999999999999E-3</v>
      </c>
      <c r="AE467" s="4" t="s">
        <v>42</v>
      </c>
      <c r="AF467" s="4" t="s">
        <v>42</v>
      </c>
      <c r="AG467" s="4" t="s">
        <v>42</v>
      </c>
      <c r="AH467" s="4" t="s">
        <v>41</v>
      </c>
      <c r="AI467" s="4" t="s">
        <v>39</v>
      </c>
      <c r="AJ467" s="4" t="s">
        <v>39</v>
      </c>
      <c r="AK467" s="4" t="s">
        <v>42</v>
      </c>
      <c r="AL467" s="4" t="s">
        <v>42</v>
      </c>
      <c r="AM467" s="4" t="s">
        <v>40</v>
      </c>
      <c r="AN467" s="4" t="s">
        <v>42</v>
      </c>
      <c r="AO467" s="4" t="s">
        <v>42</v>
      </c>
      <c r="AP467" s="4" t="s">
        <v>42</v>
      </c>
      <c r="AQ467" s="4" t="s">
        <v>42</v>
      </c>
      <c r="AR467" s="4" t="s">
        <v>42</v>
      </c>
      <c r="AS467" s="4"/>
      <c r="AT467" s="4" t="s">
        <v>81</v>
      </c>
      <c r="AU467" s="4" t="s">
        <v>86</v>
      </c>
      <c r="AV467" s="4" t="s">
        <v>81</v>
      </c>
      <c r="AW467" s="4" t="s">
        <v>83</v>
      </c>
      <c r="AX467" s="4" t="s">
        <v>82</v>
      </c>
      <c r="AY467" s="4" t="s">
        <v>82</v>
      </c>
      <c r="AZ467" s="4" t="s">
        <v>86</v>
      </c>
      <c r="BA467" s="4" t="s">
        <v>81</v>
      </c>
      <c r="BB467" s="4" t="s">
        <v>86</v>
      </c>
      <c r="BC467" s="4" t="s">
        <v>81</v>
      </c>
      <c r="BD467" s="4" t="s">
        <v>86</v>
      </c>
      <c r="BE467" s="4" t="s">
        <v>152</v>
      </c>
      <c r="BF467" s="4" t="s">
        <v>86</v>
      </c>
      <c r="BG467" s="4" t="s">
        <v>85</v>
      </c>
    </row>
    <row r="468" spans="1:59" ht="409.6">
      <c r="A468" s="4">
        <v>2319932</v>
      </c>
      <c r="B468" s="5">
        <f t="shared" si="14"/>
        <v>1701719</v>
      </c>
      <c r="C468" s="5">
        <f t="shared" si="15"/>
        <v>2319932</v>
      </c>
      <c r="D468" s="4">
        <v>1701719</v>
      </c>
      <c r="E468" s="4" t="s">
        <v>3405</v>
      </c>
      <c r="F468" s="4" t="s">
        <v>3406</v>
      </c>
      <c r="G468" s="4" t="s">
        <v>3407</v>
      </c>
      <c r="H468" s="4" t="s">
        <v>3408</v>
      </c>
      <c r="I468" s="4" t="s">
        <v>3409</v>
      </c>
      <c r="J468" s="4" t="s">
        <v>1404</v>
      </c>
      <c r="K468" s="4" t="s">
        <v>102</v>
      </c>
      <c r="L468" s="4" t="s">
        <v>3403</v>
      </c>
      <c r="M468" s="4" t="s">
        <v>717</v>
      </c>
      <c r="N468" s="4" t="s">
        <v>3410</v>
      </c>
      <c r="O468" s="4" t="s">
        <v>3411</v>
      </c>
      <c r="P468" s="4" t="s">
        <v>81</v>
      </c>
      <c r="Q468" s="4" t="s">
        <v>81</v>
      </c>
      <c r="R468" s="4" t="s">
        <v>81</v>
      </c>
      <c r="S468" s="4" t="s">
        <v>81</v>
      </c>
      <c r="T468" s="4" t="s">
        <v>96</v>
      </c>
      <c r="U468" s="4" t="s">
        <v>96</v>
      </c>
      <c r="V468" s="4" t="s">
        <v>81</v>
      </c>
      <c r="W468" s="4" t="s">
        <v>83</v>
      </c>
      <c r="X468" s="4" t="s">
        <v>83</v>
      </c>
      <c r="Y468" s="4" t="s">
        <v>83</v>
      </c>
      <c r="Z468" s="4" t="s">
        <v>81</v>
      </c>
      <c r="AA468" s="4" t="s">
        <v>96</v>
      </c>
      <c r="AB468" s="4" t="s">
        <v>83</v>
      </c>
      <c r="AC468" s="4" t="s">
        <v>85</v>
      </c>
      <c r="AD468" s="4">
        <v>3.225E-3</v>
      </c>
      <c r="AE468" s="4" t="s">
        <v>42</v>
      </c>
      <c r="AF468" s="4" t="s">
        <v>42</v>
      </c>
      <c r="AG468" s="4" t="s">
        <v>42</v>
      </c>
      <c r="AH468" s="4" t="s">
        <v>42</v>
      </c>
      <c r="AI468" s="4" t="s">
        <v>39</v>
      </c>
      <c r="AJ468" s="4" t="s">
        <v>39</v>
      </c>
      <c r="AK468" s="4" t="s">
        <v>41</v>
      </c>
      <c r="AL468" s="4" t="s">
        <v>41</v>
      </c>
      <c r="AM468" s="4" t="s">
        <v>42</v>
      </c>
      <c r="AN468" s="4" t="s">
        <v>41</v>
      </c>
      <c r="AO468" s="4" t="s">
        <v>42</v>
      </c>
      <c r="AP468" s="4" t="s">
        <v>42</v>
      </c>
      <c r="AQ468" s="4" t="s">
        <v>40</v>
      </c>
      <c r="AR468" s="4" t="s">
        <v>42</v>
      </c>
      <c r="AS468" s="4"/>
      <c r="AT468" s="4" t="s">
        <v>86</v>
      </c>
      <c r="AU468" s="4" t="s">
        <v>81</v>
      </c>
      <c r="AV468" s="4" t="s">
        <v>86</v>
      </c>
      <c r="AW468" s="4" t="s">
        <v>81</v>
      </c>
      <c r="AX468" s="4" t="s">
        <v>82</v>
      </c>
      <c r="AY468" s="4" t="s">
        <v>82</v>
      </c>
      <c r="AZ468" s="4" t="s">
        <v>83</v>
      </c>
      <c r="BA468" s="4" t="s">
        <v>83</v>
      </c>
      <c r="BB468" s="4" t="s">
        <v>86</v>
      </c>
      <c r="BC468" s="4" t="s">
        <v>83</v>
      </c>
      <c r="BD468" s="4" t="s">
        <v>81</v>
      </c>
      <c r="BE468" s="4" t="s">
        <v>89</v>
      </c>
      <c r="BF468" s="4" t="s">
        <v>86</v>
      </c>
      <c r="BG468" s="4" t="s">
        <v>85</v>
      </c>
    </row>
    <row r="469" spans="1:59" ht="303.75">
      <c r="A469" s="4">
        <v>2341174</v>
      </c>
      <c r="B469" s="5">
        <f t="shared" si="14"/>
        <v>1694763</v>
      </c>
      <c r="C469" s="5">
        <f t="shared" si="15"/>
        <v>2341174</v>
      </c>
      <c r="D469" s="4">
        <v>1694763</v>
      </c>
      <c r="E469" s="4" t="s">
        <v>3412</v>
      </c>
      <c r="F469" s="4" t="s">
        <v>3413</v>
      </c>
      <c r="G469" s="4" t="s">
        <v>3414</v>
      </c>
      <c r="H469" s="4" t="s">
        <v>3346</v>
      </c>
      <c r="I469" s="4" t="s">
        <v>200</v>
      </c>
      <c r="J469" s="4" t="s">
        <v>3348</v>
      </c>
      <c r="K469" s="4" t="s">
        <v>94</v>
      </c>
      <c r="L469" s="4" t="s">
        <v>3403</v>
      </c>
      <c r="M469" s="4" t="s">
        <v>1794</v>
      </c>
      <c r="N469" s="4"/>
      <c r="O469" s="4" t="s">
        <v>3415</v>
      </c>
      <c r="P469" s="4" t="s">
        <v>81</v>
      </c>
      <c r="Q469" s="4" t="s">
        <v>81</v>
      </c>
      <c r="R469" s="4" t="s">
        <v>81</v>
      </c>
      <c r="S469" s="4" t="s">
        <v>81</v>
      </c>
      <c r="T469" s="4" t="s">
        <v>96</v>
      </c>
      <c r="U469" s="4" t="s">
        <v>96</v>
      </c>
      <c r="V469" s="4" t="s">
        <v>81</v>
      </c>
      <c r="W469" s="4" t="s">
        <v>81</v>
      </c>
      <c r="X469" s="4" t="s">
        <v>81</v>
      </c>
      <c r="Y469" s="4" t="s">
        <v>81</v>
      </c>
      <c r="Z469" s="4" t="s">
        <v>83</v>
      </c>
      <c r="AA469" s="4" t="s">
        <v>84</v>
      </c>
      <c r="AB469" s="4" t="s">
        <v>81</v>
      </c>
      <c r="AC469" s="4" t="s">
        <v>85</v>
      </c>
      <c r="AD469" s="4">
        <v>1.98E-3</v>
      </c>
      <c r="AE469" s="4" t="s">
        <v>42</v>
      </c>
      <c r="AF469" s="4" t="s">
        <v>42</v>
      </c>
      <c r="AG469" s="4" t="s">
        <v>42</v>
      </c>
      <c r="AH469" s="4" t="s">
        <v>42</v>
      </c>
      <c r="AI469" s="4" t="s">
        <v>39</v>
      </c>
      <c r="AJ469" s="4" t="s">
        <v>39</v>
      </c>
      <c r="AK469" s="4" t="s">
        <v>42</v>
      </c>
      <c r="AL469" s="4" t="s">
        <v>42</v>
      </c>
      <c r="AM469" s="4" t="s">
        <v>42</v>
      </c>
      <c r="AN469" s="4" t="s">
        <v>42</v>
      </c>
      <c r="AO469" s="4" t="s">
        <v>40</v>
      </c>
      <c r="AP469" s="4" t="s">
        <v>40</v>
      </c>
      <c r="AQ469" s="4" t="s">
        <v>42</v>
      </c>
      <c r="AR469" s="4" t="s">
        <v>42</v>
      </c>
      <c r="AS469" s="4"/>
      <c r="AT469" s="4" t="s">
        <v>81</v>
      </c>
      <c r="AU469" s="4" t="s">
        <v>81</v>
      </c>
      <c r="AV469" s="4" t="s">
        <v>86</v>
      </c>
      <c r="AW469" s="4" t="s">
        <v>86</v>
      </c>
      <c r="AX469" s="4" t="s">
        <v>82</v>
      </c>
      <c r="AY469" s="4" t="s">
        <v>82</v>
      </c>
      <c r="AZ469" s="4" t="s">
        <v>86</v>
      </c>
      <c r="BA469" s="4" t="s">
        <v>86</v>
      </c>
      <c r="BB469" s="4" t="s">
        <v>86</v>
      </c>
      <c r="BC469" s="4" t="s">
        <v>81</v>
      </c>
      <c r="BD469" s="4" t="s">
        <v>86</v>
      </c>
      <c r="BE469" s="4" t="s">
        <v>152</v>
      </c>
      <c r="BF469" s="4" t="s">
        <v>86</v>
      </c>
      <c r="BG469" s="4" t="s">
        <v>85</v>
      </c>
    </row>
    <row r="470" spans="1:59" ht="245.25">
      <c r="A470" s="4">
        <v>2390371</v>
      </c>
      <c r="B470" s="5">
        <f t="shared" si="14"/>
        <v>1701759</v>
      </c>
      <c r="C470" s="5">
        <f t="shared" si="15"/>
        <v>2390371</v>
      </c>
      <c r="D470" s="4">
        <v>1701759</v>
      </c>
      <c r="E470" s="4" t="s">
        <v>3416</v>
      </c>
      <c r="F470" s="4" t="s">
        <v>3417</v>
      </c>
      <c r="G470" s="4" t="s">
        <v>3418</v>
      </c>
      <c r="H470" s="4" t="s">
        <v>3419</v>
      </c>
      <c r="I470" s="4" t="s">
        <v>3420</v>
      </c>
      <c r="J470" s="4" t="s">
        <v>3085</v>
      </c>
      <c r="K470" s="4" t="s">
        <v>111</v>
      </c>
      <c r="L470" s="4" t="s">
        <v>3403</v>
      </c>
      <c r="M470" s="4" t="s">
        <v>3421</v>
      </c>
      <c r="N470" s="4" t="s">
        <v>566</v>
      </c>
      <c r="O470" s="4" t="s">
        <v>3422</v>
      </c>
      <c r="P470" s="4" t="s">
        <v>81</v>
      </c>
      <c r="Q470" s="4" t="s">
        <v>81</v>
      </c>
      <c r="R470" s="4" t="s">
        <v>81</v>
      </c>
      <c r="S470" s="4" t="s">
        <v>83</v>
      </c>
      <c r="T470" s="4" t="s">
        <v>96</v>
      </c>
      <c r="U470" s="4" t="s">
        <v>96</v>
      </c>
      <c r="V470" s="4" t="s">
        <v>83</v>
      </c>
      <c r="W470" s="4" t="s">
        <v>83</v>
      </c>
      <c r="X470" s="4" t="s">
        <v>81</v>
      </c>
      <c r="Y470" s="4" t="s">
        <v>81</v>
      </c>
      <c r="Z470" s="4" t="s">
        <v>81</v>
      </c>
      <c r="AA470" s="4" t="s">
        <v>96</v>
      </c>
      <c r="AB470" s="4" t="s">
        <v>83</v>
      </c>
      <c r="AC470" s="4" t="s">
        <v>85</v>
      </c>
      <c r="AD470" s="4">
        <v>2.055E-3</v>
      </c>
      <c r="AE470" s="4" t="s">
        <v>42</v>
      </c>
      <c r="AF470" s="4" t="s">
        <v>42</v>
      </c>
      <c r="AG470" s="4" t="s">
        <v>42</v>
      </c>
      <c r="AH470" s="4" t="s">
        <v>40</v>
      </c>
      <c r="AI470" s="4" t="s">
        <v>39</v>
      </c>
      <c r="AJ470" s="4" t="s">
        <v>39</v>
      </c>
      <c r="AK470" s="4" t="s">
        <v>42</v>
      </c>
      <c r="AL470" s="4" t="s">
        <v>42</v>
      </c>
      <c r="AM470" s="4" t="s">
        <v>40</v>
      </c>
      <c r="AN470" s="4" t="s">
        <v>41</v>
      </c>
      <c r="AO470" s="4" t="s">
        <v>42</v>
      </c>
      <c r="AP470" s="4" t="s">
        <v>42</v>
      </c>
      <c r="AQ470" s="4" t="s">
        <v>40</v>
      </c>
      <c r="AR470" s="4" t="s">
        <v>42</v>
      </c>
      <c r="AS470" s="4"/>
      <c r="AT470" s="4" t="s">
        <v>81</v>
      </c>
      <c r="AU470" s="4" t="s">
        <v>86</v>
      </c>
      <c r="AV470" s="4" t="s">
        <v>86</v>
      </c>
      <c r="AW470" s="4" t="s">
        <v>86</v>
      </c>
      <c r="AX470" s="4" t="s">
        <v>82</v>
      </c>
      <c r="AY470" s="4" t="s">
        <v>82</v>
      </c>
      <c r="AZ470" s="4" t="s">
        <v>86</v>
      </c>
      <c r="BA470" s="4" t="s">
        <v>86</v>
      </c>
      <c r="BB470" s="4" t="s">
        <v>81</v>
      </c>
      <c r="BC470" s="4" t="s">
        <v>83</v>
      </c>
      <c r="BD470" s="4" t="s">
        <v>86</v>
      </c>
      <c r="BE470" s="4" t="s">
        <v>86</v>
      </c>
      <c r="BF470" s="4" t="s">
        <v>86</v>
      </c>
      <c r="BG470" s="4" t="s">
        <v>85</v>
      </c>
    </row>
    <row r="471" spans="1:59" ht="288.75">
      <c r="A471" s="4">
        <v>1904173</v>
      </c>
      <c r="B471" s="5">
        <f t="shared" si="14"/>
        <v>1701540</v>
      </c>
      <c r="C471" s="5">
        <f t="shared" si="15"/>
        <v>1904173</v>
      </c>
      <c r="D471" s="4">
        <v>1701540</v>
      </c>
      <c r="E471" s="4" t="s">
        <v>3423</v>
      </c>
      <c r="F471" s="4" t="s">
        <v>3424</v>
      </c>
      <c r="G471" s="4" t="s">
        <v>3425</v>
      </c>
      <c r="H471" s="4" t="s">
        <v>3426</v>
      </c>
      <c r="I471" s="4" t="s">
        <v>200</v>
      </c>
      <c r="J471" s="4" t="s">
        <v>3427</v>
      </c>
      <c r="K471" s="4" t="s">
        <v>202</v>
      </c>
      <c r="L471" s="4" t="s">
        <v>3403</v>
      </c>
      <c r="M471" s="4" t="s">
        <v>3428</v>
      </c>
      <c r="N471" s="4"/>
      <c r="O471" s="4" t="s">
        <v>3429</v>
      </c>
      <c r="P471" s="4" t="s">
        <v>83</v>
      </c>
      <c r="Q471" s="4" t="s">
        <v>81</v>
      </c>
      <c r="R471" s="4" t="s">
        <v>83</v>
      </c>
      <c r="S471" s="4" t="s">
        <v>83</v>
      </c>
      <c r="T471" s="4" t="s">
        <v>96</v>
      </c>
      <c r="U471" s="4" t="s">
        <v>96</v>
      </c>
      <c r="V471" s="4" t="s">
        <v>81</v>
      </c>
      <c r="W471" s="4" t="s">
        <v>83</v>
      </c>
      <c r="X471" s="4" t="s">
        <v>81</v>
      </c>
      <c r="Y471" s="4" t="s">
        <v>81</v>
      </c>
      <c r="Z471" s="4" t="s">
        <v>86</v>
      </c>
      <c r="AA471" s="4" t="s">
        <v>86</v>
      </c>
      <c r="AB471" s="4" t="s">
        <v>86</v>
      </c>
      <c r="AC471" s="4" t="s">
        <v>85</v>
      </c>
      <c r="AD471" s="4">
        <v>2.3700000000000001E-3</v>
      </c>
      <c r="AE471" s="4" t="s">
        <v>40</v>
      </c>
      <c r="AF471" s="4" t="s">
        <v>42</v>
      </c>
      <c r="AG471" s="4" t="s">
        <v>40</v>
      </c>
      <c r="AH471" s="4" t="s">
        <v>40</v>
      </c>
      <c r="AI471" s="4" t="s">
        <v>39</v>
      </c>
      <c r="AJ471" s="4" t="s">
        <v>39</v>
      </c>
      <c r="AK471" s="4" t="s">
        <v>42</v>
      </c>
      <c r="AL471" s="4" t="s">
        <v>42</v>
      </c>
      <c r="AM471" s="4" t="s">
        <v>42</v>
      </c>
      <c r="AN471" s="4" t="s">
        <v>40</v>
      </c>
      <c r="AO471" s="4" t="s">
        <v>42</v>
      </c>
      <c r="AP471" s="4" t="s">
        <v>42</v>
      </c>
      <c r="AQ471" s="4" t="s">
        <v>42</v>
      </c>
      <c r="AR471" s="4" t="s">
        <v>42</v>
      </c>
      <c r="AS471" s="4"/>
      <c r="AT471" s="4" t="s">
        <v>86</v>
      </c>
      <c r="AU471" s="4" t="s">
        <v>81</v>
      </c>
      <c r="AV471" s="4" t="s">
        <v>81</v>
      </c>
      <c r="AW471" s="4" t="s">
        <v>81</v>
      </c>
      <c r="AX471" s="4" t="s">
        <v>82</v>
      </c>
      <c r="AY471" s="4" t="s">
        <v>82</v>
      </c>
      <c r="AZ471" s="4" t="s">
        <v>81</v>
      </c>
      <c r="BA471" s="4" t="s">
        <v>86</v>
      </c>
      <c r="BB471" s="4" t="s">
        <v>81</v>
      </c>
      <c r="BC471" s="4" t="s">
        <v>81</v>
      </c>
      <c r="BD471" s="4" t="s">
        <v>81</v>
      </c>
      <c r="BE471" s="4" t="s">
        <v>96</v>
      </c>
      <c r="BF471" s="4" t="s">
        <v>86</v>
      </c>
      <c r="BG471" s="4" t="s">
        <v>85</v>
      </c>
    </row>
    <row r="472" spans="1:59" ht="409.6">
      <c r="A472" s="4">
        <v>2213707</v>
      </c>
      <c r="B472" s="5">
        <f t="shared" si="14"/>
        <v>1700603</v>
      </c>
      <c r="C472" s="5">
        <f t="shared" si="15"/>
        <v>2213707</v>
      </c>
      <c r="D472" s="4">
        <v>1700603</v>
      </c>
      <c r="E472" s="4" t="s">
        <v>3430</v>
      </c>
      <c r="F472" s="4" t="s">
        <v>3431</v>
      </c>
      <c r="G472" s="4" t="s">
        <v>3432</v>
      </c>
      <c r="H472" s="4" t="s">
        <v>3433</v>
      </c>
      <c r="I472" s="4" t="s">
        <v>3434</v>
      </c>
      <c r="J472" s="4" t="s">
        <v>3435</v>
      </c>
      <c r="K472" s="4" t="s">
        <v>346</v>
      </c>
      <c r="L472" s="4" t="s">
        <v>3403</v>
      </c>
      <c r="M472" s="4" t="s">
        <v>3436</v>
      </c>
      <c r="N472" s="4" t="s">
        <v>3410</v>
      </c>
      <c r="O472" s="4" t="s">
        <v>3437</v>
      </c>
      <c r="P472" s="4" t="s">
        <v>81</v>
      </c>
      <c r="Q472" s="4" t="s">
        <v>81</v>
      </c>
      <c r="R472" s="4" t="s">
        <v>83</v>
      </c>
      <c r="S472" s="4" t="s">
        <v>86</v>
      </c>
      <c r="T472" s="4" t="s">
        <v>96</v>
      </c>
      <c r="U472" s="4" t="s">
        <v>96</v>
      </c>
      <c r="V472" s="4" t="s">
        <v>83</v>
      </c>
      <c r="W472" s="4" t="s">
        <v>83</v>
      </c>
      <c r="X472" s="4" t="s">
        <v>83</v>
      </c>
      <c r="Y472" s="4" t="s">
        <v>83</v>
      </c>
      <c r="Z472" s="4" t="s">
        <v>81</v>
      </c>
      <c r="AA472" s="4" t="s">
        <v>84</v>
      </c>
      <c r="AB472" s="4" t="s">
        <v>81</v>
      </c>
      <c r="AC472" s="4" t="s">
        <v>85</v>
      </c>
      <c r="AD472" s="4">
        <v>4.0500000000000006E-3</v>
      </c>
      <c r="AE472" s="4" t="s">
        <v>42</v>
      </c>
      <c r="AF472" s="4" t="s">
        <v>42</v>
      </c>
      <c r="AG472" s="4" t="s">
        <v>40</v>
      </c>
      <c r="AH472" s="4" t="s">
        <v>42</v>
      </c>
      <c r="AI472" s="4" t="s">
        <v>39</v>
      </c>
      <c r="AJ472" s="4" t="s">
        <v>39</v>
      </c>
      <c r="AK472" s="4" t="s">
        <v>41</v>
      </c>
      <c r="AL472" s="4" t="s">
        <v>41</v>
      </c>
      <c r="AM472" s="4" t="s">
        <v>40</v>
      </c>
      <c r="AN472" s="4" t="s">
        <v>41</v>
      </c>
      <c r="AO472" s="4" t="s">
        <v>42</v>
      </c>
      <c r="AP472" s="4" t="s">
        <v>40</v>
      </c>
      <c r="AQ472" s="4" t="s">
        <v>42</v>
      </c>
      <c r="AR472" s="4" t="s">
        <v>42</v>
      </c>
      <c r="AS472" s="4"/>
      <c r="AT472" s="4" t="s">
        <v>81</v>
      </c>
      <c r="AU472" s="4" t="s">
        <v>81</v>
      </c>
      <c r="AV472" s="4" t="s">
        <v>81</v>
      </c>
      <c r="AW472" s="4" t="s">
        <v>81</v>
      </c>
      <c r="AX472" s="4" t="s">
        <v>82</v>
      </c>
      <c r="AY472" s="4" t="s">
        <v>82</v>
      </c>
      <c r="AZ472" s="4" t="s">
        <v>83</v>
      </c>
      <c r="BA472" s="4" t="s">
        <v>83</v>
      </c>
      <c r="BB472" s="4" t="s">
        <v>81</v>
      </c>
      <c r="BC472" s="4" t="s">
        <v>83</v>
      </c>
      <c r="BD472" s="4" t="s">
        <v>81</v>
      </c>
      <c r="BE472" s="4" t="s">
        <v>96</v>
      </c>
      <c r="BF472" s="4" t="s">
        <v>86</v>
      </c>
      <c r="BG472" s="4" t="s">
        <v>85</v>
      </c>
    </row>
    <row r="473" spans="1:59" ht="245.25">
      <c r="A473" s="4">
        <v>2571212</v>
      </c>
      <c r="B473" s="5">
        <f t="shared" si="14"/>
        <v>1702738</v>
      </c>
      <c r="C473" s="5">
        <f t="shared" si="15"/>
        <v>2571212</v>
      </c>
      <c r="D473" s="4">
        <v>1702738</v>
      </c>
      <c r="E473" s="4" t="s">
        <v>3438</v>
      </c>
      <c r="F473" s="4" t="s">
        <v>3439</v>
      </c>
      <c r="G473" s="4" t="s">
        <v>3440</v>
      </c>
      <c r="H473" s="4" t="s">
        <v>3441</v>
      </c>
      <c r="I473" s="4" t="s">
        <v>148</v>
      </c>
      <c r="J473" s="4" t="s">
        <v>2523</v>
      </c>
      <c r="K473" s="4" t="s">
        <v>94</v>
      </c>
      <c r="L473" s="4" t="s">
        <v>3403</v>
      </c>
      <c r="M473" s="4" t="s">
        <v>3442</v>
      </c>
      <c r="N473" s="4" t="s">
        <v>3443</v>
      </c>
      <c r="O473" s="4" t="s">
        <v>3444</v>
      </c>
      <c r="P473" s="4" t="s">
        <v>81</v>
      </c>
      <c r="Q473" s="4" t="s">
        <v>81</v>
      </c>
      <c r="R473" s="4" t="s">
        <v>83</v>
      </c>
      <c r="S473" s="4" t="s">
        <v>81</v>
      </c>
      <c r="T473" s="4" t="s">
        <v>96</v>
      </c>
      <c r="U473" s="4" t="s">
        <v>96</v>
      </c>
      <c r="V473" s="4" t="s">
        <v>81</v>
      </c>
      <c r="W473" s="4" t="s">
        <v>86</v>
      </c>
      <c r="X473" s="4" t="s">
        <v>83</v>
      </c>
      <c r="Y473" s="4" t="s">
        <v>83</v>
      </c>
      <c r="Z473" s="4" t="s">
        <v>81</v>
      </c>
      <c r="AA473" s="4" t="s">
        <v>86</v>
      </c>
      <c r="AB473" s="4" t="s">
        <v>83</v>
      </c>
      <c r="AC473" s="4" t="s">
        <v>85</v>
      </c>
      <c r="AD473" s="4">
        <v>1.5349999999999999E-3</v>
      </c>
      <c r="AE473" s="4" t="s">
        <v>42</v>
      </c>
      <c r="AF473" s="4" t="s">
        <v>42</v>
      </c>
      <c r="AG473" s="4" t="s">
        <v>40</v>
      </c>
      <c r="AH473" s="4" t="s">
        <v>42</v>
      </c>
      <c r="AI473" s="4" t="s">
        <v>39</v>
      </c>
      <c r="AJ473" s="4" t="s">
        <v>39</v>
      </c>
      <c r="AK473" s="4" t="s">
        <v>40</v>
      </c>
      <c r="AL473" s="4" t="s">
        <v>41</v>
      </c>
      <c r="AM473" s="4" t="s">
        <v>42</v>
      </c>
      <c r="AN473" s="4" t="s">
        <v>42</v>
      </c>
      <c r="AO473" s="4" t="s">
        <v>42</v>
      </c>
      <c r="AP473" s="4" t="s">
        <v>42</v>
      </c>
      <c r="AQ473" s="4" t="s">
        <v>41</v>
      </c>
      <c r="AR473" s="4" t="s">
        <v>42</v>
      </c>
      <c r="AS473" s="4"/>
      <c r="AT473" s="4" t="s">
        <v>81</v>
      </c>
      <c r="AU473" s="4" t="s">
        <v>81</v>
      </c>
      <c r="AV473" s="4" t="s">
        <v>81</v>
      </c>
      <c r="AW473" s="4" t="s">
        <v>86</v>
      </c>
      <c r="AX473" s="4" t="s">
        <v>82</v>
      </c>
      <c r="AY473" s="4" t="s">
        <v>82</v>
      </c>
      <c r="AZ473" s="4" t="s">
        <v>81</v>
      </c>
      <c r="BA473" s="4" t="s">
        <v>83</v>
      </c>
      <c r="BB473" s="4" t="s">
        <v>87</v>
      </c>
      <c r="BC473" s="4" t="s">
        <v>87</v>
      </c>
      <c r="BD473" s="4" t="s">
        <v>86</v>
      </c>
      <c r="BE473" s="4" t="s">
        <v>96</v>
      </c>
      <c r="BF473" s="4" t="s">
        <v>83</v>
      </c>
      <c r="BG473" s="4" t="s">
        <v>85</v>
      </c>
    </row>
    <row r="474" spans="1:59" ht="332.25">
      <c r="A474" s="4">
        <v>135055</v>
      </c>
      <c r="B474" s="5">
        <f t="shared" si="14"/>
        <v>1700693</v>
      </c>
      <c r="C474" s="5">
        <f t="shared" si="15"/>
        <v>135055</v>
      </c>
      <c r="D474" s="4">
        <v>1700693</v>
      </c>
      <c r="E474" s="4" t="s">
        <v>3445</v>
      </c>
      <c r="F474" s="4" t="s">
        <v>3446</v>
      </c>
      <c r="G474" s="4" t="s">
        <v>3447</v>
      </c>
      <c r="H474" s="4" t="s">
        <v>448</v>
      </c>
      <c r="I474" s="4"/>
      <c r="J474" s="4" t="s">
        <v>450</v>
      </c>
      <c r="K474" s="4" t="s">
        <v>102</v>
      </c>
      <c r="L474" s="4" t="s">
        <v>3403</v>
      </c>
      <c r="M474" s="4" t="s">
        <v>3448</v>
      </c>
      <c r="N474" s="4"/>
      <c r="O474" s="4" t="s">
        <v>3449</v>
      </c>
      <c r="P474" s="4" t="s">
        <v>83</v>
      </c>
      <c r="Q474" s="4" t="s">
        <v>81</v>
      </c>
      <c r="R474" s="4" t="s">
        <v>81</v>
      </c>
      <c r="S474" s="4" t="s">
        <v>81</v>
      </c>
      <c r="T474" s="4" t="s">
        <v>96</v>
      </c>
      <c r="U474" s="4" t="s">
        <v>96</v>
      </c>
      <c r="V474" s="4" t="s">
        <v>81</v>
      </c>
      <c r="W474" s="4" t="s">
        <v>81</v>
      </c>
      <c r="X474" s="4" t="s">
        <v>86</v>
      </c>
      <c r="Y474" s="4" t="s">
        <v>81</v>
      </c>
      <c r="Z474" s="4" t="s">
        <v>83</v>
      </c>
      <c r="AA474" s="4" t="s">
        <v>96</v>
      </c>
      <c r="AB474" s="4" t="s">
        <v>81</v>
      </c>
      <c r="AC474" s="4" t="s">
        <v>85</v>
      </c>
      <c r="AD474" s="4">
        <v>2.4399999999999999E-3</v>
      </c>
      <c r="AE474" s="4" t="s">
        <v>40</v>
      </c>
      <c r="AF474" s="4" t="s">
        <v>42</v>
      </c>
      <c r="AG474" s="4" t="s">
        <v>42</v>
      </c>
      <c r="AH474" s="4" t="s">
        <v>42</v>
      </c>
      <c r="AI474" s="4" t="s">
        <v>39</v>
      </c>
      <c r="AJ474" s="4" t="s">
        <v>39</v>
      </c>
      <c r="AK474" s="4" t="s">
        <v>42</v>
      </c>
      <c r="AL474" s="4" t="s">
        <v>42</v>
      </c>
      <c r="AM474" s="4" t="s">
        <v>42</v>
      </c>
      <c r="AN474" s="4" t="s">
        <v>42</v>
      </c>
      <c r="AO474" s="4" t="s">
        <v>40</v>
      </c>
      <c r="AP474" s="4" t="s">
        <v>42</v>
      </c>
      <c r="AQ474" s="4" t="s">
        <v>42</v>
      </c>
      <c r="AR474" s="4" t="s">
        <v>42</v>
      </c>
      <c r="AS474" s="4"/>
      <c r="AT474" s="4" t="s">
        <v>86</v>
      </c>
      <c r="AU474" s="4" t="s">
        <v>86</v>
      </c>
      <c r="AV474" s="4" t="s">
        <v>86</v>
      </c>
      <c r="AW474" s="4" t="s">
        <v>86</v>
      </c>
      <c r="AX474" s="4" t="s">
        <v>82</v>
      </c>
      <c r="AY474" s="4" t="s">
        <v>82</v>
      </c>
      <c r="AZ474" s="4" t="s">
        <v>86</v>
      </c>
      <c r="BA474" s="4" t="s">
        <v>86</v>
      </c>
      <c r="BB474" s="4" t="s">
        <v>81</v>
      </c>
      <c r="BC474" s="4" t="s">
        <v>81</v>
      </c>
      <c r="BD474" s="4" t="s">
        <v>86</v>
      </c>
      <c r="BE474" s="4" t="s">
        <v>86</v>
      </c>
      <c r="BF474" s="4" t="s">
        <v>86</v>
      </c>
      <c r="BG474" s="4" t="s">
        <v>85</v>
      </c>
    </row>
    <row r="475" spans="1:59" ht="332.25">
      <c r="A475" s="4">
        <v>2513099</v>
      </c>
      <c r="B475" s="5">
        <f t="shared" si="14"/>
        <v>1696004</v>
      </c>
      <c r="C475" s="5">
        <f t="shared" si="15"/>
        <v>2513099</v>
      </c>
      <c r="D475" s="4">
        <v>1696004</v>
      </c>
      <c r="E475" s="4" t="s">
        <v>3450</v>
      </c>
      <c r="F475" s="4" t="s">
        <v>3451</v>
      </c>
      <c r="G475" s="4" t="s">
        <v>3452</v>
      </c>
      <c r="H475" s="4"/>
      <c r="I475" s="4" t="s">
        <v>2733</v>
      </c>
      <c r="J475" s="4" t="s">
        <v>165</v>
      </c>
      <c r="K475" s="4" t="s">
        <v>94</v>
      </c>
      <c r="L475" s="4" t="s">
        <v>3403</v>
      </c>
      <c r="M475" s="4" t="s">
        <v>1222</v>
      </c>
      <c r="N475" s="4"/>
      <c r="O475" s="4" t="s">
        <v>3453</v>
      </c>
      <c r="P475" s="4" t="s">
        <v>81</v>
      </c>
      <c r="Q475" s="4" t="s">
        <v>81</v>
      </c>
      <c r="R475" s="4" t="s">
        <v>81</v>
      </c>
      <c r="S475" s="4" t="s">
        <v>81</v>
      </c>
      <c r="T475" s="4" t="s">
        <v>96</v>
      </c>
      <c r="U475" s="4" t="s">
        <v>96</v>
      </c>
      <c r="V475" s="4" t="s">
        <v>81</v>
      </c>
      <c r="W475" s="4" t="s">
        <v>81</v>
      </c>
      <c r="X475" s="4" t="s">
        <v>81</v>
      </c>
      <c r="Y475" s="4" t="s">
        <v>81</v>
      </c>
      <c r="Z475" s="4" t="s">
        <v>81</v>
      </c>
      <c r="AA475" s="4" t="s">
        <v>84</v>
      </c>
      <c r="AB475" s="4" t="s">
        <v>81</v>
      </c>
      <c r="AC475" s="4" t="s">
        <v>85</v>
      </c>
      <c r="AD475" s="4">
        <v>1.585E-3</v>
      </c>
      <c r="AE475" s="4" t="s">
        <v>42</v>
      </c>
      <c r="AF475" s="4" t="s">
        <v>42</v>
      </c>
      <c r="AG475" s="4" t="s">
        <v>42</v>
      </c>
      <c r="AH475" s="4" t="s">
        <v>42</v>
      </c>
      <c r="AI475" s="4" t="s">
        <v>39</v>
      </c>
      <c r="AJ475" s="4" t="s">
        <v>39</v>
      </c>
      <c r="AK475" s="4" t="s">
        <v>42</v>
      </c>
      <c r="AL475" s="4" t="s">
        <v>42</v>
      </c>
      <c r="AM475" s="4" t="s">
        <v>42</v>
      </c>
      <c r="AN475" s="4" t="s">
        <v>42</v>
      </c>
      <c r="AO475" s="4" t="s">
        <v>42</v>
      </c>
      <c r="AP475" s="4" t="s">
        <v>40</v>
      </c>
      <c r="AQ475" s="4" t="s">
        <v>42</v>
      </c>
      <c r="AR475" s="4" t="s">
        <v>42</v>
      </c>
      <c r="AS475" s="4"/>
      <c r="AT475" s="4" t="s">
        <v>81</v>
      </c>
      <c r="AU475" s="4" t="s">
        <v>86</v>
      </c>
      <c r="AV475" s="4" t="s">
        <v>86</v>
      </c>
      <c r="AW475" s="4" t="s">
        <v>86</v>
      </c>
      <c r="AX475" s="4" t="s">
        <v>82</v>
      </c>
      <c r="AY475" s="4" t="s">
        <v>82</v>
      </c>
      <c r="AZ475" s="4" t="s">
        <v>86</v>
      </c>
      <c r="BA475" s="4" t="s">
        <v>86</v>
      </c>
      <c r="BB475" s="4" t="s">
        <v>87</v>
      </c>
      <c r="BC475" s="4" t="s">
        <v>87</v>
      </c>
      <c r="BD475" s="4" t="s">
        <v>86</v>
      </c>
      <c r="BE475" s="4" t="s">
        <v>89</v>
      </c>
      <c r="BF475" s="4" t="s">
        <v>86</v>
      </c>
      <c r="BG475" s="4" t="s">
        <v>85</v>
      </c>
    </row>
    <row r="476" spans="1:59" ht="361.5">
      <c r="A476" s="4">
        <v>1156770</v>
      </c>
      <c r="B476" s="5">
        <f t="shared" si="14"/>
        <v>1700451</v>
      </c>
      <c r="C476" s="5">
        <f t="shared" si="15"/>
        <v>1156770</v>
      </c>
      <c r="D476" s="4">
        <v>1700451</v>
      </c>
      <c r="E476" s="4" t="s">
        <v>3454</v>
      </c>
      <c r="F476" s="4" t="s">
        <v>3455</v>
      </c>
      <c r="G476" s="4" t="s">
        <v>3456</v>
      </c>
      <c r="H476" s="4"/>
      <c r="I476" s="4" t="s">
        <v>3457</v>
      </c>
      <c r="J476" s="4"/>
      <c r="K476" s="4" t="s">
        <v>224</v>
      </c>
      <c r="L476" s="4" t="s">
        <v>3403</v>
      </c>
      <c r="M476" s="4"/>
      <c r="N476" s="4"/>
      <c r="O476" s="4" t="s">
        <v>3458</v>
      </c>
      <c r="P476" s="4" t="s">
        <v>81</v>
      </c>
      <c r="Q476" s="4" t="s">
        <v>81</v>
      </c>
      <c r="R476" s="4" t="s">
        <v>81</v>
      </c>
      <c r="S476" s="4" t="s">
        <v>81</v>
      </c>
      <c r="T476" s="4" t="s">
        <v>96</v>
      </c>
      <c r="U476" s="4" t="s">
        <v>96</v>
      </c>
      <c r="V476" s="4" t="s">
        <v>81</v>
      </c>
      <c r="W476" s="4" t="s">
        <v>81</v>
      </c>
      <c r="X476" s="4" t="s">
        <v>81</v>
      </c>
      <c r="Y476" s="4" t="s">
        <v>81</v>
      </c>
      <c r="Z476" s="4" t="s">
        <v>81</v>
      </c>
      <c r="AA476" s="4" t="s">
        <v>86</v>
      </c>
      <c r="AB476" s="4" t="s">
        <v>81</v>
      </c>
      <c r="AC476" s="4" t="s">
        <v>85</v>
      </c>
      <c r="AD476" s="4">
        <v>2.395E-3</v>
      </c>
      <c r="AE476" s="4" t="s">
        <v>42</v>
      </c>
      <c r="AF476" s="4" t="s">
        <v>42</v>
      </c>
      <c r="AG476" s="4" t="s">
        <v>42</v>
      </c>
      <c r="AH476" s="4" t="s">
        <v>42</v>
      </c>
      <c r="AI476" s="4" t="s">
        <v>39</v>
      </c>
      <c r="AJ476" s="4" t="s">
        <v>39</v>
      </c>
      <c r="AK476" s="4" t="s">
        <v>42</v>
      </c>
      <c r="AL476" s="4" t="s">
        <v>42</v>
      </c>
      <c r="AM476" s="4" t="s">
        <v>42</v>
      </c>
      <c r="AN476" s="4" t="s">
        <v>42</v>
      </c>
      <c r="AO476" s="4" t="s">
        <v>42</v>
      </c>
      <c r="AP476" s="4" t="s">
        <v>42</v>
      </c>
      <c r="AQ476" s="4" t="s">
        <v>42</v>
      </c>
      <c r="AR476" s="4" t="s">
        <v>42</v>
      </c>
      <c r="AS476" s="4"/>
      <c r="AT476" s="4" t="s">
        <v>86</v>
      </c>
      <c r="AU476" s="4" t="s">
        <v>81</v>
      </c>
      <c r="AV476" s="4" t="s">
        <v>81</v>
      </c>
      <c r="AW476" s="4" t="s">
        <v>86</v>
      </c>
      <c r="AX476" s="4" t="s">
        <v>82</v>
      </c>
      <c r="AY476" s="4" t="s">
        <v>82</v>
      </c>
      <c r="AZ476" s="4" t="s">
        <v>81</v>
      </c>
      <c r="BA476" s="4" t="s">
        <v>81</v>
      </c>
      <c r="BB476" s="4" t="s">
        <v>89</v>
      </c>
      <c r="BC476" s="4" t="s">
        <v>87</v>
      </c>
      <c r="BD476" s="4" t="s">
        <v>81</v>
      </c>
      <c r="BE476" s="4" t="s">
        <v>152</v>
      </c>
      <c r="BF476" s="4" t="s">
        <v>89</v>
      </c>
      <c r="BG476" s="4" t="s">
        <v>85</v>
      </c>
    </row>
    <row r="477" spans="1:59" ht="361.5">
      <c r="A477" s="4">
        <v>2043363</v>
      </c>
      <c r="B477" s="5">
        <f t="shared" si="14"/>
        <v>1700877</v>
      </c>
      <c r="C477" s="5">
        <f t="shared" si="15"/>
        <v>2043363</v>
      </c>
      <c r="D477" s="4">
        <v>1700877</v>
      </c>
      <c r="E477" s="4" t="s">
        <v>3459</v>
      </c>
      <c r="F477" s="4" t="s">
        <v>3460</v>
      </c>
      <c r="G477" s="4" t="s">
        <v>3461</v>
      </c>
      <c r="H477" s="4"/>
      <c r="I477" s="4" t="s">
        <v>1677</v>
      </c>
      <c r="J477" s="4"/>
      <c r="K477" s="4" t="s">
        <v>94</v>
      </c>
      <c r="L477" s="4" t="s">
        <v>3403</v>
      </c>
      <c r="M477" s="4"/>
      <c r="N477" s="4"/>
      <c r="O477" s="4" t="s">
        <v>3462</v>
      </c>
      <c r="P477" s="4" t="s">
        <v>81</v>
      </c>
      <c r="Q477" s="4" t="s">
        <v>81</v>
      </c>
      <c r="R477" s="4" t="s">
        <v>81</v>
      </c>
      <c r="S477" s="4" t="s">
        <v>81</v>
      </c>
      <c r="T477" s="4" t="s">
        <v>96</v>
      </c>
      <c r="U477" s="4" t="s">
        <v>96</v>
      </c>
      <c r="V477" s="4" t="s">
        <v>81</v>
      </c>
      <c r="W477" s="4" t="s">
        <v>86</v>
      </c>
      <c r="X477" s="4" t="s">
        <v>81</v>
      </c>
      <c r="Y477" s="4" t="s">
        <v>81</v>
      </c>
      <c r="Z477" s="4" t="s">
        <v>81</v>
      </c>
      <c r="AA477" s="4" t="s">
        <v>96</v>
      </c>
      <c r="AB477" s="4" t="s">
        <v>81</v>
      </c>
      <c r="AC477" s="4" t="s">
        <v>85</v>
      </c>
      <c r="AD477" s="4">
        <v>1.4400000000000001E-3</v>
      </c>
      <c r="AE477" s="4" t="s">
        <v>42</v>
      </c>
      <c r="AF477" s="4" t="s">
        <v>42</v>
      </c>
      <c r="AG477" s="4" t="s">
        <v>42</v>
      </c>
      <c r="AH477" s="4" t="s">
        <v>42</v>
      </c>
      <c r="AI477" s="4" t="s">
        <v>39</v>
      </c>
      <c r="AJ477" s="4" t="s">
        <v>39</v>
      </c>
      <c r="AK477" s="4" t="s">
        <v>42</v>
      </c>
      <c r="AL477" s="4" t="s">
        <v>42</v>
      </c>
      <c r="AM477" s="4" t="s">
        <v>42</v>
      </c>
      <c r="AN477" s="4" t="s">
        <v>42</v>
      </c>
      <c r="AO477" s="4" t="s">
        <v>42</v>
      </c>
      <c r="AP477" s="4" t="s">
        <v>42</v>
      </c>
      <c r="AQ477" s="4" t="s">
        <v>42</v>
      </c>
      <c r="AR477" s="4" t="s">
        <v>42</v>
      </c>
      <c r="AS477" s="4"/>
      <c r="AT477" s="4" t="s">
        <v>81</v>
      </c>
      <c r="AU477" s="4" t="s">
        <v>81</v>
      </c>
      <c r="AV477" s="4" t="s">
        <v>86</v>
      </c>
      <c r="AW477" s="4" t="s">
        <v>86</v>
      </c>
      <c r="AX477" s="4" t="s">
        <v>82</v>
      </c>
      <c r="AY477" s="4" t="s">
        <v>82</v>
      </c>
      <c r="AZ477" s="4" t="s">
        <v>81</v>
      </c>
      <c r="BA477" s="4" t="s">
        <v>86</v>
      </c>
      <c r="BB477" s="4" t="s">
        <v>86</v>
      </c>
      <c r="BC477" s="4" t="s">
        <v>81</v>
      </c>
      <c r="BD477" s="4" t="s">
        <v>86</v>
      </c>
      <c r="BE477" s="4" t="s">
        <v>96</v>
      </c>
      <c r="BF477" s="4" t="s">
        <v>86</v>
      </c>
      <c r="BG477" s="4" t="s">
        <v>86</v>
      </c>
    </row>
    <row r="478" spans="1:59" ht="361.5">
      <c r="A478" s="4">
        <v>2020303</v>
      </c>
      <c r="B478" s="5">
        <f t="shared" si="14"/>
        <v>1701611</v>
      </c>
      <c r="C478" s="5">
        <f t="shared" si="15"/>
        <v>2020303</v>
      </c>
      <c r="D478" s="4">
        <v>1701611</v>
      </c>
      <c r="E478" s="4" t="s">
        <v>3463</v>
      </c>
      <c r="F478" s="4" t="s">
        <v>3464</v>
      </c>
      <c r="G478" s="4" t="s">
        <v>3465</v>
      </c>
      <c r="H478" s="4"/>
      <c r="I478" s="4" t="s">
        <v>3466</v>
      </c>
      <c r="J478" s="4"/>
      <c r="K478" s="4" t="s">
        <v>111</v>
      </c>
      <c r="L478" s="4" t="s">
        <v>3403</v>
      </c>
      <c r="M478" s="4"/>
      <c r="N478" s="4"/>
      <c r="O478" s="4" t="s">
        <v>3467</v>
      </c>
      <c r="P478" s="4" t="s">
        <v>81</v>
      </c>
      <c r="Q478" s="4" t="s">
        <v>81</v>
      </c>
      <c r="R478" s="4" t="s">
        <v>86</v>
      </c>
      <c r="S478" s="4" t="s">
        <v>81</v>
      </c>
      <c r="T478" s="4" t="s">
        <v>96</v>
      </c>
      <c r="U478" s="4" t="s">
        <v>96</v>
      </c>
      <c r="V478" s="4" t="s">
        <v>81</v>
      </c>
      <c r="W478" s="4" t="s">
        <v>86</v>
      </c>
      <c r="X478" s="4" t="s">
        <v>81</v>
      </c>
      <c r="Y478" s="4" t="s">
        <v>81</v>
      </c>
      <c r="Z478" s="4" t="s">
        <v>81</v>
      </c>
      <c r="AA478" s="4" t="s">
        <v>96</v>
      </c>
      <c r="AB478" s="4" t="s">
        <v>81</v>
      </c>
      <c r="AC478" s="4" t="s">
        <v>85</v>
      </c>
      <c r="AD478" s="4">
        <v>1.7650000000000001E-3</v>
      </c>
      <c r="AE478" s="4" t="s">
        <v>42</v>
      </c>
      <c r="AF478" s="4" t="s">
        <v>42</v>
      </c>
      <c r="AG478" s="4" t="s">
        <v>42</v>
      </c>
      <c r="AH478" s="4" t="s">
        <v>42</v>
      </c>
      <c r="AI478" s="4" t="s">
        <v>39</v>
      </c>
      <c r="AJ478" s="4" t="s">
        <v>39</v>
      </c>
      <c r="AK478" s="4" t="s">
        <v>42</v>
      </c>
      <c r="AL478" s="4" t="s">
        <v>42</v>
      </c>
      <c r="AM478" s="4" t="s">
        <v>42</v>
      </c>
      <c r="AN478" s="4" t="s">
        <v>42</v>
      </c>
      <c r="AO478" s="4" t="s">
        <v>42</v>
      </c>
      <c r="AP478" s="4" t="s">
        <v>42</v>
      </c>
      <c r="AQ478" s="4" t="s">
        <v>42</v>
      </c>
      <c r="AR478" s="4" t="s">
        <v>42</v>
      </c>
      <c r="AS478" s="4"/>
      <c r="AT478" s="4" t="s">
        <v>86</v>
      </c>
      <c r="AU478" s="4" t="s">
        <v>86</v>
      </c>
      <c r="AV478" s="4" t="s">
        <v>86</v>
      </c>
      <c r="AW478" s="4" t="s">
        <v>86</v>
      </c>
      <c r="AX478" s="4" t="s">
        <v>82</v>
      </c>
      <c r="AY478" s="4" t="s">
        <v>82</v>
      </c>
      <c r="AZ478" s="4" t="s">
        <v>81</v>
      </c>
      <c r="BA478" s="4" t="s">
        <v>81</v>
      </c>
      <c r="BB478" s="4" t="s">
        <v>81</v>
      </c>
      <c r="BC478" s="4" t="s">
        <v>87</v>
      </c>
      <c r="BD478" s="4" t="s">
        <v>81</v>
      </c>
      <c r="BE478" s="4" t="s">
        <v>152</v>
      </c>
      <c r="BF478" s="4" t="s">
        <v>86</v>
      </c>
      <c r="BG478" s="4" t="s">
        <v>85</v>
      </c>
    </row>
    <row r="479" spans="1:59" ht="288.75">
      <c r="A479" s="4">
        <v>2565041</v>
      </c>
      <c r="B479" s="5">
        <f t="shared" si="14"/>
        <v>1703056</v>
      </c>
      <c r="C479" s="5">
        <f t="shared" si="15"/>
        <v>2565041</v>
      </c>
      <c r="D479" s="4">
        <v>1703056</v>
      </c>
      <c r="E479" s="4" t="s">
        <v>3468</v>
      </c>
      <c r="F479" s="4" t="s">
        <v>3469</v>
      </c>
      <c r="G479" s="4" t="s">
        <v>3470</v>
      </c>
      <c r="H479" s="4" t="s">
        <v>3471</v>
      </c>
      <c r="I479" s="4" t="s">
        <v>3472</v>
      </c>
      <c r="J479" s="4" t="s">
        <v>3473</v>
      </c>
      <c r="K479" s="4" t="s">
        <v>346</v>
      </c>
      <c r="L479" s="4" t="s">
        <v>3474</v>
      </c>
      <c r="M479" s="4" t="s">
        <v>2507</v>
      </c>
      <c r="N479" s="4" t="s">
        <v>566</v>
      </c>
      <c r="O479" s="4" t="s">
        <v>3475</v>
      </c>
      <c r="P479" s="4" t="s">
        <v>81</v>
      </c>
      <c r="Q479" s="4" t="s">
        <v>81</v>
      </c>
      <c r="R479" s="4" t="s">
        <v>83</v>
      </c>
      <c r="S479" s="4" t="s">
        <v>83</v>
      </c>
      <c r="T479" s="4" t="s">
        <v>96</v>
      </c>
      <c r="U479" s="4" t="s">
        <v>96</v>
      </c>
      <c r="V479" s="4" t="s">
        <v>81</v>
      </c>
      <c r="W479" s="4" t="s">
        <v>83</v>
      </c>
      <c r="X479" s="4" t="s">
        <v>81</v>
      </c>
      <c r="Y479" s="4" t="s">
        <v>81</v>
      </c>
      <c r="Z479" s="4" t="s">
        <v>81</v>
      </c>
      <c r="AA479" s="4" t="s">
        <v>96</v>
      </c>
      <c r="AB479" s="4" t="s">
        <v>81</v>
      </c>
      <c r="AC479" s="4" t="s">
        <v>85</v>
      </c>
      <c r="AD479" s="4">
        <v>2.32E-3</v>
      </c>
      <c r="AE479" s="4" t="s">
        <v>42</v>
      </c>
      <c r="AF479" s="4" t="s">
        <v>42</v>
      </c>
      <c r="AG479" s="4" t="s">
        <v>40</v>
      </c>
      <c r="AH479" s="4" t="s">
        <v>40</v>
      </c>
      <c r="AI479" s="4" t="s">
        <v>39</v>
      </c>
      <c r="AJ479" s="4" t="s">
        <v>42</v>
      </c>
      <c r="AK479" s="4" t="s">
        <v>42</v>
      </c>
      <c r="AL479" s="4" t="s">
        <v>42</v>
      </c>
      <c r="AM479" s="4" t="s">
        <v>42</v>
      </c>
      <c r="AN479" s="4" t="s">
        <v>41</v>
      </c>
      <c r="AO479" s="4" t="s">
        <v>42</v>
      </c>
      <c r="AP479" s="4" t="s">
        <v>39</v>
      </c>
      <c r="AQ479" s="4" t="s">
        <v>42</v>
      </c>
      <c r="AR479" s="4" t="s">
        <v>42</v>
      </c>
      <c r="AS479" s="4"/>
      <c r="AT479" s="4" t="s">
        <v>86</v>
      </c>
      <c r="AU479" s="4" t="s">
        <v>81</v>
      </c>
      <c r="AV479" s="4" t="s">
        <v>81</v>
      </c>
      <c r="AW479" s="4" t="s">
        <v>81</v>
      </c>
      <c r="AX479" s="4" t="s">
        <v>82</v>
      </c>
      <c r="AY479" s="4" t="s">
        <v>96</v>
      </c>
      <c r="AZ479" s="4" t="s">
        <v>86</v>
      </c>
      <c r="BA479" s="4" t="s">
        <v>86</v>
      </c>
      <c r="BB479" s="4" t="s">
        <v>87</v>
      </c>
      <c r="BC479" s="4" t="s">
        <v>83</v>
      </c>
      <c r="BD479" s="4" t="s">
        <v>81</v>
      </c>
      <c r="BE479" s="4" t="s">
        <v>88</v>
      </c>
      <c r="BF479" s="4" t="s">
        <v>86</v>
      </c>
      <c r="BG479" s="4" t="s">
        <v>85</v>
      </c>
    </row>
    <row r="480" spans="1:59" ht="303.75">
      <c r="A480" s="4">
        <v>1817041</v>
      </c>
      <c r="B480" s="5">
        <f t="shared" si="14"/>
        <v>1700073</v>
      </c>
      <c r="C480" s="5">
        <f t="shared" si="15"/>
        <v>1817041</v>
      </c>
      <c r="D480" s="4">
        <v>1700073</v>
      </c>
      <c r="E480" s="4" t="s">
        <v>3476</v>
      </c>
      <c r="F480" s="4" t="s">
        <v>3477</v>
      </c>
      <c r="G480" s="4" t="s">
        <v>3478</v>
      </c>
      <c r="H480" s="4"/>
      <c r="I480" s="4" t="s">
        <v>3479</v>
      </c>
      <c r="J480" s="4" t="s">
        <v>3480</v>
      </c>
      <c r="K480" s="4" t="s">
        <v>166</v>
      </c>
      <c r="L480" s="4" t="s">
        <v>3474</v>
      </c>
      <c r="M480" s="4" t="s">
        <v>1460</v>
      </c>
      <c r="N480" s="4" t="s">
        <v>422</v>
      </c>
      <c r="O480" s="4" t="s">
        <v>3481</v>
      </c>
      <c r="P480" s="4" t="s">
        <v>83</v>
      </c>
      <c r="Q480" s="4" t="s">
        <v>83</v>
      </c>
      <c r="R480" s="4" t="s">
        <v>81</v>
      </c>
      <c r="S480" s="4" t="s">
        <v>81</v>
      </c>
      <c r="T480" s="4" t="s">
        <v>96</v>
      </c>
      <c r="U480" s="4" t="s">
        <v>96</v>
      </c>
      <c r="V480" s="4" t="s">
        <v>86</v>
      </c>
      <c r="W480" s="4" t="s">
        <v>81</v>
      </c>
      <c r="X480" s="4" t="s">
        <v>81</v>
      </c>
      <c r="Y480" s="4" t="s">
        <v>81</v>
      </c>
      <c r="Z480" s="4" t="s">
        <v>81</v>
      </c>
      <c r="AA480" s="4" t="s">
        <v>96</v>
      </c>
      <c r="AB480" s="4" t="s">
        <v>81</v>
      </c>
      <c r="AC480" s="4" t="s">
        <v>85</v>
      </c>
      <c r="AD480" s="4">
        <v>2.055E-3</v>
      </c>
      <c r="AE480" s="4" t="s">
        <v>41</v>
      </c>
      <c r="AF480" s="4" t="s">
        <v>40</v>
      </c>
      <c r="AG480" s="4" t="s">
        <v>42</v>
      </c>
      <c r="AH480" s="4" t="s">
        <v>42</v>
      </c>
      <c r="AI480" s="4" t="s">
        <v>39</v>
      </c>
      <c r="AJ480" s="4" t="s">
        <v>42</v>
      </c>
      <c r="AK480" s="4" t="s">
        <v>42</v>
      </c>
      <c r="AL480" s="4" t="s">
        <v>42</v>
      </c>
      <c r="AM480" s="4" t="s">
        <v>42</v>
      </c>
      <c r="AN480" s="4" t="s">
        <v>42</v>
      </c>
      <c r="AO480" s="4" t="s">
        <v>42</v>
      </c>
      <c r="AP480" s="4" t="s">
        <v>39</v>
      </c>
      <c r="AQ480" s="4" t="s">
        <v>42</v>
      </c>
      <c r="AR480" s="4" t="s">
        <v>42</v>
      </c>
      <c r="AS480" s="4"/>
      <c r="AT480" s="4" t="s">
        <v>83</v>
      </c>
      <c r="AU480" s="4" t="s">
        <v>81</v>
      </c>
      <c r="AV480" s="4" t="s">
        <v>81</v>
      </c>
      <c r="AW480" s="4" t="s">
        <v>81</v>
      </c>
      <c r="AX480" s="4" t="s">
        <v>82</v>
      </c>
      <c r="AY480" s="4" t="s">
        <v>86</v>
      </c>
      <c r="AZ480" s="4" t="s">
        <v>81</v>
      </c>
      <c r="BA480" s="4" t="s">
        <v>86</v>
      </c>
      <c r="BB480" s="4" t="s">
        <v>81</v>
      </c>
      <c r="BC480" s="4" t="s">
        <v>81</v>
      </c>
      <c r="BD480" s="4" t="s">
        <v>81</v>
      </c>
      <c r="BE480" s="4" t="s">
        <v>88</v>
      </c>
      <c r="BF480" s="4" t="s">
        <v>86</v>
      </c>
      <c r="BG480" s="4" t="s">
        <v>86</v>
      </c>
    </row>
    <row r="481" spans="1:59" ht="245.25">
      <c r="A481" s="4">
        <v>2398836</v>
      </c>
      <c r="B481" s="5">
        <f t="shared" si="14"/>
        <v>1699825</v>
      </c>
      <c r="C481" s="5">
        <f t="shared" si="15"/>
        <v>2398836</v>
      </c>
      <c r="D481" s="4">
        <v>1699825</v>
      </c>
      <c r="E481" s="4" t="s">
        <v>3482</v>
      </c>
      <c r="F481" s="4" t="s">
        <v>3483</v>
      </c>
      <c r="G481" s="4" t="s">
        <v>3484</v>
      </c>
      <c r="H481" s="4" t="s">
        <v>3485</v>
      </c>
      <c r="I481" s="4" t="s">
        <v>200</v>
      </c>
      <c r="J481" s="4" t="s">
        <v>3486</v>
      </c>
      <c r="K481" s="4" t="s">
        <v>94</v>
      </c>
      <c r="L481" s="4" t="s">
        <v>3286</v>
      </c>
      <c r="M481" s="4" t="s">
        <v>3210</v>
      </c>
      <c r="N481" s="4" t="s">
        <v>945</v>
      </c>
      <c r="O481" s="4" t="s">
        <v>3487</v>
      </c>
      <c r="P481" s="4" t="s">
        <v>86</v>
      </c>
      <c r="Q481" s="4" t="s">
        <v>86</v>
      </c>
      <c r="R481" s="4" t="s">
        <v>83</v>
      </c>
      <c r="S481" s="4" t="s">
        <v>81</v>
      </c>
      <c r="T481" s="4" t="s">
        <v>96</v>
      </c>
      <c r="U481" s="4" t="s">
        <v>82</v>
      </c>
      <c r="V481" s="4" t="s">
        <v>81</v>
      </c>
      <c r="W481" s="4" t="s">
        <v>81</v>
      </c>
      <c r="X481" s="4" t="s">
        <v>83</v>
      </c>
      <c r="Y481" s="4" t="s">
        <v>83</v>
      </c>
      <c r="Z481" s="4" t="s">
        <v>86</v>
      </c>
      <c r="AA481" s="4" t="s">
        <v>84</v>
      </c>
      <c r="AB481" s="4" t="s">
        <v>86</v>
      </c>
      <c r="AC481" s="4" t="s">
        <v>85</v>
      </c>
      <c r="AD481" s="4">
        <v>2.0699999999999998E-3</v>
      </c>
      <c r="AE481" s="4" t="s">
        <v>42</v>
      </c>
      <c r="AF481" s="4" t="s">
        <v>42</v>
      </c>
      <c r="AG481" s="4" t="s">
        <v>40</v>
      </c>
      <c r="AH481" s="4" t="s">
        <v>42</v>
      </c>
      <c r="AI481" s="4" t="s">
        <v>39</v>
      </c>
      <c r="AJ481" s="4" t="s">
        <v>41</v>
      </c>
      <c r="AK481" s="4" t="s">
        <v>41</v>
      </c>
      <c r="AL481" s="4" t="s">
        <v>41</v>
      </c>
      <c r="AM481" s="4" t="s">
        <v>42</v>
      </c>
      <c r="AN481" s="4" t="s">
        <v>42</v>
      </c>
      <c r="AO481" s="4" t="s">
        <v>42</v>
      </c>
      <c r="AP481" s="4" t="s">
        <v>40</v>
      </c>
      <c r="AQ481" s="4" t="s">
        <v>42</v>
      </c>
      <c r="AR481" s="4" t="s">
        <v>42</v>
      </c>
      <c r="AS481" s="4"/>
      <c r="AT481" s="4" t="s">
        <v>81</v>
      </c>
      <c r="AU481" s="4" t="s">
        <v>86</v>
      </c>
      <c r="AV481" s="4" t="s">
        <v>81</v>
      </c>
      <c r="AW481" s="4" t="s">
        <v>86</v>
      </c>
      <c r="AX481" s="4" t="s">
        <v>82</v>
      </c>
      <c r="AY481" s="4" t="s">
        <v>82</v>
      </c>
      <c r="AZ481" s="4" t="s">
        <v>83</v>
      </c>
      <c r="BA481" s="4" t="s">
        <v>83</v>
      </c>
      <c r="BB481" s="4" t="s">
        <v>81</v>
      </c>
      <c r="BC481" s="4" t="s">
        <v>81</v>
      </c>
      <c r="BD481" s="4" t="s">
        <v>86</v>
      </c>
      <c r="BE481" s="4" t="s">
        <v>89</v>
      </c>
      <c r="BF481" s="4" t="s">
        <v>89</v>
      </c>
      <c r="BG481" s="4" t="s">
        <v>85</v>
      </c>
    </row>
    <row r="482" spans="1:59" ht="216.75">
      <c r="A482" s="4">
        <v>2410952</v>
      </c>
      <c r="B482" s="5">
        <f t="shared" si="14"/>
        <v>1693938</v>
      </c>
      <c r="C482" s="5">
        <f t="shared" si="15"/>
        <v>2410952</v>
      </c>
      <c r="D482" s="4">
        <v>1693938</v>
      </c>
      <c r="E482" s="4" t="s">
        <v>3488</v>
      </c>
      <c r="F482" s="4" t="s">
        <v>3489</v>
      </c>
      <c r="G482" s="4" t="s">
        <v>3490</v>
      </c>
      <c r="H482" s="4" t="s">
        <v>3491</v>
      </c>
      <c r="I482" s="4" t="s">
        <v>200</v>
      </c>
      <c r="J482" s="4" t="s">
        <v>3492</v>
      </c>
      <c r="K482" s="4" t="s">
        <v>94</v>
      </c>
      <c r="L482" s="4" t="s">
        <v>3493</v>
      </c>
      <c r="M482" s="4" t="s">
        <v>3494</v>
      </c>
      <c r="N482" s="4" t="s">
        <v>3173</v>
      </c>
      <c r="O482" s="4" t="s">
        <v>3495</v>
      </c>
      <c r="P482" s="4" t="s">
        <v>81</v>
      </c>
      <c r="Q482" s="4" t="s">
        <v>81</v>
      </c>
      <c r="R482" s="4" t="s">
        <v>86</v>
      </c>
      <c r="S482" s="4" t="s">
        <v>83</v>
      </c>
      <c r="T482" s="4" t="s">
        <v>96</v>
      </c>
      <c r="U482" s="4" t="s">
        <v>82</v>
      </c>
      <c r="V482" s="4" t="s">
        <v>83</v>
      </c>
      <c r="W482" s="4" t="s">
        <v>81</v>
      </c>
      <c r="X482" s="4" t="s">
        <v>81</v>
      </c>
      <c r="Y482" s="4" t="s">
        <v>81</v>
      </c>
      <c r="Z482" s="4" t="s">
        <v>83</v>
      </c>
      <c r="AA482" s="4" t="s">
        <v>84</v>
      </c>
      <c r="AB482" s="4" t="s">
        <v>81</v>
      </c>
      <c r="AC482" s="4" t="s">
        <v>85</v>
      </c>
      <c r="AD482" s="4">
        <v>1.7099999999999999E-3</v>
      </c>
      <c r="AE482" s="4" t="s">
        <v>42</v>
      </c>
      <c r="AF482" s="4" t="s">
        <v>42</v>
      </c>
      <c r="AG482" s="4" t="s">
        <v>42</v>
      </c>
      <c r="AH482" s="4" t="s">
        <v>40</v>
      </c>
      <c r="AI482" s="4" t="s">
        <v>39</v>
      </c>
      <c r="AJ482" s="4" t="s">
        <v>41</v>
      </c>
      <c r="AK482" s="4" t="s">
        <v>42</v>
      </c>
      <c r="AL482" s="4" t="s">
        <v>39</v>
      </c>
      <c r="AM482" s="4" t="s">
        <v>40</v>
      </c>
      <c r="AN482" s="4" t="s">
        <v>42</v>
      </c>
      <c r="AO482" s="4" t="s">
        <v>41</v>
      </c>
      <c r="AP482" s="4" t="s">
        <v>40</v>
      </c>
      <c r="AQ482" s="4" t="s">
        <v>42</v>
      </c>
      <c r="AR482" s="4" t="s">
        <v>42</v>
      </c>
      <c r="AS482" s="4"/>
      <c r="AT482" s="4" t="s">
        <v>81</v>
      </c>
      <c r="AU482" s="4" t="s">
        <v>81</v>
      </c>
      <c r="AV482" s="4" t="s">
        <v>81</v>
      </c>
      <c r="AW482" s="4" t="s">
        <v>86</v>
      </c>
      <c r="AX482" s="4" t="s">
        <v>82</v>
      </c>
      <c r="AY482" s="4" t="s">
        <v>82</v>
      </c>
      <c r="AZ482" s="4" t="s">
        <v>86</v>
      </c>
      <c r="BA482" s="4" t="s">
        <v>83</v>
      </c>
      <c r="BB482" s="4" t="s">
        <v>89</v>
      </c>
      <c r="BC482" s="4" t="s">
        <v>87</v>
      </c>
      <c r="BD482" s="4" t="s">
        <v>83</v>
      </c>
      <c r="BE482" s="4" t="s">
        <v>96</v>
      </c>
      <c r="BF482" s="4" t="s">
        <v>89</v>
      </c>
      <c r="BG482" s="4" t="s">
        <v>85</v>
      </c>
    </row>
    <row r="483" spans="1:59" ht="361.5">
      <c r="A483" s="4">
        <v>2568810</v>
      </c>
      <c r="B483" s="5">
        <f t="shared" si="14"/>
        <v>1702318</v>
      </c>
      <c r="C483" s="5">
        <f t="shared" si="15"/>
        <v>2568810</v>
      </c>
      <c r="D483" s="4">
        <v>1702318</v>
      </c>
      <c r="E483" s="4" t="s">
        <v>3496</v>
      </c>
      <c r="F483" s="4" t="s">
        <v>3497</v>
      </c>
      <c r="G483" s="4" t="s">
        <v>3498</v>
      </c>
      <c r="H483" s="4"/>
      <c r="I483" s="4" t="s">
        <v>200</v>
      </c>
      <c r="J483" s="4" t="s">
        <v>173</v>
      </c>
      <c r="K483" s="4" t="s">
        <v>202</v>
      </c>
      <c r="L483" s="4" t="s">
        <v>3286</v>
      </c>
      <c r="M483" s="4" t="s">
        <v>3499</v>
      </c>
      <c r="N483" s="4"/>
      <c r="O483" s="4" t="s">
        <v>3500</v>
      </c>
      <c r="P483" s="4" t="s">
        <v>81</v>
      </c>
      <c r="Q483" s="4" t="s">
        <v>81</v>
      </c>
      <c r="R483" s="4" t="s">
        <v>81</v>
      </c>
      <c r="S483" s="4" t="s">
        <v>81</v>
      </c>
      <c r="T483" s="4" t="s">
        <v>96</v>
      </c>
      <c r="U483" s="4" t="s">
        <v>96</v>
      </c>
      <c r="V483" s="4" t="s">
        <v>81</v>
      </c>
      <c r="W483" s="4" t="s">
        <v>81</v>
      </c>
      <c r="X483" s="4" t="s">
        <v>81</v>
      </c>
      <c r="Y483" s="4" t="s">
        <v>81</v>
      </c>
      <c r="Z483" s="4" t="s">
        <v>81</v>
      </c>
      <c r="AA483" s="4" t="s">
        <v>86</v>
      </c>
      <c r="AB483" s="4" t="s">
        <v>83</v>
      </c>
      <c r="AC483" s="4" t="s">
        <v>85</v>
      </c>
      <c r="AD483" s="4">
        <v>2.0950000000000001E-3</v>
      </c>
      <c r="AE483" s="4" t="s">
        <v>42</v>
      </c>
      <c r="AF483" s="4" t="s">
        <v>42</v>
      </c>
      <c r="AG483" s="4" t="s">
        <v>42</v>
      </c>
      <c r="AH483" s="4" t="s">
        <v>42</v>
      </c>
      <c r="AI483" s="4" t="s">
        <v>39</v>
      </c>
      <c r="AJ483" s="4" t="s">
        <v>42</v>
      </c>
      <c r="AK483" s="4" t="s">
        <v>42</v>
      </c>
      <c r="AL483" s="4" t="s">
        <v>42</v>
      </c>
      <c r="AM483" s="4" t="s">
        <v>42</v>
      </c>
      <c r="AN483" s="4" t="s">
        <v>42</v>
      </c>
      <c r="AO483" s="4" t="s">
        <v>42</v>
      </c>
      <c r="AP483" s="4" t="s">
        <v>42</v>
      </c>
      <c r="AQ483" s="4" t="s">
        <v>40</v>
      </c>
      <c r="AR483" s="4" t="s">
        <v>42</v>
      </c>
      <c r="AS483" s="4"/>
      <c r="AT483" s="4" t="s">
        <v>86</v>
      </c>
      <c r="AU483" s="4" t="s">
        <v>81</v>
      </c>
      <c r="AV483" s="4" t="s">
        <v>81</v>
      </c>
      <c r="AW483" s="4" t="s">
        <v>81</v>
      </c>
      <c r="AX483" s="4" t="s">
        <v>82</v>
      </c>
      <c r="AY483" s="4" t="s">
        <v>96</v>
      </c>
      <c r="AZ483" s="4" t="s">
        <v>81</v>
      </c>
      <c r="BA483" s="4" t="s">
        <v>81</v>
      </c>
      <c r="BB483" s="4" t="s">
        <v>81</v>
      </c>
      <c r="BC483" s="4" t="s">
        <v>81</v>
      </c>
      <c r="BD483" s="4" t="s">
        <v>81</v>
      </c>
      <c r="BE483" s="4" t="s">
        <v>96</v>
      </c>
      <c r="BF483" s="4" t="s">
        <v>87</v>
      </c>
      <c r="BG483" s="4" t="s">
        <v>86</v>
      </c>
    </row>
    <row r="484" spans="1:59" ht="409.6">
      <c r="A484" s="4">
        <v>2032375</v>
      </c>
      <c r="B484" s="5">
        <f t="shared" si="14"/>
        <v>1701902</v>
      </c>
      <c r="C484" s="5">
        <f t="shared" si="15"/>
        <v>2032375</v>
      </c>
      <c r="D484" s="4">
        <v>1701902</v>
      </c>
      <c r="E484" s="4" t="s">
        <v>3501</v>
      </c>
      <c r="F484" s="4" t="s">
        <v>3502</v>
      </c>
      <c r="G484" s="4" t="s">
        <v>3503</v>
      </c>
      <c r="H484" s="4" t="s">
        <v>3504</v>
      </c>
      <c r="I484" s="4" t="s">
        <v>3505</v>
      </c>
      <c r="J484" s="4" t="s">
        <v>3506</v>
      </c>
      <c r="K484" s="4" t="s">
        <v>102</v>
      </c>
      <c r="L484" s="4" t="s">
        <v>3286</v>
      </c>
      <c r="M484" s="4" t="s">
        <v>3507</v>
      </c>
      <c r="N484" s="4" t="s">
        <v>641</v>
      </c>
      <c r="O484" s="4" t="s">
        <v>3508</v>
      </c>
      <c r="P484" s="4" t="s">
        <v>81</v>
      </c>
      <c r="Q484" s="4" t="s">
        <v>81</v>
      </c>
      <c r="R484" s="4" t="s">
        <v>83</v>
      </c>
      <c r="S484" s="4" t="s">
        <v>81</v>
      </c>
      <c r="T484" s="4" t="s">
        <v>96</v>
      </c>
      <c r="U484" s="4" t="s">
        <v>82</v>
      </c>
      <c r="V484" s="4" t="s">
        <v>83</v>
      </c>
      <c r="W484" s="4" t="s">
        <v>83</v>
      </c>
      <c r="X484" s="4" t="s">
        <v>81</v>
      </c>
      <c r="Y484" s="4" t="s">
        <v>86</v>
      </c>
      <c r="Z484" s="4" t="s">
        <v>81</v>
      </c>
      <c r="AA484" s="4" t="s">
        <v>96</v>
      </c>
      <c r="AB484" s="4" t="s">
        <v>81</v>
      </c>
      <c r="AC484" s="4" t="s">
        <v>85</v>
      </c>
      <c r="AD484" s="4">
        <v>3.0899999999999999E-3</v>
      </c>
      <c r="AE484" s="4" t="s">
        <v>42</v>
      </c>
      <c r="AF484" s="4" t="s">
        <v>42</v>
      </c>
      <c r="AG484" s="4" t="s">
        <v>40</v>
      </c>
      <c r="AH484" s="4" t="s">
        <v>42</v>
      </c>
      <c r="AI484" s="4" t="s">
        <v>39</v>
      </c>
      <c r="AJ484" s="4" t="s">
        <v>41</v>
      </c>
      <c r="AK484" s="4" t="s">
        <v>42</v>
      </c>
      <c r="AL484" s="4" t="s">
        <v>42</v>
      </c>
      <c r="AM484" s="4" t="s">
        <v>40</v>
      </c>
      <c r="AN484" s="4" t="s">
        <v>40</v>
      </c>
      <c r="AO484" s="4" t="s">
        <v>42</v>
      </c>
      <c r="AP484" s="4" t="s">
        <v>42</v>
      </c>
      <c r="AQ484" s="4" t="s">
        <v>42</v>
      </c>
      <c r="AR484" s="4" t="s">
        <v>42</v>
      </c>
      <c r="AS484" s="4"/>
      <c r="AT484" s="4" t="s">
        <v>86</v>
      </c>
      <c r="AU484" s="4" t="s">
        <v>81</v>
      </c>
      <c r="AV484" s="4" t="s">
        <v>81</v>
      </c>
      <c r="AW484" s="4" t="s">
        <v>81</v>
      </c>
      <c r="AX484" s="4" t="s">
        <v>82</v>
      </c>
      <c r="AY484" s="4" t="s">
        <v>82</v>
      </c>
      <c r="AZ484" s="4" t="s">
        <v>81</v>
      </c>
      <c r="BA484" s="4" t="s">
        <v>86</v>
      </c>
      <c r="BB484" s="4" t="s">
        <v>86</v>
      </c>
      <c r="BC484" s="4" t="s">
        <v>81</v>
      </c>
      <c r="BD484" s="4" t="s">
        <v>81</v>
      </c>
      <c r="BE484" s="4" t="s">
        <v>89</v>
      </c>
      <c r="BF484" s="4" t="s">
        <v>89</v>
      </c>
      <c r="BG484" s="4" t="s">
        <v>85</v>
      </c>
    </row>
    <row r="485" spans="1:59" ht="332.25">
      <c r="A485" s="4">
        <v>2566724</v>
      </c>
      <c r="B485" s="5">
        <f t="shared" si="14"/>
        <v>1699503</v>
      </c>
      <c r="C485" s="5">
        <f t="shared" si="15"/>
        <v>2566724</v>
      </c>
      <c r="D485" s="4">
        <v>1699503</v>
      </c>
      <c r="E485" s="4" t="s">
        <v>3509</v>
      </c>
      <c r="F485" s="4" t="s">
        <v>3510</v>
      </c>
      <c r="G485" s="4" t="s">
        <v>3511</v>
      </c>
      <c r="H485" s="4" t="s">
        <v>3512</v>
      </c>
      <c r="I485" s="4" t="s">
        <v>3513</v>
      </c>
      <c r="J485" s="4" t="s">
        <v>3514</v>
      </c>
      <c r="K485" s="4" t="s">
        <v>202</v>
      </c>
      <c r="L485" s="4" t="s">
        <v>3286</v>
      </c>
      <c r="M485" s="4"/>
      <c r="N485" s="4" t="s">
        <v>3515</v>
      </c>
      <c r="O485" s="4" t="s">
        <v>3516</v>
      </c>
      <c r="P485" s="4" t="s">
        <v>81</v>
      </c>
      <c r="Q485" s="4" t="s">
        <v>81</v>
      </c>
      <c r="R485" s="4" t="s">
        <v>81</v>
      </c>
      <c r="S485" s="4" t="s">
        <v>81</v>
      </c>
      <c r="T485" s="4" t="s">
        <v>96</v>
      </c>
      <c r="U485" s="4" t="s">
        <v>84</v>
      </c>
      <c r="V485" s="4" t="s">
        <v>81</v>
      </c>
      <c r="W485" s="4" t="s">
        <v>86</v>
      </c>
      <c r="X485" s="4" t="s">
        <v>83</v>
      </c>
      <c r="Y485" s="4" t="s">
        <v>83</v>
      </c>
      <c r="Z485" s="4" t="s">
        <v>81</v>
      </c>
      <c r="AA485" s="4" t="s">
        <v>86</v>
      </c>
      <c r="AB485" s="4" t="s">
        <v>86</v>
      </c>
      <c r="AC485" s="4" t="s">
        <v>85</v>
      </c>
      <c r="AD485" s="4">
        <v>2.7699999999999999E-3</v>
      </c>
      <c r="AE485" s="4" t="s">
        <v>42</v>
      </c>
      <c r="AF485" s="4" t="s">
        <v>42</v>
      </c>
      <c r="AG485" s="4" t="s">
        <v>42</v>
      </c>
      <c r="AH485" s="4" t="s">
        <v>42</v>
      </c>
      <c r="AI485" s="4" t="s">
        <v>39</v>
      </c>
      <c r="AJ485" s="4" t="s">
        <v>41</v>
      </c>
      <c r="AK485" s="4" t="s">
        <v>41</v>
      </c>
      <c r="AL485" s="4" t="s">
        <v>41</v>
      </c>
      <c r="AM485" s="4" t="s">
        <v>42</v>
      </c>
      <c r="AN485" s="4" t="s">
        <v>42</v>
      </c>
      <c r="AO485" s="4" t="s">
        <v>42</v>
      </c>
      <c r="AP485" s="4" t="s">
        <v>42</v>
      </c>
      <c r="AQ485" s="4" t="s">
        <v>42</v>
      </c>
      <c r="AR485" s="4" t="s">
        <v>42</v>
      </c>
      <c r="AS485" s="4"/>
      <c r="AT485" s="4" t="s">
        <v>86</v>
      </c>
      <c r="AU485" s="4" t="s">
        <v>81</v>
      </c>
      <c r="AV485" s="4" t="s">
        <v>81</v>
      </c>
      <c r="AW485" s="4" t="s">
        <v>81</v>
      </c>
      <c r="AX485" s="4" t="s">
        <v>82</v>
      </c>
      <c r="AY485" s="4" t="s">
        <v>84</v>
      </c>
      <c r="AZ485" s="4" t="s">
        <v>83</v>
      </c>
      <c r="BA485" s="4" t="s">
        <v>83</v>
      </c>
      <c r="BB485" s="4" t="s">
        <v>81</v>
      </c>
      <c r="BC485" s="4" t="s">
        <v>81</v>
      </c>
      <c r="BD485" s="4" t="s">
        <v>81</v>
      </c>
      <c r="BE485" s="4" t="s">
        <v>96</v>
      </c>
      <c r="BF485" s="4" t="s">
        <v>81</v>
      </c>
      <c r="BG485" s="4" t="s">
        <v>85</v>
      </c>
    </row>
    <row r="486" spans="1:59" ht="303.75">
      <c r="A486" s="4">
        <v>2405236</v>
      </c>
      <c r="B486" s="5">
        <f t="shared" si="14"/>
        <v>1692387</v>
      </c>
      <c r="C486" s="5">
        <f t="shared" si="15"/>
        <v>2405236</v>
      </c>
      <c r="D486" s="4">
        <v>1692387</v>
      </c>
      <c r="E486" s="4" t="s">
        <v>3517</v>
      </c>
      <c r="F486" s="4" t="s">
        <v>3518</v>
      </c>
      <c r="G486" s="4" t="s">
        <v>3519</v>
      </c>
      <c r="H486" s="4" t="s">
        <v>3520</v>
      </c>
      <c r="I486" s="4" t="s">
        <v>200</v>
      </c>
      <c r="J486" s="4" t="s">
        <v>473</v>
      </c>
      <c r="K486" s="4" t="s">
        <v>94</v>
      </c>
      <c r="L486" s="4" t="s">
        <v>3286</v>
      </c>
      <c r="M486" s="4" t="s">
        <v>2524</v>
      </c>
      <c r="N486" s="4" t="s">
        <v>3521</v>
      </c>
      <c r="O486" s="4" t="s">
        <v>3522</v>
      </c>
      <c r="P486" s="4" t="s">
        <v>86</v>
      </c>
      <c r="Q486" s="4" t="s">
        <v>86</v>
      </c>
      <c r="R486" s="4" t="s">
        <v>81</v>
      </c>
      <c r="S486" s="4" t="s">
        <v>81</v>
      </c>
      <c r="T486" s="4" t="s">
        <v>96</v>
      </c>
      <c r="U486" s="4" t="s">
        <v>96</v>
      </c>
      <c r="V486" s="4" t="s">
        <v>81</v>
      </c>
      <c r="W486" s="4" t="s">
        <v>86</v>
      </c>
      <c r="X486" s="4" t="s">
        <v>83</v>
      </c>
      <c r="Y486" s="4" t="s">
        <v>83</v>
      </c>
      <c r="Z486" s="4" t="s">
        <v>81</v>
      </c>
      <c r="AA486" s="4" t="s">
        <v>96</v>
      </c>
      <c r="AB486" s="4" t="s">
        <v>83</v>
      </c>
      <c r="AC486" s="4" t="s">
        <v>85</v>
      </c>
      <c r="AD486" s="4">
        <v>2.3700000000000001E-3</v>
      </c>
      <c r="AE486" s="4" t="s">
        <v>42</v>
      </c>
      <c r="AF486" s="4" t="s">
        <v>42</v>
      </c>
      <c r="AG486" s="4" t="s">
        <v>42</v>
      </c>
      <c r="AH486" s="4" t="s">
        <v>42</v>
      </c>
      <c r="AI486" s="4" t="s">
        <v>39</v>
      </c>
      <c r="AJ486" s="4" t="s">
        <v>42</v>
      </c>
      <c r="AK486" s="4" t="s">
        <v>41</v>
      </c>
      <c r="AL486" s="4" t="s">
        <v>40</v>
      </c>
      <c r="AM486" s="4" t="s">
        <v>42</v>
      </c>
      <c r="AN486" s="4" t="s">
        <v>42</v>
      </c>
      <c r="AO486" s="4" t="s">
        <v>42</v>
      </c>
      <c r="AP486" s="4" t="s">
        <v>42</v>
      </c>
      <c r="AQ486" s="4" t="s">
        <v>41</v>
      </c>
      <c r="AR486" s="4" t="s">
        <v>42</v>
      </c>
      <c r="AS486" s="4"/>
      <c r="AT486" s="4" t="s">
        <v>81</v>
      </c>
      <c r="AU486" s="4" t="s">
        <v>86</v>
      </c>
      <c r="AV486" s="4" t="s">
        <v>86</v>
      </c>
      <c r="AW486" s="4" t="s">
        <v>86</v>
      </c>
      <c r="AX486" s="4" t="s">
        <v>82</v>
      </c>
      <c r="AY486" s="4" t="s">
        <v>86</v>
      </c>
      <c r="AZ486" s="4" t="s">
        <v>83</v>
      </c>
      <c r="BA486" s="4" t="s">
        <v>86</v>
      </c>
      <c r="BB486" s="4" t="s">
        <v>87</v>
      </c>
      <c r="BC486" s="4" t="s">
        <v>87</v>
      </c>
      <c r="BD486" s="4" t="s">
        <v>86</v>
      </c>
      <c r="BE486" s="4" t="s">
        <v>96</v>
      </c>
      <c r="BF486" s="4" t="s">
        <v>83</v>
      </c>
      <c r="BG486" s="4" t="s">
        <v>85</v>
      </c>
    </row>
    <row r="487" spans="1:59" ht="245.25">
      <c r="A487" s="4">
        <v>1468762</v>
      </c>
      <c r="B487" s="5">
        <f t="shared" si="14"/>
        <v>1699973</v>
      </c>
      <c r="C487" s="5">
        <f t="shared" si="15"/>
        <v>1468762</v>
      </c>
      <c r="D487" s="4">
        <v>1699973</v>
      </c>
      <c r="E487" s="4" t="s">
        <v>3523</v>
      </c>
      <c r="F487" s="4" t="s">
        <v>3524</v>
      </c>
      <c r="G487" s="4" t="s">
        <v>3525</v>
      </c>
      <c r="H487" s="4" t="s">
        <v>3526</v>
      </c>
      <c r="I487" s="4" t="s">
        <v>3527</v>
      </c>
      <c r="J487" s="4" t="s">
        <v>210</v>
      </c>
      <c r="K487" s="4" t="s">
        <v>319</v>
      </c>
      <c r="L487" s="4" t="s">
        <v>3286</v>
      </c>
      <c r="M487" s="4" t="s">
        <v>3528</v>
      </c>
      <c r="N487" s="4" t="s">
        <v>380</v>
      </c>
      <c r="O487" s="4" t="s">
        <v>3529</v>
      </c>
      <c r="P487" s="4" t="s">
        <v>83</v>
      </c>
      <c r="Q487" s="4" t="s">
        <v>81</v>
      </c>
      <c r="R487" s="4" t="s">
        <v>81</v>
      </c>
      <c r="S487" s="4" t="s">
        <v>81</v>
      </c>
      <c r="T487" s="4" t="s">
        <v>96</v>
      </c>
      <c r="U487" s="4" t="s">
        <v>82</v>
      </c>
      <c r="V487" s="4" t="s">
        <v>83</v>
      </c>
      <c r="W487" s="4" t="s">
        <v>83</v>
      </c>
      <c r="X487" s="4" t="s">
        <v>81</v>
      </c>
      <c r="Y487" s="4" t="s">
        <v>81</v>
      </c>
      <c r="Z487" s="4" t="s">
        <v>83</v>
      </c>
      <c r="AA487" s="4" t="s">
        <v>96</v>
      </c>
      <c r="AB487" s="4" t="s">
        <v>81</v>
      </c>
      <c r="AC487" s="4" t="s">
        <v>85</v>
      </c>
      <c r="AD487" s="4">
        <v>2.1749999999999999E-3</v>
      </c>
      <c r="AE487" s="4" t="s">
        <v>40</v>
      </c>
      <c r="AF487" s="4" t="s">
        <v>42</v>
      </c>
      <c r="AG487" s="4" t="s">
        <v>42</v>
      </c>
      <c r="AH487" s="4" t="s">
        <v>42</v>
      </c>
      <c r="AI487" s="4" t="s">
        <v>39</v>
      </c>
      <c r="AJ487" s="4" t="s">
        <v>40</v>
      </c>
      <c r="AK487" s="4" t="s">
        <v>42</v>
      </c>
      <c r="AL487" s="4" t="s">
        <v>42</v>
      </c>
      <c r="AM487" s="4" t="s">
        <v>40</v>
      </c>
      <c r="AN487" s="4" t="s">
        <v>40</v>
      </c>
      <c r="AO487" s="4" t="s">
        <v>41</v>
      </c>
      <c r="AP487" s="4" t="s">
        <v>42</v>
      </c>
      <c r="AQ487" s="4" t="s">
        <v>42</v>
      </c>
      <c r="AR487" s="4" t="s">
        <v>42</v>
      </c>
      <c r="AS487" s="4"/>
      <c r="AT487" s="4" t="s">
        <v>86</v>
      </c>
      <c r="AU487" s="4" t="s">
        <v>86</v>
      </c>
      <c r="AV487" s="4" t="s">
        <v>86</v>
      </c>
      <c r="AW487" s="4" t="s">
        <v>81</v>
      </c>
      <c r="AX487" s="4" t="s">
        <v>82</v>
      </c>
      <c r="AY487" s="4" t="s">
        <v>96</v>
      </c>
      <c r="AZ487" s="4" t="s">
        <v>86</v>
      </c>
      <c r="BA487" s="4" t="s">
        <v>81</v>
      </c>
      <c r="BB487" s="4" t="s">
        <v>89</v>
      </c>
      <c r="BC487" s="4" t="s">
        <v>81</v>
      </c>
      <c r="BD487" s="4" t="s">
        <v>83</v>
      </c>
      <c r="BE487" s="4" t="s">
        <v>152</v>
      </c>
      <c r="BF487" s="4" t="s">
        <v>89</v>
      </c>
      <c r="BG487" s="4" t="s">
        <v>86</v>
      </c>
    </row>
    <row r="488" spans="1:59" ht="245.25">
      <c r="A488" s="4">
        <v>1443160</v>
      </c>
      <c r="B488" s="5">
        <f t="shared" si="14"/>
        <v>1701435</v>
      </c>
      <c r="C488" s="5">
        <f t="shared" si="15"/>
        <v>1443160</v>
      </c>
      <c r="D488" s="4">
        <v>1701435</v>
      </c>
      <c r="E488" s="4" t="s">
        <v>3530</v>
      </c>
      <c r="F488" s="4" t="s">
        <v>3531</v>
      </c>
      <c r="G488" s="4" t="s">
        <v>3532</v>
      </c>
      <c r="H488" s="4" t="s">
        <v>3533</v>
      </c>
      <c r="I488" s="4" t="s">
        <v>3534</v>
      </c>
      <c r="J488" s="4" t="s">
        <v>3535</v>
      </c>
      <c r="K488" s="4" t="s">
        <v>102</v>
      </c>
      <c r="L488" s="4" t="s">
        <v>3286</v>
      </c>
      <c r="M488" s="4" t="s">
        <v>3536</v>
      </c>
      <c r="N488" s="4" t="s">
        <v>3071</v>
      </c>
      <c r="O488" s="4" t="s">
        <v>3537</v>
      </c>
      <c r="P488" s="4" t="s">
        <v>81</v>
      </c>
      <c r="Q488" s="4" t="s">
        <v>81</v>
      </c>
      <c r="R488" s="4" t="s">
        <v>86</v>
      </c>
      <c r="S488" s="4" t="s">
        <v>83</v>
      </c>
      <c r="T488" s="4" t="s">
        <v>96</v>
      </c>
      <c r="U488" s="4" t="s">
        <v>82</v>
      </c>
      <c r="V488" s="4" t="s">
        <v>81</v>
      </c>
      <c r="W488" s="4" t="s">
        <v>81</v>
      </c>
      <c r="X488" s="4" t="s">
        <v>81</v>
      </c>
      <c r="Y488" s="4" t="s">
        <v>83</v>
      </c>
      <c r="Z488" s="4" t="s">
        <v>83</v>
      </c>
      <c r="AA488" s="4" t="s">
        <v>96</v>
      </c>
      <c r="AB488" s="4" t="s">
        <v>83</v>
      </c>
      <c r="AC488" s="4" t="s">
        <v>85</v>
      </c>
      <c r="AD488" s="4">
        <v>1.72E-3</v>
      </c>
      <c r="AE488" s="4" t="s">
        <v>42</v>
      </c>
      <c r="AF488" s="4" t="s">
        <v>42</v>
      </c>
      <c r="AG488" s="4" t="s">
        <v>42</v>
      </c>
      <c r="AH488" s="4" t="s">
        <v>41</v>
      </c>
      <c r="AI488" s="4" t="s">
        <v>39</v>
      </c>
      <c r="AJ488" s="4" t="s">
        <v>41</v>
      </c>
      <c r="AK488" s="4" t="s">
        <v>42</v>
      </c>
      <c r="AL488" s="4" t="s">
        <v>40</v>
      </c>
      <c r="AM488" s="4" t="s">
        <v>42</v>
      </c>
      <c r="AN488" s="4" t="s">
        <v>42</v>
      </c>
      <c r="AO488" s="4" t="s">
        <v>40</v>
      </c>
      <c r="AP488" s="4" t="s">
        <v>42</v>
      </c>
      <c r="AQ488" s="4" t="s">
        <v>40</v>
      </c>
      <c r="AR488" s="4" t="s">
        <v>42</v>
      </c>
      <c r="AS488" s="4"/>
      <c r="AT488" s="4" t="s">
        <v>86</v>
      </c>
      <c r="AU488" s="4" t="s">
        <v>86</v>
      </c>
      <c r="AV488" s="4" t="s">
        <v>86</v>
      </c>
      <c r="AW488" s="4" t="s">
        <v>83</v>
      </c>
      <c r="AX488" s="4" t="s">
        <v>82</v>
      </c>
      <c r="AY488" s="4" t="s">
        <v>82</v>
      </c>
      <c r="AZ488" s="4" t="s">
        <v>86</v>
      </c>
      <c r="BA488" s="4" t="s">
        <v>86</v>
      </c>
      <c r="BB488" s="4" t="s">
        <v>81</v>
      </c>
      <c r="BC488" s="4" t="s">
        <v>87</v>
      </c>
      <c r="BD488" s="4" t="s">
        <v>86</v>
      </c>
      <c r="BE488" s="4" t="s">
        <v>152</v>
      </c>
      <c r="BF488" s="4" t="s">
        <v>81</v>
      </c>
      <c r="BG488" s="4" t="s">
        <v>85</v>
      </c>
    </row>
    <row r="489" spans="1:59" ht="274.5">
      <c r="A489" s="4">
        <v>2475072</v>
      </c>
      <c r="B489" s="5">
        <f t="shared" si="14"/>
        <v>1692531</v>
      </c>
      <c r="C489" s="5">
        <f t="shared" si="15"/>
        <v>2475072</v>
      </c>
      <c r="D489" s="4">
        <v>1692531</v>
      </c>
      <c r="E489" s="4" t="s">
        <v>3538</v>
      </c>
      <c r="F489" s="4" t="s">
        <v>3539</v>
      </c>
      <c r="G489" s="4" t="s">
        <v>3540</v>
      </c>
      <c r="H489" s="4" t="s">
        <v>3541</v>
      </c>
      <c r="I489" s="4" t="s">
        <v>3542</v>
      </c>
      <c r="J489" s="4" t="s">
        <v>3543</v>
      </c>
      <c r="K489" s="4" t="s">
        <v>94</v>
      </c>
      <c r="L489" s="4" t="s">
        <v>3286</v>
      </c>
      <c r="M489" s="4" t="s">
        <v>3544</v>
      </c>
      <c r="N489" s="4" t="s">
        <v>641</v>
      </c>
      <c r="O489" s="4" t="s">
        <v>3545</v>
      </c>
      <c r="P489" s="4" t="s">
        <v>81</v>
      </c>
      <c r="Q489" s="4" t="s">
        <v>81</v>
      </c>
      <c r="R489" s="4" t="s">
        <v>81</v>
      </c>
      <c r="S489" s="4" t="s">
        <v>81</v>
      </c>
      <c r="T489" s="4" t="s">
        <v>96</v>
      </c>
      <c r="U489" s="4" t="s">
        <v>82</v>
      </c>
      <c r="V489" s="4" t="s">
        <v>81</v>
      </c>
      <c r="W489" s="4" t="s">
        <v>81</v>
      </c>
      <c r="X489" s="4" t="s">
        <v>81</v>
      </c>
      <c r="Y489" s="4" t="s">
        <v>83</v>
      </c>
      <c r="Z489" s="4" t="s">
        <v>83</v>
      </c>
      <c r="AA489" s="4" t="s">
        <v>96</v>
      </c>
      <c r="AB489" s="4" t="s">
        <v>83</v>
      </c>
      <c r="AC489" s="4" t="s">
        <v>85</v>
      </c>
      <c r="AD489" s="4">
        <v>2.3E-3</v>
      </c>
      <c r="AE489" s="4" t="s">
        <v>42</v>
      </c>
      <c r="AF489" s="4" t="s">
        <v>42</v>
      </c>
      <c r="AG489" s="4" t="s">
        <v>42</v>
      </c>
      <c r="AH489" s="4" t="s">
        <v>42</v>
      </c>
      <c r="AI489" s="4" t="s">
        <v>39</v>
      </c>
      <c r="AJ489" s="4" t="s">
        <v>41</v>
      </c>
      <c r="AK489" s="4" t="s">
        <v>42</v>
      </c>
      <c r="AL489" s="4" t="s">
        <v>40</v>
      </c>
      <c r="AM489" s="4" t="s">
        <v>42</v>
      </c>
      <c r="AN489" s="4" t="s">
        <v>42</v>
      </c>
      <c r="AO489" s="4" t="s">
        <v>40</v>
      </c>
      <c r="AP489" s="4" t="s">
        <v>42</v>
      </c>
      <c r="AQ489" s="4" t="s">
        <v>40</v>
      </c>
      <c r="AR489" s="4" t="s">
        <v>42</v>
      </c>
      <c r="AS489" s="4"/>
      <c r="AT489" s="4" t="s">
        <v>81</v>
      </c>
      <c r="AU489" s="4" t="s">
        <v>86</v>
      </c>
      <c r="AV489" s="4" t="s">
        <v>86</v>
      </c>
      <c r="AW489" s="4" t="s">
        <v>86</v>
      </c>
      <c r="AX489" s="4" t="s">
        <v>82</v>
      </c>
      <c r="AY489" s="4" t="s">
        <v>82</v>
      </c>
      <c r="AZ489" s="4" t="s">
        <v>86</v>
      </c>
      <c r="BA489" s="4" t="s">
        <v>86</v>
      </c>
      <c r="BB489" s="4" t="s">
        <v>87</v>
      </c>
      <c r="BC489" s="4" t="s">
        <v>81</v>
      </c>
      <c r="BD489" s="4" t="s">
        <v>86</v>
      </c>
      <c r="BE489" s="4" t="s">
        <v>89</v>
      </c>
      <c r="BF489" s="4" t="s">
        <v>89</v>
      </c>
      <c r="BG489" s="4" t="s">
        <v>86</v>
      </c>
    </row>
    <row r="490" spans="1:59" ht="303.75">
      <c r="A490" s="4">
        <v>1825315</v>
      </c>
      <c r="B490" s="5">
        <f t="shared" si="14"/>
        <v>1701535</v>
      </c>
      <c r="C490" s="5">
        <f t="shared" si="15"/>
        <v>1825315</v>
      </c>
      <c r="D490" s="4">
        <v>1701535</v>
      </c>
      <c r="E490" s="4" t="s">
        <v>3546</v>
      </c>
      <c r="F490" s="4" t="s">
        <v>3547</v>
      </c>
      <c r="G490" s="4" t="s">
        <v>3548</v>
      </c>
      <c r="H490" s="4" t="s">
        <v>3549</v>
      </c>
      <c r="I490" s="4" t="s">
        <v>3550</v>
      </c>
      <c r="J490" s="4" t="s">
        <v>158</v>
      </c>
      <c r="K490" s="4" t="s">
        <v>111</v>
      </c>
      <c r="L490" s="4" t="s">
        <v>3286</v>
      </c>
      <c r="M490" s="4" t="s">
        <v>3551</v>
      </c>
      <c r="N490" s="4"/>
      <c r="O490" s="4" t="s">
        <v>3552</v>
      </c>
      <c r="P490" s="4" t="s">
        <v>81</v>
      </c>
      <c r="Q490" s="4" t="s">
        <v>81</v>
      </c>
      <c r="R490" s="4" t="s">
        <v>81</v>
      </c>
      <c r="S490" s="4" t="s">
        <v>81</v>
      </c>
      <c r="T490" s="4" t="s">
        <v>96</v>
      </c>
      <c r="U490" s="4" t="s">
        <v>82</v>
      </c>
      <c r="V490" s="4" t="s">
        <v>81</v>
      </c>
      <c r="W490" s="4" t="s">
        <v>81</v>
      </c>
      <c r="X490" s="4" t="s">
        <v>81</v>
      </c>
      <c r="Y490" s="4" t="s">
        <v>83</v>
      </c>
      <c r="Z490" s="4" t="s">
        <v>83</v>
      </c>
      <c r="AA490" s="4" t="s">
        <v>96</v>
      </c>
      <c r="AB490" s="4" t="s">
        <v>81</v>
      </c>
      <c r="AC490" s="4" t="s">
        <v>85</v>
      </c>
      <c r="AD490" s="4">
        <v>2.15E-3</v>
      </c>
      <c r="AE490" s="4" t="s">
        <v>42</v>
      </c>
      <c r="AF490" s="4" t="s">
        <v>42</v>
      </c>
      <c r="AG490" s="4" t="s">
        <v>42</v>
      </c>
      <c r="AH490" s="4" t="s">
        <v>42</v>
      </c>
      <c r="AI490" s="4" t="s">
        <v>39</v>
      </c>
      <c r="AJ490" s="4" t="s">
        <v>40</v>
      </c>
      <c r="AK490" s="4" t="s">
        <v>42</v>
      </c>
      <c r="AL490" s="4" t="s">
        <v>40</v>
      </c>
      <c r="AM490" s="4" t="s">
        <v>42</v>
      </c>
      <c r="AN490" s="4" t="s">
        <v>42</v>
      </c>
      <c r="AO490" s="4" t="s">
        <v>40</v>
      </c>
      <c r="AP490" s="4" t="s">
        <v>42</v>
      </c>
      <c r="AQ490" s="4" t="s">
        <v>42</v>
      </c>
      <c r="AR490" s="4" t="s">
        <v>42</v>
      </c>
      <c r="AS490" s="4"/>
      <c r="AT490" s="4" t="s">
        <v>81</v>
      </c>
      <c r="AU490" s="4" t="s">
        <v>86</v>
      </c>
      <c r="AV490" s="4" t="s">
        <v>86</v>
      </c>
      <c r="AW490" s="4" t="s">
        <v>86</v>
      </c>
      <c r="AX490" s="4" t="s">
        <v>82</v>
      </c>
      <c r="AY490" s="4" t="s">
        <v>96</v>
      </c>
      <c r="AZ490" s="4" t="s">
        <v>81</v>
      </c>
      <c r="BA490" s="4" t="s">
        <v>81</v>
      </c>
      <c r="BB490" s="4" t="s">
        <v>87</v>
      </c>
      <c r="BC490" s="4" t="s">
        <v>89</v>
      </c>
      <c r="BD490" s="4" t="s">
        <v>86</v>
      </c>
      <c r="BE490" s="4" t="s">
        <v>86</v>
      </c>
      <c r="BF490" s="4" t="s">
        <v>86</v>
      </c>
      <c r="BG490" s="4" t="s">
        <v>85</v>
      </c>
    </row>
    <row r="491" spans="1:59" ht="231">
      <c r="A491" s="4">
        <v>2301161</v>
      </c>
      <c r="B491" s="5">
        <f t="shared" si="14"/>
        <v>1700746</v>
      </c>
      <c r="C491" s="5">
        <f t="shared" si="15"/>
        <v>2301161</v>
      </c>
      <c r="D491" s="4">
        <v>1700746</v>
      </c>
      <c r="E491" s="4" t="s">
        <v>3553</v>
      </c>
      <c r="F491" s="4" t="s">
        <v>3554</v>
      </c>
      <c r="G491" s="4" t="s">
        <v>3555</v>
      </c>
      <c r="H491" s="4" t="s">
        <v>3556</v>
      </c>
      <c r="I491" s="4" t="s">
        <v>3557</v>
      </c>
      <c r="J491" s="4" t="s">
        <v>3558</v>
      </c>
      <c r="K491" s="4" t="s">
        <v>111</v>
      </c>
      <c r="L491" s="4" t="s">
        <v>3286</v>
      </c>
      <c r="M491" s="4" t="s">
        <v>3559</v>
      </c>
      <c r="N491" s="4" t="s">
        <v>3560</v>
      </c>
      <c r="O491" s="4" t="s">
        <v>3561</v>
      </c>
      <c r="P491" s="4" t="s">
        <v>83</v>
      </c>
      <c r="Q491" s="4" t="s">
        <v>83</v>
      </c>
      <c r="R491" s="4" t="s">
        <v>83</v>
      </c>
      <c r="S491" s="4" t="s">
        <v>81</v>
      </c>
      <c r="T491" s="4" t="s">
        <v>96</v>
      </c>
      <c r="U491" s="4" t="s">
        <v>82</v>
      </c>
      <c r="V491" s="4" t="s">
        <v>81</v>
      </c>
      <c r="W491" s="4" t="s">
        <v>81</v>
      </c>
      <c r="X491" s="4" t="s">
        <v>86</v>
      </c>
      <c r="Y491" s="4" t="s">
        <v>81</v>
      </c>
      <c r="Z491" s="4" t="s">
        <v>83</v>
      </c>
      <c r="AA491" s="4" t="s">
        <v>96</v>
      </c>
      <c r="AB491" s="4" t="s">
        <v>83</v>
      </c>
      <c r="AC491" s="4" t="s">
        <v>85</v>
      </c>
      <c r="AD491" s="4">
        <v>2.2650000000000001E-3</v>
      </c>
      <c r="AE491" s="4" t="s">
        <v>41</v>
      </c>
      <c r="AF491" s="4" t="s">
        <v>40</v>
      </c>
      <c r="AG491" s="4" t="s">
        <v>40</v>
      </c>
      <c r="AH491" s="4" t="s">
        <v>42</v>
      </c>
      <c r="AI491" s="4" t="s">
        <v>39</v>
      </c>
      <c r="AJ491" s="4" t="s">
        <v>41</v>
      </c>
      <c r="AK491" s="4" t="s">
        <v>42</v>
      </c>
      <c r="AL491" s="4" t="s">
        <v>42</v>
      </c>
      <c r="AM491" s="4" t="s">
        <v>42</v>
      </c>
      <c r="AN491" s="4" t="s">
        <v>42</v>
      </c>
      <c r="AO491" s="4" t="s">
        <v>41</v>
      </c>
      <c r="AP491" s="4" t="s">
        <v>42</v>
      </c>
      <c r="AQ491" s="4" t="s">
        <v>40</v>
      </c>
      <c r="AR491" s="4" t="s">
        <v>42</v>
      </c>
      <c r="AS491" s="4"/>
      <c r="AT491" s="4" t="s">
        <v>83</v>
      </c>
      <c r="AU491" s="4" t="s">
        <v>81</v>
      </c>
      <c r="AV491" s="4" t="s">
        <v>86</v>
      </c>
      <c r="AW491" s="4" t="s">
        <v>86</v>
      </c>
      <c r="AX491" s="4" t="s">
        <v>82</v>
      </c>
      <c r="AY491" s="4" t="s">
        <v>82</v>
      </c>
      <c r="AZ491" s="4" t="s">
        <v>86</v>
      </c>
      <c r="BA491" s="4" t="s">
        <v>86</v>
      </c>
      <c r="BB491" s="4" t="s">
        <v>81</v>
      </c>
      <c r="BC491" s="4" t="s">
        <v>81</v>
      </c>
      <c r="BD491" s="4" t="s">
        <v>83</v>
      </c>
      <c r="BE491" s="4" t="s">
        <v>86</v>
      </c>
      <c r="BF491" s="4" t="s">
        <v>81</v>
      </c>
      <c r="BG491" s="4" t="s">
        <v>86</v>
      </c>
    </row>
    <row r="492" spans="1:59" ht="409.6">
      <c r="A492" s="4">
        <v>2671263</v>
      </c>
      <c r="B492" s="5">
        <f t="shared" si="14"/>
        <v>1699286</v>
      </c>
      <c r="C492" s="5">
        <f t="shared" si="15"/>
        <v>2671263</v>
      </c>
      <c r="D492" s="4">
        <v>1699286</v>
      </c>
      <c r="E492" s="4" t="s">
        <v>3562</v>
      </c>
      <c r="F492" s="4" t="s">
        <v>3563</v>
      </c>
      <c r="G492" s="4" t="s">
        <v>3564</v>
      </c>
      <c r="H492" s="4" t="s">
        <v>1191</v>
      </c>
      <c r="I492" s="4" t="s">
        <v>3565</v>
      </c>
      <c r="J492" s="4" t="s">
        <v>1193</v>
      </c>
      <c r="K492" s="4" t="s">
        <v>346</v>
      </c>
      <c r="L492" s="4" t="s">
        <v>3286</v>
      </c>
      <c r="M492" s="4" t="s">
        <v>3566</v>
      </c>
      <c r="N492" s="4" t="s">
        <v>3567</v>
      </c>
      <c r="O492" s="4" t="s">
        <v>3568</v>
      </c>
      <c r="P492" s="4" t="s">
        <v>86</v>
      </c>
      <c r="Q492" s="4" t="s">
        <v>83</v>
      </c>
      <c r="R492" s="4" t="s">
        <v>81</v>
      </c>
      <c r="S492" s="4" t="s">
        <v>81</v>
      </c>
      <c r="T492" s="4" t="s">
        <v>96</v>
      </c>
      <c r="U492" s="4" t="s">
        <v>96</v>
      </c>
      <c r="V492" s="4" t="s">
        <v>83</v>
      </c>
      <c r="W492" s="4" t="s">
        <v>86</v>
      </c>
      <c r="X492" s="4" t="s">
        <v>81</v>
      </c>
      <c r="Y492" s="4" t="s">
        <v>81</v>
      </c>
      <c r="Z492" s="4" t="s">
        <v>83</v>
      </c>
      <c r="AA492" s="4" t="s">
        <v>84</v>
      </c>
      <c r="AB492" s="4" t="s">
        <v>81</v>
      </c>
      <c r="AC492" s="4" t="s">
        <v>85</v>
      </c>
      <c r="AD492" s="4">
        <v>3.13E-3</v>
      </c>
      <c r="AE492" s="4" t="s">
        <v>42</v>
      </c>
      <c r="AF492" s="4" t="s">
        <v>40</v>
      </c>
      <c r="AG492" s="4" t="s">
        <v>42</v>
      </c>
      <c r="AH492" s="4" t="s">
        <v>42</v>
      </c>
      <c r="AI492" s="4" t="s">
        <v>39</v>
      </c>
      <c r="AJ492" s="4" t="s">
        <v>42</v>
      </c>
      <c r="AK492" s="4" t="s">
        <v>42</v>
      </c>
      <c r="AL492" s="4" t="s">
        <v>42</v>
      </c>
      <c r="AM492" s="4" t="s">
        <v>40</v>
      </c>
      <c r="AN492" s="4" t="s">
        <v>42</v>
      </c>
      <c r="AO492" s="4" t="s">
        <v>41</v>
      </c>
      <c r="AP492" s="4" t="s">
        <v>41</v>
      </c>
      <c r="AQ492" s="4" t="s">
        <v>42</v>
      </c>
      <c r="AR492" s="4" t="s">
        <v>42</v>
      </c>
      <c r="AS492" s="4"/>
      <c r="AT492" s="4" t="s">
        <v>86</v>
      </c>
      <c r="AU492" s="4" t="s">
        <v>81</v>
      </c>
      <c r="AV492" s="4" t="s">
        <v>81</v>
      </c>
      <c r="AW492" s="4" t="s">
        <v>81</v>
      </c>
      <c r="AX492" s="4" t="s">
        <v>82</v>
      </c>
      <c r="AY492" s="4" t="s">
        <v>96</v>
      </c>
      <c r="AZ492" s="4" t="s">
        <v>81</v>
      </c>
      <c r="BA492" s="4" t="s">
        <v>81</v>
      </c>
      <c r="BB492" s="4" t="s">
        <v>81</v>
      </c>
      <c r="BC492" s="4" t="s">
        <v>81</v>
      </c>
      <c r="BD492" s="4" t="s">
        <v>83</v>
      </c>
      <c r="BE492" s="4" t="s">
        <v>88</v>
      </c>
      <c r="BF492" s="4" t="s">
        <v>86</v>
      </c>
      <c r="BG492" s="4" t="s">
        <v>85</v>
      </c>
    </row>
    <row r="493" spans="1:59" ht="409.6">
      <c r="A493" s="4">
        <v>1989955</v>
      </c>
      <c r="B493" s="5">
        <f t="shared" si="14"/>
        <v>1700363</v>
      </c>
      <c r="C493" s="5">
        <f t="shared" si="15"/>
        <v>1989955</v>
      </c>
      <c r="D493" s="4">
        <v>1700363</v>
      </c>
      <c r="E493" s="4" t="s">
        <v>3569</v>
      </c>
      <c r="F493" s="4" t="s">
        <v>3570</v>
      </c>
      <c r="G493" s="4" t="s">
        <v>3571</v>
      </c>
      <c r="H493" s="4" t="s">
        <v>3572</v>
      </c>
      <c r="I493" s="4" t="s">
        <v>3573</v>
      </c>
      <c r="J493" s="4" t="s">
        <v>3574</v>
      </c>
      <c r="K493" s="4" t="s">
        <v>244</v>
      </c>
      <c r="L493" s="4" t="s">
        <v>3286</v>
      </c>
      <c r="M493" s="4" t="s">
        <v>3575</v>
      </c>
      <c r="N493" s="4" t="s">
        <v>641</v>
      </c>
      <c r="O493" s="4" t="s">
        <v>3576</v>
      </c>
      <c r="P493" s="4" t="s">
        <v>83</v>
      </c>
      <c r="Q493" s="4" t="s">
        <v>83</v>
      </c>
      <c r="R493" s="4" t="s">
        <v>83</v>
      </c>
      <c r="S493" s="4" t="s">
        <v>81</v>
      </c>
      <c r="T493" s="4" t="s">
        <v>96</v>
      </c>
      <c r="U493" s="4" t="s">
        <v>82</v>
      </c>
      <c r="V493" s="4" t="s">
        <v>81</v>
      </c>
      <c r="W493" s="4" t="s">
        <v>83</v>
      </c>
      <c r="X493" s="4" t="s">
        <v>81</v>
      </c>
      <c r="Y493" s="4" t="s">
        <v>81</v>
      </c>
      <c r="Z493" s="4" t="s">
        <v>81</v>
      </c>
      <c r="AA493" s="4" t="s">
        <v>84</v>
      </c>
      <c r="AB493" s="4" t="s">
        <v>83</v>
      </c>
      <c r="AC493" s="4" t="s">
        <v>85</v>
      </c>
      <c r="AD493" s="4">
        <v>3.8049999999999998E-3</v>
      </c>
      <c r="AE493" s="4" t="s">
        <v>40</v>
      </c>
      <c r="AF493" s="4" t="s">
        <v>40</v>
      </c>
      <c r="AG493" s="4" t="s">
        <v>40</v>
      </c>
      <c r="AH493" s="4" t="s">
        <v>42</v>
      </c>
      <c r="AI493" s="4" t="s">
        <v>39</v>
      </c>
      <c r="AJ493" s="4" t="s">
        <v>41</v>
      </c>
      <c r="AK493" s="4" t="s">
        <v>42</v>
      </c>
      <c r="AL493" s="4" t="s">
        <v>42</v>
      </c>
      <c r="AM493" s="4" t="s">
        <v>42</v>
      </c>
      <c r="AN493" s="4" t="s">
        <v>40</v>
      </c>
      <c r="AO493" s="4" t="s">
        <v>42</v>
      </c>
      <c r="AP493" s="4" t="s">
        <v>40</v>
      </c>
      <c r="AQ493" s="4" t="s">
        <v>40</v>
      </c>
      <c r="AR493" s="4" t="s">
        <v>42</v>
      </c>
      <c r="AS493" s="4"/>
      <c r="AT493" s="4" t="s">
        <v>86</v>
      </c>
      <c r="AU493" s="4" t="s">
        <v>81</v>
      </c>
      <c r="AV493" s="4" t="s">
        <v>81</v>
      </c>
      <c r="AW493" s="4" t="s">
        <v>81</v>
      </c>
      <c r="AX493" s="4" t="s">
        <v>82</v>
      </c>
      <c r="AY493" s="4" t="s">
        <v>82</v>
      </c>
      <c r="AZ493" s="4" t="s">
        <v>86</v>
      </c>
      <c r="BA493" s="4" t="s">
        <v>86</v>
      </c>
      <c r="BB493" s="4" t="s">
        <v>87</v>
      </c>
      <c r="BC493" s="4" t="s">
        <v>87</v>
      </c>
      <c r="BD493" s="4" t="s">
        <v>81</v>
      </c>
      <c r="BE493" s="4" t="s">
        <v>152</v>
      </c>
      <c r="BF493" s="4" t="s">
        <v>89</v>
      </c>
      <c r="BG493" s="4" t="s">
        <v>85</v>
      </c>
    </row>
    <row r="494" spans="1:59" ht="405">
      <c r="A494" s="4">
        <v>2528224</v>
      </c>
      <c r="B494" s="5">
        <f t="shared" si="14"/>
        <v>1696768</v>
      </c>
      <c r="C494" s="5">
        <f t="shared" si="15"/>
        <v>2528224</v>
      </c>
      <c r="D494" s="4">
        <v>1696768</v>
      </c>
      <c r="E494" s="4" t="s">
        <v>3577</v>
      </c>
      <c r="F494" s="4" t="s">
        <v>3578</v>
      </c>
      <c r="G494" s="4" t="s">
        <v>3579</v>
      </c>
      <c r="H494" s="4"/>
      <c r="I494" s="4" t="s">
        <v>3580</v>
      </c>
      <c r="J494" s="4" t="s">
        <v>128</v>
      </c>
      <c r="K494" s="4" t="s">
        <v>346</v>
      </c>
      <c r="L494" s="4" t="s">
        <v>3286</v>
      </c>
      <c r="M494" s="4"/>
      <c r="N494" s="4" t="s">
        <v>641</v>
      </c>
      <c r="O494" s="4" t="s">
        <v>3581</v>
      </c>
      <c r="P494" s="4" t="s">
        <v>81</v>
      </c>
      <c r="Q494" s="4" t="s">
        <v>81</v>
      </c>
      <c r="R494" s="4" t="s">
        <v>81</v>
      </c>
      <c r="S494" s="4" t="s">
        <v>81</v>
      </c>
      <c r="T494" s="4" t="s">
        <v>96</v>
      </c>
      <c r="U494" s="4" t="s">
        <v>82</v>
      </c>
      <c r="V494" s="4" t="s">
        <v>81</v>
      </c>
      <c r="W494" s="4" t="s">
        <v>81</v>
      </c>
      <c r="X494" s="4" t="s">
        <v>81</v>
      </c>
      <c r="Y494" s="4" t="s">
        <v>81</v>
      </c>
      <c r="Z494" s="4" t="s">
        <v>81</v>
      </c>
      <c r="AA494" s="4" t="s">
        <v>96</v>
      </c>
      <c r="AB494" s="4" t="s">
        <v>81</v>
      </c>
      <c r="AC494" s="4" t="s">
        <v>85</v>
      </c>
      <c r="AD494" s="4">
        <v>2.9299999999999999E-3</v>
      </c>
      <c r="AE494" s="4" t="s">
        <v>42</v>
      </c>
      <c r="AF494" s="4" t="s">
        <v>42</v>
      </c>
      <c r="AG494" s="4" t="s">
        <v>42</v>
      </c>
      <c r="AH494" s="4" t="s">
        <v>42</v>
      </c>
      <c r="AI494" s="4" t="s">
        <v>39</v>
      </c>
      <c r="AJ494" s="4" t="s">
        <v>41</v>
      </c>
      <c r="AK494" s="4" t="s">
        <v>42</v>
      </c>
      <c r="AL494" s="4" t="s">
        <v>42</v>
      </c>
      <c r="AM494" s="4" t="s">
        <v>42</v>
      </c>
      <c r="AN494" s="4" t="s">
        <v>42</v>
      </c>
      <c r="AO494" s="4" t="s">
        <v>42</v>
      </c>
      <c r="AP494" s="4" t="s">
        <v>42</v>
      </c>
      <c r="AQ494" s="4" t="s">
        <v>42</v>
      </c>
      <c r="AR494" s="4" t="s">
        <v>42</v>
      </c>
      <c r="AS494" s="4"/>
      <c r="AT494" s="4" t="s">
        <v>81</v>
      </c>
      <c r="AU494" s="4" t="s">
        <v>81</v>
      </c>
      <c r="AV494" s="4" t="s">
        <v>81</v>
      </c>
      <c r="AW494" s="4" t="s">
        <v>81</v>
      </c>
      <c r="AX494" s="4" t="s">
        <v>82</v>
      </c>
      <c r="AY494" s="4" t="s">
        <v>82</v>
      </c>
      <c r="AZ494" s="4" t="s">
        <v>81</v>
      </c>
      <c r="BA494" s="4" t="s">
        <v>81</v>
      </c>
      <c r="BB494" s="4" t="s">
        <v>81</v>
      </c>
      <c r="BC494" s="4" t="s">
        <v>81</v>
      </c>
      <c r="BD494" s="4" t="s">
        <v>81</v>
      </c>
      <c r="BE494" s="4" t="s">
        <v>152</v>
      </c>
      <c r="BF494" s="4" t="s">
        <v>86</v>
      </c>
      <c r="BG494" s="4" t="s">
        <v>85</v>
      </c>
    </row>
    <row r="495" spans="1:59" ht="332.25">
      <c r="A495" s="4">
        <v>2324282</v>
      </c>
      <c r="B495" s="5">
        <f t="shared" si="14"/>
        <v>1694895</v>
      </c>
      <c r="C495" s="5">
        <f t="shared" si="15"/>
        <v>2324282</v>
      </c>
      <c r="D495" s="4">
        <v>1694895</v>
      </c>
      <c r="E495" s="4" t="s">
        <v>3582</v>
      </c>
      <c r="F495" s="4" t="s">
        <v>3583</v>
      </c>
      <c r="G495" s="4" t="s">
        <v>3584</v>
      </c>
      <c r="H495" s="4" t="s">
        <v>2999</v>
      </c>
      <c r="I495" s="4"/>
      <c r="J495" s="4" t="s">
        <v>1033</v>
      </c>
      <c r="K495" s="4" t="s">
        <v>94</v>
      </c>
      <c r="L495" s="4" t="s">
        <v>3286</v>
      </c>
      <c r="M495" s="4"/>
      <c r="N495" s="4" t="s">
        <v>3585</v>
      </c>
      <c r="O495" s="4" t="s">
        <v>3586</v>
      </c>
      <c r="P495" s="4" t="s">
        <v>81</v>
      </c>
      <c r="Q495" s="4" t="s">
        <v>81</v>
      </c>
      <c r="R495" s="4" t="s">
        <v>83</v>
      </c>
      <c r="S495" s="4" t="s">
        <v>81</v>
      </c>
      <c r="T495" s="4" t="s">
        <v>96</v>
      </c>
      <c r="U495" s="4" t="s">
        <v>82</v>
      </c>
      <c r="V495" s="4" t="s">
        <v>81</v>
      </c>
      <c r="W495" s="4" t="s">
        <v>81</v>
      </c>
      <c r="X495" s="4" t="s">
        <v>81</v>
      </c>
      <c r="Y495" s="4" t="s">
        <v>81</v>
      </c>
      <c r="Z495" s="4" t="s">
        <v>81</v>
      </c>
      <c r="AA495" s="4" t="s">
        <v>96</v>
      </c>
      <c r="AB495" s="4" t="s">
        <v>81</v>
      </c>
      <c r="AC495" s="4" t="s">
        <v>85</v>
      </c>
      <c r="AD495" s="4">
        <v>1.485E-3</v>
      </c>
      <c r="AE495" s="4" t="s">
        <v>42</v>
      </c>
      <c r="AF495" s="4" t="s">
        <v>42</v>
      </c>
      <c r="AG495" s="4" t="s">
        <v>41</v>
      </c>
      <c r="AH495" s="4" t="s">
        <v>42</v>
      </c>
      <c r="AI495" s="4" t="s">
        <v>39</v>
      </c>
      <c r="AJ495" s="4" t="s">
        <v>41</v>
      </c>
      <c r="AK495" s="4" t="s">
        <v>42</v>
      </c>
      <c r="AL495" s="4" t="s">
        <v>42</v>
      </c>
      <c r="AM495" s="4" t="s">
        <v>42</v>
      </c>
      <c r="AN495" s="4" t="s">
        <v>42</v>
      </c>
      <c r="AO495" s="4" t="s">
        <v>42</v>
      </c>
      <c r="AP495" s="4" t="s">
        <v>42</v>
      </c>
      <c r="AQ495" s="4" t="s">
        <v>42</v>
      </c>
      <c r="AR495" s="4" t="s">
        <v>42</v>
      </c>
      <c r="AS495" s="4"/>
      <c r="AT495" s="4" t="s">
        <v>81</v>
      </c>
      <c r="AU495" s="4" t="s">
        <v>86</v>
      </c>
      <c r="AV495" s="4" t="s">
        <v>83</v>
      </c>
      <c r="AW495" s="4" t="s">
        <v>81</v>
      </c>
      <c r="AX495" s="4" t="s">
        <v>82</v>
      </c>
      <c r="AY495" s="4" t="s">
        <v>82</v>
      </c>
      <c r="AZ495" s="4" t="s">
        <v>86</v>
      </c>
      <c r="BA495" s="4" t="s">
        <v>86</v>
      </c>
      <c r="BB495" s="4" t="s">
        <v>89</v>
      </c>
      <c r="BC495" s="4" t="s">
        <v>87</v>
      </c>
      <c r="BD495" s="4" t="s">
        <v>86</v>
      </c>
      <c r="BE495" s="4" t="s">
        <v>152</v>
      </c>
      <c r="BF495" s="4" t="s">
        <v>89</v>
      </c>
      <c r="BG495" s="4" t="s">
        <v>85</v>
      </c>
    </row>
    <row r="496" spans="1:59" ht="361.5">
      <c r="A496" s="4">
        <v>2381804</v>
      </c>
      <c r="B496" s="5">
        <f t="shared" si="14"/>
        <v>1702657</v>
      </c>
      <c r="C496" s="5">
        <f t="shared" si="15"/>
        <v>2381804</v>
      </c>
      <c r="D496" s="4">
        <v>1702657</v>
      </c>
      <c r="E496" s="4" t="s">
        <v>3587</v>
      </c>
      <c r="F496" s="4" t="s">
        <v>3588</v>
      </c>
      <c r="G496" s="4" t="s">
        <v>3589</v>
      </c>
      <c r="H496" s="4"/>
      <c r="I496" s="4" t="s">
        <v>200</v>
      </c>
      <c r="J496" s="4" t="s">
        <v>128</v>
      </c>
      <c r="K496" s="4" t="s">
        <v>94</v>
      </c>
      <c r="L496" s="4" t="s">
        <v>3286</v>
      </c>
      <c r="M496" s="4"/>
      <c r="N496" s="4" t="s">
        <v>641</v>
      </c>
      <c r="O496" s="4" t="s">
        <v>3590</v>
      </c>
      <c r="P496" s="4" t="s">
        <v>81</v>
      </c>
      <c r="Q496" s="4" t="s">
        <v>81</v>
      </c>
      <c r="R496" s="4" t="s">
        <v>81</v>
      </c>
      <c r="S496" s="4" t="s">
        <v>81</v>
      </c>
      <c r="T496" s="4" t="s">
        <v>96</v>
      </c>
      <c r="U496" s="4" t="s">
        <v>82</v>
      </c>
      <c r="V496" s="4" t="s">
        <v>81</v>
      </c>
      <c r="W496" s="4" t="s">
        <v>81</v>
      </c>
      <c r="X496" s="4" t="s">
        <v>81</v>
      </c>
      <c r="Y496" s="4" t="s">
        <v>81</v>
      </c>
      <c r="Z496" s="4" t="s">
        <v>86</v>
      </c>
      <c r="AA496" s="4" t="s">
        <v>86</v>
      </c>
      <c r="AB496" s="4" t="s">
        <v>81</v>
      </c>
      <c r="AC496" s="4" t="s">
        <v>85</v>
      </c>
      <c r="AD496" s="4">
        <v>2.0899999999999998E-3</v>
      </c>
      <c r="AE496" s="4" t="s">
        <v>42</v>
      </c>
      <c r="AF496" s="4" t="s">
        <v>42</v>
      </c>
      <c r="AG496" s="4" t="s">
        <v>42</v>
      </c>
      <c r="AH496" s="4" t="s">
        <v>42</v>
      </c>
      <c r="AI496" s="4" t="s">
        <v>39</v>
      </c>
      <c r="AJ496" s="4" t="s">
        <v>41</v>
      </c>
      <c r="AK496" s="4" t="s">
        <v>42</v>
      </c>
      <c r="AL496" s="4" t="s">
        <v>42</v>
      </c>
      <c r="AM496" s="4" t="s">
        <v>42</v>
      </c>
      <c r="AN496" s="4" t="s">
        <v>42</v>
      </c>
      <c r="AO496" s="4" t="s">
        <v>42</v>
      </c>
      <c r="AP496" s="4" t="s">
        <v>42</v>
      </c>
      <c r="AQ496" s="4" t="s">
        <v>42</v>
      </c>
      <c r="AR496" s="4" t="s">
        <v>42</v>
      </c>
      <c r="AS496" s="4"/>
      <c r="AT496" s="4" t="s">
        <v>81</v>
      </c>
      <c r="AU496" s="4" t="s">
        <v>86</v>
      </c>
      <c r="AV496" s="4" t="s">
        <v>81</v>
      </c>
      <c r="AW496" s="4" t="s">
        <v>86</v>
      </c>
      <c r="AX496" s="4" t="s">
        <v>82</v>
      </c>
      <c r="AY496" s="4" t="s">
        <v>82</v>
      </c>
      <c r="AZ496" s="4" t="s">
        <v>86</v>
      </c>
      <c r="BA496" s="4" t="s">
        <v>86</v>
      </c>
      <c r="BB496" s="4" t="s">
        <v>81</v>
      </c>
      <c r="BC496" s="4" t="s">
        <v>87</v>
      </c>
      <c r="BD496" s="4" t="s">
        <v>86</v>
      </c>
      <c r="BE496" s="4" t="s">
        <v>89</v>
      </c>
      <c r="BF496" s="4" t="s">
        <v>86</v>
      </c>
      <c r="BG496" s="4" t="s">
        <v>86</v>
      </c>
    </row>
    <row r="497" spans="1:59" ht="361.5">
      <c r="A497" s="4">
        <v>2365543</v>
      </c>
      <c r="B497" s="5">
        <f t="shared" si="14"/>
        <v>1694498</v>
      </c>
      <c r="C497" s="5">
        <f t="shared" si="15"/>
        <v>2365543</v>
      </c>
      <c r="D497" s="4">
        <v>1694498</v>
      </c>
      <c r="E497" s="4" t="s">
        <v>3591</v>
      </c>
      <c r="F497" s="4" t="s">
        <v>3592</v>
      </c>
      <c r="G497" s="4" t="s">
        <v>3593</v>
      </c>
      <c r="H497" s="4"/>
      <c r="I497" s="4" t="s">
        <v>3594</v>
      </c>
      <c r="J497" s="4" t="s">
        <v>173</v>
      </c>
      <c r="K497" s="4" t="s">
        <v>244</v>
      </c>
      <c r="L497" s="4" t="s">
        <v>3286</v>
      </c>
      <c r="M497" s="4"/>
      <c r="N497" s="4" t="s">
        <v>150</v>
      </c>
      <c r="O497" s="4" t="s">
        <v>3595</v>
      </c>
      <c r="P497" s="4" t="s">
        <v>86</v>
      </c>
      <c r="Q497" s="4" t="s">
        <v>86</v>
      </c>
      <c r="R497" s="4" t="s">
        <v>86</v>
      </c>
      <c r="S497" s="4" t="s">
        <v>81</v>
      </c>
      <c r="T497" s="4" t="s">
        <v>96</v>
      </c>
      <c r="U497" s="4" t="s">
        <v>96</v>
      </c>
      <c r="V497" s="4" t="s">
        <v>81</v>
      </c>
      <c r="W497" s="4" t="s">
        <v>86</v>
      </c>
      <c r="X497" s="4" t="s">
        <v>81</v>
      </c>
      <c r="Y497" s="4" t="s">
        <v>81</v>
      </c>
      <c r="Z497" s="4" t="s">
        <v>86</v>
      </c>
      <c r="AA497" s="4" t="s">
        <v>96</v>
      </c>
      <c r="AB497" s="4" t="s">
        <v>83</v>
      </c>
      <c r="AC497" s="4" t="s">
        <v>85</v>
      </c>
      <c r="AD497" s="4">
        <v>2.6949999999999999E-3</v>
      </c>
      <c r="AE497" s="4" t="s">
        <v>42</v>
      </c>
      <c r="AF497" s="4" t="s">
        <v>42</v>
      </c>
      <c r="AG497" s="4" t="s">
        <v>42</v>
      </c>
      <c r="AH497" s="4" t="s">
        <v>42</v>
      </c>
      <c r="AI497" s="4" t="s">
        <v>39</v>
      </c>
      <c r="AJ497" s="4" t="s">
        <v>42</v>
      </c>
      <c r="AK497" s="4" t="s">
        <v>42</v>
      </c>
      <c r="AL497" s="4" t="s">
        <v>42</v>
      </c>
      <c r="AM497" s="4" t="s">
        <v>42</v>
      </c>
      <c r="AN497" s="4" t="s">
        <v>42</v>
      </c>
      <c r="AO497" s="4" t="s">
        <v>42</v>
      </c>
      <c r="AP497" s="4" t="s">
        <v>42</v>
      </c>
      <c r="AQ497" s="4" t="s">
        <v>41</v>
      </c>
      <c r="AR497" s="4" t="s">
        <v>42</v>
      </c>
      <c r="AS497" s="4"/>
      <c r="AT497" s="4" t="s">
        <v>81</v>
      </c>
      <c r="AU497" s="4" t="s">
        <v>81</v>
      </c>
      <c r="AV497" s="4" t="s">
        <v>81</v>
      </c>
      <c r="AW497" s="4" t="s">
        <v>81</v>
      </c>
      <c r="AX497" s="4" t="s">
        <v>82</v>
      </c>
      <c r="AY497" s="4" t="s">
        <v>96</v>
      </c>
      <c r="AZ497" s="4" t="s">
        <v>81</v>
      </c>
      <c r="BA497" s="4" t="s">
        <v>81</v>
      </c>
      <c r="BB497" s="4" t="s">
        <v>81</v>
      </c>
      <c r="BC497" s="4" t="s">
        <v>81</v>
      </c>
      <c r="BD497" s="4" t="s">
        <v>81</v>
      </c>
      <c r="BE497" s="4" t="s">
        <v>152</v>
      </c>
      <c r="BF497" s="4" t="s">
        <v>83</v>
      </c>
      <c r="BG497" s="4" t="s">
        <v>85</v>
      </c>
    </row>
    <row r="498" spans="1:59" ht="390">
      <c r="A498" s="4">
        <v>2008368</v>
      </c>
      <c r="B498" s="5">
        <f t="shared" si="14"/>
        <v>1701606</v>
      </c>
      <c r="C498" s="5">
        <f t="shared" si="15"/>
        <v>2008368</v>
      </c>
      <c r="D498" s="4">
        <v>1701606</v>
      </c>
      <c r="E498" s="4" t="s">
        <v>3596</v>
      </c>
      <c r="F498" s="4" t="s">
        <v>3597</v>
      </c>
      <c r="G498" s="4" t="s">
        <v>3598</v>
      </c>
      <c r="H498" s="4"/>
      <c r="I498" s="4" t="s">
        <v>3599</v>
      </c>
      <c r="J498" s="4" t="s">
        <v>165</v>
      </c>
      <c r="K498" s="4" t="s">
        <v>166</v>
      </c>
      <c r="L498" s="4" t="s">
        <v>3286</v>
      </c>
      <c r="M498" s="4"/>
      <c r="N498" s="4"/>
      <c r="O498" s="4" t="s">
        <v>3600</v>
      </c>
      <c r="P498" s="4" t="s">
        <v>81</v>
      </c>
      <c r="Q498" s="4" t="s">
        <v>81</v>
      </c>
      <c r="R498" s="4" t="s">
        <v>81</v>
      </c>
      <c r="S498" s="4" t="s">
        <v>81</v>
      </c>
      <c r="T498" s="4" t="s">
        <v>96</v>
      </c>
      <c r="U498" s="4" t="s">
        <v>96</v>
      </c>
      <c r="V498" s="4" t="s">
        <v>81</v>
      </c>
      <c r="W498" s="4" t="s">
        <v>81</v>
      </c>
      <c r="X498" s="4" t="s">
        <v>81</v>
      </c>
      <c r="Y498" s="4" t="s">
        <v>81</v>
      </c>
      <c r="Z498" s="4" t="s">
        <v>81</v>
      </c>
      <c r="AA498" s="4" t="s">
        <v>96</v>
      </c>
      <c r="AB498" s="4" t="s">
        <v>86</v>
      </c>
      <c r="AC498" s="4" t="s">
        <v>85</v>
      </c>
      <c r="AD498" s="4">
        <v>1.9400000000000001E-3</v>
      </c>
      <c r="AE498" s="4" t="s">
        <v>42</v>
      </c>
      <c r="AF498" s="4" t="s">
        <v>42</v>
      </c>
      <c r="AG498" s="4" t="s">
        <v>42</v>
      </c>
      <c r="AH498" s="4" t="s">
        <v>42</v>
      </c>
      <c r="AI498" s="4" t="s">
        <v>39</v>
      </c>
      <c r="AJ498" s="4" t="s">
        <v>42</v>
      </c>
      <c r="AK498" s="4" t="s">
        <v>42</v>
      </c>
      <c r="AL498" s="4" t="s">
        <v>42</v>
      </c>
      <c r="AM498" s="4" t="s">
        <v>42</v>
      </c>
      <c r="AN498" s="4" t="s">
        <v>42</v>
      </c>
      <c r="AO498" s="4" t="s">
        <v>42</v>
      </c>
      <c r="AP498" s="4" t="s">
        <v>42</v>
      </c>
      <c r="AQ498" s="4" t="s">
        <v>42</v>
      </c>
      <c r="AR498" s="4" t="s">
        <v>42</v>
      </c>
      <c r="AS498" s="4"/>
      <c r="AT498" s="4" t="s">
        <v>81</v>
      </c>
      <c r="AU498" s="4" t="s">
        <v>81</v>
      </c>
      <c r="AV498" s="4" t="s">
        <v>81</v>
      </c>
      <c r="AW498" s="4" t="s">
        <v>81</v>
      </c>
      <c r="AX498" s="4" t="s">
        <v>82</v>
      </c>
      <c r="AY498" s="4" t="s">
        <v>96</v>
      </c>
      <c r="AZ498" s="4" t="s">
        <v>86</v>
      </c>
      <c r="BA498" s="4" t="s">
        <v>81</v>
      </c>
      <c r="BB498" s="4" t="s">
        <v>81</v>
      </c>
      <c r="BC498" s="4" t="s">
        <v>87</v>
      </c>
      <c r="BD498" s="4" t="s">
        <v>81</v>
      </c>
      <c r="BE498" s="4" t="s">
        <v>152</v>
      </c>
      <c r="BF498" s="4" t="s">
        <v>81</v>
      </c>
      <c r="BG498" s="4" t="s">
        <v>85</v>
      </c>
    </row>
    <row r="499" spans="1:59" ht="245.25">
      <c r="A499" s="4">
        <v>2652892</v>
      </c>
      <c r="B499" s="5">
        <f t="shared" si="14"/>
        <v>1702798</v>
      </c>
      <c r="C499" s="5">
        <f t="shared" si="15"/>
        <v>2652892</v>
      </c>
      <c r="D499" s="4">
        <v>1702798</v>
      </c>
      <c r="E499" s="4" t="s">
        <v>3601</v>
      </c>
      <c r="F499" s="4" t="s">
        <v>3602</v>
      </c>
      <c r="G499" s="4" t="s">
        <v>3603</v>
      </c>
      <c r="H499" s="4" t="s">
        <v>3604</v>
      </c>
      <c r="I499" s="4" t="s">
        <v>3605</v>
      </c>
      <c r="J499" s="4" t="s">
        <v>2778</v>
      </c>
      <c r="K499" s="4" t="s">
        <v>129</v>
      </c>
      <c r="L499" s="4" t="s">
        <v>3606</v>
      </c>
      <c r="M499" s="4" t="s">
        <v>3607</v>
      </c>
      <c r="N499" s="4" t="s">
        <v>3265</v>
      </c>
      <c r="O499" s="4" t="s">
        <v>3608</v>
      </c>
      <c r="P499" s="4" t="s">
        <v>86</v>
      </c>
      <c r="Q499" s="4" t="s">
        <v>86</v>
      </c>
      <c r="R499" s="4" t="s">
        <v>86</v>
      </c>
      <c r="S499" s="4" t="s">
        <v>83</v>
      </c>
      <c r="T499" s="4" t="s">
        <v>96</v>
      </c>
      <c r="U499" s="4" t="s">
        <v>84</v>
      </c>
      <c r="V499" s="4" t="s">
        <v>81</v>
      </c>
      <c r="W499" s="4" t="s">
        <v>83</v>
      </c>
      <c r="X499" s="4" t="s">
        <v>81</v>
      </c>
      <c r="Y499" s="4" t="s">
        <v>81</v>
      </c>
      <c r="Z499" s="4" t="s">
        <v>83</v>
      </c>
      <c r="AA499" s="4" t="s">
        <v>96</v>
      </c>
      <c r="AB499" s="4" t="s">
        <v>83</v>
      </c>
      <c r="AC499" s="4" t="s">
        <v>85</v>
      </c>
      <c r="AD499" s="4">
        <v>1.6750000000000001E-3</v>
      </c>
      <c r="AE499" s="4" t="s">
        <v>42</v>
      </c>
      <c r="AF499" s="4" t="s">
        <v>42</v>
      </c>
      <c r="AG499" s="4" t="s">
        <v>42</v>
      </c>
      <c r="AH499" s="4" t="s">
        <v>40</v>
      </c>
      <c r="AI499" s="4" t="s">
        <v>39</v>
      </c>
      <c r="AJ499" s="4" t="s">
        <v>41</v>
      </c>
      <c r="AK499" s="4" t="s">
        <v>42</v>
      </c>
      <c r="AL499" s="4" t="s">
        <v>42</v>
      </c>
      <c r="AM499" s="4" t="s">
        <v>42</v>
      </c>
      <c r="AN499" s="4" t="s">
        <v>40</v>
      </c>
      <c r="AO499" s="4" t="s">
        <v>40</v>
      </c>
      <c r="AP499" s="4" t="s">
        <v>42</v>
      </c>
      <c r="AQ499" s="4" t="s">
        <v>40</v>
      </c>
      <c r="AR499" s="4" t="s">
        <v>42</v>
      </c>
      <c r="AS499" s="4"/>
      <c r="AT499" s="4" t="s">
        <v>81</v>
      </c>
      <c r="AU499" s="4" t="s">
        <v>81</v>
      </c>
      <c r="AV499" s="4" t="s">
        <v>81</v>
      </c>
      <c r="AW499" s="4" t="s">
        <v>81</v>
      </c>
      <c r="AX499" s="4" t="s">
        <v>84</v>
      </c>
      <c r="AY499" s="4" t="s">
        <v>84</v>
      </c>
      <c r="AZ499" s="4" t="s">
        <v>86</v>
      </c>
      <c r="BA499" s="4" t="s">
        <v>86</v>
      </c>
      <c r="BB499" s="4" t="s">
        <v>81</v>
      </c>
      <c r="BC499" s="4" t="s">
        <v>86</v>
      </c>
      <c r="BD499" s="4" t="s">
        <v>81</v>
      </c>
      <c r="BE499" s="4" t="s">
        <v>89</v>
      </c>
      <c r="BF499" s="4" t="s">
        <v>86</v>
      </c>
      <c r="BG499" s="4" t="s">
        <v>86</v>
      </c>
    </row>
    <row r="500" spans="1:59" ht="332.25">
      <c r="A500" s="4">
        <v>2260574</v>
      </c>
      <c r="B500" s="5">
        <f t="shared" si="14"/>
        <v>1691935</v>
      </c>
      <c r="C500" s="5">
        <f t="shared" si="15"/>
        <v>2260574</v>
      </c>
      <c r="D500" s="4">
        <v>1691935</v>
      </c>
      <c r="E500" s="4" t="s">
        <v>3609</v>
      </c>
      <c r="F500" s="4" t="s">
        <v>3610</v>
      </c>
      <c r="G500" s="4" t="s">
        <v>3611</v>
      </c>
      <c r="H500" s="4" t="s">
        <v>3612</v>
      </c>
      <c r="I500" s="4" t="s">
        <v>200</v>
      </c>
      <c r="J500" s="4" t="s">
        <v>3613</v>
      </c>
      <c r="K500" s="4" t="s">
        <v>202</v>
      </c>
      <c r="L500" s="4" t="s">
        <v>3614</v>
      </c>
      <c r="M500" s="4" t="s">
        <v>3615</v>
      </c>
      <c r="N500" s="4"/>
      <c r="O500" s="4" t="s">
        <v>3616</v>
      </c>
      <c r="P500" s="4" t="s">
        <v>81</v>
      </c>
      <c r="Q500" s="4" t="s">
        <v>81</v>
      </c>
      <c r="R500" s="4" t="s">
        <v>83</v>
      </c>
      <c r="S500" s="4" t="s">
        <v>81</v>
      </c>
      <c r="T500" s="4" t="s">
        <v>96</v>
      </c>
      <c r="U500" s="4" t="s">
        <v>96</v>
      </c>
      <c r="V500" s="4" t="s">
        <v>83</v>
      </c>
      <c r="W500" s="4" t="s">
        <v>83</v>
      </c>
      <c r="X500" s="4" t="s">
        <v>83</v>
      </c>
      <c r="Y500" s="4" t="s">
        <v>83</v>
      </c>
      <c r="Z500" s="4" t="s">
        <v>83</v>
      </c>
      <c r="AA500" s="4" t="s">
        <v>84</v>
      </c>
      <c r="AB500" s="4" t="s">
        <v>81</v>
      </c>
      <c r="AC500" s="4" t="s">
        <v>85</v>
      </c>
      <c r="AD500" s="4">
        <v>2.7950000000000002E-3</v>
      </c>
      <c r="AE500" s="4" t="s">
        <v>42</v>
      </c>
      <c r="AF500" s="4" t="s">
        <v>42</v>
      </c>
      <c r="AG500" s="4" t="s">
        <v>40</v>
      </c>
      <c r="AH500" s="4" t="s">
        <v>42</v>
      </c>
      <c r="AI500" s="4" t="s">
        <v>39</v>
      </c>
      <c r="AJ500" s="4" t="s">
        <v>39</v>
      </c>
      <c r="AK500" s="4" t="s">
        <v>40</v>
      </c>
      <c r="AL500" s="4" t="s">
        <v>40</v>
      </c>
      <c r="AM500" s="4" t="s">
        <v>40</v>
      </c>
      <c r="AN500" s="4" t="s">
        <v>40</v>
      </c>
      <c r="AO500" s="4" t="s">
        <v>40</v>
      </c>
      <c r="AP500" s="4" t="s">
        <v>40</v>
      </c>
      <c r="AQ500" s="4" t="s">
        <v>42</v>
      </c>
      <c r="AR500" s="4" t="s">
        <v>42</v>
      </c>
      <c r="AS500" s="4"/>
      <c r="AT500" s="4" t="s">
        <v>81</v>
      </c>
      <c r="AU500" s="4" t="s">
        <v>81</v>
      </c>
      <c r="AV500" s="4" t="s">
        <v>81</v>
      </c>
      <c r="AW500" s="4" t="s">
        <v>86</v>
      </c>
      <c r="AX500" s="4" t="s">
        <v>84</v>
      </c>
      <c r="AY500" s="4" t="s">
        <v>82</v>
      </c>
      <c r="AZ500" s="4" t="s">
        <v>86</v>
      </c>
      <c r="BA500" s="4" t="s">
        <v>86</v>
      </c>
      <c r="BB500" s="4" t="s">
        <v>87</v>
      </c>
      <c r="BC500" s="4" t="s">
        <v>81</v>
      </c>
      <c r="BD500" s="4" t="s">
        <v>86</v>
      </c>
      <c r="BE500" s="4" t="s">
        <v>96</v>
      </c>
      <c r="BF500" s="4" t="s">
        <v>86</v>
      </c>
      <c r="BG500" s="4" t="s">
        <v>85</v>
      </c>
    </row>
    <row r="501" spans="1:59" ht="245.25">
      <c r="A501" s="4">
        <v>2611161</v>
      </c>
      <c r="B501" s="5">
        <f t="shared" si="14"/>
        <v>1703111</v>
      </c>
      <c r="C501" s="5">
        <f t="shared" si="15"/>
        <v>2611161</v>
      </c>
      <c r="D501" s="4">
        <v>1703111</v>
      </c>
      <c r="E501" s="4" t="s">
        <v>3617</v>
      </c>
      <c r="F501" s="4" t="s">
        <v>3618</v>
      </c>
      <c r="G501" s="4" t="s">
        <v>3619</v>
      </c>
      <c r="H501" s="4" t="s">
        <v>3620</v>
      </c>
      <c r="I501" s="4" t="s">
        <v>3621</v>
      </c>
      <c r="J501" s="4" t="s">
        <v>725</v>
      </c>
      <c r="K501" s="4" t="s">
        <v>111</v>
      </c>
      <c r="L501" s="4" t="s">
        <v>3622</v>
      </c>
      <c r="M501" s="4" t="s">
        <v>3623</v>
      </c>
      <c r="N501" s="4" t="s">
        <v>422</v>
      </c>
      <c r="O501" s="4" t="s">
        <v>3624</v>
      </c>
      <c r="P501" s="4" t="s">
        <v>83</v>
      </c>
      <c r="Q501" s="4" t="s">
        <v>81</v>
      </c>
      <c r="R501" s="4" t="s">
        <v>81</v>
      </c>
      <c r="S501" s="4" t="s">
        <v>81</v>
      </c>
      <c r="T501" s="4" t="s">
        <v>96</v>
      </c>
      <c r="U501" s="4" t="s">
        <v>96</v>
      </c>
      <c r="V501" s="4" t="s">
        <v>83</v>
      </c>
      <c r="W501" s="4" t="s">
        <v>83</v>
      </c>
      <c r="X501" s="4" t="s">
        <v>81</v>
      </c>
      <c r="Y501" s="4" t="s">
        <v>81</v>
      </c>
      <c r="Z501" s="4" t="s">
        <v>81</v>
      </c>
      <c r="AA501" s="4" t="s">
        <v>86</v>
      </c>
      <c r="AB501" s="4" t="s">
        <v>81</v>
      </c>
      <c r="AC501" s="4" t="s">
        <v>85</v>
      </c>
      <c r="AD501" s="4">
        <v>1.8749999999999999E-3</v>
      </c>
      <c r="AE501" s="4" t="s">
        <v>41</v>
      </c>
      <c r="AF501" s="4" t="s">
        <v>42</v>
      </c>
      <c r="AG501" s="4" t="s">
        <v>42</v>
      </c>
      <c r="AH501" s="4" t="s">
        <v>42</v>
      </c>
      <c r="AI501" s="4" t="s">
        <v>39</v>
      </c>
      <c r="AJ501" s="4" t="s">
        <v>39</v>
      </c>
      <c r="AK501" s="4" t="s">
        <v>42</v>
      </c>
      <c r="AL501" s="4" t="s">
        <v>42</v>
      </c>
      <c r="AM501" s="4" t="s">
        <v>40</v>
      </c>
      <c r="AN501" s="4" t="s">
        <v>40</v>
      </c>
      <c r="AO501" s="4" t="s">
        <v>42</v>
      </c>
      <c r="AP501" s="4" t="s">
        <v>39</v>
      </c>
      <c r="AQ501" s="4" t="s">
        <v>42</v>
      </c>
      <c r="AR501" s="4" t="s">
        <v>42</v>
      </c>
      <c r="AS501" s="4"/>
      <c r="AT501" s="4" t="s">
        <v>83</v>
      </c>
      <c r="AU501" s="4" t="s">
        <v>86</v>
      </c>
      <c r="AV501" s="4" t="s">
        <v>81</v>
      </c>
      <c r="AW501" s="4" t="s">
        <v>86</v>
      </c>
      <c r="AX501" s="4" t="s">
        <v>84</v>
      </c>
      <c r="AY501" s="4" t="s">
        <v>84</v>
      </c>
      <c r="AZ501" s="4" t="s">
        <v>81</v>
      </c>
      <c r="BA501" s="4" t="s">
        <v>81</v>
      </c>
      <c r="BB501" s="4" t="s">
        <v>81</v>
      </c>
      <c r="BC501" s="4" t="s">
        <v>89</v>
      </c>
      <c r="BD501" s="4" t="s">
        <v>86</v>
      </c>
      <c r="BE501" s="4" t="s">
        <v>84</v>
      </c>
      <c r="BF501" s="4" t="s">
        <v>81</v>
      </c>
      <c r="BG501" s="4" t="s">
        <v>86</v>
      </c>
    </row>
    <row r="502" spans="1:59" ht="409.6">
      <c r="A502" s="4">
        <v>2000032</v>
      </c>
      <c r="B502" s="5">
        <f t="shared" si="14"/>
        <v>1700540</v>
      </c>
      <c r="C502" s="5">
        <f t="shared" si="15"/>
        <v>2000032</v>
      </c>
      <c r="D502" s="4">
        <v>1700540</v>
      </c>
      <c r="E502" s="4" t="s">
        <v>3625</v>
      </c>
      <c r="F502" s="4" t="s">
        <v>3626</v>
      </c>
      <c r="G502" s="4" t="s">
        <v>3627</v>
      </c>
      <c r="H502" s="4" t="s">
        <v>3628</v>
      </c>
      <c r="I502" s="4" t="s">
        <v>3629</v>
      </c>
      <c r="J502" s="4" t="s">
        <v>3630</v>
      </c>
      <c r="K502" s="4" t="s">
        <v>102</v>
      </c>
      <c r="L502" s="4" t="s">
        <v>3631</v>
      </c>
      <c r="M502" s="4" t="s">
        <v>3632</v>
      </c>
      <c r="N502" s="4" t="s">
        <v>1419</v>
      </c>
      <c r="O502" s="4" t="s">
        <v>3633</v>
      </c>
      <c r="P502" s="4" t="s">
        <v>81</v>
      </c>
      <c r="Q502" s="4" t="s">
        <v>81</v>
      </c>
      <c r="R502" s="4" t="s">
        <v>81</v>
      </c>
      <c r="S502" s="4" t="s">
        <v>83</v>
      </c>
      <c r="T502" s="4" t="s">
        <v>96</v>
      </c>
      <c r="U502" s="4" t="s">
        <v>96</v>
      </c>
      <c r="V502" s="4" t="s">
        <v>83</v>
      </c>
      <c r="W502" s="4" t="s">
        <v>83</v>
      </c>
      <c r="X502" s="4" t="s">
        <v>86</v>
      </c>
      <c r="Y502" s="4" t="s">
        <v>83</v>
      </c>
      <c r="Z502" s="4" t="s">
        <v>83</v>
      </c>
      <c r="AA502" s="4" t="s">
        <v>96</v>
      </c>
      <c r="AB502" s="4" t="s">
        <v>83</v>
      </c>
      <c r="AC502" s="4" t="s">
        <v>85</v>
      </c>
      <c r="AD502" s="4">
        <v>3.6600000000000001E-3</v>
      </c>
      <c r="AE502" s="4" t="s">
        <v>42</v>
      </c>
      <c r="AF502" s="4" t="s">
        <v>42</v>
      </c>
      <c r="AG502" s="4" t="s">
        <v>42</v>
      </c>
      <c r="AH502" s="4" t="s">
        <v>41</v>
      </c>
      <c r="AI502" s="4" t="s">
        <v>39</v>
      </c>
      <c r="AJ502" s="4" t="s">
        <v>39</v>
      </c>
      <c r="AK502" s="4" t="s">
        <v>42</v>
      </c>
      <c r="AL502" s="4" t="s">
        <v>40</v>
      </c>
      <c r="AM502" s="4" t="s">
        <v>40</v>
      </c>
      <c r="AN502" s="4" t="s">
        <v>41</v>
      </c>
      <c r="AO502" s="4" t="s">
        <v>40</v>
      </c>
      <c r="AP502" s="4" t="s">
        <v>42</v>
      </c>
      <c r="AQ502" s="4" t="s">
        <v>40</v>
      </c>
      <c r="AR502" s="4" t="s">
        <v>42</v>
      </c>
      <c r="AS502" s="4"/>
      <c r="AT502" s="4" t="s">
        <v>86</v>
      </c>
      <c r="AU502" s="4" t="s">
        <v>81</v>
      </c>
      <c r="AV502" s="4" t="s">
        <v>81</v>
      </c>
      <c r="AW502" s="4" t="s">
        <v>83</v>
      </c>
      <c r="AX502" s="4" t="s">
        <v>84</v>
      </c>
      <c r="AY502" s="4" t="s">
        <v>84</v>
      </c>
      <c r="AZ502" s="4" t="s">
        <v>81</v>
      </c>
      <c r="BA502" s="4" t="s">
        <v>81</v>
      </c>
      <c r="BB502" s="4" t="s">
        <v>89</v>
      </c>
      <c r="BC502" s="4" t="s">
        <v>83</v>
      </c>
      <c r="BD502" s="4" t="s">
        <v>81</v>
      </c>
      <c r="BE502" s="4" t="s">
        <v>96</v>
      </c>
      <c r="BF502" s="4" t="s">
        <v>86</v>
      </c>
      <c r="BG502" s="4" t="s">
        <v>85</v>
      </c>
    </row>
    <row r="503" spans="1:59" ht="332.25">
      <c r="A503" s="4">
        <v>2318777</v>
      </c>
      <c r="B503" s="5">
        <f t="shared" si="14"/>
        <v>1692246</v>
      </c>
      <c r="C503" s="5">
        <f t="shared" si="15"/>
        <v>2318777</v>
      </c>
      <c r="D503" s="4">
        <v>1692246</v>
      </c>
      <c r="E503" s="4" t="s">
        <v>3634</v>
      </c>
      <c r="F503" s="4" t="s">
        <v>3635</v>
      </c>
      <c r="G503" s="4" t="s">
        <v>3636</v>
      </c>
      <c r="H503" s="4" t="s">
        <v>3637</v>
      </c>
      <c r="I503" s="4" t="s">
        <v>200</v>
      </c>
      <c r="J503" s="4" t="s">
        <v>3638</v>
      </c>
      <c r="K503" s="4" t="s">
        <v>202</v>
      </c>
      <c r="L503" s="4" t="s">
        <v>3606</v>
      </c>
      <c r="M503" s="4" t="s">
        <v>1316</v>
      </c>
      <c r="N503" s="4" t="s">
        <v>3265</v>
      </c>
      <c r="O503" s="4" t="s">
        <v>3639</v>
      </c>
      <c r="P503" s="4" t="s">
        <v>86</v>
      </c>
      <c r="Q503" s="4" t="s">
        <v>86</v>
      </c>
      <c r="R503" s="4" t="s">
        <v>81</v>
      </c>
      <c r="S503" s="4" t="s">
        <v>86</v>
      </c>
      <c r="T503" s="4" t="s">
        <v>96</v>
      </c>
      <c r="U503" s="4" t="s">
        <v>84</v>
      </c>
      <c r="V503" s="4" t="s">
        <v>81</v>
      </c>
      <c r="W503" s="4" t="s">
        <v>81</v>
      </c>
      <c r="X503" s="4" t="s">
        <v>83</v>
      </c>
      <c r="Y503" s="4" t="s">
        <v>81</v>
      </c>
      <c r="Z503" s="4" t="s">
        <v>86</v>
      </c>
      <c r="AA503" s="4" t="s">
        <v>96</v>
      </c>
      <c r="AB503" s="4" t="s">
        <v>86</v>
      </c>
      <c r="AC503" s="4" t="s">
        <v>85</v>
      </c>
      <c r="AD503" s="4">
        <v>2.2899999999999999E-3</v>
      </c>
      <c r="AE503" s="4" t="s">
        <v>42</v>
      </c>
      <c r="AF503" s="4" t="s">
        <v>42</v>
      </c>
      <c r="AG503" s="4" t="s">
        <v>42</v>
      </c>
      <c r="AH503" s="4" t="s">
        <v>42</v>
      </c>
      <c r="AI503" s="4" t="s">
        <v>39</v>
      </c>
      <c r="AJ503" s="4" t="s">
        <v>41</v>
      </c>
      <c r="AK503" s="4" t="s">
        <v>40</v>
      </c>
      <c r="AL503" s="4" t="s">
        <v>42</v>
      </c>
      <c r="AM503" s="4" t="s">
        <v>42</v>
      </c>
      <c r="AN503" s="4" t="s">
        <v>42</v>
      </c>
      <c r="AO503" s="4" t="s">
        <v>42</v>
      </c>
      <c r="AP503" s="4" t="s">
        <v>42</v>
      </c>
      <c r="AQ503" s="4" t="s">
        <v>42</v>
      </c>
      <c r="AR503" s="4" t="s">
        <v>42</v>
      </c>
      <c r="AS503" s="4"/>
      <c r="AT503" s="4" t="s">
        <v>81</v>
      </c>
      <c r="AU503" s="4" t="s">
        <v>81</v>
      </c>
      <c r="AV503" s="4" t="s">
        <v>81</v>
      </c>
      <c r="AW503" s="4" t="s">
        <v>81</v>
      </c>
      <c r="AX503" s="4" t="s">
        <v>84</v>
      </c>
      <c r="AY503" s="4" t="s">
        <v>84</v>
      </c>
      <c r="AZ503" s="4" t="s">
        <v>86</v>
      </c>
      <c r="BA503" s="4" t="s">
        <v>86</v>
      </c>
      <c r="BB503" s="4" t="s">
        <v>81</v>
      </c>
      <c r="BC503" s="4" t="s">
        <v>81</v>
      </c>
      <c r="BD503" s="4" t="s">
        <v>81</v>
      </c>
      <c r="BE503" s="4" t="s">
        <v>86</v>
      </c>
      <c r="BF503" s="4" t="s">
        <v>86</v>
      </c>
      <c r="BG503" s="4" t="s">
        <v>85</v>
      </c>
    </row>
    <row r="504" spans="1:59" ht="303.75">
      <c r="A504" s="4">
        <v>1891985</v>
      </c>
      <c r="B504" s="5">
        <f t="shared" si="14"/>
        <v>1651175</v>
      </c>
      <c r="C504" s="5">
        <f t="shared" si="15"/>
        <v>1891985</v>
      </c>
      <c r="D504" s="4">
        <v>1651175</v>
      </c>
      <c r="E504" s="4" t="s">
        <v>3640</v>
      </c>
      <c r="F504" s="4" t="s">
        <v>3641</v>
      </c>
      <c r="G504" s="4" t="s">
        <v>3642</v>
      </c>
      <c r="H504" s="4" t="s">
        <v>2981</v>
      </c>
      <c r="I504" s="4" t="s">
        <v>3643</v>
      </c>
      <c r="J504" s="4" t="s">
        <v>2982</v>
      </c>
      <c r="K504" s="4" t="s">
        <v>187</v>
      </c>
      <c r="L504" s="4" t="s">
        <v>3606</v>
      </c>
      <c r="M504" s="4"/>
      <c r="N504" s="4" t="s">
        <v>945</v>
      </c>
      <c r="O504" s="4" t="s">
        <v>3644</v>
      </c>
      <c r="P504" s="4" t="s">
        <v>81</v>
      </c>
      <c r="Q504" s="4" t="s">
        <v>81</v>
      </c>
      <c r="R504" s="4" t="s">
        <v>81</v>
      </c>
      <c r="S504" s="4" t="s">
        <v>81</v>
      </c>
      <c r="T504" s="4" t="s">
        <v>96</v>
      </c>
      <c r="U504" s="4" t="s">
        <v>82</v>
      </c>
      <c r="V504" s="4" t="s">
        <v>81</v>
      </c>
      <c r="W504" s="4" t="s">
        <v>81</v>
      </c>
      <c r="X504" s="4" t="s">
        <v>83</v>
      </c>
      <c r="Y504" s="4" t="s">
        <v>83</v>
      </c>
      <c r="Z504" s="4" t="s">
        <v>81</v>
      </c>
      <c r="AA504" s="4" t="s">
        <v>96</v>
      </c>
      <c r="AB504" s="4" t="s">
        <v>81</v>
      </c>
      <c r="AC504" s="4" t="s">
        <v>85</v>
      </c>
      <c r="AD504" s="4">
        <v>1.72E-3</v>
      </c>
      <c r="AE504" s="4" t="s">
        <v>42</v>
      </c>
      <c r="AF504" s="4" t="s">
        <v>42</v>
      </c>
      <c r="AG504" s="4" t="s">
        <v>42</v>
      </c>
      <c r="AH504" s="4" t="s">
        <v>42</v>
      </c>
      <c r="AI504" s="4" t="s">
        <v>39</v>
      </c>
      <c r="AJ504" s="4" t="s">
        <v>41</v>
      </c>
      <c r="AK504" s="4" t="s">
        <v>41</v>
      </c>
      <c r="AL504" s="4" t="s">
        <v>41</v>
      </c>
      <c r="AM504" s="4" t="s">
        <v>42</v>
      </c>
      <c r="AN504" s="4" t="s">
        <v>42</v>
      </c>
      <c r="AO504" s="4" t="s">
        <v>42</v>
      </c>
      <c r="AP504" s="4" t="s">
        <v>42</v>
      </c>
      <c r="AQ504" s="4" t="s">
        <v>42</v>
      </c>
      <c r="AR504" s="4" t="s">
        <v>42</v>
      </c>
      <c r="AS504" s="4"/>
      <c r="AT504" s="4" t="s">
        <v>86</v>
      </c>
      <c r="AU504" s="4" t="s">
        <v>86</v>
      </c>
      <c r="AV504" s="4" t="s">
        <v>86</v>
      </c>
      <c r="AW504" s="4" t="s">
        <v>86</v>
      </c>
      <c r="AX504" s="4" t="s">
        <v>84</v>
      </c>
      <c r="AY504" s="4" t="s">
        <v>82</v>
      </c>
      <c r="AZ504" s="4" t="s">
        <v>83</v>
      </c>
      <c r="BA504" s="4" t="s">
        <v>83</v>
      </c>
      <c r="BB504" s="4" t="s">
        <v>89</v>
      </c>
      <c r="BC504" s="4" t="s">
        <v>89</v>
      </c>
      <c r="BD504" s="4" t="s">
        <v>86</v>
      </c>
      <c r="BE504" s="4" t="s">
        <v>86</v>
      </c>
      <c r="BF504" s="4" t="s">
        <v>86</v>
      </c>
      <c r="BG504" s="4" t="s">
        <v>85</v>
      </c>
    </row>
    <row r="505" spans="1:59" ht="409.6">
      <c r="A505" s="4">
        <v>2559129</v>
      </c>
      <c r="B505" s="5">
        <f t="shared" si="14"/>
        <v>1696602</v>
      </c>
      <c r="C505" s="5">
        <f t="shared" si="15"/>
        <v>2559129</v>
      </c>
      <c r="D505" s="4">
        <v>1696602</v>
      </c>
      <c r="E505" s="4" t="s">
        <v>3645</v>
      </c>
      <c r="F505" s="4" t="s">
        <v>3646</v>
      </c>
      <c r="G505" s="4" t="s">
        <v>3647</v>
      </c>
      <c r="H505" s="4" t="s">
        <v>3648</v>
      </c>
      <c r="I505" s="4" t="s">
        <v>3649</v>
      </c>
      <c r="J505" s="4" t="s">
        <v>3650</v>
      </c>
      <c r="K505" s="4" t="s">
        <v>166</v>
      </c>
      <c r="L505" s="4" t="s">
        <v>3651</v>
      </c>
      <c r="M505" s="4" t="s">
        <v>3652</v>
      </c>
      <c r="N505" s="4" t="s">
        <v>490</v>
      </c>
      <c r="O505" s="4" t="s">
        <v>3653</v>
      </c>
      <c r="P505" s="4" t="s">
        <v>323</v>
      </c>
      <c r="Q505" s="4" t="s">
        <v>83</v>
      </c>
      <c r="R505" s="4" t="s">
        <v>83</v>
      </c>
      <c r="S505" s="4" t="s">
        <v>81</v>
      </c>
      <c r="T505" s="4"/>
      <c r="U505" s="4"/>
      <c r="V505" s="4"/>
      <c r="W505" s="4" t="s">
        <v>81</v>
      </c>
      <c r="X505" s="4"/>
      <c r="Y505" s="4"/>
      <c r="Z505" s="4" t="s">
        <v>83</v>
      </c>
      <c r="AA505" s="4" t="s">
        <v>84</v>
      </c>
      <c r="AB505" s="4" t="s">
        <v>83</v>
      </c>
      <c r="AC505" s="4" t="s">
        <v>85</v>
      </c>
      <c r="AD505" s="4">
        <v>2.9099999999999998E-3</v>
      </c>
      <c r="AE505" s="4" t="s">
        <v>41</v>
      </c>
      <c r="AF505" s="4" t="s">
        <v>40</v>
      </c>
      <c r="AG505" s="4" t="s">
        <v>40</v>
      </c>
      <c r="AH505" s="4" t="s">
        <v>42</v>
      </c>
      <c r="AI505" s="4" t="s">
        <v>39</v>
      </c>
      <c r="AJ505" s="4" t="s">
        <v>42</v>
      </c>
      <c r="AK505" s="4" t="s">
        <v>39</v>
      </c>
      <c r="AL505" s="4" t="s">
        <v>42</v>
      </c>
      <c r="AM505" s="4" t="s">
        <v>42</v>
      </c>
      <c r="AN505" s="4" t="s">
        <v>42</v>
      </c>
      <c r="AO505" s="4" t="s">
        <v>41</v>
      </c>
      <c r="AP505" s="4" t="s">
        <v>40</v>
      </c>
      <c r="AQ505" s="4" t="s">
        <v>40</v>
      </c>
      <c r="AR505" s="4" t="s">
        <v>42</v>
      </c>
      <c r="AS505" s="4"/>
      <c r="AT505" s="4" t="s">
        <v>83</v>
      </c>
      <c r="AU505" s="4" t="s">
        <v>81</v>
      </c>
      <c r="AV505" s="4" t="s">
        <v>86</v>
      </c>
      <c r="AW505" s="4" t="s">
        <v>81</v>
      </c>
      <c r="AX505" s="4" t="s">
        <v>82</v>
      </c>
      <c r="AY505" s="4" t="s">
        <v>96</v>
      </c>
      <c r="AZ505" s="4" t="s">
        <v>83</v>
      </c>
      <c r="BA505" s="4" t="s">
        <v>81</v>
      </c>
      <c r="BB505" s="4" t="s">
        <v>81</v>
      </c>
      <c r="BC505" s="4" t="s">
        <v>87</v>
      </c>
      <c r="BD505" s="4" t="s">
        <v>83</v>
      </c>
      <c r="BE505" s="4" t="s">
        <v>152</v>
      </c>
      <c r="BF505" s="4" t="s">
        <v>89</v>
      </c>
      <c r="BG505" s="4" t="s">
        <v>85</v>
      </c>
    </row>
    <row r="506" spans="1:59" ht="274.5">
      <c r="A506" s="4">
        <v>2023239</v>
      </c>
      <c r="B506" s="5">
        <f t="shared" si="14"/>
        <v>1701942</v>
      </c>
      <c r="C506" s="5">
        <f t="shared" si="15"/>
        <v>2023239</v>
      </c>
      <c r="D506" s="4">
        <v>1701942</v>
      </c>
      <c r="E506" s="4" t="s">
        <v>3654</v>
      </c>
      <c r="F506" s="4" t="s">
        <v>3655</v>
      </c>
      <c r="G506" s="4" t="s">
        <v>3656</v>
      </c>
      <c r="H506" s="4"/>
      <c r="I506" s="4"/>
      <c r="J506" s="4" t="s">
        <v>165</v>
      </c>
      <c r="K506" s="4" t="s">
        <v>94</v>
      </c>
      <c r="L506" s="4" t="s">
        <v>3657</v>
      </c>
      <c r="M506" s="4" t="s">
        <v>1222</v>
      </c>
      <c r="N506" s="4"/>
      <c r="O506" s="4" t="s">
        <v>3658</v>
      </c>
      <c r="P506" s="4" t="s">
        <v>86</v>
      </c>
      <c r="Q506" s="4" t="s">
        <v>81</v>
      </c>
      <c r="R506" s="4" t="s">
        <v>81</v>
      </c>
      <c r="S506" s="4" t="s">
        <v>81</v>
      </c>
      <c r="T506" s="4"/>
      <c r="U506" s="4"/>
      <c r="V506" s="4"/>
      <c r="W506" s="4" t="s">
        <v>81</v>
      </c>
      <c r="X506" s="4"/>
      <c r="Y506" s="4"/>
      <c r="Z506" s="4" t="s">
        <v>81</v>
      </c>
      <c r="AA506" s="4" t="s">
        <v>84</v>
      </c>
      <c r="AB506" s="4" t="s">
        <v>81</v>
      </c>
      <c r="AC506" s="4" t="s">
        <v>85</v>
      </c>
      <c r="AD506" s="4">
        <v>2.0950000000000001E-3</v>
      </c>
      <c r="AE506" s="4" t="s">
        <v>42</v>
      </c>
      <c r="AF506" s="4" t="s">
        <v>42</v>
      </c>
      <c r="AG506" s="4" t="s">
        <v>42</v>
      </c>
      <c r="AH506" s="4" t="s">
        <v>42</v>
      </c>
      <c r="AI506" s="4" t="s">
        <v>39</v>
      </c>
      <c r="AJ506" s="4" t="s">
        <v>39</v>
      </c>
      <c r="AK506" s="4" t="s">
        <v>39</v>
      </c>
      <c r="AL506" s="4" t="s">
        <v>39</v>
      </c>
      <c r="AM506" s="4" t="s">
        <v>42</v>
      </c>
      <c r="AN506" s="4" t="s">
        <v>42</v>
      </c>
      <c r="AO506" s="4" t="s">
        <v>42</v>
      </c>
      <c r="AP506" s="4" t="s">
        <v>40</v>
      </c>
      <c r="AQ506" s="4" t="s">
        <v>42</v>
      </c>
      <c r="AR506" s="4" t="s">
        <v>42</v>
      </c>
      <c r="AS506" s="4"/>
      <c r="AT506" s="4" t="s">
        <v>81</v>
      </c>
      <c r="AU506" s="4" t="s">
        <v>86</v>
      </c>
      <c r="AV506" s="4" t="s">
        <v>86</v>
      </c>
      <c r="AW506" s="4" t="s">
        <v>86</v>
      </c>
      <c r="AX506" s="4" t="s">
        <v>82</v>
      </c>
      <c r="AY506" s="4" t="s">
        <v>82</v>
      </c>
      <c r="AZ506" s="4" t="s">
        <v>83</v>
      </c>
      <c r="BA506" s="4" t="s">
        <v>83</v>
      </c>
      <c r="BB506" s="4" t="s">
        <v>89</v>
      </c>
      <c r="BC506" s="4" t="s">
        <v>81</v>
      </c>
      <c r="BD506" s="4" t="s">
        <v>86</v>
      </c>
      <c r="BE506" s="4" t="s">
        <v>89</v>
      </c>
      <c r="BF506" s="4" t="s">
        <v>86</v>
      </c>
      <c r="BG506" s="4" t="s">
        <v>85</v>
      </c>
    </row>
    <row r="507" spans="1:59" ht="303.75">
      <c r="A507" s="4">
        <v>2649778</v>
      </c>
      <c r="B507" s="5">
        <f t="shared" si="14"/>
        <v>1699438</v>
      </c>
      <c r="C507" s="5">
        <f t="shared" si="15"/>
        <v>2649778</v>
      </c>
      <c r="D507" s="4">
        <v>1699438</v>
      </c>
      <c r="E507" s="4" t="s">
        <v>3659</v>
      </c>
      <c r="F507" s="4" t="s">
        <v>3660</v>
      </c>
      <c r="G507" s="4" t="s">
        <v>3661</v>
      </c>
      <c r="H507" s="4"/>
      <c r="I507" s="4" t="s">
        <v>3662</v>
      </c>
      <c r="J507" s="4" t="s">
        <v>165</v>
      </c>
      <c r="K507" s="4" t="s">
        <v>111</v>
      </c>
      <c r="L507" s="4" t="s">
        <v>3657</v>
      </c>
      <c r="M507" s="4" t="s">
        <v>203</v>
      </c>
      <c r="N507" s="4"/>
      <c r="O507" s="4" t="s">
        <v>3663</v>
      </c>
      <c r="P507" s="4" t="s">
        <v>81</v>
      </c>
      <c r="Q507" s="4" t="s">
        <v>81</v>
      </c>
      <c r="R507" s="4" t="s">
        <v>86</v>
      </c>
      <c r="S507" s="4" t="s">
        <v>81</v>
      </c>
      <c r="T507" s="4"/>
      <c r="U507" s="4"/>
      <c r="V507" s="4"/>
      <c r="W507" s="4" t="s">
        <v>81</v>
      </c>
      <c r="X507" s="4"/>
      <c r="Y507" s="4"/>
      <c r="Z507" s="4" t="s">
        <v>81</v>
      </c>
      <c r="AA507" s="4" t="s">
        <v>84</v>
      </c>
      <c r="AB507" s="4" t="s">
        <v>81</v>
      </c>
      <c r="AC507" s="4" t="s">
        <v>85</v>
      </c>
      <c r="AD507" s="4">
        <v>2.7000000000000001E-3</v>
      </c>
      <c r="AE507" s="4" t="s">
        <v>42</v>
      </c>
      <c r="AF507" s="4" t="s">
        <v>42</v>
      </c>
      <c r="AG507" s="4" t="s">
        <v>42</v>
      </c>
      <c r="AH507" s="4" t="s">
        <v>42</v>
      </c>
      <c r="AI507" s="4" t="s">
        <v>39</v>
      </c>
      <c r="AJ507" s="4" t="s">
        <v>39</v>
      </c>
      <c r="AK507" s="4" t="s">
        <v>39</v>
      </c>
      <c r="AL507" s="4" t="s">
        <v>39</v>
      </c>
      <c r="AM507" s="4" t="s">
        <v>42</v>
      </c>
      <c r="AN507" s="4" t="s">
        <v>42</v>
      </c>
      <c r="AO507" s="4" t="s">
        <v>42</v>
      </c>
      <c r="AP507" s="4" t="s">
        <v>40</v>
      </c>
      <c r="AQ507" s="4" t="s">
        <v>42</v>
      </c>
      <c r="AR507" s="4" t="s">
        <v>42</v>
      </c>
      <c r="AS507" s="4"/>
      <c r="AT507" s="4" t="s">
        <v>86</v>
      </c>
      <c r="AU507" s="4" t="s">
        <v>81</v>
      </c>
      <c r="AV507" s="4" t="s">
        <v>81</v>
      </c>
      <c r="AW507" s="4" t="s">
        <v>86</v>
      </c>
      <c r="AX507" s="4" t="s">
        <v>82</v>
      </c>
      <c r="AY507" s="4" t="s">
        <v>82</v>
      </c>
      <c r="AZ507" s="4" t="s">
        <v>83</v>
      </c>
      <c r="BA507" s="4" t="s">
        <v>83</v>
      </c>
      <c r="BB507" s="4" t="s">
        <v>81</v>
      </c>
      <c r="BC507" s="4" t="s">
        <v>81</v>
      </c>
      <c r="BD507" s="4" t="s">
        <v>86</v>
      </c>
      <c r="BE507" s="4" t="s">
        <v>152</v>
      </c>
      <c r="BF507" s="4" t="s">
        <v>81</v>
      </c>
      <c r="BG507" s="4" t="s">
        <v>85</v>
      </c>
    </row>
    <row r="508" spans="1:59" ht="318">
      <c r="A508" s="4">
        <v>330019</v>
      </c>
      <c r="B508" s="5">
        <f t="shared" si="14"/>
        <v>1701896</v>
      </c>
      <c r="C508" s="5">
        <f t="shared" si="15"/>
        <v>330019</v>
      </c>
      <c r="D508" s="4">
        <v>1701896</v>
      </c>
      <c r="E508" s="4" t="s">
        <v>3664</v>
      </c>
      <c r="F508" s="4" t="s">
        <v>3665</v>
      </c>
      <c r="G508" s="4" t="s">
        <v>3666</v>
      </c>
      <c r="H508" s="4" t="s">
        <v>3667</v>
      </c>
      <c r="I508" s="4" t="s">
        <v>3668</v>
      </c>
      <c r="J508" s="4" t="s">
        <v>3669</v>
      </c>
      <c r="K508" s="4" t="s">
        <v>102</v>
      </c>
      <c r="L508" s="4" t="s">
        <v>3657</v>
      </c>
      <c r="M508" s="4" t="s">
        <v>3670</v>
      </c>
      <c r="N508" s="4"/>
      <c r="O508" s="4" t="s">
        <v>3671</v>
      </c>
      <c r="P508" s="4" t="s">
        <v>83</v>
      </c>
      <c r="Q508" s="4" t="s">
        <v>83</v>
      </c>
      <c r="R508" s="4" t="s">
        <v>81</v>
      </c>
      <c r="S508" s="4" t="s">
        <v>83</v>
      </c>
      <c r="T508" s="4"/>
      <c r="U508" s="4"/>
      <c r="V508" s="4"/>
      <c r="W508" s="4" t="s">
        <v>81</v>
      </c>
      <c r="X508" s="4"/>
      <c r="Y508" s="4"/>
      <c r="Z508" s="4" t="s">
        <v>83</v>
      </c>
      <c r="AA508" s="4" t="s">
        <v>96</v>
      </c>
      <c r="AB508" s="4" t="s">
        <v>81</v>
      </c>
      <c r="AC508" s="4" t="s">
        <v>85</v>
      </c>
      <c r="AD508" s="4">
        <v>2.5400000000000002E-3</v>
      </c>
      <c r="AE508" s="4" t="s">
        <v>40</v>
      </c>
      <c r="AF508" s="4" t="s">
        <v>40</v>
      </c>
      <c r="AG508" s="4" t="s">
        <v>42</v>
      </c>
      <c r="AH508" s="4" t="s">
        <v>40</v>
      </c>
      <c r="AI508" s="4" t="s">
        <v>39</v>
      </c>
      <c r="AJ508" s="4" t="s">
        <v>39</v>
      </c>
      <c r="AK508" s="4" t="s">
        <v>39</v>
      </c>
      <c r="AL508" s="4" t="s">
        <v>39</v>
      </c>
      <c r="AM508" s="4" t="s">
        <v>42</v>
      </c>
      <c r="AN508" s="4" t="s">
        <v>42</v>
      </c>
      <c r="AO508" s="4" t="s">
        <v>40</v>
      </c>
      <c r="AP508" s="4" t="s">
        <v>42</v>
      </c>
      <c r="AQ508" s="4" t="s">
        <v>42</v>
      </c>
      <c r="AR508" s="4" t="s">
        <v>42</v>
      </c>
      <c r="AS508" s="4"/>
      <c r="AT508" s="4" t="s">
        <v>81</v>
      </c>
      <c r="AU508" s="4" t="s">
        <v>81</v>
      </c>
      <c r="AV508" s="4" t="s">
        <v>86</v>
      </c>
      <c r="AW508" s="4" t="s">
        <v>81</v>
      </c>
      <c r="AX508" s="4" t="s">
        <v>82</v>
      </c>
      <c r="AY508" s="4" t="s">
        <v>82</v>
      </c>
      <c r="AZ508" s="4" t="s">
        <v>83</v>
      </c>
      <c r="BA508" s="4" t="s">
        <v>83</v>
      </c>
      <c r="BB508" s="4" t="s">
        <v>86</v>
      </c>
      <c r="BC508" s="4" t="s">
        <v>81</v>
      </c>
      <c r="BD508" s="4" t="s">
        <v>81</v>
      </c>
      <c r="BE508" s="4" t="s">
        <v>86</v>
      </c>
      <c r="BF508" s="4" t="s">
        <v>86</v>
      </c>
      <c r="BG508" s="4" t="s">
        <v>85</v>
      </c>
    </row>
    <row r="509" spans="1:59" ht="201.75">
      <c r="A509" s="4">
        <v>1237690</v>
      </c>
      <c r="B509" s="5">
        <f t="shared" si="14"/>
        <v>1699902</v>
      </c>
      <c r="C509" s="5">
        <f t="shared" si="15"/>
        <v>1237690</v>
      </c>
      <c r="D509" s="4">
        <v>1699902</v>
      </c>
      <c r="E509" s="4" t="s">
        <v>3672</v>
      </c>
      <c r="F509" s="4" t="s">
        <v>3673</v>
      </c>
      <c r="G509" s="4" t="s">
        <v>3674</v>
      </c>
      <c r="H509" s="4" t="s">
        <v>3675</v>
      </c>
      <c r="I509" s="4" t="s">
        <v>3676</v>
      </c>
      <c r="J509" s="4" t="s">
        <v>3677</v>
      </c>
      <c r="K509" s="4" t="s">
        <v>319</v>
      </c>
      <c r="L509" s="4" t="s">
        <v>3657</v>
      </c>
      <c r="M509" s="4" t="s">
        <v>3678</v>
      </c>
      <c r="N509" s="4" t="s">
        <v>380</v>
      </c>
      <c r="O509" s="4" t="s">
        <v>3679</v>
      </c>
      <c r="P509" s="4" t="s">
        <v>83</v>
      </c>
      <c r="Q509" s="4" t="s">
        <v>81</v>
      </c>
      <c r="R509" s="4" t="s">
        <v>83</v>
      </c>
      <c r="S509" s="4" t="s">
        <v>81</v>
      </c>
      <c r="T509" s="4"/>
      <c r="U509" s="4"/>
      <c r="V509" s="4"/>
      <c r="W509" s="4" t="s">
        <v>81</v>
      </c>
      <c r="X509" s="4"/>
      <c r="Y509" s="4"/>
      <c r="Z509" s="4" t="s">
        <v>83</v>
      </c>
      <c r="AA509" s="4" t="s">
        <v>96</v>
      </c>
      <c r="AB509" s="4" t="s">
        <v>83</v>
      </c>
      <c r="AC509" s="4" t="s">
        <v>85</v>
      </c>
      <c r="AD509" s="4">
        <v>2.1299999999999999E-3</v>
      </c>
      <c r="AE509" s="4" t="s">
        <v>40</v>
      </c>
      <c r="AF509" s="4" t="s">
        <v>42</v>
      </c>
      <c r="AG509" s="4" t="s">
        <v>40</v>
      </c>
      <c r="AH509" s="4" t="s">
        <v>42</v>
      </c>
      <c r="AI509" s="4" t="s">
        <v>39</v>
      </c>
      <c r="AJ509" s="4" t="s">
        <v>39</v>
      </c>
      <c r="AK509" s="4" t="s">
        <v>39</v>
      </c>
      <c r="AL509" s="4" t="s">
        <v>39</v>
      </c>
      <c r="AM509" s="4" t="s">
        <v>42</v>
      </c>
      <c r="AN509" s="4" t="s">
        <v>42</v>
      </c>
      <c r="AO509" s="4" t="s">
        <v>41</v>
      </c>
      <c r="AP509" s="4" t="s">
        <v>42</v>
      </c>
      <c r="AQ509" s="4" t="s">
        <v>40</v>
      </c>
      <c r="AR509" s="4" t="s">
        <v>42</v>
      </c>
      <c r="AS509" s="4"/>
      <c r="AT509" s="4" t="s">
        <v>81</v>
      </c>
      <c r="AU509" s="4" t="s">
        <v>86</v>
      </c>
      <c r="AV509" s="4" t="s">
        <v>86</v>
      </c>
      <c r="AW509" s="4" t="s">
        <v>81</v>
      </c>
      <c r="AX509" s="4" t="s">
        <v>82</v>
      </c>
      <c r="AY509" s="4" t="s">
        <v>82</v>
      </c>
      <c r="AZ509" s="4" t="s">
        <v>83</v>
      </c>
      <c r="BA509" s="4" t="s">
        <v>83</v>
      </c>
      <c r="BB509" s="4" t="s">
        <v>81</v>
      </c>
      <c r="BC509" s="4" t="s">
        <v>89</v>
      </c>
      <c r="BD509" s="4" t="s">
        <v>83</v>
      </c>
      <c r="BE509" s="4" t="s">
        <v>152</v>
      </c>
      <c r="BF509" s="4" t="s">
        <v>86</v>
      </c>
      <c r="BG509" s="4" t="s">
        <v>85</v>
      </c>
    </row>
    <row r="510" spans="1:59" ht="216.75">
      <c r="A510" s="4">
        <v>1237690</v>
      </c>
      <c r="B510" s="5">
        <f t="shared" si="14"/>
        <v>1237690</v>
      </c>
      <c r="C510" s="5">
        <f t="shared" si="15"/>
        <v>1237690</v>
      </c>
      <c r="D510" s="4">
        <v>1237690</v>
      </c>
      <c r="E510" s="4" t="s">
        <v>3672</v>
      </c>
      <c r="F510" s="4" t="s">
        <v>3680</v>
      </c>
      <c r="G510" s="4" t="s">
        <v>3674</v>
      </c>
      <c r="H510" s="4" t="s">
        <v>3681</v>
      </c>
      <c r="I510" s="4" t="s">
        <v>3676</v>
      </c>
      <c r="J510" s="4" t="s">
        <v>3682</v>
      </c>
      <c r="K510" s="4" t="s">
        <v>319</v>
      </c>
      <c r="L510" s="4" t="s">
        <v>3657</v>
      </c>
      <c r="M510" s="4" t="s">
        <v>2201</v>
      </c>
      <c r="N510" s="4" t="s">
        <v>380</v>
      </c>
      <c r="O510" s="4" t="s">
        <v>3683</v>
      </c>
      <c r="P510" s="4" t="s">
        <v>83</v>
      </c>
      <c r="Q510" s="4" t="s">
        <v>81</v>
      </c>
      <c r="R510" s="4" t="s">
        <v>83</v>
      </c>
      <c r="S510" s="4" t="s">
        <v>81</v>
      </c>
      <c r="T510" s="4"/>
      <c r="U510" s="4"/>
      <c r="V510" s="4"/>
      <c r="W510" s="4" t="s">
        <v>81</v>
      </c>
      <c r="X510" s="4"/>
      <c r="Y510" s="4"/>
      <c r="Z510" s="4" t="s">
        <v>83</v>
      </c>
      <c r="AA510" s="4" t="s">
        <v>96</v>
      </c>
      <c r="AB510" s="4" t="s">
        <v>81</v>
      </c>
      <c r="AC510" s="4" t="s">
        <v>85</v>
      </c>
      <c r="AD510" s="4">
        <v>2.1299999999999999E-3</v>
      </c>
      <c r="AE510" s="4" t="s">
        <v>40</v>
      </c>
      <c r="AF510" s="4" t="s">
        <v>42</v>
      </c>
      <c r="AG510" s="4" t="s">
        <v>40</v>
      </c>
      <c r="AH510" s="4" t="s">
        <v>42</v>
      </c>
      <c r="AI510" s="4" t="s">
        <v>39</v>
      </c>
      <c r="AJ510" s="4" t="s">
        <v>39</v>
      </c>
      <c r="AK510" s="4" t="s">
        <v>39</v>
      </c>
      <c r="AL510" s="4" t="s">
        <v>39</v>
      </c>
      <c r="AM510" s="4" t="s">
        <v>42</v>
      </c>
      <c r="AN510" s="4" t="s">
        <v>42</v>
      </c>
      <c r="AO510" s="4" t="s">
        <v>41</v>
      </c>
      <c r="AP510" s="4" t="s">
        <v>42</v>
      </c>
      <c r="AQ510" s="4" t="s">
        <v>42</v>
      </c>
      <c r="AR510" s="4" t="s">
        <v>42</v>
      </c>
      <c r="AS510" s="4"/>
      <c r="AT510" s="4" t="s">
        <v>81</v>
      </c>
      <c r="AU510" s="4" t="s">
        <v>86</v>
      </c>
      <c r="AV510" s="4" t="s">
        <v>86</v>
      </c>
      <c r="AW510" s="4" t="s">
        <v>81</v>
      </c>
      <c r="AX510" s="4" t="s">
        <v>82</v>
      </c>
      <c r="AY510" s="4" t="s">
        <v>82</v>
      </c>
      <c r="AZ510" s="4" t="s">
        <v>83</v>
      </c>
      <c r="BA510" s="4" t="s">
        <v>83</v>
      </c>
      <c r="BB510" s="4" t="s">
        <v>81</v>
      </c>
      <c r="BC510" s="4" t="s">
        <v>89</v>
      </c>
      <c r="BD510" s="4" t="s">
        <v>83</v>
      </c>
      <c r="BE510" s="4" t="s">
        <v>96</v>
      </c>
      <c r="BF510" s="4" t="s">
        <v>86</v>
      </c>
      <c r="BG510" s="4" t="s">
        <v>85</v>
      </c>
    </row>
    <row r="511" spans="1:59" ht="274.5">
      <c r="A511" s="4">
        <v>14444</v>
      </c>
      <c r="B511" s="5">
        <f t="shared" si="14"/>
        <v>1699996</v>
      </c>
      <c r="C511" s="5">
        <f t="shared" si="15"/>
        <v>14444</v>
      </c>
      <c r="D511" s="4">
        <v>1699996</v>
      </c>
      <c r="E511" s="4" t="s">
        <v>3684</v>
      </c>
      <c r="F511" s="4" t="s">
        <v>3685</v>
      </c>
      <c r="G511" s="4" t="s">
        <v>3686</v>
      </c>
      <c r="H511" s="4" t="s">
        <v>3687</v>
      </c>
      <c r="I511" s="4" t="s">
        <v>3688</v>
      </c>
      <c r="J511" s="4" t="s">
        <v>411</v>
      </c>
      <c r="K511" s="4" t="s">
        <v>102</v>
      </c>
      <c r="L511" s="4" t="s">
        <v>3689</v>
      </c>
      <c r="M511" s="4" t="s">
        <v>3690</v>
      </c>
      <c r="N511" s="4"/>
      <c r="O511" s="4" t="s">
        <v>3691</v>
      </c>
      <c r="P511" s="4" t="s">
        <v>83</v>
      </c>
      <c r="Q511" s="4" t="s">
        <v>83</v>
      </c>
      <c r="R511" s="4" t="s">
        <v>81</v>
      </c>
      <c r="S511" s="4" t="s">
        <v>86</v>
      </c>
      <c r="T511" s="4"/>
      <c r="U511" s="4"/>
      <c r="V511" s="4"/>
      <c r="W511" s="4" t="s">
        <v>86</v>
      </c>
      <c r="X511" s="4"/>
      <c r="Y511" s="4"/>
      <c r="Z511" s="4" t="s">
        <v>81</v>
      </c>
      <c r="AA511" s="4" t="s">
        <v>96</v>
      </c>
      <c r="AB511" s="4" t="s">
        <v>81</v>
      </c>
      <c r="AC511" s="4" t="s">
        <v>85</v>
      </c>
      <c r="AD511" s="4">
        <v>2.0600000000000002E-3</v>
      </c>
      <c r="AE511" s="4" t="s">
        <v>40</v>
      </c>
      <c r="AF511" s="4" t="s">
        <v>40</v>
      </c>
      <c r="AG511" s="4" t="s">
        <v>42</v>
      </c>
      <c r="AH511" s="4" t="s">
        <v>42</v>
      </c>
      <c r="AI511" s="4" t="s">
        <v>39</v>
      </c>
      <c r="AJ511" s="4" t="s">
        <v>39</v>
      </c>
      <c r="AK511" s="4" t="s">
        <v>42</v>
      </c>
      <c r="AL511" s="4" t="s">
        <v>42</v>
      </c>
      <c r="AM511" s="4" t="s">
        <v>42</v>
      </c>
      <c r="AN511" s="4" t="s">
        <v>42</v>
      </c>
      <c r="AO511" s="4" t="s">
        <v>42</v>
      </c>
      <c r="AP511" s="4" t="s">
        <v>39</v>
      </c>
      <c r="AQ511" s="4" t="s">
        <v>42</v>
      </c>
      <c r="AR511" s="4" t="s">
        <v>42</v>
      </c>
      <c r="AS511" s="4"/>
      <c r="AT511" s="4" t="s">
        <v>86</v>
      </c>
      <c r="AU511" s="4" t="s">
        <v>86</v>
      </c>
      <c r="AV511" s="4" t="s">
        <v>86</v>
      </c>
      <c r="AW511" s="4" t="s">
        <v>86</v>
      </c>
      <c r="AX511" s="4" t="s">
        <v>82</v>
      </c>
      <c r="AY511" s="4" t="s">
        <v>82</v>
      </c>
      <c r="AZ511" s="4" t="s">
        <v>86</v>
      </c>
      <c r="BA511" s="4" t="s">
        <v>86</v>
      </c>
      <c r="BB511" s="4" t="s">
        <v>81</v>
      </c>
      <c r="BC511" s="4" t="s">
        <v>81</v>
      </c>
      <c r="BD511" s="4" t="s">
        <v>86</v>
      </c>
      <c r="BE511" s="4" t="s">
        <v>84</v>
      </c>
      <c r="BF511" s="4" t="s">
        <v>81</v>
      </c>
      <c r="BG511" s="4" t="s">
        <v>85</v>
      </c>
    </row>
    <row r="512" spans="1:59" ht="303.75">
      <c r="A512" s="4">
        <v>2670256</v>
      </c>
      <c r="B512" s="5">
        <f t="shared" si="14"/>
        <v>1699298</v>
      </c>
      <c r="C512" s="5">
        <f t="shared" si="15"/>
        <v>2670256</v>
      </c>
      <c r="D512" s="4">
        <v>1699298</v>
      </c>
      <c r="E512" s="4" t="s">
        <v>3692</v>
      </c>
      <c r="F512" s="4" t="s">
        <v>3693</v>
      </c>
      <c r="G512" s="4" t="s">
        <v>3694</v>
      </c>
      <c r="H512" s="4" t="s">
        <v>3380</v>
      </c>
      <c r="I512" s="4"/>
      <c r="J512" s="4" t="s">
        <v>3382</v>
      </c>
      <c r="K512" s="4" t="s">
        <v>94</v>
      </c>
      <c r="L512" s="4" t="s">
        <v>3695</v>
      </c>
      <c r="M512" s="4" t="s">
        <v>558</v>
      </c>
      <c r="N512" s="4"/>
      <c r="O512" s="4" t="s">
        <v>3696</v>
      </c>
      <c r="P512" s="4" t="s">
        <v>81</v>
      </c>
      <c r="Q512" s="4" t="s">
        <v>81</v>
      </c>
      <c r="R512" s="4" t="s">
        <v>83</v>
      </c>
      <c r="S512" s="4" t="s">
        <v>81</v>
      </c>
      <c r="T512" s="4"/>
      <c r="U512" s="4"/>
      <c r="V512" s="4"/>
      <c r="W512" s="4" t="s">
        <v>81</v>
      </c>
      <c r="X512" s="4"/>
      <c r="Y512" s="4"/>
      <c r="Z512" s="4" t="s">
        <v>81</v>
      </c>
      <c r="AA512" s="4" t="s">
        <v>84</v>
      </c>
      <c r="AB512" s="4" t="s">
        <v>81</v>
      </c>
      <c r="AC512" s="4" t="s">
        <v>85</v>
      </c>
      <c r="AD512" s="4">
        <v>1.32E-3</v>
      </c>
      <c r="AE512" s="4" t="s">
        <v>42</v>
      </c>
      <c r="AF512" s="4" t="s">
        <v>42</v>
      </c>
      <c r="AG512" s="4" t="s">
        <v>40</v>
      </c>
      <c r="AH512" s="4" t="s">
        <v>42</v>
      </c>
      <c r="AI512" s="4" t="s">
        <v>39</v>
      </c>
      <c r="AJ512" s="4" t="s">
        <v>39</v>
      </c>
      <c r="AK512" s="4" t="s">
        <v>42</v>
      </c>
      <c r="AL512" s="4" t="s">
        <v>42</v>
      </c>
      <c r="AM512" s="4" t="s">
        <v>42</v>
      </c>
      <c r="AN512" s="4" t="s">
        <v>42</v>
      </c>
      <c r="AO512" s="4" t="s">
        <v>42</v>
      </c>
      <c r="AP512" s="4" t="s">
        <v>40</v>
      </c>
      <c r="AQ512" s="4" t="s">
        <v>42</v>
      </c>
      <c r="AR512" s="4" t="s">
        <v>42</v>
      </c>
      <c r="AS512" s="4"/>
      <c r="AT512" s="4" t="s">
        <v>81</v>
      </c>
      <c r="AU512" s="4" t="s">
        <v>81</v>
      </c>
      <c r="AV512" s="4" t="s">
        <v>81</v>
      </c>
      <c r="AW512" s="4" t="s">
        <v>86</v>
      </c>
      <c r="AX512" s="4" t="s">
        <v>82</v>
      </c>
      <c r="AY512" s="4" t="s">
        <v>82</v>
      </c>
      <c r="AZ512" s="4" t="s">
        <v>81</v>
      </c>
      <c r="BA512" s="4" t="s">
        <v>81</v>
      </c>
      <c r="BB512" s="4" t="s">
        <v>87</v>
      </c>
      <c r="BC512" s="4" t="s">
        <v>81</v>
      </c>
      <c r="BD512" s="4" t="s">
        <v>86</v>
      </c>
      <c r="BE512" s="4" t="s">
        <v>96</v>
      </c>
      <c r="BF512" s="4" t="s">
        <v>89</v>
      </c>
      <c r="BG512" s="4" t="s">
        <v>85</v>
      </c>
    </row>
    <row r="513" spans="1:59" ht="216.75">
      <c r="A513" s="4">
        <v>2326171</v>
      </c>
      <c r="B513" s="5">
        <f t="shared" si="14"/>
        <v>1700872</v>
      </c>
      <c r="C513" s="5">
        <f t="shared" si="15"/>
        <v>2326171</v>
      </c>
      <c r="D513" s="4">
        <v>1700872</v>
      </c>
      <c r="E513" s="4" t="s">
        <v>3697</v>
      </c>
      <c r="F513" s="4" t="s">
        <v>3698</v>
      </c>
      <c r="G513" s="4" t="s">
        <v>3699</v>
      </c>
      <c r="H513" s="4" t="s">
        <v>3700</v>
      </c>
      <c r="I513" s="4" t="s">
        <v>3701</v>
      </c>
      <c r="J513" s="4" t="s">
        <v>3702</v>
      </c>
      <c r="K513" s="4" t="s">
        <v>94</v>
      </c>
      <c r="L513" s="4" t="s">
        <v>3695</v>
      </c>
      <c r="M513" s="4" t="s">
        <v>3703</v>
      </c>
      <c r="N513" s="4"/>
      <c r="O513" s="4" t="s">
        <v>3704</v>
      </c>
      <c r="P513" s="4" t="s">
        <v>81</v>
      </c>
      <c r="Q513" s="4" t="s">
        <v>81</v>
      </c>
      <c r="R513" s="4" t="s">
        <v>83</v>
      </c>
      <c r="S513" s="4" t="s">
        <v>81</v>
      </c>
      <c r="T513" s="4"/>
      <c r="U513" s="4"/>
      <c r="V513" s="4"/>
      <c r="W513" s="4" t="s">
        <v>83</v>
      </c>
      <c r="X513" s="4"/>
      <c r="Y513" s="4"/>
      <c r="Z513" s="4" t="s">
        <v>83</v>
      </c>
      <c r="AA513" s="4" t="s">
        <v>84</v>
      </c>
      <c r="AB513" s="4" t="s">
        <v>83</v>
      </c>
      <c r="AC513" s="4" t="s">
        <v>85</v>
      </c>
      <c r="AD513" s="4">
        <v>1.67E-3</v>
      </c>
      <c r="AE513" s="4" t="s">
        <v>42</v>
      </c>
      <c r="AF513" s="4" t="s">
        <v>42</v>
      </c>
      <c r="AG513" s="4" t="s">
        <v>40</v>
      </c>
      <c r="AH513" s="4" t="s">
        <v>42</v>
      </c>
      <c r="AI513" s="4" t="s">
        <v>39</v>
      </c>
      <c r="AJ513" s="4" t="s">
        <v>39</v>
      </c>
      <c r="AK513" s="4" t="s">
        <v>42</v>
      </c>
      <c r="AL513" s="4" t="s">
        <v>42</v>
      </c>
      <c r="AM513" s="4" t="s">
        <v>42</v>
      </c>
      <c r="AN513" s="4" t="s">
        <v>40</v>
      </c>
      <c r="AO513" s="4" t="s">
        <v>40</v>
      </c>
      <c r="AP513" s="4" t="s">
        <v>40</v>
      </c>
      <c r="AQ513" s="4" t="s">
        <v>40</v>
      </c>
      <c r="AR513" s="4" t="s">
        <v>42</v>
      </c>
      <c r="AS513" s="4"/>
      <c r="AT513" s="4" t="s">
        <v>81</v>
      </c>
      <c r="AU513" s="4" t="s">
        <v>81</v>
      </c>
      <c r="AV513" s="4" t="s">
        <v>86</v>
      </c>
      <c r="AW513" s="4" t="s">
        <v>86</v>
      </c>
      <c r="AX513" s="4" t="s">
        <v>82</v>
      </c>
      <c r="AY513" s="4" t="s">
        <v>82</v>
      </c>
      <c r="AZ513" s="4" t="s">
        <v>86</v>
      </c>
      <c r="BA513" s="4" t="s">
        <v>86</v>
      </c>
      <c r="BB513" s="4" t="s">
        <v>81</v>
      </c>
      <c r="BC513" s="4" t="s">
        <v>87</v>
      </c>
      <c r="BD513" s="4" t="s">
        <v>86</v>
      </c>
      <c r="BE513" s="4" t="s">
        <v>86</v>
      </c>
      <c r="BF513" s="4" t="s">
        <v>86</v>
      </c>
      <c r="BG513" s="4" t="s">
        <v>86</v>
      </c>
    </row>
    <row r="514" spans="1:59" ht="303.75">
      <c r="A514" s="4">
        <v>7169</v>
      </c>
      <c r="B514" s="5">
        <f t="shared" si="14"/>
        <v>1700337</v>
      </c>
      <c r="C514" s="5">
        <f t="shared" si="15"/>
        <v>7169</v>
      </c>
      <c r="D514" s="4">
        <v>1700337</v>
      </c>
      <c r="E514" s="4" t="s">
        <v>3705</v>
      </c>
      <c r="F514" s="4" t="s">
        <v>3706</v>
      </c>
      <c r="G514" s="4" t="s">
        <v>3707</v>
      </c>
      <c r="H514" s="4" t="s">
        <v>3708</v>
      </c>
      <c r="I514" s="4" t="s">
        <v>3709</v>
      </c>
      <c r="J514" s="4" t="s">
        <v>3710</v>
      </c>
      <c r="K514" s="4" t="s">
        <v>3711</v>
      </c>
      <c r="L514" s="4" t="s">
        <v>3695</v>
      </c>
      <c r="M514" s="4" t="s">
        <v>3712</v>
      </c>
      <c r="N514" s="4"/>
      <c r="O514" s="4" t="s">
        <v>3713</v>
      </c>
      <c r="P514" s="4" t="s">
        <v>86</v>
      </c>
      <c r="Q514" s="4" t="s">
        <v>83</v>
      </c>
      <c r="R514" s="4" t="s">
        <v>83</v>
      </c>
      <c r="S514" s="4" t="s">
        <v>81</v>
      </c>
      <c r="T514" s="4"/>
      <c r="U514" s="4"/>
      <c r="V514" s="4"/>
      <c r="W514" s="4" t="s">
        <v>81</v>
      </c>
      <c r="X514" s="4"/>
      <c r="Y514" s="4"/>
      <c r="Z514" s="4" t="s">
        <v>86</v>
      </c>
      <c r="AA514" s="4" t="s">
        <v>86</v>
      </c>
      <c r="AB514" s="4" t="s">
        <v>81</v>
      </c>
      <c r="AC514" s="4" t="s">
        <v>85</v>
      </c>
      <c r="AD514" s="4">
        <v>1.4549999999999999E-3</v>
      </c>
      <c r="AE514" s="4" t="s">
        <v>42</v>
      </c>
      <c r="AF514" s="4" t="s">
        <v>40</v>
      </c>
      <c r="AG514" s="4" t="s">
        <v>40</v>
      </c>
      <c r="AH514" s="4" t="s">
        <v>42</v>
      </c>
      <c r="AI514" s="4" t="s">
        <v>39</v>
      </c>
      <c r="AJ514" s="4" t="s">
        <v>39</v>
      </c>
      <c r="AK514" s="4" t="s">
        <v>42</v>
      </c>
      <c r="AL514" s="4" t="s">
        <v>42</v>
      </c>
      <c r="AM514" s="4" t="s">
        <v>42</v>
      </c>
      <c r="AN514" s="4" t="s">
        <v>42</v>
      </c>
      <c r="AO514" s="4" t="s">
        <v>42</v>
      </c>
      <c r="AP514" s="4" t="s">
        <v>42</v>
      </c>
      <c r="AQ514" s="4" t="s">
        <v>42</v>
      </c>
      <c r="AR514" s="4" t="s">
        <v>42</v>
      </c>
      <c r="AS514" s="4"/>
      <c r="AT514" s="4" t="s">
        <v>86</v>
      </c>
      <c r="AU514" s="4" t="s">
        <v>86</v>
      </c>
      <c r="AV514" s="4" t="s">
        <v>86</v>
      </c>
      <c r="AW514" s="4" t="s">
        <v>86</v>
      </c>
      <c r="AX514" s="4" t="s">
        <v>82</v>
      </c>
      <c r="AY514" s="4" t="s">
        <v>82</v>
      </c>
      <c r="AZ514" s="4" t="s">
        <v>81</v>
      </c>
      <c r="BA514" s="4" t="s">
        <v>86</v>
      </c>
      <c r="BB514" s="4" t="s">
        <v>81</v>
      </c>
      <c r="BC514" s="4" t="s">
        <v>81</v>
      </c>
      <c r="BD514" s="4" t="s">
        <v>86</v>
      </c>
      <c r="BE514" s="4" t="s">
        <v>152</v>
      </c>
      <c r="BF514" s="4" t="s">
        <v>81</v>
      </c>
      <c r="BG514" s="4" t="s">
        <v>85</v>
      </c>
    </row>
    <row r="515" spans="1:59" ht="274.5">
      <c r="A515" s="4">
        <v>2168426</v>
      </c>
      <c r="B515" s="5">
        <f t="shared" ref="B515:B578" si="16">HYPERLINK("https://stagingalt.vetology.net/cases/"&amp;D515&amp;"/screening-report/52?type=pdf&amp;v=v6&amp;scorecard=1&amp;secret_key=BX%25IJ%24%2F65ieZ%29f6", D515)</f>
        <v>1700675</v>
      </c>
      <c r="C515" s="5">
        <f t="shared" ref="C515:C578" si="17">HYPERLINK("https://platform.v2.vetology.net/report/v/final/"&amp;A515, A515)</f>
        <v>2168426</v>
      </c>
      <c r="D515" s="4">
        <v>1700675</v>
      </c>
      <c r="E515" s="4" t="s">
        <v>3714</v>
      </c>
      <c r="F515" s="4" t="s">
        <v>3715</v>
      </c>
      <c r="G515" s="4" t="s">
        <v>3716</v>
      </c>
      <c r="H515" s="4" t="s">
        <v>3717</v>
      </c>
      <c r="I515" s="4" t="s">
        <v>3718</v>
      </c>
      <c r="J515" s="4" t="s">
        <v>3719</v>
      </c>
      <c r="K515" s="4" t="s">
        <v>78</v>
      </c>
      <c r="L515" s="4" t="s">
        <v>3695</v>
      </c>
      <c r="M515" s="4" t="s">
        <v>3720</v>
      </c>
      <c r="N515" s="4" t="s">
        <v>523</v>
      </c>
      <c r="O515" s="4" t="s">
        <v>3721</v>
      </c>
      <c r="P515" s="4" t="s">
        <v>323</v>
      </c>
      <c r="Q515" s="4" t="s">
        <v>83</v>
      </c>
      <c r="R515" s="4" t="s">
        <v>83</v>
      </c>
      <c r="S515" s="4" t="s">
        <v>81</v>
      </c>
      <c r="T515" s="4"/>
      <c r="U515" s="4"/>
      <c r="V515" s="4"/>
      <c r="W515" s="4" t="s">
        <v>81</v>
      </c>
      <c r="X515" s="4"/>
      <c r="Y515" s="4"/>
      <c r="Z515" s="4" t="s">
        <v>81</v>
      </c>
      <c r="AA515" s="4" t="s">
        <v>96</v>
      </c>
      <c r="AB515" s="4" t="s">
        <v>81</v>
      </c>
      <c r="AC515" s="4" t="s">
        <v>85</v>
      </c>
      <c r="AD515" s="4">
        <v>1.8400000000000001E-3</v>
      </c>
      <c r="AE515" s="4" t="s">
        <v>41</v>
      </c>
      <c r="AF515" s="4" t="s">
        <v>40</v>
      </c>
      <c r="AG515" s="4" t="s">
        <v>40</v>
      </c>
      <c r="AH515" s="4" t="s">
        <v>42</v>
      </c>
      <c r="AI515" s="4" t="s">
        <v>39</v>
      </c>
      <c r="AJ515" s="4" t="s">
        <v>39</v>
      </c>
      <c r="AK515" s="4" t="s">
        <v>42</v>
      </c>
      <c r="AL515" s="4" t="s">
        <v>42</v>
      </c>
      <c r="AM515" s="4" t="s">
        <v>42</v>
      </c>
      <c r="AN515" s="4" t="s">
        <v>42</v>
      </c>
      <c r="AO515" s="4" t="s">
        <v>42</v>
      </c>
      <c r="AP515" s="4" t="s">
        <v>42</v>
      </c>
      <c r="AQ515" s="4" t="s">
        <v>42</v>
      </c>
      <c r="AR515" s="4" t="s">
        <v>42</v>
      </c>
      <c r="AS515" s="4"/>
      <c r="AT515" s="4" t="s">
        <v>83</v>
      </c>
      <c r="AU515" s="4" t="s">
        <v>81</v>
      </c>
      <c r="AV515" s="4" t="s">
        <v>81</v>
      </c>
      <c r="AW515" s="4" t="s">
        <v>86</v>
      </c>
      <c r="AX515" s="4" t="s">
        <v>82</v>
      </c>
      <c r="AY515" s="4" t="s">
        <v>82</v>
      </c>
      <c r="AZ515" s="4" t="s">
        <v>86</v>
      </c>
      <c r="BA515" s="4" t="s">
        <v>86</v>
      </c>
      <c r="BB515" s="4" t="s">
        <v>89</v>
      </c>
      <c r="BC515" s="4" t="s">
        <v>89</v>
      </c>
      <c r="BD515" s="4" t="s">
        <v>81</v>
      </c>
      <c r="BE515" s="4" t="s">
        <v>96</v>
      </c>
      <c r="BF515" s="4" t="s">
        <v>86</v>
      </c>
      <c r="BG515" s="4" t="s">
        <v>86</v>
      </c>
    </row>
    <row r="516" spans="1:59" ht="318">
      <c r="A516" s="4">
        <v>2540879</v>
      </c>
      <c r="B516" s="5">
        <f t="shared" si="16"/>
        <v>1696879</v>
      </c>
      <c r="C516" s="5">
        <f t="shared" si="17"/>
        <v>2540879</v>
      </c>
      <c r="D516" s="4">
        <v>1696879</v>
      </c>
      <c r="E516" s="4" t="s">
        <v>3722</v>
      </c>
      <c r="F516" s="4" t="s">
        <v>3723</v>
      </c>
      <c r="G516" s="4" t="s">
        <v>3724</v>
      </c>
      <c r="H516" s="4" t="s">
        <v>3725</v>
      </c>
      <c r="I516" s="4" t="s">
        <v>200</v>
      </c>
      <c r="J516" s="4" t="s">
        <v>1483</v>
      </c>
      <c r="K516" s="4" t="s">
        <v>202</v>
      </c>
      <c r="L516" s="4" t="s">
        <v>3695</v>
      </c>
      <c r="M516" s="4" t="s">
        <v>3726</v>
      </c>
      <c r="N516" s="4"/>
      <c r="O516" s="4" t="s">
        <v>3727</v>
      </c>
      <c r="P516" s="4" t="s">
        <v>83</v>
      </c>
      <c r="Q516" s="4" t="s">
        <v>83</v>
      </c>
      <c r="R516" s="4" t="s">
        <v>83</v>
      </c>
      <c r="S516" s="4" t="s">
        <v>81</v>
      </c>
      <c r="T516" s="4"/>
      <c r="U516" s="4"/>
      <c r="V516" s="4"/>
      <c r="W516" s="4" t="s">
        <v>81</v>
      </c>
      <c r="X516" s="4"/>
      <c r="Y516" s="4"/>
      <c r="Z516" s="4" t="s">
        <v>81</v>
      </c>
      <c r="AA516" s="4" t="s">
        <v>96</v>
      </c>
      <c r="AB516" s="4" t="s">
        <v>81</v>
      </c>
      <c r="AC516" s="4" t="s">
        <v>85</v>
      </c>
      <c r="AD516" s="4">
        <v>2.4350000000000001E-3</v>
      </c>
      <c r="AE516" s="4" t="s">
        <v>40</v>
      </c>
      <c r="AF516" s="4" t="s">
        <v>40</v>
      </c>
      <c r="AG516" s="4" t="s">
        <v>40</v>
      </c>
      <c r="AH516" s="4" t="s">
        <v>42</v>
      </c>
      <c r="AI516" s="4" t="s">
        <v>39</v>
      </c>
      <c r="AJ516" s="4" t="s">
        <v>39</v>
      </c>
      <c r="AK516" s="4" t="s">
        <v>42</v>
      </c>
      <c r="AL516" s="4" t="s">
        <v>42</v>
      </c>
      <c r="AM516" s="4" t="s">
        <v>42</v>
      </c>
      <c r="AN516" s="4" t="s">
        <v>42</v>
      </c>
      <c r="AO516" s="4" t="s">
        <v>42</v>
      </c>
      <c r="AP516" s="4" t="s">
        <v>42</v>
      </c>
      <c r="AQ516" s="4" t="s">
        <v>42</v>
      </c>
      <c r="AR516" s="4" t="s">
        <v>42</v>
      </c>
      <c r="AS516" s="4"/>
      <c r="AT516" s="4" t="s">
        <v>86</v>
      </c>
      <c r="AU516" s="4" t="s">
        <v>81</v>
      </c>
      <c r="AV516" s="4" t="s">
        <v>81</v>
      </c>
      <c r="AW516" s="4" t="s">
        <v>81</v>
      </c>
      <c r="AX516" s="4" t="s">
        <v>82</v>
      </c>
      <c r="AY516" s="4" t="s">
        <v>82</v>
      </c>
      <c r="AZ516" s="4" t="s">
        <v>81</v>
      </c>
      <c r="BA516" s="4" t="s">
        <v>81</v>
      </c>
      <c r="BB516" s="4" t="s">
        <v>81</v>
      </c>
      <c r="BC516" s="4" t="s">
        <v>87</v>
      </c>
      <c r="BD516" s="4" t="s">
        <v>81</v>
      </c>
      <c r="BE516" s="4" t="s">
        <v>152</v>
      </c>
      <c r="BF516" s="4" t="s">
        <v>81</v>
      </c>
      <c r="BG516" s="4" t="s">
        <v>85</v>
      </c>
    </row>
    <row r="517" spans="1:59" ht="409.6">
      <c r="A517" s="4">
        <v>1484728</v>
      </c>
      <c r="B517" s="5">
        <f t="shared" si="16"/>
        <v>1700659</v>
      </c>
      <c r="C517" s="5">
        <f t="shared" si="17"/>
        <v>1484728</v>
      </c>
      <c r="D517" s="4">
        <v>1700659</v>
      </c>
      <c r="E517" s="4" t="s">
        <v>3728</v>
      </c>
      <c r="F517" s="4" t="s">
        <v>3729</v>
      </c>
      <c r="G517" s="4" t="s">
        <v>3730</v>
      </c>
      <c r="H517" s="4" t="s">
        <v>3731</v>
      </c>
      <c r="I517" s="4" t="s">
        <v>3732</v>
      </c>
      <c r="J517" s="4" t="s">
        <v>3733</v>
      </c>
      <c r="K517" s="4" t="s">
        <v>319</v>
      </c>
      <c r="L517" s="4" t="s">
        <v>3695</v>
      </c>
      <c r="M517" s="4" t="s">
        <v>1194</v>
      </c>
      <c r="N517" s="4" t="s">
        <v>103</v>
      </c>
      <c r="O517" s="4" t="s">
        <v>3734</v>
      </c>
      <c r="P517" s="4" t="s">
        <v>81</v>
      </c>
      <c r="Q517" s="4" t="s">
        <v>83</v>
      </c>
      <c r="R517" s="4" t="s">
        <v>81</v>
      </c>
      <c r="S517" s="4" t="s">
        <v>83</v>
      </c>
      <c r="T517" s="4"/>
      <c r="U517" s="4"/>
      <c r="V517" s="4"/>
      <c r="W517" s="4" t="s">
        <v>81</v>
      </c>
      <c r="X517" s="4"/>
      <c r="Y517" s="4"/>
      <c r="Z517" s="4" t="s">
        <v>83</v>
      </c>
      <c r="AA517" s="4" t="s">
        <v>84</v>
      </c>
      <c r="AB517" s="4" t="s">
        <v>81</v>
      </c>
      <c r="AC517" s="4" t="s">
        <v>85</v>
      </c>
      <c r="AD517" s="4">
        <v>2.9849999999999998E-3</v>
      </c>
      <c r="AE517" s="4" t="s">
        <v>42</v>
      </c>
      <c r="AF517" s="4" t="s">
        <v>40</v>
      </c>
      <c r="AG517" s="4" t="s">
        <v>42</v>
      </c>
      <c r="AH517" s="4" t="s">
        <v>41</v>
      </c>
      <c r="AI517" s="4" t="s">
        <v>39</v>
      </c>
      <c r="AJ517" s="4" t="s">
        <v>39</v>
      </c>
      <c r="AK517" s="4" t="s">
        <v>42</v>
      </c>
      <c r="AL517" s="4" t="s">
        <v>42</v>
      </c>
      <c r="AM517" s="4" t="s">
        <v>42</v>
      </c>
      <c r="AN517" s="4" t="s">
        <v>42</v>
      </c>
      <c r="AO517" s="4" t="s">
        <v>41</v>
      </c>
      <c r="AP517" s="4" t="s">
        <v>40</v>
      </c>
      <c r="AQ517" s="4" t="s">
        <v>42</v>
      </c>
      <c r="AR517" s="4" t="s">
        <v>42</v>
      </c>
      <c r="AS517" s="4"/>
      <c r="AT517" s="4" t="s">
        <v>86</v>
      </c>
      <c r="AU517" s="4" t="s">
        <v>81</v>
      </c>
      <c r="AV517" s="4" t="s">
        <v>81</v>
      </c>
      <c r="AW517" s="4" t="s">
        <v>83</v>
      </c>
      <c r="AX517" s="4" t="s">
        <v>82</v>
      </c>
      <c r="AY517" s="4" t="s">
        <v>82</v>
      </c>
      <c r="AZ517" s="4" t="s">
        <v>86</v>
      </c>
      <c r="BA517" s="4" t="s">
        <v>86</v>
      </c>
      <c r="BB517" s="4" t="s">
        <v>81</v>
      </c>
      <c r="BC517" s="4" t="s">
        <v>81</v>
      </c>
      <c r="BD517" s="4" t="s">
        <v>83</v>
      </c>
      <c r="BE517" s="4" t="s">
        <v>96</v>
      </c>
      <c r="BF517" s="4" t="s">
        <v>86</v>
      </c>
      <c r="BG517" s="4" t="s">
        <v>85</v>
      </c>
    </row>
    <row r="518" spans="1:59" ht="361.5">
      <c r="A518" s="4">
        <v>1195065</v>
      </c>
      <c r="B518" s="5">
        <f t="shared" si="16"/>
        <v>1195065</v>
      </c>
      <c r="C518" s="5">
        <f t="shared" si="17"/>
        <v>1195065</v>
      </c>
      <c r="D518" s="4">
        <v>1195065</v>
      </c>
      <c r="E518" s="4" t="s">
        <v>3735</v>
      </c>
      <c r="F518" s="4" t="s">
        <v>3736</v>
      </c>
      <c r="G518" s="4" t="s">
        <v>3737</v>
      </c>
      <c r="H518" s="4" t="s">
        <v>3738</v>
      </c>
      <c r="I518" s="4"/>
      <c r="J518" s="4" t="s">
        <v>3739</v>
      </c>
      <c r="K518" s="4" t="s">
        <v>857</v>
      </c>
      <c r="L518" s="4" t="s">
        <v>3695</v>
      </c>
      <c r="M518" s="4" t="s">
        <v>3740</v>
      </c>
      <c r="N518" s="4"/>
      <c r="O518" s="4" t="s">
        <v>3741</v>
      </c>
      <c r="P518" s="4" t="s">
        <v>323</v>
      </c>
      <c r="Q518" s="4" t="s">
        <v>83</v>
      </c>
      <c r="R518" s="4" t="s">
        <v>83</v>
      </c>
      <c r="S518" s="4" t="s">
        <v>81</v>
      </c>
      <c r="T518" s="4"/>
      <c r="U518" s="4"/>
      <c r="V518" s="4"/>
      <c r="W518" s="4" t="s">
        <v>83</v>
      </c>
      <c r="X518" s="4"/>
      <c r="Y518" s="4"/>
      <c r="Z518" s="4" t="s">
        <v>81</v>
      </c>
      <c r="AA518" s="4" t="s">
        <v>96</v>
      </c>
      <c r="AB518" s="4" t="s">
        <v>81</v>
      </c>
      <c r="AC518" s="4" t="s">
        <v>85</v>
      </c>
      <c r="AD518" s="4">
        <v>3.2850000000000002E-3</v>
      </c>
      <c r="AE518" s="4" t="s">
        <v>40</v>
      </c>
      <c r="AF518" s="4" t="s">
        <v>40</v>
      </c>
      <c r="AG518" s="4" t="s">
        <v>40</v>
      </c>
      <c r="AH518" s="4" t="s">
        <v>42</v>
      </c>
      <c r="AI518" s="4" t="s">
        <v>39</v>
      </c>
      <c r="AJ518" s="4" t="s">
        <v>39</v>
      </c>
      <c r="AK518" s="4" t="s">
        <v>42</v>
      </c>
      <c r="AL518" s="4" t="s">
        <v>42</v>
      </c>
      <c r="AM518" s="4" t="s">
        <v>42</v>
      </c>
      <c r="AN518" s="4" t="s">
        <v>40</v>
      </c>
      <c r="AO518" s="4" t="s">
        <v>42</v>
      </c>
      <c r="AP518" s="4" t="s">
        <v>42</v>
      </c>
      <c r="AQ518" s="4" t="s">
        <v>42</v>
      </c>
      <c r="AR518" s="4" t="s">
        <v>42</v>
      </c>
      <c r="AS518" s="4"/>
      <c r="AT518" s="4" t="s">
        <v>81</v>
      </c>
      <c r="AU518" s="4" t="s">
        <v>81</v>
      </c>
      <c r="AV518" s="4" t="s">
        <v>81</v>
      </c>
      <c r="AW518" s="4" t="s">
        <v>81</v>
      </c>
      <c r="AX518" s="4" t="s">
        <v>82</v>
      </c>
      <c r="AY518" s="4" t="s">
        <v>82</v>
      </c>
      <c r="AZ518" s="4" t="s">
        <v>86</v>
      </c>
      <c r="BA518" s="4" t="s">
        <v>86</v>
      </c>
      <c r="BB518" s="4" t="s">
        <v>89</v>
      </c>
      <c r="BC518" s="4" t="s">
        <v>87</v>
      </c>
      <c r="BD518" s="4" t="s">
        <v>81</v>
      </c>
      <c r="BE518" s="4" t="s">
        <v>86</v>
      </c>
      <c r="BF518" s="4" t="s">
        <v>86</v>
      </c>
      <c r="BG518" s="4" t="s">
        <v>85</v>
      </c>
    </row>
    <row r="519" spans="1:59" ht="361.5">
      <c r="A519" s="4">
        <v>1896270</v>
      </c>
      <c r="B519" s="5">
        <f t="shared" si="16"/>
        <v>1700180</v>
      </c>
      <c r="C519" s="5">
        <f t="shared" si="17"/>
        <v>1896270</v>
      </c>
      <c r="D519" s="4">
        <v>1700180</v>
      </c>
      <c r="E519" s="4" t="s">
        <v>3742</v>
      </c>
      <c r="F519" s="4" t="s">
        <v>388</v>
      </c>
      <c r="G519" s="4" t="s">
        <v>3743</v>
      </c>
      <c r="H519" s="4"/>
      <c r="I519" s="4" t="s">
        <v>3744</v>
      </c>
      <c r="J519" s="4" t="s">
        <v>390</v>
      </c>
      <c r="K519" s="4" t="s">
        <v>94</v>
      </c>
      <c r="L519" s="4" t="s">
        <v>3695</v>
      </c>
      <c r="M519" s="4"/>
      <c r="N519" s="4"/>
      <c r="O519" s="4" t="s">
        <v>3745</v>
      </c>
      <c r="P519" s="4" t="s">
        <v>81</v>
      </c>
      <c r="Q519" s="4" t="s">
        <v>81</v>
      </c>
      <c r="R519" s="4" t="s">
        <v>81</v>
      </c>
      <c r="S519" s="4" t="s">
        <v>81</v>
      </c>
      <c r="T519" s="4"/>
      <c r="U519" s="4"/>
      <c r="V519" s="4"/>
      <c r="W519" s="4" t="s">
        <v>81</v>
      </c>
      <c r="X519" s="4"/>
      <c r="Y519" s="4"/>
      <c r="Z519" s="4" t="s">
        <v>81</v>
      </c>
      <c r="AA519" s="4" t="s">
        <v>96</v>
      </c>
      <c r="AB519" s="4" t="s">
        <v>81</v>
      </c>
      <c r="AC519" s="4" t="s">
        <v>85</v>
      </c>
      <c r="AD519" s="4">
        <v>2.1050000000000001E-3</v>
      </c>
      <c r="AE519" s="4" t="s">
        <v>42</v>
      </c>
      <c r="AF519" s="4" t="s">
        <v>42</v>
      </c>
      <c r="AG519" s="4" t="s">
        <v>42</v>
      </c>
      <c r="AH519" s="4" t="s">
        <v>42</v>
      </c>
      <c r="AI519" s="4" t="s">
        <v>39</v>
      </c>
      <c r="AJ519" s="4" t="s">
        <v>39</v>
      </c>
      <c r="AK519" s="4" t="s">
        <v>42</v>
      </c>
      <c r="AL519" s="4" t="s">
        <v>42</v>
      </c>
      <c r="AM519" s="4" t="s">
        <v>42</v>
      </c>
      <c r="AN519" s="4" t="s">
        <v>42</v>
      </c>
      <c r="AO519" s="4" t="s">
        <v>42</v>
      </c>
      <c r="AP519" s="4" t="s">
        <v>42</v>
      </c>
      <c r="AQ519" s="4" t="s">
        <v>42</v>
      </c>
      <c r="AR519" s="4" t="s">
        <v>42</v>
      </c>
      <c r="AS519" s="4"/>
      <c r="AT519" s="4" t="s">
        <v>86</v>
      </c>
      <c r="AU519" s="4" t="s">
        <v>86</v>
      </c>
      <c r="AV519" s="4" t="s">
        <v>86</v>
      </c>
      <c r="AW519" s="4" t="s">
        <v>86</v>
      </c>
      <c r="AX519" s="4" t="s">
        <v>82</v>
      </c>
      <c r="AY519" s="4" t="s">
        <v>82</v>
      </c>
      <c r="AZ519" s="4" t="s">
        <v>81</v>
      </c>
      <c r="BA519" s="4" t="s">
        <v>86</v>
      </c>
      <c r="BB519" s="4" t="s">
        <v>89</v>
      </c>
      <c r="BC519" s="4" t="s">
        <v>89</v>
      </c>
      <c r="BD519" s="4" t="s">
        <v>86</v>
      </c>
      <c r="BE519" s="4" t="s">
        <v>86</v>
      </c>
      <c r="BF519" s="4" t="s">
        <v>86</v>
      </c>
      <c r="BG519" s="4" t="s">
        <v>85</v>
      </c>
    </row>
    <row r="520" spans="1:59" ht="409.6">
      <c r="A520" s="4">
        <v>2014061</v>
      </c>
      <c r="B520" s="5">
        <f t="shared" si="16"/>
        <v>1701646</v>
      </c>
      <c r="C520" s="5">
        <f t="shared" si="17"/>
        <v>2014061</v>
      </c>
      <c r="D520" s="4">
        <v>1701646</v>
      </c>
      <c r="E520" s="4" t="s">
        <v>3746</v>
      </c>
      <c r="F520" s="4" t="s">
        <v>3747</v>
      </c>
      <c r="G520" s="4" t="s">
        <v>3748</v>
      </c>
      <c r="H520" s="4"/>
      <c r="I520" s="4" t="s">
        <v>3749</v>
      </c>
      <c r="J520" s="4"/>
      <c r="K520" s="4" t="s">
        <v>102</v>
      </c>
      <c r="L520" s="4" t="s">
        <v>3695</v>
      </c>
      <c r="M520" s="4"/>
      <c r="N520" s="4"/>
      <c r="O520" s="4" t="s">
        <v>3750</v>
      </c>
      <c r="P520" s="4" t="s">
        <v>81</v>
      </c>
      <c r="Q520" s="4" t="s">
        <v>81</v>
      </c>
      <c r="R520" s="4" t="s">
        <v>81</v>
      </c>
      <c r="S520" s="4" t="s">
        <v>81</v>
      </c>
      <c r="T520" s="4"/>
      <c r="U520" s="4"/>
      <c r="V520" s="4"/>
      <c r="W520" s="4" t="s">
        <v>81</v>
      </c>
      <c r="X520" s="4"/>
      <c r="Y520" s="4"/>
      <c r="Z520" s="4" t="s">
        <v>81</v>
      </c>
      <c r="AA520" s="4" t="s">
        <v>96</v>
      </c>
      <c r="AB520" s="4" t="s">
        <v>81</v>
      </c>
      <c r="AC520" s="4" t="s">
        <v>85</v>
      </c>
      <c r="AD520" s="4">
        <v>3.1700000000000001E-3</v>
      </c>
      <c r="AE520" s="4" t="s">
        <v>42</v>
      </c>
      <c r="AF520" s="4" t="s">
        <v>42</v>
      </c>
      <c r="AG520" s="4" t="s">
        <v>42</v>
      </c>
      <c r="AH520" s="4" t="s">
        <v>42</v>
      </c>
      <c r="AI520" s="4" t="s">
        <v>39</v>
      </c>
      <c r="AJ520" s="4" t="s">
        <v>39</v>
      </c>
      <c r="AK520" s="4" t="s">
        <v>42</v>
      </c>
      <c r="AL520" s="4" t="s">
        <v>42</v>
      </c>
      <c r="AM520" s="4" t="s">
        <v>42</v>
      </c>
      <c r="AN520" s="4" t="s">
        <v>42</v>
      </c>
      <c r="AO520" s="4" t="s">
        <v>42</v>
      </c>
      <c r="AP520" s="4" t="s">
        <v>42</v>
      </c>
      <c r="AQ520" s="4" t="s">
        <v>42</v>
      </c>
      <c r="AR520" s="4" t="s">
        <v>42</v>
      </c>
      <c r="AS520" s="4"/>
      <c r="AT520" s="4" t="s">
        <v>86</v>
      </c>
      <c r="AU520" s="4" t="s">
        <v>81</v>
      </c>
      <c r="AV520" s="4" t="s">
        <v>86</v>
      </c>
      <c r="AW520" s="4" t="s">
        <v>81</v>
      </c>
      <c r="AX520" s="4" t="s">
        <v>82</v>
      </c>
      <c r="AY520" s="4" t="s">
        <v>82</v>
      </c>
      <c r="AZ520" s="4" t="s">
        <v>86</v>
      </c>
      <c r="BA520" s="4" t="s">
        <v>86</v>
      </c>
      <c r="BB520" s="4" t="s">
        <v>89</v>
      </c>
      <c r="BC520" s="4" t="s">
        <v>89</v>
      </c>
      <c r="BD520" s="4" t="s">
        <v>81</v>
      </c>
      <c r="BE520" s="4" t="s">
        <v>86</v>
      </c>
      <c r="BF520" s="4" t="s">
        <v>86</v>
      </c>
      <c r="BG520" s="4" t="s">
        <v>85</v>
      </c>
    </row>
    <row r="521" spans="1:59" ht="260.25">
      <c r="A521" s="4">
        <v>2277962</v>
      </c>
      <c r="B521" s="5">
        <f t="shared" si="16"/>
        <v>1700711</v>
      </c>
      <c r="C521" s="5">
        <f t="shared" si="17"/>
        <v>2277962</v>
      </c>
      <c r="D521" s="4">
        <v>1700711</v>
      </c>
      <c r="E521" s="4" t="s">
        <v>3751</v>
      </c>
      <c r="F521" s="4" t="s">
        <v>3752</v>
      </c>
      <c r="G521" s="4" t="s">
        <v>3753</v>
      </c>
      <c r="H521" s="4" t="s">
        <v>3754</v>
      </c>
      <c r="I521" s="4" t="s">
        <v>3755</v>
      </c>
      <c r="J521" s="4" t="s">
        <v>3756</v>
      </c>
      <c r="K521" s="4" t="s">
        <v>78</v>
      </c>
      <c r="L521" s="4" t="s">
        <v>3651</v>
      </c>
      <c r="M521" s="4" t="s">
        <v>3757</v>
      </c>
      <c r="N521" s="4"/>
      <c r="O521" s="4" t="s">
        <v>3758</v>
      </c>
      <c r="P521" s="4" t="s">
        <v>81</v>
      </c>
      <c r="Q521" s="4" t="s">
        <v>81</v>
      </c>
      <c r="R521" s="4" t="s">
        <v>81</v>
      </c>
      <c r="S521" s="4" t="s">
        <v>83</v>
      </c>
      <c r="T521" s="4"/>
      <c r="U521" s="4"/>
      <c r="V521" s="4"/>
      <c r="W521" s="4" t="s">
        <v>81</v>
      </c>
      <c r="X521" s="4"/>
      <c r="Y521" s="4"/>
      <c r="Z521" s="4" t="s">
        <v>83</v>
      </c>
      <c r="AA521" s="4" t="s">
        <v>84</v>
      </c>
      <c r="AB521" s="4" t="s">
        <v>81</v>
      </c>
      <c r="AC521" s="4" t="s">
        <v>85</v>
      </c>
      <c r="AD521" s="4">
        <v>2.2599999999999999E-3</v>
      </c>
      <c r="AE521" s="4" t="s">
        <v>42</v>
      </c>
      <c r="AF521" s="4" t="s">
        <v>42</v>
      </c>
      <c r="AG521" s="4" t="s">
        <v>42</v>
      </c>
      <c r="AH521" s="4" t="s">
        <v>40</v>
      </c>
      <c r="AI521" s="4" t="s">
        <v>39</v>
      </c>
      <c r="AJ521" s="4" t="s">
        <v>42</v>
      </c>
      <c r="AK521" s="4" t="s">
        <v>39</v>
      </c>
      <c r="AL521" s="4" t="s">
        <v>42</v>
      </c>
      <c r="AM521" s="4" t="s">
        <v>42</v>
      </c>
      <c r="AN521" s="4" t="s">
        <v>42</v>
      </c>
      <c r="AO521" s="4" t="s">
        <v>40</v>
      </c>
      <c r="AP521" s="4" t="s">
        <v>40</v>
      </c>
      <c r="AQ521" s="4" t="s">
        <v>42</v>
      </c>
      <c r="AR521" s="4" t="s">
        <v>42</v>
      </c>
      <c r="AS521" s="4"/>
      <c r="AT521" s="4" t="s">
        <v>86</v>
      </c>
      <c r="AU521" s="4" t="s">
        <v>81</v>
      </c>
      <c r="AV521" s="4" t="s">
        <v>86</v>
      </c>
      <c r="AW521" s="4" t="s">
        <v>81</v>
      </c>
      <c r="AX521" s="4" t="s">
        <v>82</v>
      </c>
      <c r="AY521" s="4" t="s">
        <v>96</v>
      </c>
      <c r="AZ521" s="4" t="s">
        <v>83</v>
      </c>
      <c r="BA521" s="4" t="s">
        <v>81</v>
      </c>
      <c r="BB521" s="4" t="s">
        <v>87</v>
      </c>
      <c r="BC521" s="4" t="s">
        <v>89</v>
      </c>
      <c r="BD521" s="4" t="s">
        <v>81</v>
      </c>
      <c r="BE521" s="4" t="s">
        <v>89</v>
      </c>
      <c r="BF521" s="4" t="s">
        <v>86</v>
      </c>
      <c r="BG521" s="4" t="s">
        <v>85</v>
      </c>
    </row>
    <row r="522" spans="1:59" ht="375.75">
      <c r="A522" s="4">
        <v>2660916</v>
      </c>
      <c r="B522" s="5">
        <f t="shared" si="16"/>
        <v>1703173</v>
      </c>
      <c r="C522" s="5">
        <f t="shared" si="17"/>
        <v>2660916</v>
      </c>
      <c r="D522" s="4">
        <v>1703173</v>
      </c>
      <c r="E522" s="4" t="s">
        <v>3759</v>
      </c>
      <c r="F522" s="4" t="s">
        <v>3760</v>
      </c>
      <c r="G522" s="4" t="s">
        <v>3761</v>
      </c>
      <c r="H522" s="4"/>
      <c r="I522" s="4" t="s">
        <v>200</v>
      </c>
      <c r="J522" s="4"/>
      <c r="K522" s="4" t="s">
        <v>202</v>
      </c>
      <c r="L522" s="4" t="s">
        <v>3762</v>
      </c>
      <c r="M522" s="4"/>
      <c r="N522" s="4"/>
      <c r="O522" s="4" t="s">
        <v>3763</v>
      </c>
      <c r="P522" s="4" t="s">
        <v>81</v>
      </c>
      <c r="Q522" s="4" t="s">
        <v>81</v>
      </c>
      <c r="R522" s="4" t="s">
        <v>81</v>
      </c>
      <c r="S522" s="4" t="s">
        <v>81</v>
      </c>
      <c r="T522" s="4"/>
      <c r="U522" s="4"/>
      <c r="V522" s="4"/>
      <c r="W522" s="4" t="s">
        <v>81</v>
      </c>
      <c r="X522" s="4"/>
      <c r="Y522" s="4"/>
      <c r="Z522" s="4" t="s">
        <v>81</v>
      </c>
      <c r="AA522" s="4" t="s">
        <v>96</v>
      </c>
      <c r="AB522" s="4" t="s">
        <v>81</v>
      </c>
      <c r="AC522" s="4" t="s">
        <v>85</v>
      </c>
      <c r="AD522" s="4">
        <v>1.9400000000000001E-3</v>
      </c>
      <c r="AE522" s="4" t="s">
        <v>42</v>
      </c>
      <c r="AF522" s="4" t="s">
        <v>42</v>
      </c>
      <c r="AG522" s="4" t="s">
        <v>42</v>
      </c>
      <c r="AH522" s="4" t="s">
        <v>42</v>
      </c>
      <c r="AI522" s="4" t="s">
        <v>39</v>
      </c>
      <c r="AJ522" s="4" t="s">
        <v>42</v>
      </c>
      <c r="AK522" s="4" t="s">
        <v>42</v>
      </c>
      <c r="AL522" s="4" t="s">
        <v>42</v>
      </c>
      <c r="AM522" s="4" t="s">
        <v>42</v>
      </c>
      <c r="AN522" s="4" t="s">
        <v>42</v>
      </c>
      <c r="AO522" s="4" t="s">
        <v>42</v>
      </c>
      <c r="AP522" s="4" t="s">
        <v>42</v>
      </c>
      <c r="AQ522" s="4" t="s">
        <v>42</v>
      </c>
      <c r="AR522" s="4" t="s">
        <v>42</v>
      </c>
      <c r="AS522" s="4"/>
      <c r="AT522" s="4" t="s">
        <v>86</v>
      </c>
      <c r="AU522" s="4" t="s">
        <v>81</v>
      </c>
      <c r="AV522" s="4" t="s">
        <v>81</v>
      </c>
      <c r="AW522" s="4" t="s">
        <v>81</v>
      </c>
      <c r="AX522" s="4" t="s">
        <v>84</v>
      </c>
      <c r="AY522" s="4" t="s">
        <v>96</v>
      </c>
      <c r="AZ522" s="4" t="s">
        <v>86</v>
      </c>
      <c r="BA522" s="4" t="s">
        <v>86</v>
      </c>
      <c r="BB522" s="4" t="s">
        <v>81</v>
      </c>
      <c r="BC522" s="4" t="s">
        <v>81</v>
      </c>
      <c r="BD522" s="4" t="s">
        <v>81</v>
      </c>
      <c r="BE522" s="4" t="s">
        <v>96</v>
      </c>
      <c r="BF522" s="4" t="s">
        <v>81</v>
      </c>
      <c r="BG522" s="4" t="s">
        <v>85</v>
      </c>
    </row>
    <row r="523" spans="1:59" ht="245.25">
      <c r="A523" s="4">
        <v>2122713</v>
      </c>
      <c r="B523" s="5">
        <f t="shared" si="16"/>
        <v>1701641</v>
      </c>
      <c r="C523" s="5">
        <f t="shared" si="17"/>
        <v>2122713</v>
      </c>
      <c r="D523" s="4">
        <v>1701641</v>
      </c>
      <c r="E523" s="4" t="s">
        <v>3764</v>
      </c>
      <c r="F523" s="4" t="s">
        <v>3765</v>
      </c>
      <c r="G523" s="4" t="s">
        <v>3766</v>
      </c>
      <c r="H523" s="4" t="s">
        <v>3767</v>
      </c>
      <c r="I523" s="4" t="s">
        <v>3768</v>
      </c>
      <c r="J523" s="4" t="s">
        <v>337</v>
      </c>
      <c r="K523" s="4" t="s">
        <v>111</v>
      </c>
      <c r="L523" s="4" t="s">
        <v>3769</v>
      </c>
      <c r="M523" s="4" t="s">
        <v>3770</v>
      </c>
      <c r="N523" s="4"/>
      <c r="O523" s="4" t="s">
        <v>3771</v>
      </c>
      <c r="P523" s="4" t="s">
        <v>86</v>
      </c>
      <c r="Q523" s="4" t="s">
        <v>83</v>
      </c>
      <c r="R523" s="4" t="s">
        <v>81</v>
      </c>
      <c r="S523" s="4" t="s">
        <v>86</v>
      </c>
      <c r="T523" s="4" t="s">
        <v>82</v>
      </c>
      <c r="U523" s="4" t="s">
        <v>96</v>
      </c>
      <c r="V523" s="4" t="s">
        <v>83</v>
      </c>
      <c r="W523" s="4" t="s">
        <v>81</v>
      </c>
      <c r="X523" s="4" t="s">
        <v>83</v>
      </c>
      <c r="Y523" s="4" t="s">
        <v>83</v>
      </c>
      <c r="Z523" s="4" t="s">
        <v>86</v>
      </c>
      <c r="AA523" s="4" t="s">
        <v>96</v>
      </c>
      <c r="AB523" s="4" t="s">
        <v>81</v>
      </c>
      <c r="AC523" s="4" t="s">
        <v>85</v>
      </c>
      <c r="AD523" s="4">
        <v>2.2100000000000002E-3</v>
      </c>
      <c r="AE523" s="4" t="s">
        <v>42</v>
      </c>
      <c r="AF523" s="4" t="s">
        <v>40</v>
      </c>
      <c r="AG523" s="4" t="s">
        <v>42</v>
      </c>
      <c r="AH523" s="4" t="s">
        <v>39</v>
      </c>
      <c r="AI523" s="4" t="s">
        <v>40</v>
      </c>
      <c r="AJ523" s="4" t="s">
        <v>42</v>
      </c>
      <c r="AK523" s="4" t="s">
        <v>40</v>
      </c>
      <c r="AL523" s="4" t="s">
        <v>40</v>
      </c>
      <c r="AM523" s="4" t="s">
        <v>40</v>
      </c>
      <c r="AN523" s="4" t="s">
        <v>39</v>
      </c>
      <c r="AO523" s="4" t="s">
        <v>39</v>
      </c>
      <c r="AP523" s="4" t="s">
        <v>42</v>
      </c>
      <c r="AQ523" s="4" t="s">
        <v>42</v>
      </c>
      <c r="AR523" s="4" t="s">
        <v>42</v>
      </c>
      <c r="AS523" s="4"/>
      <c r="AT523" s="4" t="s">
        <v>81</v>
      </c>
      <c r="AU523" s="4" t="s">
        <v>81</v>
      </c>
      <c r="AV523" s="4" t="s">
        <v>86</v>
      </c>
      <c r="AW523" s="4" t="s">
        <v>83</v>
      </c>
      <c r="AX523" s="4" t="s">
        <v>86</v>
      </c>
      <c r="AY523" s="4" t="s">
        <v>86</v>
      </c>
      <c r="AZ523" s="4" t="s">
        <v>86</v>
      </c>
      <c r="BA523" s="4" t="s">
        <v>86</v>
      </c>
      <c r="BB523" s="4" t="s">
        <v>89</v>
      </c>
      <c r="BC523" s="4" t="s">
        <v>83</v>
      </c>
      <c r="BD523" s="4" t="s">
        <v>83</v>
      </c>
      <c r="BE523" s="4" t="s">
        <v>86</v>
      </c>
      <c r="BF523" s="4" t="s">
        <v>86</v>
      </c>
      <c r="BG523" s="4" t="s">
        <v>86</v>
      </c>
    </row>
    <row r="524" spans="1:59" ht="332.25">
      <c r="A524" s="4">
        <v>553532</v>
      </c>
      <c r="B524" s="5">
        <f t="shared" si="16"/>
        <v>1701888</v>
      </c>
      <c r="C524" s="5">
        <f t="shared" si="17"/>
        <v>553532</v>
      </c>
      <c r="D524" s="4">
        <v>1701888</v>
      </c>
      <c r="E524" s="4" t="s">
        <v>3772</v>
      </c>
      <c r="F524" s="4" t="s">
        <v>3773</v>
      </c>
      <c r="G524" s="4" t="s">
        <v>3774</v>
      </c>
      <c r="H524" s="4"/>
      <c r="I524" s="4" t="s">
        <v>3775</v>
      </c>
      <c r="J524" s="4"/>
      <c r="K524" s="4" t="s">
        <v>102</v>
      </c>
      <c r="L524" s="4" t="s">
        <v>3776</v>
      </c>
      <c r="M524" s="4"/>
      <c r="N524" s="4"/>
      <c r="O524" s="4" t="s">
        <v>3777</v>
      </c>
      <c r="P524" s="4" t="s">
        <v>81</v>
      </c>
      <c r="Q524" s="4" t="s">
        <v>86</v>
      </c>
      <c r="R524" s="4" t="s">
        <v>81</v>
      </c>
      <c r="S524" s="4" t="s">
        <v>86</v>
      </c>
      <c r="T524" s="4" t="s">
        <v>96</v>
      </c>
      <c r="U524" s="4" t="s">
        <v>96</v>
      </c>
      <c r="V524" s="4" t="s">
        <v>81</v>
      </c>
      <c r="W524" s="4" t="s">
        <v>86</v>
      </c>
      <c r="X524" s="4" t="s">
        <v>81</v>
      </c>
      <c r="Y524" s="4" t="s">
        <v>81</v>
      </c>
      <c r="Z524" s="4" t="s">
        <v>86</v>
      </c>
      <c r="AA524" s="4" t="s">
        <v>96</v>
      </c>
      <c r="AB524" s="4" t="s">
        <v>81</v>
      </c>
      <c r="AC524" s="4" t="s">
        <v>85</v>
      </c>
      <c r="AD524" s="4">
        <v>2.31E-3</v>
      </c>
      <c r="AE524" s="4" t="s">
        <v>39</v>
      </c>
      <c r="AF524" s="4" t="s">
        <v>42</v>
      </c>
      <c r="AG524" s="4" t="s">
        <v>42</v>
      </c>
      <c r="AH524" s="4" t="s">
        <v>39</v>
      </c>
      <c r="AI524" s="4" t="s">
        <v>42</v>
      </c>
      <c r="AJ524" s="4" t="s">
        <v>42</v>
      </c>
      <c r="AK524" s="4" t="s">
        <v>42</v>
      </c>
      <c r="AL524" s="4" t="s">
        <v>42</v>
      </c>
      <c r="AM524" s="4" t="s">
        <v>42</v>
      </c>
      <c r="AN524" s="4" t="s">
        <v>42</v>
      </c>
      <c r="AO524" s="4" t="s">
        <v>39</v>
      </c>
      <c r="AP524" s="4" t="s">
        <v>42</v>
      </c>
      <c r="AQ524" s="4" t="s">
        <v>42</v>
      </c>
      <c r="AR524" s="4" t="s">
        <v>42</v>
      </c>
      <c r="AS524" s="4"/>
      <c r="AT524" s="4" t="s">
        <v>83</v>
      </c>
      <c r="AU524" s="4" t="s">
        <v>81</v>
      </c>
      <c r="AV524" s="4" t="s">
        <v>86</v>
      </c>
      <c r="AW524" s="4" t="s">
        <v>83</v>
      </c>
      <c r="AX524" s="4" t="s">
        <v>86</v>
      </c>
      <c r="AY524" s="4" t="s">
        <v>86</v>
      </c>
      <c r="AZ524" s="4" t="s">
        <v>86</v>
      </c>
      <c r="BA524" s="4" t="s">
        <v>86</v>
      </c>
      <c r="BB524" s="4" t="s">
        <v>81</v>
      </c>
      <c r="BC524" s="4" t="s">
        <v>87</v>
      </c>
      <c r="BD524" s="4" t="s">
        <v>83</v>
      </c>
      <c r="BE524" s="4" t="s">
        <v>86</v>
      </c>
      <c r="BF524" s="4" t="s">
        <v>86</v>
      </c>
      <c r="BG524" s="4" t="s">
        <v>85</v>
      </c>
    </row>
    <row r="525" spans="1:59" ht="409.6">
      <c r="A525" s="4">
        <v>2016923</v>
      </c>
      <c r="B525" s="5">
        <f t="shared" si="16"/>
        <v>1700435</v>
      </c>
      <c r="C525" s="5">
        <f t="shared" si="17"/>
        <v>2016923</v>
      </c>
      <c r="D525" s="4">
        <v>1700435</v>
      </c>
      <c r="E525" s="4" t="s">
        <v>3778</v>
      </c>
      <c r="F525" s="4" t="s">
        <v>3779</v>
      </c>
      <c r="G525" s="4" t="s">
        <v>3780</v>
      </c>
      <c r="H525" s="4" t="s">
        <v>3781</v>
      </c>
      <c r="I525" s="4" t="s">
        <v>3782</v>
      </c>
      <c r="J525" s="4" t="s">
        <v>1501</v>
      </c>
      <c r="K525" s="4" t="s">
        <v>166</v>
      </c>
      <c r="L525" s="4" t="s">
        <v>3783</v>
      </c>
      <c r="M525" s="4" t="s">
        <v>1297</v>
      </c>
      <c r="N525" s="4" t="s">
        <v>3784</v>
      </c>
      <c r="O525" s="4" t="s">
        <v>3785</v>
      </c>
      <c r="P525" s="4" t="s">
        <v>81</v>
      </c>
      <c r="Q525" s="4" t="s">
        <v>81</v>
      </c>
      <c r="R525" s="4" t="s">
        <v>81</v>
      </c>
      <c r="S525" s="4" t="s">
        <v>81</v>
      </c>
      <c r="T525" s="4" t="s">
        <v>96</v>
      </c>
      <c r="U525" s="4" t="s">
        <v>96</v>
      </c>
      <c r="V525" s="4" t="s">
        <v>83</v>
      </c>
      <c r="W525" s="4" t="s">
        <v>83</v>
      </c>
      <c r="X525" s="4" t="s">
        <v>81</v>
      </c>
      <c r="Y525" s="4" t="s">
        <v>81</v>
      </c>
      <c r="Z525" s="4" t="s">
        <v>86</v>
      </c>
      <c r="AA525" s="4" t="s">
        <v>84</v>
      </c>
      <c r="AB525" s="4" t="s">
        <v>81</v>
      </c>
      <c r="AC525" s="4" t="s">
        <v>85</v>
      </c>
      <c r="AD525" s="4">
        <v>2.875E-3</v>
      </c>
      <c r="AE525" s="4" t="s">
        <v>42</v>
      </c>
      <c r="AF525" s="4" t="s">
        <v>42</v>
      </c>
      <c r="AG525" s="4" t="s">
        <v>42</v>
      </c>
      <c r="AH525" s="4" t="s">
        <v>39</v>
      </c>
      <c r="AI525" s="4" t="s">
        <v>42</v>
      </c>
      <c r="AJ525" s="4" t="s">
        <v>42</v>
      </c>
      <c r="AK525" s="4" t="s">
        <v>42</v>
      </c>
      <c r="AL525" s="4" t="s">
        <v>42</v>
      </c>
      <c r="AM525" s="4" t="s">
        <v>40</v>
      </c>
      <c r="AN525" s="4" t="s">
        <v>41</v>
      </c>
      <c r="AO525" s="4" t="s">
        <v>39</v>
      </c>
      <c r="AP525" s="4" t="s">
        <v>41</v>
      </c>
      <c r="AQ525" s="4" t="s">
        <v>42</v>
      </c>
      <c r="AR525" s="4" t="s">
        <v>42</v>
      </c>
      <c r="AS525" s="4"/>
      <c r="AT525" s="4" t="s">
        <v>81</v>
      </c>
      <c r="AU525" s="4" t="s">
        <v>86</v>
      </c>
      <c r="AV525" s="4" t="s">
        <v>81</v>
      </c>
      <c r="AW525" s="4" t="s">
        <v>83</v>
      </c>
      <c r="AX525" s="4" t="s">
        <v>96</v>
      </c>
      <c r="AY525" s="4" t="s">
        <v>96</v>
      </c>
      <c r="AZ525" s="4" t="s">
        <v>86</v>
      </c>
      <c r="BA525" s="4" t="s">
        <v>86</v>
      </c>
      <c r="BB525" s="4" t="s">
        <v>87</v>
      </c>
      <c r="BC525" s="4" t="s">
        <v>83</v>
      </c>
      <c r="BD525" s="4" t="s">
        <v>83</v>
      </c>
      <c r="BE525" s="4" t="s">
        <v>88</v>
      </c>
      <c r="BF525" s="4" t="s">
        <v>86</v>
      </c>
      <c r="BG525" s="4" t="s">
        <v>85</v>
      </c>
    </row>
    <row r="526" spans="1:59" ht="409.6">
      <c r="A526" s="4">
        <v>1794160</v>
      </c>
      <c r="B526" s="5">
        <f t="shared" si="16"/>
        <v>1700511</v>
      </c>
      <c r="C526" s="5">
        <f t="shared" si="17"/>
        <v>1794160</v>
      </c>
      <c r="D526" s="4">
        <v>1700511</v>
      </c>
      <c r="E526" s="4" t="s">
        <v>3786</v>
      </c>
      <c r="F526" s="4" t="s">
        <v>3787</v>
      </c>
      <c r="G526" s="4" t="s">
        <v>3788</v>
      </c>
      <c r="H526" s="4"/>
      <c r="I526" s="4" t="s">
        <v>3789</v>
      </c>
      <c r="J526" s="4" t="s">
        <v>906</v>
      </c>
      <c r="K526" s="4" t="s">
        <v>102</v>
      </c>
      <c r="L526" s="4" t="s">
        <v>3790</v>
      </c>
      <c r="M526" s="4"/>
      <c r="N526" s="4" t="s">
        <v>179</v>
      </c>
      <c r="O526" s="4" t="s">
        <v>3791</v>
      </c>
      <c r="P526" s="4" t="s">
        <v>81</v>
      </c>
      <c r="Q526" s="4" t="s">
        <v>81</v>
      </c>
      <c r="R526" s="4" t="s">
        <v>81</v>
      </c>
      <c r="S526" s="4" t="s">
        <v>83</v>
      </c>
      <c r="T526" s="4" t="s">
        <v>96</v>
      </c>
      <c r="U526" s="4" t="s">
        <v>96</v>
      </c>
      <c r="V526" s="4" t="s">
        <v>81</v>
      </c>
      <c r="W526" s="4" t="s">
        <v>86</v>
      </c>
      <c r="X526" s="4" t="s">
        <v>81</v>
      </c>
      <c r="Y526" s="4" t="s">
        <v>81</v>
      </c>
      <c r="Z526" s="4" t="s">
        <v>86</v>
      </c>
      <c r="AA526" s="4" t="s">
        <v>86</v>
      </c>
      <c r="AB526" s="4" t="s">
        <v>86</v>
      </c>
      <c r="AC526" s="4" t="s">
        <v>85</v>
      </c>
      <c r="AD526" s="4">
        <v>2.97E-3</v>
      </c>
      <c r="AE526" s="4" t="s">
        <v>42</v>
      </c>
      <c r="AF526" s="4" t="s">
        <v>42</v>
      </c>
      <c r="AG526" s="4" t="s">
        <v>42</v>
      </c>
      <c r="AH526" s="4" t="s">
        <v>41</v>
      </c>
      <c r="AI526" s="4" t="s">
        <v>42</v>
      </c>
      <c r="AJ526" s="4" t="s">
        <v>42</v>
      </c>
      <c r="AK526" s="4" t="s">
        <v>42</v>
      </c>
      <c r="AL526" s="4" t="s">
        <v>42</v>
      </c>
      <c r="AM526" s="4" t="s">
        <v>42</v>
      </c>
      <c r="AN526" s="4" t="s">
        <v>39</v>
      </c>
      <c r="AO526" s="4" t="s">
        <v>39</v>
      </c>
      <c r="AP526" s="4" t="s">
        <v>42</v>
      </c>
      <c r="AQ526" s="4" t="s">
        <v>42</v>
      </c>
      <c r="AR526" s="4" t="s">
        <v>42</v>
      </c>
      <c r="AS526" s="4"/>
      <c r="AT526" s="4" t="s">
        <v>86</v>
      </c>
      <c r="AU526" s="4" t="s">
        <v>81</v>
      </c>
      <c r="AV526" s="4" t="s">
        <v>81</v>
      </c>
      <c r="AW526" s="4" t="s">
        <v>83</v>
      </c>
      <c r="AX526" s="4" t="s">
        <v>96</v>
      </c>
      <c r="AY526" s="4" t="s">
        <v>96</v>
      </c>
      <c r="AZ526" s="4" t="s">
        <v>81</v>
      </c>
      <c r="BA526" s="4" t="s">
        <v>81</v>
      </c>
      <c r="BB526" s="4" t="s">
        <v>81</v>
      </c>
      <c r="BC526" s="4" t="s">
        <v>83</v>
      </c>
      <c r="BD526" s="4" t="s">
        <v>83</v>
      </c>
      <c r="BE526" s="4" t="s">
        <v>86</v>
      </c>
      <c r="BF526" s="4" t="s">
        <v>89</v>
      </c>
      <c r="BG526" s="4" t="s">
        <v>85</v>
      </c>
    </row>
    <row r="527" spans="1:59" ht="409.6">
      <c r="A527" s="4">
        <v>1890492</v>
      </c>
      <c r="B527" s="5">
        <f t="shared" si="16"/>
        <v>1700183</v>
      </c>
      <c r="C527" s="5">
        <f t="shared" si="17"/>
        <v>1890492</v>
      </c>
      <c r="D527" s="4">
        <v>1700183</v>
      </c>
      <c r="E527" s="4" t="s">
        <v>3792</v>
      </c>
      <c r="F527" s="4" t="s">
        <v>3793</v>
      </c>
      <c r="G527" s="4" t="s">
        <v>3794</v>
      </c>
      <c r="H527" s="4" t="s">
        <v>2249</v>
      </c>
      <c r="I527" s="4" t="s">
        <v>3795</v>
      </c>
      <c r="J527" s="4" t="s">
        <v>3796</v>
      </c>
      <c r="K527" s="4" t="s">
        <v>111</v>
      </c>
      <c r="L527" s="4" t="s">
        <v>3797</v>
      </c>
      <c r="M527" s="4" t="s">
        <v>3798</v>
      </c>
      <c r="N527" s="4"/>
      <c r="O527" s="4" t="s">
        <v>3799</v>
      </c>
      <c r="P527" s="4" t="s">
        <v>81</v>
      </c>
      <c r="Q527" s="4" t="s">
        <v>81</v>
      </c>
      <c r="R527" s="4" t="s">
        <v>83</v>
      </c>
      <c r="S527" s="4" t="s">
        <v>83</v>
      </c>
      <c r="T527" s="4" t="s">
        <v>96</v>
      </c>
      <c r="U527" s="4" t="s">
        <v>96</v>
      </c>
      <c r="V527" s="4" t="s">
        <v>81</v>
      </c>
      <c r="W527" s="4" t="s">
        <v>81</v>
      </c>
      <c r="X527" s="4" t="s">
        <v>81</v>
      </c>
      <c r="Y527" s="4" t="s">
        <v>81</v>
      </c>
      <c r="Z527" s="4" t="s">
        <v>86</v>
      </c>
      <c r="AA527" s="4" t="s">
        <v>96</v>
      </c>
      <c r="AB527" s="4" t="s">
        <v>81</v>
      </c>
      <c r="AC527" s="4" t="s">
        <v>85</v>
      </c>
      <c r="AD527" s="4">
        <v>3.4849999999999998E-3</v>
      </c>
      <c r="AE527" s="4" t="s">
        <v>42</v>
      </c>
      <c r="AF527" s="4" t="s">
        <v>42</v>
      </c>
      <c r="AG527" s="4" t="s">
        <v>40</v>
      </c>
      <c r="AH527" s="4" t="s">
        <v>40</v>
      </c>
      <c r="AI527" s="4" t="s">
        <v>42</v>
      </c>
      <c r="AJ527" s="4" t="s">
        <v>42</v>
      </c>
      <c r="AK527" s="4" t="s">
        <v>42</v>
      </c>
      <c r="AL527" s="4" t="s">
        <v>42</v>
      </c>
      <c r="AM527" s="4" t="s">
        <v>42</v>
      </c>
      <c r="AN527" s="4" t="s">
        <v>39</v>
      </c>
      <c r="AO527" s="4" t="s">
        <v>39</v>
      </c>
      <c r="AP527" s="4" t="s">
        <v>42</v>
      </c>
      <c r="AQ527" s="4" t="s">
        <v>42</v>
      </c>
      <c r="AR527" s="4" t="s">
        <v>42</v>
      </c>
      <c r="AS527" s="4"/>
      <c r="AT527" s="4" t="s">
        <v>81</v>
      </c>
      <c r="AU527" s="4" t="s">
        <v>81</v>
      </c>
      <c r="AV527" s="4" t="s">
        <v>86</v>
      </c>
      <c r="AW527" s="4" t="s">
        <v>86</v>
      </c>
      <c r="AX527" s="4" t="s">
        <v>86</v>
      </c>
      <c r="AY527" s="4" t="s">
        <v>86</v>
      </c>
      <c r="AZ527" s="4" t="s">
        <v>86</v>
      </c>
      <c r="BA527" s="4" t="s">
        <v>86</v>
      </c>
      <c r="BB527" s="4" t="s">
        <v>86</v>
      </c>
      <c r="BC527" s="4" t="s">
        <v>83</v>
      </c>
      <c r="BD527" s="4" t="s">
        <v>83</v>
      </c>
      <c r="BE527" s="4" t="s">
        <v>86</v>
      </c>
      <c r="BF527" s="4" t="s">
        <v>86</v>
      </c>
      <c r="BG527" s="4" t="s">
        <v>86</v>
      </c>
    </row>
    <row r="528" spans="1:59" ht="159">
      <c r="A528" s="4">
        <v>1268808</v>
      </c>
      <c r="B528" s="5">
        <f t="shared" si="16"/>
        <v>1699955</v>
      </c>
      <c r="C528" s="5">
        <f t="shared" si="17"/>
        <v>1268808</v>
      </c>
      <c r="D528" s="4">
        <v>1699955</v>
      </c>
      <c r="E528" s="4" t="s">
        <v>3800</v>
      </c>
      <c r="F528" s="4" t="s">
        <v>3801</v>
      </c>
      <c r="G528" s="4" t="s">
        <v>3802</v>
      </c>
      <c r="H528" s="4" t="s">
        <v>3803</v>
      </c>
      <c r="I528" s="4" t="s">
        <v>3804</v>
      </c>
      <c r="J528" s="4" t="s">
        <v>3805</v>
      </c>
      <c r="K528" s="4" t="s">
        <v>78</v>
      </c>
      <c r="L528" s="4" t="s">
        <v>3806</v>
      </c>
      <c r="M528" s="4" t="s">
        <v>3566</v>
      </c>
      <c r="N528" s="4" t="s">
        <v>3807</v>
      </c>
      <c r="O528" s="4" t="s">
        <v>3808</v>
      </c>
      <c r="P528" s="4" t="s">
        <v>86</v>
      </c>
      <c r="Q528" s="4" t="s">
        <v>83</v>
      </c>
      <c r="R528" s="4" t="s">
        <v>83</v>
      </c>
      <c r="S528" s="4" t="s">
        <v>86</v>
      </c>
      <c r="T528" s="4" t="s">
        <v>82</v>
      </c>
      <c r="U528" s="4" t="s">
        <v>82</v>
      </c>
      <c r="V528" s="4" t="s">
        <v>83</v>
      </c>
      <c r="W528" s="4" t="s">
        <v>86</v>
      </c>
      <c r="X528" s="4" t="s">
        <v>83</v>
      </c>
      <c r="Y528" s="4" t="s">
        <v>81</v>
      </c>
      <c r="Z528" s="4" t="s">
        <v>86</v>
      </c>
      <c r="AA528" s="4" t="s">
        <v>86</v>
      </c>
      <c r="AB528" s="4" t="s">
        <v>86</v>
      </c>
      <c r="AC528" s="4" t="s">
        <v>85</v>
      </c>
      <c r="AD528" s="4">
        <v>1.72E-3</v>
      </c>
      <c r="AE528" s="4" t="s">
        <v>39</v>
      </c>
      <c r="AF528" s="4" t="s">
        <v>40</v>
      </c>
      <c r="AG528" s="4" t="s">
        <v>41</v>
      </c>
      <c r="AH528" s="4" t="s">
        <v>42</v>
      </c>
      <c r="AI528" s="4" t="s">
        <v>41</v>
      </c>
      <c r="AJ528" s="4" t="s">
        <v>41</v>
      </c>
      <c r="AK528" s="4" t="s">
        <v>41</v>
      </c>
      <c r="AL528" s="4" t="s">
        <v>39</v>
      </c>
      <c r="AM528" s="4" t="s">
        <v>40</v>
      </c>
      <c r="AN528" s="4" t="s">
        <v>42</v>
      </c>
      <c r="AO528" s="4" t="s">
        <v>39</v>
      </c>
      <c r="AP528" s="4" t="s">
        <v>42</v>
      </c>
      <c r="AQ528" s="4" t="s">
        <v>42</v>
      </c>
      <c r="AR528" s="4" t="s">
        <v>42</v>
      </c>
      <c r="AS528" s="4"/>
      <c r="AT528" s="4" t="s">
        <v>83</v>
      </c>
      <c r="AU528" s="4" t="s">
        <v>81</v>
      </c>
      <c r="AV528" s="4" t="s">
        <v>83</v>
      </c>
      <c r="AW528" s="4" t="s">
        <v>86</v>
      </c>
      <c r="AX528" s="4" t="s">
        <v>82</v>
      </c>
      <c r="AY528" s="4" t="s">
        <v>82</v>
      </c>
      <c r="AZ528" s="4" t="s">
        <v>83</v>
      </c>
      <c r="BA528" s="4" t="s">
        <v>83</v>
      </c>
      <c r="BB528" s="4" t="s">
        <v>81</v>
      </c>
      <c r="BC528" s="4" t="s">
        <v>87</v>
      </c>
      <c r="BD528" s="4" t="s">
        <v>83</v>
      </c>
      <c r="BE528" s="4" t="s">
        <v>86</v>
      </c>
      <c r="BF528" s="4" t="s">
        <v>81</v>
      </c>
      <c r="BG528" s="4" t="s">
        <v>86</v>
      </c>
    </row>
    <row r="529" spans="1:59" ht="361.5">
      <c r="A529" s="4">
        <v>1106566</v>
      </c>
      <c r="B529" s="5">
        <f t="shared" si="16"/>
        <v>1700879</v>
      </c>
      <c r="C529" s="5">
        <f t="shared" si="17"/>
        <v>1106566</v>
      </c>
      <c r="D529" s="4">
        <v>1700879</v>
      </c>
      <c r="E529" s="4" t="s">
        <v>3809</v>
      </c>
      <c r="F529" s="4" t="s">
        <v>3810</v>
      </c>
      <c r="G529" s="4" t="s">
        <v>3811</v>
      </c>
      <c r="H529" s="4"/>
      <c r="I529" s="4" t="s">
        <v>3812</v>
      </c>
      <c r="J529" s="4"/>
      <c r="K529" s="4" t="s">
        <v>224</v>
      </c>
      <c r="L529" s="4" t="s">
        <v>3813</v>
      </c>
      <c r="M529" s="4"/>
      <c r="N529" s="4"/>
      <c r="O529" s="4" t="s">
        <v>3814</v>
      </c>
      <c r="P529" s="4" t="s">
        <v>81</v>
      </c>
      <c r="Q529" s="4" t="s">
        <v>81</v>
      </c>
      <c r="R529" s="4" t="s">
        <v>81</v>
      </c>
      <c r="S529" s="4" t="s">
        <v>81</v>
      </c>
      <c r="T529" s="4" t="s">
        <v>96</v>
      </c>
      <c r="U529" s="4" t="s">
        <v>96</v>
      </c>
      <c r="V529" s="4" t="s">
        <v>81</v>
      </c>
      <c r="W529" s="4" t="s">
        <v>81</v>
      </c>
      <c r="X529" s="4" t="s">
        <v>81</v>
      </c>
      <c r="Y529" s="4" t="s">
        <v>81</v>
      </c>
      <c r="Z529" s="4" t="s">
        <v>86</v>
      </c>
      <c r="AA529" s="4" t="s">
        <v>96</v>
      </c>
      <c r="AB529" s="4" t="s">
        <v>81</v>
      </c>
      <c r="AC529" s="4" t="s">
        <v>85</v>
      </c>
      <c r="AD529" s="4">
        <v>2.3600000000000001E-3</v>
      </c>
      <c r="AE529" s="4" t="s">
        <v>39</v>
      </c>
      <c r="AF529" s="4" t="s">
        <v>42</v>
      </c>
      <c r="AG529" s="4" t="s">
        <v>42</v>
      </c>
      <c r="AH529" s="4" t="s">
        <v>42</v>
      </c>
      <c r="AI529" s="4" t="s">
        <v>42</v>
      </c>
      <c r="AJ529" s="4" t="s">
        <v>42</v>
      </c>
      <c r="AK529" s="4" t="s">
        <v>42</v>
      </c>
      <c r="AL529" s="4" t="s">
        <v>42</v>
      </c>
      <c r="AM529" s="4" t="s">
        <v>42</v>
      </c>
      <c r="AN529" s="4" t="s">
        <v>42</v>
      </c>
      <c r="AO529" s="4" t="s">
        <v>39</v>
      </c>
      <c r="AP529" s="4" t="s">
        <v>42</v>
      </c>
      <c r="AQ529" s="4" t="s">
        <v>42</v>
      </c>
      <c r="AR529" s="4" t="s">
        <v>42</v>
      </c>
      <c r="AS529" s="4"/>
      <c r="AT529" s="4" t="s">
        <v>83</v>
      </c>
      <c r="AU529" s="4" t="s">
        <v>81</v>
      </c>
      <c r="AV529" s="4" t="s">
        <v>81</v>
      </c>
      <c r="AW529" s="4" t="s">
        <v>81</v>
      </c>
      <c r="AX529" s="4" t="s">
        <v>86</v>
      </c>
      <c r="AY529" s="4" t="s">
        <v>86</v>
      </c>
      <c r="AZ529" s="4" t="s">
        <v>86</v>
      </c>
      <c r="BA529" s="4" t="s">
        <v>86</v>
      </c>
      <c r="BB529" s="4" t="s">
        <v>86</v>
      </c>
      <c r="BC529" s="4" t="s">
        <v>89</v>
      </c>
      <c r="BD529" s="4" t="s">
        <v>83</v>
      </c>
      <c r="BE529" s="4" t="s">
        <v>152</v>
      </c>
      <c r="BF529" s="4" t="s">
        <v>89</v>
      </c>
      <c r="BG529" s="4" t="s">
        <v>85</v>
      </c>
    </row>
    <row r="530" spans="1:59" ht="188.25">
      <c r="A530" s="4">
        <v>1427186</v>
      </c>
      <c r="B530" s="5">
        <f t="shared" si="16"/>
        <v>1427186</v>
      </c>
      <c r="C530" s="5">
        <f t="shared" si="17"/>
        <v>1427186</v>
      </c>
      <c r="D530" s="4">
        <v>1427186</v>
      </c>
      <c r="E530" s="4" t="s">
        <v>3815</v>
      </c>
      <c r="F530" s="4" t="s">
        <v>3816</v>
      </c>
      <c r="G530" s="4" t="s">
        <v>3817</v>
      </c>
      <c r="H530" s="4" t="s">
        <v>3818</v>
      </c>
      <c r="I530" s="4" t="s">
        <v>594</v>
      </c>
      <c r="J530" s="4" t="s">
        <v>3819</v>
      </c>
      <c r="K530" s="4" t="s">
        <v>94</v>
      </c>
      <c r="L530" s="4" t="s">
        <v>3820</v>
      </c>
      <c r="M530" s="4" t="s">
        <v>3821</v>
      </c>
      <c r="N530" s="4" t="s">
        <v>2027</v>
      </c>
      <c r="O530" s="4" t="s">
        <v>3822</v>
      </c>
      <c r="P530" s="4" t="s">
        <v>83</v>
      </c>
      <c r="Q530" s="4" t="s">
        <v>86</v>
      </c>
      <c r="R530" s="4" t="s">
        <v>83</v>
      </c>
      <c r="S530" s="4" t="s">
        <v>81</v>
      </c>
      <c r="T530" s="4" t="s">
        <v>82</v>
      </c>
      <c r="U530" s="4" t="s">
        <v>82</v>
      </c>
      <c r="V530" s="4" t="s">
        <v>81</v>
      </c>
      <c r="W530" s="4" t="s">
        <v>81</v>
      </c>
      <c r="X530" s="4" t="s">
        <v>83</v>
      </c>
      <c r="Y530" s="4" t="s">
        <v>83</v>
      </c>
      <c r="Z530" s="4" t="s">
        <v>86</v>
      </c>
      <c r="AA530" s="4" t="s">
        <v>84</v>
      </c>
      <c r="AB530" s="4" t="s">
        <v>81</v>
      </c>
      <c r="AC530" s="4" t="s">
        <v>85</v>
      </c>
      <c r="AD530" s="4">
        <v>1.5900000000000001E-3</v>
      </c>
      <c r="AE530" s="4" t="s">
        <v>40</v>
      </c>
      <c r="AF530" s="4" t="s">
        <v>42</v>
      </c>
      <c r="AG530" s="4" t="s">
        <v>41</v>
      </c>
      <c r="AH530" s="4" t="s">
        <v>42</v>
      </c>
      <c r="AI530" s="4" t="s">
        <v>41</v>
      </c>
      <c r="AJ530" s="4" t="s">
        <v>41</v>
      </c>
      <c r="AK530" s="4" t="s">
        <v>40</v>
      </c>
      <c r="AL530" s="4" t="s">
        <v>40</v>
      </c>
      <c r="AM530" s="4" t="s">
        <v>42</v>
      </c>
      <c r="AN530" s="4" t="s">
        <v>42</v>
      </c>
      <c r="AO530" s="4" t="s">
        <v>39</v>
      </c>
      <c r="AP530" s="4" t="s">
        <v>40</v>
      </c>
      <c r="AQ530" s="4" t="s">
        <v>42</v>
      </c>
      <c r="AR530" s="4" t="s">
        <v>42</v>
      </c>
      <c r="AS530" s="4"/>
      <c r="AT530" s="4" t="s">
        <v>81</v>
      </c>
      <c r="AU530" s="4" t="s">
        <v>81</v>
      </c>
      <c r="AV530" s="4" t="s">
        <v>83</v>
      </c>
      <c r="AW530" s="4" t="s">
        <v>86</v>
      </c>
      <c r="AX530" s="4" t="s">
        <v>82</v>
      </c>
      <c r="AY530" s="4" t="s">
        <v>82</v>
      </c>
      <c r="AZ530" s="4" t="s">
        <v>86</v>
      </c>
      <c r="BA530" s="4" t="s">
        <v>86</v>
      </c>
      <c r="BB530" s="4" t="s">
        <v>81</v>
      </c>
      <c r="BC530" s="4" t="s">
        <v>87</v>
      </c>
      <c r="BD530" s="4" t="s">
        <v>83</v>
      </c>
      <c r="BE530" s="4" t="s">
        <v>152</v>
      </c>
      <c r="BF530" s="4" t="s">
        <v>81</v>
      </c>
      <c r="BG530" s="4" t="s">
        <v>86</v>
      </c>
    </row>
    <row r="531" spans="1:59" ht="201.75">
      <c r="A531" s="4">
        <v>99519</v>
      </c>
      <c r="B531" s="5">
        <f t="shared" si="16"/>
        <v>1700360</v>
      </c>
      <c r="C531" s="5">
        <f t="shared" si="17"/>
        <v>99519</v>
      </c>
      <c r="D531" s="4">
        <v>1700360</v>
      </c>
      <c r="E531" s="4" t="s">
        <v>3823</v>
      </c>
      <c r="F531" s="4" t="s">
        <v>3824</v>
      </c>
      <c r="G531" s="4" t="s">
        <v>3825</v>
      </c>
      <c r="H531" s="4" t="s">
        <v>3826</v>
      </c>
      <c r="I531" s="4" t="s">
        <v>3827</v>
      </c>
      <c r="J531" s="4" t="s">
        <v>3828</v>
      </c>
      <c r="K531" s="4" t="s">
        <v>78</v>
      </c>
      <c r="L531" s="4" t="s">
        <v>3820</v>
      </c>
      <c r="M531" s="4" t="s">
        <v>3829</v>
      </c>
      <c r="N531" s="4" t="s">
        <v>3830</v>
      </c>
      <c r="O531" s="4" t="s">
        <v>3831</v>
      </c>
      <c r="P531" s="4" t="s">
        <v>323</v>
      </c>
      <c r="Q531" s="4" t="s">
        <v>83</v>
      </c>
      <c r="R531" s="4" t="s">
        <v>86</v>
      </c>
      <c r="S531" s="4" t="s">
        <v>83</v>
      </c>
      <c r="T531" s="4" t="s">
        <v>82</v>
      </c>
      <c r="U531" s="4" t="s">
        <v>82</v>
      </c>
      <c r="V531" s="4" t="s">
        <v>83</v>
      </c>
      <c r="W531" s="4" t="s">
        <v>86</v>
      </c>
      <c r="X531" s="4" t="s">
        <v>83</v>
      </c>
      <c r="Y531" s="4" t="s">
        <v>83</v>
      </c>
      <c r="Z531" s="4" t="s">
        <v>86</v>
      </c>
      <c r="AA531" s="4" t="s">
        <v>96</v>
      </c>
      <c r="AB531" s="4" t="s">
        <v>81</v>
      </c>
      <c r="AC531" s="4" t="s">
        <v>85</v>
      </c>
      <c r="AD531" s="4">
        <v>2.0500000000000002E-3</v>
      </c>
      <c r="AE531" s="4" t="s">
        <v>41</v>
      </c>
      <c r="AF531" s="4" t="s">
        <v>40</v>
      </c>
      <c r="AG531" s="4" t="s">
        <v>42</v>
      </c>
      <c r="AH531" s="4" t="s">
        <v>40</v>
      </c>
      <c r="AI531" s="4" t="s">
        <v>41</v>
      </c>
      <c r="AJ531" s="4" t="s">
        <v>41</v>
      </c>
      <c r="AK531" s="4" t="s">
        <v>40</v>
      </c>
      <c r="AL531" s="4" t="s">
        <v>40</v>
      </c>
      <c r="AM531" s="4" t="s">
        <v>40</v>
      </c>
      <c r="AN531" s="4" t="s">
        <v>42</v>
      </c>
      <c r="AO531" s="4" t="s">
        <v>39</v>
      </c>
      <c r="AP531" s="4" t="s">
        <v>42</v>
      </c>
      <c r="AQ531" s="4" t="s">
        <v>42</v>
      </c>
      <c r="AR531" s="4" t="s">
        <v>42</v>
      </c>
      <c r="AS531" s="4"/>
      <c r="AT531" s="4" t="s">
        <v>83</v>
      </c>
      <c r="AU531" s="4" t="s">
        <v>86</v>
      </c>
      <c r="AV531" s="4" t="s">
        <v>86</v>
      </c>
      <c r="AW531" s="4" t="s">
        <v>81</v>
      </c>
      <c r="AX531" s="4" t="s">
        <v>82</v>
      </c>
      <c r="AY531" s="4" t="s">
        <v>82</v>
      </c>
      <c r="AZ531" s="4" t="s">
        <v>81</v>
      </c>
      <c r="BA531" s="4" t="s">
        <v>81</v>
      </c>
      <c r="BB531" s="4" t="s">
        <v>87</v>
      </c>
      <c r="BC531" s="4" t="s">
        <v>87</v>
      </c>
      <c r="BD531" s="4" t="s">
        <v>83</v>
      </c>
      <c r="BE531" s="4" t="s">
        <v>86</v>
      </c>
      <c r="BF531" s="4" t="s">
        <v>86</v>
      </c>
      <c r="BG531" s="4" t="s">
        <v>86</v>
      </c>
    </row>
    <row r="532" spans="1:59" ht="201.75">
      <c r="A532" s="4">
        <v>1593070</v>
      </c>
      <c r="B532" s="5">
        <f t="shared" si="16"/>
        <v>1700098</v>
      </c>
      <c r="C532" s="5">
        <f t="shared" si="17"/>
        <v>1593070</v>
      </c>
      <c r="D532" s="4">
        <v>1700098</v>
      </c>
      <c r="E532" s="4" t="s">
        <v>3832</v>
      </c>
      <c r="F532" s="4" t="s">
        <v>3833</v>
      </c>
      <c r="G532" s="4" t="s">
        <v>3834</v>
      </c>
      <c r="H532" s="4" t="s">
        <v>3835</v>
      </c>
      <c r="I532" s="4" t="s">
        <v>3836</v>
      </c>
      <c r="J532" s="4" t="s">
        <v>3837</v>
      </c>
      <c r="K532" s="4" t="s">
        <v>202</v>
      </c>
      <c r="L532" s="4" t="s">
        <v>3820</v>
      </c>
      <c r="M532" s="4" t="s">
        <v>3838</v>
      </c>
      <c r="N532" s="4" t="s">
        <v>3071</v>
      </c>
      <c r="O532" s="4" t="s">
        <v>3839</v>
      </c>
      <c r="P532" s="4" t="s">
        <v>86</v>
      </c>
      <c r="Q532" s="4" t="s">
        <v>83</v>
      </c>
      <c r="R532" s="4" t="s">
        <v>81</v>
      </c>
      <c r="S532" s="4" t="s">
        <v>83</v>
      </c>
      <c r="T532" s="4" t="s">
        <v>82</v>
      </c>
      <c r="U532" s="4" t="s">
        <v>82</v>
      </c>
      <c r="V532" s="4" t="s">
        <v>83</v>
      </c>
      <c r="W532" s="4" t="s">
        <v>86</v>
      </c>
      <c r="X532" s="4" t="s">
        <v>83</v>
      </c>
      <c r="Y532" s="4" t="s">
        <v>83</v>
      </c>
      <c r="Z532" s="4" t="s">
        <v>86</v>
      </c>
      <c r="AA532" s="4" t="s">
        <v>84</v>
      </c>
      <c r="AB532" s="4" t="s">
        <v>81</v>
      </c>
      <c r="AC532" s="4" t="s">
        <v>85</v>
      </c>
      <c r="AD532" s="4">
        <v>2.0149999999999999E-3</v>
      </c>
      <c r="AE532" s="4" t="s">
        <v>42</v>
      </c>
      <c r="AF532" s="4" t="s">
        <v>40</v>
      </c>
      <c r="AG532" s="4" t="s">
        <v>42</v>
      </c>
      <c r="AH532" s="4" t="s">
        <v>41</v>
      </c>
      <c r="AI532" s="4" t="s">
        <v>40</v>
      </c>
      <c r="AJ532" s="4" t="s">
        <v>41</v>
      </c>
      <c r="AK532" s="4" t="s">
        <v>40</v>
      </c>
      <c r="AL532" s="4" t="s">
        <v>40</v>
      </c>
      <c r="AM532" s="4" t="s">
        <v>40</v>
      </c>
      <c r="AN532" s="4" t="s">
        <v>42</v>
      </c>
      <c r="AO532" s="4" t="s">
        <v>39</v>
      </c>
      <c r="AP532" s="4" t="s">
        <v>40</v>
      </c>
      <c r="AQ532" s="4" t="s">
        <v>42</v>
      </c>
      <c r="AR532" s="4" t="s">
        <v>42</v>
      </c>
      <c r="AS532" s="4"/>
      <c r="AT532" s="4" t="s">
        <v>86</v>
      </c>
      <c r="AU532" s="4" t="s">
        <v>81</v>
      </c>
      <c r="AV532" s="4" t="s">
        <v>81</v>
      </c>
      <c r="AW532" s="4" t="s">
        <v>83</v>
      </c>
      <c r="AX532" s="4" t="s">
        <v>96</v>
      </c>
      <c r="AY532" s="4" t="s">
        <v>82</v>
      </c>
      <c r="AZ532" s="4" t="s">
        <v>81</v>
      </c>
      <c r="BA532" s="4" t="s">
        <v>81</v>
      </c>
      <c r="BB532" s="4" t="s">
        <v>81</v>
      </c>
      <c r="BC532" s="4" t="s">
        <v>87</v>
      </c>
      <c r="BD532" s="4" t="s">
        <v>83</v>
      </c>
      <c r="BE532" s="4" t="s">
        <v>96</v>
      </c>
      <c r="BF532" s="4" t="s">
        <v>89</v>
      </c>
      <c r="BG532" s="4" t="s">
        <v>85</v>
      </c>
    </row>
    <row r="533" spans="1:59" ht="318">
      <c r="A533" s="4">
        <v>92712</v>
      </c>
      <c r="B533" s="5">
        <f t="shared" si="16"/>
        <v>1700359</v>
      </c>
      <c r="C533" s="5">
        <f t="shared" si="17"/>
        <v>92712</v>
      </c>
      <c r="D533" s="4">
        <v>1700359</v>
      </c>
      <c r="E533" s="4" t="s">
        <v>3840</v>
      </c>
      <c r="F533" s="4" t="s">
        <v>3841</v>
      </c>
      <c r="G533" s="4" t="s">
        <v>3842</v>
      </c>
      <c r="H533" s="4" t="s">
        <v>3843</v>
      </c>
      <c r="I533" s="4" t="s">
        <v>3844</v>
      </c>
      <c r="J533" s="4" t="s">
        <v>3845</v>
      </c>
      <c r="K533" s="4" t="s">
        <v>111</v>
      </c>
      <c r="L533" s="4" t="s">
        <v>3820</v>
      </c>
      <c r="M533" s="4" t="s">
        <v>3846</v>
      </c>
      <c r="N533" s="4" t="s">
        <v>3847</v>
      </c>
      <c r="O533" s="4" t="s">
        <v>3848</v>
      </c>
      <c r="P533" s="4" t="s">
        <v>83</v>
      </c>
      <c r="Q533" s="4" t="s">
        <v>81</v>
      </c>
      <c r="R533" s="4" t="s">
        <v>83</v>
      </c>
      <c r="S533" s="4" t="s">
        <v>81</v>
      </c>
      <c r="T533" s="4" t="s">
        <v>84</v>
      </c>
      <c r="U533" s="4" t="s">
        <v>84</v>
      </c>
      <c r="V533" s="4" t="s">
        <v>81</v>
      </c>
      <c r="W533" s="4" t="s">
        <v>81</v>
      </c>
      <c r="X533" s="4" t="s">
        <v>81</v>
      </c>
      <c r="Y533" s="4" t="s">
        <v>83</v>
      </c>
      <c r="Z533" s="4" t="s">
        <v>86</v>
      </c>
      <c r="AA533" s="4" t="s">
        <v>86</v>
      </c>
      <c r="AB533" s="4" t="s">
        <v>86</v>
      </c>
      <c r="AC533" s="4" t="s">
        <v>85</v>
      </c>
      <c r="AD533" s="4">
        <v>2.4450000000000001E-3</v>
      </c>
      <c r="AE533" s="4" t="s">
        <v>40</v>
      </c>
      <c r="AF533" s="4" t="s">
        <v>42</v>
      </c>
      <c r="AG533" s="4" t="s">
        <v>40</v>
      </c>
      <c r="AH533" s="4" t="s">
        <v>42</v>
      </c>
      <c r="AI533" s="4" t="s">
        <v>41</v>
      </c>
      <c r="AJ533" s="4" t="s">
        <v>41</v>
      </c>
      <c r="AK533" s="4" t="s">
        <v>42</v>
      </c>
      <c r="AL533" s="4" t="s">
        <v>41</v>
      </c>
      <c r="AM533" s="4" t="s">
        <v>42</v>
      </c>
      <c r="AN533" s="4" t="s">
        <v>42</v>
      </c>
      <c r="AO533" s="4" t="s">
        <v>39</v>
      </c>
      <c r="AP533" s="4" t="s">
        <v>42</v>
      </c>
      <c r="AQ533" s="4" t="s">
        <v>42</v>
      </c>
      <c r="AR533" s="4" t="s">
        <v>42</v>
      </c>
      <c r="AS533" s="4"/>
      <c r="AT533" s="4" t="s">
        <v>81</v>
      </c>
      <c r="AU533" s="4" t="s">
        <v>81</v>
      </c>
      <c r="AV533" s="4" t="s">
        <v>81</v>
      </c>
      <c r="AW533" s="4" t="s">
        <v>86</v>
      </c>
      <c r="AX533" s="4" t="s">
        <v>84</v>
      </c>
      <c r="AY533" s="4" t="s">
        <v>84</v>
      </c>
      <c r="AZ533" s="4" t="s">
        <v>81</v>
      </c>
      <c r="BA533" s="4" t="s">
        <v>83</v>
      </c>
      <c r="BB533" s="4" t="s">
        <v>81</v>
      </c>
      <c r="BC533" s="4" t="s">
        <v>81</v>
      </c>
      <c r="BD533" s="4" t="s">
        <v>83</v>
      </c>
      <c r="BE533" s="4" t="s">
        <v>96</v>
      </c>
      <c r="BF533" s="4" t="s">
        <v>81</v>
      </c>
      <c r="BG533" s="4" t="s">
        <v>86</v>
      </c>
    </row>
    <row r="534" spans="1:59" ht="409.6">
      <c r="A534" s="4">
        <v>1106564</v>
      </c>
      <c r="B534" s="5">
        <f t="shared" si="16"/>
        <v>1701431</v>
      </c>
      <c r="C534" s="5">
        <f t="shared" si="17"/>
        <v>1106564</v>
      </c>
      <c r="D534" s="4">
        <v>1701431</v>
      </c>
      <c r="E534" s="4" t="s">
        <v>3849</v>
      </c>
      <c r="F534" s="4" t="s">
        <v>3850</v>
      </c>
      <c r="G534" s="4" t="s">
        <v>3851</v>
      </c>
      <c r="H534" s="4"/>
      <c r="I534" s="4"/>
      <c r="J534" s="4"/>
      <c r="K534" s="4" t="s">
        <v>102</v>
      </c>
      <c r="L534" s="4" t="s">
        <v>3820</v>
      </c>
      <c r="M534" s="4"/>
      <c r="N534" s="4"/>
      <c r="O534" s="4" t="s">
        <v>3852</v>
      </c>
      <c r="P534" s="4" t="s">
        <v>81</v>
      </c>
      <c r="Q534" s="4" t="s">
        <v>86</v>
      </c>
      <c r="R534" s="4" t="s">
        <v>86</v>
      </c>
      <c r="S534" s="4" t="s">
        <v>86</v>
      </c>
      <c r="T534" s="4" t="s">
        <v>96</v>
      </c>
      <c r="U534" s="4" t="s">
        <v>96</v>
      </c>
      <c r="V534" s="4" t="s">
        <v>81</v>
      </c>
      <c r="W534" s="4" t="s">
        <v>86</v>
      </c>
      <c r="X534" s="4" t="s">
        <v>81</v>
      </c>
      <c r="Y534" s="4" t="s">
        <v>81</v>
      </c>
      <c r="Z534" s="4" t="s">
        <v>86</v>
      </c>
      <c r="AA534" s="4" t="s">
        <v>86</v>
      </c>
      <c r="AB534" s="4" t="s">
        <v>81</v>
      </c>
      <c r="AC534" s="4" t="s">
        <v>85</v>
      </c>
      <c r="AD534" s="4">
        <v>2.6150000000000001E-3</v>
      </c>
      <c r="AE534" s="4" t="s">
        <v>42</v>
      </c>
      <c r="AF534" s="4" t="s">
        <v>42</v>
      </c>
      <c r="AG534" s="4" t="s">
        <v>42</v>
      </c>
      <c r="AH534" s="4" t="s">
        <v>42</v>
      </c>
      <c r="AI534" s="4" t="s">
        <v>42</v>
      </c>
      <c r="AJ534" s="4" t="s">
        <v>42</v>
      </c>
      <c r="AK534" s="4" t="s">
        <v>42</v>
      </c>
      <c r="AL534" s="4" t="s">
        <v>42</v>
      </c>
      <c r="AM534" s="4" t="s">
        <v>42</v>
      </c>
      <c r="AN534" s="4" t="s">
        <v>42</v>
      </c>
      <c r="AO534" s="4" t="s">
        <v>39</v>
      </c>
      <c r="AP534" s="4" t="s">
        <v>42</v>
      </c>
      <c r="AQ534" s="4" t="s">
        <v>42</v>
      </c>
      <c r="AR534" s="4" t="s">
        <v>42</v>
      </c>
      <c r="AS534" s="4"/>
      <c r="AT534" s="4" t="s">
        <v>86</v>
      </c>
      <c r="AU534" s="4" t="s">
        <v>81</v>
      </c>
      <c r="AV534" s="4" t="s">
        <v>86</v>
      </c>
      <c r="AW534" s="4" t="s">
        <v>86</v>
      </c>
      <c r="AX534" s="4" t="s">
        <v>86</v>
      </c>
      <c r="AY534" s="4" t="s">
        <v>86</v>
      </c>
      <c r="AZ534" s="4" t="s">
        <v>86</v>
      </c>
      <c r="BA534" s="4" t="s">
        <v>86</v>
      </c>
      <c r="BB534" s="4" t="s">
        <v>81</v>
      </c>
      <c r="BC534" s="4" t="s">
        <v>81</v>
      </c>
      <c r="BD534" s="4" t="s">
        <v>83</v>
      </c>
      <c r="BE534" s="4" t="s">
        <v>89</v>
      </c>
      <c r="BF534" s="4" t="s">
        <v>89</v>
      </c>
      <c r="BG534" s="4" t="s">
        <v>85</v>
      </c>
    </row>
    <row r="535" spans="1:59" ht="332.25">
      <c r="A535" s="4">
        <v>1204142</v>
      </c>
      <c r="B535" s="5">
        <f t="shared" si="16"/>
        <v>1204142</v>
      </c>
      <c r="C535" s="5">
        <f t="shared" si="17"/>
        <v>1204142</v>
      </c>
      <c r="D535" s="4">
        <v>1204142</v>
      </c>
      <c r="E535" s="4" t="s">
        <v>3853</v>
      </c>
      <c r="F535" s="4" t="s">
        <v>3854</v>
      </c>
      <c r="G535" s="4" t="s">
        <v>3855</v>
      </c>
      <c r="H535" s="4"/>
      <c r="I535" s="4" t="s">
        <v>3856</v>
      </c>
      <c r="J535" s="4" t="s">
        <v>173</v>
      </c>
      <c r="K535" s="4" t="s">
        <v>224</v>
      </c>
      <c r="L535" s="4" t="s">
        <v>3857</v>
      </c>
      <c r="M535" s="4" t="s">
        <v>717</v>
      </c>
      <c r="N535" s="4"/>
      <c r="O535" s="4" t="s">
        <v>3858</v>
      </c>
      <c r="P535" s="4" t="s">
        <v>86</v>
      </c>
      <c r="Q535" s="4" t="s">
        <v>86</v>
      </c>
      <c r="R535" s="4" t="s">
        <v>86</v>
      </c>
      <c r="S535" s="4" t="s">
        <v>81</v>
      </c>
      <c r="T535" s="4" t="s">
        <v>96</v>
      </c>
      <c r="U535" s="4" t="s">
        <v>96</v>
      </c>
      <c r="V535" s="4" t="s">
        <v>81</v>
      </c>
      <c r="W535" s="4" t="s">
        <v>81</v>
      </c>
      <c r="X535" s="4" t="s">
        <v>81</v>
      </c>
      <c r="Y535" s="4" t="s">
        <v>81</v>
      </c>
      <c r="Z535" s="4" t="s">
        <v>81</v>
      </c>
      <c r="AA535" s="4" t="s">
        <v>96</v>
      </c>
      <c r="AB535" s="4" t="s">
        <v>83</v>
      </c>
      <c r="AC535" s="4" t="s">
        <v>85</v>
      </c>
      <c r="AD535" s="4">
        <v>2.0449999999999999E-3</v>
      </c>
      <c r="AE535" s="4" t="s">
        <v>42</v>
      </c>
      <c r="AF535" s="4" t="s">
        <v>42</v>
      </c>
      <c r="AG535" s="4" t="s">
        <v>39</v>
      </c>
      <c r="AH535" s="4" t="s">
        <v>42</v>
      </c>
      <c r="AI535" s="4" t="s">
        <v>42</v>
      </c>
      <c r="AJ535" s="4" t="s">
        <v>42</v>
      </c>
      <c r="AK535" s="4" t="s">
        <v>42</v>
      </c>
      <c r="AL535" s="4" t="s">
        <v>42</v>
      </c>
      <c r="AM535" s="4" t="s">
        <v>42</v>
      </c>
      <c r="AN535" s="4" t="s">
        <v>42</v>
      </c>
      <c r="AO535" s="4" t="s">
        <v>39</v>
      </c>
      <c r="AP535" s="4" t="s">
        <v>42</v>
      </c>
      <c r="AQ535" s="4" t="s">
        <v>40</v>
      </c>
      <c r="AR535" s="4" t="s">
        <v>42</v>
      </c>
      <c r="AS535" s="4"/>
      <c r="AT535" s="4" t="s">
        <v>81</v>
      </c>
      <c r="AU535" s="4" t="s">
        <v>86</v>
      </c>
      <c r="AV535" s="4" t="s">
        <v>83</v>
      </c>
      <c r="AW535" s="4" t="s">
        <v>81</v>
      </c>
      <c r="AX535" s="4" t="s">
        <v>96</v>
      </c>
      <c r="AY535" s="4" t="s">
        <v>96</v>
      </c>
      <c r="AZ535" s="4" t="s">
        <v>81</v>
      </c>
      <c r="BA535" s="4" t="s">
        <v>81</v>
      </c>
      <c r="BB535" s="4" t="s">
        <v>81</v>
      </c>
      <c r="BC535" s="4" t="s">
        <v>81</v>
      </c>
      <c r="BD535" s="4" t="s">
        <v>83</v>
      </c>
      <c r="BE535" s="4" t="s">
        <v>86</v>
      </c>
      <c r="BF535" s="4" t="s">
        <v>86</v>
      </c>
      <c r="BG535" s="4" t="s">
        <v>85</v>
      </c>
    </row>
    <row r="536" spans="1:59" ht="375.75">
      <c r="A536" s="4">
        <v>1494289</v>
      </c>
      <c r="B536" s="5">
        <f t="shared" si="16"/>
        <v>1701509</v>
      </c>
      <c r="C536" s="5">
        <f t="shared" si="17"/>
        <v>1494289</v>
      </c>
      <c r="D536" s="4">
        <v>1701509</v>
      </c>
      <c r="E536" s="4" t="s">
        <v>3859</v>
      </c>
      <c r="F536" s="4" t="s">
        <v>3860</v>
      </c>
      <c r="G536" s="4" t="s">
        <v>3861</v>
      </c>
      <c r="H536" s="4" t="s">
        <v>3862</v>
      </c>
      <c r="I536" s="4" t="s">
        <v>3863</v>
      </c>
      <c r="J536" s="4" t="s">
        <v>3864</v>
      </c>
      <c r="K536" s="4" t="s">
        <v>111</v>
      </c>
      <c r="L536" s="4" t="s">
        <v>3865</v>
      </c>
      <c r="M536" s="4" t="s">
        <v>194</v>
      </c>
      <c r="N536" s="4" t="s">
        <v>566</v>
      </c>
      <c r="O536" s="4" t="s">
        <v>3866</v>
      </c>
      <c r="P536" s="4" t="s">
        <v>81</v>
      </c>
      <c r="Q536" s="4" t="s">
        <v>81</v>
      </c>
      <c r="R536" s="4" t="s">
        <v>81</v>
      </c>
      <c r="S536" s="4" t="s">
        <v>81</v>
      </c>
      <c r="T536" s="4"/>
      <c r="U536" s="4"/>
      <c r="V536" s="4"/>
      <c r="W536" s="4" t="s">
        <v>83</v>
      </c>
      <c r="X536" s="4"/>
      <c r="Y536" s="4"/>
      <c r="Z536" s="4" t="s">
        <v>81</v>
      </c>
      <c r="AA536" s="4" t="s">
        <v>84</v>
      </c>
      <c r="AB536" s="4" t="s">
        <v>81</v>
      </c>
      <c r="AC536" s="4" t="s">
        <v>85</v>
      </c>
      <c r="AD536" s="4">
        <v>2.6050000000000001E-3</v>
      </c>
      <c r="AE536" s="4" t="s">
        <v>42</v>
      </c>
      <c r="AF536" s="4" t="s">
        <v>42</v>
      </c>
      <c r="AG536" s="4" t="s">
        <v>42</v>
      </c>
      <c r="AH536" s="4" t="s">
        <v>39</v>
      </c>
      <c r="AI536" s="4" t="s">
        <v>42</v>
      </c>
      <c r="AJ536" s="4" t="s">
        <v>42</v>
      </c>
      <c r="AK536" s="4" t="s">
        <v>42</v>
      </c>
      <c r="AL536" s="4" t="s">
        <v>42</v>
      </c>
      <c r="AM536" s="4" t="s">
        <v>42</v>
      </c>
      <c r="AN536" s="4" t="s">
        <v>41</v>
      </c>
      <c r="AO536" s="4" t="s">
        <v>39</v>
      </c>
      <c r="AP536" s="4" t="s">
        <v>40</v>
      </c>
      <c r="AQ536" s="4" t="s">
        <v>42</v>
      </c>
      <c r="AR536" s="4" t="s">
        <v>42</v>
      </c>
      <c r="AS536" s="4"/>
      <c r="AT536" s="4" t="s">
        <v>81</v>
      </c>
      <c r="AU536" s="4" t="s">
        <v>81</v>
      </c>
      <c r="AV536" s="4" t="s">
        <v>86</v>
      </c>
      <c r="AW536" s="4" t="s">
        <v>83</v>
      </c>
      <c r="AX536" s="4" t="s">
        <v>86</v>
      </c>
      <c r="AY536" s="4" t="s">
        <v>86</v>
      </c>
      <c r="AZ536" s="4" t="s">
        <v>86</v>
      </c>
      <c r="BA536" s="4" t="s">
        <v>86</v>
      </c>
      <c r="BB536" s="4" t="s">
        <v>81</v>
      </c>
      <c r="BC536" s="4" t="s">
        <v>83</v>
      </c>
      <c r="BD536" s="4" t="s">
        <v>83</v>
      </c>
      <c r="BE536" s="4" t="s">
        <v>96</v>
      </c>
      <c r="BF536" s="4" t="s">
        <v>86</v>
      </c>
      <c r="BG536" s="4" t="s">
        <v>85</v>
      </c>
    </row>
    <row r="537" spans="1:59" ht="409.6">
      <c r="A537" s="4">
        <v>2686584</v>
      </c>
      <c r="B537" s="5">
        <f t="shared" si="16"/>
        <v>1699340</v>
      </c>
      <c r="C537" s="5">
        <f t="shared" si="17"/>
        <v>2686584</v>
      </c>
      <c r="D537" s="4">
        <v>1699340</v>
      </c>
      <c r="E537" s="4" t="s">
        <v>3867</v>
      </c>
      <c r="F537" s="4" t="s">
        <v>3868</v>
      </c>
      <c r="G537" s="4" t="s">
        <v>3869</v>
      </c>
      <c r="H537" s="4" t="s">
        <v>3870</v>
      </c>
      <c r="I537" s="4" t="s">
        <v>3871</v>
      </c>
      <c r="J537" s="4" t="s">
        <v>3872</v>
      </c>
      <c r="K537" s="4" t="s">
        <v>102</v>
      </c>
      <c r="L537" s="4" t="s">
        <v>3873</v>
      </c>
      <c r="M537" s="4" t="s">
        <v>3874</v>
      </c>
      <c r="N537" s="4" t="s">
        <v>1720</v>
      </c>
      <c r="O537" s="4" t="s">
        <v>3875</v>
      </c>
      <c r="P537" s="4" t="s">
        <v>81</v>
      </c>
      <c r="Q537" s="4" t="s">
        <v>83</v>
      </c>
      <c r="R537" s="4" t="s">
        <v>83</v>
      </c>
      <c r="S537" s="4" t="s">
        <v>81</v>
      </c>
      <c r="T537" s="4" t="s">
        <v>86</v>
      </c>
      <c r="U537" s="4" t="s">
        <v>82</v>
      </c>
      <c r="V537" s="4" t="s">
        <v>81</v>
      </c>
      <c r="W537" s="4" t="s">
        <v>83</v>
      </c>
      <c r="X537" s="4" t="s">
        <v>83</v>
      </c>
      <c r="Y537" s="4" t="s">
        <v>81</v>
      </c>
      <c r="Z537" s="4" t="s">
        <v>81</v>
      </c>
      <c r="AA537" s="4" t="s">
        <v>96</v>
      </c>
      <c r="AB537" s="4" t="s">
        <v>83</v>
      </c>
      <c r="AC537" s="4" t="s">
        <v>85</v>
      </c>
      <c r="AD537" s="4">
        <v>3.9350000000000001E-3</v>
      </c>
      <c r="AE537" s="4" t="s">
        <v>42</v>
      </c>
      <c r="AF537" s="4" t="s">
        <v>40</v>
      </c>
      <c r="AG537" s="4" t="s">
        <v>40</v>
      </c>
      <c r="AH537" s="4" t="s">
        <v>39</v>
      </c>
      <c r="AI537" s="4" t="s">
        <v>39</v>
      </c>
      <c r="AJ537" s="4" t="s">
        <v>40</v>
      </c>
      <c r="AK537" s="4" t="s">
        <v>41</v>
      </c>
      <c r="AL537" s="4" t="s">
        <v>42</v>
      </c>
      <c r="AM537" s="4" t="s">
        <v>42</v>
      </c>
      <c r="AN537" s="4" t="s">
        <v>41</v>
      </c>
      <c r="AO537" s="4" t="s">
        <v>39</v>
      </c>
      <c r="AP537" s="4" t="s">
        <v>42</v>
      </c>
      <c r="AQ537" s="4" t="s">
        <v>40</v>
      </c>
      <c r="AR537" s="4" t="s">
        <v>42</v>
      </c>
      <c r="AS537" s="4"/>
      <c r="AT537" s="4" t="s">
        <v>86</v>
      </c>
      <c r="AU537" s="4" t="s">
        <v>81</v>
      </c>
      <c r="AV537" s="4" t="s">
        <v>81</v>
      </c>
      <c r="AW537" s="4" t="s">
        <v>83</v>
      </c>
      <c r="AX537" s="4" t="s">
        <v>82</v>
      </c>
      <c r="AY537" s="4" t="s">
        <v>96</v>
      </c>
      <c r="AZ537" s="4" t="s">
        <v>83</v>
      </c>
      <c r="BA537" s="4" t="s">
        <v>81</v>
      </c>
      <c r="BB537" s="4" t="s">
        <v>81</v>
      </c>
      <c r="BC537" s="4" t="s">
        <v>83</v>
      </c>
      <c r="BD537" s="4" t="s">
        <v>83</v>
      </c>
      <c r="BE537" s="4" t="s">
        <v>96</v>
      </c>
      <c r="BF537" s="4" t="s">
        <v>86</v>
      </c>
      <c r="BG537" s="4" t="s">
        <v>85</v>
      </c>
    </row>
    <row r="538" spans="1:59" ht="375.75">
      <c r="A538" s="4">
        <v>1143121</v>
      </c>
      <c r="B538" s="5">
        <f t="shared" si="16"/>
        <v>1701428</v>
      </c>
      <c r="C538" s="5">
        <f t="shared" si="17"/>
        <v>1143121</v>
      </c>
      <c r="D538" s="4">
        <v>1701428</v>
      </c>
      <c r="E538" s="4" t="s">
        <v>3876</v>
      </c>
      <c r="F538" s="4" t="s">
        <v>3877</v>
      </c>
      <c r="G538" s="4" t="s">
        <v>3878</v>
      </c>
      <c r="H538" s="4"/>
      <c r="I538" s="4" t="s">
        <v>3879</v>
      </c>
      <c r="J538" s="4"/>
      <c r="K538" s="4" t="s">
        <v>224</v>
      </c>
      <c r="L538" s="4" t="s">
        <v>3865</v>
      </c>
      <c r="M538" s="4"/>
      <c r="N538" s="4"/>
      <c r="O538" s="4" t="s">
        <v>3880</v>
      </c>
      <c r="P538" s="4" t="s">
        <v>81</v>
      </c>
      <c r="Q538" s="4" t="s">
        <v>86</v>
      </c>
      <c r="R538" s="4" t="s">
        <v>81</v>
      </c>
      <c r="S538" s="4" t="s">
        <v>81</v>
      </c>
      <c r="T538" s="4" t="s">
        <v>96</v>
      </c>
      <c r="U538" s="4" t="s">
        <v>96</v>
      </c>
      <c r="V538" s="4" t="s">
        <v>81</v>
      </c>
      <c r="W538" s="4" t="s">
        <v>86</v>
      </c>
      <c r="X538" s="4" t="s">
        <v>81</v>
      </c>
      <c r="Y538" s="4" t="s">
        <v>81</v>
      </c>
      <c r="Z538" s="4" t="s">
        <v>81</v>
      </c>
      <c r="AA538" s="4" t="s">
        <v>86</v>
      </c>
      <c r="AB538" s="4" t="s">
        <v>81</v>
      </c>
      <c r="AC538" s="4" t="s">
        <v>85</v>
      </c>
      <c r="AD538" s="4">
        <v>2.5850000000000001E-3</v>
      </c>
      <c r="AE538" s="4" t="s">
        <v>42</v>
      </c>
      <c r="AF538" s="4" t="s">
        <v>42</v>
      </c>
      <c r="AG538" s="4" t="s">
        <v>42</v>
      </c>
      <c r="AH538" s="4" t="s">
        <v>39</v>
      </c>
      <c r="AI538" s="4" t="s">
        <v>42</v>
      </c>
      <c r="AJ538" s="4" t="s">
        <v>42</v>
      </c>
      <c r="AK538" s="4" t="s">
        <v>42</v>
      </c>
      <c r="AL538" s="4" t="s">
        <v>42</v>
      </c>
      <c r="AM538" s="4" t="s">
        <v>42</v>
      </c>
      <c r="AN538" s="4" t="s">
        <v>42</v>
      </c>
      <c r="AO538" s="4" t="s">
        <v>39</v>
      </c>
      <c r="AP538" s="4" t="s">
        <v>42</v>
      </c>
      <c r="AQ538" s="4" t="s">
        <v>42</v>
      </c>
      <c r="AR538" s="4" t="s">
        <v>42</v>
      </c>
      <c r="AS538" s="4"/>
      <c r="AT538" s="4" t="s">
        <v>81</v>
      </c>
      <c r="AU538" s="4" t="s">
        <v>81</v>
      </c>
      <c r="AV538" s="4" t="s">
        <v>81</v>
      </c>
      <c r="AW538" s="4" t="s">
        <v>83</v>
      </c>
      <c r="AX538" s="4" t="s">
        <v>96</v>
      </c>
      <c r="AY538" s="4" t="s">
        <v>96</v>
      </c>
      <c r="AZ538" s="4" t="s">
        <v>81</v>
      </c>
      <c r="BA538" s="4" t="s">
        <v>81</v>
      </c>
      <c r="BB538" s="4" t="s">
        <v>81</v>
      </c>
      <c r="BC538" s="4" t="s">
        <v>81</v>
      </c>
      <c r="BD538" s="4" t="s">
        <v>83</v>
      </c>
      <c r="BE538" s="4" t="s">
        <v>96</v>
      </c>
      <c r="BF538" s="4" t="s">
        <v>86</v>
      </c>
      <c r="BG538" s="4" t="s">
        <v>85</v>
      </c>
    </row>
    <row r="539" spans="1:59" ht="318">
      <c r="A539" s="4">
        <v>1690996</v>
      </c>
      <c r="B539" s="5">
        <f t="shared" si="16"/>
        <v>1700835</v>
      </c>
      <c r="C539" s="5">
        <f t="shared" si="17"/>
        <v>1690996</v>
      </c>
      <c r="D539" s="4">
        <v>1700835</v>
      </c>
      <c r="E539" s="4" t="s">
        <v>3881</v>
      </c>
      <c r="F539" s="4" t="s">
        <v>3882</v>
      </c>
      <c r="G539" s="4" t="s">
        <v>3883</v>
      </c>
      <c r="H539" s="4"/>
      <c r="I539" s="4" t="s">
        <v>3884</v>
      </c>
      <c r="J539" s="4" t="s">
        <v>267</v>
      </c>
      <c r="K539" s="4" t="s">
        <v>166</v>
      </c>
      <c r="L539" s="4" t="s">
        <v>3885</v>
      </c>
      <c r="M539" s="4" t="s">
        <v>1719</v>
      </c>
      <c r="N539" s="4" t="s">
        <v>443</v>
      </c>
      <c r="O539" s="4" t="s">
        <v>3886</v>
      </c>
      <c r="P539" s="4" t="s">
        <v>81</v>
      </c>
      <c r="Q539" s="4" t="s">
        <v>81</v>
      </c>
      <c r="R539" s="4" t="s">
        <v>81</v>
      </c>
      <c r="S539" s="4" t="s">
        <v>81</v>
      </c>
      <c r="T539" s="4" t="s">
        <v>82</v>
      </c>
      <c r="U539" s="4" t="s">
        <v>82</v>
      </c>
      <c r="V539" s="4" t="s">
        <v>81</v>
      </c>
      <c r="W539" s="4" t="s">
        <v>81</v>
      </c>
      <c r="X539" s="4" t="s">
        <v>81</v>
      </c>
      <c r="Y539" s="4" t="s">
        <v>81</v>
      </c>
      <c r="Z539" s="4" t="s">
        <v>81</v>
      </c>
      <c r="AA539" s="4" t="s">
        <v>96</v>
      </c>
      <c r="AB539" s="4" t="s">
        <v>81</v>
      </c>
      <c r="AC539" s="4" t="s">
        <v>85</v>
      </c>
      <c r="AD539" s="4">
        <v>2.15E-3</v>
      </c>
      <c r="AE539" s="4" t="s">
        <v>39</v>
      </c>
      <c r="AF539" s="4" t="s">
        <v>42</v>
      </c>
      <c r="AG539" s="4" t="s">
        <v>42</v>
      </c>
      <c r="AH539" s="4" t="s">
        <v>42</v>
      </c>
      <c r="AI539" s="4" t="s">
        <v>41</v>
      </c>
      <c r="AJ539" s="4" t="s">
        <v>40</v>
      </c>
      <c r="AK539" s="4" t="s">
        <v>42</v>
      </c>
      <c r="AL539" s="4" t="s">
        <v>42</v>
      </c>
      <c r="AM539" s="4" t="s">
        <v>42</v>
      </c>
      <c r="AN539" s="4" t="s">
        <v>39</v>
      </c>
      <c r="AO539" s="4" t="s">
        <v>39</v>
      </c>
      <c r="AP539" s="4" t="s">
        <v>42</v>
      </c>
      <c r="AQ539" s="4" t="s">
        <v>42</v>
      </c>
      <c r="AR539" s="4" t="s">
        <v>42</v>
      </c>
      <c r="AS539" s="4"/>
      <c r="AT539" s="4" t="s">
        <v>83</v>
      </c>
      <c r="AU539" s="4" t="s">
        <v>81</v>
      </c>
      <c r="AV539" s="4" t="s">
        <v>86</v>
      </c>
      <c r="AW539" s="4" t="s">
        <v>81</v>
      </c>
      <c r="AX539" s="4" t="s">
        <v>82</v>
      </c>
      <c r="AY539" s="4" t="s">
        <v>86</v>
      </c>
      <c r="AZ539" s="4" t="s">
        <v>86</v>
      </c>
      <c r="BA539" s="4" t="s">
        <v>86</v>
      </c>
      <c r="BB539" s="4" t="s">
        <v>81</v>
      </c>
      <c r="BC539" s="4" t="s">
        <v>83</v>
      </c>
      <c r="BD539" s="4" t="s">
        <v>83</v>
      </c>
      <c r="BE539" s="4" t="s">
        <v>96</v>
      </c>
      <c r="BF539" s="4" t="s">
        <v>86</v>
      </c>
      <c r="BG539" s="4" t="s">
        <v>85</v>
      </c>
    </row>
    <row r="540" spans="1:59" ht="409.6">
      <c r="A540" s="4">
        <v>2410327</v>
      </c>
      <c r="B540" s="5">
        <f t="shared" si="16"/>
        <v>1702191</v>
      </c>
      <c r="C540" s="5">
        <f t="shared" si="17"/>
        <v>2410327</v>
      </c>
      <c r="D540" s="4">
        <v>1702191</v>
      </c>
      <c r="E540" s="4" t="s">
        <v>3887</v>
      </c>
      <c r="F540" s="4" t="s">
        <v>3888</v>
      </c>
      <c r="G540" s="4" t="s">
        <v>3889</v>
      </c>
      <c r="H540" s="4"/>
      <c r="I540" s="4" t="s">
        <v>3890</v>
      </c>
      <c r="J540" s="4" t="s">
        <v>210</v>
      </c>
      <c r="K540" s="4" t="s">
        <v>346</v>
      </c>
      <c r="L540" s="4" t="s">
        <v>3891</v>
      </c>
      <c r="M540" s="4" t="s">
        <v>1365</v>
      </c>
      <c r="N540" s="4"/>
      <c r="O540" s="4" t="s">
        <v>3892</v>
      </c>
      <c r="P540" s="4" t="s">
        <v>81</v>
      </c>
      <c r="Q540" s="4" t="s">
        <v>81</v>
      </c>
      <c r="R540" s="4" t="s">
        <v>81</v>
      </c>
      <c r="S540" s="4" t="s">
        <v>81</v>
      </c>
      <c r="T540" s="4" t="s">
        <v>96</v>
      </c>
      <c r="U540" s="4" t="s">
        <v>96</v>
      </c>
      <c r="V540" s="4" t="s">
        <v>81</v>
      </c>
      <c r="W540" s="4" t="s">
        <v>83</v>
      </c>
      <c r="X540" s="4" t="s">
        <v>81</v>
      </c>
      <c r="Y540" s="4" t="s">
        <v>81</v>
      </c>
      <c r="Z540" s="4" t="s">
        <v>81</v>
      </c>
      <c r="AA540" s="4" t="s">
        <v>96</v>
      </c>
      <c r="AB540" s="4" t="s">
        <v>81</v>
      </c>
      <c r="AC540" s="4" t="s">
        <v>85</v>
      </c>
      <c r="AD540" s="4">
        <v>3.4150000000000001E-3</v>
      </c>
      <c r="AE540" s="4" t="s">
        <v>42</v>
      </c>
      <c r="AF540" s="4" t="s">
        <v>42</v>
      </c>
      <c r="AG540" s="4" t="s">
        <v>42</v>
      </c>
      <c r="AH540" s="4" t="s">
        <v>42</v>
      </c>
      <c r="AI540" s="4" t="s">
        <v>42</v>
      </c>
      <c r="AJ540" s="4" t="s">
        <v>42</v>
      </c>
      <c r="AK540" s="4" t="s">
        <v>42</v>
      </c>
      <c r="AL540" s="4" t="s">
        <v>42</v>
      </c>
      <c r="AM540" s="4" t="s">
        <v>39</v>
      </c>
      <c r="AN540" s="4" t="s">
        <v>40</v>
      </c>
      <c r="AO540" s="4" t="s">
        <v>39</v>
      </c>
      <c r="AP540" s="4" t="s">
        <v>42</v>
      </c>
      <c r="AQ540" s="4" t="s">
        <v>42</v>
      </c>
      <c r="AR540" s="4" t="s">
        <v>42</v>
      </c>
      <c r="AS540" s="4"/>
      <c r="AT540" s="4" t="s">
        <v>86</v>
      </c>
      <c r="AU540" s="4" t="s">
        <v>81</v>
      </c>
      <c r="AV540" s="4" t="s">
        <v>81</v>
      </c>
      <c r="AW540" s="4" t="s">
        <v>81</v>
      </c>
      <c r="AX540" s="4" t="s">
        <v>96</v>
      </c>
      <c r="AY540" s="4" t="s">
        <v>86</v>
      </c>
      <c r="AZ540" s="4" t="s">
        <v>81</v>
      </c>
      <c r="BA540" s="4" t="s">
        <v>86</v>
      </c>
      <c r="BB540" s="4" t="s">
        <v>83</v>
      </c>
      <c r="BC540" s="4" t="s">
        <v>81</v>
      </c>
      <c r="BD540" s="4" t="s">
        <v>83</v>
      </c>
      <c r="BE540" s="4" t="s">
        <v>152</v>
      </c>
      <c r="BF540" s="4" t="s">
        <v>86</v>
      </c>
      <c r="BG540" s="4" t="s">
        <v>85</v>
      </c>
    </row>
    <row r="541" spans="1:59" ht="409.6">
      <c r="A541" s="4">
        <v>2011620</v>
      </c>
      <c r="B541" s="5">
        <f t="shared" si="16"/>
        <v>1701914</v>
      </c>
      <c r="C541" s="5">
        <f t="shared" si="17"/>
        <v>2011620</v>
      </c>
      <c r="D541" s="4">
        <v>1701914</v>
      </c>
      <c r="E541" s="4" t="s">
        <v>3893</v>
      </c>
      <c r="F541" s="4" t="s">
        <v>3894</v>
      </c>
      <c r="G541" s="4" t="s">
        <v>3895</v>
      </c>
      <c r="H541" s="4" t="s">
        <v>471</v>
      </c>
      <c r="I541" s="4" t="s">
        <v>3896</v>
      </c>
      <c r="J541" s="4" t="s">
        <v>473</v>
      </c>
      <c r="K541" s="4" t="s">
        <v>102</v>
      </c>
      <c r="L541" s="4" t="s">
        <v>3897</v>
      </c>
      <c r="M541" s="4"/>
      <c r="N541" s="4" t="s">
        <v>2611</v>
      </c>
      <c r="O541" s="4" t="s">
        <v>3898</v>
      </c>
      <c r="P541" s="4" t="s">
        <v>81</v>
      </c>
      <c r="Q541" s="4" t="s">
        <v>81</v>
      </c>
      <c r="R541" s="4" t="s">
        <v>86</v>
      </c>
      <c r="S541" s="4" t="s">
        <v>81</v>
      </c>
      <c r="T541" s="4" t="s">
        <v>82</v>
      </c>
      <c r="U541" s="4" t="s">
        <v>86</v>
      </c>
      <c r="V541" s="4" t="s">
        <v>86</v>
      </c>
      <c r="W541" s="4" t="s">
        <v>83</v>
      </c>
      <c r="X541" s="4" t="s">
        <v>86</v>
      </c>
      <c r="Y541" s="4" t="s">
        <v>86</v>
      </c>
      <c r="Z541" s="4" t="s">
        <v>81</v>
      </c>
      <c r="AA541" s="4" t="s">
        <v>96</v>
      </c>
      <c r="AB541" s="4" t="s">
        <v>86</v>
      </c>
      <c r="AC541" s="4" t="s">
        <v>85</v>
      </c>
      <c r="AD541" s="4">
        <v>3.48E-3</v>
      </c>
      <c r="AE541" s="4" t="s">
        <v>42</v>
      </c>
      <c r="AF541" s="4" t="s">
        <v>42</v>
      </c>
      <c r="AG541" s="4" t="s">
        <v>42</v>
      </c>
      <c r="AH541" s="4" t="s">
        <v>42</v>
      </c>
      <c r="AI541" s="4" t="s">
        <v>41</v>
      </c>
      <c r="AJ541" s="4" t="s">
        <v>39</v>
      </c>
      <c r="AK541" s="4" t="s">
        <v>42</v>
      </c>
      <c r="AL541" s="4" t="s">
        <v>42</v>
      </c>
      <c r="AM541" s="4" t="s">
        <v>42</v>
      </c>
      <c r="AN541" s="4" t="s">
        <v>41</v>
      </c>
      <c r="AO541" s="4" t="s">
        <v>39</v>
      </c>
      <c r="AP541" s="4" t="s">
        <v>42</v>
      </c>
      <c r="AQ541" s="4" t="s">
        <v>42</v>
      </c>
      <c r="AR541" s="4" t="s">
        <v>42</v>
      </c>
      <c r="AS541" s="4"/>
      <c r="AT541" s="4" t="s">
        <v>86</v>
      </c>
      <c r="AU541" s="4" t="s">
        <v>81</v>
      </c>
      <c r="AV541" s="4" t="s">
        <v>81</v>
      </c>
      <c r="AW541" s="4" t="s">
        <v>81</v>
      </c>
      <c r="AX541" s="4" t="s">
        <v>82</v>
      </c>
      <c r="AY541" s="4" t="s">
        <v>82</v>
      </c>
      <c r="AZ541" s="4" t="s">
        <v>86</v>
      </c>
      <c r="BA541" s="4" t="s">
        <v>86</v>
      </c>
      <c r="BB541" s="4" t="s">
        <v>81</v>
      </c>
      <c r="BC541" s="4" t="s">
        <v>83</v>
      </c>
      <c r="BD541" s="4" t="s">
        <v>83</v>
      </c>
      <c r="BE541" s="4" t="s">
        <v>152</v>
      </c>
      <c r="BF541" s="4" t="s">
        <v>86</v>
      </c>
      <c r="BG541" s="4" t="s">
        <v>85</v>
      </c>
    </row>
    <row r="542" spans="1:59" ht="346.5">
      <c r="A542" s="4">
        <v>76583</v>
      </c>
      <c r="B542" s="5">
        <f t="shared" si="16"/>
        <v>1700333</v>
      </c>
      <c r="C542" s="5">
        <f t="shared" si="17"/>
        <v>76583</v>
      </c>
      <c r="D542" s="4">
        <v>1700333</v>
      </c>
      <c r="E542" s="4" t="s">
        <v>3899</v>
      </c>
      <c r="F542" s="4" t="s">
        <v>3900</v>
      </c>
      <c r="G542" s="4" t="s">
        <v>3901</v>
      </c>
      <c r="H542" s="4" t="s">
        <v>1131</v>
      </c>
      <c r="I542" s="4" t="s">
        <v>3902</v>
      </c>
      <c r="J542" s="4" t="s">
        <v>1133</v>
      </c>
      <c r="K542" s="4" t="s">
        <v>102</v>
      </c>
      <c r="L542" s="4" t="s">
        <v>3903</v>
      </c>
      <c r="M542" s="4" t="s">
        <v>1671</v>
      </c>
      <c r="N542" s="4" t="s">
        <v>296</v>
      </c>
      <c r="O542" s="4" t="s">
        <v>3904</v>
      </c>
      <c r="P542" s="4" t="s">
        <v>81</v>
      </c>
      <c r="Q542" s="4" t="s">
        <v>81</v>
      </c>
      <c r="R542" s="4" t="s">
        <v>81</v>
      </c>
      <c r="S542" s="4" t="s">
        <v>83</v>
      </c>
      <c r="T542" s="4"/>
      <c r="U542" s="4"/>
      <c r="V542" s="4"/>
      <c r="W542" s="4" t="s">
        <v>81</v>
      </c>
      <c r="X542" s="4"/>
      <c r="Y542" s="4"/>
      <c r="Z542" s="4" t="s">
        <v>81</v>
      </c>
      <c r="AA542" s="4" t="s">
        <v>84</v>
      </c>
      <c r="AB542" s="4" t="s">
        <v>81</v>
      </c>
      <c r="AC542" s="4" t="s">
        <v>85</v>
      </c>
      <c r="AD542" s="4">
        <v>2.81E-3</v>
      </c>
      <c r="AE542" s="4" t="s">
        <v>39</v>
      </c>
      <c r="AF542" s="4" t="s">
        <v>42</v>
      </c>
      <c r="AG542" s="4" t="s">
        <v>42</v>
      </c>
      <c r="AH542" s="4" t="s">
        <v>40</v>
      </c>
      <c r="AI542" s="4" t="s">
        <v>42</v>
      </c>
      <c r="AJ542" s="4" t="s">
        <v>39</v>
      </c>
      <c r="AK542" s="4" t="s">
        <v>39</v>
      </c>
      <c r="AL542" s="4" t="s">
        <v>39</v>
      </c>
      <c r="AM542" s="4" t="s">
        <v>42</v>
      </c>
      <c r="AN542" s="4" t="s">
        <v>42</v>
      </c>
      <c r="AO542" s="4" t="s">
        <v>39</v>
      </c>
      <c r="AP542" s="4" t="s">
        <v>41</v>
      </c>
      <c r="AQ542" s="4" t="s">
        <v>42</v>
      </c>
      <c r="AR542" s="4" t="s">
        <v>42</v>
      </c>
      <c r="AS542" s="4"/>
      <c r="AT542" s="4" t="s">
        <v>83</v>
      </c>
      <c r="AU542" s="4" t="s">
        <v>81</v>
      </c>
      <c r="AV542" s="4" t="s">
        <v>81</v>
      </c>
      <c r="AW542" s="4" t="s">
        <v>86</v>
      </c>
      <c r="AX542" s="4" t="s">
        <v>86</v>
      </c>
      <c r="AY542" s="4" t="s">
        <v>82</v>
      </c>
      <c r="AZ542" s="4" t="s">
        <v>83</v>
      </c>
      <c r="BA542" s="4" t="s">
        <v>83</v>
      </c>
      <c r="BB542" s="4" t="s">
        <v>81</v>
      </c>
      <c r="BC542" s="4" t="s">
        <v>87</v>
      </c>
      <c r="BD542" s="4" t="s">
        <v>83</v>
      </c>
      <c r="BE542" s="4" t="s">
        <v>88</v>
      </c>
      <c r="BF542" s="4" t="s">
        <v>81</v>
      </c>
      <c r="BG542" s="4" t="s">
        <v>85</v>
      </c>
    </row>
    <row r="543" spans="1:59" ht="409.6">
      <c r="A543" s="4">
        <v>1970833</v>
      </c>
      <c r="B543" s="5">
        <f t="shared" si="16"/>
        <v>1646647</v>
      </c>
      <c r="C543" s="5">
        <f t="shared" si="17"/>
        <v>1970833</v>
      </c>
      <c r="D543" s="4">
        <v>1646647</v>
      </c>
      <c r="E543" s="4" t="s">
        <v>3905</v>
      </c>
      <c r="F543" s="4" t="s">
        <v>3906</v>
      </c>
      <c r="G543" s="4" t="s">
        <v>3907</v>
      </c>
      <c r="H543" s="4"/>
      <c r="I543" s="4" t="s">
        <v>3908</v>
      </c>
      <c r="J543" s="4"/>
      <c r="K543" s="4" t="s">
        <v>166</v>
      </c>
      <c r="L543" s="4" t="s">
        <v>3909</v>
      </c>
      <c r="M543" s="4"/>
      <c r="N543" s="4"/>
      <c r="O543" s="4" t="s">
        <v>3910</v>
      </c>
      <c r="P543" s="4" t="s">
        <v>81</v>
      </c>
      <c r="Q543" s="4" t="s">
        <v>81</v>
      </c>
      <c r="R543" s="4" t="s">
        <v>81</v>
      </c>
      <c r="S543" s="4" t="s">
        <v>81</v>
      </c>
      <c r="T543" s="4" t="s">
        <v>86</v>
      </c>
      <c r="U543" s="4" t="s">
        <v>96</v>
      </c>
      <c r="V543" s="4" t="s">
        <v>81</v>
      </c>
      <c r="W543" s="4" t="s">
        <v>81</v>
      </c>
      <c r="X543" s="4" t="s">
        <v>81</v>
      </c>
      <c r="Y543" s="4" t="s">
        <v>81</v>
      </c>
      <c r="Z543" s="4" t="s">
        <v>81</v>
      </c>
      <c r="AA543" s="4" t="s">
        <v>96</v>
      </c>
      <c r="AB543" s="4" t="s">
        <v>81</v>
      </c>
      <c r="AC543" s="4" t="s">
        <v>85</v>
      </c>
      <c r="AD543" s="4">
        <v>3.0899999999999999E-3</v>
      </c>
      <c r="AE543" s="4" t="s">
        <v>42</v>
      </c>
      <c r="AF543" s="4" t="s">
        <v>42</v>
      </c>
      <c r="AG543" s="4" t="s">
        <v>42</v>
      </c>
      <c r="AH543" s="4" t="s">
        <v>42</v>
      </c>
      <c r="AI543" s="4" t="s">
        <v>39</v>
      </c>
      <c r="AJ543" s="4" t="s">
        <v>39</v>
      </c>
      <c r="AK543" s="4" t="s">
        <v>42</v>
      </c>
      <c r="AL543" s="4" t="s">
        <v>42</v>
      </c>
      <c r="AM543" s="4" t="s">
        <v>42</v>
      </c>
      <c r="AN543" s="4" t="s">
        <v>42</v>
      </c>
      <c r="AO543" s="4" t="s">
        <v>39</v>
      </c>
      <c r="AP543" s="4" t="s">
        <v>42</v>
      </c>
      <c r="AQ543" s="4" t="s">
        <v>42</v>
      </c>
      <c r="AR543" s="4" t="s">
        <v>42</v>
      </c>
      <c r="AS543" s="4"/>
      <c r="AT543" s="4" t="s">
        <v>81</v>
      </c>
      <c r="AU543" s="4" t="s">
        <v>81</v>
      </c>
      <c r="AV543" s="4" t="s">
        <v>81</v>
      </c>
      <c r="AW543" s="4" t="s">
        <v>81</v>
      </c>
      <c r="AX543" s="4" t="s">
        <v>84</v>
      </c>
      <c r="AY543" s="4" t="s">
        <v>84</v>
      </c>
      <c r="AZ543" s="4" t="s">
        <v>86</v>
      </c>
      <c r="BA543" s="4" t="s">
        <v>86</v>
      </c>
      <c r="BB543" s="4" t="s">
        <v>81</v>
      </c>
      <c r="BC543" s="4" t="s">
        <v>81</v>
      </c>
      <c r="BD543" s="4" t="s">
        <v>83</v>
      </c>
      <c r="BE543" s="4" t="s">
        <v>96</v>
      </c>
      <c r="BF543" s="4" t="s">
        <v>81</v>
      </c>
      <c r="BG543" s="4" t="s">
        <v>85</v>
      </c>
    </row>
    <row r="544" spans="1:59" ht="409.6">
      <c r="A544" s="4">
        <v>1828966</v>
      </c>
      <c r="B544" s="5">
        <f t="shared" si="16"/>
        <v>1700030</v>
      </c>
      <c r="C544" s="5">
        <f t="shared" si="17"/>
        <v>1828966</v>
      </c>
      <c r="D544" s="4">
        <v>1700030</v>
      </c>
      <c r="E544" s="4" t="s">
        <v>3911</v>
      </c>
      <c r="F544" s="4" t="s">
        <v>3912</v>
      </c>
      <c r="G544" s="4" t="s">
        <v>3913</v>
      </c>
      <c r="H544" s="4" t="s">
        <v>1416</v>
      </c>
      <c r="I544" s="4" t="s">
        <v>3914</v>
      </c>
      <c r="J544" s="4" t="s">
        <v>3915</v>
      </c>
      <c r="K544" s="4" t="s">
        <v>166</v>
      </c>
      <c r="L544" s="4" t="s">
        <v>3916</v>
      </c>
      <c r="M544" s="4" t="s">
        <v>3917</v>
      </c>
      <c r="N544" s="4" t="s">
        <v>566</v>
      </c>
      <c r="O544" s="4" t="s">
        <v>3918</v>
      </c>
      <c r="P544" s="4" t="s">
        <v>81</v>
      </c>
      <c r="Q544" s="4" t="s">
        <v>81</v>
      </c>
      <c r="R544" s="4" t="s">
        <v>81</v>
      </c>
      <c r="S544" s="4" t="s">
        <v>83</v>
      </c>
      <c r="T544" s="4" t="s">
        <v>96</v>
      </c>
      <c r="U544" s="4" t="s">
        <v>96</v>
      </c>
      <c r="V544" s="4" t="s">
        <v>81</v>
      </c>
      <c r="W544" s="4" t="s">
        <v>83</v>
      </c>
      <c r="X544" s="4" t="s">
        <v>81</v>
      </c>
      <c r="Y544" s="4" t="s">
        <v>81</v>
      </c>
      <c r="Z544" s="4" t="s">
        <v>81</v>
      </c>
      <c r="AA544" s="4" t="s">
        <v>96</v>
      </c>
      <c r="AB544" s="4" t="s">
        <v>81</v>
      </c>
      <c r="AC544" s="4" t="s">
        <v>85</v>
      </c>
      <c r="AD544" s="4">
        <v>3.2950000000000002E-3</v>
      </c>
      <c r="AE544" s="4" t="s">
        <v>39</v>
      </c>
      <c r="AF544" s="4" t="s">
        <v>42</v>
      </c>
      <c r="AG544" s="4" t="s">
        <v>42</v>
      </c>
      <c r="AH544" s="4" t="s">
        <v>40</v>
      </c>
      <c r="AI544" s="4" t="s">
        <v>42</v>
      </c>
      <c r="AJ544" s="4" t="s">
        <v>39</v>
      </c>
      <c r="AK544" s="4" t="s">
        <v>42</v>
      </c>
      <c r="AL544" s="4" t="s">
        <v>42</v>
      </c>
      <c r="AM544" s="4" t="s">
        <v>42</v>
      </c>
      <c r="AN544" s="4" t="s">
        <v>41</v>
      </c>
      <c r="AO544" s="4" t="s">
        <v>39</v>
      </c>
      <c r="AP544" s="4" t="s">
        <v>39</v>
      </c>
      <c r="AQ544" s="4" t="s">
        <v>42</v>
      </c>
      <c r="AR544" s="4" t="s">
        <v>42</v>
      </c>
      <c r="AS544" s="4"/>
      <c r="AT544" s="4" t="s">
        <v>83</v>
      </c>
      <c r="AU544" s="4" t="s">
        <v>86</v>
      </c>
      <c r="AV544" s="4" t="s">
        <v>81</v>
      </c>
      <c r="AW544" s="4" t="s">
        <v>81</v>
      </c>
      <c r="AX544" s="4" t="s">
        <v>96</v>
      </c>
      <c r="AY544" s="4" t="s">
        <v>84</v>
      </c>
      <c r="AZ544" s="4" t="s">
        <v>86</v>
      </c>
      <c r="BA544" s="4" t="s">
        <v>86</v>
      </c>
      <c r="BB544" s="4" t="s">
        <v>89</v>
      </c>
      <c r="BC544" s="4" t="s">
        <v>83</v>
      </c>
      <c r="BD544" s="4" t="s">
        <v>83</v>
      </c>
      <c r="BE544" s="4" t="s">
        <v>88</v>
      </c>
      <c r="BF544" s="4" t="s">
        <v>86</v>
      </c>
      <c r="BG544" s="4" t="s">
        <v>85</v>
      </c>
    </row>
    <row r="545" spans="1:59" ht="318">
      <c r="A545" s="4">
        <v>2065875</v>
      </c>
      <c r="B545" s="5">
        <f t="shared" si="16"/>
        <v>1700287</v>
      </c>
      <c r="C545" s="5">
        <f t="shared" si="17"/>
        <v>2065875</v>
      </c>
      <c r="D545" s="4">
        <v>1700287</v>
      </c>
      <c r="E545" s="4" t="s">
        <v>3919</v>
      </c>
      <c r="F545" s="4" t="s">
        <v>3920</v>
      </c>
      <c r="G545" s="4" t="s">
        <v>3921</v>
      </c>
      <c r="H545" s="4" t="s">
        <v>3922</v>
      </c>
      <c r="I545" s="4" t="s">
        <v>3923</v>
      </c>
      <c r="J545" s="4" t="s">
        <v>3924</v>
      </c>
      <c r="K545" s="4" t="s">
        <v>166</v>
      </c>
      <c r="L545" s="4" t="s">
        <v>3925</v>
      </c>
      <c r="M545" s="4" t="s">
        <v>3926</v>
      </c>
      <c r="N545" s="4" t="s">
        <v>566</v>
      </c>
      <c r="O545" s="4" t="s">
        <v>3927</v>
      </c>
      <c r="P545" s="4" t="s">
        <v>83</v>
      </c>
      <c r="Q545" s="4" t="s">
        <v>81</v>
      </c>
      <c r="R545" s="4" t="s">
        <v>81</v>
      </c>
      <c r="S545" s="4" t="s">
        <v>81</v>
      </c>
      <c r="T545" s="4" t="s">
        <v>96</v>
      </c>
      <c r="U545" s="4" t="s">
        <v>96</v>
      </c>
      <c r="V545" s="4" t="s">
        <v>83</v>
      </c>
      <c r="W545" s="4" t="s">
        <v>83</v>
      </c>
      <c r="X545" s="4" t="s">
        <v>83</v>
      </c>
      <c r="Y545" s="4" t="s">
        <v>86</v>
      </c>
      <c r="Z545" s="4" t="s">
        <v>81</v>
      </c>
      <c r="AA545" s="4" t="s">
        <v>96</v>
      </c>
      <c r="AB545" s="4" t="s">
        <v>81</v>
      </c>
      <c r="AC545" s="4" t="s">
        <v>85</v>
      </c>
      <c r="AD545" s="4">
        <v>2.735E-3</v>
      </c>
      <c r="AE545" s="4" t="s">
        <v>40</v>
      </c>
      <c r="AF545" s="4" t="s">
        <v>42</v>
      </c>
      <c r="AG545" s="4" t="s">
        <v>42</v>
      </c>
      <c r="AH545" s="4" t="s">
        <v>42</v>
      </c>
      <c r="AI545" s="4" t="s">
        <v>39</v>
      </c>
      <c r="AJ545" s="4" t="s">
        <v>42</v>
      </c>
      <c r="AK545" s="4" t="s">
        <v>40</v>
      </c>
      <c r="AL545" s="4" t="s">
        <v>42</v>
      </c>
      <c r="AM545" s="4" t="s">
        <v>40</v>
      </c>
      <c r="AN545" s="4" t="s">
        <v>41</v>
      </c>
      <c r="AO545" s="4" t="s">
        <v>39</v>
      </c>
      <c r="AP545" s="4" t="s">
        <v>42</v>
      </c>
      <c r="AQ545" s="4" t="s">
        <v>42</v>
      </c>
      <c r="AR545" s="4" t="s">
        <v>42</v>
      </c>
      <c r="AS545" s="4"/>
      <c r="AT545" s="4" t="s">
        <v>86</v>
      </c>
      <c r="AU545" s="4" t="s">
        <v>81</v>
      </c>
      <c r="AV545" s="4" t="s">
        <v>81</v>
      </c>
      <c r="AW545" s="4" t="s">
        <v>81</v>
      </c>
      <c r="AX545" s="4" t="s">
        <v>84</v>
      </c>
      <c r="AY545" s="4" t="s">
        <v>96</v>
      </c>
      <c r="AZ545" s="4" t="s">
        <v>81</v>
      </c>
      <c r="BA545" s="4" t="s">
        <v>81</v>
      </c>
      <c r="BB545" s="4" t="s">
        <v>81</v>
      </c>
      <c r="BC545" s="4" t="s">
        <v>83</v>
      </c>
      <c r="BD545" s="4" t="s">
        <v>83</v>
      </c>
      <c r="BE545" s="4" t="s">
        <v>96</v>
      </c>
      <c r="BF545" s="4" t="s">
        <v>86</v>
      </c>
      <c r="BG545" s="4" t="s">
        <v>86</v>
      </c>
    </row>
    <row r="546" spans="1:59" ht="346.5">
      <c r="A546" s="4">
        <v>2581330</v>
      </c>
      <c r="B546" s="5">
        <f t="shared" si="16"/>
        <v>1699768</v>
      </c>
      <c r="C546" s="5">
        <f t="shared" si="17"/>
        <v>2581330</v>
      </c>
      <c r="D546" s="4">
        <v>1699768</v>
      </c>
      <c r="E546" s="4" t="s">
        <v>3928</v>
      </c>
      <c r="F546" s="4" t="s">
        <v>3929</v>
      </c>
      <c r="G546" s="4" t="s">
        <v>3930</v>
      </c>
      <c r="H546" s="4" t="s">
        <v>3931</v>
      </c>
      <c r="I546" s="4" t="s">
        <v>3932</v>
      </c>
      <c r="J546" s="4" t="s">
        <v>3933</v>
      </c>
      <c r="K546" s="4" t="s">
        <v>2379</v>
      </c>
      <c r="L546" s="4" t="s">
        <v>3934</v>
      </c>
      <c r="M546" s="4" t="s">
        <v>3935</v>
      </c>
      <c r="N546" s="4" t="s">
        <v>661</v>
      </c>
      <c r="O546" s="4" t="s">
        <v>3936</v>
      </c>
      <c r="P546" s="4" t="s">
        <v>86</v>
      </c>
      <c r="Q546" s="4" t="s">
        <v>81</v>
      </c>
      <c r="R546" s="4" t="s">
        <v>83</v>
      </c>
      <c r="S546" s="4" t="s">
        <v>81</v>
      </c>
      <c r="T546" s="4" t="s">
        <v>86</v>
      </c>
      <c r="U546" s="4" t="s">
        <v>86</v>
      </c>
      <c r="V546" s="4" t="s">
        <v>83</v>
      </c>
      <c r="W546" s="4" t="s">
        <v>83</v>
      </c>
      <c r="X546" s="4" t="s">
        <v>83</v>
      </c>
      <c r="Y546" s="4" t="s">
        <v>83</v>
      </c>
      <c r="Z546" s="4" t="s">
        <v>81</v>
      </c>
      <c r="AA546" s="4" t="s">
        <v>96</v>
      </c>
      <c r="AB546" s="4" t="s">
        <v>83</v>
      </c>
      <c r="AC546" s="4" t="s">
        <v>85</v>
      </c>
      <c r="AD546" s="4">
        <v>2.6450000000000002E-3</v>
      </c>
      <c r="AE546" s="4" t="s">
        <v>39</v>
      </c>
      <c r="AF546" s="4" t="s">
        <v>42</v>
      </c>
      <c r="AG546" s="4" t="s">
        <v>40</v>
      </c>
      <c r="AH546" s="4" t="s">
        <v>42</v>
      </c>
      <c r="AI546" s="4" t="s">
        <v>42</v>
      </c>
      <c r="AJ546" s="4" t="s">
        <v>42</v>
      </c>
      <c r="AK546" s="4" t="s">
        <v>41</v>
      </c>
      <c r="AL546" s="4" t="s">
        <v>41</v>
      </c>
      <c r="AM546" s="4" t="s">
        <v>40</v>
      </c>
      <c r="AN546" s="4" t="s">
        <v>40</v>
      </c>
      <c r="AO546" s="4" t="s">
        <v>39</v>
      </c>
      <c r="AP546" s="4" t="s">
        <v>42</v>
      </c>
      <c r="AQ546" s="4" t="s">
        <v>40</v>
      </c>
      <c r="AR546" s="4" t="s">
        <v>42</v>
      </c>
      <c r="AS546" s="4"/>
      <c r="AT546" s="4" t="s">
        <v>83</v>
      </c>
      <c r="AU546" s="4" t="s">
        <v>86</v>
      </c>
      <c r="AV546" s="4" t="s">
        <v>86</v>
      </c>
      <c r="AW546" s="4" t="s">
        <v>81</v>
      </c>
      <c r="AX546" s="4" t="s">
        <v>96</v>
      </c>
      <c r="AY546" s="4" t="s">
        <v>96</v>
      </c>
      <c r="AZ546" s="4" t="s">
        <v>83</v>
      </c>
      <c r="BA546" s="4" t="s">
        <v>83</v>
      </c>
      <c r="BB546" s="4" t="s">
        <v>81</v>
      </c>
      <c r="BC546" s="4" t="s">
        <v>89</v>
      </c>
      <c r="BD546" s="4" t="s">
        <v>83</v>
      </c>
      <c r="BE546" s="4" t="s">
        <v>86</v>
      </c>
      <c r="BF546" s="4" t="s">
        <v>86</v>
      </c>
      <c r="BG546" s="4" t="s">
        <v>85</v>
      </c>
    </row>
    <row r="547" spans="1:59" ht="303.75">
      <c r="A547" s="4">
        <v>1608832</v>
      </c>
      <c r="B547" s="5">
        <f t="shared" si="16"/>
        <v>1700064</v>
      </c>
      <c r="C547" s="5">
        <f t="shared" si="17"/>
        <v>1608832</v>
      </c>
      <c r="D547" s="4">
        <v>1700064</v>
      </c>
      <c r="E547" s="4" t="s">
        <v>3937</v>
      </c>
      <c r="F547" s="4" t="s">
        <v>3938</v>
      </c>
      <c r="G547" s="4" t="s">
        <v>3939</v>
      </c>
      <c r="H547" s="4" t="s">
        <v>1994</v>
      </c>
      <c r="I547" s="4" t="s">
        <v>3940</v>
      </c>
      <c r="J547" s="4" t="s">
        <v>1296</v>
      </c>
      <c r="K547" s="4" t="s">
        <v>166</v>
      </c>
      <c r="L547" s="4" t="s">
        <v>3934</v>
      </c>
      <c r="M547" s="4" t="s">
        <v>1297</v>
      </c>
      <c r="N547" s="4" t="s">
        <v>566</v>
      </c>
      <c r="O547" s="4" t="s">
        <v>3941</v>
      </c>
      <c r="P547" s="4" t="s">
        <v>86</v>
      </c>
      <c r="Q547" s="4" t="s">
        <v>86</v>
      </c>
      <c r="R547" s="4" t="s">
        <v>81</v>
      </c>
      <c r="S547" s="4" t="s">
        <v>81</v>
      </c>
      <c r="T547" s="4" t="s">
        <v>96</v>
      </c>
      <c r="U547" s="4" t="s">
        <v>96</v>
      </c>
      <c r="V547" s="4" t="s">
        <v>83</v>
      </c>
      <c r="W547" s="4" t="s">
        <v>83</v>
      </c>
      <c r="X547" s="4" t="s">
        <v>81</v>
      </c>
      <c r="Y547" s="4" t="s">
        <v>81</v>
      </c>
      <c r="Z547" s="4" t="s">
        <v>81</v>
      </c>
      <c r="AA547" s="4" t="s">
        <v>96</v>
      </c>
      <c r="AB547" s="4" t="s">
        <v>81</v>
      </c>
      <c r="AC547" s="4" t="s">
        <v>85</v>
      </c>
      <c r="AD547" s="4">
        <v>2.3E-3</v>
      </c>
      <c r="AE547" s="4" t="s">
        <v>39</v>
      </c>
      <c r="AF547" s="4" t="s">
        <v>42</v>
      </c>
      <c r="AG547" s="4" t="s">
        <v>42</v>
      </c>
      <c r="AH547" s="4" t="s">
        <v>42</v>
      </c>
      <c r="AI547" s="4" t="s">
        <v>42</v>
      </c>
      <c r="AJ547" s="4" t="s">
        <v>42</v>
      </c>
      <c r="AK547" s="4" t="s">
        <v>42</v>
      </c>
      <c r="AL547" s="4" t="s">
        <v>42</v>
      </c>
      <c r="AM547" s="4" t="s">
        <v>40</v>
      </c>
      <c r="AN547" s="4" t="s">
        <v>41</v>
      </c>
      <c r="AO547" s="4" t="s">
        <v>39</v>
      </c>
      <c r="AP547" s="4" t="s">
        <v>42</v>
      </c>
      <c r="AQ547" s="4" t="s">
        <v>42</v>
      </c>
      <c r="AR547" s="4" t="s">
        <v>42</v>
      </c>
      <c r="AS547" s="4"/>
      <c r="AT547" s="4" t="s">
        <v>83</v>
      </c>
      <c r="AU547" s="4" t="s">
        <v>81</v>
      </c>
      <c r="AV547" s="4" t="s">
        <v>81</v>
      </c>
      <c r="AW547" s="4" t="s">
        <v>81</v>
      </c>
      <c r="AX547" s="4" t="s">
        <v>86</v>
      </c>
      <c r="AY547" s="4" t="s">
        <v>96</v>
      </c>
      <c r="AZ547" s="4" t="s">
        <v>81</v>
      </c>
      <c r="BA547" s="4" t="s">
        <v>81</v>
      </c>
      <c r="BB547" s="4" t="s">
        <v>87</v>
      </c>
      <c r="BC547" s="4" t="s">
        <v>83</v>
      </c>
      <c r="BD547" s="4" t="s">
        <v>83</v>
      </c>
      <c r="BE547" s="4" t="s">
        <v>89</v>
      </c>
      <c r="BF547" s="4" t="s">
        <v>86</v>
      </c>
      <c r="BG547" s="4" t="s">
        <v>85</v>
      </c>
    </row>
    <row r="548" spans="1:59" ht="332.25">
      <c r="A548" s="4">
        <v>1981491</v>
      </c>
      <c r="B548" s="5">
        <f t="shared" si="16"/>
        <v>1700364</v>
      </c>
      <c r="C548" s="5">
        <f t="shared" si="17"/>
        <v>1981491</v>
      </c>
      <c r="D548" s="4">
        <v>1700364</v>
      </c>
      <c r="E548" s="4" t="s">
        <v>3942</v>
      </c>
      <c r="F548" s="4" t="s">
        <v>3943</v>
      </c>
      <c r="G548" s="4" t="s">
        <v>3944</v>
      </c>
      <c r="H548" s="4" t="s">
        <v>1986</v>
      </c>
      <c r="I548" s="4" t="s">
        <v>3945</v>
      </c>
      <c r="J548" s="4" t="s">
        <v>1988</v>
      </c>
      <c r="K548" s="4" t="s">
        <v>121</v>
      </c>
      <c r="L548" s="4" t="s">
        <v>3946</v>
      </c>
      <c r="M548" s="4" t="s">
        <v>430</v>
      </c>
      <c r="N548" s="4" t="s">
        <v>422</v>
      </c>
      <c r="O548" s="4" t="s">
        <v>3947</v>
      </c>
      <c r="P548" s="4" t="s">
        <v>83</v>
      </c>
      <c r="Q548" s="4" t="s">
        <v>81</v>
      </c>
      <c r="R548" s="4" t="s">
        <v>83</v>
      </c>
      <c r="S548" s="4" t="s">
        <v>81</v>
      </c>
      <c r="T548" s="4" t="s">
        <v>96</v>
      </c>
      <c r="U548" s="4" t="s">
        <v>96</v>
      </c>
      <c r="V548" s="4" t="s">
        <v>81</v>
      </c>
      <c r="W548" s="4" t="s">
        <v>81</v>
      </c>
      <c r="X548" s="4" t="s">
        <v>81</v>
      </c>
      <c r="Y548" s="4" t="s">
        <v>81</v>
      </c>
      <c r="Z548" s="4" t="s">
        <v>81</v>
      </c>
      <c r="AA548" s="4" t="s">
        <v>96</v>
      </c>
      <c r="AB548" s="4" t="s">
        <v>81</v>
      </c>
      <c r="AC548" s="4" t="s">
        <v>85</v>
      </c>
      <c r="AD548" s="4">
        <v>1.6249999999999999E-3</v>
      </c>
      <c r="AE548" s="4" t="s">
        <v>41</v>
      </c>
      <c r="AF548" s="4" t="s">
        <v>42</v>
      </c>
      <c r="AG548" s="4" t="s">
        <v>40</v>
      </c>
      <c r="AH548" s="4" t="s">
        <v>42</v>
      </c>
      <c r="AI548" s="4" t="s">
        <v>42</v>
      </c>
      <c r="AJ548" s="4" t="s">
        <v>42</v>
      </c>
      <c r="AK548" s="4" t="s">
        <v>42</v>
      </c>
      <c r="AL548" s="4" t="s">
        <v>42</v>
      </c>
      <c r="AM548" s="4" t="s">
        <v>42</v>
      </c>
      <c r="AN548" s="4" t="s">
        <v>42</v>
      </c>
      <c r="AO548" s="4" t="s">
        <v>39</v>
      </c>
      <c r="AP548" s="4" t="s">
        <v>42</v>
      </c>
      <c r="AQ548" s="4" t="s">
        <v>42</v>
      </c>
      <c r="AR548" s="4" t="s">
        <v>42</v>
      </c>
      <c r="AS548" s="4"/>
      <c r="AT548" s="4" t="s">
        <v>83</v>
      </c>
      <c r="AU548" s="4" t="s">
        <v>86</v>
      </c>
      <c r="AV548" s="4" t="s">
        <v>81</v>
      </c>
      <c r="AW548" s="4" t="s">
        <v>81</v>
      </c>
      <c r="AX548" s="4" t="s">
        <v>96</v>
      </c>
      <c r="AY548" s="4" t="s">
        <v>96</v>
      </c>
      <c r="AZ548" s="4" t="s">
        <v>81</v>
      </c>
      <c r="BA548" s="4" t="s">
        <v>81</v>
      </c>
      <c r="BB548" s="4" t="s">
        <v>81</v>
      </c>
      <c r="BC548" s="4" t="s">
        <v>81</v>
      </c>
      <c r="BD548" s="4" t="s">
        <v>83</v>
      </c>
      <c r="BE548" s="4" t="s">
        <v>152</v>
      </c>
      <c r="BF548" s="4" t="s">
        <v>86</v>
      </c>
      <c r="BG548" s="4" t="s">
        <v>86</v>
      </c>
    </row>
    <row r="549" spans="1:59" ht="245.25">
      <c r="A549" s="4">
        <v>2244185</v>
      </c>
      <c r="B549" s="5">
        <f t="shared" si="16"/>
        <v>1702554</v>
      </c>
      <c r="C549" s="5">
        <f t="shared" si="17"/>
        <v>2244185</v>
      </c>
      <c r="D549" s="4">
        <v>1702554</v>
      </c>
      <c r="E549" s="4" t="s">
        <v>3948</v>
      </c>
      <c r="F549" s="4" t="s">
        <v>3949</v>
      </c>
      <c r="G549" s="4" t="s">
        <v>3950</v>
      </c>
      <c r="H549" s="4" t="s">
        <v>3951</v>
      </c>
      <c r="I549" s="4" t="s">
        <v>1585</v>
      </c>
      <c r="J549" s="4" t="s">
        <v>3952</v>
      </c>
      <c r="K549" s="4" t="s">
        <v>94</v>
      </c>
      <c r="L549" s="4" t="s">
        <v>3946</v>
      </c>
      <c r="M549" s="4" t="s">
        <v>3953</v>
      </c>
      <c r="N549" s="4"/>
      <c r="O549" s="4" t="s">
        <v>3954</v>
      </c>
      <c r="P549" s="4" t="s">
        <v>81</v>
      </c>
      <c r="Q549" s="4" t="s">
        <v>81</v>
      </c>
      <c r="R549" s="4" t="s">
        <v>83</v>
      </c>
      <c r="S549" s="4" t="s">
        <v>83</v>
      </c>
      <c r="T549" s="4" t="s">
        <v>96</v>
      </c>
      <c r="U549" s="4" t="s">
        <v>96</v>
      </c>
      <c r="V549" s="4" t="s">
        <v>83</v>
      </c>
      <c r="W549" s="4" t="s">
        <v>83</v>
      </c>
      <c r="X549" s="4" t="s">
        <v>86</v>
      </c>
      <c r="Y549" s="4" t="s">
        <v>81</v>
      </c>
      <c r="Z549" s="4" t="s">
        <v>81</v>
      </c>
      <c r="AA549" s="4" t="s">
        <v>96</v>
      </c>
      <c r="AB549" s="4" t="s">
        <v>83</v>
      </c>
      <c r="AC549" s="4" t="s">
        <v>85</v>
      </c>
      <c r="AD549" s="4">
        <v>1.4350000000000001E-3</v>
      </c>
      <c r="AE549" s="4" t="s">
        <v>42</v>
      </c>
      <c r="AF549" s="4" t="s">
        <v>42</v>
      </c>
      <c r="AG549" s="4" t="s">
        <v>40</v>
      </c>
      <c r="AH549" s="4" t="s">
        <v>40</v>
      </c>
      <c r="AI549" s="4" t="s">
        <v>42</v>
      </c>
      <c r="AJ549" s="4" t="s">
        <v>42</v>
      </c>
      <c r="AK549" s="4" t="s">
        <v>42</v>
      </c>
      <c r="AL549" s="4" t="s">
        <v>42</v>
      </c>
      <c r="AM549" s="4" t="s">
        <v>40</v>
      </c>
      <c r="AN549" s="4" t="s">
        <v>40</v>
      </c>
      <c r="AO549" s="4" t="s">
        <v>39</v>
      </c>
      <c r="AP549" s="4" t="s">
        <v>42</v>
      </c>
      <c r="AQ549" s="4" t="s">
        <v>40</v>
      </c>
      <c r="AR549" s="4" t="s">
        <v>42</v>
      </c>
      <c r="AS549" s="4"/>
      <c r="AT549" s="4" t="s">
        <v>81</v>
      </c>
      <c r="AU549" s="4" t="s">
        <v>81</v>
      </c>
      <c r="AV549" s="4" t="s">
        <v>86</v>
      </c>
      <c r="AW549" s="4" t="s">
        <v>86</v>
      </c>
      <c r="AX549" s="4" t="s">
        <v>86</v>
      </c>
      <c r="AY549" s="4" t="s">
        <v>86</v>
      </c>
      <c r="AZ549" s="4" t="s">
        <v>86</v>
      </c>
      <c r="BA549" s="4" t="s">
        <v>86</v>
      </c>
      <c r="BB549" s="4" t="s">
        <v>87</v>
      </c>
      <c r="BC549" s="4" t="s">
        <v>87</v>
      </c>
      <c r="BD549" s="4" t="s">
        <v>83</v>
      </c>
      <c r="BE549" s="4" t="s">
        <v>152</v>
      </c>
      <c r="BF549" s="4" t="s">
        <v>89</v>
      </c>
      <c r="BG549" s="4" t="s">
        <v>86</v>
      </c>
    </row>
    <row r="550" spans="1:59" ht="216.75">
      <c r="A550" s="4">
        <v>2280237</v>
      </c>
      <c r="B550" s="5">
        <f t="shared" si="16"/>
        <v>1702584</v>
      </c>
      <c r="C550" s="5">
        <f t="shared" si="17"/>
        <v>2280237</v>
      </c>
      <c r="D550" s="4">
        <v>1702584</v>
      </c>
      <c r="E550" s="4" t="s">
        <v>3955</v>
      </c>
      <c r="F550" s="4" t="s">
        <v>3956</v>
      </c>
      <c r="G550" s="4" t="s">
        <v>3957</v>
      </c>
      <c r="H550" s="4" t="s">
        <v>3958</v>
      </c>
      <c r="I550" s="4" t="s">
        <v>3959</v>
      </c>
      <c r="J550" s="4" t="s">
        <v>3960</v>
      </c>
      <c r="K550" s="4" t="s">
        <v>111</v>
      </c>
      <c r="L550" s="4" t="s">
        <v>3946</v>
      </c>
      <c r="M550" s="4" t="s">
        <v>3961</v>
      </c>
      <c r="N550" s="4"/>
      <c r="O550" s="4" t="s">
        <v>3962</v>
      </c>
      <c r="P550" s="4" t="s">
        <v>86</v>
      </c>
      <c r="Q550" s="4" t="s">
        <v>81</v>
      </c>
      <c r="R550" s="4" t="s">
        <v>81</v>
      </c>
      <c r="S550" s="4" t="s">
        <v>83</v>
      </c>
      <c r="T550" s="4" t="s">
        <v>82</v>
      </c>
      <c r="U550" s="4" t="s">
        <v>96</v>
      </c>
      <c r="V550" s="4" t="s">
        <v>83</v>
      </c>
      <c r="W550" s="4" t="s">
        <v>83</v>
      </c>
      <c r="X550" s="4" t="s">
        <v>83</v>
      </c>
      <c r="Y550" s="4" t="s">
        <v>83</v>
      </c>
      <c r="Z550" s="4" t="s">
        <v>81</v>
      </c>
      <c r="AA550" s="4" t="s">
        <v>96</v>
      </c>
      <c r="AB550" s="4" t="s">
        <v>81</v>
      </c>
      <c r="AC550" s="4" t="s">
        <v>85</v>
      </c>
      <c r="AD550" s="4">
        <v>1.98E-3</v>
      </c>
      <c r="AE550" s="4" t="s">
        <v>42</v>
      </c>
      <c r="AF550" s="4" t="s">
        <v>42</v>
      </c>
      <c r="AG550" s="4" t="s">
        <v>42</v>
      </c>
      <c r="AH550" s="4" t="s">
        <v>40</v>
      </c>
      <c r="AI550" s="4" t="s">
        <v>40</v>
      </c>
      <c r="AJ550" s="4" t="s">
        <v>42</v>
      </c>
      <c r="AK550" s="4" t="s">
        <v>40</v>
      </c>
      <c r="AL550" s="4" t="s">
        <v>40</v>
      </c>
      <c r="AM550" s="4" t="s">
        <v>40</v>
      </c>
      <c r="AN550" s="4" t="s">
        <v>40</v>
      </c>
      <c r="AO550" s="4" t="s">
        <v>39</v>
      </c>
      <c r="AP550" s="4" t="s">
        <v>42</v>
      </c>
      <c r="AQ550" s="4" t="s">
        <v>42</v>
      </c>
      <c r="AR550" s="4" t="s">
        <v>42</v>
      </c>
      <c r="AS550" s="4"/>
      <c r="AT550" s="4" t="s">
        <v>86</v>
      </c>
      <c r="AU550" s="4" t="s">
        <v>81</v>
      </c>
      <c r="AV550" s="4" t="s">
        <v>86</v>
      </c>
      <c r="AW550" s="4" t="s">
        <v>86</v>
      </c>
      <c r="AX550" s="4" t="s">
        <v>86</v>
      </c>
      <c r="AY550" s="4" t="s">
        <v>86</v>
      </c>
      <c r="AZ550" s="4" t="s">
        <v>86</v>
      </c>
      <c r="BA550" s="4" t="s">
        <v>86</v>
      </c>
      <c r="BB550" s="4" t="s">
        <v>81</v>
      </c>
      <c r="BC550" s="4" t="s">
        <v>86</v>
      </c>
      <c r="BD550" s="4" t="s">
        <v>83</v>
      </c>
      <c r="BE550" s="4" t="s">
        <v>86</v>
      </c>
      <c r="BF550" s="4" t="s">
        <v>86</v>
      </c>
      <c r="BG550" s="4" t="s">
        <v>86</v>
      </c>
    </row>
    <row r="551" spans="1:59" ht="346.5">
      <c r="A551" s="4">
        <v>2686200</v>
      </c>
      <c r="B551" s="5">
        <f t="shared" si="16"/>
        <v>1699337</v>
      </c>
      <c r="C551" s="5">
        <f t="shared" si="17"/>
        <v>2686200</v>
      </c>
      <c r="D551" s="4">
        <v>1699337</v>
      </c>
      <c r="E551" s="4" t="s">
        <v>3963</v>
      </c>
      <c r="F551" s="4" t="s">
        <v>3964</v>
      </c>
      <c r="G551" s="4" t="s">
        <v>3965</v>
      </c>
      <c r="H551" s="4" t="s">
        <v>3966</v>
      </c>
      <c r="I551" s="4" t="s">
        <v>3967</v>
      </c>
      <c r="J551" s="4" t="s">
        <v>3968</v>
      </c>
      <c r="K551" s="4" t="s">
        <v>346</v>
      </c>
      <c r="L551" s="4" t="s">
        <v>3946</v>
      </c>
      <c r="M551" s="4" t="s">
        <v>3969</v>
      </c>
      <c r="N551" s="4" t="s">
        <v>3970</v>
      </c>
      <c r="O551" s="4" t="s">
        <v>3971</v>
      </c>
      <c r="P551" s="4" t="s">
        <v>83</v>
      </c>
      <c r="Q551" s="4" t="s">
        <v>81</v>
      </c>
      <c r="R551" s="4" t="s">
        <v>83</v>
      </c>
      <c r="S551" s="4" t="s">
        <v>81</v>
      </c>
      <c r="T551" s="4" t="s">
        <v>82</v>
      </c>
      <c r="U551" s="4" t="s">
        <v>82</v>
      </c>
      <c r="V551" s="4" t="s">
        <v>81</v>
      </c>
      <c r="W551" s="4" t="s">
        <v>83</v>
      </c>
      <c r="X551" s="4" t="s">
        <v>83</v>
      </c>
      <c r="Y551" s="4" t="s">
        <v>83</v>
      </c>
      <c r="Z551" s="4" t="s">
        <v>81</v>
      </c>
      <c r="AA551" s="4" t="s">
        <v>96</v>
      </c>
      <c r="AB551" s="4" t="s">
        <v>81</v>
      </c>
      <c r="AC551" s="4" t="s">
        <v>85</v>
      </c>
      <c r="AD551" s="4">
        <v>2.9299999999999999E-3</v>
      </c>
      <c r="AE551" s="4" t="s">
        <v>41</v>
      </c>
      <c r="AF551" s="4" t="s">
        <v>42</v>
      </c>
      <c r="AG551" s="4" t="s">
        <v>40</v>
      </c>
      <c r="AH551" s="4" t="s">
        <v>42</v>
      </c>
      <c r="AI551" s="4" t="s">
        <v>40</v>
      </c>
      <c r="AJ551" s="4" t="s">
        <v>41</v>
      </c>
      <c r="AK551" s="4" t="s">
        <v>41</v>
      </c>
      <c r="AL551" s="4" t="s">
        <v>40</v>
      </c>
      <c r="AM551" s="4" t="s">
        <v>42</v>
      </c>
      <c r="AN551" s="4" t="s">
        <v>41</v>
      </c>
      <c r="AO551" s="4" t="s">
        <v>39</v>
      </c>
      <c r="AP551" s="4" t="s">
        <v>42</v>
      </c>
      <c r="AQ551" s="4" t="s">
        <v>42</v>
      </c>
      <c r="AR551" s="4" t="s">
        <v>42</v>
      </c>
      <c r="AS551" s="4"/>
      <c r="AT551" s="4" t="s">
        <v>83</v>
      </c>
      <c r="AU551" s="4" t="s">
        <v>81</v>
      </c>
      <c r="AV551" s="4" t="s">
        <v>81</v>
      </c>
      <c r="AW551" s="4" t="s">
        <v>81</v>
      </c>
      <c r="AX551" s="4" t="s">
        <v>96</v>
      </c>
      <c r="AY551" s="4" t="s">
        <v>82</v>
      </c>
      <c r="AZ551" s="4" t="s">
        <v>83</v>
      </c>
      <c r="BA551" s="4" t="s">
        <v>86</v>
      </c>
      <c r="BB551" s="4" t="s">
        <v>86</v>
      </c>
      <c r="BC551" s="4" t="s">
        <v>83</v>
      </c>
      <c r="BD551" s="4" t="s">
        <v>83</v>
      </c>
      <c r="BE551" s="4" t="s">
        <v>96</v>
      </c>
      <c r="BF551" s="4" t="s">
        <v>86</v>
      </c>
      <c r="BG551" s="4" t="s">
        <v>85</v>
      </c>
    </row>
    <row r="552" spans="1:59" ht="409.6">
      <c r="A552" s="4">
        <v>124922</v>
      </c>
      <c r="B552" s="5">
        <f t="shared" si="16"/>
        <v>1699916</v>
      </c>
      <c r="C552" s="5">
        <f t="shared" si="17"/>
        <v>124922</v>
      </c>
      <c r="D552" s="4">
        <v>1699916</v>
      </c>
      <c r="E552" s="4" t="s">
        <v>3972</v>
      </c>
      <c r="F552" s="4" t="s">
        <v>3973</v>
      </c>
      <c r="G552" s="4" t="s">
        <v>3974</v>
      </c>
      <c r="H552" s="4" t="s">
        <v>3975</v>
      </c>
      <c r="I552" s="4" t="s">
        <v>3976</v>
      </c>
      <c r="J552" s="4" t="s">
        <v>986</v>
      </c>
      <c r="K552" s="4" t="s">
        <v>102</v>
      </c>
      <c r="L552" s="4" t="s">
        <v>3946</v>
      </c>
      <c r="M552" s="4" t="s">
        <v>3977</v>
      </c>
      <c r="N552" s="4" t="s">
        <v>641</v>
      </c>
      <c r="O552" s="4" t="s">
        <v>3978</v>
      </c>
      <c r="P552" s="4" t="s">
        <v>86</v>
      </c>
      <c r="Q552" s="4" t="s">
        <v>81</v>
      </c>
      <c r="R552" s="4" t="s">
        <v>81</v>
      </c>
      <c r="S552" s="4" t="s">
        <v>81</v>
      </c>
      <c r="T552" s="4" t="s">
        <v>84</v>
      </c>
      <c r="U552" s="4" t="s">
        <v>82</v>
      </c>
      <c r="V552" s="4" t="s">
        <v>83</v>
      </c>
      <c r="W552" s="4" t="s">
        <v>86</v>
      </c>
      <c r="X552" s="4" t="s">
        <v>81</v>
      </c>
      <c r="Y552" s="4" t="s">
        <v>81</v>
      </c>
      <c r="Z552" s="4" t="s">
        <v>81</v>
      </c>
      <c r="AA552" s="4" t="s">
        <v>96</v>
      </c>
      <c r="AB552" s="4" t="s">
        <v>86</v>
      </c>
      <c r="AC552" s="4" t="s">
        <v>85</v>
      </c>
      <c r="AD552" s="4">
        <v>2.575E-3</v>
      </c>
      <c r="AE552" s="4" t="s">
        <v>42</v>
      </c>
      <c r="AF552" s="4" t="s">
        <v>42</v>
      </c>
      <c r="AG552" s="4" t="s">
        <v>42</v>
      </c>
      <c r="AH552" s="4" t="s">
        <v>42</v>
      </c>
      <c r="AI552" s="4" t="s">
        <v>40</v>
      </c>
      <c r="AJ552" s="4" t="s">
        <v>41</v>
      </c>
      <c r="AK552" s="4" t="s">
        <v>42</v>
      </c>
      <c r="AL552" s="4" t="s">
        <v>42</v>
      </c>
      <c r="AM552" s="4" t="s">
        <v>40</v>
      </c>
      <c r="AN552" s="4" t="s">
        <v>42</v>
      </c>
      <c r="AO552" s="4" t="s">
        <v>39</v>
      </c>
      <c r="AP552" s="4" t="s">
        <v>42</v>
      </c>
      <c r="AQ552" s="4" t="s">
        <v>42</v>
      </c>
      <c r="AR552" s="4" t="s">
        <v>42</v>
      </c>
      <c r="AS552" s="4"/>
      <c r="AT552" s="4" t="s">
        <v>86</v>
      </c>
      <c r="AU552" s="4" t="s">
        <v>86</v>
      </c>
      <c r="AV552" s="4" t="s">
        <v>81</v>
      </c>
      <c r="AW552" s="4" t="s">
        <v>81</v>
      </c>
      <c r="AX552" s="4" t="s">
        <v>96</v>
      </c>
      <c r="AY552" s="4" t="s">
        <v>82</v>
      </c>
      <c r="AZ552" s="4" t="s">
        <v>86</v>
      </c>
      <c r="BA552" s="4" t="s">
        <v>86</v>
      </c>
      <c r="BB552" s="4" t="s">
        <v>87</v>
      </c>
      <c r="BC552" s="4" t="s">
        <v>81</v>
      </c>
      <c r="BD552" s="4" t="s">
        <v>83</v>
      </c>
      <c r="BE552" s="4" t="s">
        <v>89</v>
      </c>
      <c r="BF552" s="4" t="s">
        <v>86</v>
      </c>
      <c r="BG552" s="4" t="s">
        <v>86</v>
      </c>
    </row>
    <row r="553" spans="1:59" ht="274.5">
      <c r="A553" s="4">
        <v>2193806</v>
      </c>
      <c r="B553" s="5">
        <f t="shared" si="16"/>
        <v>1702453</v>
      </c>
      <c r="C553" s="5">
        <f t="shared" si="17"/>
        <v>2193806</v>
      </c>
      <c r="D553" s="4">
        <v>1702453</v>
      </c>
      <c r="E553" s="4" t="s">
        <v>3979</v>
      </c>
      <c r="F553" s="4" t="s">
        <v>3980</v>
      </c>
      <c r="G553" s="4" t="s">
        <v>3981</v>
      </c>
      <c r="H553" s="4" t="s">
        <v>2249</v>
      </c>
      <c r="I553" s="4"/>
      <c r="J553" s="4" t="s">
        <v>2251</v>
      </c>
      <c r="K553" s="4" t="s">
        <v>129</v>
      </c>
      <c r="L553" s="4" t="s">
        <v>3982</v>
      </c>
      <c r="M553" s="4" t="s">
        <v>3720</v>
      </c>
      <c r="N553" s="4" t="s">
        <v>179</v>
      </c>
      <c r="O553" s="4" t="s">
        <v>3983</v>
      </c>
      <c r="P553" s="4" t="s">
        <v>81</v>
      </c>
      <c r="Q553" s="4" t="s">
        <v>83</v>
      </c>
      <c r="R553" s="4" t="s">
        <v>83</v>
      </c>
      <c r="S553" s="4" t="s">
        <v>83</v>
      </c>
      <c r="T553" s="4" t="s">
        <v>96</v>
      </c>
      <c r="U553" s="4" t="s">
        <v>96</v>
      </c>
      <c r="V553" s="4" t="s">
        <v>81</v>
      </c>
      <c r="W553" s="4" t="s">
        <v>81</v>
      </c>
      <c r="X553" s="4" t="s">
        <v>81</v>
      </c>
      <c r="Y553" s="4" t="s">
        <v>81</v>
      </c>
      <c r="Z553" s="4" t="s">
        <v>81</v>
      </c>
      <c r="AA553" s="4" t="s">
        <v>96</v>
      </c>
      <c r="AB553" s="4" t="s">
        <v>81</v>
      </c>
      <c r="AC553" s="4" t="s">
        <v>85</v>
      </c>
      <c r="AD553" s="4">
        <v>1.7700000000000001E-3</v>
      </c>
      <c r="AE553" s="4" t="s">
        <v>42</v>
      </c>
      <c r="AF553" s="4" t="s">
        <v>40</v>
      </c>
      <c r="AG553" s="4" t="s">
        <v>40</v>
      </c>
      <c r="AH553" s="4" t="s">
        <v>41</v>
      </c>
      <c r="AI553" s="4" t="s">
        <v>42</v>
      </c>
      <c r="AJ553" s="4" t="s">
        <v>42</v>
      </c>
      <c r="AK553" s="4" t="s">
        <v>42</v>
      </c>
      <c r="AL553" s="4" t="s">
        <v>42</v>
      </c>
      <c r="AM553" s="4" t="s">
        <v>42</v>
      </c>
      <c r="AN553" s="4" t="s">
        <v>42</v>
      </c>
      <c r="AO553" s="4" t="s">
        <v>39</v>
      </c>
      <c r="AP553" s="4" t="s">
        <v>42</v>
      </c>
      <c r="AQ553" s="4" t="s">
        <v>39</v>
      </c>
      <c r="AR553" s="4" t="s">
        <v>42</v>
      </c>
      <c r="AS553" s="4"/>
      <c r="AT553" s="4" t="s">
        <v>86</v>
      </c>
      <c r="AU553" s="4" t="s">
        <v>81</v>
      </c>
      <c r="AV553" s="4" t="s">
        <v>81</v>
      </c>
      <c r="AW553" s="4" t="s">
        <v>83</v>
      </c>
      <c r="AX553" s="4" t="s">
        <v>86</v>
      </c>
      <c r="AY553" s="4" t="s">
        <v>86</v>
      </c>
      <c r="AZ553" s="4" t="s">
        <v>81</v>
      </c>
      <c r="BA553" s="4" t="s">
        <v>81</v>
      </c>
      <c r="BB553" s="4" t="s">
        <v>86</v>
      </c>
      <c r="BC553" s="4" t="s">
        <v>81</v>
      </c>
      <c r="BD553" s="4" t="s">
        <v>83</v>
      </c>
      <c r="BE553" s="4" t="s">
        <v>86</v>
      </c>
      <c r="BF553" s="4" t="s">
        <v>83</v>
      </c>
      <c r="BG553" s="4" t="s">
        <v>86</v>
      </c>
    </row>
    <row r="554" spans="1:59" ht="361.5">
      <c r="A554" s="4">
        <v>1288424</v>
      </c>
      <c r="B554" s="5">
        <f t="shared" si="16"/>
        <v>1701402</v>
      </c>
      <c r="C554" s="5">
        <f t="shared" si="17"/>
        <v>1288424</v>
      </c>
      <c r="D554" s="4">
        <v>1701402</v>
      </c>
      <c r="E554" s="4" t="s">
        <v>3984</v>
      </c>
      <c r="F554" s="4" t="s">
        <v>3985</v>
      </c>
      <c r="G554" s="4" t="s">
        <v>3986</v>
      </c>
      <c r="H554" s="4" t="s">
        <v>3987</v>
      </c>
      <c r="I554" s="4" t="s">
        <v>3988</v>
      </c>
      <c r="J554" s="4" t="s">
        <v>565</v>
      </c>
      <c r="K554" s="4" t="s">
        <v>224</v>
      </c>
      <c r="L554" s="4" t="s">
        <v>3946</v>
      </c>
      <c r="M554" s="4" t="s">
        <v>3989</v>
      </c>
      <c r="N554" s="4"/>
      <c r="O554" s="4" t="s">
        <v>3990</v>
      </c>
      <c r="P554" s="4" t="s">
        <v>81</v>
      </c>
      <c r="Q554" s="4" t="s">
        <v>83</v>
      </c>
      <c r="R554" s="4" t="s">
        <v>81</v>
      </c>
      <c r="S554" s="4" t="s">
        <v>81</v>
      </c>
      <c r="T554" s="4" t="s">
        <v>96</v>
      </c>
      <c r="U554" s="4" t="s">
        <v>96</v>
      </c>
      <c r="V554" s="4" t="s">
        <v>81</v>
      </c>
      <c r="W554" s="4" t="s">
        <v>83</v>
      </c>
      <c r="X554" s="4" t="s">
        <v>86</v>
      </c>
      <c r="Y554" s="4" t="s">
        <v>81</v>
      </c>
      <c r="Z554" s="4" t="s">
        <v>81</v>
      </c>
      <c r="AA554" s="4" t="s">
        <v>96</v>
      </c>
      <c r="AB554" s="4" t="s">
        <v>81</v>
      </c>
      <c r="AC554" s="4" t="s">
        <v>85</v>
      </c>
      <c r="AD554" s="4">
        <v>2.1299999999999999E-3</v>
      </c>
      <c r="AE554" s="4" t="s">
        <v>42</v>
      </c>
      <c r="AF554" s="4" t="s">
        <v>40</v>
      </c>
      <c r="AG554" s="4" t="s">
        <v>42</v>
      </c>
      <c r="AH554" s="4" t="s">
        <v>42</v>
      </c>
      <c r="AI554" s="4" t="s">
        <v>42</v>
      </c>
      <c r="AJ554" s="4" t="s">
        <v>42</v>
      </c>
      <c r="AK554" s="4" t="s">
        <v>42</v>
      </c>
      <c r="AL554" s="4" t="s">
        <v>42</v>
      </c>
      <c r="AM554" s="4" t="s">
        <v>42</v>
      </c>
      <c r="AN554" s="4" t="s">
        <v>40</v>
      </c>
      <c r="AO554" s="4" t="s">
        <v>39</v>
      </c>
      <c r="AP554" s="4" t="s">
        <v>42</v>
      </c>
      <c r="AQ554" s="4" t="s">
        <v>42</v>
      </c>
      <c r="AR554" s="4" t="s">
        <v>42</v>
      </c>
      <c r="AS554" s="4"/>
      <c r="AT554" s="4" t="s">
        <v>81</v>
      </c>
      <c r="AU554" s="4" t="s">
        <v>81</v>
      </c>
      <c r="AV554" s="4" t="s">
        <v>81</v>
      </c>
      <c r="AW554" s="4" t="s">
        <v>81</v>
      </c>
      <c r="AX554" s="4" t="s">
        <v>96</v>
      </c>
      <c r="AY554" s="4" t="s">
        <v>96</v>
      </c>
      <c r="AZ554" s="4" t="s">
        <v>81</v>
      </c>
      <c r="BA554" s="4" t="s">
        <v>81</v>
      </c>
      <c r="BB554" s="4" t="s">
        <v>81</v>
      </c>
      <c r="BC554" s="4" t="s">
        <v>81</v>
      </c>
      <c r="BD554" s="4" t="s">
        <v>83</v>
      </c>
      <c r="BE554" s="4" t="s">
        <v>86</v>
      </c>
      <c r="BF554" s="4" t="s">
        <v>89</v>
      </c>
      <c r="BG554" s="4" t="s">
        <v>86</v>
      </c>
    </row>
    <row r="555" spans="1:59" ht="390">
      <c r="A555" s="4">
        <v>147311</v>
      </c>
      <c r="B555" s="5">
        <f t="shared" si="16"/>
        <v>1701463</v>
      </c>
      <c r="C555" s="5">
        <f t="shared" si="17"/>
        <v>147311</v>
      </c>
      <c r="D555" s="4">
        <v>1701463</v>
      </c>
      <c r="E555" s="4" t="s">
        <v>3991</v>
      </c>
      <c r="F555" s="4" t="s">
        <v>3992</v>
      </c>
      <c r="G555" s="4" t="s">
        <v>3993</v>
      </c>
      <c r="H555" s="4"/>
      <c r="I555" s="4"/>
      <c r="J555" s="4"/>
      <c r="K555" s="4" t="s">
        <v>857</v>
      </c>
      <c r="L555" s="4" t="s">
        <v>3946</v>
      </c>
      <c r="M555" s="4"/>
      <c r="N555" s="4"/>
      <c r="O555" s="4" t="s">
        <v>3994</v>
      </c>
      <c r="P555" s="4" t="s">
        <v>86</v>
      </c>
      <c r="Q555" s="4" t="s">
        <v>81</v>
      </c>
      <c r="R555" s="4" t="s">
        <v>81</v>
      </c>
      <c r="S555" s="4" t="s">
        <v>81</v>
      </c>
      <c r="T555" s="4" t="s">
        <v>96</v>
      </c>
      <c r="U555" s="4" t="s">
        <v>96</v>
      </c>
      <c r="V555" s="4" t="s">
        <v>81</v>
      </c>
      <c r="W555" s="4" t="s">
        <v>81</v>
      </c>
      <c r="X555" s="4" t="s">
        <v>81</v>
      </c>
      <c r="Y555" s="4" t="s">
        <v>81</v>
      </c>
      <c r="Z555" s="4" t="s">
        <v>81</v>
      </c>
      <c r="AA555" s="4" t="s">
        <v>86</v>
      </c>
      <c r="AB555" s="4" t="s">
        <v>81</v>
      </c>
      <c r="AC555" s="4" t="s">
        <v>85</v>
      </c>
      <c r="AD555" s="4">
        <v>2.3349999999999998E-3</v>
      </c>
      <c r="AE555" s="4" t="s">
        <v>42</v>
      </c>
      <c r="AF555" s="4" t="s">
        <v>42</v>
      </c>
      <c r="AG555" s="4" t="s">
        <v>42</v>
      </c>
      <c r="AH555" s="4" t="s">
        <v>42</v>
      </c>
      <c r="AI555" s="4" t="s">
        <v>42</v>
      </c>
      <c r="AJ555" s="4" t="s">
        <v>42</v>
      </c>
      <c r="AK555" s="4" t="s">
        <v>42</v>
      </c>
      <c r="AL555" s="4" t="s">
        <v>42</v>
      </c>
      <c r="AM555" s="4" t="s">
        <v>42</v>
      </c>
      <c r="AN555" s="4" t="s">
        <v>42</v>
      </c>
      <c r="AO555" s="4" t="s">
        <v>39</v>
      </c>
      <c r="AP555" s="4" t="s">
        <v>42</v>
      </c>
      <c r="AQ555" s="4" t="s">
        <v>42</v>
      </c>
      <c r="AR555" s="4" t="s">
        <v>42</v>
      </c>
      <c r="AS555" s="4"/>
      <c r="AT555" s="4" t="s">
        <v>81</v>
      </c>
      <c r="AU555" s="4" t="s">
        <v>81</v>
      </c>
      <c r="AV555" s="4" t="s">
        <v>81</v>
      </c>
      <c r="AW555" s="4" t="s">
        <v>81</v>
      </c>
      <c r="AX555" s="4" t="s">
        <v>96</v>
      </c>
      <c r="AY555" s="4" t="s">
        <v>96</v>
      </c>
      <c r="AZ555" s="4" t="s">
        <v>81</v>
      </c>
      <c r="BA555" s="4" t="s">
        <v>81</v>
      </c>
      <c r="BB555" s="4" t="s">
        <v>81</v>
      </c>
      <c r="BC555" s="4" t="s">
        <v>87</v>
      </c>
      <c r="BD555" s="4" t="s">
        <v>83</v>
      </c>
      <c r="BE555" s="4" t="s">
        <v>152</v>
      </c>
      <c r="BF555" s="4" t="s">
        <v>81</v>
      </c>
      <c r="BG555" s="4" t="s">
        <v>86</v>
      </c>
    </row>
    <row r="556" spans="1:59" ht="390">
      <c r="A556" s="4">
        <v>2133271</v>
      </c>
      <c r="B556" s="5">
        <f t="shared" si="16"/>
        <v>1701670</v>
      </c>
      <c r="C556" s="5">
        <f t="shared" si="17"/>
        <v>2133271</v>
      </c>
      <c r="D556" s="4">
        <v>1701670</v>
      </c>
      <c r="E556" s="4" t="s">
        <v>3995</v>
      </c>
      <c r="F556" s="4" t="s">
        <v>3996</v>
      </c>
      <c r="G556" s="4" t="s">
        <v>3997</v>
      </c>
      <c r="H556" s="4" t="s">
        <v>3998</v>
      </c>
      <c r="I556" s="4" t="s">
        <v>3999</v>
      </c>
      <c r="J556" s="4" t="s">
        <v>4000</v>
      </c>
      <c r="K556" s="4" t="s">
        <v>187</v>
      </c>
      <c r="L556" s="4" t="s">
        <v>4001</v>
      </c>
      <c r="M556" s="4" t="s">
        <v>4002</v>
      </c>
      <c r="N556" s="4" t="s">
        <v>4003</v>
      </c>
      <c r="O556" s="4" t="s">
        <v>4004</v>
      </c>
      <c r="P556" s="4" t="s">
        <v>83</v>
      </c>
      <c r="Q556" s="4" t="s">
        <v>86</v>
      </c>
      <c r="R556" s="4" t="s">
        <v>81</v>
      </c>
      <c r="S556" s="4" t="s">
        <v>81</v>
      </c>
      <c r="T556" s="4" t="s">
        <v>82</v>
      </c>
      <c r="U556" s="4" t="s">
        <v>82</v>
      </c>
      <c r="V556" s="4" t="s">
        <v>83</v>
      </c>
      <c r="W556" s="4" t="s">
        <v>83</v>
      </c>
      <c r="X556" s="4" t="s">
        <v>83</v>
      </c>
      <c r="Y556" s="4" t="s">
        <v>83</v>
      </c>
      <c r="Z556" s="4" t="s">
        <v>83</v>
      </c>
      <c r="AA556" s="4" t="s">
        <v>96</v>
      </c>
      <c r="AB556" s="4" t="s">
        <v>81</v>
      </c>
      <c r="AC556" s="4" t="s">
        <v>85</v>
      </c>
      <c r="AD556" s="4">
        <v>3.055E-3</v>
      </c>
      <c r="AE556" s="4" t="s">
        <v>41</v>
      </c>
      <c r="AF556" s="4" t="s">
        <v>39</v>
      </c>
      <c r="AG556" s="4" t="s">
        <v>42</v>
      </c>
      <c r="AH556" s="4" t="s">
        <v>42</v>
      </c>
      <c r="AI556" s="4" t="s">
        <v>40</v>
      </c>
      <c r="AJ556" s="4" t="s">
        <v>41</v>
      </c>
      <c r="AK556" s="4" t="s">
        <v>41</v>
      </c>
      <c r="AL556" s="4" t="s">
        <v>40</v>
      </c>
      <c r="AM556" s="4" t="s">
        <v>40</v>
      </c>
      <c r="AN556" s="4" t="s">
        <v>41</v>
      </c>
      <c r="AO556" s="4" t="s">
        <v>41</v>
      </c>
      <c r="AP556" s="4" t="s">
        <v>42</v>
      </c>
      <c r="AQ556" s="4" t="s">
        <v>42</v>
      </c>
      <c r="AR556" s="4" t="s">
        <v>42</v>
      </c>
      <c r="AS556" s="4"/>
      <c r="AT556" s="4" t="s">
        <v>83</v>
      </c>
      <c r="AU556" s="4" t="s">
        <v>83</v>
      </c>
      <c r="AV556" s="4" t="s">
        <v>81</v>
      </c>
      <c r="AW556" s="4" t="s">
        <v>81</v>
      </c>
      <c r="AX556" s="4" t="s">
        <v>96</v>
      </c>
      <c r="AY556" s="4" t="s">
        <v>82</v>
      </c>
      <c r="AZ556" s="4" t="s">
        <v>83</v>
      </c>
      <c r="BA556" s="4" t="s">
        <v>86</v>
      </c>
      <c r="BB556" s="4" t="s">
        <v>81</v>
      </c>
      <c r="BC556" s="4" t="s">
        <v>83</v>
      </c>
      <c r="BD556" s="4" t="s">
        <v>83</v>
      </c>
      <c r="BE556" s="4" t="s">
        <v>96</v>
      </c>
      <c r="BF556" s="4" t="s">
        <v>89</v>
      </c>
      <c r="BG556" s="4" t="s">
        <v>85</v>
      </c>
    </row>
    <row r="557" spans="1:59" ht="303.75">
      <c r="A557" s="4">
        <v>1965956</v>
      </c>
      <c r="B557" s="5">
        <f t="shared" si="16"/>
        <v>1700177</v>
      </c>
      <c r="C557" s="5">
        <f t="shared" si="17"/>
        <v>1965956</v>
      </c>
      <c r="D557" s="4">
        <v>1700177</v>
      </c>
      <c r="E557" s="4" t="s">
        <v>4005</v>
      </c>
      <c r="F557" s="4" t="s">
        <v>4006</v>
      </c>
      <c r="G557" s="4" t="s">
        <v>4007</v>
      </c>
      <c r="H557" s="4" t="s">
        <v>4008</v>
      </c>
      <c r="I557" s="4" t="s">
        <v>4009</v>
      </c>
      <c r="J557" s="4" t="s">
        <v>2267</v>
      </c>
      <c r="K557" s="4" t="s">
        <v>187</v>
      </c>
      <c r="L557" s="4" t="s">
        <v>4010</v>
      </c>
      <c r="M557" s="4" t="s">
        <v>3078</v>
      </c>
      <c r="N557" s="4" t="s">
        <v>380</v>
      </c>
      <c r="O557" s="4" t="s">
        <v>4011</v>
      </c>
      <c r="P557" s="4" t="s">
        <v>81</v>
      </c>
      <c r="Q557" s="4" t="s">
        <v>81</v>
      </c>
      <c r="R557" s="4" t="s">
        <v>83</v>
      </c>
      <c r="S557" s="4" t="s">
        <v>81</v>
      </c>
      <c r="T557" s="4" t="s">
        <v>96</v>
      </c>
      <c r="U557" s="4" t="s">
        <v>96</v>
      </c>
      <c r="V557" s="4" t="s">
        <v>81</v>
      </c>
      <c r="W557" s="4" t="s">
        <v>83</v>
      </c>
      <c r="X557" s="4" t="s">
        <v>81</v>
      </c>
      <c r="Y557" s="4" t="s">
        <v>81</v>
      </c>
      <c r="Z557" s="4" t="s">
        <v>83</v>
      </c>
      <c r="AA557" s="4" t="s">
        <v>96</v>
      </c>
      <c r="AB557" s="4" t="s">
        <v>81</v>
      </c>
      <c r="AC557" s="4" t="s">
        <v>85</v>
      </c>
      <c r="AD557" s="4">
        <v>2.2049999999999999E-3</v>
      </c>
      <c r="AE557" s="4" t="s">
        <v>42</v>
      </c>
      <c r="AF557" s="4" t="s">
        <v>39</v>
      </c>
      <c r="AG557" s="4" t="s">
        <v>40</v>
      </c>
      <c r="AH557" s="4" t="s">
        <v>42</v>
      </c>
      <c r="AI557" s="4" t="s">
        <v>42</v>
      </c>
      <c r="AJ557" s="4" t="s">
        <v>42</v>
      </c>
      <c r="AK557" s="4" t="s">
        <v>42</v>
      </c>
      <c r="AL557" s="4" t="s">
        <v>42</v>
      </c>
      <c r="AM557" s="4" t="s">
        <v>42</v>
      </c>
      <c r="AN557" s="4" t="s">
        <v>40</v>
      </c>
      <c r="AO557" s="4" t="s">
        <v>41</v>
      </c>
      <c r="AP557" s="4" t="s">
        <v>42</v>
      </c>
      <c r="AQ557" s="4" t="s">
        <v>42</v>
      </c>
      <c r="AR557" s="4" t="s">
        <v>42</v>
      </c>
      <c r="AS557" s="4"/>
      <c r="AT557" s="4" t="s">
        <v>81</v>
      </c>
      <c r="AU557" s="4" t="s">
        <v>83</v>
      </c>
      <c r="AV557" s="4" t="s">
        <v>81</v>
      </c>
      <c r="AW557" s="4" t="s">
        <v>86</v>
      </c>
      <c r="AX557" s="4" t="s">
        <v>96</v>
      </c>
      <c r="AY557" s="4" t="s">
        <v>96</v>
      </c>
      <c r="AZ557" s="4" t="s">
        <v>81</v>
      </c>
      <c r="BA557" s="4" t="s">
        <v>81</v>
      </c>
      <c r="BB557" s="4" t="s">
        <v>81</v>
      </c>
      <c r="BC557" s="4" t="s">
        <v>81</v>
      </c>
      <c r="BD557" s="4" t="s">
        <v>83</v>
      </c>
      <c r="BE557" s="4" t="s">
        <v>96</v>
      </c>
      <c r="BF557" s="4" t="s">
        <v>86</v>
      </c>
      <c r="BG557" s="4" t="s">
        <v>85</v>
      </c>
    </row>
    <row r="558" spans="1:59" ht="409.6">
      <c r="A558" s="4">
        <v>2145869</v>
      </c>
      <c r="B558" s="5">
        <f t="shared" si="16"/>
        <v>1700644</v>
      </c>
      <c r="C558" s="5">
        <f t="shared" si="17"/>
        <v>2145869</v>
      </c>
      <c r="D558" s="4">
        <v>1700644</v>
      </c>
      <c r="E558" s="4" t="s">
        <v>4012</v>
      </c>
      <c r="F558" s="4" t="s">
        <v>4013</v>
      </c>
      <c r="G558" s="4" t="s">
        <v>4014</v>
      </c>
      <c r="H558" s="4" t="s">
        <v>4015</v>
      </c>
      <c r="I558" s="4" t="s">
        <v>4016</v>
      </c>
      <c r="J558" s="4" t="s">
        <v>4017</v>
      </c>
      <c r="K558" s="4" t="s">
        <v>346</v>
      </c>
      <c r="L558" s="4" t="s">
        <v>4018</v>
      </c>
      <c r="M558" s="4"/>
      <c r="N558" s="4" t="s">
        <v>4019</v>
      </c>
      <c r="O558" s="4" t="s">
        <v>4020</v>
      </c>
      <c r="P558" s="4" t="s">
        <v>81</v>
      </c>
      <c r="Q558" s="4" t="s">
        <v>81</v>
      </c>
      <c r="R558" s="4" t="s">
        <v>83</v>
      </c>
      <c r="S558" s="4" t="s">
        <v>81</v>
      </c>
      <c r="T558" s="4" t="s">
        <v>86</v>
      </c>
      <c r="U558" s="4" t="s">
        <v>82</v>
      </c>
      <c r="V558" s="4" t="s">
        <v>81</v>
      </c>
      <c r="W558" s="4" t="s">
        <v>81</v>
      </c>
      <c r="X558" s="4" t="s">
        <v>81</v>
      </c>
      <c r="Y558" s="4" t="s">
        <v>86</v>
      </c>
      <c r="Z558" s="4" t="s">
        <v>83</v>
      </c>
      <c r="AA558" s="4" t="s">
        <v>84</v>
      </c>
      <c r="AB558" s="4" t="s">
        <v>81</v>
      </c>
      <c r="AC558" s="4" t="s">
        <v>85</v>
      </c>
      <c r="AD558" s="4">
        <v>3.565E-3</v>
      </c>
      <c r="AE558" s="4" t="s">
        <v>39</v>
      </c>
      <c r="AF558" s="4" t="s">
        <v>39</v>
      </c>
      <c r="AG558" s="4" t="s">
        <v>41</v>
      </c>
      <c r="AH558" s="4" t="s">
        <v>42</v>
      </c>
      <c r="AI558" s="4" t="s">
        <v>39</v>
      </c>
      <c r="AJ558" s="4" t="s">
        <v>41</v>
      </c>
      <c r="AK558" s="4" t="s">
        <v>42</v>
      </c>
      <c r="AL558" s="4" t="s">
        <v>39</v>
      </c>
      <c r="AM558" s="4" t="s">
        <v>42</v>
      </c>
      <c r="AN558" s="4" t="s">
        <v>39</v>
      </c>
      <c r="AO558" s="4" t="s">
        <v>41</v>
      </c>
      <c r="AP558" s="4" t="s">
        <v>41</v>
      </c>
      <c r="AQ558" s="4" t="s">
        <v>42</v>
      </c>
      <c r="AR558" s="4" t="s">
        <v>42</v>
      </c>
      <c r="AS558" s="4"/>
      <c r="AT558" s="4" t="s">
        <v>83</v>
      </c>
      <c r="AU558" s="4" t="s">
        <v>83</v>
      </c>
      <c r="AV558" s="4" t="s">
        <v>83</v>
      </c>
      <c r="AW558" s="4" t="s">
        <v>86</v>
      </c>
      <c r="AX558" s="4" t="s">
        <v>82</v>
      </c>
      <c r="AY558" s="4" t="s">
        <v>82</v>
      </c>
      <c r="AZ558" s="4" t="s">
        <v>81</v>
      </c>
      <c r="BA558" s="4" t="s">
        <v>83</v>
      </c>
      <c r="BB558" s="4" t="s">
        <v>81</v>
      </c>
      <c r="BC558" s="4" t="s">
        <v>83</v>
      </c>
      <c r="BD558" s="4" t="s">
        <v>83</v>
      </c>
      <c r="BE558" s="4" t="s">
        <v>88</v>
      </c>
      <c r="BF558" s="4" t="s">
        <v>86</v>
      </c>
      <c r="BG558" s="4" t="s">
        <v>85</v>
      </c>
    </row>
    <row r="559" spans="1:59" ht="405">
      <c r="A559" s="4">
        <v>1301557</v>
      </c>
      <c r="B559" s="5">
        <f t="shared" si="16"/>
        <v>1301557</v>
      </c>
      <c r="C559" s="5">
        <f t="shared" si="17"/>
        <v>1301557</v>
      </c>
      <c r="D559" s="4">
        <v>1301557</v>
      </c>
      <c r="E559" s="4" t="s">
        <v>4021</v>
      </c>
      <c r="F559" s="4" t="s">
        <v>4022</v>
      </c>
      <c r="G559" s="4" t="s">
        <v>4023</v>
      </c>
      <c r="H559" s="4"/>
      <c r="I559" s="4" t="s">
        <v>4024</v>
      </c>
      <c r="J559" s="4" t="s">
        <v>101</v>
      </c>
      <c r="K559" s="4" t="s">
        <v>614</v>
      </c>
      <c r="L559" s="4" t="s">
        <v>4010</v>
      </c>
      <c r="M559" s="4"/>
      <c r="N559" s="4" t="s">
        <v>103</v>
      </c>
      <c r="O559" s="4" t="s">
        <v>4025</v>
      </c>
      <c r="P559" s="4" t="s">
        <v>81</v>
      </c>
      <c r="Q559" s="4" t="s">
        <v>81</v>
      </c>
      <c r="R559" s="4" t="s">
        <v>81</v>
      </c>
      <c r="S559" s="4" t="s">
        <v>83</v>
      </c>
      <c r="T559" s="4" t="s">
        <v>96</v>
      </c>
      <c r="U559" s="4" t="s">
        <v>96</v>
      </c>
      <c r="V559" s="4" t="s">
        <v>81</v>
      </c>
      <c r="W559" s="4" t="s">
        <v>81</v>
      </c>
      <c r="X559" s="4" t="s">
        <v>81</v>
      </c>
      <c r="Y559" s="4" t="s">
        <v>81</v>
      </c>
      <c r="Z559" s="4" t="s">
        <v>83</v>
      </c>
      <c r="AA559" s="4" t="s">
        <v>96</v>
      </c>
      <c r="AB559" s="4" t="s">
        <v>81</v>
      </c>
      <c r="AC559" s="4" t="s">
        <v>85</v>
      </c>
      <c r="AD559" s="4">
        <v>3.46E-3</v>
      </c>
      <c r="AE559" s="4" t="s">
        <v>42</v>
      </c>
      <c r="AF559" s="4" t="s">
        <v>39</v>
      </c>
      <c r="AG559" s="4" t="s">
        <v>42</v>
      </c>
      <c r="AH559" s="4" t="s">
        <v>41</v>
      </c>
      <c r="AI559" s="4" t="s">
        <v>42</v>
      </c>
      <c r="AJ559" s="4" t="s">
        <v>42</v>
      </c>
      <c r="AK559" s="4" t="s">
        <v>42</v>
      </c>
      <c r="AL559" s="4" t="s">
        <v>42</v>
      </c>
      <c r="AM559" s="4" t="s">
        <v>42</v>
      </c>
      <c r="AN559" s="4" t="s">
        <v>42</v>
      </c>
      <c r="AO559" s="4" t="s">
        <v>41</v>
      </c>
      <c r="AP559" s="4" t="s">
        <v>42</v>
      </c>
      <c r="AQ559" s="4" t="s">
        <v>42</v>
      </c>
      <c r="AR559" s="4" t="s">
        <v>42</v>
      </c>
      <c r="AS559" s="4"/>
      <c r="AT559" s="4" t="s">
        <v>81</v>
      </c>
      <c r="AU559" s="4" t="s">
        <v>83</v>
      </c>
      <c r="AV559" s="4" t="s">
        <v>81</v>
      </c>
      <c r="AW559" s="4" t="s">
        <v>83</v>
      </c>
      <c r="AX559" s="4" t="s">
        <v>96</v>
      </c>
      <c r="AY559" s="4" t="s">
        <v>96</v>
      </c>
      <c r="AZ559" s="4" t="s">
        <v>86</v>
      </c>
      <c r="BA559" s="4" t="s">
        <v>86</v>
      </c>
      <c r="BB559" s="4" t="s">
        <v>81</v>
      </c>
      <c r="BC559" s="4" t="s">
        <v>81</v>
      </c>
      <c r="BD559" s="4" t="s">
        <v>83</v>
      </c>
      <c r="BE559" s="4" t="s">
        <v>96</v>
      </c>
      <c r="BF559" s="4" t="s">
        <v>86</v>
      </c>
      <c r="BG559" s="4" t="s">
        <v>85</v>
      </c>
    </row>
    <row r="560" spans="1:59" ht="409.6">
      <c r="A560" s="4">
        <v>1903931</v>
      </c>
      <c r="B560" s="5">
        <f t="shared" si="16"/>
        <v>1700172</v>
      </c>
      <c r="C560" s="5">
        <f t="shared" si="17"/>
        <v>1903931</v>
      </c>
      <c r="D560" s="4">
        <v>1700172</v>
      </c>
      <c r="E560" s="4" t="s">
        <v>4026</v>
      </c>
      <c r="F560" s="4" t="s">
        <v>4027</v>
      </c>
      <c r="G560" s="4" t="s">
        <v>4028</v>
      </c>
      <c r="H560" s="4" t="s">
        <v>3346</v>
      </c>
      <c r="I560" s="4" t="s">
        <v>4029</v>
      </c>
      <c r="J560" s="4" t="s">
        <v>3348</v>
      </c>
      <c r="K560" s="4" t="s">
        <v>187</v>
      </c>
      <c r="L560" s="4" t="s">
        <v>4030</v>
      </c>
      <c r="M560" s="4"/>
      <c r="N560" s="4" t="s">
        <v>4031</v>
      </c>
      <c r="O560" s="4" t="s">
        <v>4032</v>
      </c>
      <c r="P560" s="4" t="s">
        <v>81</v>
      </c>
      <c r="Q560" s="4" t="s">
        <v>81</v>
      </c>
      <c r="R560" s="4" t="s">
        <v>81</v>
      </c>
      <c r="S560" s="4" t="s">
        <v>86</v>
      </c>
      <c r="T560" s="4" t="s">
        <v>96</v>
      </c>
      <c r="U560" s="4" t="s">
        <v>96</v>
      </c>
      <c r="V560" s="4" t="s">
        <v>86</v>
      </c>
      <c r="W560" s="4" t="s">
        <v>81</v>
      </c>
      <c r="X560" s="4" t="s">
        <v>86</v>
      </c>
      <c r="Y560" s="4" t="s">
        <v>81</v>
      </c>
      <c r="Z560" s="4" t="s">
        <v>83</v>
      </c>
      <c r="AA560" s="4" t="s">
        <v>84</v>
      </c>
      <c r="AB560" s="4" t="s">
        <v>81</v>
      </c>
      <c r="AC560" s="4" t="s">
        <v>85</v>
      </c>
      <c r="AD560" s="4">
        <v>3.62E-3</v>
      </c>
      <c r="AE560" s="4" t="s">
        <v>39</v>
      </c>
      <c r="AF560" s="4" t="s">
        <v>39</v>
      </c>
      <c r="AG560" s="4" t="s">
        <v>42</v>
      </c>
      <c r="AH560" s="4" t="s">
        <v>42</v>
      </c>
      <c r="AI560" s="4" t="s">
        <v>42</v>
      </c>
      <c r="AJ560" s="4" t="s">
        <v>42</v>
      </c>
      <c r="AK560" s="4" t="s">
        <v>42</v>
      </c>
      <c r="AL560" s="4" t="s">
        <v>42</v>
      </c>
      <c r="AM560" s="4" t="s">
        <v>42</v>
      </c>
      <c r="AN560" s="4" t="s">
        <v>42</v>
      </c>
      <c r="AO560" s="4" t="s">
        <v>41</v>
      </c>
      <c r="AP560" s="4" t="s">
        <v>41</v>
      </c>
      <c r="AQ560" s="4" t="s">
        <v>42</v>
      </c>
      <c r="AR560" s="4" t="s">
        <v>42</v>
      </c>
      <c r="AS560" s="4"/>
      <c r="AT560" s="4" t="s">
        <v>83</v>
      </c>
      <c r="AU560" s="4" t="s">
        <v>83</v>
      </c>
      <c r="AV560" s="4" t="s">
        <v>81</v>
      </c>
      <c r="AW560" s="4" t="s">
        <v>81</v>
      </c>
      <c r="AX560" s="4" t="s">
        <v>96</v>
      </c>
      <c r="AY560" s="4" t="s">
        <v>96</v>
      </c>
      <c r="AZ560" s="4" t="s">
        <v>81</v>
      </c>
      <c r="BA560" s="4" t="s">
        <v>81</v>
      </c>
      <c r="BB560" s="4" t="s">
        <v>81</v>
      </c>
      <c r="BC560" s="4" t="s">
        <v>81</v>
      </c>
      <c r="BD560" s="4" t="s">
        <v>83</v>
      </c>
      <c r="BE560" s="4" t="s">
        <v>84</v>
      </c>
      <c r="BF560" s="4" t="s">
        <v>81</v>
      </c>
      <c r="BG560" s="4" t="s">
        <v>85</v>
      </c>
    </row>
    <row r="561" spans="1:59" ht="409.6">
      <c r="A561" s="4">
        <v>1663020</v>
      </c>
      <c r="B561" s="5">
        <f t="shared" si="16"/>
        <v>1700055</v>
      </c>
      <c r="C561" s="5">
        <f t="shared" si="17"/>
        <v>1663020</v>
      </c>
      <c r="D561" s="4">
        <v>1700055</v>
      </c>
      <c r="E561" s="4" t="s">
        <v>4033</v>
      </c>
      <c r="F561" s="4" t="s">
        <v>4034</v>
      </c>
      <c r="G561" s="4" t="s">
        <v>4035</v>
      </c>
      <c r="H561" s="4" t="s">
        <v>4036</v>
      </c>
      <c r="I561" s="4" t="s">
        <v>4037</v>
      </c>
      <c r="J561" s="4" t="s">
        <v>1483</v>
      </c>
      <c r="K561" s="4" t="s">
        <v>166</v>
      </c>
      <c r="L561" s="4" t="s">
        <v>4010</v>
      </c>
      <c r="M561" s="4" t="s">
        <v>4038</v>
      </c>
      <c r="N561" s="4" t="s">
        <v>4039</v>
      </c>
      <c r="O561" s="4" t="s">
        <v>4040</v>
      </c>
      <c r="P561" s="4" t="s">
        <v>83</v>
      </c>
      <c r="Q561" s="4" t="s">
        <v>81</v>
      </c>
      <c r="R561" s="4" t="s">
        <v>83</v>
      </c>
      <c r="S561" s="4" t="s">
        <v>83</v>
      </c>
      <c r="T561" s="4" t="s">
        <v>82</v>
      </c>
      <c r="U561" s="4" t="s">
        <v>86</v>
      </c>
      <c r="V561" s="4" t="s">
        <v>86</v>
      </c>
      <c r="W561" s="4" t="s">
        <v>83</v>
      </c>
      <c r="X561" s="4" t="s">
        <v>83</v>
      </c>
      <c r="Y561" s="4" t="s">
        <v>83</v>
      </c>
      <c r="Z561" s="4" t="s">
        <v>83</v>
      </c>
      <c r="AA561" s="4" t="s">
        <v>84</v>
      </c>
      <c r="AB561" s="4" t="s">
        <v>83</v>
      </c>
      <c r="AC561" s="4" t="s">
        <v>85</v>
      </c>
      <c r="AD561" s="4">
        <v>3.5599999999999998E-3</v>
      </c>
      <c r="AE561" s="4" t="s">
        <v>40</v>
      </c>
      <c r="AF561" s="4" t="s">
        <v>39</v>
      </c>
      <c r="AG561" s="4" t="s">
        <v>40</v>
      </c>
      <c r="AH561" s="4" t="s">
        <v>40</v>
      </c>
      <c r="AI561" s="4" t="s">
        <v>40</v>
      </c>
      <c r="AJ561" s="4" t="s">
        <v>42</v>
      </c>
      <c r="AK561" s="4" t="s">
        <v>40</v>
      </c>
      <c r="AL561" s="4" t="s">
        <v>40</v>
      </c>
      <c r="AM561" s="4" t="s">
        <v>42</v>
      </c>
      <c r="AN561" s="4" t="s">
        <v>41</v>
      </c>
      <c r="AO561" s="4" t="s">
        <v>41</v>
      </c>
      <c r="AP561" s="4" t="s">
        <v>41</v>
      </c>
      <c r="AQ561" s="4" t="s">
        <v>40</v>
      </c>
      <c r="AR561" s="4" t="s">
        <v>42</v>
      </c>
      <c r="AS561" s="4"/>
      <c r="AT561" s="4" t="s">
        <v>81</v>
      </c>
      <c r="AU561" s="4" t="s">
        <v>83</v>
      </c>
      <c r="AV561" s="4" t="s">
        <v>81</v>
      </c>
      <c r="AW561" s="4" t="s">
        <v>86</v>
      </c>
      <c r="AX561" s="4" t="s">
        <v>86</v>
      </c>
      <c r="AY561" s="4" t="s">
        <v>96</v>
      </c>
      <c r="AZ561" s="4" t="s">
        <v>86</v>
      </c>
      <c r="BA561" s="4" t="s">
        <v>86</v>
      </c>
      <c r="BB561" s="4" t="s">
        <v>81</v>
      </c>
      <c r="BC561" s="4" t="s">
        <v>83</v>
      </c>
      <c r="BD561" s="4" t="s">
        <v>83</v>
      </c>
      <c r="BE561" s="4" t="s">
        <v>88</v>
      </c>
      <c r="BF561" s="4" t="s">
        <v>86</v>
      </c>
      <c r="BG561" s="4" t="s">
        <v>85</v>
      </c>
    </row>
    <row r="562" spans="1:59" ht="245.25">
      <c r="A562" s="4">
        <v>2470118</v>
      </c>
      <c r="B562" s="5">
        <f t="shared" si="16"/>
        <v>1695549</v>
      </c>
      <c r="C562" s="5">
        <f t="shared" si="17"/>
        <v>2470118</v>
      </c>
      <c r="D562" s="4">
        <v>1695549</v>
      </c>
      <c r="E562" s="4" t="s">
        <v>4041</v>
      </c>
      <c r="F562" s="4" t="s">
        <v>4042</v>
      </c>
      <c r="G562" s="4" t="s">
        <v>4043</v>
      </c>
      <c r="H562" s="4" t="s">
        <v>4044</v>
      </c>
      <c r="I562" s="4" t="s">
        <v>200</v>
      </c>
      <c r="J562" s="4" t="s">
        <v>4045</v>
      </c>
      <c r="K562" s="4" t="s">
        <v>94</v>
      </c>
      <c r="L562" s="4" t="s">
        <v>4010</v>
      </c>
      <c r="M562" s="4" t="s">
        <v>2380</v>
      </c>
      <c r="N562" s="4" t="s">
        <v>833</v>
      </c>
      <c r="O562" s="4" t="s">
        <v>4046</v>
      </c>
      <c r="P562" s="4" t="s">
        <v>81</v>
      </c>
      <c r="Q562" s="4" t="s">
        <v>81</v>
      </c>
      <c r="R562" s="4" t="s">
        <v>83</v>
      </c>
      <c r="S562" s="4" t="s">
        <v>81</v>
      </c>
      <c r="T562" s="4" t="s">
        <v>82</v>
      </c>
      <c r="U562" s="4" t="s">
        <v>82</v>
      </c>
      <c r="V562" s="4" t="s">
        <v>83</v>
      </c>
      <c r="W562" s="4" t="s">
        <v>81</v>
      </c>
      <c r="X562" s="4" t="s">
        <v>81</v>
      </c>
      <c r="Y562" s="4" t="s">
        <v>81</v>
      </c>
      <c r="Z562" s="4" t="s">
        <v>83</v>
      </c>
      <c r="AA562" s="4" t="s">
        <v>96</v>
      </c>
      <c r="AB562" s="4" t="s">
        <v>81</v>
      </c>
      <c r="AC562" s="4" t="s">
        <v>85</v>
      </c>
      <c r="AD562" s="4">
        <v>1.815E-3</v>
      </c>
      <c r="AE562" s="4" t="s">
        <v>42</v>
      </c>
      <c r="AF562" s="4" t="s">
        <v>39</v>
      </c>
      <c r="AG562" s="4" t="s">
        <v>40</v>
      </c>
      <c r="AH562" s="4" t="s">
        <v>42</v>
      </c>
      <c r="AI562" s="4" t="s">
        <v>41</v>
      </c>
      <c r="AJ562" s="4" t="s">
        <v>41</v>
      </c>
      <c r="AK562" s="4" t="s">
        <v>42</v>
      </c>
      <c r="AL562" s="4" t="s">
        <v>42</v>
      </c>
      <c r="AM562" s="4" t="s">
        <v>40</v>
      </c>
      <c r="AN562" s="4" t="s">
        <v>42</v>
      </c>
      <c r="AO562" s="4" t="s">
        <v>41</v>
      </c>
      <c r="AP562" s="4" t="s">
        <v>42</v>
      </c>
      <c r="AQ562" s="4" t="s">
        <v>42</v>
      </c>
      <c r="AR562" s="4" t="s">
        <v>42</v>
      </c>
      <c r="AS562" s="4"/>
      <c r="AT562" s="4" t="s">
        <v>81</v>
      </c>
      <c r="AU562" s="4" t="s">
        <v>83</v>
      </c>
      <c r="AV562" s="4" t="s">
        <v>86</v>
      </c>
      <c r="AW562" s="4" t="s">
        <v>86</v>
      </c>
      <c r="AX562" s="4" t="s">
        <v>82</v>
      </c>
      <c r="AY562" s="4" t="s">
        <v>82</v>
      </c>
      <c r="AZ562" s="4" t="s">
        <v>86</v>
      </c>
      <c r="BA562" s="4" t="s">
        <v>86</v>
      </c>
      <c r="BB562" s="4" t="s">
        <v>81</v>
      </c>
      <c r="BC562" s="4" t="s">
        <v>87</v>
      </c>
      <c r="BD562" s="4" t="s">
        <v>83</v>
      </c>
      <c r="BE562" s="4" t="s">
        <v>152</v>
      </c>
      <c r="BF562" s="4" t="s">
        <v>86</v>
      </c>
      <c r="BG562" s="4" t="s">
        <v>85</v>
      </c>
    </row>
    <row r="563" spans="1:59" ht="409.6">
      <c r="A563" s="4">
        <v>1157114</v>
      </c>
      <c r="B563" s="5">
        <f t="shared" si="16"/>
        <v>1157114</v>
      </c>
      <c r="C563" s="5">
        <f t="shared" si="17"/>
        <v>1157114</v>
      </c>
      <c r="D563" s="4">
        <v>1157114</v>
      </c>
      <c r="E563" s="4" t="s">
        <v>4047</v>
      </c>
      <c r="F563" s="4" t="s">
        <v>4048</v>
      </c>
      <c r="G563" s="4" t="s">
        <v>4049</v>
      </c>
      <c r="H563" s="4" t="s">
        <v>4050</v>
      </c>
      <c r="I563" s="4" t="s">
        <v>4051</v>
      </c>
      <c r="J563" s="4" t="s">
        <v>1088</v>
      </c>
      <c r="K563" s="4" t="s">
        <v>102</v>
      </c>
      <c r="L563" s="4"/>
      <c r="M563" s="4" t="s">
        <v>4052</v>
      </c>
      <c r="N563" s="4" t="s">
        <v>4053</v>
      </c>
      <c r="O563" s="4" t="s">
        <v>4054</v>
      </c>
      <c r="P563" s="4" t="s">
        <v>81</v>
      </c>
      <c r="Q563" s="4" t="s">
        <v>81</v>
      </c>
      <c r="R563" s="4" t="s">
        <v>83</v>
      </c>
      <c r="S563" s="4" t="s">
        <v>83</v>
      </c>
      <c r="T563" s="4" t="s">
        <v>82</v>
      </c>
      <c r="U563" s="4" t="s">
        <v>82</v>
      </c>
      <c r="V563" s="4" t="s">
        <v>83</v>
      </c>
      <c r="W563" s="4" t="s">
        <v>81</v>
      </c>
      <c r="X563" s="4" t="s">
        <v>83</v>
      </c>
      <c r="Y563" s="4" t="s">
        <v>83</v>
      </c>
      <c r="Z563" s="4" t="s">
        <v>83</v>
      </c>
      <c r="AA563" s="4" t="s">
        <v>96</v>
      </c>
      <c r="AB563" s="4" t="s">
        <v>81</v>
      </c>
      <c r="AC563" s="4" t="s">
        <v>85</v>
      </c>
      <c r="AD563" s="4">
        <v>2.9849999999999998E-3</v>
      </c>
      <c r="AE563" s="4" t="s">
        <v>42</v>
      </c>
      <c r="AF563" s="4" t="s">
        <v>42</v>
      </c>
      <c r="AG563" s="4" t="s">
        <v>40</v>
      </c>
      <c r="AH563" s="4" t="s">
        <v>41</v>
      </c>
      <c r="AI563" s="4" t="s">
        <v>41</v>
      </c>
      <c r="AJ563" s="4" t="s">
        <v>41</v>
      </c>
      <c r="AK563" s="4" t="s">
        <v>40</v>
      </c>
      <c r="AL563" s="4" t="s">
        <v>41</v>
      </c>
      <c r="AM563" s="4" t="s">
        <v>40</v>
      </c>
      <c r="AN563" s="4" t="s">
        <v>42</v>
      </c>
      <c r="AO563" s="4" t="s">
        <v>41</v>
      </c>
      <c r="AP563" s="4" t="s">
        <v>42</v>
      </c>
      <c r="AQ563" s="4" t="s">
        <v>42</v>
      </c>
      <c r="AR563" s="4" t="s">
        <v>42</v>
      </c>
      <c r="AS563" s="4"/>
      <c r="AT563" s="4" t="s">
        <v>86</v>
      </c>
      <c r="AU563" s="4" t="s">
        <v>86</v>
      </c>
      <c r="AV563" s="4" t="s">
        <v>86</v>
      </c>
      <c r="AW563" s="4" t="s">
        <v>83</v>
      </c>
      <c r="AX563" s="4" t="s">
        <v>82</v>
      </c>
      <c r="AY563" s="4" t="s">
        <v>82</v>
      </c>
      <c r="AZ563" s="4" t="s">
        <v>81</v>
      </c>
      <c r="BA563" s="4" t="s">
        <v>83</v>
      </c>
      <c r="BB563" s="4" t="s">
        <v>89</v>
      </c>
      <c r="BC563" s="4" t="s">
        <v>89</v>
      </c>
      <c r="BD563" s="4" t="s">
        <v>83</v>
      </c>
      <c r="BE563" s="4" t="s">
        <v>86</v>
      </c>
      <c r="BF563" s="4" t="s">
        <v>89</v>
      </c>
      <c r="BG563" s="4" t="s">
        <v>85</v>
      </c>
    </row>
    <row r="564" spans="1:59" ht="318">
      <c r="A564" s="4">
        <v>1785918</v>
      </c>
      <c r="B564" s="5">
        <f t="shared" si="16"/>
        <v>1642068</v>
      </c>
      <c r="C564" s="5">
        <f t="shared" si="17"/>
        <v>1785918</v>
      </c>
      <c r="D564" s="4">
        <v>1642068</v>
      </c>
      <c r="E564" s="4" t="s">
        <v>4055</v>
      </c>
      <c r="F564" s="4" t="s">
        <v>4056</v>
      </c>
      <c r="G564" s="4" t="s">
        <v>4057</v>
      </c>
      <c r="H564" s="4" t="s">
        <v>4058</v>
      </c>
      <c r="I564" s="4" t="s">
        <v>4059</v>
      </c>
      <c r="J564" s="4" t="s">
        <v>4060</v>
      </c>
      <c r="K564" s="4" t="s">
        <v>166</v>
      </c>
      <c r="L564" s="4" t="s">
        <v>4010</v>
      </c>
      <c r="M564" s="4" t="s">
        <v>3442</v>
      </c>
      <c r="N564" s="4" t="s">
        <v>4061</v>
      </c>
      <c r="O564" s="4" t="s">
        <v>4062</v>
      </c>
      <c r="P564" s="4" t="s">
        <v>83</v>
      </c>
      <c r="Q564" s="4" t="s">
        <v>81</v>
      </c>
      <c r="R564" s="4" t="s">
        <v>83</v>
      </c>
      <c r="S564" s="4" t="s">
        <v>83</v>
      </c>
      <c r="T564" s="4" t="s">
        <v>82</v>
      </c>
      <c r="U564" s="4" t="s">
        <v>86</v>
      </c>
      <c r="V564" s="4" t="s">
        <v>81</v>
      </c>
      <c r="W564" s="4" t="s">
        <v>81</v>
      </c>
      <c r="X564" s="4" t="s">
        <v>83</v>
      </c>
      <c r="Y564" s="4" t="s">
        <v>86</v>
      </c>
      <c r="Z564" s="4" t="s">
        <v>83</v>
      </c>
      <c r="AA564" s="4" t="s">
        <v>96</v>
      </c>
      <c r="AB564" s="4" t="s">
        <v>81</v>
      </c>
      <c r="AC564" s="4" t="s">
        <v>85</v>
      </c>
      <c r="AD564" s="4">
        <v>2.63E-3</v>
      </c>
      <c r="AE564" s="4" t="s">
        <v>41</v>
      </c>
      <c r="AF564" s="4" t="s">
        <v>39</v>
      </c>
      <c r="AG564" s="4" t="s">
        <v>40</v>
      </c>
      <c r="AH564" s="4" t="s">
        <v>41</v>
      </c>
      <c r="AI564" s="4" t="s">
        <v>41</v>
      </c>
      <c r="AJ564" s="4" t="s">
        <v>42</v>
      </c>
      <c r="AK564" s="4" t="s">
        <v>40</v>
      </c>
      <c r="AL564" s="4" t="s">
        <v>42</v>
      </c>
      <c r="AM564" s="4" t="s">
        <v>42</v>
      </c>
      <c r="AN564" s="4" t="s">
        <v>42</v>
      </c>
      <c r="AO564" s="4" t="s">
        <v>41</v>
      </c>
      <c r="AP564" s="4" t="s">
        <v>42</v>
      </c>
      <c r="AQ564" s="4" t="s">
        <v>42</v>
      </c>
      <c r="AR564" s="4" t="s">
        <v>42</v>
      </c>
      <c r="AS564" s="4"/>
      <c r="AT564" s="4" t="s">
        <v>83</v>
      </c>
      <c r="AU564" s="4" t="s">
        <v>83</v>
      </c>
      <c r="AV564" s="4" t="s">
        <v>81</v>
      </c>
      <c r="AW564" s="4" t="s">
        <v>83</v>
      </c>
      <c r="AX564" s="4" t="s">
        <v>82</v>
      </c>
      <c r="AY564" s="4" t="s">
        <v>86</v>
      </c>
      <c r="AZ564" s="4" t="s">
        <v>81</v>
      </c>
      <c r="BA564" s="4" t="s">
        <v>86</v>
      </c>
      <c r="BB564" s="4" t="s">
        <v>81</v>
      </c>
      <c r="BC564" s="4" t="s">
        <v>87</v>
      </c>
      <c r="BD564" s="4" t="s">
        <v>83</v>
      </c>
      <c r="BE564" s="4" t="s">
        <v>152</v>
      </c>
      <c r="BF564" s="4" t="s">
        <v>86</v>
      </c>
      <c r="BG564" s="4" t="s">
        <v>85</v>
      </c>
    </row>
    <row r="565" spans="1:59" ht="318">
      <c r="A565" s="4">
        <v>2046413</v>
      </c>
      <c r="B565" s="5">
        <f t="shared" si="16"/>
        <v>1701650</v>
      </c>
      <c r="C565" s="5">
        <f t="shared" si="17"/>
        <v>2046413</v>
      </c>
      <c r="D565" s="4">
        <v>1701650</v>
      </c>
      <c r="E565" s="4" t="s">
        <v>4063</v>
      </c>
      <c r="F565" s="4" t="s">
        <v>4064</v>
      </c>
      <c r="G565" s="4" t="s">
        <v>4065</v>
      </c>
      <c r="H565" s="4" t="s">
        <v>4066</v>
      </c>
      <c r="I565" s="4" t="s">
        <v>4067</v>
      </c>
      <c r="J565" s="4" t="s">
        <v>4068</v>
      </c>
      <c r="K565" s="4" t="s">
        <v>187</v>
      </c>
      <c r="L565" s="4"/>
      <c r="M565" s="4" t="s">
        <v>4069</v>
      </c>
      <c r="N565" s="4" t="s">
        <v>103</v>
      </c>
      <c r="O565" s="4" t="s">
        <v>4070</v>
      </c>
      <c r="P565" s="4" t="s">
        <v>323</v>
      </c>
      <c r="Q565" s="4" t="s">
        <v>81</v>
      </c>
      <c r="R565" s="4" t="s">
        <v>81</v>
      </c>
      <c r="S565" s="4" t="s">
        <v>83</v>
      </c>
      <c r="T565" s="4" t="s">
        <v>82</v>
      </c>
      <c r="U565" s="4" t="s">
        <v>82</v>
      </c>
      <c r="V565" s="4" t="s">
        <v>81</v>
      </c>
      <c r="W565" s="4" t="s">
        <v>83</v>
      </c>
      <c r="X565" s="4" t="s">
        <v>81</v>
      </c>
      <c r="Y565" s="4" t="s">
        <v>81</v>
      </c>
      <c r="Z565" s="4" t="s">
        <v>83</v>
      </c>
      <c r="AA565" s="4" t="s">
        <v>96</v>
      </c>
      <c r="AB565" s="4" t="s">
        <v>83</v>
      </c>
      <c r="AC565" s="4" t="s">
        <v>85</v>
      </c>
      <c r="AD565" s="4">
        <v>2.4949999999999998E-3</v>
      </c>
      <c r="AE565" s="4" t="s">
        <v>40</v>
      </c>
      <c r="AF565" s="4" t="s">
        <v>42</v>
      </c>
      <c r="AG565" s="4" t="s">
        <v>42</v>
      </c>
      <c r="AH565" s="4" t="s">
        <v>41</v>
      </c>
      <c r="AI565" s="4" t="s">
        <v>40</v>
      </c>
      <c r="AJ565" s="4" t="s">
        <v>40</v>
      </c>
      <c r="AK565" s="4" t="s">
        <v>42</v>
      </c>
      <c r="AL565" s="4" t="s">
        <v>42</v>
      </c>
      <c r="AM565" s="4" t="s">
        <v>42</v>
      </c>
      <c r="AN565" s="4" t="s">
        <v>40</v>
      </c>
      <c r="AO565" s="4" t="s">
        <v>41</v>
      </c>
      <c r="AP565" s="4" t="s">
        <v>42</v>
      </c>
      <c r="AQ565" s="4" t="s">
        <v>40</v>
      </c>
      <c r="AR565" s="4" t="s">
        <v>42</v>
      </c>
      <c r="AS565" s="4"/>
      <c r="AT565" s="4" t="s">
        <v>81</v>
      </c>
      <c r="AU565" s="4" t="s">
        <v>81</v>
      </c>
      <c r="AV565" s="4" t="s">
        <v>81</v>
      </c>
      <c r="AW565" s="4" t="s">
        <v>83</v>
      </c>
      <c r="AX565" s="4" t="s">
        <v>96</v>
      </c>
      <c r="AY565" s="4" t="s">
        <v>96</v>
      </c>
      <c r="AZ565" s="4" t="s">
        <v>81</v>
      </c>
      <c r="BA565" s="4" t="s">
        <v>81</v>
      </c>
      <c r="BB565" s="4" t="s">
        <v>81</v>
      </c>
      <c r="BC565" s="4" t="s">
        <v>81</v>
      </c>
      <c r="BD565" s="4" t="s">
        <v>83</v>
      </c>
      <c r="BE565" s="4" t="s">
        <v>152</v>
      </c>
      <c r="BF565" s="4" t="s">
        <v>89</v>
      </c>
      <c r="BG565" s="4" t="s">
        <v>86</v>
      </c>
    </row>
    <row r="566" spans="1:59" ht="361.5">
      <c r="A566" s="4">
        <v>1521846</v>
      </c>
      <c r="B566" s="5">
        <f t="shared" si="16"/>
        <v>1699988</v>
      </c>
      <c r="C566" s="5">
        <f t="shared" si="17"/>
        <v>1521846</v>
      </c>
      <c r="D566" s="4">
        <v>1699988</v>
      </c>
      <c r="E566" s="4" t="s">
        <v>4071</v>
      </c>
      <c r="F566" s="4" t="s">
        <v>4072</v>
      </c>
      <c r="G566" s="4" t="s">
        <v>4073</v>
      </c>
      <c r="H566" s="4" t="s">
        <v>4074</v>
      </c>
      <c r="I566" s="4" t="s">
        <v>4075</v>
      </c>
      <c r="J566" s="4" t="s">
        <v>4076</v>
      </c>
      <c r="K566" s="4" t="s">
        <v>319</v>
      </c>
      <c r="L566" s="4" t="s">
        <v>4077</v>
      </c>
      <c r="M566" s="4" t="s">
        <v>4078</v>
      </c>
      <c r="N566" s="4" t="s">
        <v>3173</v>
      </c>
      <c r="O566" s="4" t="s">
        <v>4079</v>
      </c>
      <c r="P566" s="4" t="s">
        <v>86</v>
      </c>
      <c r="Q566" s="4" t="s">
        <v>81</v>
      </c>
      <c r="R566" s="4" t="s">
        <v>86</v>
      </c>
      <c r="S566" s="4" t="s">
        <v>86</v>
      </c>
      <c r="T566" s="4" t="s">
        <v>82</v>
      </c>
      <c r="U566" s="4" t="s">
        <v>82</v>
      </c>
      <c r="V566" s="4" t="s">
        <v>83</v>
      </c>
      <c r="W566" s="4" t="s">
        <v>81</v>
      </c>
      <c r="X566" s="4" t="s">
        <v>83</v>
      </c>
      <c r="Y566" s="4" t="s">
        <v>83</v>
      </c>
      <c r="Z566" s="4" t="s">
        <v>83</v>
      </c>
      <c r="AA566" s="4" t="s">
        <v>86</v>
      </c>
      <c r="AB566" s="4" t="s">
        <v>81</v>
      </c>
      <c r="AC566" s="4" t="s">
        <v>85</v>
      </c>
      <c r="AD566" s="4">
        <v>2.8999999999999998E-3</v>
      </c>
      <c r="AE566" s="4" t="s">
        <v>39</v>
      </c>
      <c r="AF566" s="4" t="s">
        <v>42</v>
      </c>
      <c r="AG566" s="4" t="s">
        <v>39</v>
      </c>
      <c r="AH566" s="4" t="s">
        <v>42</v>
      </c>
      <c r="AI566" s="4" t="s">
        <v>40</v>
      </c>
      <c r="AJ566" s="4" t="s">
        <v>41</v>
      </c>
      <c r="AK566" s="4" t="s">
        <v>40</v>
      </c>
      <c r="AL566" s="4" t="s">
        <v>40</v>
      </c>
      <c r="AM566" s="4" t="s">
        <v>40</v>
      </c>
      <c r="AN566" s="4" t="s">
        <v>42</v>
      </c>
      <c r="AO566" s="4" t="s">
        <v>41</v>
      </c>
      <c r="AP566" s="4" t="s">
        <v>42</v>
      </c>
      <c r="AQ566" s="4" t="s">
        <v>42</v>
      </c>
      <c r="AR566" s="4" t="s">
        <v>42</v>
      </c>
      <c r="AS566" s="4"/>
      <c r="AT566" s="4" t="s">
        <v>83</v>
      </c>
      <c r="AU566" s="4" t="s">
        <v>86</v>
      </c>
      <c r="AV566" s="4" t="s">
        <v>83</v>
      </c>
      <c r="AW566" s="4" t="s">
        <v>81</v>
      </c>
      <c r="AX566" s="4" t="s">
        <v>96</v>
      </c>
      <c r="AY566" s="4" t="s">
        <v>82</v>
      </c>
      <c r="AZ566" s="4" t="s">
        <v>81</v>
      </c>
      <c r="BA566" s="4" t="s">
        <v>81</v>
      </c>
      <c r="BB566" s="4" t="s">
        <v>81</v>
      </c>
      <c r="BC566" s="4" t="s">
        <v>81</v>
      </c>
      <c r="BD566" s="4" t="s">
        <v>83</v>
      </c>
      <c r="BE566" s="4" t="s">
        <v>96</v>
      </c>
      <c r="BF566" s="4" t="s">
        <v>86</v>
      </c>
      <c r="BG566" s="4" t="s">
        <v>86</v>
      </c>
    </row>
    <row r="567" spans="1:59" ht="260.25">
      <c r="A567" s="4">
        <v>100434</v>
      </c>
      <c r="B567" s="5">
        <f t="shared" si="16"/>
        <v>1699967</v>
      </c>
      <c r="C567" s="5">
        <f t="shared" si="17"/>
        <v>100434</v>
      </c>
      <c r="D567" s="4">
        <v>1699967</v>
      </c>
      <c r="E567" s="4" t="s">
        <v>4080</v>
      </c>
      <c r="F567" s="4" t="s">
        <v>4081</v>
      </c>
      <c r="G567" s="4" t="s">
        <v>4082</v>
      </c>
      <c r="H567" s="4" t="s">
        <v>4083</v>
      </c>
      <c r="I567" s="4" t="s">
        <v>4084</v>
      </c>
      <c r="J567" s="4" t="s">
        <v>4085</v>
      </c>
      <c r="K567" s="4" t="s">
        <v>78</v>
      </c>
      <c r="L567" s="4" t="s">
        <v>4077</v>
      </c>
      <c r="M567" s="4" t="s">
        <v>4086</v>
      </c>
      <c r="N567" s="4" t="s">
        <v>2683</v>
      </c>
      <c r="O567" s="4" t="s">
        <v>4087</v>
      </c>
      <c r="P567" s="4" t="s">
        <v>86</v>
      </c>
      <c r="Q567" s="4" t="s">
        <v>83</v>
      </c>
      <c r="R567" s="4" t="s">
        <v>86</v>
      </c>
      <c r="S567" s="4" t="s">
        <v>81</v>
      </c>
      <c r="T567" s="4" t="s">
        <v>82</v>
      </c>
      <c r="U567" s="4" t="s">
        <v>82</v>
      </c>
      <c r="V567" s="4" t="s">
        <v>83</v>
      </c>
      <c r="W567" s="4" t="s">
        <v>83</v>
      </c>
      <c r="X567" s="4" t="s">
        <v>83</v>
      </c>
      <c r="Y567" s="4" t="s">
        <v>83</v>
      </c>
      <c r="Z567" s="4" t="s">
        <v>81</v>
      </c>
      <c r="AA567" s="4" t="s">
        <v>86</v>
      </c>
      <c r="AB567" s="4" t="s">
        <v>83</v>
      </c>
      <c r="AC567" s="4" t="s">
        <v>85</v>
      </c>
      <c r="AD567" s="4">
        <v>2.5699999999999998E-3</v>
      </c>
      <c r="AE567" s="4" t="s">
        <v>39</v>
      </c>
      <c r="AF567" s="4" t="s">
        <v>40</v>
      </c>
      <c r="AG567" s="4" t="s">
        <v>39</v>
      </c>
      <c r="AH567" s="4" t="s">
        <v>42</v>
      </c>
      <c r="AI567" s="4" t="s">
        <v>41</v>
      </c>
      <c r="AJ567" s="4" t="s">
        <v>40</v>
      </c>
      <c r="AK567" s="4" t="s">
        <v>41</v>
      </c>
      <c r="AL567" s="4" t="s">
        <v>41</v>
      </c>
      <c r="AM567" s="4" t="s">
        <v>40</v>
      </c>
      <c r="AN567" s="4" t="s">
        <v>40</v>
      </c>
      <c r="AO567" s="4" t="s">
        <v>42</v>
      </c>
      <c r="AP567" s="4" t="s">
        <v>42</v>
      </c>
      <c r="AQ567" s="4" t="s">
        <v>40</v>
      </c>
      <c r="AR567" s="4" t="s">
        <v>42</v>
      </c>
      <c r="AS567" s="4"/>
      <c r="AT567" s="4" t="s">
        <v>83</v>
      </c>
      <c r="AU567" s="4" t="s">
        <v>86</v>
      </c>
      <c r="AV567" s="4" t="s">
        <v>83</v>
      </c>
      <c r="AW567" s="4" t="s">
        <v>86</v>
      </c>
      <c r="AX567" s="4" t="s">
        <v>82</v>
      </c>
      <c r="AY567" s="4" t="s">
        <v>96</v>
      </c>
      <c r="AZ567" s="4" t="s">
        <v>83</v>
      </c>
      <c r="BA567" s="4" t="s">
        <v>83</v>
      </c>
      <c r="BB567" s="4" t="s">
        <v>81</v>
      </c>
      <c r="BC567" s="4" t="s">
        <v>87</v>
      </c>
      <c r="BD567" s="4" t="s">
        <v>86</v>
      </c>
      <c r="BE567" s="4" t="s">
        <v>96</v>
      </c>
      <c r="BF567" s="4" t="s">
        <v>86</v>
      </c>
      <c r="BG567" s="4" t="s">
        <v>86</v>
      </c>
    </row>
    <row r="568" spans="1:59" ht="245.25">
      <c r="A568" s="4">
        <v>2114456</v>
      </c>
      <c r="B568" s="5">
        <f t="shared" si="16"/>
        <v>1702010</v>
      </c>
      <c r="C568" s="5">
        <f t="shared" si="17"/>
        <v>2114456</v>
      </c>
      <c r="D568" s="4">
        <v>1702010</v>
      </c>
      <c r="E568" s="4" t="s">
        <v>4088</v>
      </c>
      <c r="F568" s="4" t="s">
        <v>4089</v>
      </c>
      <c r="G568" s="4" t="s">
        <v>4090</v>
      </c>
      <c r="H568" s="4" t="s">
        <v>4091</v>
      </c>
      <c r="I568" s="4" t="s">
        <v>4092</v>
      </c>
      <c r="J568" s="4" t="s">
        <v>275</v>
      </c>
      <c r="K568" s="4" t="s">
        <v>111</v>
      </c>
      <c r="L568" s="4" t="s">
        <v>4093</v>
      </c>
      <c r="M568" s="4" t="s">
        <v>4094</v>
      </c>
      <c r="N568" s="4" t="s">
        <v>566</v>
      </c>
      <c r="O568" s="4" t="s">
        <v>4095</v>
      </c>
      <c r="P568" s="4" t="s">
        <v>86</v>
      </c>
      <c r="Q568" s="4" t="s">
        <v>86</v>
      </c>
      <c r="R568" s="4" t="s">
        <v>86</v>
      </c>
      <c r="S568" s="4" t="s">
        <v>83</v>
      </c>
      <c r="T568" s="4" t="s">
        <v>82</v>
      </c>
      <c r="U568" s="4" t="s">
        <v>82</v>
      </c>
      <c r="V568" s="4" t="s">
        <v>81</v>
      </c>
      <c r="W568" s="4" t="s">
        <v>83</v>
      </c>
      <c r="X568" s="4" t="s">
        <v>81</v>
      </c>
      <c r="Y568" s="4" t="s">
        <v>81</v>
      </c>
      <c r="Z568" s="4" t="s">
        <v>86</v>
      </c>
      <c r="AA568" s="4" t="s">
        <v>96</v>
      </c>
      <c r="AB568" s="4" t="s">
        <v>83</v>
      </c>
      <c r="AC568" s="4" t="s">
        <v>85</v>
      </c>
      <c r="AD568" s="4">
        <v>1.885E-3</v>
      </c>
      <c r="AE568" s="4" t="s">
        <v>39</v>
      </c>
      <c r="AF568" s="4" t="s">
        <v>42</v>
      </c>
      <c r="AG568" s="4" t="s">
        <v>42</v>
      </c>
      <c r="AH568" s="4" t="s">
        <v>40</v>
      </c>
      <c r="AI568" s="4" t="s">
        <v>40</v>
      </c>
      <c r="AJ568" s="4" t="s">
        <v>40</v>
      </c>
      <c r="AK568" s="4" t="s">
        <v>42</v>
      </c>
      <c r="AL568" s="4" t="s">
        <v>42</v>
      </c>
      <c r="AM568" s="4" t="s">
        <v>42</v>
      </c>
      <c r="AN568" s="4" t="s">
        <v>41</v>
      </c>
      <c r="AO568" s="4" t="s">
        <v>42</v>
      </c>
      <c r="AP568" s="4" t="s">
        <v>42</v>
      </c>
      <c r="AQ568" s="4" t="s">
        <v>40</v>
      </c>
      <c r="AR568" s="4" t="s">
        <v>42</v>
      </c>
      <c r="AS568" s="4"/>
      <c r="AT568" s="4" t="s">
        <v>83</v>
      </c>
      <c r="AU568" s="4" t="s">
        <v>86</v>
      </c>
      <c r="AV568" s="4" t="s">
        <v>86</v>
      </c>
      <c r="AW568" s="4" t="s">
        <v>86</v>
      </c>
      <c r="AX568" s="4" t="s">
        <v>86</v>
      </c>
      <c r="AY568" s="4" t="s">
        <v>86</v>
      </c>
      <c r="AZ568" s="4" t="s">
        <v>86</v>
      </c>
      <c r="BA568" s="4" t="s">
        <v>86</v>
      </c>
      <c r="BB568" s="4" t="s">
        <v>81</v>
      </c>
      <c r="BC568" s="4" t="s">
        <v>83</v>
      </c>
      <c r="BD568" s="4" t="s">
        <v>86</v>
      </c>
      <c r="BE568" s="4" t="s">
        <v>86</v>
      </c>
      <c r="BF568" s="4" t="s">
        <v>86</v>
      </c>
      <c r="BG568" s="4" t="s">
        <v>86</v>
      </c>
    </row>
    <row r="569" spans="1:59" ht="332.25">
      <c r="A569" s="4">
        <v>925345</v>
      </c>
      <c r="B569" s="5">
        <f t="shared" si="16"/>
        <v>1700353</v>
      </c>
      <c r="C569" s="5">
        <f t="shared" si="17"/>
        <v>925345</v>
      </c>
      <c r="D569" s="4">
        <v>1700353</v>
      </c>
      <c r="E569" s="4" t="s">
        <v>4096</v>
      </c>
      <c r="F569" s="4" t="s">
        <v>4097</v>
      </c>
      <c r="G569" s="4" t="s">
        <v>4098</v>
      </c>
      <c r="H569" s="4"/>
      <c r="I569" s="4" t="s">
        <v>4099</v>
      </c>
      <c r="J569" s="4" t="s">
        <v>4100</v>
      </c>
      <c r="K569" s="4" t="s">
        <v>4101</v>
      </c>
      <c r="L569" s="4" t="s">
        <v>4093</v>
      </c>
      <c r="M569" s="4" t="s">
        <v>1845</v>
      </c>
      <c r="N569" s="4"/>
      <c r="O569" s="4" t="s">
        <v>4102</v>
      </c>
      <c r="P569" s="4" t="s">
        <v>86</v>
      </c>
      <c r="Q569" s="4" t="s">
        <v>81</v>
      </c>
      <c r="R569" s="4" t="s">
        <v>81</v>
      </c>
      <c r="S569" s="4" t="s">
        <v>81</v>
      </c>
      <c r="T569" s="4" t="s">
        <v>96</v>
      </c>
      <c r="U569" s="4" t="s">
        <v>96</v>
      </c>
      <c r="V569" s="4" t="s">
        <v>81</v>
      </c>
      <c r="W569" s="4" t="s">
        <v>83</v>
      </c>
      <c r="X569" s="4" t="s">
        <v>81</v>
      </c>
      <c r="Y569" s="4" t="s">
        <v>81</v>
      </c>
      <c r="Z569" s="4" t="s">
        <v>81</v>
      </c>
      <c r="AA569" s="4" t="s">
        <v>96</v>
      </c>
      <c r="AB569" s="4" t="s">
        <v>83</v>
      </c>
      <c r="AC569" s="4" t="s">
        <v>85</v>
      </c>
      <c r="AD569" s="4">
        <v>2.9099999999999998E-3</v>
      </c>
      <c r="AE569" s="4" t="s">
        <v>39</v>
      </c>
      <c r="AF569" s="4" t="s">
        <v>42</v>
      </c>
      <c r="AG569" s="4" t="s">
        <v>42</v>
      </c>
      <c r="AH569" s="4" t="s">
        <v>42</v>
      </c>
      <c r="AI569" s="4" t="s">
        <v>42</v>
      </c>
      <c r="AJ569" s="4" t="s">
        <v>42</v>
      </c>
      <c r="AK569" s="4" t="s">
        <v>42</v>
      </c>
      <c r="AL569" s="4" t="s">
        <v>42</v>
      </c>
      <c r="AM569" s="4" t="s">
        <v>42</v>
      </c>
      <c r="AN569" s="4" t="s">
        <v>40</v>
      </c>
      <c r="AO569" s="4" t="s">
        <v>42</v>
      </c>
      <c r="AP569" s="4" t="s">
        <v>42</v>
      </c>
      <c r="AQ569" s="4" t="s">
        <v>40</v>
      </c>
      <c r="AR569" s="4" t="s">
        <v>42</v>
      </c>
      <c r="AS569" s="4"/>
      <c r="AT569" s="4" t="s">
        <v>83</v>
      </c>
      <c r="AU569" s="4" t="s">
        <v>81</v>
      </c>
      <c r="AV569" s="4" t="s">
        <v>81</v>
      </c>
      <c r="AW569" s="4" t="s">
        <v>81</v>
      </c>
      <c r="AX569" s="4" t="s">
        <v>96</v>
      </c>
      <c r="AY569" s="4" t="s">
        <v>96</v>
      </c>
      <c r="AZ569" s="4" t="s">
        <v>81</v>
      </c>
      <c r="BA569" s="4" t="s">
        <v>81</v>
      </c>
      <c r="BB569" s="4" t="s">
        <v>81</v>
      </c>
      <c r="BC569" s="4" t="s">
        <v>81</v>
      </c>
      <c r="BD569" s="4" t="s">
        <v>81</v>
      </c>
      <c r="BE569" s="4" t="s">
        <v>152</v>
      </c>
      <c r="BF569" s="4" t="s">
        <v>86</v>
      </c>
      <c r="BG569" s="4" t="s">
        <v>85</v>
      </c>
    </row>
    <row r="570" spans="1:59" ht="409.6">
      <c r="A570" s="4">
        <v>2569239</v>
      </c>
      <c r="B570" s="5">
        <f t="shared" si="16"/>
        <v>1703044</v>
      </c>
      <c r="C570" s="5">
        <f t="shared" si="17"/>
        <v>2569239</v>
      </c>
      <c r="D570" s="4">
        <v>1703044</v>
      </c>
      <c r="E570" s="4" t="s">
        <v>4103</v>
      </c>
      <c r="F570" s="4" t="s">
        <v>4104</v>
      </c>
      <c r="G570" s="4" t="s">
        <v>4105</v>
      </c>
      <c r="H570" s="4" t="s">
        <v>672</v>
      </c>
      <c r="I570" s="4"/>
      <c r="J570" s="4" t="s">
        <v>673</v>
      </c>
      <c r="K570" s="4" t="s">
        <v>211</v>
      </c>
      <c r="L570" s="4" t="s">
        <v>4093</v>
      </c>
      <c r="M570" s="4" t="s">
        <v>4106</v>
      </c>
      <c r="N570" s="4"/>
      <c r="O570" s="4" t="s">
        <v>4107</v>
      </c>
      <c r="P570" s="4" t="s">
        <v>86</v>
      </c>
      <c r="Q570" s="4" t="s">
        <v>81</v>
      </c>
      <c r="R570" s="4" t="s">
        <v>81</v>
      </c>
      <c r="S570" s="4" t="s">
        <v>86</v>
      </c>
      <c r="T570" s="4" t="s">
        <v>86</v>
      </c>
      <c r="U570" s="4" t="s">
        <v>96</v>
      </c>
      <c r="V570" s="4" t="s">
        <v>83</v>
      </c>
      <c r="W570" s="4" t="s">
        <v>81</v>
      </c>
      <c r="X570" s="4" t="s">
        <v>86</v>
      </c>
      <c r="Y570" s="4" t="s">
        <v>86</v>
      </c>
      <c r="Z570" s="4" t="s">
        <v>81</v>
      </c>
      <c r="AA570" s="4" t="s">
        <v>84</v>
      </c>
      <c r="AB570" s="4" t="s">
        <v>81</v>
      </c>
      <c r="AC570" s="4" t="s">
        <v>85</v>
      </c>
      <c r="AD570" s="4">
        <v>3.1849999999999999E-3</v>
      </c>
      <c r="AE570" s="4" t="s">
        <v>39</v>
      </c>
      <c r="AF570" s="4" t="s">
        <v>42</v>
      </c>
      <c r="AG570" s="4" t="s">
        <v>42</v>
      </c>
      <c r="AH570" s="4" t="s">
        <v>42</v>
      </c>
      <c r="AI570" s="4" t="s">
        <v>42</v>
      </c>
      <c r="AJ570" s="4" t="s">
        <v>42</v>
      </c>
      <c r="AK570" s="4" t="s">
        <v>42</v>
      </c>
      <c r="AL570" s="4" t="s">
        <v>42</v>
      </c>
      <c r="AM570" s="4" t="s">
        <v>40</v>
      </c>
      <c r="AN570" s="4" t="s">
        <v>42</v>
      </c>
      <c r="AO570" s="4" t="s">
        <v>42</v>
      </c>
      <c r="AP570" s="4" t="s">
        <v>40</v>
      </c>
      <c r="AQ570" s="4" t="s">
        <v>42</v>
      </c>
      <c r="AR570" s="4" t="s">
        <v>42</v>
      </c>
      <c r="AS570" s="4"/>
      <c r="AT570" s="4" t="s">
        <v>83</v>
      </c>
      <c r="AU570" s="4" t="s">
        <v>81</v>
      </c>
      <c r="AV570" s="4" t="s">
        <v>86</v>
      </c>
      <c r="AW570" s="4" t="s">
        <v>81</v>
      </c>
      <c r="AX570" s="4" t="s">
        <v>86</v>
      </c>
      <c r="AY570" s="4" t="s">
        <v>86</v>
      </c>
      <c r="AZ570" s="4" t="s">
        <v>86</v>
      </c>
      <c r="BA570" s="4" t="s">
        <v>86</v>
      </c>
      <c r="BB570" s="4" t="s">
        <v>81</v>
      </c>
      <c r="BC570" s="4" t="s">
        <v>81</v>
      </c>
      <c r="BD570" s="4" t="s">
        <v>81</v>
      </c>
      <c r="BE570" s="4" t="s">
        <v>96</v>
      </c>
      <c r="BF570" s="4" t="s">
        <v>86</v>
      </c>
      <c r="BG570" s="4" t="s">
        <v>85</v>
      </c>
    </row>
    <row r="571" spans="1:59" ht="346.5">
      <c r="A571" s="4">
        <v>1087034</v>
      </c>
      <c r="B571" s="5">
        <f t="shared" si="16"/>
        <v>1699918</v>
      </c>
      <c r="C571" s="5">
        <f t="shared" si="17"/>
        <v>1087034</v>
      </c>
      <c r="D571" s="4">
        <v>1699918</v>
      </c>
      <c r="E571" s="4" t="s">
        <v>4108</v>
      </c>
      <c r="F571" s="4" t="s">
        <v>4109</v>
      </c>
      <c r="G571" s="4" t="s">
        <v>4110</v>
      </c>
      <c r="H571" s="4" t="s">
        <v>4111</v>
      </c>
      <c r="I571" s="4" t="s">
        <v>4112</v>
      </c>
      <c r="J571" s="4" t="s">
        <v>4113</v>
      </c>
      <c r="K571" s="4" t="s">
        <v>224</v>
      </c>
      <c r="L571" s="4" t="s">
        <v>4093</v>
      </c>
      <c r="M571" s="4" t="s">
        <v>4114</v>
      </c>
      <c r="N571" s="4"/>
      <c r="O571" s="4" t="s">
        <v>4115</v>
      </c>
      <c r="P571" s="4" t="s">
        <v>86</v>
      </c>
      <c r="Q571" s="4" t="s">
        <v>81</v>
      </c>
      <c r="R571" s="4" t="s">
        <v>83</v>
      </c>
      <c r="S571" s="4" t="s">
        <v>81</v>
      </c>
      <c r="T571" s="4" t="s">
        <v>86</v>
      </c>
      <c r="U571" s="4" t="s">
        <v>96</v>
      </c>
      <c r="V571" s="4" t="s">
        <v>83</v>
      </c>
      <c r="W571" s="4" t="s">
        <v>83</v>
      </c>
      <c r="X571" s="4" t="s">
        <v>81</v>
      </c>
      <c r="Y571" s="4" t="s">
        <v>81</v>
      </c>
      <c r="Z571" s="4" t="s">
        <v>81</v>
      </c>
      <c r="AA571" s="4" t="s">
        <v>96</v>
      </c>
      <c r="AB571" s="4" t="s">
        <v>81</v>
      </c>
      <c r="AC571" s="4" t="s">
        <v>85</v>
      </c>
      <c r="AD571" s="4">
        <v>2.1050000000000001E-3</v>
      </c>
      <c r="AE571" s="4" t="s">
        <v>39</v>
      </c>
      <c r="AF571" s="4" t="s">
        <v>42</v>
      </c>
      <c r="AG571" s="4" t="s">
        <v>40</v>
      </c>
      <c r="AH571" s="4" t="s">
        <v>42</v>
      </c>
      <c r="AI571" s="4" t="s">
        <v>42</v>
      </c>
      <c r="AJ571" s="4" t="s">
        <v>42</v>
      </c>
      <c r="AK571" s="4" t="s">
        <v>42</v>
      </c>
      <c r="AL571" s="4" t="s">
        <v>42</v>
      </c>
      <c r="AM571" s="4" t="s">
        <v>40</v>
      </c>
      <c r="AN571" s="4" t="s">
        <v>40</v>
      </c>
      <c r="AO571" s="4" t="s">
        <v>42</v>
      </c>
      <c r="AP571" s="4" t="s">
        <v>42</v>
      </c>
      <c r="AQ571" s="4" t="s">
        <v>42</v>
      </c>
      <c r="AR571" s="4" t="s">
        <v>42</v>
      </c>
      <c r="AS571" s="4"/>
      <c r="AT571" s="4" t="s">
        <v>83</v>
      </c>
      <c r="AU571" s="4" t="s">
        <v>81</v>
      </c>
      <c r="AV571" s="4" t="s">
        <v>81</v>
      </c>
      <c r="AW571" s="4" t="s">
        <v>81</v>
      </c>
      <c r="AX571" s="4" t="s">
        <v>96</v>
      </c>
      <c r="AY571" s="4" t="s">
        <v>96</v>
      </c>
      <c r="AZ571" s="4" t="s">
        <v>81</v>
      </c>
      <c r="BA571" s="4" t="s">
        <v>81</v>
      </c>
      <c r="BB571" s="4" t="s">
        <v>89</v>
      </c>
      <c r="BC571" s="4" t="s">
        <v>81</v>
      </c>
      <c r="BD571" s="4" t="s">
        <v>81</v>
      </c>
      <c r="BE571" s="4" t="s">
        <v>86</v>
      </c>
      <c r="BF571" s="4" t="s">
        <v>86</v>
      </c>
      <c r="BG571" s="4" t="s">
        <v>86</v>
      </c>
    </row>
    <row r="572" spans="1:59" ht="274.5">
      <c r="A572" s="4">
        <v>2175772</v>
      </c>
      <c r="B572" s="5">
        <f t="shared" si="16"/>
        <v>1702450</v>
      </c>
      <c r="C572" s="5">
        <f t="shared" si="17"/>
        <v>2175772</v>
      </c>
      <c r="D572" s="4">
        <v>1702450</v>
      </c>
      <c r="E572" s="4" t="s">
        <v>4116</v>
      </c>
      <c r="F572" s="4" t="s">
        <v>4117</v>
      </c>
      <c r="G572" s="4" t="s">
        <v>4118</v>
      </c>
      <c r="H572" s="4" t="s">
        <v>4119</v>
      </c>
      <c r="I572" s="4" t="s">
        <v>4120</v>
      </c>
      <c r="J572" s="4" t="s">
        <v>4121</v>
      </c>
      <c r="K572" s="4" t="s">
        <v>129</v>
      </c>
      <c r="L572" s="4" t="s">
        <v>4093</v>
      </c>
      <c r="M572" s="4" t="s">
        <v>4122</v>
      </c>
      <c r="N572" s="4"/>
      <c r="O572" s="4" t="s">
        <v>4123</v>
      </c>
      <c r="P572" s="4" t="s">
        <v>86</v>
      </c>
      <c r="Q572" s="4" t="s">
        <v>86</v>
      </c>
      <c r="R572" s="4" t="s">
        <v>83</v>
      </c>
      <c r="S572" s="4" t="s">
        <v>81</v>
      </c>
      <c r="T572" s="4" t="s">
        <v>96</v>
      </c>
      <c r="U572" s="4" t="s">
        <v>96</v>
      </c>
      <c r="V572" s="4" t="s">
        <v>83</v>
      </c>
      <c r="W572" s="4" t="s">
        <v>86</v>
      </c>
      <c r="X572" s="4" t="s">
        <v>81</v>
      </c>
      <c r="Y572" s="4" t="s">
        <v>83</v>
      </c>
      <c r="Z572" s="4" t="s">
        <v>81</v>
      </c>
      <c r="AA572" s="4" t="s">
        <v>84</v>
      </c>
      <c r="AB572" s="4" t="s">
        <v>81</v>
      </c>
      <c r="AC572" s="4" t="s">
        <v>85</v>
      </c>
      <c r="AD572" s="4">
        <v>1.585E-3</v>
      </c>
      <c r="AE572" s="4" t="s">
        <v>39</v>
      </c>
      <c r="AF572" s="4" t="s">
        <v>42</v>
      </c>
      <c r="AG572" s="4" t="s">
        <v>40</v>
      </c>
      <c r="AH572" s="4" t="s">
        <v>42</v>
      </c>
      <c r="AI572" s="4" t="s">
        <v>42</v>
      </c>
      <c r="AJ572" s="4" t="s">
        <v>42</v>
      </c>
      <c r="AK572" s="4" t="s">
        <v>42</v>
      </c>
      <c r="AL572" s="4" t="s">
        <v>40</v>
      </c>
      <c r="AM572" s="4" t="s">
        <v>40</v>
      </c>
      <c r="AN572" s="4" t="s">
        <v>42</v>
      </c>
      <c r="AO572" s="4" t="s">
        <v>42</v>
      </c>
      <c r="AP572" s="4" t="s">
        <v>40</v>
      </c>
      <c r="AQ572" s="4" t="s">
        <v>42</v>
      </c>
      <c r="AR572" s="4" t="s">
        <v>42</v>
      </c>
      <c r="AS572" s="4"/>
      <c r="AT572" s="4" t="s">
        <v>83</v>
      </c>
      <c r="AU572" s="4" t="s">
        <v>86</v>
      </c>
      <c r="AV572" s="4" t="s">
        <v>86</v>
      </c>
      <c r="AW572" s="4" t="s">
        <v>86</v>
      </c>
      <c r="AX572" s="4" t="s">
        <v>86</v>
      </c>
      <c r="AY572" s="4" t="s">
        <v>86</v>
      </c>
      <c r="AZ572" s="4" t="s">
        <v>86</v>
      </c>
      <c r="BA572" s="4" t="s">
        <v>86</v>
      </c>
      <c r="BB572" s="4" t="s">
        <v>87</v>
      </c>
      <c r="BC572" s="4" t="s">
        <v>89</v>
      </c>
      <c r="BD572" s="4" t="s">
        <v>86</v>
      </c>
      <c r="BE572" s="4" t="s">
        <v>86</v>
      </c>
      <c r="BF572" s="4" t="s">
        <v>89</v>
      </c>
      <c r="BG572" s="4" t="s">
        <v>86</v>
      </c>
    </row>
    <row r="573" spans="1:59" ht="361.5">
      <c r="A573" s="4">
        <v>2574057</v>
      </c>
      <c r="B573" s="5">
        <f t="shared" si="16"/>
        <v>1697008</v>
      </c>
      <c r="C573" s="5">
        <f t="shared" si="17"/>
        <v>2574057</v>
      </c>
      <c r="D573" s="4">
        <v>1697008</v>
      </c>
      <c r="E573" s="4" t="s">
        <v>4124</v>
      </c>
      <c r="F573" s="4" t="s">
        <v>4125</v>
      </c>
      <c r="G573" s="4" t="s">
        <v>4126</v>
      </c>
      <c r="H573" s="4" t="s">
        <v>4127</v>
      </c>
      <c r="I573" s="4" t="s">
        <v>4128</v>
      </c>
      <c r="J573" s="4" t="s">
        <v>4129</v>
      </c>
      <c r="K573" s="4" t="s">
        <v>346</v>
      </c>
      <c r="L573" s="4" t="s">
        <v>4093</v>
      </c>
      <c r="M573" s="4" t="s">
        <v>4130</v>
      </c>
      <c r="N573" s="4" t="s">
        <v>4131</v>
      </c>
      <c r="O573" s="4" t="s">
        <v>4132</v>
      </c>
      <c r="P573" s="4" t="s">
        <v>86</v>
      </c>
      <c r="Q573" s="4" t="s">
        <v>81</v>
      </c>
      <c r="R573" s="4" t="s">
        <v>83</v>
      </c>
      <c r="S573" s="4" t="s">
        <v>81</v>
      </c>
      <c r="T573" s="4" t="s">
        <v>82</v>
      </c>
      <c r="U573" s="4" t="s">
        <v>82</v>
      </c>
      <c r="V573" s="4" t="s">
        <v>83</v>
      </c>
      <c r="W573" s="4" t="s">
        <v>83</v>
      </c>
      <c r="X573" s="4" t="s">
        <v>83</v>
      </c>
      <c r="Y573" s="4" t="s">
        <v>83</v>
      </c>
      <c r="Z573" s="4" t="s">
        <v>81</v>
      </c>
      <c r="AA573" s="4" t="s">
        <v>86</v>
      </c>
      <c r="AB573" s="4" t="s">
        <v>83</v>
      </c>
      <c r="AC573" s="4" t="s">
        <v>85</v>
      </c>
      <c r="AD573" s="4">
        <v>3.29E-3</v>
      </c>
      <c r="AE573" s="4" t="s">
        <v>39</v>
      </c>
      <c r="AF573" s="4" t="s">
        <v>42</v>
      </c>
      <c r="AG573" s="4" t="s">
        <v>40</v>
      </c>
      <c r="AH573" s="4" t="s">
        <v>42</v>
      </c>
      <c r="AI573" s="4" t="s">
        <v>41</v>
      </c>
      <c r="AJ573" s="4" t="s">
        <v>41</v>
      </c>
      <c r="AK573" s="4" t="s">
        <v>40</v>
      </c>
      <c r="AL573" s="4" t="s">
        <v>40</v>
      </c>
      <c r="AM573" s="4" t="s">
        <v>40</v>
      </c>
      <c r="AN573" s="4" t="s">
        <v>41</v>
      </c>
      <c r="AO573" s="4" t="s">
        <v>42</v>
      </c>
      <c r="AP573" s="4" t="s">
        <v>42</v>
      </c>
      <c r="AQ573" s="4" t="s">
        <v>40</v>
      </c>
      <c r="AR573" s="4" t="s">
        <v>42</v>
      </c>
      <c r="AS573" s="4"/>
      <c r="AT573" s="4" t="s">
        <v>83</v>
      </c>
      <c r="AU573" s="4" t="s">
        <v>86</v>
      </c>
      <c r="AV573" s="4" t="s">
        <v>81</v>
      </c>
      <c r="AW573" s="4" t="s">
        <v>86</v>
      </c>
      <c r="AX573" s="4" t="s">
        <v>82</v>
      </c>
      <c r="AY573" s="4" t="s">
        <v>82</v>
      </c>
      <c r="AZ573" s="4" t="s">
        <v>86</v>
      </c>
      <c r="BA573" s="4" t="s">
        <v>86</v>
      </c>
      <c r="BB573" s="4" t="s">
        <v>87</v>
      </c>
      <c r="BC573" s="4" t="s">
        <v>83</v>
      </c>
      <c r="BD573" s="4" t="s">
        <v>81</v>
      </c>
      <c r="BE573" s="4" t="s">
        <v>96</v>
      </c>
      <c r="BF573" s="4" t="s">
        <v>86</v>
      </c>
      <c r="BG573" s="4" t="s">
        <v>85</v>
      </c>
    </row>
    <row r="574" spans="1:59" ht="361.5">
      <c r="A574" s="4">
        <v>2044304</v>
      </c>
      <c r="B574" s="5">
        <f t="shared" si="16"/>
        <v>1700720</v>
      </c>
      <c r="C574" s="5">
        <f t="shared" si="17"/>
        <v>2044304</v>
      </c>
      <c r="D574" s="4">
        <v>1700720</v>
      </c>
      <c r="E574" s="4" t="s">
        <v>4133</v>
      </c>
      <c r="F574" s="4" t="s">
        <v>4134</v>
      </c>
      <c r="G574" s="4" t="s">
        <v>4135</v>
      </c>
      <c r="H574" s="4" t="s">
        <v>4083</v>
      </c>
      <c r="I574" s="4" t="s">
        <v>4136</v>
      </c>
      <c r="J574" s="4" t="s">
        <v>4137</v>
      </c>
      <c r="K574" s="4" t="s">
        <v>4138</v>
      </c>
      <c r="L574" s="4" t="s">
        <v>4093</v>
      </c>
      <c r="M574" s="4" t="s">
        <v>4139</v>
      </c>
      <c r="N574" s="4" t="s">
        <v>4131</v>
      </c>
      <c r="O574" s="4" t="s">
        <v>4140</v>
      </c>
      <c r="P574" s="4" t="s">
        <v>86</v>
      </c>
      <c r="Q574" s="4" t="s">
        <v>81</v>
      </c>
      <c r="R574" s="4" t="s">
        <v>86</v>
      </c>
      <c r="S574" s="4" t="s">
        <v>86</v>
      </c>
      <c r="T574" s="4" t="s">
        <v>82</v>
      </c>
      <c r="U574" s="4" t="s">
        <v>82</v>
      </c>
      <c r="V574" s="4" t="s">
        <v>83</v>
      </c>
      <c r="W574" s="4" t="s">
        <v>83</v>
      </c>
      <c r="X574" s="4" t="s">
        <v>83</v>
      </c>
      <c r="Y574" s="4" t="s">
        <v>83</v>
      </c>
      <c r="Z574" s="4" t="s">
        <v>86</v>
      </c>
      <c r="AA574" s="4" t="s">
        <v>86</v>
      </c>
      <c r="AB574" s="4" t="s">
        <v>83</v>
      </c>
      <c r="AC574" s="4" t="s">
        <v>85</v>
      </c>
      <c r="AD574" s="4">
        <v>2.5950000000000001E-3</v>
      </c>
      <c r="AE574" s="4" t="s">
        <v>39</v>
      </c>
      <c r="AF574" s="4" t="s">
        <v>42</v>
      </c>
      <c r="AG574" s="4" t="s">
        <v>42</v>
      </c>
      <c r="AH574" s="4" t="s">
        <v>42</v>
      </c>
      <c r="AI574" s="4" t="s">
        <v>41</v>
      </c>
      <c r="AJ574" s="4" t="s">
        <v>41</v>
      </c>
      <c r="AK574" s="4" t="s">
        <v>40</v>
      </c>
      <c r="AL574" s="4" t="s">
        <v>40</v>
      </c>
      <c r="AM574" s="4" t="s">
        <v>40</v>
      </c>
      <c r="AN574" s="4" t="s">
        <v>41</v>
      </c>
      <c r="AO574" s="4" t="s">
        <v>42</v>
      </c>
      <c r="AP574" s="4" t="s">
        <v>42</v>
      </c>
      <c r="AQ574" s="4" t="s">
        <v>40</v>
      </c>
      <c r="AR574" s="4" t="s">
        <v>42</v>
      </c>
      <c r="AS574" s="4"/>
      <c r="AT574" s="4" t="s">
        <v>83</v>
      </c>
      <c r="AU574" s="4" t="s">
        <v>81</v>
      </c>
      <c r="AV574" s="4" t="s">
        <v>81</v>
      </c>
      <c r="AW574" s="4" t="s">
        <v>81</v>
      </c>
      <c r="AX574" s="4" t="s">
        <v>82</v>
      </c>
      <c r="AY574" s="4" t="s">
        <v>82</v>
      </c>
      <c r="AZ574" s="4" t="s">
        <v>81</v>
      </c>
      <c r="BA574" s="4" t="s">
        <v>81</v>
      </c>
      <c r="BB574" s="4" t="s">
        <v>81</v>
      </c>
      <c r="BC574" s="4" t="s">
        <v>83</v>
      </c>
      <c r="BD574" s="4" t="s">
        <v>81</v>
      </c>
      <c r="BE574" s="4" t="s">
        <v>89</v>
      </c>
      <c r="BF574" s="4" t="s">
        <v>81</v>
      </c>
      <c r="BG574" s="4" t="s">
        <v>86</v>
      </c>
    </row>
    <row r="575" spans="1:59" ht="332.25">
      <c r="A575" s="4">
        <v>1211633</v>
      </c>
      <c r="B575" s="5">
        <f t="shared" si="16"/>
        <v>1699936</v>
      </c>
      <c r="C575" s="5">
        <f t="shared" si="17"/>
        <v>1211633</v>
      </c>
      <c r="D575" s="4">
        <v>1699936</v>
      </c>
      <c r="E575" s="4" t="s">
        <v>4141</v>
      </c>
      <c r="F575" s="4" t="s">
        <v>4142</v>
      </c>
      <c r="G575" s="4" t="s">
        <v>4143</v>
      </c>
      <c r="H575" s="4" t="s">
        <v>4144</v>
      </c>
      <c r="I575" s="4" t="s">
        <v>449</v>
      </c>
      <c r="J575" s="4" t="s">
        <v>4145</v>
      </c>
      <c r="K575" s="4" t="s">
        <v>78</v>
      </c>
      <c r="L575" s="4" t="s">
        <v>4093</v>
      </c>
      <c r="M575" s="4" t="s">
        <v>1719</v>
      </c>
      <c r="N575" s="4" t="s">
        <v>179</v>
      </c>
      <c r="O575" s="4" t="s">
        <v>4146</v>
      </c>
      <c r="P575" s="4" t="s">
        <v>86</v>
      </c>
      <c r="Q575" s="4" t="s">
        <v>81</v>
      </c>
      <c r="R575" s="4" t="s">
        <v>81</v>
      </c>
      <c r="S575" s="4" t="s">
        <v>83</v>
      </c>
      <c r="T575" s="4" t="s">
        <v>96</v>
      </c>
      <c r="U575" s="4" t="s">
        <v>82</v>
      </c>
      <c r="V575" s="4" t="s">
        <v>81</v>
      </c>
      <c r="W575" s="4" t="s">
        <v>86</v>
      </c>
      <c r="X575" s="4" t="s">
        <v>81</v>
      </c>
      <c r="Y575" s="4" t="s">
        <v>81</v>
      </c>
      <c r="Z575" s="4" t="s">
        <v>81</v>
      </c>
      <c r="AA575" s="4" t="s">
        <v>96</v>
      </c>
      <c r="AB575" s="4" t="s">
        <v>86</v>
      </c>
      <c r="AC575" s="4" t="s">
        <v>85</v>
      </c>
      <c r="AD575" s="4">
        <v>2.235E-3</v>
      </c>
      <c r="AE575" s="4" t="s">
        <v>39</v>
      </c>
      <c r="AF575" s="4" t="s">
        <v>42</v>
      </c>
      <c r="AG575" s="4" t="s">
        <v>42</v>
      </c>
      <c r="AH575" s="4" t="s">
        <v>41</v>
      </c>
      <c r="AI575" s="4" t="s">
        <v>42</v>
      </c>
      <c r="AJ575" s="4" t="s">
        <v>40</v>
      </c>
      <c r="AK575" s="4" t="s">
        <v>42</v>
      </c>
      <c r="AL575" s="4" t="s">
        <v>42</v>
      </c>
      <c r="AM575" s="4" t="s">
        <v>42</v>
      </c>
      <c r="AN575" s="4" t="s">
        <v>42</v>
      </c>
      <c r="AO575" s="4" t="s">
        <v>42</v>
      </c>
      <c r="AP575" s="4" t="s">
        <v>42</v>
      </c>
      <c r="AQ575" s="4" t="s">
        <v>42</v>
      </c>
      <c r="AR575" s="4" t="s">
        <v>42</v>
      </c>
      <c r="AS575" s="4"/>
      <c r="AT575" s="4" t="s">
        <v>83</v>
      </c>
      <c r="AU575" s="4" t="s">
        <v>81</v>
      </c>
      <c r="AV575" s="4" t="s">
        <v>81</v>
      </c>
      <c r="AW575" s="4" t="s">
        <v>83</v>
      </c>
      <c r="AX575" s="4" t="s">
        <v>86</v>
      </c>
      <c r="AY575" s="4" t="s">
        <v>86</v>
      </c>
      <c r="AZ575" s="4" t="s">
        <v>86</v>
      </c>
      <c r="BA575" s="4" t="s">
        <v>86</v>
      </c>
      <c r="BB575" s="4" t="s">
        <v>87</v>
      </c>
      <c r="BC575" s="4" t="s">
        <v>81</v>
      </c>
      <c r="BD575" s="4" t="s">
        <v>81</v>
      </c>
      <c r="BE575" s="4" t="s">
        <v>96</v>
      </c>
      <c r="BF575" s="4" t="s">
        <v>89</v>
      </c>
      <c r="BG575" s="4" t="s">
        <v>86</v>
      </c>
    </row>
    <row r="576" spans="1:59" ht="375.75">
      <c r="A576" s="4">
        <v>2350757</v>
      </c>
      <c r="B576" s="5">
        <f t="shared" si="16"/>
        <v>1702764</v>
      </c>
      <c r="C576" s="5">
        <f t="shared" si="17"/>
        <v>2350757</v>
      </c>
      <c r="D576" s="4">
        <v>1702764</v>
      </c>
      <c r="E576" s="4" t="s">
        <v>4147</v>
      </c>
      <c r="F576" s="4" t="s">
        <v>4148</v>
      </c>
      <c r="G576" s="4" t="s">
        <v>4149</v>
      </c>
      <c r="H576" s="4" t="s">
        <v>4150</v>
      </c>
      <c r="I576" s="4" t="s">
        <v>4151</v>
      </c>
      <c r="J576" s="4" t="s">
        <v>4152</v>
      </c>
      <c r="K576" s="4" t="s">
        <v>244</v>
      </c>
      <c r="L576" s="4" t="s">
        <v>4093</v>
      </c>
      <c r="M576" s="4" t="s">
        <v>4153</v>
      </c>
      <c r="N576" s="4" t="s">
        <v>179</v>
      </c>
      <c r="O576" s="4" t="s">
        <v>4154</v>
      </c>
      <c r="P576" s="4" t="s">
        <v>86</v>
      </c>
      <c r="Q576" s="4" t="s">
        <v>81</v>
      </c>
      <c r="R576" s="4" t="s">
        <v>83</v>
      </c>
      <c r="S576" s="4" t="s">
        <v>83</v>
      </c>
      <c r="T576" s="4" t="s">
        <v>86</v>
      </c>
      <c r="U576" s="4" t="s">
        <v>82</v>
      </c>
      <c r="V576" s="4" t="s">
        <v>86</v>
      </c>
      <c r="W576" s="4" t="s">
        <v>83</v>
      </c>
      <c r="X576" s="4" t="s">
        <v>81</v>
      </c>
      <c r="Y576" s="4" t="s">
        <v>81</v>
      </c>
      <c r="Z576" s="4" t="s">
        <v>81</v>
      </c>
      <c r="AA576" s="4" t="s">
        <v>96</v>
      </c>
      <c r="AB576" s="4" t="s">
        <v>83</v>
      </c>
      <c r="AC576" s="4" t="s">
        <v>85</v>
      </c>
      <c r="AD576" s="4">
        <v>2.895E-3</v>
      </c>
      <c r="AE576" s="4" t="s">
        <v>39</v>
      </c>
      <c r="AF576" s="4" t="s">
        <v>42</v>
      </c>
      <c r="AG576" s="4" t="s">
        <v>40</v>
      </c>
      <c r="AH576" s="4" t="s">
        <v>41</v>
      </c>
      <c r="AI576" s="4" t="s">
        <v>42</v>
      </c>
      <c r="AJ576" s="4" t="s">
        <v>40</v>
      </c>
      <c r="AK576" s="4" t="s">
        <v>42</v>
      </c>
      <c r="AL576" s="4" t="s">
        <v>42</v>
      </c>
      <c r="AM576" s="4" t="s">
        <v>42</v>
      </c>
      <c r="AN576" s="4" t="s">
        <v>40</v>
      </c>
      <c r="AO576" s="4" t="s">
        <v>42</v>
      </c>
      <c r="AP576" s="4" t="s">
        <v>42</v>
      </c>
      <c r="AQ576" s="4" t="s">
        <v>40</v>
      </c>
      <c r="AR576" s="4" t="s">
        <v>42</v>
      </c>
      <c r="AS576" s="4"/>
      <c r="AT576" s="4" t="s">
        <v>83</v>
      </c>
      <c r="AU576" s="4" t="s">
        <v>81</v>
      </c>
      <c r="AV576" s="4" t="s">
        <v>81</v>
      </c>
      <c r="AW576" s="4" t="s">
        <v>83</v>
      </c>
      <c r="AX576" s="4" t="s">
        <v>96</v>
      </c>
      <c r="AY576" s="4" t="s">
        <v>96</v>
      </c>
      <c r="AZ576" s="4" t="s">
        <v>81</v>
      </c>
      <c r="BA576" s="4" t="s">
        <v>81</v>
      </c>
      <c r="BB576" s="4" t="s">
        <v>81</v>
      </c>
      <c r="BC576" s="4" t="s">
        <v>81</v>
      </c>
      <c r="BD576" s="4" t="s">
        <v>81</v>
      </c>
      <c r="BE576" s="4" t="s">
        <v>152</v>
      </c>
      <c r="BF576" s="4" t="s">
        <v>81</v>
      </c>
      <c r="BG576" s="4" t="s">
        <v>85</v>
      </c>
    </row>
    <row r="577" spans="1:59" ht="409.6">
      <c r="A577" s="4">
        <v>2601944</v>
      </c>
      <c r="B577" s="5">
        <f t="shared" si="16"/>
        <v>1702833</v>
      </c>
      <c r="C577" s="5">
        <f t="shared" si="17"/>
        <v>2601944</v>
      </c>
      <c r="D577" s="4">
        <v>1702833</v>
      </c>
      <c r="E577" s="4" t="s">
        <v>4155</v>
      </c>
      <c r="F577" s="4" t="s">
        <v>4156</v>
      </c>
      <c r="G577" s="4" t="s">
        <v>4157</v>
      </c>
      <c r="H577" s="4" t="s">
        <v>4158</v>
      </c>
      <c r="I577" s="4" t="s">
        <v>4159</v>
      </c>
      <c r="J577" s="4" t="s">
        <v>473</v>
      </c>
      <c r="K577" s="4" t="s">
        <v>166</v>
      </c>
      <c r="L577" s="4" t="s">
        <v>4093</v>
      </c>
      <c r="M577" s="4" t="s">
        <v>4160</v>
      </c>
      <c r="N577" s="4"/>
      <c r="O577" s="4" t="s">
        <v>4161</v>
      </c>
      <c r="P577" s="4" t="s">
        <v>86</v>
      </c>
      <c r="Q577" s="4" t="s">
        <v>81</v>
      </c>
      <c r="R577" s="4" t="s">
        <v>81</v>
      </c>
      <c r="S577" s="4" t="s">
        <v>81</v>
      </c>
      <c r="T577" s="4" t="s">
        <v>96</v>
      </c>
      <c r="U577" s="4" t="s">
        <v>82</v>
      </c>
      <c r="V577" s="4" t="s">
        <v>81</v>
      </c>
      <c r="W577" s="4" t="s">
        <v>83</v>
      </c>
      <c r="X577" s="4" t="s">
        <v>81</v>
      </c>
      <c r="Y577" s="4" t="s">
        <v>81</v>
      </c>
      <c r="Z577" s="4" t="s">
        <v>81</v>
      </c>
      <c r="AA577" s="4" t="s">
        <v>96</v>
      </c>
      <c r="AB577" s="4" t="s">
        <v>81</v>
      </c>
      <c r="AC577" s="4" t="s">
        <v>85</v>
      </c>
      <c r="AD577" s="4">
        <v>2.4550000000000002E-3</v>
      </c>
      <c r="AE577" s="4" t="s">
        <v>39</v>
      </c>
      <c r="AF577" s="4" t="s">
        <v>42</v>
      </c>
      <c r="AG577" s="4" t="s">
        <v>42</v>
      </c>
      <c r="AH577" s="4" t="s">
        <v>42</v>
      </c>
      <c r="AI577" s="4" t="s">
        <v>42</v>
      </c>
      <c r="AJ577" s="4" t="s">
        <v>40</v>
      </c>
      <c r="AK577" s="4" t="s">
        <v>42</v>
      </c>
      <c r="AL577" s="4" t="s">
        <v>42</v>
      </c>
      <c r="AM577" s="4" t="s">
        <v>42</v>
      </c>
      <c r="AN577" s="4" t="s">
        <v>40</v>
      </c>
      <c r="AO577" s="4" t="s">
        <v>42</v>
      </c>
      <c r="AP577" s="4" t="s">
        <v>42</v>
      </c>
      <c r="AQ577" s="4" t="s">
        <v>42</v>
      </c>
      <c r="AR577" s="4" t="s">
        <v>42</v>
      </c>
      <c r="AS577" s="4"/>
      <c r="AT577" s="4" t="s">
        <v>83</v>
      </c>
      <c r="AU577" s="4" t="s">
        <v>81</v>
      </c>
      <c r="AV577" s="4" t="s">
        <v>86</v>
      </c>
      <c r="AW577" s="4" t="s">
        <v>81</v>
      </c>
      <c r="AX577" s="4" t="s">
        <v>96</v>
      </c>
      <c r="AY577" s="4" t="s">
        <v>86</v>
      </c>
      <c r="AZ577" s="4" t="s">
        <v>81</v>
      </c>
      <c r="BA577" s="4" t="s">
        <v>86</v>
      </c>
      <c r="BB577" s="4" t="s">
        <v>81</v>
      </c>
      <c r="BC577" s="4" t="s">
        <v>81</v>
      </c>
      <c r="BD577" s="4" t="s">
        <v>81</v>
      </c>
      <c r="BE577" s="4" t="s">
        <v>96</v>
      </c>
      <c r="BF577" s="4" t="s">
        <v>86</v>
      </c>
      <c r="BG577" s="4" t="s">
        <v>86</v>
      </c>
    </row>
    <row r="578" spans="1:59" ht="274.5">
      <c r="A578" s="4">
        <v>1825858</v>
      </c>
      <c r="B578" s="5">
        <f t="shared" si="16"/>
        <v>1701533</v>
      </c>
      <c r="C578" s="5">
        <f t="shared" si="17"/>
        <v>1825858</v>
      </c>
      <c r="D578" s="4">
        <v>1701533</v>
      </c>
      <c r="E578" s="4" t="s">
        <v>4162</v>
      </c>
      <c r="F578" s="4" t="s">
        <v>4163</v>
      </c>
      <c r="G578" s="4" t="s">
        <v>4164</v>
      </c>
      <c r="H578" s="4" t="s">
        <v>2975</v>
      </c>
      <c r="I578" s="4" t="s">
        <v>4165</v>
      </c>
      <c r="J578" s="4" t="s">
        <v>986</v>
      </c>
      <c r="K578" s="4" t="s">
        <v>187</v>
      </c>
      <c r="L578" s="4" t="s">
        <v>4093</v>
      </c>
      <c r="M578" s="4" t="s">
        <v>4166</v>
      </c>
      <c r="N578" s="4" t="s">
        <v>661</v>
      </c>
      <c r="O578" s="4" t="s">
        <v>4167</v>
      </c>
      <c r="P578" s="4" t="s">
        <v>86</v>
      </c>
      <c r="Q578" s="4" t="s">
        <v>81</v>
      </c>
      <c r="R578" s="4" t="s">
        <v>86</v>
      </c>
      <c r="S578" s="4" t="s">
        <v>86</v>
      </c>
      <c r="T578" s="4" t="s">
        <v>96</v>
      </c>
      <c r="U578" s="4" t="s">
        <v>82</v>
      </c>
      <c r="V578" s="4" t="s">
        <v>83</v>
      </c>
      <c r="W578" s="4" t="s">
        <v>86</v>
      </c>
      <c r="X578" s="4" t="s">
        <v>83</v>
      </c>
      <c r="Y578" s="4" t="s">
        <v>83</v>
      </c>
      <c r="Z578" s="4" t="s">
        <v>86</v>
      </c>
      <c r="AA578" s="4" t="s">
        <v>96</v>
      </c>
      <c r="AB578" s="4" t="s">
        <v>81</v>
      </c>
      <c r="AC578" s="4" t="s">
        <v>85</v>
      </c>
      <c r="AD578" s="4">
        <v>1.89E-3</v>
      </c>
      <c r="AE578" s="4" t="s">
        <v>39</v>
      </c>
      <c r="AF578" s="4" t="s">
        <v>42</v>
      </c>
      <c r="AG578" s="4" t="s">
        <v>42</v>
      </c>
      <c r="AH578" s="4" t="s">
        <v>42</v>
      </c>
      <c r="AI578" s="4" t="s">
        <v>42</v>
      </c>
      <c r="AJ578" s="4" t="s">
        <v>40</v>
      </c>
      <c r="AK578" s="4" t="s">
        <v>41</v>
      </c>
      <c r="AL578" s="4" t="s">
        <v>41</v>
      </c>
      <c r="AM578" s="4" t="s">
        <v>40</v>
      </c>
      <c r="AN578" s="4" t="s">
        <v>42</v>
      </c>
      <c r="AO578" s="4" t="s">
        <v>42</v>
      </c>
      <c r="AP578" s="4" t="s">
        <v>42</v>
      </c>
      <c r="AQ578" s="4" t="s">
        <v>42</v>
      </c>
      <c r="AR578" s="4" t="s">
        <v>42</v>
      </c>
      <c r="AS578" s="4"/>
      <c r="AT578" s="4" t="s">
        <v>83</v>
      </c>
      <c r="AU578" s="4" t="s">
        <v>81</v>
      </c>
      <c r="AV578" s="4" t="s">
        <v>81</v>
      </c>
      <c r="AW578" s="4" t="s">
        <v>81</v>
      </c>
      <c r="AX578" s="4" t="s">
        <v>96</v>
      </c>
      <c r="AY578" s="4" t="s">
        <v>96</v>
      </c>
      <c r="AZ578" s="4" t="s">
        <v>83</v>
      </c>
      <c r="BA578" s="4" t="s">
        <v>83</v>
      </c>
      <c r="BB578" s="4" t="s">
        <v>81</v>
      </c>
      <c r="BC578" s="4" t="s">
        <v>87</v>
      </c>
      <c r="BD578" s="4" t="s">
        <v>81</v>
      </c>
      <c r="BE578" s="4" t="s">
        <v>86</v>
      </c>
      <c r="BF578" s="4" t="s">
        <v>86</v>
      </c>
      <c r="BG578" s="4" t="s">
        <v>85</v>
      </c>
    </row>
    <row r="579" spans="1:59" ht="303.75">
      <c r="A579" s="4">
        <v>2046002</v>
      </c>
      <c r="B579" s="5">
        <f t="shared" ref="B579:B642" si="18">HYPERLINK("https://stagingalt.vetology.net/cases/"&amp;D579&amp;"/screening-report/52?type=pdf&amp;v=v6&amp;scorecard=1&amp;secret_key=BX%25IJ%24%2F65ieZ%29f6", D579)</f>
        <v>1701631</v>
      </c>
      <c r="C579" s="5">
        <f t="shared" ref="C579:C642" si="19">HYPERLINK("https://platform.v2.vetology.net/report/v/final/"&amp;A579, A579)</f>
        <v>2046002</v>
      </c>
      <c r="D579" s="4">
        <v>1701631</v>
      </c>
      <c r="E579" s="4" t="s">
        <v>4168</v>
      </c>
      <c r="F579" s="4" t="s">
        <v>4169</v>
      </c>
      <c r="G579" s="4" t="s">
        <v>4170</v>
      </c>
      <c r="H579" s="4" t="s">
        <v>4171</v>
      </c>
      <c r="I579" s="4" t="s">
        <v>4172</v>
      </c>
      <c r="J579" s="4" t="s">
        <v>4173</v>
      </c>
      <c r="K579" s="4" t="s">
        <v>1560</v>
      </c>
      <c r="L579" s="4" t="s">
        <v>4093</v>
      </c>
      <c r="M579" s="4" t="s">
        <v>4174</v>
      </c>
      <c r="N579" s="4" t="s">
        <v>2516</v>
      </c>
      <c r="O579" s="4" t="s">
        <v>4175</v>
      </c>
      <c r="P579" s="4" t="s">
        <v>86</v>
      </c>
      <c r="Q579" s="4" t="s">
        <v>81</v>
      </c>
      <c r="R579" s="4" t="s">
        <v>83</v>
      </c>
      <c r="S579" s="4" t="s">
        <v>81</v>
      </c>
      <c r="T579" s="4" t="s">
        <v>84</v>
      </c>
      <c r="U579" s="4" t="s">
        <v>84</v>
      </c>
      <c r="V579" s="4" t="s">
        <v>81</v>
      </c>
      <c r="W579" s="4" t="s">
        <v>81</v>
      </c>
      <c r="X579" s="4" t="s">
        <v>81</v>
      </c>
      <c r="Y579" s="4" t="s">
        <v>83</v>
      </c>
      <c r="Z579" s="4" t="s">
        <v>81</v>
      </c>
      <c r="AA579" s="4" t="s">
        <v>96</v>
      </c>
      <c r="AB579" s="4" t="s">
        <v>81</v>
      </c>
      <c r="AC579" s="4" t="s">
        <v>85</v>
      </c>
      <c r="AD579" s="4">
        <v>3.0000000000000001E-3</v>
      </c>
      <c r="AE579" s="4" t="s">
        <v>39</v>
      </c>
      <c r="AF579" s="4" t="s">
        <v>42</v>
      </c>
      <c r="AG579" s="4" t="s">
        <v>40</v>
      </c>
      <c r="AH579" s="4" t="s">
        <v>42</v>
      </c>
      <c r="AI579" s="4" t="s">
        <v>41</v>
      </c>
      <c r="AJ579" s="4" t="s">
        <v>40</v>
      </c>
      <c r="AK579" s="4" t="s">
        <v>42</v>
      </c>
      <c r="AL579" s="4" t="s">
        <v>40</v>
      </c>
      <c r="AM579" s="4" t="s">
        <v>42</v>
      </c>
      <c r="AN579" s="4" t="s">
        <v>42</v>
      </c>
      <c r="AO579" s="4" t="s">
        <v>42</v>
      </c>
      <c r="AP579" s="4" t="s">
        <v>42</v>
      </c>
      <c r="AQ579" s="4" t="s">
        <v>42</v>
      </c>
      <c r="AR579" s="4" t="s">
        <v>42</v>
      </c>
      <c r="AS579" s="4"/>
      <c r="AT579" s="4" t="s">
        <v>83</v>
      </c>
      <c r="AU579" s="4" t="s">
        <v>81</v>
      </c>
      <c r="AV579" s="4" t="s">
        <v>86</v>
      </c>
      <c r="AW579" s="4" t="s">
        <v>81</v>
      </c>
      <c r="AX579" s="4" t="s">
        <v>84</v>
      </c>
      <c r="AY579" s="4" t="s">
        <v>96</v>
      </c>
      <c r="AZ579" s="4" t="s">
        <v>86</v>
      </c>
      <c r="BA579" s="4" t="s">
        <v>81</v>
      </c>
      <c r="BB579" s="4" t="s">
        <v>87</v>
      </c>
      <c r="BC579" s="4" t="s">
        <v>81</v>
      </c>
      <c r="BD579" s="4" t="s">
        <v>81</v>
      </c>
      <c r="BE579" s="4" t="s">
        <v>86</v>
      </c>
      <c r="BF579" s="4" t="s">
        <v>81</v>
      </c>
      <c r="BG579" s="4" t="s">
        <v>86</v>
      </c>
    </row>
    <row r="580" spans="1:59" ht="245.25">
      <c r="A580" s="4">
        <v>2157834</v>
      </c>
      <c r="B580" s="5">
        <f t="shared" si="18"/>
        <v>1700723</v>
      </c>
      <c r="C580" s="5">
        <f t="shared" si="19"/>
        <v>2157834</v>
      </c>
      <c r="D580" s="4">
        <v>1700723</v>
      </c>
      <c r="E580" s="4" t="s">
        <v>4176</v>
      </c>
      <c r="F580" s="4" t="s">
        <v>4177</v>
      </c>
      <c r="G580" s="4" t="s">
        <v>4178</v>
      </c>
      <c r="H580" s="4" t="s">
        <v>4179</v>
      </c>
      <c r="I580" s="4" t="s">
        <v>200</v>
      </c>
      <c r="J580" s="4" t="s">
        <v>4180</v>
      </c>
      <c r="K580" s="4" t="s">
        <v>202</v>
      </c>
      <c r="L580" s="4" t="s">
        <v>4093</v>
      </c>
      <c r="M580" s="4" t="s">
        <v>4181</v>
      </c>
      <c r="N580" s="4" t="s">
        <v>167</v>
      </c>
      <c r="O580" s="4" t="s">
        <v>4182</v>
      </c>
      <c r="P580" s="4" t="s">
        <v>86</v>
      </c>
      <c r="Q580" s="4" t="s">
        <v>86</v>
      </c>
      <c r="R580" s="4" t="s">
        <v>81</v>
      </c>
      <c r="S580" s="4" t="s">
        <v>81</v>
      </c>
      <c r="T580" s="4" t="s">
        <v>82</v>
      </c>
      <c r="U580" s="4" t="s">
        <v>96</v>
      </c>
      <c r="V580" s="4" t="s">
        <v>83</v>
      </c>
      <c r="W580" s="4" t="s">
        <v>86</v>
      </c>
      <c r="X580" s="4" t="s">
        <v>83</v>
      </c>
      <c r="Y580" s="4" t="s">
        <v>83</v>
      </c>
      <c r="Z580" s="4" t="s">
        <v>86</v>
      </c>
      <c r="AA580" s="4" t="s">
        <v>84</v>
      </c>
      <c r="AB580" s="4" t="s">
        <v>81</v>
      </c>
      <c r="AC580" s="4" t="s">
        <v>86</v>
      </c>
      <c r="AD580" s="4">
        <v>1.8749999999999999E-3</v>
      </c>
      <c r="AE580" s="4" t="s">
        <v>39</v>
      </c>
      <c r="AF580" s="4" t="s">
        <v>42</v>
      </c>
      <c r="AG580" s="4" t="s">
        <v>42</v>
      </c>
      <c r="AH580" s="4" t="s">
        <v>42</v>
      </c>
      <c r="AI580" s="4" t="s">
        <v>40</v>
      </c>
      <c r="AJ580" s="4" t="s">
        <v>42</v>
      </c>
      <c r="AK580" s="4" t="s">
        <v>40</v>
      </c>
      <c r="AL580" s="4" t="s">
        <v>40</v>
      </c>
      <c r="AM580" s="4" t="s">
        <v>40</v>
      </c>
      <c r="AN580" s="4" t="s">
        <v>42</v>
      </c>
      <c r="AO580" s="4" t="s">
        <v>42</v>
      </c>
      <c r="AP580" s="4" t="s">
        <v>41</v>
      </c>
      <c r="AQ580" s="4" t="s">
        <v>42</v>
      </c>
      <c r="AR580" s="4" t="s">
        <v>42</v>
      </c>
      <c r="AS580" s="4"/>
      <c r="AT580" s="4" t="s">
        <v>83</v>
      </c>
      <c r="AU580" s="4" t="s">
        <v>86</v>
      </c>
      <c r="AV580" s="4" t="s">
        <v>86</v>
      </c>
      <c r="AW580" s="4" t="s">
        <v>86</v>
      </c>
      <c r="AX580" s="4" t="s">
        <v>86</v>
      </c>
      <c r="AY580" s="4" t="s">
        <v>86</v>
      </c>
      <c r="AZ580" s="4" t="s">
        <v>86</v>
      </c>
      <c r="BA580" s="4" t="s">
        <v>86</v>
      </c>
      <c r="BB580" s="4" t="s">
        <v>87</v>
      </c>
      <c r="BC580" s="4" t="s">
        <v>87</v>
      </c>
      <c r="BD580" s="4" t="s">
        <v>86</v>
      </c>
      <c r="BE580" s="4" t="s">
        <v>84</v>
      </c>
      <c r="BF580" s="4" t="s">
        <v>81</v>
      </c>
      <c r="BG580" s="4" t="s">
        <v>86</v>
      </c>
    </row>
    <row r="581" spans="1:59" ht="245.25">
      <c r="A581" s="4">
        <v>1211633</v>
      </c>
      <c r="B581" s="5">
        <f t="shared" si="18"/>
        <v>1211633</v>
      </c>
      <c r="C581" s="5">
        <f t="shared" si="19"/>
        <v>1211633</v>
      </c>
      <c r="D581" s="4">
        <v>1211633</v>
      </c>
      <c r="E581" s="4" t="s">
        <v>4141</v>
      </c>
      <c r="F581" s="4" t="s">
        <v>4183</v>
      </c>
      <c r="G581" s="4" t="s">
        <v>4143</v>
      </c>
      <c r="H581" s="4" t="s">
        <v>4184</v>
      </c>
      <c r="I581" s="4" t="s">
        <v>449</v>
      </c>
      <c r="J581" s="4" t="s">
        <v>4185</v>
      </c>
      <c r="K581" s="4" t="s">
        <v>78</v>
      </c>
      <c r="L581" s="4" t="s">
        <v>4093</v>
      </c>
      <c r="M581" s="4" t="s">
        <v>4186</v>
      </c>
      <c r="N581" s="4" t="s">
        <v>179</v>
      </c>
      <c r="O581" s="4" t="s">
        <v>4187</v>
      </c>
      <c r="P581" s="4" t="s">
        <v>86</v>
      </c>
      <c r="Q581" s="4" t="s">
        <v>81</v>
      </c>
      <c r="R581" s="4" t="s">
        <v>81</v>
      </c>
      <c r="S581" s="4" t="s">
        <v>83</v>
      </c>
      <c r="T581" s="4" t="s">
        <v>82</v>
      </c>
      <c r="U581" s="4" t="s">
        <v>82</v>
      </c>
      <c r="V581" s="4" t="s">
        <v>81</v>
      </c>
      <c r="W581" s="4" t="s">
        <v>83</v>
      </c>
      <c r="X581" s="4" t="s">
        <v>83</v>
      </c>
      <c r="Y581" s="4" t="s">
        <v>81</v>
      </c>
      <c r="Z581" s="4" t="s">
        <v>81</v>
      </c>
      <c r="AA581" s="4" t="s">
        <v>96</v>
      </c>
      <c r="AB581" s="4" t="s">
        <v>86</v>
      </c>
      <c r="AC581" s="4" t="s">
        <v>85</v>
      </c>
      <c r="AD581" s="4">
        <v>2.235E-3</v>
      </c>
      <c r="AE581" s="4" t="s">
        <v>39</v>
      </c>
      <c r="AF581" s="4" t="s">
        <v>42</v>
      </c>
      <c r="AG581" s="4" t="s">
        <v>42</v>
      </c>
      <c r="AH581" s="4" t="s">
        <v>41</v>
      </c>
      <c r="AI581" s="4" t="s">
        <v>40</v>
      </c>
      <c r="AJ581" s="4" t="s">
        <v>40</v>
      </c>
      <c r="AK581" s="4" t="s">
        <v>40</v>
      </c>
      <c r="AL581" s="4" t="s">
        <v>42</v>
      </c>
      <c r="AM581" s="4" t="s">
        <v>42</v>
      </c>
      <c r="AN581" s="4" t="s">
        <v>40</v>
      </c>
      <c r="AO581" s="4" t="s">
        <v>42</v>
      </c>
      <c r="AP581" s="4" t="s">
        <v>42</v>
      </c>
      <c r="AQ581" s="4" t="s">
        <v>42</v>
      </c>
      <c r="AR581" s="4" t="s">
        <v>42</v>
      </c>
      <c r="AS581" s="4"/>
      <c r="AT581" s="4" t="s">
        <v>83</v>
      </c>
      <c r="AU581" s="4" t="s">
        <v>81</v>
      </c>
      <c r="AV581" s="4" t="s">
        <v>81</v>
      </c>
      <c r="AW581" s="4" t="s">
        <v>83</v>
      </c>
      <c r="AX581" s="4" t="s">
        <v>86</v>
      </c>
      <c r="AY581" s="4" t="s">
        <v>86</v>
      </c>
      <c r="AZ581" s="4" t="s">
        <v>86</v>
      </c>
      <c r="BA581" s="4" t="s">
        <v>86</v>
      </c>
      <c r="BB581" s="4" t="s">
        <v>81</v>
      </c>
      <c r="BC581" s="4" t="s">
        <v>81</v>
      </c>
      <c r="BD581" s="4" t="s">
        <v>81</v>
      </c>
      <c r="BE581" s="4" t="s">
        <v>96</v>
      </c>
      <c r="BF581" s="4" t="s">
        <v>86</v>
      </c>
      <c r="BG581" s="4" t="s">
        <v>86</v>
      </c>
    </row>
    <row r="582" spans="1:59" ht="288.75">
      <c r="A582" s="4">
        <v>1723364</v>
      </c>
      <c r="B582" s="5">
        <f t="shared" si="18"/>
        <v>1700082</v>
      </c>
      <c r="C582" s="5">
        <f t="shared" si="19"/>
        <v>1723364</v>
      </c>
      <c r="D582" s="4">
        <v>1700082</v>
      </c>
      <c r="E582" s="4" t="s">
        <v>4188</v>
      </c>
      <c r="F582" s="4" t="s">
        <v>4189</v>
      </c>
      <c r="G582" s="4" t="s">
        <v>4190</v>
      </c>
      <c r="H582" s="4" t="s">
        <v>4191</v>
      </c>
      <c r="I582" s="4" t="s">
        <v>4192</v>
      </c>
      <c r="J582" s="4" t="s">
        <v>4193</v>
      </c>
      <c r="K582" s="4" t="s">
        <v>166</v>
      </c>
      <c r="L582" s="4" t="s">
        <v>4093</v>
      </c>
      <c r="M582" s="4" t="s">
        <v>4194</v>
      </c>
      <c r="N582" s="4" t="s">
        <v>4195</v>
      </c>
      <c r="O582" s="4" t="s">
        <v>4196</v>
      </c>
      <c r="P582" s="4" t="s">
        <v>86</v>
      </c>
      <c r="Q582" s="4" t="s">
        <v>81</v>
      </c>
      <c r="R582" s="4" t="s">
        <v>81</v>
      </c>
      <c r="S582" s="4" t="s">
        <v>81</v>
      </c>
      <c r="T582" s="4" t="s">
        <v>82</v>
      </c>
      <c r="U582" s="4" t="s">
        <v>82</v>
      </c>
      <c r="V582" s="4" t="s">
        <v>83</v>
      </c>
      <c r="W582" s="4" t="s">
        <v>83</v>
      </c>
      <c r="X582" s="4" t="s">
        <v>83</v>
      </c>
      <c r="Y582" s="4" t="s">
        <v>83</v>
      </c>
      <c r="Z582" s="4" t="s">
        <v>81</v>
      </c>
      <c r="AA582" s="4" t="s">
        <v>84</v>
      </c>
      <c r="AB582" s="4" t="s">
        <v>83</v>
      </c>
      <c r="AC582" s="4" t="s">
        <v>85</v>
      </c>
      <c r="AD582" s="4">
        <v>2.2399999999999998E-3</v>
      </c>
      <c r="AE582" s="4" t="s">
        <v>39</v>
      </c>
      <c r="AF582" s="4" t="s">
        <v>42</v>
      </c>
      <c r="AG582" s="4" t="s">
        <v>42</v>
      </c>
      <c r="AH582" s="4" t="s">
        <v>42</v>
      </c>
      <c r="AI582" s="4" t="s">
        <v>40</v>
      </c>
      <c r="AJ582" s="4" t="s">
        <v>40</v>
      </c>
      <c r="AK582" s="4" t="s">
        <v>40</v>
      </c>
      <c r="AL582" s="4" t="s">
        <v>40</v>
      </c>
      <c r="AM582" s="4" t="s">
        <v>40</v>
      </c>
      <c r="AN582" s="4" t="s">
        <v>41</v>
      </c>
      <c r="AO582" s="4" t="s">
        <v>42</v>
      </c>
      <c r="AP582" s="4" t="s">
        <v>41</v>
      </c>
      <c r="AQ582" s="4" t="s">
        <v>40</v>
      </c>
      <c r="AR582" s="4" t="s">
        <v>42</v>
      </c>
      <c r="AS582" s="4"/>
      <c r="AT582" s="4" t="s">
        <v>83</v>
      </c>
      <c r="AU582" s="4" t="s">
        <v>81</v>
      </c>
      <c r="AV582" s="4" t="s">
        <v>81</v>
      </c>
      <c r="AW582" s="4" t="s">
        <v>81</v>
      </c>
      <c r="AX582" s="4" t="s">
        <v>96</v>
      </c>
      <c r="AY582" s="4" t="s">
        <v>96</v>
      </c>
      <c r="AZ582" s="4" t="s">
        <v>81</v>
      </c>
      <c r="BA582" s="4" t="s">
        <v>81</v>
      </c>
      <c r="BB582" s="4" t="s">
        <v>81</v>
      </c>
      <c r="BC582" s="4" t="s">
        <v>144</v>
      </c>
      <c r="BD582" s="4" t="s">
        <v>81</v>
      </c>
      <c r="BE582" s="4" t="s">
        <v>84</v>
      </c>
      <c r="BF582" s="4" t="s">
        <v>86</v>
      </c>
      <c r="BG582" s="4" t="s">
        <v>85</v>
      </c>
    </row>
    <row r="583" spans="1:59" ht="303.75">
      <c r="A583" s="4">
        <v>2229235</v>
      </c>
      <c r="B583" s="5">
        <f t="shared" si="18"/>
        <v>1700501</v>
      </c>
      <c r="C583" s="5">
        <f t="shared" si="19"/>
        <v>2229235</v>
      </c>
      <c r="D583" s="4">
        <v>1700501</v>
      </c>
      <c r="E583" s="4" t="s">
        <v>4197</v>
      </c>
      <c r="F583" s="4" t="s">
        <v>4198</v>
      </c>
      <c r="G583" s="4" t="s">
        <v>4199</v>
      </c>
      <c r="H583" s="4" t="s">
        <v>4200</v>
      </c>
      <c r="I583" s="4" t="s">
        <v>4201</v>
      </c>
      <c r="J583" s="4" t="s">
        <v>2675</v>
      </c>
      <c r="K583" s="4" t="s">
        <v>166</v>
      </c>
      <c r="L583" s="4" t="s">
        <v>980</v>
      </c>
      <c r="M583" s="4" t="s">
        <v>281</v>
      </c>
      <c r="N583" s="4" t="s">
        <v>113</v>
      </c>
      <c r="O583" s="4" t="s">
        <v>4202</v>
      </c>
      <c r="P583" s="4" t="s">
        <v>86</v>
      </c>
      <c r="Q583" s="4" t="s">
        <v>81</v>
      </c>
      <c r="R583" s="4" t="s">
        <v>81</v>
      </c>
      <c r="S583" s="4" t="s">
        <v>81</v>
      </c>
      <c r="T583" s="4" t="s">
        <v>82</v>
      </c>
      <c r="U583" s="4" t="s">
        <v>96</v>
      </c>
      <c r="V583" s="4" t="s">
        <v>83</v>
      </c>
      <c r="W583" s="4" t="s">
        <v>86</v>
      </c>
      <c r="X583" s="4" t="s">
        <v>81</v>
      </c>
      <c r="Y583" s="4" t="s">
        <v>81</v>
      </c>
      <c r="Z583" s="4" t="s">
        <v>81</v>
      </c>
      <c r="AA583" s="4" t="s">
        <v>86</v>
      </c>
      <c r="AB583" s="4" t="s">
        <v>81</v>
      </c>
      <c r="AC583" s="4" t="s">
        <v>85</v>
      </c>
      <c r="AD583" s="4">
        <v>1.7899999999999999E-3</v>
      </c>
      <c r="AE583" s="4" t="s">
        <v>39</v>
      </c>
      <c r="AF583" s="4" t="s">
        <v>42</v>
      </c>
      <c r="AG583" s="4" t="s">
        <v>42</v>
      </c>
      <c r="AH583" s="4" t="s">
        <v>42</v>
      </c>
      <c r="AI583" s="4" t="s">
        <v>40</v>
      </c>
      <c r="AJ583" s="4" t="s">
        <v>42</v>
      </c>
      <c r="AK583" s="4" t="s">
        <v>42</v>
      </c>
      <c r="AL583" s="4" t="s">
        <v>42</v>
      </c>
      <c r="AM583" s="4" t="s">
        <v>41</v>
      </c>
      <c r="AN583" s="4" t="s">
        <v>39</v>
      </c>
      <c r="AO583" s="4" t="s">
        <v>42</v>
      </c>
      <c r="AP583" s="4" t="s">
        <v>42</v>
      </c>
      <c r="AQ583" s="4" t="s">
        <v>42</v>
      </c>
      <c r="AR583" s="4" t="s">
        <v>42</v>
      </c>
      <c r="AS583" s="4"/>
      <c r="AT583" s="4" t="s">
        <v>83</v>
      </c>
      <c r="AU583" s="4" t="s">
        <v>81</v>
      </c>
      <c r="AV583" s="4" t="s">
        <v>81</v>
      </c>
      <c r="AW583" s="4" t="s">
        <v>81</v>
      </c>
      <c r="AX583" s="4" t="s">
        <v>96</v>
      </c>
      <c r="AY583" s="4" t="s">
        <v>96</v>
      </c>
      <c r="AZ583" s="4" t="s">
        <v>81</v>
      </c>
      <c r="BA583" s="4" t="s">
        <v>81</v>
      </c>
      <c r="BB583" s="4" t="s">
        <v>83</v>
      </c>
      <c r="BC583" s="4" t="s">
        <v>144</v>
      </c>
      <c r="BD583" s="4" t="s">
        <v>81</v>
      </c>
      <c r="BE583" s="4" t="s">
        <v>152</v>
      </c>
      <c r="BF583" s="4" t="s">
        <v>89</v>
      </c>
      <c r="BG583" s="4" t="s">
        <v>86</v>
      </c>
    </row>
    <row r="584" spans="1:59" ht="216.75">
      <c r="A584" s="4">
        <v>2606569</v>
      </c>
      <c r="B584" s="5">
        <f t="shared" si="18"/>
        <v>1699268</v>
      </c>
      <c r="C584" s="5">
        <f t="shared" si="19"/>
        <v>2606569</v>
      </c>
      <c r="D584" s="4">
        <v>1699268</v>
      </c>
      <c r="E584" s="4" t="s">
        <v>4203</v>
      </c>
      <c r="F584" s="4" t="s">
        <v>4204</v>
      </c>
      <c r="G584" s="4" t="s">
        <v>4205</v>
      </c>
      <c r="H584" s="4" t="s">
        <v>4206</v>
      </c>
      <c r="I584" s="4" t="s">
        <v>4207</v>
      </c>
      <c r="J584" s="4" t="s">
        <v>4208</v>
      </c>
      <c r="K584" s="4" t="s">
        <v>111</v>
      </c>
      <c r="L584" s="4" t="s">
        <v>4209</v>
      </c>
      <c r="M584" s="4" t="s">
        <v>4210</v>
      </c>
      <c r="N584" s="4"/>
      <c r="O584" s="4" t="s">
        <v>4211</v>
      </c>
      <c r="P584" s="4" t="s">
        <v>86</v>
      </c>
      <c r="Q584" s="4" t="s">
        <v>86</v>
      </c>
      <c r="R584" s="4" t="s">
        <v>83</v>
      </c>
      <c r="S584" s="4" t="s">
        <v>83</v>
      </c>
      <c r="T584" s="4" t="s">
        <v>82</v>
      </c>
      <c r="U584" s="4" t="s">
        <v>96</v>
      </c>
      <c r="V584" s="4" t="s">
        <v>83</v>
      </c>
      <c r="W584" s="4" t="s">
        <v>83</v>
      </c>
      <c r="X584" s="4" t="s">
        <v>81</v>
      </c>
      <c r="Y584" s="4" t="s">
        <v>83</v>
      </c>
      <c r="Z584" s="4" t="s">
        <v>83</v>
      </c>
      <c r="AA584" s="4" t="s">
        <v>86</v>
      </c>
      <c r="AB584" s="4" t="s">
        <v>86</v>
      </c>
      <c r="AC584" s="4" t="s">
        <v>85</v>
      </c>
      <c r="AD584" s="4">
        <v>1.915E-3</v>
      </c>
      <c r="AE584" s="4" t="s">
        <v>39</v>
      </c>
      <c r="AF584" s="4" t="s">
        <v>42</v>
      </c>
      <c r="AG584" s="4" t="s">
        <v>40</v>
      </c>
      <c r="AH584" s="4" t="s">
        <v>40</v>
      </c>
      <c r="AI584" s="4" t="s">
        <v>40</v>
      </c>
      <c r="AJ584" s="4" t="s">
        <v>42</v>
      </c>
      <c r="AK584" s="4" t="s">
        <v>42</v>
      </c>
      <c r="AL584" s="4" t="s">
        <v>40</v>
      </c>
      <c r="AM584" s="4" t="s">
        <v>40</v>
      </c>
      <c r="AN584" s="4" t="s">
        <v>40</v>
      </c>
      <c r="AO584" s="4" t="s">
        <v>40</v>
      </c>
      <c r="AP584" s="4" t="s">
        <v>39</v>
      </c>
      <c r="AQ584" s="4" t="s">
        <v>42</v>
      </c>
      <c r="AR584" s="4" t="s">
        <v>42</v>
      </c>
      <c r="AS584" s="4"/>
      <c r="AT584" s="4" t="s">
        <v>83</v>
      </c>
      <c r="AU584" s="4" t="s">
        <v>81</v>
      </c>
      <c r="AV584" s="4" t="s">
        <v>86</v>
      </c>
      <c r="AW584" s="4" t="s">
        <v>81</v>
      </c>
      <c r="AX584" s="4" t="s">
        <v>96</v>
      </c>
      <c r="AY584" s="4" t="s">
        <v>96</v>
      </c>
      <c r="AZ584" s="4" t="s">
        <v>86</v>
      </c>
      <c r="BA584" s="4" t="s">
        <v>86</v>
      </c>
      <c r="BB584" s="4" t="s">
        <v>81</v>
      </c>
      <c r="BC584" s="4" t="s">
        <v>89</v>
      </c>
      <c r="BD584" s="4" t="s">
        <v>81</v>
      </c>
      <c r="BE584" s="4" t="s">
        <v>84</v>
      </c>
      <c r="BF584" s="4" t="s">
        <v>86</v>
      </c>
      <c r="BG584" s="4" t="s">
        <v>86</v>
      </c>
    </row>
    <row r="585" spans="1:59" ht="216.75">
      <c r="A585" s="4">
        <v>1299432</v>
      </c>
      <c r="B585" s="5">
        <f t="shared" si="18"/>
        <v>1299432</v>
      </c>
      <c r="C585" s="5">
        <f t="shared" si="19"/>
        <v>1299432</v>
      </c>
      <c r="D585" s="4">
        <v>1299432</v>
      </c>
      <c r="E585" s="4" t="s">
        <v>4212</v>
      </c>
      <c r="F585" s="4" t="s">
        <v>4213</v>
      </c>
      <c r="G585" s="4" t="s">
        <v>4214</v>
      </c>
      <c r="H585" s="4" t="s">
        <v>4215</v>
      </c>
      <c r="I585" s="4" t="s">
        <v>4216</v>
      </c>
      <c r="J585" s="4" t="s">
        <v>4217</v>
      </c>
      <c r="K585" s="4" t="s">
        <v>111</v>
      </c>
      <c r="L585" s="4" t="s">
        <v>4093</v>
      </c>
      <c r="M585" s="4" t="s">
        <v>4218</v>
      </c>
      <c r="N585" s="4"/>
      <c r="O585" s="4" t="s">
        <v>4219</v>
      </c>
      <c r="P585" s="4" t="s">
        <v>86</v>
      </c>
      <c r="Q585" s="4" t="s">
        <v>83</v>
      </c>
      <c r="R585" s="4" t="s">
        <v>83</v>
      </c>
      <c r="S585" s="4" t="s">
        <v>81</v>
      </c>
      <c r="T585" s="4" t="s">
        <v>84</v>
      </c>
      <c r="U585" s="4" t="s">
        <v>82</v>
      </c>
      <c r="V585" s="4" t="s">
        <v>83</v>
      </c>
      <c r="W585" s="4" t="s">
        <v>81</v>
      </c>
      <c r="X585" s="4" t="s">
        <v>81</v>
      </c>
      <c r="Y585" s="4" t="s">
        <v>81</v>
      </c>
      <c r="Z585" s="4" t="s">
        <v>83</v>
      </c>
      <c r="AA585" s="4" t="s">
        <v>96</v>
      </c>
      <c r="AB585" s="4" t="s">
        <v>83</v>
      </c>
      <c r="AC585" s="4" t="s">
        <v>85</v>
      </c>
      <c r="AD585" s="4">
        <v>1.9750000000000002E-3</v>
      </c>
      <c r="AE585" s="4" t="s">
        <v>39</v>
      </c>
      <c r="AF585" s="4" t="s">
        <v>40</v>
      </c>
      <c r="AG585" s="4" t="s">
        <v>40</v>
      </c>
      <c r="AH585" s="4" t="s">
        <v>42</v>
      </c>
      <c r="AI585" s="4" t="s">
        <v>40</v>
      </c>
      <c r="AJ585" s="4" t="s">
        <v>40</v>
      </c>
      <c r="AK585" s="4" t="s">
        <v>42</v>
      </c>
      <c r="AL585" s="4" t="s">
        <v>42</v>
      </c>
      <c r="AM585" s="4" t="s">
        <v>40</v>
      </c>
      <c r="AN585" s="4" t="s">
        <v>42</v>
      </c>
      <c r="AO585" s="4" t="s">
        <v>40</v>
      </c>
      <c r="AP585" s="4" t="s">
        <v>42</v>
      </c>
      <c r="AQ585" s="4" t="s">
        <v>40</v>
      </c>
      <c r="AR585" s="4" t="s">
        <v>42</v>
      </c>
      <c r="AS585" s="4"/>
      <c r="AT585" s="4" t="s">
        <v>83</v>
      </c>
      <c r="AU585" s="4" t="s">
        <v>86</v>
      </c>
      <c r="AV585" s="4" t="s">
        <v>81</v>
      </c>
      <c r="AW585" s="4" t="s">
        <v>86</v>
      </c>
      <c r="AX585" s="4" t="s">
        <v>96</v>
      </c>
      <c r="AY585" s="4" t="s">
        <v>96</v>
      </c>
      <c r="AZ585" s="4" t="s">
        <v>81</v>
      </c>
      <c r="BA585" s="4" t="s">
        <v>81</v>
      </c>
      <c r="BB585" s="4" t="s">
        <v>89</v>
      </c>
      <c r="BC585" s="4" t="s">
        <v>86</v>
      </c>
      <c r="BD585" s="4" t="s">
        <v>86</v>
      </c>
      <c r="BE585" s="4" t="s">
        <v>86</v>
      </c>
      <c r="BF585" s="4" t="s">
        <v>86</v>
      </c>
      <c r="BG585" s="4" t="s">
        <v>86</v>
      </c>
    </row>
    <row r="586" spans="1:59" ht="216.75">
      <c r="A586" s="4">
        <v>1299432</v>
      </c>
      <c r="B586" s="5">
        <f t="shared" si="18"/>
        <v>1701414</v>
      </c>
      <c r="C586" s="5">
        <f t="shared" si="19"/>
        <v>1299432</v>
      </c>
      <c r="D586" s="4">
        <v>1701414</v>
      </c>
      <c r="E586" s="4" t="s">
        <v>4212</v>
      </c>
      <c r="F586" s="4" t="s">
        <v>4220</v>
      </c>
      <c r="G586" s="4" t="s">
        <v>4214</v>
      </c>
      <c r="H586" s="4" t="s">
        <v>4221</v>
      </c>
      <c r="I586" s="4" t="s">
        <v>4216</v>
      </c>
      <c r="J586" s="4" t="s">
        <v>1118</v>
      </c>
      <c r="K586" s="4" t="s">
        <v>111</v>
      </c>
      <c r="L586" s="4" t="s">
        <v>4093</v>
      </c>
      <c r="M586" s="4" t="s">
        <v>4222</v>
      </c>
      <c r="N586" s="4"/>
      <c r="O586" s="4" t="s">
        <v>4223</v>
      </c>
      <c r="P586" s="4" t="s">
        <v>86</v>
      </c>
      <c r="Q586" s="4" t="s">
        <v>83</v>
      </c>
      <c r="R586" s="4" t="s">
        <v>83</v>
      </c>
      <c r="S586" s="4" t="s">
        <v>81</v>
      </c>
      <c r="T586" s="4" t="s">
        <v>84</v>
      </c>
      <c r="U586" s="4" t="s">
        <v>82</v>
      </c>
      <c r="V586" s="4" t="s">
        <v>81</v>
      </c>
      <c r="W586" s="4" t="s">
        <v>81</v>
      </c>
      <c r="X586" s="4" t="s">
        <v>81</v>
      </c>
      <c r="Y586" s="4" t="s">
        <v>83</v>
      </c>
      <c r="Z586" s="4" t="s">
        <v>83</v>
      </c>
      <c r="AA586" s="4" t="s">
        <v>96</v>
      </c>
      <c r="AB586" s="4" t="s">
        <v>83</v>
      </c>
      <c r="AC586" s="4" t="s">
        <v>85</v>
      </c>
      <c r="AD586" s="4">
        <v>1.9750000000000002E-3</v>
      </c>
      <c r="AE586" s="4" t="s">
        <v>39</v>
      </c>
      <c r="AF586" s="4" t="s">
        <v>40</v>
      </c>
      <c r="AG586" s="4" t="s">
        <v>40</v>
      </c>
      <c r="AH586" s="4" t="s">
        <v>42</v>
      </c>
      <c r="AI586" s="4" t="s">
        <v>40</v>
      </c>
      <c r="AJ586" s="4" t="s">
        <v>40</v>
      </c>
      <c r="AK586" s="4" t="s">
        <v>42</v>
      </c>
      <c r="AL586" s="4" t="s">
        <v>40</v>
      </c>
      <c r="AM586" s="4" t="s">
        <v>42</v>
      </c>
      <c r="AN586" s="4" t="s">
        <v>42</v>
      </c>
      <c r="AO586" s="4" t="s">
        <v>40</v>
      </c>
      <c r="AP586" s="4" t="s">
        <v>42</v>
      </c>
      <c r="AQ586" s="4" t="s">
        <v>40</v>
      </c>
      <c r="AR586" s="4" t="s">
        <v>42</v>
      </c>
      <c r="AS586" s="4"/>
      <c r="AT586" s="4" t="s">
        <v>83</v>
      </c>
      <c r="AU586" s="4" t="s">
        <v>86</v>
      </c>
      <c r="AV586" s="4" t="s">
        <v>81</v>
      </c>
      <c r="AW586" s="4" t="s">
        <v>86</v>
      </c>
      <c r="AX586" s="4" t="s">
        <v>96</v>
      </c>
      <c r="AY586" s="4" t="s">
        <v>96</v>
      </c>
      <c r="AZ586" s="4" t="s">
        <v>81</v>
      </c>
      <c r="BA586" s="4" t="s">
        <v>81</v>
      </c>
      <c r="BB586" s="4" t="s">
        <v>81</v>
      </c>
      <c r="BC586" s="4" t="s">
        <v>86</v>
      </c>
      <c r="BD586" s="4" t="s">
        <v>86</v>
      </c>
      <c r="BE586" s="4" t="s">
        <v>86</v>
      </c>
      <c r="BF586" s="4" t="s">
        <v>86</v>
      </c>
      <c r="BG586" s="4" t="s">
        <v>86</v>
      </c>
    </row>
    <row r="587" spans="1:59" ht="216.75">
      <c r="A587" s="4">
        <v>2037044</v>
      </c>
      <c r="B587" s="5">
        <f t="shared" si="18"/>
        <v>1700505</v>
      </c>
      <c r="C587" s="5">
        <f t="shared" si="19"/>
        <v>2037044</v>
      </c>
      <c r="D587" s="4">
        <v>1700505</v>
      </c>
      <c r="E587" s="4" t="s">
        <v>4224</v>
      </c>
      <c r="F587" s="4" t="s">
        <v>4225</v>
      </c>
      <c r="G587" s="4" t="s">
        <v>4226</v>
      </c>
      <c r="H587" s="4" t="s">
        <v>4227</v>
      </c>
      <c r="I587" s="4" t="s">
        <v>4228</v>
      </c>
      <c r="J587" s="4" t="s">
        <v>4229</v>
      </c>
      <c r="K587" s="4" t="s">
        <v>94</v>
      </c>
      <c r="L587" s="4" t="s">
        <v>4230</v>
      </c>
      <c r="M587" s="4" t="s">
        <v>4231</v>
      </c>
      <c r="N587" s="4" t="s">
        <v>833</v>
      </c>
      <c r="O587" s="4" t="s">
        <v>4232</v>
      </c>
      <c r="P587" s="4" t="s">
        <v>86</v>
      </c>
      <c r="Q587" s="4" t="s">
        <v>83</v>
      </c>
      <c r="R587" s="4" t="s">
        <v>83</v>
      </c>
      <c r="S587" s="4" t="s">
        <v>83</v>
      </c>
      <c r="T587" s="4" t="s">
        <v>82</v>
      </c>
      <c r="U587" s="4" t="s">
        <v>82</v>
      </c>
      <c r="V587" s="4" t="s">
        <v>81</v>
      </c>
      <c r="W587" s="4" t="s">
        <v>81</v>
      </c>
      <c r="X587" s="4" t="s">
        <v>83</v>
      </c>
      <c r="Y587" s="4" t="s">
        <v>81</v>
      </c>
      <c r="Z587" s="4" t="s">
        <v>83</v>
      </c>
      <c r="AA587" s="4" t="s">
        <v>86</v>
      </c>
      <c r="AB587" s="4" t="s">
        <v>86</v>
      </c>
      <c r="AC587" s="4" t="s">
        <v>85</v>
      </c>
      <c r="AD587" s="4">
        <v>2.245E-3</v>
      </c>
      <c r="AE587" s="4" t="s">
        <v>39</v>
      </c>
      <c r="AF587" s="4" t="s">
        <v>40</v>
      </c>
      <c r="AG587" s="4" t="s">
        <v>40</v>
      </c>
      <c r="AH587" s="4" t="s">
        <v>40</v>
      </c>
      <c r="AI587" s="4" t="s">
        <v>41</v>
      </c>
      <c r="AJ587" s="4" t="s">
        <v>41</v>
      </c>
      <c r="AK587" s="4" t="s">
        <v>40</v>
      </c>
      <c r="AL587" s="4" t="s">
        <v>39</v>
      </c>
      <c r="AM587" s="4" t="s">
        <v>42</v>
      </c>
      <c r="AN587" s="4" t="s">
        <v>42</v>
      </c>
      <c r="AO587" s="4" t="s">
        <v>41</v>
      </c>
      <c r="AP587" s="4" t="s">
        <v>42</v>
      </c>
      <c r="AQ587" s="4" t="s">
        <v>42</v>
      </c>
      <c r="AR587" s="4" t="s">
        <v>42</v>
      </c>
      <c r="AS587" s="4"/>
      <c r="AT587" s="4" t="s">
        <v>83</v>
      </c>
      <c r="AU587" s="4" t="s">
        <v>81</v>
      </c>
      <c r="AV587" s="4" t="s">
        <v>86</v>
      </c>
      <c r="AW587" s="4" t="s">
        <v>86</v>
      </c>
      <c r="AX587" s="4" t="s">
        <v>82</v>
      </c>
      <c r="AY587" s="4" t="s">
        <v>82</v>
      </c>
      <c r="AZ587" s="4" t="s">
        <v>81</v>
      </c>
      <c r="BA587" s="4" t="s">
        <v>83</v>
      </c>
      <c r="BB587" s="4" t="s">
        <v>81</v>
      </c>
      <c r="BC587" s="4" t="s">
        <v>87</v>
      </c>
      <c r="BD587" s="4" t="s">
        <v>83</v>
      </c>
      <c r="BE587" s="4" t="s">
        <v>96</v>
      </c>
      <c r="BF587" s="4" t="s">
        <v>89</v>
      </c>
      <c r="BG587" s="4" t="s">
        <v>86</v>
      </c>
    </row>
    <row r="588" spans="1:59" ht="274.5">
      <c r="A588" s="4">
        <v>2171692</v>
      </c>
      <c r="B588" s="5">
        <f t="shared" si="18"/>
        <v>1700390</v>
      </c>
      <c r="C588" s="5">
        <f t="shared" si="19"/>
        <v>2171692</v>
      </c>
      <c r="D588" s="4">
        <v>1700390</v>
      </c>
      <c r="E588" s="4" t="s">
        <v>4233</v>
      </c>
      <c r="F588" s="4" t="s">
        <v>4234</v>
      </c>
      <c r="G588" s="4" t="s">
        <v>4235</v>
      </c>
      <c r="H588" s="4" t="s">
        <v>4236</v>
      </c>
      <c r="I588" s="4" t="s">
        <v>200</v>
      </c>
      <c r="J588" s="4" t="s">
        <v>4237</v>
      </c>
      <c r="K588" s="4" t="s">
        <v>202</v>
      </c>
      <c r="L588" s="4" t="s">
        <v>4093</v>
      </c>
      <c r="M588" s="4" t="s">
        <v>4238</v>
      </c>
      <c r="N588" s="4" t="s">
        <v>4239</v>
      </c>
      <c r="O588" s="4" t="s">
        <v>4240</v>
      </c>
      <c r="P588" s="4" t="s">
        <v>86</v>
      </c>
      <c r="Q588" s="4" t="s">
        <v>83</v>
      </c>
      <c r="R588" s="4" t="s">
        <v>86</v>
      </c>
      <c r="S588" s="4" t="s">
        <v>83</v>
      </c>
      <c r="T588" s="4" t="s">
        <v>84</v>
      </c>
      <c r="U588" s="4" t="s">
        <v>96</v>
      </c>
      <c r="V588" s="4" t="s">
        <v>83</v>
      </c>
      <c r="W588" s="4" t="s">
        <v>81</v>
      </c>
      <c r="X588" s="4" t="s">
        <v>81</v>
      </c>
      <c r="Y588" s="4" t="s">
        <v>81</v>
      </c>
      <c r="Z588" s="4" t="s">
        <v>83</v>
      </c>
      <c r="AA588" s="4" t="s">
        <v>84</v>
      </c>
      <c r="AB588" s="4" t="s">
        <v>81</v>
      </c>
      <c r="AC588" s="4" t="s">
        <v>85</v>
      </c>
      <c r="AD588" s="4">
        <v>2.5349999999999999E-3</v>
      </c>
      <c r="AE588" s="4" t="s">
        <v>39</v>
      </c>
      <c r="AF588" s="4" t="s">
        <v>40</v>
      </c>
      <c r="AG588" s="4" t="s">
        <v>42</v>
      </c>
      <c r="AH588" s="4" t="s">
        <v>41</v>
      </c>
      <c r="AI588" s="4" t="s">
        <v>40</v>
      </c>
      <c r="AJ588" s="4" t="s">
        <v>42</v>
      </c>
      <c r="AK588" s="4" t="s">
        <v>42</v>
      </c>
      <c r="AL588" s="4" t="s">
        <v>42</v>
      </c>
      <c r="AM588" s="4" t="s">
        <v>40</v>
      </c>
      <c r="AN588" s="4" t="s">
        <v>42</v>
      </c>
      <c r="AO588" s="4" t="s">
        <v>40</v>
      </c>
      <c r="AP588" s="4" t="s">
        <v>41</v>
      </c>
      <c r="AQ588" s="4" t="s">
        <v>42</v>
      </c>
      <c r="AR588" s="4" t="s">
        <v>42</v>
      </c>
      <c r="AS588" s="4"/>
      <c r="AT588" s="4" t="s">
        <v>83</v>
      </c>
      <c r="AU588" s="4" t="s">
        <v>81</v>
      </c>
      <c r="AV588" s="4" t="s">
        <v>81</v>
      </c>
      <c r="AW588" s="4" t="s">
        <v>83</v>
      </c>
      <c r="AX588" s="4" t="s">
        <v>96</v>
      </c>
      <c r="AY588" s="4" t="s">
        <v>96</v>
      </c>
      <c r="AZ588" s="4" t="s">
        <v>81</v>
      </c>
      <c r="BA588" s="4" t="s">
        <v>81</v>
      </c>
      <c r="BB588" s="4" t="s">
        <v>81</v>
      </c>
      <c r="BC588" s="4" t="s">
        <v>87</v>
      </c>
      <c r="BD588" s="4" t="s">
        <v>81</v>
      </c>
      <c r="BE588" s="4" t="s">
        <v>88</v>
      </c>
      <c r="BF588" s="4" t="s">
        <v>86</v>
      </c>
      <c r="BG588" s="4" t="s">
        <v>85</v>
      </c>
    </row>
    <row r="589" spans="1:59" ht="245.25">
      <c r="A589" s="4">
        <v>2374989</v>
      </c>
      <c r="B589" s="5">
        <f t="shared" si="18"/>
        <v>1702181</v>
      </c>
      <c r="C589" s="5">
        <f t="shared" si="19"/>
        <v>2374989</v>
      </c>
      <c r="D589" s="4">
        <v>1702181</v>
      </c>
      <c r="E589" s="4" t="s">
        <v>4241</v>
      </c>
      <c r="F589" s="4" t="s">
        <v>4242</v>
      </c>
      <c r="G589" s="4" t="s">
        <v>4243</v>
      </c>
      <c r="H589" s="4" t="s">
        <v>4244</v>
      </c>
      <c r="I589" s="4" t="s">
        <v>4245</v>
      </c>
      <c r="J589" s="4" t="s">
        <v>4246</v>
      </c>
      <c r="K589" s="4" t="s">
        <v>202</v>
      </c>
      <c r="L589" s="4" t="s">
        <v>4093</v>
      </c>
      <c r="M589" s="4" t="s">
        <v>4247</v>
      </c>
      <c r="N589" s="4" t="s">
        <v>566</v>
      </c>
      <c r="O589" s="4" t="s">
        <v>4248</v>
      </c>
      <c r="P589" s="4" t="s">
        <v>86</v>
      </c>
      <c r="Q589" s="4" t="s">
        <v>83</v>
      </c>
      <c r="R589" s="4" t="s">
        <v>83</v>
      </c>
      <c r="S589" s="4" t="s">
        <v>81</v>
      </c>
      <c r="T589" s="4" t="s">
        <v>84</v>
      </c>
      <c r="U589" s="4" t="s">
        <v>82</v>
      </c>
      <c r="V589" s="4" t="s">
        <v>83</v>
      </c>
      <c r="W589" s="4" t="s">
        <v>83</v>
      </c>
      <c r="X589" s="4" t="s">
        <v>83</v>
      </c>
      <c r="Y589" s="4" t="s">
        <v>83</v>
      </c>
      <c r="Z589" s="4" t="s">
        <v>83</v>
      </c>
      <c r="AA589" s="4" t="s">
        <v>96</v>
      </c>
      <c r="AB589" s="4" t="s">
        <v>86</v>
      </c>
      <c r="AC589" s="4" t="s">
        <v>85</v>
      </c>
      <c r="AD589" s="4">
        <v>2.0200000000000001E-3</v>
      </c>
      <c r="AE589" s="4" t="s">
        <v>39</v>
      </c>
      <c r="AF589" s="4" t="s">
        <v>40</v>
      </c>
      <c r="AG589" s="4" t="s">
        <v>40</v>
      </c>
      <c r="AH589" s="4" t="s">
        <v>42</v>
      </c>
      <c r="AI589" s="4" t="s">
        <v>40</v>
      </c>
      <c r="AJ589" s="4" t="s">
        <v>40</v>
      </c>
      <c r="AK589" s="4" t="s">
        <v>40</v>
      </c>
      <c r="AL589" s="4" t="s">
        <v>40</v>
      </c>
      <c r="AM589" s="4" t="s">
        <v>40</v>
      </c>
      <c r="AN589" s="4" t="s">
        <v>41</v>
      </c>
      <c r="AO589" s="4" t="s">
        <v>40</v>
      </c>
      <c r="AP589" s="4" t="s">
        <v>42</v>
      </c>
      <c r="AQ589" s="4" t="s">
        <v>42</v>
      </c>
      <c r="AR589" s="4" t="s">
        <v>42</v>
      </c>
      <c r="AS589" s="4"/>
      <c r="AT589" s="4" t="s">
        <v>83</v>
      </c>
      <c r="AU589" s="4" t="s">
        <v>81</v>
      </c>
      <c r="AV589" s="4" t="s">
        <v>81</v>
      </c>
      <c r="AW589" s="4" t="s">
        <v>81</v>
      </c>
      <c r="AX589" s="4" t="s">
        <v>96</v>
      </c>
      <c r="AY589" s="4" t="s">
        <v>96</v>
      </c>
      <c r="AZ589" s="4" t="s">
        <v>81</v>
      </c>
      <c r="BA589" s="4" t="s">
        <v>81</v>
      </c>
      <c r="BB589" s="4" t="s">
        <v>81</v>
      </c>
      <c r="BC589" s="4" t="s">
        <v>83</v>
      </c>
      <c r="BD589" s="4" t="s">
        <v>81</v>
      </c>
      <c r="BE589" s="4" t="s">
        <v>96</v>
      </c>
      <c r="BF589" s="4" t="s">
        <v>86</v>
      </c>
      <c r="BG589" s="4" t="s">
        <v>85</v>
      </c>
    </row>
    <row r="590" spans="1:59" ht="346.5">
      <c r="A590" s="4">
        <v>1916687</v>
      </c>
      <c r="B590" s="5">
        <f t="shared" si="18"/>
        <v>1700161</v>
      </c>
      <c r="C590" s="5">
        <f t="shared" si="19"/>
        <v>1916687</v>
      </c>
      <c r="D590" s="4">
        <v>1700161</v>
      </c>
      <c r="E590" s="4" t="s">
        <v>4249</v>
      </c>
      <c r="F590" s="4" t="s">
        <v>4250</v>
      </c>
      <c r="G590" s="4" t="s">
        <v>4251</v>
      </c>
      <c r="H590" s="4"/>
      <c r="I590" s="4" t="s">
        <v>4252</v>
      </c>
      <c r="J590" s="4" t="s">
        <v>4253</v>
      </c>
      <c r="K590" s="4" t="s">
        <v>166</v>
      </c>
      <c r="L590" s="4" t="s">
        <v>4254</v>
      </c>
      <c r="M590" s="4" t="s">
        <v>4255</v>
      </c>
      <c r="N590" s="4"/>
      <c r="O590" s="4" t="s">
        <v>4256</v>
      </c>
      <c r="P590" s="4" t="s">
        <v>81</v>
      </c>
      <c r="Q590" s="4" t="s">
        <v>81</v>
      </c>
      <c r="R590" s="4" t="s">
        <v>86</v>
      </c>
      <c r="S590" s="4" t="s">
        <v>81</v>
      </c>
      <c r="T590" s="4" t="s">
        <v>96</v>
      </c>
      <c r="U590" s="4" t="s">
        <v>82</v>
      </c>
      <c r="V590" s="4" t="s">
        <v>81</v>
      </c>
      <c r="W590" s="4" t="s">
        <v>81</v>
      </c>
      <c r="X590" s="4" t="s">
        <v>81</v>
      </c>
      <c r="Y590" s="4" t="s">
        <v>83</v>
      </c>
      <c r="Z590" s="4" t="s">
        <v>81</v>
      </c>
      <c r="AA590" s="4" t="s">
        <v>96</v>
      </c>
      <c r="AB590" s="4" t="s">
        <v>81</v>
      </c>
      <c r="AC590" s="4" t="s">
        <v>85</v>
      </c>
      <c r="AD590" s="4">
        <v>2.2750000000000001E-3</v>
      </c>
      <c r="AE590" s="4" t="s">
        <v>39</v>
      </c>
      <c r="AF590" s="4" t="s">
        <v>42</v>
      </c>
      <c r="AG590" s="4" t="s">
        <v>39</v>
      </c>
      <c r="AH590" s="4" t="s">
        <v>42</v>
      </c>
      <c r="AI590" s="4" t="s">
        <v>42</v>
      </c>
      <c r="AJ590" s="4" t="s">
        <v>40</v>
      </c>
      <c r="AK590" s="4" t="s">
        <v>42</v>
      </c>
      <c r="AL590" s="4" t="s">
        <v>40</v>
      </c>
      <c r="AM590" s="4" t="s">
        <v>42</v>
      </c>
      <c r="AN590" s="4" t="s">
        <v>42</v>
      </c>
      <c r="AO590" s="4" t="s">
        <v>42</v>
      </c>
      <c r="AP590" s="4" t="s">
        <v>42</v>
      </c>
      <c r="AQ590" s="4" t="s">
        <v>42</v>
      </c>
      <c r="AR590" s="4" t="s">
        <v>42</v>
      </c>
      <c r="AS590" s="4"/>
      <c r="AT590" s="4" t="s">
        <v>83</v>
      </c>
      <c r="AU590" s="4" t="s">
        <v>81</v>
      </c>
      <c r="AV590" s="4" t="s">
        <v>83</v>
      </c>
      <c r="AW590" s="4" t="s">
        <v>81</v>
      </c>
      <c r="AX590" s="4" t="s">
        <v>96</v>
      </c>
      <c r="AY590" s="4" t="s">
        <v>96</v>
      </c>
      <c r="AZ590" s="4" t="s">
        <v>81</v>
      </c>
      <c r="BA590" s="4" t="s">
        <v>81</v>
      </c>
      <c r="BB590" s="4" t="s">
        <v>81</v>
      </c>
      <c r="BC590" s="4" t="s">
        <v>81</v>
      </c>
      <c r="BD590" s="4" t="s">
        <v>81</v>
      </c>
      <c r="BE590" s="4" t="s">
        <v>152</v>
      </c>
      <c r="BF590" s="4" t="s">
        <v>81</v>
      </c>
      <c r="BG590" s="4" t="s">
        <v>85</v>
      </c>
    </row>
    <row r="591" spans="1:59" ht="409.6">
      <c r="A591" s="4">
        <v>2502665</v>
      </c>
      <c r="B591" s="5">
        <f t="shared" si="18"/>
        <v>1699460</v>
      </c>
      <c r="C591" s="5">
        <f t="shared" si="19"/>
        <v>2502665</v>
      </c>
      <c r="D591" s="4">
        <v>1699460</v>
      </c>
      <c r="E591" s="4" t="s">
        <v>4257</v>
      </c>
      <c r="F591" s="4" t="s">
        <v>4258</v>
      </c>
      <c r="G591" s="4" t="s">
        <v>4259</v>
      </c>
      <c r="H591" s="4" t="s">
        <v>2793</v>
      </c>
      <c r="I591" s="4" t="s">
        <v>4260</v>
      </c>
      <c r="J591" s="4" t="s">
        <v>2794</v>
      </c>
      <c r="K591" s="4" t="s">
        <v>211</v>
      </c>
      <c r="L591" s="4" t="s">
        <v>4254</v>
      </c>
      <c r="M591" s="4" t="s">
        <v>4261</v>
      </c>
      <c r="N591" s="4" t="s">
        <v>661</v>
      </c>
      <c r="O591" s="4" t="s">
        <v>4262</v>
      </c>
      <c r="P591" s="4" t="s">
        <v>81</v>
      </c>
      <c r="Q591" s="4" t="s">
        <v>81</v>
      </c>
      <c r="R591" s="4" t="s">
        <v>86</v>
      </c>
      <c r="S591" s="4" t="s">
        <v>81</v>
      </c>
      <c r="T591" s="4" t="s">
        <v>82</v>
      </c>
      <c r="U591" s="4" t="s">
        <v>96</v>
      </c>
      <c r="V591" s="4" t="s">
        <v>81</v>
      </c>
      <c r="W591" s="4" t="s">
        <v>81</v>
      </c>
      <c r="X591" s="4" t="s">
        <v>83</v>
      </c>
      <c r="Y591" s="4" t="s">
        <v>83</v>
      </c>
      <c r="Z591" s="4" t="s">
        <v>81</v>
      </c>
      <c r="AA591" s="4" t="s">
        <v>96</v>
      </c>
      <c r="AB591" s="4" t="s">
        <v>83</v>
      </c>
      <c r="AC591" s="4" t="s">
        <v>85</v>
      </c>
      <c r="AD591" s="4">
        <v>2.5999999999999999E-3</v>
      </c>
      <c r="AE591" s="4" t="s">
        <v>39</v>
      </c>
      <c r="AF591" s="4" t="s">
        <v>42</v>
      </c>
      <c r="AG591" s="4" t="s">
        <v>39</v>
      </c>
      <c r="AH591" s="4" t="s">
        <v>42</v>
      </c>
      <c r="AI591" s="4" t="s">
        <v>40</v>
      </c>
      <c r="AJ591" s="4" t="s">
        <v>42</v>
      </c>
      <c r="AK591" s="4" t="s">
        <v>41</v>
      </c>
      <c r="AL591" s="4" t="s">
        <v>41</v>
      </c>
      <c r="AM591" s="4" t="s">
        <v>42</v>
      </c>
      <c r="AN591" s="4" t="s">
        <v>42</v>
      </c>
      <c r="AO591" s="4" t="s">
        <v>42</v>
      </c>
      <c r="AP591" s="4" t="s">
        <v>42</v>
      </c>
      <c r="AQ591" s="4" t="s">
        <v>40</v>
      </c>
      <c r="AR591" s="4" t="s">
        <v>42</v>
      </c>
      <c r="AS591" s="4"/>
      <c r="AT591" s="4" t="s">
        <v>83</v>
      </c>
      <c r="AU591" s="4" t="s">
        <v>81</v>
      </c>
      <c r="AV591" s="4" t="s">
        <v>83</v>
      </c>
      <c r="AW591" s="4" t="s">
        <v>81</v>
      </c>
      <c r="AX591" s="4" t="s">
        <v>96</v>
      </c>
      <c r="AY591" s="4" t="s">
        <v>96</v>
      </c>
      <c r="AZ591" s="4" t="s">
        <v>83</v>
      </c>
      <c r="BA591" s="4" t="s">
        <v>83</v>
      </c>
      <c r="BB591" s="4" t="s">
        <v>81</v>
      </c>
      <c r="BC591" s="4" t="s">
        <v>81</v>
      </c>
      <c r="BD591" s="4" t="s">
        <v>81</v>
      </c>
      <c r="BE591" s="4" t="s">
        <v>89</v>
      </c>
      <c r="BF591" s="4" t="s">
        <v>86</v>
      </c>
      <c r="BG591" s="4" t="s">
        <v>86</v>
      </c>
    </row>
    <row r="592" spans="1:59" ht="318">
      <c r="A592" s="4">
        <v>1988185</v>
      </c>
      <c r="B592" s="5">
        <f t="shared" si="18"/>
        <v>1700222</v>
      </c>
      <c r="C592" s="5">
        <f t="shared" si="19"/>
        <v>1988185</v>
      </c>
      <c r="D592" s="4">
        <v>1700222</v>
      </c>
      <c r="E592" s="4" t="s">
        <v>4263</v>
      </c>
      <c r="F592" s="4" t="s">
        <v>4264</v>
      </c>
      <c r="G592" s="4" t="s">
        <v>4265</v>
      </c>
      <c r="H592" s="4" t="s">
        <v>4266</v>
      </c>
      <c r="I592" s="4" t="s">
        <v>4267</v>
      </c>
      <c r="J592" s="4" t="s">
        <v>3492</v>
      </c>
      <c r="K592" s="4" t="s">
        <v>166</v>
      </c>
      <c r="L592" s="4" t="s">
        <v>4268</v>
      </c>
      <c r="M592" s="4" t="s">
        <v>4269</v>
      </c>
      <c r="N592" s="4" t="s">
        <v>380</v>
      </c>
      <c r="O592" s="4" t="s">
        <v>4270</v>
      </c>
      <c r="P592" s="4" t="s">
        <v>81</v>
      </c>
      <c r="Q592" s="4" t="s">
        <v>81</v>
      </c>
      <c r="R592" s="4" t="s">
        <v>81</v>
      </c>
      <c r="S592" s="4" t="s">
        <v>81</v>
      </c>
      <c r="T592" s="4" t="s">
        <v>96</v>
      </c>
      <c r="U592" s="4" t="s">
        <v>82</v>
      </c>
      <c r="V592" s="4" t="s">
        <v>83</v>
      </c>
      <c r="W592" s="4" t="s">
        <v>81</v>
      </c>
      <c r="X592" s="4" t="s">
        <v>83</v>
      </c>
      <c r="Y592" s="4" t="s">
        <v>83</v>
      </c>
      <c r="Z592" s="4" t="s">
        <v>83</v>
      </c>
      <c r="AA592" s="4" t="s">
        <v>84</v>
      </c>
      <c r="AB592" s="4" t="s">
        <v>81</v>
      </c>
      <c r="AC592" s="4" t="s">
        <v>85</v>
      </c>
      <c r="AD592" s="4">
        <v>2.7200000000000002E-3</v>
      </c>
      <c r="AE592" s="4" t="s">
        <v>39</v>
      </c>
      <c r="AF592" s="4" t="s">
        <v>42</v>
      </c>
      <c r="AG592" s="4" t="s">
        <v>39</v>
      </c>
      <c r="AH592" s="4" t="s">
        <v>42</v>
      </c>
      <c r="AI592" s="4" t="s">
        <v>42</v>
      </c>
      <c r="AJ592" s="4" t="s">
        <v>40</v>
      </c>
      <c r="AK592" s="4" t="s">
        <v>40</v>
      </c>
      <c r="AL592" s="4" t="s">
        <v>40</v>
      </c>
      <c r="AM592" s="4" t="s">
        <v>40</v>
      </c>
      <c r="AN592" s="4" t="s">
        <v>42</v>
      </c>
      <c r="AO592" s="4" t="s">
        <v>41</v>
      </c>
      <c r="AP592" s="4" t="s">
        <v>40</v>
      </c>
      <c r="AQ592" s="4" t="s">
        <v>42</v>
      </c>
      <c r="AR592" s="4" t="s">
        <v>42</v>
      </c>
      <c r="AS592" s="4"/>
      <c r="AT592" s="4" t="s">
        <v>83</v>
      </c>
      <c r="AU592" s="4" t="s">
        <v>86</v>
      </c>
      <c r="AV592" s="4" t="s">
        <v>83</v>
      </c>
      <c r="AW592" s="4" t="s">
        <v>81</v>
      </c>
      <c r="AX592" s="4" t="s">
        <v>86</v>
      </c>
      <c r="AY592" s="4" t="s">
        <v>86</v>
      </c>
      <c r="AZ592" s="4" t="s">
        <v>86</v>
      </c>
      <c r="BA592" s="4" t="s">
        <v>86</v>
      </c>
      <c r="BB592" s="4" t="s">
        <v>87</v>
      </c>
      <c r="BC592" s="4" t="s">
        <v>81</v>
      </c>
      <c r="BD592" s="4" t="s">
        <v>83</v>
      </c>
      <c r="BE592" s="4" t="s">
        <v>96</v>
      </c>
      <c r="BF592" s="4" t="s">
        <v>86</v>
      </c>
      <c r="BG592" s="4" t="s">
        <v>85</v>
      </c>
    </row>
    <row r="593" spans="1:59" ht="346.5">
      <c r="A593" s="4">
        <v>2456072</v>
      </c>
      <c r="B593" s="5">
        <f t="shared" si="18"/>
        <v>1702209</v>
      </c>
      <c r="C593" s="5">
        <f t="shared" si="19"/>
        <v>2456072</v>
      </c>
      <c r="D593" s="4">
        <v>1702209</v>
      </c>
      <c r="E593" s="4" t="s">
        <v>4271</v>
      </c>
      <c r="F593" s="4" t="s">
        <v>4272</v>
      </c>
      <c r="G593" s="4" t="s">
        <v>4273</v>
      </c>
      <c r="H593" s="4" t="s">
        <v>4274</v>
      </c>
      <c r="I593" s="4" t="s">
        <v>4275</v>
      </c>
      <c r="J593" s="4" t="s">
        <v>4276</v>
      </c>
      <c r="K593" s="4" t="s">
        <v>166</v>
      </c>
      <c r="L593" s="4" t="s">
        <v>4277</v>
      </c>
      <c r="M593" s="4" t="s">
        <v>4278</v>
      </c>
      <c r="N593" s="4" t="s">
        <v>167</v>
      </c>
      <c r="O593" s="4" t="s">
        <v>4279</v>
      </c>
      <c r="P593" s="4" t="s">
        <v>81</v>
      </c>
      <c r="Q593" s="4" t="s">
        <v>81</v>
      </c>
      <c r="R593" s="4" t="s">
        <v>83</v>
      </c>
      <c r="S593" s="4" t="s">
        <v>83</v>
      </c>
      <c r="T593" s="4" t="s">
        <v>82</v>
      </c>
      <c r="U593" s="4" t="s">
        <v>82</v>
      </c>
      <c r="V593" s="4" t="s">
        <v>81</v>
      </c>
      <c r="W593" s="4" t="s">
        <v>81</v>
      </c>
      <c r="X593" s="4" t="s">
        <v>81</v>
      </c>
      <c r="Y593" s="4" t="s">
        <v>81</v>
      </c>
      <c r="Z593" s="4" t="s">
        <v>81</v>
      </c>
      <c r="AA593" s="4" t="s">
        <v>84</v>
      </c>
      <c r="AB593" s="4" t="s">
        <v>81</v>
      </c>
      <c r="AC593" s="4" t="s">
        <v>85</v>
      </c>
      <c r="AD593" s="4">
        <v>2.5500000000000002E-3</v>
      </c>
      <c r="AE593" s="4" t="s">
        <v>39</v>
      </c>
      <c r="AF593" s="4" t="s">
        <v>42</v>
      </c>
      <c r="AG593" s="4" t="s">
        <v>40</v>
      </c>
      <c r="AH593" s="4" t="s">
        <v>40</v>
      </c>
      <c r="AI593" s="4" t="s">
        <v>40</v>
      </c>
      <c r="AJ593" s="4" t="s">
        <v>40</v>
      </c>
      <c r="AK593" s="4" t="s">
        <v>42</v>
      </c>
      <c r="AL593" s="4" t="s">
        <v>42</v>
      </c>
      <c r="AM593" s="4" t="s">
        <v>42</v>
      </c>
      <c r="AN593" s="4" t="s">
        <v>42</v>
      </c>
      <c r="AO593" s="4" t="s">
        <v>42</v>
      </c>
      <c r="AP593" s="4" t="s">
        <v>41</v>
      </c>
      <c r="AQ593" s="4" t="s">
        <v>42</v>
      </c>
      <c r="AR593" s="4" t="s">
        <v>42</v>
      </c>
      <c r="AS593" s="4"/>
      <c r="AT593" s="4" t="s">
        <v>83</v>
      </c>
      <c r="AU593" s="4" t="s">
        <v>81</v>
      </c>
      <c r="AV593" s="4" t="s">
        <v>86</v>
      </c>
      <c r="AW593" s="4" t="s">
        <v>81</v>
      </c>
      <c r="AX593" s="4" t="s">
        <v>96</v>
      </c>
      <c r="AY593" s="4" t="s">
        <v>96</v>
      </c>
      <c r="AZ593" s="4" t="s">
        <v>81</v>
      </c>
      <c r="BA593" s="4" t="s">
        <v>81</v>
      </c>
      <c r="BB593" s="4" t="s">
        <v>81</v>
      </c>
      <c r="BC593" s="4" t="s">
        <v>81</v>
      </c>
      <c r="BD593" s="4" t="s">
        <v>81</v>
      </c>
      <c r="BE593" s="4" t="s">
        <v>84</v>
      </c>
      <c r="BF593" s="4" t="s">
        <v>86</v>
      </c>
      <c r="BG593" s="4" t="s">
        <v>85</v>
      </c>
    </row>
    <row r="594" spans="1:59" ht="361.5">
      <c r="A594" s="4">
        <v>2488634</v>
      </c>
      <c r="B594" s="5">
        <f t="shared" si="18"/>
        <v>1702979</v>
      </c>
      <c r="C594" s="5">
        <f t="shared" si="19"/>
        <v>2488634</v>
      </c>
      <c r="D594" s="4">
        <v>1702979</v>
      </c>
      <c r="E594" s="4" t="s">
        <v>4280</v>
      </c>
      <c r="F594" s="4" t="s">
        <v>4281</v>
      </c>
      <c r="G594" s="4" t="s">
        <v>4282</v>
      </c>
      <c r="H594" s="4"/>
      <c r="I594" s="4" t="s">
        <v>4283</v>
      </c>
      <c r="J594" s="4" t="s">
        <v>428</v>
      </c>
      <c r="K594" s="4" t="s">
        <v>166</v>
      </c>
      <c r="L594" s="4" t="s">
        <v>4277</v>
      </c>
      <c r="M594" s="4" t="s">
        <v>430</v>
      </c>
      <c r="N594" s="4"/>
      <c r="O594" s="4" t="s">
        <v>4284</v>
      </c>
      <c r="P594" s="4" t="s">
        <v>81</v>
      </c>
      <c r="Q594" s="4" t="s">
        <v>81</v>
      </c>
      <c r="R594" s="4" t="s">
        <v>83</v>
      </c>
      <c r="S594" s="4" t="s">
        <v>81</v>
      </c>
      <c r="T594" s="4" t="s">
        <v>96</v>
      </c>
      <c r="U594" s="4" t="s">
        <v>96</v>
      </c>
      <c r="V594" s="4" t="s">
        <v>81</v>
      </c>
      <c r="W594" s="4" t="s">
        <v>81</v>
      </c>
      <c r="X594" s="4" t="s">
        <v>81</v>
      </c>
      <c r="Y594" s="4" t="s">
        <v>81</v>
      </c>
      <c r="Z594" s="4" t="s">
        <v>81</v>
      </c>
      <c r="AA594" s="4" t="s">
        <v>96</v>
      </c>
      <c r="AB594" s="4" t="s">
        <v>81</v>
      </c>
      <c r="AC594" s="4" t="s">
        <v>85</v>
      </c>
      <c r="AD594" s="4">
        <v>2.3700000000000001E-3</v>
      </c>
      <c r="AE594" s="4" t="s">
        <v>39</v>
      </c>
      <c r="AF594" s="4" t="s">
        <v>42</v>
      </c>
      <c r="AG594" s="4" t="s">
        <v>40</v>
      </c>
      <c r="AH594" s="4" t="s">
        <v>42</v>
      </c>
      <c r="AI594" s="4" t="s">
        <v>42</v>
      </c>
      <c r="AJ594" s="4" t="s">
        <v>42</v>
      </c>
      <c r="AK594" s="4" t="s">
        <v>42</v>
      </c>
      <c r="AL594" s="4" t="s">
        <v>42</v>
      </c>
      <c r="AM594" s="4" t="s">
        <v>42</v>
      </c>
      <c r="AN594" s="4" t="s">
        <v>42</v>
      </c>
      <c r="AO594" s="4" t="s">
        <v>42</v>
      </c>
      <c r="AP594" s="4" t="s">
        <v>42</v>
      </c>
      <c r="AQ594" s="4" t="s">
        <v>42</v>
      </c>
      <c r="AR594" s="4" t="s">
        <v>42</v>
      </c>
      <c r="AS594" s="4"/>
      <c r="AT594" s="4" t="s">
        <v>83</v>
      </c>
      <c r="AU594" s="4" t="s">
        <v>81</v>
      </c>
      <c r="AV594" s="4" t="s">
        <v>81</v>
      </c>
      <c r="AW594" s="4" t="s">
        <v>81</v>
      </c>
      <c r="AX594" s="4" t="s">
        <v>96</v>
      </c>
      <c r="AY594" s="4" t="s">
        <v>96</v>
      </c>
      <c r="AZ594" s="4" t="s">
        <v>81</v>
      </c>
      <c r="BA594" s="4" t="s">
        <v>81</v>
      </c>
      <c r="BB594" s="4" t="s">
        <v>81</v>
      </c>
      <c r="BC594" s="4" t="s">
        <v>81</v>
      </c>
      <c r="BD594" s="4" t="s">
        <v>81</v>
      </c>
      <c r="BE594" s="4" t="s">
        <v>96</v>
      </c>
      <c r="BF594" s="4" t="s">
        <v>89</v>
      </c>
      <c r="BG594" s="4" t="s">
        <v>85</v>
      </c>
    </row>
    <row r="595" spans="1:59" ht="409.6">
      <c r="A595" s="4">
        <v>2005656</v>
      </c>
      <c r="B595" s="5">
        <f t="shared" si="18"/>
        <v>1700212</v>
      </c>
      <c r="C595" s="5">
        <f t="shared" si="19"/>
        <v>2005656</v>
      </c>
      <c r="D595" s="4">
        <v>1700212</v>
      </c>
      <c r="E595" s="4" t="s">
        <v>4285</v>
      </c>
      <c r="F595" s="4" t="s">
        <v>4286</v>
      </c>
      <c r="G595" s="4" t="s">
        <v>4287</v>
      </c>
      <c r="H595" s="4" t="s">
        <v>4288</v>
      </c>
      <c r="I595" s="4" t="s">
        <v>4289</v>
      </c>
      <c r="J595" s="4" t="s">
        <v>4145</v>
      </c>
      <c r="K595" s="4" t="s">
        <v>166</v>
      </c>
      <c r="L595" s="4" t="s">
        <v>4277</v>
      </c>
      <c r="M595" s="4" t="s">
        <v>4290</v>
      </c>
      <c r="N595" s="4"/>
      <c r="O595" s="4" t="s">
        <v>4291</v>
      </c>
      <c r="P595" s="4" t="s">
        <v>81</v>
      </c>
      <c r="Q595" s="4" t="s">
        <v>81</v>
      </c>
      <c r="R595" s="4" t="s">
        <v>81</v>
      </c>
      <c r="S595" s="4" t="s">
        <v>83</v>
      </c>
      <c r="T595" s="4" t="s">
        <v>96</v>
      </c>
      <c r="U595" s="4" t="s">
        <v>82</v>
      </c>
      <c r="V595" s="4" t="s">
        <v>81</v>
      </c>
      <c r="W595" s="4" t="s">
        <v>81</v>
      </c>
      <c r="X595" s="4" t="s">
        <v>81</v>
      </c>
      <c r="Y595" s="4" t="s">
        <v>81</v>
      </c>
      <c r="Z595" s="4" t="s">
        <v>81</v>
      </c>
      <c r="AA595" s="4" t="s">
        <v>96</v>
      </c>
      <c r="AB595" s="4" t="s">
        <v>81</v>
      </c>
      <c r="AC595" s="4" t="s">
        <v>85</v>
      </c>
      <c r="AD595" s="4">
        <v>3.0699999999999998E-3</v>
      </c>
      <c r="AE595" s="4" t="s">
        <v>39</v>
      </c>
      <c r="AF595" s="4" t="s">
        <v>42</v>
      </c>
      <c r="AG595" s="4" t="s">
        <v>42</v>
      </c>
      <c r="AH595" s="4" t="s">
        <v>40</v>
      </c>
      <c r="AI595" s="4" t="s">
        <v>42</v>
      </c>
      <c r="AJ595" s="4" t="s">
        <v>40</v>
      </c>
      <c r="AK595" s="4" t="s">
        <v>42</v>
      </c>
      <c r="AL595" s="4" t="s">
        <v>42</v>
      </c>
      <c r="AM595" s="4" t="s">
        <v>42</v>
      </c>
      <c r="AN595" s="4" t="s">
        <v>42</v>
      </c>
      <c r="AO595" s="4" t="s">
        <v>42</v>
      </c>
      <c r="AP595" s="4" t="s">
        <v>42</v>
      </c>
      <c r="AQ595" s="4" t="s">
        <v>42</v>
      </c>
      <c r="AR595" s="4" t="s">
        <v>42</v>
      </c>
      <c r="AS595" s="4"/>
      <c r="AT595" s="4" t="s">
        <v>83</v>
      </c>
      <c r="AU595" s="4" t="s">
        <v>81</v>
      </c>
      <c r="AV595" s="4" t="s">
        <v>86</v>
      </c>
      <c r="AW595" s="4" t="s">
        <v>86</v>
      </c>
      <c r="AX595" s="4" t="s">
        <v>96</v>
      </c>
      <c r="AY595" s="4" t="s">
        <v>96</v>
      </c>
      <c r="AZ595" s="4" t="s">
        <v>81</v>
      </c>
      <c r="BA595" s="4" t="s">
        <v>81</v>
      </c>
      <c r="BB595" s="4" t="s">
        <v>89</v>
      </c>
      <c r="BC595" s="4" t="s">
        <v>89</v>
      </c>
      <c r="BD595" s="4" t="s">
        <v>81</v>
      </c>
      <c r="BE595" s="4" t="s">
        <v>86</v>
      </c>
      <c r="BF595" s="4" t="s">
        <v>86</v>
      </c>
      <c r="BG595" s="4" t="s">
        <v>86</v>
      </c>
    </row>
    <row r="596" spans="1:59" ht="332.25">
      <c r="A596" s="4">
        <v>1971312</v>
      </c>
      <c r="B596" s="5">
        <f t="shared" si="18"/>
        <v>1701580</v>
      </c>
      <c r="C596" s="5">
        <f t="shared" si="19"/>
        <v>1971312</v>
      </c>
      <c r="D596" s="4">
        <v>1701580</v>
      </c>
      <c r="E596" s="4" t="s">
        <v>4292</v>
      </c>
      <c r="F596" s="4" t="s">
        <v>4293</v>
      </c>
      <c r="G596" s="4" t="s">
        <v>4294</v>
      </c>
      <c r="H596" s="4" t="s">
        <v>2249</v>
      </c>
      <c r="I596" s="4" t="s">
        <v>4295</v>
      </c>
      <c r="J596" s="4" t="s">
        <v>2251</v>
      </c>
      <c r="K596" s="4" t="s">
        <v>166</v>
      </c>
      <c r="L596" s="4" t="s">
        <v>4277</v>
      </c>
      <c r="M596" s="4" t="s">
        <v>2507</v>
      </c>
      <c r="N596" s="4"/>
      <c r="O596" s="4" t="s">
        <v>4296</v>
      </c>
      <c r="P596" s="4" t="s">
        <v>81</v>
      </c>
      <c r="Q596" s="4" t="s">
        <v>81</v>
      </c>
      <c r="R596" s="4" t="s">
        <v>83</v>
      </c>
      <c r="S596" s="4" t="s">
        <v>83</v>
      </c>
      <c r="T596" s="4" t="s">
        <v>96</v>
      </c>
      <c r="U596" s="4" t="s">
        <v>96</v>
      </c>
      <c r="V596" s="4" t="s">
        <v>86</v>
      </c>
      <c r="W596" s="4" t="s">
        <v>81</v>
      </c>
      <c r="X596" s="4" t="s">
        <v>81</v>
      </c>
      <c r="Y596" s="4" t="s">
        <v>81</v>
      </c>
      <c r="Z596" s="4" t="s">
        <v>81</v>
      </c>
      <c r="AA596" s="4" t="s">
        <v>96</v>
      </c>
      <c r="AB596" s="4" t="s">
        <v>81</v>
      </c>
      <c r="AC596" s="4" t="s">
        <v>85</v>
      </c>
      <c r="AD596" s="4">
        <v>2.2650000000000001E-3</v>
      </c>
      <c r="AE596" s="4" t="s">
        <v>39</v>
      </c>
      <c r="AF596" s="4" t="s">
        <v>42</v>
      </c>
      <c r="AG596" s="4" t="s">
        <v>40</v>
      </c>
      <c r="AH596" s="4" t="s">
        <v>40</v>
      </c>
      <c r="AI596" s="4" t="s">
        <v>42</v>
      </c>
      <c r="AJ596" s="4" t="s">
        <v>42</v>
      </c>
      <c r="AK596" s="4" t="s">
        <v>42</v>
      </c>
      <c r="AL596" s="4" t="s">
        <v>42</v>
      </c>
      <c r="AM596" s="4" t="s">
        <v>42</v>
      </c>
      <c r="AN596" s="4" t="s">
        <v>42</v>
      </c>
      <c r="AO596" s="4" t="s">
        <v>42</v>
      </c>
      <c r="AP596" s="4" t="s">
        <v>42</v>
      </c>
      <c r="AQ596" s="4" t="s">
        <v>42</v>
      </c>
      <c r="AR596" s="4" t="s">
        <v>42</v>
      </c>
      <c r="AS596" s="4"/>
      <c r="AT596" s="4" t="s">
        <v>83</v>
      </c>
      <c r="AU596" s="4" t="s">
        <v>81</v>
      </c>
      <c r="AV596" s="4" t="s">
        <v>81</v>
      </c>
      <c r="AW596" s="4" t="s">
        <v>81</v>
      </c>
      <c r="AX596" s="4" t="s">
        <v>96</v>
      </c>
      <c r="AY596" s="4" t="s">
        <v>96</v>
      </c>
      <c r="AZ596" s="4" t="s">
        <v>81</v>
      </c>
      <c r="BA596" s="4" t="s">
        <v>81</v>
      </c>
      <c r="BB596" s="4" t="s">
        <v>81</v>
      </c>
      <c r="BC596" s="4" t="s">
        <v>87</v>
      </c>
      <c r="BD596" s="4" t="s">
        <v>81</v>
      </c>
      <c r="BE596" s="4" t="s">
        <v>96</v>
      </c>
      <c r="BF596" s="4" t="s">
        <v>86</v>
      </c>
      <c r="BG596" s="4" t="s">
        <v>85</v>
      </c>
    </row>
    <row r="597" spans="1:59" ht="409.6">
      <c r="A597" s="4">
        <v>2423724</v>
      </c>
      <c r="B597" s="5">
        <f t="shared" si="18"/>
        <v>1702225</v>
      </c>
      <c r="C597" s="5">
        <f t="shared" si="19"/>
        <v>2423724</v>
      </c>
      <c r="D597" s="4">
        <v>1702225</v>
      </c>
      <c r="E597" s="4" t="s">
        <v>4297</v>
      </c>
      <c r="F597" s="4" t="s">
        <v>4298</v>
      </c>
      <c r="G597" s="4" t="s">
        <v>4299</v>
      </c>
      <c r="H597" s="4" t="s">
        <v>4300</v>
      </c>
      <c r="I597" s="4" t="s">
        <v>4301</v>
      </c>
      <c r="J597" s="4" t="s">
        <v>275</v>
      </c>
      <c r="K597" s="4" t="s">
        <v>102</v>
      </c>
      <c r="L597" s="4" t="s">
        <v>4277</v>
      </c>
      <c r="M597" s="4" t="s">
        <v>213</v>
      </c>
      <c r="N597" s="4" t="s">
        <v>598</v>
      </c>
      <c r="O597" s="4" t="s">
        <v>4302</v>
      </c>
      <c r="P597" s="4" t="s">
        <v>81</v>
      </c>
      <c r="Q597" s="4" t="s">
        <v>81</v>
      </c>
      <c r="R597" s="4" t="s">
        <v>86</v>
      </c>
      <c r="S597" s="4" t="s">
        <v>81</v>
      </c>
      <c r="T597" s="4" t="s">
        <v>82</v>
      </c>
      <c r="U597" s="4" t="s">
        <v>82</v>
      </c>
      <c r="V597" s="4" t="s">
        <v>81</v>
      </c>
      <c r="W597" s="4" t="s">
        <v>83</v>
      </c>
      <c r="X597" s="4" t="s">
        <v>81</v>
      </c>
      <c r="Y597" s="4" t="s">
        <v>81</v>
      </c>
      <c r="Z597" s="4" t="s">
        <v>86</v>
      </c>
      <c r="AA597" s="4" t="s">
        <v>96</v>
      </c>
      <c r="AB597" s="4" t="s">
        <v>86</v>
      </c>
      <c r="AC597" s="4" t="s">
        <v>85</v>
      </c>
      <c r="AD597" s="4">
        <v>3.725E-3</v>
      </c>
      <c r="AE597" s="4" t="s">
        <v>39</v>
      </c>
      <c r="AF597" s="4" t="s">
        <v>42</v>
      </c>
      <c r="AG597" s="4" t="s">
        <v>42</v>
      </c>
      <c r="AH597" s="4" t="s">
        <v>42</v>
      </c>
      <c r="AI597" s="4" t="s">
        <v>41</v>
      </c>
      <c r="AJ597" s="4" t="s">
        <v>41</v>
      </c>
      <c r="AK597" s="4" t="s">
        <v>42</v>
      </c>
      <c r="AL597" s="4" t="s">
        <v>42</v>
      </c>
      <c r="AM597" s="4" t="s">
        <v>42</v>
      </c>
      <c r="AN597" s="4" t="s">
        <v>40</v>
      </c>
      <c r="AO597" s="4" t="s">
        <v>42</v>
      </c>
      <c r="AP597" s="4" t="s">
        <v>42</v>
      </c>
      <c r="AQ597" s="4" t="s">
        <v>42</v>
      </c>
      <c r="AR597" s="4" t="s">
        <v>42</v>
      </c>
      <c r="AS597" s="4"/>
      <c r="AT597" s="4" t="s">
        <v>83</v>
      </c>
      <c r="AU597" s="4" t="s">
        <v>81</v>
      </c>
      <c r="AV597" s="4" t="s">
        <v>81</v>
      </c>
      <c r="AW597" s="4" t="s">
        <v>81</v>
      </c>
      <c r="AX597" s="4" t="s">
        <v>82</v>
      </c>
      <c r="AY597" s="4" t="s">
        <v>82</v>
      </c>
      <c r="AZ597" s="4" t="s">
        <v>81</v>
      </c>
      <c r="BA597" s="4" t="s">
        <v>81</v>
      </c>
      <c r="BB597" s="4" t="s">
        <v>86</v>
      </c>
      <c r="BC597" s="4" t="s">
        <v>87</v>
      </c>
      <c r="BD597" s="4" t="s">
        <v>81</v>
      </c>
      <c r="BE597" s="4" t="s">
        <v>96</v>
      </c>
      <c r="BF597" s="4" t="s">
        <v>86</v>
      </c>
      <c r="BG597" s="4" t="s">
        <v>85</v>
      </c>
    </row>
    <row r="598" spans="1:59" ht="274.5">
      <c r="A598" s="4">
        <v>2365140</v>
      </c>
      <c r="B598" s="5">
        <f t="shared" si="18"/>
        <v>1700812</v>
      </c>
      <c r="C598" s="5">
        <f t="shared" si="19"/>
        <v>2365140</v>
      </c>
      <c r="D598" s="4">
        <v>1700812</v>
      </c>
      <c r="E598" s="4" t="s">
        <v>4303</v>
      </c>
      <c r="F598" s="4" t="s">
        <v>4304</v>
      </c>
      <c r="G598" s="4" t="s">
        <v>4305</v>
      </c>
      <c r="H598" s="4" t="s">
        <v>4306</v>
      </c>
      <c r="I598" s="4" t="s">
        <v>4307</v>
      </c>
      <c r="J598" s="4" t="s">
        <v>4308</v>
      </c>
      <c r="K598" s="4" t="s">
        <v>166</v>
      </c>
      <c r="L598" s="4" t="s">
        <v>4277</v>
      </c>
      <c r="M598" s="4" t="s">
        <v>3078</v>
      </c>
      <c r="N598" s="4" t="s">
        <v>598</v>
      </c>
      <c r="O598" s="4" t="s">
        <v>4309</v>
      </c>
      <c r="P598" s="4" t="s">
        <v>81</v>
      </c>
      <c r="Q598" s="4" t="s">
        <v>81</v>
      </c>
      <c r="R598" s="4" t="s">
        <v>83</v>
      </c>
      <c r="S598" s="4" t="s">
        <v>81</v>
      </c>
      <c r="T598" s="4" t="s">
        <v>82</v>
      </c>
      <c r="U598" s="4" t="s">
        <v>82</v>
      </c>
      <c r="V598" s="4" t="s">
        <v>86</v>
      </c>
      <c r="W598" s="4" t="s">
        <v>83</v>
      </c>
      <c r="X598" s="4" t="s">
        <v>86</v>
      </c>
      <c r="Y598" s="4" t="s">
        <v>86</v>
      </c>
      <c r="Z598" s="4" t="s">
        <v>81</v>
      </c>
      <c r="AA598" s="4" t="s">
        <v>96</v>
      </c>
      <c r="AB598" s="4" t="s">
        <v>81</v>
      </c>
      <c r="AC598" s="4" t="s">
        <v>85</v>
      </c>
      <c r="AD598" s="4">
        <v>1.9849999999999998E-3</v>
      </c>
      <c r="AE598" s="4" t="s">
        <v>39</v>
      </c>
      <c r="AF598" s="4" t="s">
        <v>42</v>
      </c>
      <c r="AG598" s="4" t="s">
        <v>40</v>
      </c>
      <c r="AH598" s="4" t="s">
        <v>42</v>
      </c>
      <c r="AI598" s="4" t="s">
        <v>41</v>
      </c>
      <c r="AJ598" s="4" t="s">
        <v>41</v>
      </c>
      <c r="AK598" s="4" t="s">
        <v>42</v>
      </c>
      <c r="AL598" s="4" t="s">
        <v>42</v>
      </c>
      <c r="AM598" s="4" t="s">
        <v>42</v>
      </c>
      <c r="AN598" s="4" t="s">
        <v>40</v>
      </c>
      <c r="AO598" s="4" t="s">
        <v>42</v>
      </c>
      <c r="AP598" s="4" t="s">
        <v>42</v>
      </c>
      <c r="AQ598" s="4" t="s">
        <v>42</v>
      </c>
      <c r="AR598" s="4" t="s">
        <v>42</v>
      </c>
      <c r="AS598" s="4"/>
      <c r="AT598" s="4" t="s">
        <v>83</v>
      </c>
      <c r="AU598" s="4" t="s">
        <v>81</v>
      </c>
      <c r="AV598" s="4" t="s">
        <v>81</v>
      </c>
      <c r="AW598" s="4" t="s">
        <v>81</v>
      </c>
      <c r="AX598" s="4" t="s">
        <v>82</v>
      </c>
      <c r="AY598" s="4" t="s">
        <v>82</v>
      </c>
      <c r="AZ598" s="4" t="s">
        <v>86</v>
      </c>
      <c r="BA598" s="4" t="s">
        <v>86</v>
      </c>
      <c r="BB598" s="4" t="s">
        <v>81</v>
      </c>
      <c r="BC598" s="4" t="s">
        <v>81</v>
      </c>
      <c r="BD598" s="4" t="s">
        <v>81</v>
      </c>
      <c r="BE598" s="4" t="s">
        <v>152</v>
      </c>
      <c r="BF598" s="4" t="s">
        <v>86</v>
      </c>
      <c r="BG598" s="4" t="s">
        <v>85</v>
      </c>
    </row>
    <row r="599" spans="1:59" ht="361.5">
      <c r="A599" s="4">
        <v>2546762</v>
      </c>
      <c r="B599" s="5">
        <f t="shared" si="18"/>
        <v>1702703</v>
      </c>
      <c r="C599" s="5">
        <f t="shared" si="19"/>
        <v>2546762</v>
      </c>
      <c r="D599" s="4">
        <v>1702703</v>
      </c>
      <c r="E599" s="4" t="s">
        <v>4310</v>
      </c>
      <c r="F599" s="4" t="s">
        <v>4311</v>
      </c>
      <c r="G599" s="4" t="s">
        <v>4312</v>
      </c>
      <c r="H599" s="4"/>
      <c r="I599" s="4" t="s">
        <v>4313</v>
      </c>
      <c r="J599" s="4" t="s">
        <v>565</v>
      </c>
      <c r="K599" s="4" t="s">
        <v>166</v>
      </c>
      <c r="L599" s="4" t="s">
        <v>4277</v>
      </c>
      <c r="M599" s="4" t="s">
        <v>213</v>
      </c>
      <c r="N599" s="4"/>
      <c r="O599" s="4" t="s">
        <v>4314</v>
      </c>
      <c r="P599" s="4" t="s">
        <v>81</v>
      </c>
      <c r="Q599" s="4" t="s">
        <v>81</v>
      </c>
      <c r="R599" s="4" t="s">
        <v>81</v>
      </c>
      <c r="S599" s="4" t="s">
        <v>81</v>
      </c>
      <c r="T599" s="4" t="s">
        <v>96</v>
      </c>
      <c r="U599" s="4" t="s">
        <v>96</v>
      </c>
      <c r="V599" s="4" t="s">
        <v>81</v>
      </c>
      <c r="W599" s="4" t="s">
        <v>83</v>
      </c>
      <c r="X599" s="4" t="s">
        <v>81</v>
      </c>
      <c r="Y599" s="4" t="s">
        <v>81</v>
      </c>
      <c r="Z599" s="4" t="s">
        <v>81</v>
      </c>
      <c r="AA599" s="4" t="s">
        <v>96</v>
      </c>
      <c r="AB599" s="4" t="s">
        <v>81</v>
      </c>
      <c r="AC599" s="4" t="s">
        <v>85</v>
      </c>
      <c r="AD599" s="4">
        <v>1.805E-3</v>
      </c>
      <c r="AE599" s="4" t="s">
        <v>39</v>
      </c>
      <c r="AF599" s="4" t="s">
        <v>42</v>
      </c>
      <c r="AG599" s="4" t="s">
        <v>42</v>
      </c>
      <c r="AH599" s="4" t="s">
        <v>42</v>
      </c>
      <c r="AI599" s="4" t="s">
        <v>42</v>
      </c>
      <c r="AJ599" s="4" t="s">
        <v>42</v>
      </c>
      <c r="AK599" s="4" t="s">
        <v>42</v>
      </c>
      <c r="AL599" s="4" t="s">
        <v>42</v>
      </c>
      <c r="AM599" s="4" t="s">
        <v>42</v>
      </c>
      <c r="AN599" s="4" t="s">
        <v>40</v>
      </c>
      <c r="AO599" s="4" t="s">
        <v>42</v>
      </c>
      <c r="AP599" s="4" t="s">
        <v>42</v>
      </c>
      <c r="AQ599" s="4" t="s">
        <v>42</v>
      </c>
      <c r="AR599" s="4" t="s">
        <v>42</v>
      </c>
      <c r="AS599" s="4"/>
      <c r="AT599" s="4" t="s">
        <v>83</v>
      </c>
      <c r="AU599" s="4" t="s">
        <v>81</v>
      </c>
      <c r="AV599" s="4" t="s">
        <v>86</v>
      </c>
      <c r="AW599" s="4" t="s">
        <v>81</v>
      </c>
      <c r="AX599" s="4" t="s">
        <v>96</v>
      </c>
      <c r="AY599" s="4" t="s">
        <v>96</v>
      </c>
      <c r="AZ599" s="4" t="s">
        <v>81</v>
      </c>
      <c r="BA599" s="4" t="s">
        <v>81</v>
      </c>
      <c r="BB599" s="4" t="s">
        <v>81</v>
      </c>
      <c r="BC599" s="4" t="s">
        <v>87</v>
      </c>
      <c r="BD599" s="4" t="s">
        <v>81</v>
      </c>
      <c r="BE599" s="4" t="s">
        <v>152</v>
      </c>
      <c r="BF599" s="4" t="s">
        <v>81</v>
      </c>
      <c r="BG599" s="4" t="s">
        <v>86</v>
      </c>
    </row>
    <row r="600" spans="1:59" ht="409.6">
      <c r="A600" s="4">
        <v>2039757</v>
      </c>
      <c r="B600" s="5">
        <f t="shared" si="18"/>
        <v>1701909</v>
      </c>
      <c r="C600" s="5">
        <f t="shared" si="19"/>
        <v>2039757</v>
      </c>
      <c r="D600" s="4">
        <v>1701909</v>
      </c>
      <c r="E600" s="4" t="s">
        <v>4315</v>
      </c>
      <c r="F600" s="4" t="s">
        <v>4316</v>
      </c>
      <c r="G600" s="4" t="s">
        <v>4317</v>
      </c>
      <c r="H600" s="4" t="s">
        <v>4318</v>
      </c>
      <c r="I600" s="4" t="s">
        <v>4319</v>
      </c>
      <c r="J600" s="4" t="s">
        <v>4320</v>
      </c>
      <c r="K600" s="4" t="s">
        <v>166</v>
      </c>
      <c r="L600" s="4"/>
      <c r="M600" s="4" t="s">
        <v>1365</v>
      </c>
      <c r="N600" s="4" t="s">
        <v>123</v>
      </c>
      <c r="O600" s="4" t="s">
        <v>4321</v>
      </c>
      <c r="P600" s="4" t="s">
        <v>81</v>
      </c>
      <c r="Q600" s="4" t="s">
        <v>81</v>
      </c>
      <c r="R600" s="4" t="s">
        <v>83</v>
      </c>
      <c r="S600" s="4" t="s">
        <v>81</v>
      </c>
      <c r="T600" s="4"/>
      <c r="U600" s="4"/>
      <c r="V600" s="4"/>
      <c r="W600" s="4" t="s">
        <v>83</v>
      </c>
      <c r="X600" s="4"/>
      <c r="Y600" s="4"/>
      <c r="Z600" s="4" t="s">
        <v>81</v>
      </c>
      <c r="AA600" s="4" t="s">
        <v>96</v>
      </c>
      <c r="AB600" s="4" t="s">
        <v>81</v>
      </c>
      <c r="AC600" s="4" t="s">
        <v>85</v>
      </c>
      <c r="AD600" s="4">
        <v>2.8449999999999999E-3</v>
      </c>
      <c r="AE600" s="4" t="s">
        <v>42</v>
      </c>
      <c r="AF600" s="4" t="s">
        <v>42</v>
      </c>
      <c r="AG600" s="4" t="s">
        <v>41</v>
      </c>
      <c r="AH600" s="4" t="s">
        <v>42</v>
      </c>
      <c r="AI600" s="4" t="s">
        <v>42</v>
      </c>
      <c r="AJ600" s="4" t="s">
        <v>42</v>
      </c>
      <c r="AK600" s="4" t="s">
        <v>42</v>
      </c>
      <c r="AL600" s="4" t="s">
        <v>42</v>
      </c>
      <c r="AM600" s="4" t="s">
        <v>42</v>
      </c>
      <c r="AN600" s="4" t="s">
        <v>40</v>
      </c>
      <c r="AO600" s="4" t="s">
        <v>42</v>
      </c>
      <c r="AP600" s="4" t="s">
        <v>42</v>
      </c>
      <c r="AQ600" s="4" t="s">
        <v>42</v>
      </c>
      <c r="AR600" s="4" t="s">
        <v>42</v>
      </c>
      <c r="AS600" s="4"/>
      <c r="AT600" s="4" t="s">
        <v>81</v>
      </c>
      <c r="AU600" s="4" t="s">
        <v>86</v>
      </c>
      <c r="AV600" s="4" t="s">
        <v>83</v>
      </c>
      <c r="AW600" s="4" t="s">
        <v>81</v>
      </c>
      <c r="AX600" s="4" t="s">
        <v>96</v>
      </c>
      <c r="AY600" s="4" t="s">
        <v>96</v>
      </c>
      <c r="AZ600" s="4" t="s">
        <v>81</v>
      </c>
      <c r="BA600" s="4" t="s">
        <v>81</v>
      </c>
      <c r="BB600" s="4" t="s">
        <v>81</v>
      </c>
      <c r="BC600" s="4" t="s">
        <v>81</v>
      </c>
      <c r="BD600" s="4" t="s">
        <v>86</v>
      </c>
      <c r="BE600" s="4" t="s">
        <v>96</v>
      </c>
      <c r="BF600" s="4" t="s">
        <v>86</v>
      </c>
      <c r="BG600" s="4" t="s">
        <v>85</v>
      </c>
    </row>
    <row r="601" spans="1:59" ht="332.25">
      <c r="A601" s="4">
        <v>1834359</v>
      </c>
      <c r="B601" s="5">
        <f t="shared" si="18"/>
        <v>1700024</v>
      </c>
      <c r="C601" s="5">
        <f t="shared" si="19"/>
        <v>1834359</v>
      </c>
      <c r="D601" s="4">
        <v>1700024</v>
      </c>
      <c r="E601" s="4" t="s">
        <v>4322</v>
      </c>
      <c r="F601" s="4" t="s">
        <v>4323</v>
      </c>
      <c r="G601" s="4" t="s">
        <v>4324</v>
      </c>
      <c r="H601" s="4" t="s">
        <v>1039</v>
      </c>
      <c r="I601" s="4" t="s">
        <v>4325</v>
      </c>
      <c r="J601" s="4" t="s">
        <v>1041</v>
      </c>
      <c r="K601" s="4" t="s">
        <v>166</v>
      </c>
      <c r="L601" s="4" t="s">
        <v>4277</v>
      </c>
      <c r="M601" s="4" t="s">
        <v>1042</v>
      </c>
      <c r="N601" s="4"/>
      <c r="O601" s="4" t="s">
        <v>4326</v>
      </c>
      <c r="P601" s="4" t="s">
        <v>81</v>
      </c>
      <c r="Q601" s="4" t="s">
        <v>81</v>
      </c>
      <c r="R601" s="4" t="s">
        <v>86</v>
      </c>
      <c r="S601" s="4" t="s">
        <v>86</v>
      </c>
      <c r="T601" s="4" t="s">
        <v>86</v>
      </c>
      <c r="U601" s="4" t="s">
        <v>96</v>
      </c>
      <c r="V601" s="4" t="s">
        <v>86</v>
      </c>
      <c r="W601" s="4" t="s">
        <v>81</v>
      </c>
      <c r="X601" s="4" t="s">
        <v>81</v>
      </c>
      <c r="Y601" s="4" t="s">
        <v>81</v>
      </c>
      <c r="Z601" s="4" t="s">
        <v>81</v>
      </c>
      <c r="AA601" s="4" t="s">
        <v>84</v>
      </c>
      <c r="AB601" s="4" t="s">
        <v>83</v>
      </c>
      <c r="AC601" s="4" t="s">
        <v>85</v>
      </c>
      <c r="AD601" s="4">
        <v>2.0400000000000001E-3</v>
      </c>
      <c r="AE601" s="4" t="s">
        <v>39</v>
      </c>
      <c r="AF601" s="4" t="s">
        <v>42</v>
      </c>
      <c r="AG601" s="4" t="s">
        <v>42</v>
      </c>
      <c r="AH601" s="4" t="s">
        <v>42</v>
      </c>
      <c r="AI601" s="4" t="s">
        <v>42</v>
      </c>
      <c r="AJ601" s="4" t="s">
        <v>42</v>
      </c>
      <c r="AK601" s="4" t="s">
        <v>42</v>
      </c>
      <c r="AL601" s="4" t="s">
        <v>42</v>
      </c>
      <c r="AM601" s="4" t="s">
        <v>42</v>
      </c>
      <c r="AN601" s="4" t="s">
        <v>42</v>
      </c>
      <c r="AO601" s="4" t="s">
        <v>42</v>
      </c>
      <c r="AP601" s="4" t="s">
        <v>40</v>
      </c>
      <c r="AQ601" s="4" t="s">
        <v>40</v>
      </c>
      <c r="AR601" s="4" t="s">
        <v>42</v>
      </c>
      <c r="AS601" s="4"/>
      <c r="AT601" s="4" t="s">
        <v>83</v>
      </c>
      <c r="AU601" s="4" t="s">
        <v>81</v>
      </c>
      <c r="AV601" s="4" t="s">
        <v>81</v>
      </c>
      <c r="AW601" s="4" t="s">
        <v>81</v>
      </c>
      <c r="AX601" s="4" t="s">
        <v>96</v>
      </c>
      <c r="AY601" s="4" t="s">
        <v>96</v>
      </c>
      <c r="AZ601" s="4" t="s">
        <v>81</v>
      </c>
      <c r="BA601" s="4" t="s">
        <v>81</v>
      </c>
      <c r="BB601" s="4" t="s">
        <v>81</v>
      </c>
      <c r="BC601" s="4" t="s">
        <v>87</v>
      </c>
      <c r="BD601" s="4" t="s">
        <v>81</v>
      </c>
      <c r="BE601" s="4" t="s">
        <v>152</v>
      </c>
      <c r="BF601" s="4" t="s">
        <v>86</v>
      </c>
      <c r="BG601" s="4" t="s">
        <v>85</v>
      </c>
    </row>
    <row r="602" spans="1:59" ht="332.25">
      <c r="A602" s="4">
        <v>1839699</v>
      </c>
      <c r="B602" s="5">
        <f t="shared" si="18"/>
        <v>1700095</v>
      </c>
      <c r="C602" s="5">
        <f t="shared" si="19"/>
        <v>1839699</v>
      </c>
      <c r="D602" s="4">
        <v>1700095</v>
      </c>
      <c r="E602" s="4" t="s">
        <v>4327</v>
      </c>
      <c r="F602" s="4" t="s">
        <v>4328</v>
      </c>
      <c r="G602" s="4" t="s">
        <v>4329</v>
      </c>
      <c r="H602" s="4" t="s">
        <v>1994</v>
      </c>
      <c r="I602" s="4" t="s">
        <v>4330</v>
      </c>
      <c r="J602" s="4" t="s">
        <v>1296</v>
      </c>
      <c r="K602" s="4" t="s">
        <v>202</v>
      </c>
      <c r="L602" s="4" t="s">
        <v>4277</v>
      </c>
      <c r="M602" s="4" t="s">
        <v>928</v>
      </c>
      <c r="N602" s="4" t="s">
        <v>566</v>
      </c>
      <c r="O602" s="4" t="s">
        <v>4331</v>
      </c>
      <c r="P602" s="4" t="s">
        <v>81</v>
      </c>
      <c r="Q602" s="4" t="s">
        <v>81</v>
      </c>
      <c r="R602" s="4" t="s">
        <v>81</v>
      </c>
      <c r="S602" s="4" t="s">
        <v>81</v>
      </c>
      <c r="T602" s="4" t="s">
        <v>96</v>
      </c>
      <c r="U602" s="4" t="s">
        <v>96</v>
      </c>
      <c r="V602" s="4" t="s">
        <v>83</v>
      </c>
      <c r="W602" s="4" t="s">
        <v>83</v>
      </c>
      <c r="X602" s="4" t="s">
        <v>81</v>
      </c>
      <c r="Y602" s="4" t="s">
        <v>86</v>
      </c>
      <c r="Z602" s="4" t="s">
        <v>81</v>
      </c>
      <c r="AA602" s="4" t="s">
        <v>96</v>
      </c>
      <c r="AB602" s="4" t="s">
        <v>81</v>
      </c>
      <c r="AC602" s="4" t="s">
        <v>85</v>
      </c>
      <c r="AD602" s="4">
        <v>2.0400000000000001E-3</v>
      </c>
      <c r="AE602" s="4" t="s">
        <v>39</v>
      </c>
      <c r="AF602" s="4" t="s">
        <v>42</v>
      </c>
      <c r="AG602" s="4" t="s">
        <v>42</v>
      </c>
      <c r="AH602" s="4" t="s">
        <v>42</v>
      </c>
      <c r="AI602" s="4" t="s">
        <v>42</v>
      </c>
      <c r="AJ602" s="4" t="s">
        <v>42</v>
      </c>
      <c r="AK602" s="4" t="s">
        <v>42</v>
      </c>
      <c r="AL602" s="4" t="s">
        <v>42</v>
      </c>
      <c r="AM602" s="4" t="s">
        <v>40</v>
      </c>
      <c r="AN602" s="4" t="s">
        <v>41</v>
      </c>
      <c r="AO602" s="4" t="s">
        <v>42</v>
      </c>
      <c r="AP602" s="4" t="s">
        <v>42</v>
      </c>
      <c r="AQ602" s="4" t="s">
        <v>42</v>
      </c>
      <c r="AR602" s="4" t="s">
        <v>42</v>
      </c>
      <c r="AS602" s="4"/>
      <c r="AT602" s="4" t="s">
        <v>83</v>
      </c>
      <c r="AU602" s="4" t="s">
        <v>81</v>
      </c>
      <c r="AV602" s="4" t="s">
        <v>81</v>
      </c>
      <c r="AW602" s="4" t="s">
        <v>81</v>
      </c>
      <c r="AX602" s="4" t="s">
        <v>96</v>
      </c>
      <c r="AY602" s="4" t="s">
        <v>96</v>
      </c>
      <c r="AZ602" s="4" t="s">
        <v>81</v>
      </c>
      <c r="BA602" s="4" t="s">
        <v>81</v>
      </c>
      <c r="BB602" s="4" t="s">
        <v>81</v>
      </c>
      <c r="BC602" s="4" t="s">
        <v>83</v>
      </c>
      <c r="BD602" s="4" t="s">
        <v>81</v>
      </c>
      <c r="BE602" s="4" t="s">
        <v>96</v>
      </c>
      <c r="BF602" s="4" t="s">
        <v>86</v>
      </c>
      <c r="BG602" s="4" t="s">
        <v>85</v>
      </c>
    </row>
    <row r="603" spans="1:59" ht="375.75">
      <c r="A603" s="4">
        <v>2000309</v>
      </c>
      <c r="B603" s="5">
        <f t="shared" si="18"/>
        <v>1700223</v>
      </c>
      <c r="C603" s="5">
        <f t="shared" si="19"/>
        <v>2000309</v>
      </c>
      <c r="D603" s="4">
        <v>1700223</v>
      </c>
      <c r="E603" s="4" t="s">
        <v>4332</v>
      </c>
      <c r="F603" s="4" t="s">
        <v>4333</v>
      </c>
      <c r="G603" s="4" t="s">
        <v>4334</v>
      </c>
      <c r="H603" s="4" t="s">
        <v>4335</v>
      </c>
      <c r="I603" s="4" t="s">
        <v>200</v>
      </c>
      <c r="J603" s="4" t="s">
        <v>4336</v>
      </c>
      <c r="K603" s="4" t="s">
        <v>202</v>
      </c>
      <c r="L603" s="4" t="s">
        <v>4277</v>
      </c>
      <c r="M603" s="4" t="s">
        <v>4337</v>
      </c>
      <c r="N603" s="4" t="s">
        <v>4338</v>
      </c>
      <c r="O603" s="4" t="s">
        <v>4339</v>
      </c>
      <c r="P603" s="4" t="s">
        <v>81</v>
      </c>
      <c r="Q603" s="4" t="s">
        <v>81</v>
      </c>
      <c r="R603" s="4" t="s">
        <v>81</v>
      </c>
      <c r="S603" s="4" t="s">
        <v>81</v>
      </c>
      <c r="T603" s="4" t="s">
        <v>82</v>
      </c>
      <c r="U603" s="4" t="s">
        <v>82</v>
      </c>
      <c r="V603" s="4" t="s">
        <v>81</v>
      </c>
      <c r="W603" s="4" t="s">
        <v>81</v>
      </c>
      <c r="X603" s="4" t="s">
        <v>81</v>
      </c>
      <c r="Y603" s="4" t="s">
        <v>83</v>
      </c>
      <c r="Z603" s="4" t="s">
        <v>81</v>
      </c>
      <c r="AA603" s="4" t="s">
        <v>96</v>
      </c>
      <c r="AB603" s="4" t="s">
        <v>83</v>
      </c>
      <c r="AC603" s="4" t="s">
        <v>85</v>
      </c>
      <c r="AD603" s="4">
        <v>3.2200000000000002E-3</v>
      </c>
      <c r="AE603" s="4" t="s">
        <v>39</v>
      </c>
      <c r="AF603" s="4" t="s">
        <v>42</v>
      </c>
      <c r="AG603" s="4" t="s">
        <v>42</v>
      </c>
      <c r="AH603" s="4" t="s">
        <v>42</v>
      </c>
      <c r="AI603" s="4" t="s">
        <v>41</v>
      </c>
      <c r="AJ603" s="4" t="s">
        <v>41</v>
      </c>
      <c r="AK603" s="4" t="s">
        <v>42</v>
      </c>
      <c r="AL603" s="4" t="s">
        <v>40</v>
      </c>
      <c r="AM603" s="4" t="s">
        <v>42</v>
      </c>
      <c r="AN603" s="4" t="s">
        <v>42</v>
      </c>
      <c r="AO603" s="4" t="s">
        <v>42</v>
      </c>
      <c r="AP603" s="4" t="s">
        <v>42</v>
      </c>
      <c r="AQ603" s="4" t="s">
        <v>40</v>
      </c>
      <c r="AR603" s="4" t="s">
        <v>42</v>
      </c>
      <c r="AS603" s="4"/>
      <c r="AT603" s="4" t="s">
        <v>83</v>
      </c>
      <c r="AU603" s="4" t="s">
        <v>81</v>
      </c>
      <c r="AV603" s="4" t="s">
        <v>81</v>
      </c>
      <c r="AW603" s="4" t="s">
        <v>81</v>
      </c>
      <c r="AX603" s="4" t="s">
        <v>84</v>
      </c>
      <c r="AY603" s="4" t="s">
        <v>82</v>
      </c>
      <c r="AZ603" s="4" t="s">
        <v>86</v>
      </c>
      <c r="BA603" s="4" t="s">
        <v>86</v>
      </c>
      <c r="BB603" s="4" t="s">
        <v>81</v>
      </c>
      <c r="BC603" s="4" t="s">
        <v>81</v>
      </c>
      <c r="BD603" s="4" t="s">
        <v>81</v>
      </c>
      <c r="BE603" s="4" t="s">
        <v>152</v>
      </c>
      <c r="BF603" s="4" t="s">
        <v>86</v>
      </c>
      <c r="BG603" s="4" t="s">
        <v>85</v>
      </c>
    </row>
    <row r="604" spans="1:59" ht="361.5">
      <c r="A604" s="4">
        <v>2195916</v>
      </c>
      <c r="B604" s="5">
        <f t="shared" si="18"/>
        <v>1700773</v>
      </c>
      <c r="C604" s="5">
        <f t="shared" si="19"/>
        <v>2195916</v>
      </c>
      <c r="D604" s="4">
        <v>1700773</v>
      </c>
      <c r="E604" s="4" t="s">
        <v>4340</v>
      </c>
      <c r="F604" s="4" t="s">
        <v>4341</v>
      </c>
      <c r="G604" s="4" t="s">
        <v>4342</v>
      </c>
      <c r="H604" s="4"/>
      <c r="I604" s="4" t="s">
        <v>4343</v>
      </c>
      <c r="J604" s="4" t="s">
        <v>128</v>
      </c>
      <c r="K604" s="4" t="s">
        <v>94</v>
      </c>
      <c r="L604" s="4" t="s">
        <v>4277</v>
      </c>
      <c r="M604" s="4" t="s">
        <v>1719</v>
      </c>
      <c r="N604" s="4"/>
      <c r="O604" s="4" t="s">
        <v>4344</v>
      </c>
      <c r="P604" s="4" t="s">
        <v>81</v>
      </c>
      <c r="Q604" s="4" t="s">
        <v>81</v>
      </c>
      <c r="R604" s="4" t="s">
        <v>86</v>
      </c>
      <c r="S604" s="4" t="s">
        <v>81</v>
      </c>
      <c r="T604" s="4" t="s">
        <v>96</v>
      </c>
      <c r="U604" s="4" t="s">
        <v>82</v>
      </c>
      <c r="V604" s="4" t="s">
        <v>81</v>
      </c>
      <c r="W604" s="4" t="s">
        <v>86</v>
      </c>
      <c r="X604" s="4" t="s">
        <v>81</v>
      </c>
      <c r="Y604" s="4" t="s">
        <v>81</v>
      </c>
      <c r="Z604" s="4" t="s">
        <v>86</v>
      </c>
      <c r="AA604" s="4" t="s">
        <v>86</v>
      </c>
      <c r="AB604" s="4" t="s">
        <v>81</v>
      </c>
      <c r="AC604" s="4" t="s">
        <v>85</v>
      </c>
      <c r="AD604" s="4">
        <v>1.3849999999999999E-3</v>
      </c>
      <c r="AE604" s="4" t="s">
        <v>39</v>
      </c>
      <c r="AF604" s="4" t="s">
        <v>42</v>
      </c>
      <c r="AG604" s="4" t="s">
        <v>42</v>
      </c>
      <c r="AH604" s="4" t="s">
        <v>42</v>
      </c>
      <c r="AI604" s="4" t="s">
        <v>42</v>
      </c>
      <c r="AJ604" s="4" t="s">
        <v>40</v>
      </c>
      <c r="AK604" s="4" t="s">
        <v>42</v>
      </c>
      <c r="AL604" s="4" t="s">
        <v>42</v>
      </c>
      <c r="AM604" s="4" t="s">
        <v>42</v>
      </c>
      <c r="AN604" s="4" t="s">
        <v>42</v>
      </c>
      <c r="AO604" s="4" t="s">
        <v>42</v>
      </c>
      <c r="AP604" s="4" t="s">
        <v>42</v>
      </c>
      <c r="AQ604" s="4" t="s">
        <v>42</v>
      </c>
      <c r="AR604" s="4" t="s">
        <v>42</v>
      </c>
      <c r="AS604" s="4"/>
      <c r="AT604" s="4" t="s">
        <v>83</v>
      </c>
      <c r="AU604" s="4" t="s">
        <v>81</v>
      </c>
      <c r="AV604" s="4" t="s">
        <v>86</v>
      </c>
      <c r="AW604" s="4" t="s">
        <v>86</v>
      </c>
      <c r="AX604" s="4" t="s">
        <v>86</v>
      </c>
      <c r="AY604" s="4" t="s">
        <v>86</v>
      </c>
      <c r="AZ604" s="4" t="s">
        <v>86</v>
      </c>
      <c r="BA604" s="4" t="s">
        <v>86</v>
      </c>
      <c r="BB604" s="4" t="s">
        <v>87</v>
      </c>
      <c r="BC604" s="4" t="s">
        <v>87</v>
      </c>
      <c r="BD604" s="4" t="s">
        <v>86</v>
      </c>
      <c r="BE604" s="4" t="s">
        <v>96</v>
      </c>
      <c r="BF604" s="4" t="s">
        <v>87</v>
      </c>
      <c r="BG604" s="4" t="s">
        <v>85</v>
      </c>
    </row>
    <row r="605" spans="1:59" ht="245.25">
      <c r="A605" s="4">
        <v>2077113</v>
      </c>
      <c r="B605" s="5">
        <f t="shared" si="18"/>
        <v>1701955</v>
      </c>
      <c r="C605" s="5">
        <f t="shared" si="19"/>
        <v>2077113</v>
      </c>
      <c r="D605" s="4">
        <v>1701955</v>
      </c>
      <c r="E605" s="4" t="s">
        <v>4345</v>
      </c>
      <c r="F605" s="4" t="s">
        <v>4346</v>
      </c>
      <c r="G605" s="4" t="s">
        <v>4347</v>
      </c>
      <c r="H605" s="4" t="s">
        <v>4348</v>
      </c>
      <c r="I605" s="4" t="s">
        <v>148</v>
      </c>
      <c r="J605" s="4" t="s">
        <v>4349</v>
      </c>
      <c r="K605" s="4" t="s">
        <v>94</v>
      </c>
      <c r="L605" s="4" t="s">
        <v>4277</v>
      </c>
      <c r="M605" s="4" t="s">
        <v>4350</v>
      </c>
      <c r="N605" s="4"/>
      <c r="O605" s="4" t="s">
        <v>4351</v>
      </c>
      <c r="P605" s="4" t="s">
        <v>81</v>
      </c>
      <c r="Q605" s="4" t="s">
        <v>81</v>
      </c>
      <c r="R605" s="4" t="s">
        <v>83</v>
      </c>
      <c r="S605" s="4" t="s">
        <v>81</v>
      </c>
      <c r="T605" s="4" t="s">
        <v>82</v>
      </c>
      <c r="U605" s="4" t="s">
        <v>82</v>
      </c>
      <c r="V605" s="4" t="s">
        <v>81</v>
      </c>
      <c r="W605" s="4" t="s">
        <v>83</v>
      </c>
      <c r="X605" s="4" t="s">
        <v>81</v>
      </c>
      <c r="Y605" s="4" t="s">
        <v>81</v>
      </c>
      <c r="Z605" s="4" t="s">
        <v>81</v>
      </c>
      <c r="AA605" s="4" t="s">
        <v>96</v>
      </c>
      <c r="AB605" s="4" t="s">
        <v>83</v>
      </c>
      <c r="AC605" s="4" t="s">
        <v>85</v>
      </c>
      <c r="AD605" s="4">
        <v>1.4599999999999999E-3</v>
      </c>
      <c r="AE605" s="4" t="s">
        <v>39</v>
      </c>
      <c r="AF605" s="4" t="s">
        <v>42</v>
      </c>
      <c r="AG605" s="4" t="s">
        <v>40</v>
      </c>
      <c r="AH605" s="4" t="s">
        <v>42</v>
      </c>
      <c r="AI605" s="4" t="s">
        <v>40</v>
      </c>
      <c r="AJ605" s="4" t="s">
        <v>40</v>
      </c>
      <c r="AK605" s="4" t="s">
        <v>42</v>
      </c>
      <c r="AL605" s="4" t="s">
        <v>42</v>
      </c>
      <c r="AM605" s="4" t="s">
        <v>42</v>
      </c>
      <c r="AN605" s="4" t="s">
        <v>40</v>
      </c>
      <c r="AO605" s="4" t="s">
        <v>42</v>
      </c>
      <c r="AP605" s="4" t="s">
        <v>42</v>
      </c>
      <c r="AQ605" s="4" t="s">
        <v>40</v>
      </c>
      <c r="AR605" s="4" t="s">
        <v>42</v>
      </c>
      <c r="AS605" s="4"/>
      <c r="AT605" s="4" t="s">
        <v>83</v>
      </c>
      <c r="AU605" s="4" t="s">
        <v>86</v>
      </c>
      <c r="AV605" s="4" t="s">
        <v>86</v>
      </c>
      <c r="AW605" s="4" t="s">
        <v>86</v>
      </c>
      <c r="AX605" s="4" t="s">
        <v>86</v>
      </c>
      <c r="AY605" s="4" t="s">
        <v>86</v>
      </c>
      <c r="AZ605" s="4" t="s">
        <v>86</v>
      </c>
      <c r="BA605" s="4" t="s">
        <v>86</v>
      </c>
      <c r="BB605" s="4" t="s">
        <v>89</v>
      </c>
      <c r="BC605" s="4" t="s">
        <v>81</v>
      </c>
      <c r="BD605" s="4" t="s">
        <v>86</v>
      </c>
      <c r="BE605" s="4" t="s">
        <v>89</v>
      </c>
      <c r="BF605" s="4" t="s">
        <v>86</v>
      </c>
      <c r="BG605" s="4" t="s">
        <v>86</v>
      </c>
    </row>
    <row r="606" spans="1:59" ht="303.75">
      <c r="A606" s="4">
        <v>1886352</v>
      </c>
      <c r="B606" s="5">
        <f t="shared" si="18"/>
        <v>1650902</v>
      </c>
      <c r="C606" s="5">
        <f t="shared" si="19"/>
        <v>1886352</v>
      </c>
      <c r="D606" s="4">
        <v>1650902</v>
      </c>
      <c r="E606" s="4" t="s">
        <v>4352</v>
      </c>
      <c r="F606" s="4" t="s">
        <v>4353</v>
      </c>
      <c r="G606" s="4" t="s">
        <v>4354</v>
      </c>
      <c r="H606" s="4" t="s">
        <v>4355</v>
      </c>
      <c r="I606" s="4" t="s">
        <v>4356</v>
      </c>
      <c r="J606" s="4" t="s">
        <v>4357</v>
      </c>
      <c r="K606" s="4" t="s">
        <v>166</v>
      </c>
      <c r="L606" s="4" t="s">
        <v>4277</v>
      </c>
      <c r="M606" s="4" t="s">
        <v>4358</v>
      </c>
      <c r="N606" s="4" t="s">
        <v>204</v>
      </c>
      <c r="O606" s="4" t="s">
        <v>4359</v>
      </c>
      <c r="P606" s="4" t="s">
        <v>81</v>
      </c>
      <c r="Q606" s="4" t="s">
        <v>81</v>
      </c>
      <c r="R606" s="4" t="s">
        <v>86</v>
      </c>
      <c r="S606" s="4" t="s">
        <v>81</v>
      </c>
      <c r="T606" s="4" t="s">
        <v>82</v>
      </c>
      <c r="U606" s="4" t="s">
        <v>82</v>
      </c>
      <c r="V606" s="4" t="s">
        <v>81</v>
      </c>
      <c r="W606" s="4" t="s">
        <v>83</v>
      </c>
      <c r="X606" s="4" t="s">
        <v>83</v>
      </c>
      <c r="Y606" s="4" t="s">
        <v>83</v>
      </c>
      <c r="Z606" s="4" t="s">
        <v>81</v>
      </c>
      <c r="AA606" s="4" t="s">
        <v>96</v>
      </c>
      <c r="AB606" s="4" t="s">
        <v>81</v>
      </c>
      <c r="AC606" s="4" t="s">
        <v>85</v>
      </c>
      <c r="AD606" s="4">
        <v>2.2650000000000001E-3</v>
      </c>
      <c r="AE606" s="4" t="s">
        <v>39</v>
      </c>
      <c r="AF606" s="4" t="s">
        <v>42</v>
      </c>
      <c r="AG606" s="4" t="s">
        <v>42</v>
      </c>
      <c r="AH606" s="4" t="s">
        <v>42</v>
      </c>
      <c r="AI606" s="4" t="s">
        <v>40</v>
      </c>
      <c r="AJ606" s="4" t="s">
        <v>40</v>
      </c>
      <c r="AK606" s="4" t="s">
        <v>41</v>
      </c>
      <c r="AL606" s="4" t="s">
        <v>40</v>
      </c>
      <c r="AM606" s="4" t="s">
        <v>42</v>
      </c>
      <c r="AN606" s="4" t="s">
        <v>40</v>
      </c>
      <c r="AO606" s="4" t="s">
        <v>42</v>
      </c>
      <c r="AP606" s="4" t="s">
        <v>42</v>
      </c>
      <c r="AQ606" s="4" t="s">
        <v>42</v>
      </c>
      <c r="AR606" s="4" t="s">
        <v>42</v>
      </c>
      <c r="AS606" s="4"/>
      <c r="AT606" s="4" t="s">
        <v>83</v>
      </c>
      <c r="AU606" s="4" t="s">
        <v>81</v>
      </c>
      <c r="AV606" s="4" t="s">
        <v>81</v>
      </c>
      <c r="AW606" s="4" t="s">
        <v>81</v>
      </c>
      <c r="AX606" s="4" t="s">
        <v>96</v>
      </c>
      <c r="AY606" s="4" t="s">
        <v>96</v>
      </c>
      <c r="AZ606" s="4" t="s">
        <v>83</v>
      </c>
      <c r="BA606" s="4" t="s">
        <v>86</v>
      </c>
      <c r="BB606" s="4" t="s">
        <v>87</v>
      </c>
      <c r="BC606" s="4" t="s">
        <v>81</v>
      </c>
      <c r="BD606" s="4" t="s">
        <v>81</v>
      </c>
      <c r="BE606" s="4" t="s">
        <v>89</v>
      </c>
      <c r="BF606" s="4" t="s">
        <v>89</v>
      </c>
      <c r="BG606" s="4" t="s">
        <v>85</v>
      </c>
    </row>
    <row r="607" spans="1:59" ht="409.6">
      <c r="A607" s="4">
        <v>2238094</v>
      </c>
      <c r="B607" s="5">
        <f t="shared" si="18"/>
        <v>1700791</v>
      </c>
      <c r="C607" s="5">
        <f t="shared" si="19"/>
        <v>2238094</v>
      </c>
      <c r="D607" s="4">
        <v>1700791</v>
      </c>
      <c r="E607" s="4" t="s">
        <v>4360</v>
      </c>
      <c r="F607" s="4" t="s">
        <v>4361</v>
      </c>
      <c r="G607" s="4" t="s">
        <v>4362</v>
      </c>
      <c r="H607" s="4" t="s">
        <v>2132</v>
      </c>
      <c r="I607" s="4" t="s">
        <v>4363</v>
      </c>
      <c r="J607" s="4" t="s">
        <v>267</v>
      </c>
      <c r="K607" s="4" t="s">
        <v>166</v>
      </c>
      <c r="L607" s="4" t="s">
        <v>4277</v>
      </c>
      <c r="M607" s="4" t="s">
        <v>4364</v>
      </c>
      <c r="N607" s="4"/>
      <c r="O607" s="4" t="s">
        <v>4365</v>
      </c>
      <c r="P607" s="4" t="s">
        <v>81</v>
      </c>
      <c r="Q607" s="4" t="s">
        <v>81</v>
      </c>
      <c r="R607" s="4" t="s">
        <v>86</v>
      </c>
      <c r="S607" s="4" t="s">
        <v>86</v>
      </c>
      <c r="T607" s="4" t="s">
        <v>82</v>
      </c>
      <c r="U607" s="4" t="s">
        <v>82</v>
      </c>
      <c r="V607" s="4" t="s">
        <v>81</v>
      </c>
      <c r="W607" s="4" t="s">
        <v>86</v>
      </c>
      <c r="X607" s="4" t="s">
        <v>81</v>
      </c>
      <c r="Y607" s="4" t="s">
        <v>83</v>
      </c>
      <c r="Z607" s="4" t="s">
        <v>86</v>
      </c>
      <c r="AA607" s="4" t="s">
        <v>96</v>
      </c>
      <c r="AB607" s="4" t="s">
        <v>86</v>
      </c>
      <c r="AC607" s="4" t="s">
        <v>85</v>
      </c>
      <c r="AD607" s="4">
        <v>2.96E-3</v>
      </c>
      <c r="AE607" s="4" t="s">
        <v>39</v>
      </c>
      <c r="AF607" s="4" t="s">
        <v>42</v>
      </c>
      <c r="AG607" s="4" t="s">
        <v>42</v>
      </c>
      <c r="AH607" s="4" t="s">
        <v>42</v>
      </c>
      <c r="AI607" s="4" t="s">
        <v>40</v>
      </c>
      <c r="AJ607" s="4" t="s">
        <v>40</v>
      </c>
      <c r="AK607" s="4" t="s">
        <v>42</v>
      </c>
      <c r="AL607" s="4" t="s">
        <v>40</v>
      </c>
      <c r="AM607" s="4" t="s">
        <v>42</v>
      </c>
      <c r="AN607" s="4" t="s">
        <v>42</v>
      </c>
      <c r="AO607" s="4" t="s">
        <v>42</v>
      </c>
      <c r="AP607" s="4" t="s">
        <v>42</v>
      </c>
      <c r="AQ607" s="4" t="s">
        <v>42</v>
      </c>
      <c r="AR607" s="4" t="s">
        <v>42</v>
      </c>
      <c r="AS607" s="4"/>
      <c r="AT607" s="4" t="s">
        <v>83</v>
      </c>
      <c r="AU607" s="4" t="s">
        <v>81</v>
      </c>
      <c r="AV607" s="4" t="s">
        <v>81</v>
      </c>
      <c r="AW607" s="4" t="s">
        <v>81</v>
      </c>
      <c r="AX607" s="4" t="s">
        <v>96</v>
      </c>
      <c r="AY607" s="4" t="s">
        <v>96</v>
      </c>
      <c r="AZ607" s="4" t="s">
        <v>81</v>
      </c>
      <c r="BA607" s="4" t="s">
        <v>81</v>
      </c>
      <c r="BB607" s="4" t="s">
        <v>81</v>
      </c>
      <c r="BC607" s="4" t="s">
        <v>81</v>
      </c>
      <c r="BD607" s="4" t="s">
        <v>81</v>
      </c>
      <c r="BE607" s="4" t="s">
        <v>89</v>
      </c>
      <c r="BF607" s="4" t="s">
        <v>86</v>
      </c>
      <c r="BG607" s="4" t="s">
        <v>85</v>
      </c>
    </row>
    <row r="608" spans="1:59" ht="405">
      <c r="A608" s="4">
        <v>2049458</v>
      </c>
      <c r="B608" s="5">
        <f t="shared" si="18"/>
        <v>1700251</v>
      </c>
      <c r="C608" s="5">
        <f t="shared" si="19"/>
        <v>2049458</v>
      </c>
      <c r="D608" s="4">
        <v>1700251</v>
      </c>
      <c r="E608" s="4" t="s">
        <v>4366</v>
      </c>
      <c r="F608" s="4" t="s">
        <v>4367</v>
      </c>
      <c r="G608" s="4" t="s">
        <v>4368</v>
      </c>
      <c r="H608" s="4"/>
      <c r="I608" s="4" t="s">
        <v>4369</v>
      </c>
      <c r="J608" s="4" t="s">
        <v>4370</v>
      </c>
      <c r="K608" s="4" t="s">
        <v>166</v>
      </c>
      <c r="L608" s="4" t="s">
        <v>4277</v>
      </c>
      <c r="M608" s="4" t="s">
        <v>281</v>
      </c>
      <c r="N608" s="4"/>
      <c r="O608" s="4" t="s">
        <v>4371</v>
      </c>
      <c r="P608" s="4" t="s">
        <v>81</v>
      </c>
      <c r="Q608" s="4" t="s">
        <v>81</v>
      </c>
      <c r="R608" s="4" t="s">
        <v>81</v>
      </c>
      <c r="S608" s="4" t="s">
        <v>81</v>
      </c>
      <c r="T608" s="4" t="s">
        <v>82</v>
      </c>
      <c r="U608" s="4" t="s">
        <v>96</v>
      </c>
      <c r="V608" s="4" t="s">
        <v>81</v>
      </c>
      <c r="W608" s="4" t="s">
        <v>81</v>
      </c>
      <c r="X608" s="4" t="s">
        <v>81</v>
      </c>
      <c r="Y608" s="4" t="s">
        <v>81</v>
      </c>
      <c r="Z608" s="4" t="s">
        <v>81</v>
      </c>
      <c r="AA608" s="4" t="s">
        <v>96</v>
      </c>
      <c r="AB608" s="4" t="s">
        <v>81</v>
      </c>
      <c r="AC608" s="4" t="s">
        <v>85</v>
      </c>
      <c r="AD608" s="4">
        <v>2.6350000000000002E-3</v>
      </c>
      <c r="AE608" s="4" t="s">
        <v>39</v>
      </c>
      <c r="AF608" s="4" t="s">
        <v>42</v>
      </c>
      <c r="AG608" s="4" t="s">
        <v>42</v>
      </c>
      <c r="AH608" s="4" t="s">
        <v>42</v>
      </c>
      <c r="AI608" s="4" t="s">
        <v>40</v>
      </c>
      <c r="AJ608" s="4" t="s">
        <v>42</v>
      </c>
      <c r="AK608" s="4" t="s">
        <v>42</v>
      </c>
      <c r="AL608" s="4" t="s">
        <v>42</v>
      </c>
      <c r="AM608" s="4" t="s">
        <v>42</v>
      </c>
      <c r="AN608" s="4" t="s">
        <v>42</v>
      </c>
      <c r="AO608" s="4" t="s">
        <v>42</v>
      </c>
      <c r="AP608" s="4" t="s">
        <v>42</v>
      </c>
      <c r="AQ608" s="4" t="s">
        <v>42</v>
      </c>
      <c r="AR608" s="4" t="s">
        <v>42</v>
      </c>
      <c r="AS608" s="4"/>
      <c r="AT608" s="4" t="s">
        <v>83</v>
      </c>
      <c r="AU608" s="4" t="s">
        <v>81</v>
      </c>
      <c r="AV608" s="4" t="s">
        <v>86</v>
      </c>
      <c r="AW608" s="4" t="s">
        <v>81</v>
      </c>
      <c r="AX608" s="4" t="s">
        <v>96</v>
      </c>
      <c r="AY608" s="4" t="s">
        <v>96</v>
      </c>
      <c r="AZ608" s="4" t="s">
        <v>81</v>
      </c>
      <c r="BA608" s="4" t="s">
        <v>81</v>
      </c>
      <c r="BB608" s="4" t="s">
        <v>89</v>
      </c>
      <c r="BC608" s="4" t="s">
        <v>87</v>
      </c>
      <c r="BD608" s="4" t="s">
        <v>81</v>
      </c>
      <c r="BE608" s="4" t="s">
        <v>96</v>
      </c>
      <c r="BF608" s="4" t="s">
        <v>89</v>
      </c>
      <c r="BG608" s="4" t="s">
        <v>85</v>
      </c>
    </row>
    <row r="609" spans="1:59" ht="332.25">
      <c r="A609" s="4">
        <v>1704241</v>
      </c>
      <c r="B609" s="5">
        <f t="shared" si="18"/>
        <v>1700594</v>
      </c>
      <c r="C609" s="5">
        <f t="shared" si="19"/>
        <v>1704241</v>
      </c>
      <c r="D609" s="4">
        <v>1700594</v>
      </c>
      <c r="E609" s="4" t="s">
        <v>4372</v>
      </c>
      <c r="F609" s="4" t="s">
        <v>4373</v>
      </c>
      <c r="G609" s="4" t="s">
        <v>4374</v>
      </c>
      <c r="H609" s="4" t="s">
        <v>4375</v>
      </c>
      <c r="I609" s="4" t="s">
        <v>4376</v>
      </c>
      <c r="J609" s="4" t="s">
        <v>4377</v>
      </c>
      <c r="K609" s="4" t="s">
        <v>166</v>
      </c>
      <c r="L609" s="4"/>
      <c r="M609" s="4" t="s">
        <v>4378</v>
      </c>
      <c r="N609" s="4" t="s">
        <v>566</v>
      </c>
      <c r="O609" s="4" t="s">
        <v>4379</v>
      </c>
      <c r="P609" s="4" t="s">
        <v>81</v>
      </c>
      <c r="Q609" s="4" t="s">
        <v>81</v>
      </c>
      <c r="R609" s="4" t="s">
        <v>81</v>
      </c>
      <c r="S609" s="4" t="s">
        <v>86</v>
      </c>
      <c r="T609" s="4" t="s">
        <v>84</v>
      </c>
      <c r="U609" s="4" t="s">
        <v>96</v>
      </c>
      <c r="V609" s="4" t="s">
        <v>83</v>
      </c>
      <c r="W609" s="4" t="s">
        <v>83</v>
      </c>
      <c r="X609" s="4" t="s">
        <v>81</v>
      </c>
      <c r="Y609" s="4" t="s">
        <v>81</v>
      </c>
      <c r="Z609" s="4" t="s">
        <v>81</v>
      </c>
      <c r="AA609" s="4" t="s">
        <v>96</v>
      </c>
      <c r="AB609" s="4" t="s">
        <v>86</v>
      </c>
      <c r="AC609" s="4" t="s">
        <v>85</v>
      </c>
      <c r="AD609" s="4">
        <v>2.4199999999999998E-3</v>
      </c>
      <c r="AE609" s="4" t="s">
        <v>42</v>
      </c>
      <c r="AF609" s="4" t="s">
        <v>42</v>
      </c>
      <c r="AG609" s="4" t="s">
        <v>42</v>
      </c>
      <c r="AH609" s="4" t="s">
        <v>42</v>
      </c>
      <c r="AI609" s="4" t="s">
        <v>40</v>
      </c>
      <c r="AJ609" s="4" t="s">
        <v>42</v>
      </c>
      <c r="AK609" s="4" t="s">
        <v>42</v>
      </c>
      <c r="AL609" s="4" t="s">
        <v>42</v>
      </c>
      <c r="AM609" s="4" t="s">
        <v>40</v>
      </c>
      <c r="AN609" s="4" t="s">
        <v>41</v>
      </c>
      <c r="AO609" s="4" t="s">
        <v>42</v>
      </c>
      <c r="AP609" s="4" t="s">
        <v>42</v>
      </c>
      <c r="AQ609" s="4" t="s">
        <v>42</v>
      </c>
      <c r="AR609" s="4" t="s">
        <v>42</v>
      </c>
      <c r="AS609" s="4"/>
      <c r="AT609" s="4" t="s">
        <v>81</v>
      </c>
      <c r="AU609" s="4" t="s">
        <v>81</v>
      </c>
      <c r="AV609" s="4" t="s">
        <v>86</v>
      </c>
      <c r="AW609" s="4" t="s">
        <v>81</v>
      </c>
      <c r="AX609" s="4" t="s">
        <v>96</v>
      </c>
      <c r="AY609" s="4" t="s">
        <v>96</v>
      </c>
      <c r="AZ609" s="4" t="s">
        <v>81</v>
      </c>
      <c r="BA609" s="4" t="s">
        <v>81</v>
      </c>
      <c r="BB609" s="4" t="s">
        <v>86</v>
      </c>
      <c r="BC609" s="4" t="s">
        <v>83</v>
      </c>
      <c r="BD609" s="4" t="s">
        <v>81</v>
      </c>
      <c r="BE609" s="4" t="s">
        <v>96</v>
      </c>
      <c r="BF609" s="4" t="s">
        <v>86</v>
      </c>
      <c r="BG609" s="4" t="s">
        <v>85</v>
      </c>
    </row>
    <row r="610" spans="1:59" ht="409.6">
      <c r="A610" s="4">
        <v>2633127</v>
      </c>
      <c r="B610" s="5">
        <f t="shared" si="18"/>
        <v>1703126</v>
      </c>
      <c r="C610" s="5">
        <f t="shared" si="19"/>
        <v>2633127</v>
      </c>
      <c r="D610" s="4">
        <v>1703126</v>
      </c>
      <c r="E610" s="4" t="s">
        <v>4380</v>
      </c>
      <c r="F610" s="4" t="s">
        <v>4381</v>
      </c>
      <c r="G610" s="4" t="s">
        <v>4382</v>
      </c>
      <c r="H610" s="4" t="s">
        <v>4383</v>
      </c>
      <c r="I610" s="4" t="s">
        <v>4384</v>
      </c>
      <c r="J610" s="4" t="s">
        <v>1088</v>
      </c>
      <c r="K610" s="4" t="s">
        <v>346</v>
      </c>
      <c r="L610" s="4" t="s">
        <v>4277</v>
      </c>
      <c r="M610" s="4" t="s">
        <v>4385</v>
      </c>
      <c r="N610" s="4" t="s">
        <v>2027</v>
      </c>
      <c r="O610" s="4" t="s">
        <v>4386</v>
      </c>
      <c r="P610" s="4" t="s">
        <v>81</v>
      </c>
      <c r="Q610" s="4" t="s">
        <v>81</v>
      </c>
      <c r="R610" s="4" t="s">
        <v>83</v>
      </c>
      <c r="S610" s="4" t="s">
        <v>83</v>
      </c>
      <c r="T610" s="4" t="s">
        <v>82</v>
      </c>
      <c r="U610" s="4" t="s">
        <v>82</v>
      </c>
      <c r="V610" s="4" t="s">
        <v>83</v>
      </c>
      <c r="W610" s="4" t="s">
        <v>81</v>
      </c>
      <c r="X610" s="4" t="s">
        <v>83</v>
      </c>
      <c r="Y610" s="4" t="s">
        <v>83</v>
      </c>
      <c r="Z610" s="4" t="s">
        <v>83</v>
      </c>
      <c r="AA610" s="4" t="s">
        <v>84</v>
      </c>
      <c r="AB610" s="4" t="s">
        <v>81</v>
      </c>
      <c r="AC610" s="4" t="s">
        <v>85</v>
      </c>
      <c r="AD610" s="4">
        <v>3.4949999999999998E-3</v>
      </c>
      <c r="AE610" s="4" t="s">
        <v>39</v>
      </c>
      <c r="AF610" s="4" t="s">
        <v>42</v>
      </c>
      <c r="AG610" s="4" t="s">
        <v>41</v>
      </c>
      <c r="AH610" s="4" t="s">
        <v>40</v>
      </c>
      <c r="AI610" s="4" t="s">
        <v>41</v>
      </c>
      <c r="AJ610" s="4" t="s">
        <v>41</v>
      </c>
      <c r="AK610" s="4" t="s">
        <v>40</v>
      </c>
      <c r="AL610" s="4" t="s">
        <v>40</v>
      </c>
      <c r="AM610" s="4" t="s">
        <v>40</v>
      </c>
      <c r="AN610" s="4" t="s">
        <v>42</v>
      </c>
      <c r="AO610" s="4" t="s">
        <v>40</v>
      </c>
      <c r="AP610" s="4" t="s">
        <v>40</v>
      </c>
      <c r="AQ610" s="4" t="s">
        <v>42</v>
      </c>
      <c r="AR610" s="4" t="s">
        <v>42</v>
      </c>
      <c r="AS610" s="4"/>
      <c r="AT610" s="4" t="s">
        <v>83</v>
      </c>
      <c r="AU610" s="4" t="s">
        <v>81</v>
      </c>
      <c r="AV610" s="4" t="s">
        <v>83</v>
      </c>
      <c r="AW610" s="4" t="s">
        <v>81</v>
      </c>
      <c r="AX610" s="4" t="s">
        <v>82</v>
      </c>
      <c r="AY610" s="4" t="s">
        <v>82</v>
      </c>
      <c r="AZ610" s="4" t="s">
        <v>81</v>
      </c>
      <c r="BA610" s="4" t="s">
        <v>81</v>
      </c>
      <c r="BB610" s="4" t="s">
        <v>81</v>
      </c>
      <c r="BC610" s="4" t="s">
        <v>81</v>
      </c>
      <c r="BD610" s="4" t="s">
        <v>81</v>
      </c>
      <c r="BE610" s="4" t="s">
        <v>86</v>
      </c>
      <c r="BF610" s="4" t="s">
        <v>86</v>
      </c>
      <c r="BG610" s="4" t="s">
        <v>85</v>
      </c>
    </row>
    <row r="611" spans="1:59" ht="409.6">
      <c r="A611" s="4">
        <v>2629728</v>
      </c>
      <c r="B611" s="5">
        <f t="shared" si="18"/>
        <v>1699392</v>
      </c>
      <c r="C611" s="5">
        <f t="shared" si="19"/>
        <v>2629728</v>
      </c>
      <c r="D611" s="4">
        <v>1699392</v>
      </c>
      <c r="E611" s="4" t="s">
        <v>4387</v>
      </c>
      <c r="F611" s="4" t="s">
        <v>4388</v>
      </c>
      <c r="G611" s="4" t="s">
        <v>4389</v>
      </c>
      <c r="H611" s="4" t="s">
        <v>4390</v>
      </c>
      <c r="I611" s="4" t="s">
        <v>4391</v>
      </c>
      <c r="J611" s="4" t="s">
        <v>4392</v>
      </c>
      <c r="K611" s="4" t="s">
        <v>166</v>
      </c>
      <c r="L611" s="4" t="s">
        <v>4277</v>
      </c>
      <c r="M611" s="4" t="s">
        <v>4393</v>
      </c>
      <c r="N611" s="4" t="s">
        <v>167</v>
      </c>
      <c r="O611" s="4" t="s">
        <v>4394</v>
      </c>
      <c r="P611" s="4" t="s">
        <v>81</v>
      </c>
      <c r="Q611" s="4" t="s">
        <v>81</v>
      </c>
      <c r="R611" s="4" t="s">
        <v>81</v>
      </c>
      <c r="S611" s="4" t="s">
        <v>81</v>
      </c>
      <c r="T611" s="4" t="s">
        <v>86</v>
      </c>
      <c r="U611" s="4" t="s">
        <v>96</v>
      </c>
      <c r="V611" s="4" t="s">
        <v>81</v>
      </c>
      <c r="W611" s="4" t="s">
        <v>83</v>
      </c>
      <c r="X611" s="4" t="s">
        <v>86</v>
      </c>
      <c r="Y611" s="4" t="s">
        <v>81</v>
      </c>
      <c r="Z611" s="4" t="s">
        <v>83</v>
      </c>
      <c r="AA611" s="4" t="s">
        <v>84</v>
      </c>
      <c r="AB611" s="4" t="s">
        <v>83</v>
      </c>
      <c r="AC611" s="4" t="s">
        <v>85</v>
      </c>
      <c r="AD611" s="4">
        <v>2.98E-3</v>
      </c>
      <c r="AE611" s="4" t="s">
        <v>39</v>
      </c>
      <c r="AF611" s="4" t="s">
        <v>42</v>
      </c>
      <c r="AG611" s="4" t="s">
        <v>42</v>
      </c>
      <c r="AH611" s="4" t="s">
        <v>42</v>
      </c>
      <c r="AI611" s="4" t="s">
        <v>42</v>
      </c>
      <c r="AJ611" s="4" t="s">
        <v>42</v>
      </c>
      <c r="AK611" s="4" t="s">
        <v>42</v>
      </c>
      <c r="AL611" s="4" t="s">
        <v>42</v>
      </c>
      <c r="AM611" s="4" t="s">
        <v>42</v>
      </c>
      <c r="AN611" s="4" t="s">
        <v>40</v>
      </c>
      <c r="AO611" s="4" t="s">
        <v>40</v>
      </c>
      <c r="AP611" s="4" t="s">
        <v>41</v>
      </c>
      <c r="AQ611" s="4" t="s">
        <v>40</v>
      </c>
      <c r="AR611" s="4" t="s">
        <v>42</v>
      </c>
      <c r="AS611" s="4"/>
      <c r="AT611" s="4" t="s">
        <v>83</v>
      </c>
      <c r="AU611" s="4" t="s">
        <v>81</v>
      </c>
      <c r="AV611" s="4" t="s">
        <v>81</v>
      </c>
      <c r="AW611" s="4" t="s">
        <v>81</v>
      </c>
      <c r="AX611" s="4" t="s">
        <v>86</v>
      </c>
      <c r="AY611" s="4" t="s">
        <v>96</v>
      </c>
      <c r="AZ611" s="4" t="s">
        <v>81</v>
      </c>
      <c r="BA611" s="4" t="s">
        <v>86</v>
      </c>
      <c r="BB611" s="4" t="s">
        <v>87</v>
      </c>
      <c r="BC611" s="4" t="s">
        <v>81</v>
      </c>
      <c r="BD611" s="4" t="s">
        <v>81</v>
      </c>
      <c r="BE611" s="4" t="s">
        <v>84</v>
      </c>
      <c r="BF611" s="4" t="s">
        <v>89</v>
      </c>
      <c r="BG611" s="4" t="s">
        <v>86</v>
      </c>
    </row>
    <row r="612" spans="1:59" ht="245.25">
      <c r="A612" s="4">
        <v>2677669</v>
      </c>
      <c r="B612" s="5">
        <f t="shared" si="18"/>
        <v>1699353</v>
      </c>
      <c r="C612" s="5">
        <f t="shared" si="19"/>
        <v>2677669</v>
      </c>
      <c r="D612" s="4">
        <v>1699353</v>
      </c>
      <c r="E612" s="4" t="s">
        <v>4395</v>
      </c>
      <c r="F612" s="4" t="s">
        <v>4396</v>
      </c>
      <c r="G612" s="4" t="s">
        <v>4397</v>
      </c>
      <c r="H612" s="4" t="s">
        <v>4398</v>
      </c>
      <c r="I612" s="4" t="s">
        <v>4399</v>
      </c>
      <c r="J612" s="4" t="s">
        <v>4400</v>
      </c>
      <c r="K612" s="4" t="s">
        <v>166</v>
      </c>
      <c r="L612" s="4" t="s">
        <v>4277</v>
      </c>
      <c r="M612" s="4" t="s">
        <v>4401</v>
      </c>
      <c r="N612" s="4" t="s">
        <v>2611</v>
      </c>
      <c r="O612" s="4" t="s">
        <v>4402</v>
      </c>
      <c r="P612" s="4" t="s">
        <v>81</v>
      </c>
      <c r="Q612" s="4" t="s">
        <v>81</v>
      </c>
      <c r="R612" s="4" t="s">
        <v>81</v>
      </c>
      <c r="S612" s="4" t="s">
        <v>81</v>
      </c>
      <c r="T612" s="4" t="s">
        <v>82</v>
      </c>
      <c r="U612" s="4" t="s">
        <v>82</v>
      </c>
      <c r="V612" s="4" t="s">
        <v>83</v>
      </c>
      <c r="W612" s="4" t="s">
        <v>83</v>
      </c>
      <c r="X612" s="4" t="s">
        <v>83</v>
      </c>
      <c r="Y612" s="4" t="s">
        <v>83</v>
      </c>
      <c r="Z612" s="4" t="s">
        <v>83</v>
      </c>
      <c r="AA612" s="4" t="s">
        <v>84</v>
      </c>
      <c r="AB612" s="4" t="s">
        <v>81</v>
      </c>
      <c r="AC612" s="4" t="s">
        <v>85</v>
      </c>
      <c r="AD612" s="4">
        <v>2.2499999999999998E-3</v>
      </c>
      <c r="AE612" s="4" t="s">
        <v>39</v>
      </c>
      <c r="AF612" s="4" t="s">
        <v>42</v>
      </c>
      <c r="AG612" s="4" t="s">
        <v>42</v>
      </c>
      <c r="AH612" s="4" t="s">
        <v>42</v>
      </c>
      <c r="AI612" s="4" t="s">
        <v>41</v>
      </c>
      <c r="AJ612" s="4" t="s">
        <v>40</v>
      </c>
      <c r="AK612" s="4" t="s">
        <v>40</v>
      </c>
      <c r="AL612" s="4" t="s">
        <v>40</v>
      </c>
      <c r="AM612" s="4" t="s">
        <v>40</v>
      </c>
      <c r="AN612" s="4" t="s">
        <v>41</v>
      </c>
      <c r="AO612" s="4" t="s">
        <v>40</v>
      </c>
      <c r="AP612" s="4" t="s">
        <v>40</v>
      </c>
      <c r="AQ612" s="4" t="s">
        <v>42</v>
      </c>
      <c r="AR612" s="4" t="s">
        <v>42</v>
      </c>
      <c r="AS612" s="4"/>
      <c r="AT612" s="4" t="s">
        <v>83</v>
      </c>
      <c r="AU612" s="4" t="s">
        <v>81</v>
      </c>
      <c r="AV612" s="4" t="s">
        <v>81</v>
      </c>
      <c r="AW612" s="4" t="s">
        <v>81</v>
      </c>
      <c r="AX612" s="4" t="s">
        <v>82</v>
      </c>
      <c r="AY612" s="4" t="s">
        <v>86</v>
      </c>
      <c r="AZ612" s="4" t="s">
        <v>86</v>
      </c>
      <c r="BA612" s="4" t="s">
        <v>86</v>
      </c>
      <c r="BB612" s="4" t="s">
        <v>81</v>
      </c>
      <c r="BC612" s="4" t="s">
        <v>83</v>
      </c>
      <c r="BD612" s="4" t="s">
        <v>81</v>
      </c>
      <c r="BE612" s="4" t="s">
        <v>152</v>
      </c>
      <c r="BF612" s="4" t="s">
        <v>86</v>
      </c>
      <c r="BG612" s="4" t="s">
        <v>85</v>
      </c>
    </row>
    <row r="613" spans="1:59" ht="375.75">
      <c r="A613" s="4">
        <v>2164176</v>
      </c>
      <c r="B613" s="5">
        <f t="shared" si="18"/>
        <v>1700627</v>
      </c>
      <c r="C613" s="5">
        <f t="shared" si="19"/>
        <v>2164176</v>
      </c>
      <c r="D613" s="4">
        <v>1700627</v>
      </c>
      <c r="E613" s="4" t="s">
        <v>4403</v>
      </c>
      <c r="F613" s="4" t="s">
        <v>4404</v>
      </c>
      <c r="G613" s="4" t="s">
        <v>4405</v>
      </c>
      <c r="H613" s="4" t="s">
        <v>4406</v>
      </c>
      <c r="I613" s="4" t="s">
        <v>4407</v>
      </c>
      <c r="J613" s="4" t="s">
        <v>4408</v>
      </c>
      <c r="K613" s="4" t="s">
        <v>166</v>
      </c>
      <c r="L613" s="4" t="s">
        <v>4277</v>
      </c>
      <c r="M613" s="4" t="s">
        <v>4409</v>
      </c>
      <c r="N613" s="4" t="s">
        <v>4410</v>
      </c>
      <c r="O613" s="4" t="s">
        <v>4411</v>
      </c>
      <c r="P613" s="4" t="s">
        <v>81</v>
      </c>
      <c r="Q613" s="4" t="s">
        <v>83</v>
      </c>
      <c r="R613" s="4" t="s">
        <v>81</v>
      </c>
      <c r="S613" s="4" t="s">
        <v>81</v>
      </c>
      <c r="T613" s="4" t="s">
        <v>96</v>
      </c>
      <c r="U613" s="4" t="s">
        <v>96</v>
      </c>
      <c r="V613" s="4" t="s">
        <v>83</v>
      </c>
      <c r="W613" s="4" t="s">
        <v>83</v>
      </c>
      <c r="X613" s="4" t="s">
        <v>81</v>
      </c>
      <c r="Y613" s="4" t="s">
        <v>81</v>
      </c>
      <c r="Z613" s="4" t="s">
        <v>83</v>
      </c>
      <c r="AA613" s="4" t="s">
        <v>96</v>
      </c>
      <c r="AB613" s="4" t="s">
        <v>83</v>
      </c>
      <c r="AC613" s="4" t="s">
        <v>85</v>
      </c>
      <c r="AD613" s="4">
        <v>2.8549999999999999E-3</v>
      </c>
      <c r="AE613" s="4" t="s">
        <v>39</v>
      </c>
      <c r="AF613" s="4" t="s">
        <v>40</v>
      </c>
      <c r="AG613" s="4" t="s">
        <v>42</v>
      </c>
      <c r="AH613" s="4" t="s">
        <v>42</v>
      </c>
      <c r="AI613" s="4" t="s">
        <v>42</v>
      </c>
      <c r="AJ613" s="4" t="s">
        <v>42</v>
      </c>
      <c r="AK613" s="4" t="s">
        <v>42</v>
      </c>
      <c r="AL613" s="4" t="s">
        <v>42</v>
      </c>
      <c r="AM613" s="4" t="s">
        <v>40</v>
      </c>
      <c r="AN613" s="4" t="s">
        <v>41</v>
      </c>
      <c r="AO613" s="4" t="s">
        <v>41</v>
      </c>
      <c r="AP613" s="4" t="s">
        <v>42</v>
      </c>
      <c r="AQ613" s="4" t="s">
        <v>40</v>
      </c>
      <c r="AR613" s="4" t="s">
        <v>42</v>
      </c>
      <c r="AS613" s="4"/>
      <c r="AT613" s="4" t="s">
        <v>83</v>
      </c>
      <c r="AU613" s="4" t="s">
        <v>86</v>
      </c>
      <c r="AV613" s="4" t="s">
        <v>86</v>
      </c>
      <c r="AW613" s="4" t="s">
        <v>81</v>
      </c>
      <c r="AX613" s="4" t="s">
        <v>96</v>
      </c>
      <c r="AY613" s="4" t="s">
        <v>96</v>
      </c>
      <c r="AZ613" s="4" t="s">
        <v>81</v>
      </c>
      <c r="BA613" s="4" t="s">
        <v>81</v>
      </c>
      <c r="BB613" s="4" t="s">
        <v>89</v>
      </c>
      <c r="BC613" s="4" t="s">
        <v>83</v>
      </c>
      <c r="BD613" s="4" t="s">
        <v>83</v>
      </c>
      <c r="BE613" s="4" t="s">
        <v>152</v>
      </c>
      <c r="BF613" s="4" t="s">
        <v>86</v>
      </c>
      <c r="BG613" s="4" t="s">
        <v>85</v>
      </c>
    </row>
    <row r="614" spans="1:59" ht="409.6">
      <c r="A614" s="4">
        <v>2626886</v>
      </c>
      <c r="B614" s="5">
        <f t="shared" si="18"/>
        <v>1699176</v>
      </c>
      <c r="C614" s="5">
        <f t="shared" si="19"/>
        <v>2626886</v>
      </c>
      <c r="D614" s="4">
        <v>1699176</v>
      </c>
      <c r="E614" s="4" t="s">
        <v>4412</v>
      </c>
      <c r="F614" s="4" t="s">
        <v>4413</v>
      </c>
      <c r="G614" s="4" t="s">
        <v>4414</v>
      </c>
      <c r="H614" s="4" t="s">
        <v>4415</v>
      </c>
      <c r="I614" s="4" t="s">
        <v>4416</v>
      </c>
      <c r="J614" s="4" t="s">
        <v>4417</v>
      </c>
      <c r="K614" s="4" t="s">
        <v>166</v>
      </c>
      <c r="L614" s="4" t="s">
        <v>4277</v>
      </c>
      <c r="M614" s="4" t="s">
        <v>4418</v>
      </c>
      <c r="N614" s="4" t="s">
        <v>4419</v>
      </c>
      <c r="O614" s="4" t="s">
        <v>4420</v>
      </c>
      <c r="P614" s="4" t="s">
        <v>81</v>
      </c>
      <c r="Q614" s="4" t="s">
        <v>83</v>
      </c>
      <c r="R614" s="4" t="s">
        <v>81</v>
      </c>
      <c r="S614" s="4" t="s">
        <v>81</v>
      </c>
      <c r="T614" s="4" t="s">
        <v>82</v>
      </c>
      <c r="U614" s="4" t="s">
        <v>82</v>
      </c>
      <c r="V614" s="4" t="s">
        <v>81</v>
      </c>
      <c r="W614" s="4" t="s">
        <v>81</v>
      </c>
      <c r="X614" s="4" t="s">
        <v>81</v>
      </c>
      <c r="Y614" s="4" t="s">
        <v>83</v>
      </c>
      <c r="Z614" s="4" t="s">
        <v>83</v>
      </c>
      <c r="AA614" s="4" t="s">
        <v>84</v>
      </c>
      <c r="AB614" s="4" t="s">
        <v>83</v>
      </c>
      <c r="AC614" s="4" t="s">
        <v>85</v>
      </c>
      <c r="AD614" s="4">
        <v>3.4150000000000001E-3</v>
      </c>
      <c r="AE614" s="4" t="s">
        <v>39</v>
      </c>
      <c r="AF614" s="4" t="s">
        <v>40</v>
      </c>
      <c r="AG614" s="4" t="s">
        <v>42</v>
      </c>
      <c r="AH614" s="4" t="s">
        <v>42</v>
      </c>
      <c r="AI614" s="4" t="s">
        <v>41</v>
      </c>
      <c r="AJ614" s="4" t="s">
        <v>41</v>
      </c>
      <c r="AK614" s="4" t="s">
        <v>42</v>
      </c>
      <c r="AL614" s="4" t="s">
        <v>40</v>
      </c>
      <c r="AM614" s="4" t="s">
        <v>42</v>
      </c>
      <c r="AN614" s="4" t="s">
        <v>42</v>
      </c>
      <c r="AO614" s="4" t="s">
        <v>41</v>
      </c>
      <c r="AP614" s="4" t="s">
        <v>40</v>
      </c>
      <c r="AQ614" s="4" t="s">
        <v>40</v>
      </c>
      <c r="AR614" s="4" t="s">
        <v>42</v>
      </c>
      <c r="AS614" s="4"/>
      <c r="AT614" s="4" t="s">
        <v>83</v>
      </c>
      <c r="AU614" s="4" t="s">
        <v>86</v>
      </c>
      <c r="AV614" s="4" t="s">
        <v>86</v>
      </c>
      <c r="AW614" s="4" t="s">
        <v>81</v>
      </c>
      <c r="AX614" s="4" t="s">
        <v>84</v>
      </c>
      <c r="AY614" s="4" t="s">
        <v>84</v>
      </c>
      <c r="AZ614" s="4" t="s">
        <v>86</v>
      </c>
      <c r="BA614" s="4" t="s">
        <v>86</v>
      </c>
      <c r="BB614" s="4" t="s">
        <v>81</v>
      </c>
      <c r="BC614" s="4" t="s">
        <v>81</v>
      </c>
      <c r="BD614" s="4" t="s">
        <v>83</v>
      </c>
      <c r="BE614" s="4" t="s">
        <v>96</v>
      </c>
      <c r="BF614" s="4" t="s">
        <v>86</v>
      </c>
      <c r="BG614" s="4" t="s">
        <v>85</v>
      </c>
    </row>
    <row r="615" spans="1:59" ht="409.6">
      <c r="A615" s="4">
        <v>2626886</v>
      </c>
      <c r="B615" s="5">
        <f t="shared" si="18"/>
        <v>1701850</v>
      </c>
      <c r="C615" s="5">
        <f t="shared" si="19"/>
        <v>2626886</v>
      </c>
      <c r="D615" s="4">
        <v>1701850</v>
      </c>
      <c r="E615" s="4" t="s">
        <v>4412</v>
      </c>
      <c r="F615" s="4" t="s">
        <v>4421</v>
      </c>
      <c r="G615" s="4" t="s">
        <v>4414</v>
      </c>
      <c r="H615" s="4" t="s">
        <v>4422</v>
      </c>
      <c r="I615" s="4" t="s">
        <v>4416</v>
      </c>
      <c r="J615" s="4" t="s">
        <v>4423</v>
      </c>
      <c r="K615" s="4" t="s">
        <v>166</v>
      </c>
      <c r="L615" s="4" t="s">
        <v>4277</v>
      </c>
      <c r="M615" s="4" t="s">
        <v>4418</v>
      </c>
      <c r="N615" s="4" t="s">
        <v>4419</v>
      </c>
      <c r="O615" s="4" t="s">
        <v>4424</v>
      </c>
      <c r="P615" s="4" t="s">
        <v>81</v>
      </c>
      <c r="Q615" s="4" t="s">
        <v>83</v>
      </c>
      <c r="R615" s="4" t="s">
        <v>81</v>
      </c>
      <c r="S615" s="4" t="s">
        <v>81</v>
      </c>
      <c r="T615" s="4" t="s">
        <v>82</v>
      </c>
      <c r="U615" s="4" t="s">
        <v>82</v>
      </c>
      <c r="V615" s="4" t="s">
        <v>81</v>
      </c>
      <c r="W615" s="4" t="s">
        <v>81</v>
      </c>
      <c r="X615" s="4" t="s">
        <v>81</v>
      </c>
      <c r="Y615" s="4" t="s">
        <v>83</v>
      </c>
      <c r="Z615" s="4" t="s">
        <v>83</v>
      </c>
      <c r="AA615" s="4" t="s">
        <v>84</v>
      </c>
      <c r="AB615" s="4" t="s">
        <v>83</v>
      </c>
      <c r="AC615" s="4" t="s">
        <v>85</v>
      </c>
      <c r="AD615" s="4">
        <v>3.4150000000000001E-3</v>
      </c>
      <c r="AE615" s="4" t="s">
        <v>39</v>
      </c>
      <c r="AF615" s="4" t="s">
        <v>40</v>
      </c>
      <c r="AG615" s="4" t="s">
        <v>42</v>
      </c>
      <c r="AH615" s="4" t="s">
        <v>42</v>
      </c>
      <c r="AI615" s="4" t="s">
        <v>41</v>
      </c>
      <c r="AJ615" s="4" t="s">
        <v>41</v>
      </c>
      <c r="AK615" s="4" t="s">
        <v>42</v>
      </c>
      <c r="AL615" s="4" t="s">
        <v>40</v>
      </c>
      <c r="AM615" s="4" t="s">
        <v>42</v>
      </c>
      <c r="AN615" s="4" t="s">
        <v>42</v>
      </c>
      <c r="AO615" s="4" t="s">
        <v>41</v>
      </c>
      <c r="AP615" s="4" t="s">
        <v>40</v>
      </c>
      <c r="AQ615" s="4" t="s">
        <v>40</v>
      </c>
      <c r="AR615" s="4" t="s">
        <v>42</v>
      </c>
      <c r="AS615" s="4"/>
      <c r="AT615" s="4" t="s">
        <v>83</v>
      </c>
      <c r="AU615" s="4" t="s">
        <v>86</v>
      </c>
      <c r="AV615" s="4" t="s">
        <v>86</v>
      </c>
      <c r="AW615" s="4" t="s">
        <v>81</v>
      </c>
      <c r="AX615" s="4" t="s">
        <v>84</v>
      </c>
      <c r="AY615" s="4" t="s">
        <v>84</v>
      </c>
      <c r="AZ615" s="4" t="s">
        <v>86</v>
      </c>
      <c r="BA615" s="4" t="s">
        <v>86</v>
      </c>
      <c r="BB615" s="4" t="s">
        <v>87</v>
      </c>
      <c r="BC615" s="4" t="s">
        <v>81</v>
      </c>
      <c r="BD615" s="4" t="s">
        <v>83</v>
      </c>
      <c r="BE615" s="4" t="s">
        <v>96</v>
      </c>
      <c r="BF615" s="4" t="s">
        <v>86</v>
      </c>
      <c r="BG615" s="4" t="s">
        <v>85</v>
      </c>
    </row>
    <row r="616" spans="1:59" ht="409.6">
      <c r="A616" s="4">
        <v>2437537</v>
      </c>
      <c r="B616" s="5">
        <f t="shared" si="18"/>
        <v>1701767</v>
      </c>
      <c r="C616" s="5">
        <f t="shared" si="19"/>
        <v>2437537</v>
      </c>
      <c r="D616" s="4">
        <v>1701767</v>
      </c>
      <c r="E616" s="4" t="s">
        <v>4425</v>
      </c>
      <c r="F616" s="4" t="s">
        <v>4426</v>
      </c>
      <c r="G616" s="4" t="s">
        <v>4427</v>
      </c>
      <c r="H616" s="4" t="s">
        <v>4428</v>
      </c>
      <c r="I616" s="4" t="s">
        <v>4429</v>
      </c>
      <c r="J616" s="4" t="s">
        <v>4430</v>
      </c>
      <c r="K616" s="4" t="s">
        <v>166</v>
      </c>
      <c r="L616" s="4" t="s">
        <v>4277</v>
      </c>
      <c r="M616" s="4" t="s">
        <v>4431</v>
      </c>
      <c r="N616" s="4" t="s">
        <v>960</v>
      </c>
      <c r="O616" s="4" t="s">
        <v>4432</v>
      </c>
      <c r="P616" s="4" t="s">
        <v>81</v>
      </c>
      <c r="Q616" s="4" t="s">
        <v>83</v>
      </c>
      <c r="R616" s="4" t="s">
        <v>81</v>
      </c>
      <c r="S616" s="4" t="s">
        <v>81</v>
      </c>
      <c r="T616" s="4" t="s">
        <v>96</v>
      </c>
      <c r="U616" s="4" t="s">
        <v>96</v>
      </c>
      <c r="V616" s="4" t="s">
        <v>83</v>
      </c>
      <c r="W616" s="4" t="s">
        <v>83</v>
      </c>
      <c r="X616" s="4" t="s">
        <v>81</v>
      </c>
      <c r="Y616" s="4" t="s">
        <v>83</v>
      </c>
      <c r="Z616" s="4" t="s">
        <v>83</v>
      </c>
      <c r="AA616" s="4" t="s">
        <v>96</v>
      </c>
      <c r="AB616" s="4" t="s">
        <v>83</v>
      </c>
      <c r="AC616" s="4" t="s">
        <v>85</v>
      </c>
      <c r="AD616" s="4">
        <v>3.5999999999999999E-3</v>
      </c>
      <c r="AE616" s="4" t="s">
        <v>39</v>
      </c>
      <c r="AF616" s="4" t="s">
        <v>40</v>
      </c>
      <c r="AG616" s="4" t="s">
        <v>42</v>
      </c>
      <c r="AH616" s="4" t="s">
        <v>42</v>
      </c>
      <c r="AI616" s="4" t="s">
        <v>42</v>
      </c>
      <c r="AJ616" s="4" t="s">
        <v>42</v>
      </c>
      <c r="AK616" s="4" t="s">
        <v>42</v>
      </c>
      <c r="AL616" s="4" t="s">
        <v>40</v>
      </c>
      <c r="AM616" s="4" t="s">
        <v>41</v>
      </c>
      <c r="AN616" s="4" t="s">
        <v>40</v>
      </c>
      <c r="AO616" s="4" t="s">
        <v>41</v>
      </c>
      <c r="AP616" s="4" t="s">
        <v>42</v>
      </c>
      <c r="AQ616" s="4" t="s">
        <v>40</v>
      </c>
      <c r="AR616" s="4" t="s">
        <v>42</v>
      </c>
      <c r="AS616" s="4"/>
      <c r="AT616" s="4" t="s">
        <v>83</v>
      </c>
      <c r="AU616" s="4" t="s">
        <v>81</v>
      </c>
      <c r="AV616" s="4" t="s">
        <v>81</v>
      </c>
      <c r="AW616" s="4" t="s">
        <v>81</v>
      </c>
      <c r="AX616" s="4" t="s">
        <v>96</v>
      </c>
      <c r="AY616" s="4" t="s">
        <v>96</v>
      </c>
      <c r="AZ616" s="4" t="s">
        <v>81</v>
      </c>
      <c r="BA616" s="4" t="s">
        <v>81</v>
      </c>
      <c r="BB616" s="4" t="s">
        <v>83</v>
      </c>
      <c r="BC616" s="4" t="s">
        <v>81</v>
      </c>
      <c r="BD616" s="4" t="s">
        <v>83</v>
      </c>
      <c r="BE616" s="4" t="s">
        <v>96</v>
      </c>
      <c r="BF616" s="4" t="s">
        <v>86</v>
      </c>
      <c r="BG616" s="4" t="s">
        <v>85</v>
      </c>
    </row>
    <row r="617" spans="1:59" ht="409.6">
      <c r="A617" s="4">
        <v>2050260</v>
      </c>
      <c r="B617" s="5">
        <f t="shared" si="18"/>
        <v>1656623</v>
      </c>
      <c r="C617" s="5">
        <f t="shared" si="19"/>
        <v>2050260</v>
      </c>
      <c r="D617" s="4">
        <v>1656623</v>
      </c>
      <c r="E617" s="4" t="s">
        <v>4433</v>
      </c>
      <c r="F617" s="4" t="s">
        <v>4434</v>
      </c>
      <c r="G617" s="4" t="s">
        <v>4435</v>
      </c>
      <c r="H617" s="4" t="s">
        <v>4436</v>
      </c>
      <c r="I617" s="4" t="s">
        <v>200</v>
      </c>
      <c r="J617" s="4" t="s">
        <v>4437</v>
      </c>
      <c r="K617" s="4" t="s">
        <v>202</v>
      </c>
      <c r="L617" s="4" t="s">
        <v>4277</v>
      </c>
      <c r="M617" s="4" t="s">
        <v>4438</v>
      </c>
      <c r="N617" s="4" t="s">
        <v>4439</v>
      </c>
      <c r="O617" s="4" t="s">
        <v>4440</v>
      </c>
      <c r="P617" s="4" t="s">
        <v>81</v>
      </c>
      <c r="Q617" s="4" t="s">
        <v>83</v>
      </c>
      <c r="R617" s="4" t="s">
        <v>81</v>
      </c>
      <c r="S617" s="4" t="s">
        <v>83</v>
      </c>
      <c r="T617" s="4" t="s">
        <v>82</v>
      </c>
      <c r="U617" s="4" t="s">
        <v>84</v>
      </c>
      <c r="V617" s="4" t="s">
        <v>81</v>
      </c>
      <c r="W617" s="4" t="s">
        <v>81</v>
      </c>
      <c r="X617" s="4" t="s">
        <v>83</v>
      </c>
      <c r="Y617" s="4" t="s">
        <v>83</v>
      </c>
      <c r="Z617" s="4" t="s">
        <v>83</v>
      </c>
      <c r="AA617" s="4" t="s">
        <v>96</v>
      </c>
      <c r="AB617" s="4" t="s">
        <v>81</v>
      </c>
      <c r="AC617" s="4" t="s">
        <v>85</v>
      </c>
      <c r="AD617" s="4">
        <v>3.3149999999999998E-3</v>
      </c>
      <c r="AE617" s="4" t="s">
        <v>39</v>
      </c>
      <c r="AF617" s="4" t="s">
        <v>40</v>
      </c>
      <c r="AG617" s="4" t="s">
        <v>42</v>
      </c>
      <c r="AH617" s="4" t="s">
        <v>40</v>
      </c>
      <c r="AI617" s="4" t="s">
        <v>41</v>
      </c>
      <c r="AJ617" s="4" t="s">
        <v>40</v>
      </c>
      <c r="AK617" s="4" t="s">
        <v>41</v>
      </c>
      <c r="AL617" s="4" t="s">
        <v>40</v>
      </c>
      <c r="AM617" s="4" t="s">
        <v>42</v>
      </c>
      <c r="AN617" s="4" t="s">
        <v>42</v>
      </c>
      <c r="AO617" s="4" t="s">
        <v>40</v>
      </c>
      <c r="AP617" s="4" t="s">
        <v>42</v>
      </c>
      <c r="AQ617" s="4" t="s">
        <v>42</v>
      </c>
      <c r="AR617" s="4" t="s">
        <v>42</v>
      </c>
      <c r="AS617" s="4"/>
      <c r="AT617" s="4" t="s">
        <v>83</v>
      </c>
      <c r="AU617" s="4" t="s">
        <v>81</v>
      </c>
      <c r="AV617" s="4" t="s">
        <v>81</v>
      </c>
      <c r="AW617" s="4" t="s">
        <v>86</v>
      </c>
      <c r="AX617" s="4" t="s">
        <v>84</v>
      </c>
      <c r="AY617" s="4" t="s">
        <v>96</v>
      </c>
      <c r="AZ617" s="4" t="s">
        <v>83</v>
      </c>
      <c r="BA617" s="4" t="s">
        <v>81</v>
      </c>
      <c r="BB617" s="4" t="s">
        <v>81</v>
      </c>
      <c r="BC617" s="4" t="s">
        <v>81</v>
      </c>
      <c r="BD617" s="4" t="s">
        <v>81</v>
      </c>
      <c r="BE617" s="4" t="s">
        <v>152</v>
      </c>
      <c r="BF617" s="4" t="s">
        <v>81</v>
      </c>
      <c r="BG617" s="4" t="s">
        <v>86</v>
      </c>
    </row>
    <row r="618" spans="1:59" ht="332.25">
      <c r="A618" s="4">
        <v>1592836</v>
      </c>
      <c r="B618" s="5">
        <f t="shared" si="18"/>
        <v>1700050</v>
      </c>
      <c r="C618" s="5">
        <f t="shared" si="19"/>
        <v>1592836</v>
      </c>
      <c r="D618" s="4">
        <v>1700050</v>
      </c>
      <c r="E618" s="4" t="s">
        <v>4441</v>
      </c>
      <c r="F618" s="4" t="s">
        <v>4442</v>
      </c>
      <c r="G618" s="4" t="s">
        <v>4443</v>
      </c>
      <c r="H618" s="4" t="s">
        <v>4444</v>
      </c>
      <c r="I618" s="4" t="s">
        <v>4445</v>
      </c>
      <c r="J618" s="4" t="s">
        <v>4446</v>
      </c>
      <c r="K618" s="4" t="s">
        <v>166</v>
      </c>
      <c r="L618" s="4" t="s">
        <v>4277</v>
      </c>
      <c r="M618" s="4" t="s">
        <v>4447</v>
      </c>
      <c r="N618" s="4" t="s">
        <v>179</v>
      </c>
      <c r="O618" s="4" t="s">
        <v>4448</v>
      </c>
      <c r="P618" s="4" t="s">
        <v>81</v>
      </c>
      <c r="Q618" s="4" t="s">
        <v>83</v>
      </c>
      <c r="R618" s="4" t="s">
        <v>81</v>
      </c>
      <c r="S618" s="4" t="s">
        <v>83</v>
      </c>
      <c r="T618" s="4" t="s">
        <v>96</v>
      </c>
      <c r="U618" s="4" t="s">
        <v>82</v>
      </c>
      <c r="V618" s="4" t="s">
        <v>83</v>
      </c>
      <c r="W618" s="4" t="s">
        <v>83</v>
      </c>
      <c r="X618" s="4" t="s">
        <v>81</v>
      </c>
      <c r="Y618" s="4" t="s">
        <v>81</v>
      </c>
      <c r="Z618" s="4" t="s">
        <v>83</v>
      </c>
      <c r="AA618" s="4" t="s">
        <v>96</v>
      </c>
      <c r="AB618" s="4" t="s">
        <v>83</v>
      </c>
      <c r="AC618" s="4" t="s">
        <v>85</v>
      </c>
      <c r="AD618" s="4">
        <v>2.9450000000000001E-3</v>
      </c>
      <c r="AE618" s="4" t="s">
        <v>39</v>
      </c>
      <c r="AF618" s="4" t="s">
        <v>40</v>
      </c>
      <c r="AG618" s="4" t="s">
        <v>42</v>
      </c>
      <c r="AH618" s="4" t="s">
        <v>41</v>
      </c>
      <c r="AI618" s="4" t="s">
        <v>42</v>
      </c>
      <c r="AJ618" s="4" t="s">
        <v>40</v>
      </c>
      <c r="AK618" s="4" t="s">
        <v>42</v>
      </c>
      <c r="AL618" s="4" t="s">
        <v>42</v>
      </c>
      <c r="AM618" s="4" t="s">
        <v>40</v>
      </c>
      <c r="AN618" s="4" t="s">
        <v>40</v>
      </c>
      <c r="AO618" s="4" t="s">
        <v>40</v>
      </c>
      <c r="AP618" s="4" t="s">
        <v>42</v>
      </c>
      <c r="AQ618" s="4" t="s">
        <v>40</v>
      </c>
      <c r="AR618" s="4" t="s">
        <v>42</v>
      </c>
      <c r="AS618" s="4"/>
      <c r="AT618" s="4" t="s">
        <v>83</v>
      </c>
      <c r="AU618" s="4" t="s">
        <v>86</v>
      </c>
      <c r="AV618" s="4" t="s">
        <v>81</v>
      </c>
      <c r="AW618" s="4" t="s">
        <v>83</v>
      </c>
      <c r="AX618" s="4" t="s">
        <v>96</v>
      </c>
      <c r="AY618" s="4" t="s">
        <v>96</v>
      </c>
      <c r="AZ618" s="4" t="s">
        <v>81</v>
      </c>
      <c r="BA618" s="4" t="s">
        <v>81</v>
      </c>
      <c r="BB618" s="4" t="s">
        <v>87</v>
      </c>
      <c r="BC618" s="4" t="s">
        <v>81</v>
      </c>
      <c r="BD618" s="4" t="s">
        <v>81</v>
      </c>
      <c r="BE618" s="4" t="s">
        <v>152</v>
      </c>
      <c r="BF618" s="4" t="s">
        <v>86</v>
      </c>
      <c r="BG618" s="4" t="s">
        <v>85</v>
      </c>
    </row>
    <row r="619" spans="1:59" ht="361.5">
      <c r="A619" s="4">
        <v>1269403</v>
      </c>
      <c r="B619" s="5">
        <f t="shared" si="18"/>
        <v>1269403</v>
      </c>
      <c r="C619" s="5">
        <f t="shared" si="19"/>
        <v>1269403</v>
      </c>
      <c r="D619" s="4">
        <v>1269403</v>
      </c>
      <c r="E619" s="4" t="s">
        <v>4449</v>
      </c>
      <c r="F619" s="4" t="s">
        <v>4450</v>
      </c>
      <c r="G619" s="4" t="s">
        <v>4451</v>
      </c>
      <c r="H619" s="4"/>
      <c r="I619" s="4" t="s">
        <v>4452</v>
      </c>
      <c r="J619" s="4" t="s">
        <v>165</v>
      </c>
      <c r="K619" s="4" t="s">
        <v>102</v>
      </c>
      <c r="L619" s="4" t="s">
        <v>4277</v>
      </c>
      <c r="M619" s="4" t="s">
        <v>2228</v>
      </c>
      <c r="N619" s="4"/>
      <c r="O619" s="4" t="s">
        <v>4453</v>
      </c>
      <c r="P619" s="4" t="s">
        <v>81</v>
      </c>
      <c r="Q619" s="4" t="s">
        <v>81</v>
      </c>
      <c r="R619" s="4" t="s">
        <v>81</v>
      </c>
      <c r="S619" s="4" t="s">
        <v>81</v>
      </c>
      <c r="T619" s="4" t="s">
        <v>96</v>
      </c>
      <c r="U619" s="4" t="s">
        <v>96</v>
      </c>
      <c r="V619" s="4" t="s">
        <v>81</v>
      </c>
      <c r="W619" s="4" t="s">
        <v>81</v>
      </c>
      <c r="X619" s="4" t="s">
        <v>81</v>
      </c>
      <c r="Y619" s="4" t="s">
        <v>81</v>
      </c>
      <c r="Z619" s="4" t="s">
        <v>81</v>
      </c>
      <c r="AA619" s="4" t="s">
        <v>84</v>
      </c>
      <c r="AB619" s="4" t="s">
        <v>81</v>
      </c>
      <c r="AC619" s="4" t="s">
        <v>85</v>
      </c>
      <c r="AD619" s="4">
        <v>1.635E-3</v>
      </c>
      <c r="AE619" s="4" t="s">
        <v>39</v>
      </c>
      <c r="AF619" s="4" t="s">
        <v>42</v>
      </c>
      <c r="AG619" s="4" t="s">
        <v>42</v>
      </c>
      <c r="AH619" s="4" t="s">
        <v>42</v>
      </c>
      <c r="AI619" s="4" t="s">
        <v>42</v>
      </c>
      <c r="AJ619" s="4" t="s">
        <v>42</v>
      </c>
      <c r="AK619" s="4" t="s">
        <v>42</v>
      </c>
      <c r="AL619" s="4" t="s">
        <v>42</v>
      </c>
      <c r="AM619" s="4" t="s">
        <v>42</v>
      </c>
      <c r="AN619" s="4" t="s">
        <v>42</v>
      </c>
      <c r="AO619" s="4" t="s">
        <v>42</v>
      </c>
      <c r="AP619" s="4" t="s">
        <v>40</v>
      </c>
      <c r="AQ619" s="4" t="s">
        <v>42</v>
      </c>
      <c r="AR619" s="4" t="s">
        <v>42</v>
      </c>
      <c r="AS619" s="4"/>
      <c r="AT619" s="4" t="s">
        <v>83</v>
      </c>
      <c r="AU619" s="4" t="s">
        <v>86</v>
      </c>
      <c r="AV619" s="4" t="s">
        <v>86</v>
      </c>
      <c r="AW619" s="4" t="s">
        <v>86</v>
      </c>
      <c r="AX619" s="4" t="s">
        <v>86</v>
      </c>
      <c r="AY619" s="4" t="s">
        <v>86</v>
      </c>
      <c r="AZ619" s="4" t="s">
        <v>86</v>
      </c>
      <c r="BA619" s="4" t="s">
        <v>86</v>
      </c>
      <c r="BB619" s="4" t="s">
        <v>89</v>
      </c>
      <c r="BC619" s="4" t="s">
        <v>89</v>
      </c>
      <c r="BD619" s="4" t="s">
        <v>86</v>
      </c>
      <c r="BE619" s="4" t="s">
        <v>86</v>
      </c>
      <c r="BF619" s="4" t="s">
        <v>86</v>
      </c>
      <c r="BG619" s="4" t="s">
        <v>86</v>
      </c>
    </row>
    <row r="620" spans="1:59" ht="361.5">
      <c r="A620" s="4">
        <v>1269403</v>
      </c>
      <c r="B620" s="5">
        <f t="shared" si="18"/>
        <v>1700845</v>
      </c>
      <c r="C620" s="5">
        <f t="shared" si="19"/>
        <v>1269403</v>
      </c>
      <c r="D620" s="4">
        <v>1700845</v>
      </c>
      <c r="E620" s="4" t="s">
        <v>4449</v>
      </c>
      <c r="F620" s="4" t="s">
        <v>4454</v>
      </c>
      <c r="G620" s="4" t="s">
        <v>4451</v>
      </c>
      <c r="H620" s="4"/>
      <c r="I620" s="4" t="s">
        <v>4452</v>
      </c>
      <c r="J620" s="4" t="s">
        <v>165</v>
      </c>
      <c r="K620" s="4" t="s">
        <v>102</v>
      </c>
      <c r="L620" s="4" t="s">
        <v>4277</v>
      </c>
      <c r="M620" s="4" t="s">
        <v>203</v>
      </c>
      <c r="N620" s="4"/>
      <c r="O620" s="4" t="s">
        <v>4453</v>
      </c>
      <c r="P620" s="4" t="s">
        <v>81</v>
      </c>
      <c r="Q620" s="4" t="s">
        <v>81</v>
      </c>
      <c r="R620" s="4" t="s">
        <v>81</v>
      </c>
      <c r="S620" s="4" t="s">
        <v>81</v>
      </c>
      <c r="T620" s="4" t="s">
        <v>96</v>
      </c>
      <c r="U620" s="4" t="s">
        <v>96</v>
      </c>
      <c r="V620" s="4" t="s">
        <v>81</v>
      </c>
      <c r="W620" s="4" t="s">
        <v>81</v>
      </c>
      <c r="X620" s="4" t="s">
        <v>81</v>
      </c>
      <c r="Y620" s="4" t="s">
        <v>81</v>
      </c>
      <c r="Z620" s="4" t="s">
        <v>81</v>
      </c>
      <c r="AA620" s="4" t="s">
        <v>84</v>
      </c>
      <c r="AB620" s="4" t="s">
        <v>81</v>
      </c>
      <c r="AC620" s="4" t="s">
        <v>85</v>
      </c>
      <c r="AD620" s="4">
        <v>1.635E-3</v>
      </c>
      <c r="AE620" s="4" t="s">
        <v>39</v>
      </c>
      <c r="AF620" s="4" t="s">
        <v>42</v>
      </c>
      <c r="AG620" s="4" t="s">
        <v>42</v>
      </c>
      <c r="AH620" s="4" t="s">
        <v>42</v>
      </c>
      <c r="AI620" s="4" t="s">
        <v>42</v>
      </c>
      <c r="AJ620" s="4" t="s">
        <v>42</v>
      </c>
      <c r="AK620" s="4" t="s">
        <v>42</v>
      </c>
      <c r="AL620" s="4" t="s">
        <v>42</v>
      </c>
      <c r="AM620" s="4" t="s">
        <v>42</v>
      </c>
      <c r="AN620" s="4" t="s">
        <v>42</v>
      </c>
      <c r="AO620" s="4" t="s">
        <v>42</v>
      </c>
      <c r="AP620" s="4" t="s">
        <v>40</v>
      </c>
      <c r="AQ620" s="4" t="s">
        <v>42</v>
      </c>
      <c r="AR620" s="4" t="s">
        <v>42</v>
      </c>
      <c r="AS620" s="4"/>
      <c r="AT620" s="4" t="s">
        <v>83</v>
      </c>
      <c r="AU620" s="4" t="s">
        <v>86</v>
      </c>
      <c r="AV620" s="4" t="s">
        <v>86</v>
      </c>
      <c r="AW620" s="4" t="s">
        <v>86</v>
      </c>
      <c r="AX620" s="4" t="s">
        <v>86</v>
      </c>
      <c r="AY620" s="4" t="s">
        <v>86</v>
      </c>
      <c r="AZ620" s="4" t="s">
        <v>86</v>
      </c>
      <c r="BA620" s="4" t="s">
        <v>86</v>
      </c>
      <c r="BB620" s="4" t="s">
        <v>89</v>
      </c>
      <c r="BC620" s="4" t="s">
        <v>89</v>
      </c>
      <c r="BD620" s="4" t="s">
        <v>86</v>
      </c>
      <c r="BE620" s="4" t="s">
        <v>152</v>
      </c>
      <c r="BF620" s="4" t="s">
        <v>86</v>
      </c>
      <c r="BG620" s="4" t="s">
        <v>86</v>
      </c>
    </row>
    <row r="621" spans="1:59" ht="409.6">
      <c r="A621" s="4">
        <v>1993402</v>
      </c>
      <c r="B621" s="5">
        <f t="shared" si="18"/>
        <v>1701586</v>
      </c>
      <c r="C621" s="5">
        <f t="shared" si="19"/>
        <v>1993402</v>
      </c>
      <c r="D621" s="4">
        <v>1701586</v>
      </c>
      <c r="E621" s="4" t="s">
        <v>4455</v>
      </c>
      <c r="F621" s="4" t="s">
        <v>4456</v>
      </c>
      <c r="G621" s="4" t="s">
        <v>4457</v>
      </c>
      <c r="H621" s="4"/>
      <c r="I621" s="4" t="s">
        <v>4458</v>
      </c>
      <c r="J621" s="4"/>
      <c r="K621" s="4" t="s">
        <v>166</v>
      </c>
      <c r="L621" s="4" t="s">
        <v>4277</v>
      </c>
      <c r="M621" s="4"/>
      <c r="N621" s="4"/>
      <c r="O621" s="4" t="s">
        <v>4459</v>
      </c>
      <c r="P621" s="4" t="s">
        <v>81</v>
      </c>
      <c r="Q621" s="4" t="s">
        <v>81</v>
      </c>
      <c r="R621" s="4" t="s">
        <v>81</v>
      </c>
      <c r="S621" s="4" t="s">
        <v>81</v>
      </c>
      <c r="T621" s="4" t="s">
        <v>96</v>
      </c>
      <c r="U621" s="4" t="s">
        <v>96</v>
      </c>
      <c r="V621" s="4" t="s">
        <v>81</v>
      </c>
      <c r="W621" s="4" t="s">
        <v>81</v>
      </c>
      <c r="X621" s="4" t="s">
        <v>81</v>
      </c>
      <c r="Y621" s="4" t="s">
        <v>81</v>
      </c>
      <c r="Z621" s="4" t="s">
        <v>81</v>
      </c>
      <c r="AA621" s="4" t="s">
        <v>96</v>
      </c>
      <c r="AB621" s="4" t="s">
        <v>81</v>
      </c>
      <c r="AC621" s="4" t="s">
        <v>85</v>
      </c>
      <c r="AD621" s="4">
        <v>2.385E-3</v>
      </c>
      <c r="AE621" s="4" t="s">
        <v>39</v>
      </c>
      <c r="AF621" s="4" t="s">
        <v>42</v>
      </c>
      <c r="AG621" s="4" t="s">
        <v>42</v>
      </c>
      <c r="AH621" s="4" t="s">
        <v>42</v>
      </c>
      <c r="AI621" s="4" t="s">
        <v>42</v>
      </c>
      <c r="AJ621" s="4" t="s">
        <v>42</v>
      </c>
      <c r="AK621" s="4" t="s">
        <v>42</v>
      </c>
      <c r="AL621" s="4" t="s">
        <v>42</v>
      </c>
      <c r="AM621" s="4" t="s">
        <v>42</v>
      </c>
      <c r="AN621" s="4" t="s">
        <v>42</v>
      </c>
      <c r="AO621" s="4" t="s">
        <v>42</v>
      </c>
      <c r="AP621" s="4" t="s">
        <v>42</v>
      </c>
      <c r="AQ621" s="4" t="s">
        <v>42</v>
      </c>
      <c r="AR621" s="4" t="s">
        <v>42</v>
      </c>
      <c r="AS621" s="4"/>
      <c r="AT621" s="4" t="s">
        <v>83</v>
      </c>
      <c r="AU621" s="4" t="s">
        <v>81</v>
      </c>
      <c r="AV621" s="4" t="s">
        <v>81</v>
      </c>
      <c r="AW621" s="4" t="s">
        <v>81</v>
      </c>
      <c r="AX621" s="4" t="s">
        <v>96</v>
      </c>
      <c r="AY621" s="4" t="s">
        <v>96</v>
      </c>
      <c r="AZ621" s="4" t="s">
        <v>86</v>
      </c>
      <c r="BA621" s="4" t="s">
        <v>86</v>
      </c>
      <c r="BB621" s="4" t="s">
        <v>81</v>
      </c>
      <c r="BC621" s="4" t="s">
        <v>81</v>
      </c>
      <c r="BD621" s="4" t="s">
        <v>81</v>
      </c>
      <c r="BE621" s="4" t="s">
        <v>152</v>
      </c>
      <c r="BF621" s="4" t="s">
        <v>86</v>
      </c>
      <c r="BG621" s="4" t="s">
        <v>86</v>
      </c>
    </row>
    <row r="622" spans="1:59" ht="361.5">
      <c r="A622" s="4">
        <v>2635049</v>
      </c>
      <c r="B622" s="5">
        <f t="shared" si="18"/>
        <v>1701875</v>
      </c>
      <c r="C622" s="5">
        <f t="shared" si="19"/>
        <v>2635049</v>
      </c>
      <c r="D622" s="4">
        <v>1701875</v>
      </c>
      <c r="E622" s="4" t="s">
        <v>4460</v>
      </c>
      <c r="F622" s="4" t="s">
        <v>4461</v>
      </c>
      <c r="G622" s="4" t="s">
        <v>4462</v>
      </c>
      <c r="H622" s="4"/>
      <c r="I622" s="4" t="s">
        <v>4463</v>
      </c>
      <c r="J622" s="4" t="s">
        <v>565</v>
      </c>
      <c r="K622" s="4" t="s">
        <v>166</v>
      </c>
      <c r="L622" s="4" t="s">
        <v>4277</v>
      </c>
      <c r="M622" s="4"/>
      <c r="N622" s="4" t="s">
        <v>566</v>
      </c>
      <c r="O622" s="4" t="s">
        <v>4464</v>
      </c>
      <c r="P622" s="4" t="s">
        <v>81</v>
      </c>
      <c r="Q622" s="4" t="s">
        <v>81</v>
      </c>
      <c r="R622" s="4" t="s">
        <v>86</v>
      </c>
      <c r="S622" s="4" t="s">
        <v>81</v>
      </c>
      <c r="T622" s="4" t="s">
        <v>96</v>
      </c>
      <c r="U622" s="4" t="s">
        <v>96</v>
      </c>
      <c r="V622" s="4" t="s">
        <v>81</v>
      </c>
      <c r="W622" s="4" t="s">
        <v>83</v>
      </c>
      <c r="X622" s="4" t="s">
        <v>81</v>
      </c>
      <c r="Y622" s="4" t="s">
        <v>81</v>
      </c>
      <c r="Z622" s="4" t="s">
        <v>81</v>
      </c>
      <c r="AA622" s="4" t="s">
        <v>96</v>
      </c>
      <c r="AB622" s="4" t="s">
        <v>86</v>
      </c>
      <c r="AC622" s="4" t="s">
        <v>85</v>
      </c>
      <c r="AD622" s="4">
        <v>2.14E-3</v>
      </c>
      <c r="AE622" s="4" t="s">
        <v>39</v>
      </c>
      <c r="AF622" s="4" t="s">
        <v>42</v>
      </c>
      <c r="AG622" s="4" t="s">
        <v>42</v>
      </c>
      <c r="AH622" s="4" t="s">
        <v>42</v>
      </c>
      <c r="AI622" s="4" t="s">
        <v>42</v>
      </c>
      <c r="AJ622" s="4" t="s">
        <v>42</v>
      </c>
      <c r="AK622" s="4" t="s">
        <v>42</v>
      </c>
      <c r="AL622" s="4" t="s">
        <v>42</v>
      </c>
      <c r="AM622" s="4" t="s">
        <v>42</v>
      </c>
      <c r="AN622" s="4" t="s">
        <v>41</v>
      </c>
      <c r="AO622" s="4" t="s">
        <v>42</v>
      </c>
      <c r="AP622" s="4" t="s">
        <v>42</v>
      </c>
      <c r="AQ622" s="4" t="s">
        <v>42</v>
      </c>
      <c r="AR622" s="4" t="s">
        <v>42</v>
      </c>
      <c r="AS622" s="4"/>
      <c r="AT622" s="4" t="s">
        <v>83</v>
      </c>
      <c r="AU622" s="4" t="s">
        <v>81</v>
      </c>
      <c r="AV622" s="4" t="s">
        <v>81</v>
      </c>
      <c r="AW622" s="4" t="s">
        <v>81</v>
      </c>
      <c r="AX622" s="4" t="s">
        <v>96</v>
      </c>
      <c r="AY622" s="4" t="s">
        <v>96</v>
      </c>
      <c r="AZ622" s="4" t="s">
        <v>81</v>
      </c>
      <c r="BA622" s="4" t="s">
        <v>81</v>
      </c>
      <c r="BB622" s="4" t="s">
        <v>81</v>
      </c>
      <c r="BC622" s="4" t="s">
        <v>83</v>
      </c>
      <c r="BD622" s="4" t="s">
        <v>81</v>
      </c>
      <c r="BE622" s="4" t="s">
        <v>152</v>
      </c>
      <c r="BF622" s="4" t="s">
        <v>86</v>
      </c>
      <c r="BG622" s="4" t="s">
        <v>85</v>
      </c>
    </row>
    <row r="623" spans="1:59" ht="361.5">
      <c r="A623" s="4">
        <v>1135583</v>
      </c>
      <c r="B623" s="5">
        <f t="shared" si="18"/>
        <v>1135583</v>
      </c>
      <c r="C623" s="5">
        <f t="shared" si="19"/>
        <v>1135583</v>
      </c>
      <c r="D623" s="4">
        <v>1135583</v>
      </c>
      <c r="E623" s="4" t="s">
        <v>4465</v>
      </c>
      <c r="F623" s="4" t="s">
        <v>4466</v>
      </c>
      <c r="G623" s="4" t="s">
        <v>4467</v>
      </c>
      <c r="H623" s="4"/>
      <c r="I623" s="4" t="s">
        <v>4468</v>
      </c>
      <c r="J623" s="4"/>
      <c r="K623" s="4" t="s">
        <v>102</v>
      </c>
      <c r="L623" s="4" t="s">
        <v>4469</v>
      </c>
      <c r="M623" s="4"/>
      <c r="N623" s="4"/>
      <c r="O623" s="4" t="s">
        <v>4470</v>
      </c>
      <c r="P623" s="4" t="s">
        <v>81</v>
      </c>
      <c r="Q623" s="4" t="s">
        <v>81</v>
      </c>
      <c r="R623" s="4" t="s">
        <v>81</v>
      </c>
      <c r="S623" s="4" t="s">
        <v>81</v>
      </c>
      <c r="T623" s="4" t="s">
        <v>96</v>
      </c>
      <c r="U623" s="4" t="s">
        <v>96</v>
      </c>
      <c r="V623" s="4" t="s">
        <v>81</v>
      </c>
      <c r="W623" s="4" t="s">
        <v>86</v>
      </c>
      <c r="X623" s="4" t="s">
        <v>81</v>
      </c>
      <c r="Y623" s="4" t="s">
        <v>81</v>
      </c>
      <c r="Z623" s="4" t="s">
        <v>86</v>
      </c>
      <c r="AA623" s="4" t="s">
        <v>96</v>
      </c>
      <c r="AB623" s="4" t="s">
        <v>81</v>
      </c>
      <c r="AC623" s="4" t="s">
        <v>85</v>
      </c>
      <c r="AD623" s="4">
        <v>2.6250000000000002E-3</v>
      </c>
      <c r="AE623" s="4" t="s">
        <v>39</v>
      </c>
      <c r="AF623" s="4" t="s">
        <v>42</v>
      </c>
      <c r="AG623" s="4" t="s">
        <v>42</v>
      </c>
      <c r="AH623" s="4" t="s">
        <v>42</v>
      </c>
      <c r="AI623" s="4" t="s">
        <v>39</v>
      </c>
      <c r="AJ623" s="4" t="s">
        <v>39</v>
      </c>
      <c r="AK623" s="4" t="s">
        <v>42</v>
      </c>
      <c r="AL623" s="4" t="s">
        <v>42</v>
      </c>
      <c r="AM623" s="4" t="s">
        <v>42</v>
      </c>
      <c r="AN623" s="4" t="s">
        <v>42</v>
      </c>
      <c r="AO623" s="4" t="s">
        <v>42</v>
      </c>
      <c r="AP623" s="4" t="s">
        <v>42</v>
      </c>
      <c r="AQ623" s="4" t="s">
        <v>42</v>
      </c>
      <c r="AR623" s="4" t="s">
        <v>42</v>
      </c>
      <c r="AS623" s="4"/>
      <c r="AT623" s="4" t="s">
        <v>83</v>
      </c>
      <c r="AU623" s="4" t="s">
        <v>86</v>
      </c>
      <c r="AV623" s="4" t="s">
        <v>86</v>
      </c>
      <c r="AW623" s="4" t="s">
        <v>86</v>
      </c>
      <c r="AX623" s="4" t="s">
        <v>82</v>
      </c>
      <c r="AY623" s="4" t="s">
        <v>82</v>
      </c>
      <c r="AZ623" s="4" t="s">
        <v>86</v>
      </c>
      <c r="BA623" s="4" t="s">
        <v>86</v>
      </c>
      <c r="BB623" s="4" t="s">
        <v>81</v>
      </c>
      <c r="BC623" s="4" t="s">
        <v>81</v>
      </c>
      <c r="BD623" s="4" t="s">
        <v>86</v>
      </c>
      <c r="BE623" s="4" t="s">
        <v>96</v>
      </c>
      <c r="BF623" s="4" t="s">
        <v>86</v>
      </c>
      <c r="BG623" s="4" t="s">
        <v>85</v>
      </c>
    </row>
    <row r="624" spans="1:59" ht="274.5">
      <c r="A624" s="4">
        <v>1832199</v>
      </c>
      <c r="B624" s="5">
        <f t="shared" si="18"/>
        <v>1700067</v>
      </c>
      <c r="C624" s="5">
        <f t="shared" si="19"/>
        <v>1832199</v>
      </c>
      <c r="D624" s="4">
        <v>1700067</v>
      </c>
      <c r="E624" s="4" t="s">
        <v>4471</v>
      </c>
      <c r="F624" s="4" t="s">
        <v>4472</v>
      </c>
      <c r="G624" s="4" t="s">
        <v>4473</v>
      </c>
      <c r="H624" s="4" t="s">
        <v>4474</v>
      </c>
      <c r="I624" s="4" t="s">
        <v>4475</v>
      </c>
      <c r="J624" s="4" t="s">
        <v>4476</v>
      </c>
      <c r="K624" s="4" t="s">
        <v>166</v>
      </c>
      <c r="L624" s="4" t="s">
        <v>4277</v>
      </c>
      <c r="M624" s="4" t="s">
        <v>203</v>
      </c>
      <c r="N624" s="4" t="s">
        <v>3410</v>
      </c>
      <c r="O624" s="4" t="s">
        <v>4477</v>
      </c>
      <c r="P624" s="4" t="s">
        <v>81</v>
      </c>
      <c r="Q624" s="4" t="s">
        <v>81</v>
      </c>
      <c r="R624" s="4" t="s">
        <v>81</v>
      </c>
      <c r="S624" s="4" t="s">
        <v>81</v>
      </c>
      <c r="T624" s="4" t="s">
        <v>96</v>
      </c>
      <c r="U624" s="4" t="s">
        <v>96</v>
      </c>
      <c r="V624" s="4" t="s">
        <v>81</v>
      </c>
      <c r="W624" s="4" t="s">
        <v>83</v>
      </c>
      <c r="X624" s="4" t="s">
        <v>83</v>
      </c>
      <c r="Y624" s="4" t="s">
        <v>83</v>
      </c>
      <c r="Z624" s="4" t="s">
        <v>81</v>
      </c>
      <c r="AA624" s="4" t="s">
        <v>84</v>
      </c>
      <c r="AB624" s="4" t="s">
        <v>81</v>
      </c>
      <c r="AC624" s="4" t="s">
        <v>85</v>
      </c>
      <c r="AD624" s="4">
        <v>2.1949999999999999E-3</v>
      </c>
      <c r="AE624" s="4" t="s">
        <v>39</v>
      </c>
      <c r="AF624" s="4" t="s">
        <v>42</v>
      </c>
      <c r="AG624" s="4" t="s">
        <v>42</v>
      </c>
      <c r="AH624" s="4" t="s">
        <v>42</v>
      </c>
      <c r="AI624" s="4" t="s">
        <v>42</v>
      </c>
      <c r="AJ624" s="4" t="s">
        <v>42</v>
      </c>
      <c r="AK624" s="4" t="s">
        <v>41</v>
      </c>
      <c r="AL624" s="4" t="s">
        <v>41</v>
      </c>
      <c r="AM624" s="4" t="s">
        <v>42</v>
      </c>
      <c r="AN624" s="4" t="s">
        <v>41</v>
      </c>
      <c r="AO624" s="4" t="s">
        <v>42</v>
      </c>
      <c r="AP624" s="4" t="s">
        <v>40</v>
      </c>
      <c r="AQ624" s="4" t="s">
        <v>42</v>
      </c>
      <c r="AR624" s="4" t="s">
        <v>42</v>
      </c>
      <c r="AS624" s="4"/>
      <c r="AT624" s="4" t="s">
        <v>83</v>
      </c>
      <c r="AU624" s="4" t="s">
        <v>81</v>
      </c>
      <c r="AV624" s="4" t="s">
        <v>81</v>
      </c>
      <c r="AW624" s="4" t="s">
        <v>81</v>
      </c>
      <c r="AX624" s="4" t="s">
        <v>96</v>
      </c>
      <c r="AY624" s="4" t="s">
        <v>96</v>
      </c>
      <c r="AZ624" s="4" t="s">
        <v>83</v>
      </c>
      <c r="BA624" s="4" t="s">
        <v>83</v>
      </c>
      <c r="BB624" s="4" t="s">
        <v>87</v>
      </c>
      <c r="BC624" s="4" t="s">
        <v>83</v>
      </c>
      <c r="BD624" s="4" t="s">
        <v>81</v>
      </c>
      <c r="BE624" s="4" t="s">
        <v>152</v>
      </c>
      <c r="BF624" s="4" t="s">
        <v>86</v>
      </c>
      <c r="BG624" s="4" t="s">
        <v>85</v>
      </c>
    </row>
    <row r="625" spans="1:59" ht="409.6">
      <c r="A625" s="4">
        <v>2216166</v>
      </c>
      <c r="B625" s="5">
        <f t="shared" si="18"/>
        <v>1702051</v>
      </c>
      <c r="C625" s="5">
        <f t="shared" si="19"/>
        <v>2216166</v>
      </c>
      <c r="D625" s="4">
        <v>1702051</v>
      </c>
      <c r="E625" s="4" t="s">
        <v>4478</v>
      </c>
      <c r="F625" s="4" t="s">
        <v>4479</v>
      </c>
      <c r="G625" s="4" t="s">
        <v>4480</v>
      </c>
      <c r="H625" s="4"/>
      <c r="I625" s="4" t="s">
        <v>4481</v>
      </c>
      <c r="J625" s="4" t="s">
        <v>565</v>
      </c>
      <c r="K625" s="4" t="s">
        <v>102</v>
      </c>
      <c r="L625" s="4" t="s">
        <v>659</v>
      </c>
      <c r="M625" s="4"/>
      <c r="N625" s="4" t="s">
        <v>566</v>
      </c>
      <c r="O625" s="4" t="s">
        <v>4482</v>
      </c>
      <c r="P625" s="4" t="s">
        <v>81</v>
      </c>
      <c r="Q625" s="4" t="s">
        <v>81</v>
      </c>
      <c r="R625" s="4" t="s">
        <v>81</v>
      </c>
      <c r="S625" s="4" t="s">
        <v>81</v>
      </c>
      <c r="T625" s="4" t="s">
        <v>96</v>
      </c>
      <c r="U625" s="4" t="s">
        <v>96</v>
      </c>
      <c r="V625" s="4" t="s">
        <v>86</v>
      </c>
      <c r="W625" s="4" t="s">
        <v>83</v>
      </c>
      <c r="X625" s="4" t="s">
        <v>81</v>
      </c>
      <c r="Y625" s="4" t="s">
        <v>81</v>
      </c>
      <c r="Z625" s="4" t="s">
        <v>81</v>
      </c>
      <c r="AA625" s="4" t="s">
        <v>96</v>
      </c>
      <c r="AB625" s="4" t="s">
        <v>81</v>
      </c>
      <c r="AC625" s="4" t="s">
        <v>85</v>
      </c>
      <c r="AD625" s="4">
        <v>2.6450000000000002E-3</v>
      </c>
      <c r="AE625" s="4" t="s">
        <v>39</v>
      </c>
      <c r="AF625" s="4" t="s">
        <v>42</v>
      </c>
      <c r="AG625" s="4" t="s">
        <v>42</v>
      </c>
      <c r="AH625" s="4" t="s">
        <v>39</v>
      </c>
      <c r="AI625" s="4" t="s">
        <v>42</v>
      </c>
      <c r="AJ625" s="4" t="s">
        <v>42</v>
      </c>
      <c r="AK625" s="4" t="s">
        <v>42</v>
      </c>
      <c r="AL625" s="4" t="s">
        <v>42</v>
      </c>
      <c r="AM625" s="4" t="s">
        <v>42</v>
      </c>
      <c r="AN625" s="4" t="s">
        <v>41</v>
      </c>
      <c r="AO625" s="4" t="s">
        <v>42</v>
      </c>
      <c r="AP625" s="4" t="s">
        <v>42</v>
      </c>
      <c r="AQ625" s="4" t="s">
        <v>42</v>
      </c>
      <c r="AR625" s="4" t="s">
        <v>42</v>
      </c>
      <c r="AS625" s="4"/>
      <c r="AT625" s="4" t="s">
        <v>83</v>
      </c>
      <c r="AU625" s="4" t="s">
        <v>81</v>
      </c>
      <c r="AV625" s="4" t="s">
        <v>81</v>
      </c>
      <c r="AW625" s="4" t="s">
        <v>83</v>
      </c>
      <c r="AX625" s="4" t="s">
        <v>96</v>
      </c>
      <c r="AY625" s="4" t="s">
        <v>96</v>
      </c>
      <c r="AZ625" s="4" t="s">
        <v>81</v>
      </c>
      <c r="BA625" s="4" t="s">
        <v>81</v>
      </c>
      <c r="BB625" s="4" t="s">
        <v>81</v>
      </c>
      <c r="BC625" s="4" t="s">
        <v>83</v>
      </c>
      <c r="BD625" s="4" t="s">
        <v>81</v>
      </c>
      <c r="BE625" s="4" t="s">
        <v>96</v>
      </c>
      <c r="BF625" s="4" t="s">
        <v>86</v>
      </c>
      <c r="BG625" s="4" t="s">
        <v>85</v>
      </c>
    </row>
    <row r="626" spans="1:59" ht="288.75">
      <c r="A626" s="4">
        <v>2138485</v>
      </c>
      <c r="B626" s="5">
        <f t="shared" si="18"/>
        <v>1701659</v>
      </c>
      <c r="C626" s="5">
        <f t="shared" si="19"/>
        <v>2138485</v>
      </c>
      <c r="D626" s="4">
        <v>1701659</v>
      </c>
      <c r="E626" s="4" t="s">
        <v>4483</v>
      </c>
      <c r="F626" s="4" t="s">
        <v>4484</v>
      </c>
      <c r="G626" s="4" t="s">
        <v>4485</v>
      </c>
      <c r="H626" s="4" t="s">
        <v>4486</v>
      </c>
      <c r="I626" s="4" t="s">
        <v>4487</v>
      </c>
      <c r="J626" s="4" t="s">
        <v>4488</v>
      </c>
      <c r="K626" s="4" t="s">
        <v>111</v>
      </c>
      <c r="L626" s="4"/>
      <c r="M626" s="4" t="s">
        <v>4489</v>
      </c>
      <c r="N626" s="4" t="s">
        <v>4490</v>
      </c>
      <c r="O626" s="4" t="s">
        <v>4491</v>
      </c>
      <c r="P626" s="4" t="s">
        <v>323</v>
      </c>
      <c r="Q626" s="4" t="s">
        <v>83</v>
      </c>
      <c r="R626" s="4" t="s">
        <v>81</v>
      </c>
      <c r="S626" s="4" t="s">
        <v>83</v>
      </c>
      <c r="T626" s="4" t="s">
        <v>82</v>
      </c>
      <c r="U626" s="4" t="s">
        <v>82</v>
      </c>
      <c r="V626" s="4" t="s">
        <v>83</v>
      </c>
      <c r="W626" s="4" t="s">
        <v>81</v>
      </c>
      <c r="X626" s="4" t="s">
        <v>83</v>
      </c>
      <c r="Y626" s="4" t="s">
        <v>83</v>
      </c>
      <c r="Z626" s="4" t="s">
        <v>83</v>
      </c>
      <c r="AA626" s="4" t="s">
        <v>96</v>
      </c>
      <c r="AB626" s="4" t="s">
        <v>81</v>
      </c>
      <c r="AC626" s="4" t="s">
        <v>85</v>
      </c>
      <c r="AD626" s="4">
        <v>2.3349999999999998E-3</v>
      </c>
      <c r="AE626" s="4" t="s">
        <v>41</v>
      </c>
      <c r="AF626" s="4" t="s">
        <v>40</v>
      </c>
      <c r="AG626" s="4" t="s">
        <v>42</v>
      </c>
      <c r="AH626" s="4" t="s">
        <v>41</v>
      </c>
      <c r="AI626" s="4" t="s">
        <v>40</v>
      </c>
      <c r="AJ626" s="4" t="s">
        <v>40</v>
      </c>
      <c r="AK626" s="4" t="s">
        <v>41</v>
      </c>
      <c r="AL626" s="4" t="s">
        <v>40</v>
      </c>
      <c r="AM626" s="4" t="s">
        <v>40</v>
      </c>
      <c r="AN626" s="4" t="s">
        <v>42</v>
      </c>
      <c r="AO626" s="4" t="s">
        <v>41</v>
      </c>
      <c r="AP626" s="4" t="s">
        <v>42</v>
      </c>
      <c r="AQ626" s="4" t="s">
        <v>42</v>
      </c>
      <c r="AR626" s="4" t="s">
        <v>42</v>
      </c>
      <c r="AS626" s="4"/>
      <c r="AT626" s="4" t="s">
        <v>83</v>
      </c>
      <c r="AU626" s="4" t="s">
        <v>81</v>
      </c>
      <c r="AV626" s="4" t="s">
        <v>86</v>
      </c>
      <c r="AW626" s="4" t="s">
        <v>83</v>
      </c>
      <c r="AX626" s="4" t="s">
        <v>96</v>
      </c>
      <c r="AY626" s="4" t="s">
        <v>86</v>
      </c>
      <c r="AZ626" s="4" t="s">
        <v>83</v>
      </c>
      <c r="BA626" s="4" t="s">
        <v>81</v>
      </c>
      <c r="BB626" s="4" t="s">
        <v>81</v>
      </c>
      <c r="BC626" s="4" t="s">
        <v>89</v>
      </c>
      <c r="BD626" s="4" t="s">
        <v>83</v>
      </c>
      <c r="BE626" s="4" t="s">
        <v>86</v>
      </c>
      <c r="BF626" s="4" t="s">
        <v>86</v>
      </c>
      <c r="BG626" s="4" t="s">
        <v>86</v>
      </c>
    </row>
    <row r="627" spans="1:59" ht="303.75">
      <c r="A627" s="4">
        <v>1452238</v>
      </c>
      <c r="B627" s="5">
        <f t="shared" si="18"/>
        <v>1701451</v>
      </c>
      <c r="C627" s="5">
        <f t="shared" si="19"/>
        <v>1452238</v>
      </c>
      <c r="D627" s="4">
        <v>1701451</v>
      </c>
      <c r="E627" s="4" t="s">
        <v>4492</v>
      </c>
      <c r="F627" s="4" t="s">
        <v>4493</v>
      </c>
      <c r="G627" s="4" t="s">
        <v>4494</v>
      </c>
      <c r="H627" s="4" t="s">
        <v>4495</v>
      </c>
      <c r="I627" s="4" t="s">
        <v>4496</v>
      </c>
      <c r="J627" s="4" t="s">
        <v>4497</v>
      </c>
      <c r="K627" s="4" t="s">
        <v>121</v>
      </c>
      <c r="L627" s="4"/>
      <c r="M627" s="4" t="s">
        <v>4498</v>
      </c>
      <c r="N627" s="4" t="s">
        <v>490</v>
      </c>
      <c r="O627" s="4" t="s">
        <v>4499</v>
      </c>
      <c r="P627" s="4" t="s">
        <v>323</v>
      </c>
      <c r="Q627" s="4" t="s">
        <v>83</v>
      </c>
      <c r="R627" s="4" t="s">
        <v>83</v>
      </c>
      <c r="S627" s="4" t="s">
        <v>81</v>
      </c>
      <c r="T627" s="4" t="s">
        <v>82</v>
      </c>
      <c r="U627" s="4" t="s">
        <v>82</v>
      </c>
      <c r="V627" s="4" t="s">
        <v>83</v>
      </c>
      <c r="W627" s="4" t="s">
        <v>83</v>
      </c>
      <c r="X627" s="4" t="s">
        <v>83</v>
      </c>
      <c r="Y627" s="4" t="s">
        <v>83</v>
      </c>
      <c r="Z627" s="4" t="s">
        <v>83</v>
      </c>
      <c r="AA627" s="4" t="s">
        <v>96</v>
      </c>
      <c r="AB627" s="4" t="s">
        <v>81</v>
      </c>
      <c r="AC627" s="4" t="s">
        <v>85</v>
      </c>
      <c r="AD627" s="4">
        <v>2.6800000000000001E-3</v>
      </c>
      <c r="AE627" s="4" t="s">
        <v>41</v>
      </c>
      <c r="AF627" s="4" t="s">
        <v>40</v>
      </c>
      <c r="AG627" s="4" t="s">
        <v>40</v>
      </c>
      <c r="AH627" s="4" t="s">
        <v>42</v>
      </c>
      <c r="AI627" s="4" t="s">
        <v>40</v>
      </c>
      <c r="AJ627" s="4" t="s">
        <v>40</v>
      </c>
      <c r="AK627" s="4" t="s">
        <v>40</v>
      </c>
      <c r="AL627" s="4" t="s">
        <v>40</v>
      </c>
      <c r="AM627" s="4" t="s">
        <v>40</v>
      </c>
      <c r="AN627" s="4" t="s">
        <v>40</v>
      </c>
      <c r="AO627" s="4" t="s">
        <v>41</v>
      </c>
      <c r="AP627" s="4" t="s">
        <v>42</v>
      </c>
      <c r="AQ627" s="4" t="s">
        <v>42</v>
      </c>
      <c r="AR627" s="4" t="s">
        <v>42</v>
      </c>
      <c r="AS627" s="4"/>
      <c r="AT627" s="4" t="s">
        <v>83</v>
      </c>
      <c r="AU627" s="4" t="s">
        <v>86</v>
      </c>
      <c r="AV627" s="4" t="s">
        <v>86</v>
      </c>
      <c r="AW627" s="4" t="s">
        <v>86</v>
      </c>
      <c r="AX627" s="4" t="s">
        <v>86</v>
      </c>
      <c r="AY627" s="4" t="s">
        <v>86</v>
      </c>
      <c r="AZ627" s="4" t="s">
        <v>86</v>
      </c>
      <c r="BA627" s="4" t="s">
        <v>86</v>
      </c>
      <c r="BB627" s="4" t="s">
        <v>87</v>
      </c>
      <c r="BC627" s="4" t="s">
        <v>87</v>
      </c>
      <c r="BD627" s="4" t="s">
        <v>83</v>
      </c>
      <c r="BE627" s="4" t="s">
        <v>86</v>
      </c>
      <c r="BF627" s="4" t="s">
        <v>86</v>
      </c>
      <c r="BG627" s="4" t="s">
        <v>85</v>
      </c>
    </row>
    <row r="628" spans="1:59" ht="361.5">
      <c r="A628" s="4">
        <v>2349243</v>
      </c>
      <c r="B628" s="5">
        <f t="shared" si="18"/>
        <v>1694683</v>
      </c>
      <c r="C628" s="5">
        <f t="shared" si="19"/>
        <v>2349243</v>
      </c>
      <c r="D628" s="4">
        <v>1694683</v>
      </c>
      <c r="E628" s="4" t="s">
        <v>4500</v>
      </c>
      <c r="F628" s="4" t="s">
        <v>4501</v>
      </c>
      <c r="G628" s="4" t="s">
        <v>4502</v>
      </c>
      <c r="H628" s="4"/>
      <c r="I628" s="4" t="s">
        <v>4503</v>
      </c>
      <c r="J628" s="4" t="s">
        <v>128</v>
      </c>
      <c r="K628" s="4" t="s">
        <v>78</v>
      </c>
      <c r="L628" s="4" t="s">
        <v>4504</v>
      </c>
      <c r="M628" s="4" t="s">
        <v>261</v>
      </c>
      <c r="N628" s="4"/>
      <c r="O628" s="4" t="s">
        <v>4505</v>
      </c>
      <c r="P628" s="4" t="s">
        <v>81</v>
      </c>
      <c r="Q628" s="4" t="s">
        <v>86</v>
      </c>
      <c r="R628" s="4" t="s">
        <v>86</v>
      </c>
      <c r="S628" s="4" t="s">
        <v>81</v>
      </c>
      <c r="T628" s="4" t="s">
        <v>96</v>
      </c>
      <c r="U628" s="4" t="s">
        <v>82</v>
      </c>
      <c r="V628" s="4" t="s">
        <v>81</v>
      </c>
      <c r="W628" s="4" t="s">
        <v>86</v>
      </c>
      <c r="X628" s="4" t="s">
        <v>81</v>
      </c>
      <c r="Y628" s="4" t="s">
        <v>81</v>
      </c>
      <c r="Z628" s="4" t="s">
        <v>81</v>
      </c>
      <c r="AA628" s="4" t="s">
        <v>86</v>
      </c>
      <c r="AB628" s="4" t="s">
        <v>81</v>
      </c>
      <c r="AC628" s="4" t="s">
        <v>85</v>
      </c>
      <c r="AD628" s="4">
        <v>1.3649999999999999E-3</v>
      </c>
      <c r="AE628" s="4" t="s">
        <v>42</v>
      </c>
      <c r="AF628" s="4" t="s">
        <v>42</v>
      </c>
      <c r="AG628" s="4" t="s">
        <v>42</v>
      </c>
      <c r="AH628" s="4" t="s">
        <v>42</v>
      </c>
      <c r="AI628" s="4" t="s">
        <v>42</v>
      </c>
      <c r="AJ628" s="4" t="s">
        <v>40</v>
      </c>
      <c r="AK628" s="4" t="s">
        <v>42</v>
      </c>
      <c r="AL628" s="4" t="s">
        <v>42</v>
      </c>
      <c r="AM628" s="4" t="s">
        <v>42</v>
      </c>
      <c r="AN628" s="4" t="s">
        <v>42</v>
      </c>
      <c r="AO628" s="4" t="s">
        <v>42</v>
      </c>
      <c r="AP628" s="4" t="s">
        <v>39</v>
      </c>
      <c r="AQ628" s="4" t="s">
        <v>42</v>
      </c>
      <c r="AR628" s="4" t="s">
        <v>42</v>
      </c>
      <c r="AS628" s="4"/>
      <c r="AT628" s="4" t="s">
        <v>86</v>
      </c>
      <c r="AU628" s="4" t="s">
        <v>81</v>
      </c>
      <c r="AV628" s="4" t="s">
        <v>81</v>
      </c>
      <c r="AW628" s="4" t="s">
        <v>81</v>
      </c>
      <c r="AX628" s="4" t="s">
        <v>96</v>
      </c>
      <c r="AY628" s="4" t="s">
        <v>96</v>
      </c>
      <c r="AZ628" s="4" t="s">
        <v>81</v>
      </c>
      <c r="BA628" s="4" t="s">
        <v>81</v>
      </c>
      <c r="BB628" s="4" t="s">
        <v>81</v>
      </c>
      <c r="BC628" s="4" t="s">
        <v>81</v>
      </c>
      <c r="BD628" s="4" t="s">
        <v>81</v>
      </c>
      <c r="BE628" s="4" t="s">
        <v>84</v>
      </c>
      <c r="BF628" s="4" t="s">
        <v>89</v>
      </c>
      <c r="BG628" s="4" t="s">
        <v>85</v>
      </c>
    </row>
    <row r="629" spans="1:59" ht="332.25">
      <c r="A629" s="4">
        <v>2108985</v>
      </c>
      <c r="B629" s="5">
        <f t="shared" si="18"/>
        <v>1700569</v>
      </c>
      <c r="C629" s="5">
        <f t="shared" si="19"/>
        <v>2108985</v>
      </c>
      <c r="D629" s="4">
        <v>1700569</v>
      </c>
      <c r="E629" s="4" t="s">
        <v>4506</v>
      </c>
      <c r="F629" s="4" t="s">
        <v>4507</v>
      </c>
      <c r="G629" s="4" t="s">
        <v>4508</v>
      </c>
      <c r="H629" s="4" t="s">
        <v>4509</v>
      </c>
      <c r="I629" s="4" t="s">
        <v>4510</v>
      </c>
      <c r="J629" s="4" t="s">
        <v>4511</v>
      </c>
      <c r="K629" s="4" t="s">
        <v>202</v>
      </c>
      <c r="L629" s="4" t="s">
        <v>212</v>
      </c>
      <c r="M629" s="4" t="s">
        <v>4512</v>
      </c>
      <c r="N629" s="4"/>
      <c r="O629" s="4" t="s">
        <v>4513</v>
      </c>
      <c r="P629" s="4" t="s">
        <v>323</v>
      </c>
      <c r="Q629" s="4" t="s">
        <v>81</v>
      </c>
      <c r="R629" s="4" t="s">
        <v>86</v>
      </c>
      <c r="S629" s="4" t="s">
        <v>81</v>
      </c>
      <c r="T629" s="4" t="s">
        <v>96</v>
      </c>
      <c r="U629" s="4" t="s">
        <v>96</v>
      </c>
      <c r="V629" s="4" t="s">
        <v>83</v>
      </c>
      <c r="W629" s="4" t="s">
        <v>86</v>
      </c>
      <c r="X629" s="4" t="s">
        <v>81</v>
      </c>
      <c r="Y629" s="4" t="s">
        <v>81</v>
      </c>
      <c r="Z629" s="4" t="s">
        <v>81</v>
      </c>
      <c r="AA629" s="4" t="s">
        <v>86</v>
      </c>
      <c r="AB629" s="4" t="s">
        <v>81</v>
      </c>
      <c r="AC629" s="4" t="s">
        <v>85</v>
      </c>
      <c r="AD629" s="4">
        <v>2.4650000000000002E-3</v>
      </c>
      <c r="AE629" s="4" t="s">
        <v>40</v>
      </c>
      <c r="AF629" s="4" t="s">
        <v>42</v>
      </c>
      <c r="AG629" s="4" t="s">
        <v>39</v>
      </c>
      <c r="AH629" s="4" t="s">
        <v>42</v>
      </c>
      <c r="AI629" s="4" t="s">
        <v>42</v>
      </c>
      <c r="AJ629" s="4" t="s">
        <v>42</v>
      </c>
      <c r="AK629" s="4" t="s">
        <v>42</v>
      </c>
      <c r="AL629" s="4" t="s">
        <v>42</v>
      </c>
      <c r="AM629" s="4" t="s">
        <v>40</v>
      </c>
      <c r="AN629" s="4" t="s">
        <v>42</v>
      </c>
      <c r="AO629" s="4" t="s">
        <v>42</v>
      </c>
      <c r="AP629" s="4" t="s">
        <v>42</v>
      </c>
      <c r="AQ629" s="4" t="s">
        <v>42</v>
      </c>
      <c r="AR629" s="4" t="s">
        <v>42</v>
      </c>
      <c r="AS629" s="4"/>
      <c r="AT629" s="4" t="s">
        <v>86</v>
      </c>
      <c r="AU629" s="4" t="s">
        <v>81</v>
      </c>
      <c r="AV629" s="4" t="s">
        <v>83</v>
      </c>
      <c r="AW629" s="4" t="s">
        <v>81</v>
      </c>
      <c r="AX629" s="4" t="s">
        <v>96</v>
      </c>
      <c r="AY629" s="4" t="s">
        <v>96</v>
      </c>
      <c r="AZ629" s="4" t="s">
        <v>81</v>
      </c>
      <c r="BA629" s="4" t="s">
        <v>81</v>
      </c>
      <c r="BB629" s="4" t="s">
        <v>81</v>
      </c>
      <c r="BC629" s="4" t="s">
        <v>81</v>
      </c>
      <c r="BD629" s="4" t="s">
        <v>81</v>
      </c>
      <c r="BE629" s="4" t="s">
        <v>152</v>
      </c>
      <c r="BF629" s="4" t="s">
        <v>81</v>
      </c>
      <c r="BG629" s="4" t="s">
        <v>85</v>
      </c>
    </row>
    <row r="630" spans="1:59" ht="274.5">
      <c r="A630" s="4">
        <v>1849252</v>
      </c>
      <c r="B630" s="5">
        <f t="shared" si="18"/>
        <v>1701562</v>
      </c>
      <c r="C630" s="5">
        <f t="shared" si="19"/>
        <v>1849252</v>
      </c>
      <c r="D630" s="4">
        <v>1701562</v>
      </c>
      <c r="E630" s="4" t="s">
        <v>4514</v>
      </c>
      <c r="F630" s="4" t="s">
        <v>4515</v>
      </c>
      <c r="G630" s="4" t="s">
        <v>4516</v>
      </c>
      <c r="H630" s="4" t="s">
        <v>4517</v>
      </c>
      <c r="I630" s="4" t="s">
        <v>4518</v>
      </c>
      <c r="J630" s="4" t="s">
        <v>4519</v>
      </c>
      <c r="K630" s="4" t="s">
        <v>111</v>
      </c>
      <c r="L630" s="4" t="s">
        <v>4520</v>
      </c>
      <c r="M630" s="4" t="s">
        <v>4521</v>
      </c>
      <c r="N630" s="4"/>
      <c r="O630" s="4" t="s">
        <v>4522</v>
      </c>
      <c r="P630" s="4" t="s">
        <v>86</v>
      </c>
      <c r="Q630" s="4" t="s">
        <v>81</v>
      </c>
      <c r="R630" s="4" t="s">
        <v>81</v>
      </c>
      <c r="S630" s="4" t="s">
        <v>86</v>
      </c>
      <c r="T630" s="4" t="s">
        <v>96</v>
      </c>
      <c r="U630" s="4" t="s">
        <v>82</v>
      </c>
      <c r="V630" s="4" t="s">
        <v>83</v>
      </c>
      <c r="W630" s="4" t="s">
        <v>86</v>
      </c>
      <c r="X630" s="4" t="s">
        <v>83</v>
      </c>
      <c r="Y630" s="4" t="s">
        <v>83</v>
      </c>
      <c r="Z630" s="4" t="s">
        <v>86</v>
      </c>
      <c r="AA630" s="4" t="s">
        <v>86</v>
      </c>
      <c r="AB630" s="4" t="s">
        <v>81</v>
      </c>
      <c r="AC630" s="4" t="s">
        <v>85</v>
      </c>
      <c r="AD630" s="4">
        <v>2.2750000000000001E-3</v>
      </c>
      <c r="AE630" s="4" t="s">
        <v>42</v>
      </c>
      <c r="AF630" s="4" t="s">
        <v>42</v>
      </c>
      <c r="AG630" s="4" t="s">
        <v>42</v>
      </c>
      <c r="AH630" s="4" t="s">
        <v>42</v>
      </c>
      <c r="AI630" s="4" t="s">
        <v>42</v>
      </c>
      <c r="AJ630" s="4" t="s">
        <v>40</v>
      </c>
      <c r="AK630" s="4" t="s">
        <v>40</v>
      </c>
      <c r="AL630" s="4" t="s">
        <v>40</v>
      </c>
      <c r="AM630" s="4" t="s">
        <v>40</v>
      </c>
      <c r="AN630" s="4" t="s">
        <v>39</v>
      </c>
      <c r="AO630" s="4" t="s">
        <v>42</v>
      </c>
      <c r="AP630" s="4" t="s">
        <v>39</v>
      </c>
      <c r="AQ630" s="4" t="s">
        <v>42</v>
      </c>
      <c r="AR630" s="4" t="s">
        <v>42</v>
      </c>
      <c r="AS630" s="4"/>
      <c r="AT630" s="4" t="s">
        <v>81</v>
      </c>
      <c r="AU630" s="4" t="s">
        <v>86</v>
      </c>
      <c r="AV630" s="4" t="s">
        <v>86</v>
      </c>
      <c r="AW630" s="4" t="s">
        <v>86</v>
      </c>
      <c r="AX630" s="4" t="s">
        <v>86</v>
      </c>
      <c r="AY630" s="4" t="s">
        <v>86</v>
      </c>
      <c r="AZ630" s="4" t="s">
        <v>86</v>
      </c>
      <c r="BA630" s="4" t="s">
        <v>86</v>
      </c>
      <c r="BB630" s="4" t="s">
        <v>81</v>
      </c>
      <c r="BC630" s="4" t="s">
        <v>83</v>
      </c>
      <c r="BD630" s="4" t="s">
        <v>81</v>
      </c>
      <c r="BE630" s="4" t="s">
        <v>88</v>
      </c>
      <c r="BF630" s="4" t="s">
        <v>86</v>
      </c>
      <c r="BG630" s="4" t="s">
        <v>86</v>
      </c>
    </row>
    <row r="631" spans="1:59" ht="390">
      <c r="A631" s="4">
        <v>1437774</v>
      </c>
      <c r="B631" s="5">
        <f t="shared" si="18"/>
        <v>1700843</v>
      </c>
      <c r="C631" s="5">
        <f t="shared" si="19"/>
        <v>1437774</v>
      </c>
      <c r="D631" s="4">
        <v>1700843</v>
      </c>
      <c r="E631" s="4" t="s">
        <v>4523</v>
      </c>
      <c r="F631" s="4" t="s">
        <v>4524</v>
      </c>
      <c r="G631" s="4" t="s">
        <v>4525</v>
      </c>
      <c r="H631" s="4"/>
      <c r="I631" s="4" t="s">
        <v>4526</v>
      </c>
      <c r="J631" s="4"/>
      <c r="K631" s="4" t="s">
        <v>78</v>
      </c>
      <c r="L631" s="4" t="s">
        <v>914</v>
      </c>
      <c r="M631" s="4"/>
      <c r="N631" s="4"/>
      <c r="O631" s="4" t="s">
        <v>4527</v>
      </c>
      <c r="P631" s="4" t="s">
        <v>86</v>
      </c>
      <c r="Q631" s="4" t="s">
        <v>81</v>
      </c>
      <c r="R631" s="4" t="s">
        <v>81</v>
      </c>
      <c r="S631" s="4" t="s">
        <v>81</v>
      </c>
      <c r="T631" s="4" t="s">
        <v>96</v>
      </c>
      <c r="U631" s="4" t="s">
        <v>96</v>
      </c>
      <c r="V631" s="4" t="s">
        <v>81</v>
      </c>
      <c r="W631" s="4" t="s">
        <v>86</v>
      </c>
      <c r="X631" s="4" t="s">
        <v>81</v>
      </c>
      <c r="Y631" s="4" t="s">
        <v>81</v>
      </c>
      <c r="Z631" s="4" t="s">
        <v>81</v>
      </c>
      <c r="AA631" s="4" t="s">
        <v>86</v>
      </c>
      <c r="AB631" s="4" t="s">
        <v>86</v>
      </c>
      <c r="AC631" s="4" t="s">
        <v>85</v>
      </c>
      <c r="AD631" s="4">
        <v>1.98E-3</v>
      </c>
      <c r="AE631" s="4" t="s">
        <v>42</v>
      </c>
      <c r="AF631" s="4" t="s">
        <v>42</v>
      </c>
      <c r="AG631" s="4" t="s">
        <v>42</v>
      </c>
      <c r="AH631" s="4" t="s">
        <v>42</v>
      </c>
      <c r="AI631" s="4" t="s">
        <v>42</v>
      </c>
      <c r="AJ631" s="4" t="s">
        <v>42</v>
      </c>
      <c r="AK631" s="4" t="s">
        <v>42</v>
      </c>
      <c r="AL631" s="4" t="s">
        <v>42</v>
      </c>
      <c r="AM631" s="4" t="s">
        <v>42</v>
      </c>
      <c r="AN631" s="4" t="s">
        <v>39</v>
      </c>
      <c r="AO631" s="4" t="s">
        <v>42</v>
      </c>
      <c r="AP631" s="4" t="s">
        <v>42</v>
      </c>
      <c r="AQ631" s="4" t="s">
        <v>42</v>
      </c>
      <c r="AR631" s="4" t="s">
        <v>42</v>
      </c>
      <c r="AS631" s="4"/>
      <c r="AT631" s="4" t="s">
        <v>81</v>
      </c>
      <c r="AU631" s="4" t="s">
        <v>81</v>
      </c>
      <c r="AV631" s="4" t="s">
        <v>81</v>
      </c>
      <c r="AW631" s="4" t="s">
        <v>81</v>
      </c>
      <c r="AX631" s="4" t="s">
        <v>96</v>
      </c>
      <c r="AY631" s="4" t="s">
        <v>96</v>
      </c>
      <c r="AZ631" s="4" t="s">
        <v>81</v>
      </c>
      <c r="BA631" s="4" t="s">
        <v>81</v>
      </c>
      <c r="BB631" s="4" t="s">
        <v>86</v>
      </c>
      <c r="BC631" s="4" t="s">
        <v>83</v>
      </c>
      <c r="BD631" s="4" t="s">
        <v>81</v>
      </c>
      <c r="BE631" s="4" t="s">
        <v>96</v>
      </c>
      <c r="BF631" s="4" t="s">
        <v>89</v>
      </c>
      <c r="BG631" s="4" t="s">
        <v>86</v>
      </c>
    </row>
    <row r="632" spans="1:59" ht="409.6">
      <c r="A632" s="4">
        <v>2621733</v>
      </c>
      <c r="B632" s="5">
        <f t="shared" si="18"/>
        <v>1703108</v>
      </c>
      <c r="C632" s="5">
        <f t="shared" si="19"/>
        <v>2621733</v>
      </c>
      <c r="D632" s="4">
        <v>1703108</v>
      </c>
      <c r="E632" s="4" t="s">
        <v>4528</v>
      </c>
      <c r="F632" s="4" t="s">
        <v>4529</v>
      </c>
      <c r="G632" s="4" t="s">
        <v>4530</v>
      </c>
      <c r="H632" s="4" t="s">
        <v>4531</v>
      </c>
      <c r="I632" s="4" t="s">
        <v>4532</v>
      </c>
      <c r="J632" s="4" t="s">
        <v>4533</v>
      </c>
      <c r="K632" s="4" t="s">
        <v>346</v>
      </c>
      <c r="L632" s="4" t="s">
        <v>1026</v>
      </c>
      <c r="M632" s="4" t="s">
        <v>4534</v>
      </c>
      <c r="N632" s="4" t="s">
        <v>4535</v>
      </c>
      <c r="O632" s="4" t="s">
        <v>4536</v>
      </c>
      <c r="P632" s="4" t="s">
        <v>86</v>
      </c>
      <c r="Q632" s="4" t="s">
        <v>81</v>
      </c>
      <c r="R632" s="4" t="s">
        <v>81</v>
      </c>
      <c r="S632" s="4" t="s">
        <v>83</v>
      </c>
      <c r="T632" s="4" t="s">
        <v>86</v>
      </c>
      <c r="U632" s="4" t="s">
        <v>82</v>
      </c>
      <c r="V632" s="4" t="s">
        <v>81</v>
      </c>
      <c r="W632" s="4" t="s">
        <v>81</v>
      </c>
      <c r="X632" s="4" t="s">
        <v>83</v>
      </c>
      <c r="Y632" s="4" t="s">
        <v>81</v>
      </c>
      <c r="Z632" s="4" t="s">
        <v>83</v>
      </c>
      <c r="AA632" s="4" t="s">
        <v>84</v>
      </c>
      <c r="AB632" s="4" t="s">
        <v>81</v>
      </c>
      <c r="AC632" s="4" t="s">
        <v>85</v>
      </c>
      <c r="AD632" s="4">
        <v>3.735E-3</v>
      </c>
      <c r="AE632" s="4" t="s">
        <v>42</v>
      </c>
      <c r="AF632" s="4" t="s">
        <v>42</v>
      </c>
      <c r="AG632" s="4" t="s">
        <v>42</v>
      </c>
      <c r="AH632" s="4" t="s">
        <v>41</v>
      </c>
      <c r="AI632" s="4" t="s">
        <v>42</v>
      </c>
      <c r="AJ632" s="4" t="s">
        <v>40</v>
      </c>
      <c r="AK632" s="4" t="s">
        <v>40</v>
      </c>
      <c r="AL632" s="4" t="s">
        <v>42</v>
      </c>
      <c r="AM632" s="4" t="s">
        <v>42</v>
      </c>
      <c r="AN632" s="4" t="s">
        <v>39</v>
      </c>
      <c r="AO632" s="4" t="s">
        <v>41</v>
      </c>
      <c r="AP632" s="4" t="s">
        <v>41</v>
      </c>
      <c r="AQ632" s="4" t="s">
        <v>42</v>
      </c>
      <c r="AR632" s="4" t="s">
        <v>42</v>
      </c>
      <c r="AS632" s="4"/>
      <c r="AT632" s="4" t="s">
        <v>86</v>
      </c>
      <c r="AU632" s="4" t="s">
        <v>81</v>
      </c>
      <c r="AV632" s="4" t="s">
        <v>81</v>
      </c>
      <c r="AW632" s="4" t="s">
        <v>83</v>
      </c>
      <c r="AX632" s="4" t="s">
        <v>96</v>
      </c>
      <c r="AY632" s="4" t="s">
        <v>96</v>
      </c>
      <c r="AZ632" s="4" t="s">
        <v>81</v>
      </c>
      <c r="BA632" s="4" t="s">
        <v>81</v>
      </c>
      <c r="BB632" s="4" t="s">
        <v>87</v>
      </c>
      <c r="BC632" s="4" t="s">
        <v>83</v>
      </c>
      <c r="BD632" s="4" t="s">
        <v>83</v>
      </c>
      <c r="BE632" s="4" t="s">
        <v>84</v>
      </c>
      <c r="BF632" s="4" t="s">
        <v>86</v>
      </c>
      <c r="BG632" s="4" t="s">
        <v>86</v>
      </c>
    </row>
    <row r="633" spans="1:59" ht="361.5">
      <c r="A633" s="4">
        <v>1856814</v>
      </c>
      <c r="B633" s="5">
        <f t="shared" si="18"/>
        <v>1700171</v>
      </c>
      <c r="C633" s="5">
        <f t="shared" si="19"/>
        <v>1856814</v>
      </c>
      <c r="D633" s="4">
        <v>1700171</v>
      </c>
      <c r="E633" s="4" t="s">
        <v>4537</v>
      </c>
      <c r="F633" s="4" t="s">
        <v>4538</v>
      </c>
      <c r="G633" s="4" t="s">
        <v>4539</v>
      </c>
      <c r="H633" s="4"/>
      <c r="I633" s="4" t="s">
        <v>4540</v>
      </c>
      <c r="J633" s="4" t="s">
        <v>128</v>
      </c>
      <c r="K633" s="4" t="s">
        <v>78</v>
      </c>
      <c r="L633" s="4" t="s">
        <v>1026</v>
      </c>
      <c r="M633" s="4" t="s">
        <v>281</v>
      </c>
      <c r="N633" s="4"/>
      <c r="O633" s="4" t="s">
        <v>4541</v>
      </c>
      <c r="P633" s="4" t="s">
        <v>81</v>
      </c>
      <c r="Q633" s="4" t="s">
        <v>81</v>
      </c>
      <c r="R633" s="4" t="s">
        <v>86</v>
      </c>
      <c r="S633" s="4" t="s">
        <v>81</v>
      </c>
      <c r="T633" s="4" t="s">
        <v>82</v>
      </c>
      <c r="U633" s="4" t="s">
        <v>86</v>
      </c>
      <c r="V633" s="4" t="s">
        <v>81</v>
      </c>
      <c r="W633" s="4" t="s">
        <v>81</v>
      </c>
      <c r="X633" s="4" t="s">
        <v>86</v>
      </c>
      <c r="Y633" s="4" t="s">
        <v>81</v>
      </c>
      <c r="Z633" s="4" t="s">
        <v>86</v>
      </c>
      <c r="AA633" s="4" t="s">
        <v>96</v>
      </c>
      <c r="AB633" s="4" t="s">
        <v>81</v>
      </c>
      <c r="AC633" s="4" t="s">
        <v>85</v>
      </c>
      <c r="AD633" s="4">
        <v>1.745E-3</v>
      </c>
      <c r="AE633" s="4" t="s">
        <v>42</v>
      </c>
      <c r="AF633" s="4" t="s">
        <v>42</v>
      </c>
      <c r="AG633" s="4" t="s">
        <v>42</v>
      </c>
      <c r="AH633" s="4" t="s">
        <v>42</v>
      </c>
      <c r="AI633" s="4" t="s">
        <v>40</v>
      </c>
      <c r="AJ633" s="4" t="s">
        <v>42</v>
      </c>
      <c r="AK633" s="4" t="s">
        <v>42</v>
      </c>
      <c r="AL633" s="4" t="s">
        <v>42</v>
      </c>
      <c r="AM633" s="4" t="s">
        <v>42</v>
      </c>
      <c r="AN633" s="4" t="s">
        <v>39</v>
      </c>
      <c r="AO633" s="4" t="s">
        <v>42</v>
      </c>
      <c r="AP633" s="4" t="s">
        <v>42</v>
      </c>
      <c r="AQ633" s="4" t="s">
        <v>42</v>
      </c>
      <c r="AR633" s="4" t="s">
        <v>42</v>
      </c>
      <c r="AS633" s="4"/>
      <c r="AT633" s="4" t="s">
        <v>86</v>
      </c>
      <c r="AU633" s="4" t="s">
        <v>81</v>
      </c>
      <c r="AV633" s="4" t="s">
        <v>81</v>
      </c>
      <c r="AW633" s="4" t="s">
        <v>81</v>
      </c>
      <c r="AX633" s="4" t="s">
        <v>96</v>
      </c>
      <c r="AY633" s="4" t="s">
        <v>96</v>
      </c>
      <c r="AZ633" s="4" t="s">
        <v>81</v>
      </c>
      <c r="BA633" s="4" t="s">
        <v>81</v>
      </c>
      <c r="BB633" s="4" t="s">
        <v>81</v>
      </c>
      <c r="BC633" s="4" t="s">
        <v>83</v>
      </c>
      <c r="BD633" s="4" t="s">
        <v>81</v>
      </c>
      <c r="BE633" s="4" t="s">
        <v>96</v>
      </c>
      <c r="BF633" s="4" t="s">
        <v>86</v>
      </c>
      <c r="BG633" s="4" t="s">
        <v>86</v>
      </c>
    </row>
    <row r="634" spans="1:59" ht="216.75">
      <c r="A634" s="4">
        <v>2324301</v>
      </c>
      <c r="B634" s="5">
        <f t="shared" si="18"/>
        <v>1702794</v>
      </c>
      <c r="C634" s="5">
        <f t="shared" si="19"/>
        <v>2324301</v>
      </c>
      <c r="D634" s="4">
        <v>1702794</v>
      </c>
      <c r="E634" s="4" t="s">
        <v>4542</v>
      </c>
      <c r="F634" s="4" t="s">
        <v>4543</v>
      </c>
      <c r="G634" s="4" t="s">
        <v>4544</v>
      </c>
      <c r="H634" s="4" t="s">
        <v>4545</v>
      </c>
      <c r="I634" s="4" t="s">
        <v>1440</v>
      </c>
      <c r="J634" s="4" t="s">
        <v>4546</v>
      </c>
      <c r="K634" s="4" t="s">
        <v>129</v>
      </c>
      <c r="L634" s="4" t="s">
        <v>4547</v>
      </c>
      <c r="M634" s="4" t="s">
        <v>4548</v>
      </c>
      <c r="N634" s="4" t="s">
        <v>380</v>
      </c>
      <c r="O634" s="4" t="s">
        <v>4549</v>
      </c>
      <c r="P634" s="4" t="s">
        <v>86</v>
      </c>
      <c r="Q634" s="4" t="s">
        <v>86</v>
      </c>
      <c r="R634" s="4" t="s">
        <v>83</v>
      </c>
      <c r="S634" s="4" t="s">
        <v>83</v>
      </c>
      <c r="T634" s="4" t="s">
        <v>96</v>
      </c>
      <c r="U634" s="4" t="s">
        <v>82</v>
      </c>
      <c r="V634" s="4" t="s">
        <v>81</v>
      </c>
      <c r="W634" s="4" t="s">
        <v>83</v>
      </c>
      <c r="X634" s="4" t="s">
        <v>83</v>
      </c>
      <c r="Y634" s="4" t="s">
        <v>83</v>
      </c>
      <c r="Z634" s="4" t="s">
        <v>83</v>
      </c>
      <c r="AA634" s="4" t="s">
        <v>86</v>
      </c>
      <c r="AB634" s="4" t="s">
        <v>83</v>
      </c>
      <c r="AC634" s="4" t="s">
        <v>85</v>
      </c>
      <c r="AD634" s="4">
        <v>1.4649999999999999E-3</v>
      </c>
      <c r="AE634" s="4" t="s">
        <v>39</v>
      </c>
      <c r="AF634" s="4" t="s">
        <v>42</v>
      </c>
      <c r="AG634" s="4" t="s">
        <v>40</v>
      </c>
      <c r="AH634" s="4" t="s">
        <v>40</v>
      </c>
      <c r="AI634" s="4" t="s">
        <v>42</v>
      </c>
      <c r="AJ634" s="4" t="s">
        <v>40</v>
      </c>
      <c r="AK634" s="4" t="s">
        <v>40</v>
      </c>
      <c r="AL634" s="4" t="s">
        <v>40</v>
      </c>
      <c r="AM634" s="4" t="s">
        <v>42</v>
      </c>
      <c r="AN634" s="4" t="s">
        <v>40</v>
      </c>
      <c r="AO634" s="4" t="s">
        <v>41</v>
      </c>
      <c r="AP634" s="4" t="s">
        <v>39</v>
      </c>
      <c r="AQ634" s="4" t="s">
        <v>40</v>
      </c>
      <c r="AR634" s="4" t="s">
        <v>42</v>
      </c>
      <c r="AS634" s="4"/>
      <c r="AT634" s="4" t="s">
        <v>83</v>
      </c>
      <c r="AU634" s="4" t="s">
        <v>86</v>
      </c>
      <c r="AV634" s="4" t="s">
        <v>86</v>
      </c>
      <c r="AW634" s="4" t="s">
        <v>86</v>
      </c>
      <c r="AX634" s="4" t="s">
        <v>86</v>
      </c>
      <c r="AY634" s="4" t="s">
        <v>86</v>
      </c>
      <c r="AZ634" s="4" t="s">
        <v>86</v>
      </c>
      <c r="BA634" s="4" t="s">
        <v>86</v>
      </c>
      <c r="BB634" s="4" t="s">
        <v>86</v>
      </c>
      <c r="BC634" s="4" t="s">
        <v>86</v>
      </c>
      <c r="BD634" s="4" t="s">
        <v>83</v>
      </c>
      <c r="BE634" s="4" t="s">
        <v>88</v>
      </c>
      <c r="BF634" s="4" t="s">
        <v>86</v>
      </c>
      <c r="BG634" s="4" t="s">
        <v>86</v>
      </c>
    </row>
    <row r="635" spans="1:59" ht="216.75">
      <c r="A635" s="4">
        <v>2171894</v>
      </c>
      <c r="B635" s="5">
        <f t="shared" si="18"/>
        <v>1702024</v>
      </c>
      <c r="C635" s="5">
        <f t="shared" si="19"/>
        <v>2171894</v>
      </c>
      <c r="D635" s="4">
        <v>1702024</v>
      </c>
      <c r="E635" s="4" t="s">
        <v>4550</v>
      </c>
      <c r="F635" s="4" t="s">
        <v>4551</v>
      </c>
      <c r="G635" s="4" t="s">
        <v>4552</v>
      </c>
      <c r="H635" s="4" t="s">
        <v>4553</v>
      </c>
      <c r="I635" s="4" t="s">
        <v>4554</v>
      </c>
      <c r="J635" s="4" t="s">
        <v>4555</v>
      </c>
      <c r="K635" s="4" t="s">
        <v>78</v>
      </c>
      <c r="L635" s="4"/>
      <c r="M635" s="4" t="s">
        <v>4556</v>
      </c>
      <c r="N635" s="4" t="s">
        <v>566</v>
      </c>
      <c r="O635" s="4" t="s">
        <v>4557</v>
      </c>
      <c r="P635" s="4" t="s">
        <v>86</v>
      </c>
      <c r="Q635" s="4" t="s">
        <v>86</v>
      </c>
      <c r="R635" s="4" t="s">
        <v>81</v>
      </c>
      <c r="S635" s="4" t="s">
        <v>83</v>
      </c>
      <c r="T635" s="4" t="s">
        <v>82</v>
      </c>
      <c r="U635" s="4" t="s">
        <v>82</v>
      </c>
      <c r="V635" s="4" t="s">
        <v>83</v>
      </c>
      <c r="W635" s="4" t="s">
        <v>83</v>
      </c>
      <c r="X635" s="4" t="s">
        <v>83</v>
      </c>
      <c r="Y635" s="4" t="s">
        <v>83</v>
      </c>
      <c r="Z635" s="4" t="s">
        <v>86</v>
      </c>
      <c r="AA635" s="4" t="s">
        <v>84</v>
      </c>
      <c r="AB635" s="4" t="s">
        <v>81</v>
      </c>
      <c r="AC635" s="4" t="s">
        <v>85</v>
      </c>
      <c r="AD635" s="4">
        <v>1.9949999999999998E-3</v>
      </c>
      <c r="AE635" s="4" t="s">
        <v>42</v>
      </c>
      <c r="AF635" s="4" t="s">
        <v>42</v>
      </c>
      <c r="AG635" s="4" t="s">
        <v>42</v>
      </c>
      <c r="AH635" s="4" t="s">
        <v>40</v>
      </c>
      <c r="AI635" s="4" t="s">
        <v>40</v>
      </c>
      <c r="AJ635" s="4" t="s">
        <v>40</v>
      </c>
      <c r="AK635" s="4" t="s">
        <v>40</v>
      </c>
      <c r="AL635" s="4" t="s">
        <v>40</v>
      </c>
      <c r="AM635" s="4" t="s">
        <v>40</v>
      </c>
      <c r="AN635" s="4" t="s">
        <v>41</v>
      </c>
      <c r="AO635" s="4" t="s">
        <v>42</v>
      </c>
      <c r="AP635" s="4" t="s">
        <v>40</v>
      </c>
      <c r="AQ635" s="4" t="s">
        <v>42</v>
      </c>
      <c r="AR635" s="4" t="s">
        <v>42</v>
      </c>
      <c r="AS635" s="4"/>
      <c r="AT635" s="4" t="s">
        <v>86</v>
      </c>
      <c r="AU635" s="4" t="s">
        <v>81</v>
      </c>
      <c r="AV635" s="4" t="s">
        <v>86</v>
      </c>
      <c r="AW635" s="4" t="s">
        <v>81</v>
      </c>
      <c r="AX635" s="4" t="s">
        <v>86</v>
      </c>
      <c r="AY635" s="4" t="s">
        <v>86</v>
      </c>
      <c r="AZ635" s="4" t="s">
        <v>86</v>
      </c>
      <c r="BA635" s="4" t="s">
        <v>86</v>
      </c>
      <c r="BB635" s="4" t="s">
        <v>89</v>
      </c>
      <c r="BC635" s="4" t="s">
        <v>83</v>
      </c>
      <c r="BD635" s="4" t="s">
        <v>81</v>
      </c>
      <c r="BE635" s="4" t="s">
        <v>96</v>
      </c>
      <c r="BF635" s="4" t="s">
        <v>86</v>
      </c>
      <c r="BG635" s="4" t="s">
        <v>85</v>
      </c>
    </row>
    <row r="636" spans="1:59" ht="303.75">
      <c r="A636" s="4">
        <v>1523704</v>
      </c>
      <c r="B636" s="5">
        <f t="shared" si="18"/>
        <v>1701499</v>
      </c>
      <c r="C636" s="5">
        <f t="shared" si="19"/>
        <v>1523704</v>
      </c>
      <c r="D636" s="4">
        <v>1701499</v>
      </c>
      <c r="E636" s="4" t="s">
        <v>4558</v>
      </c>
      <c r="F636" s="4" t="s">
        <v>4559</v>
      </c>
      <c r="G636" s="4" t="s">
        <v>4560</v>
      </c>
      <c r="H636" s="4" t="s">
        <v>4561</v>
      </c>
      <c r="I636" s="4" t="s">
        <v>4562</v>
      </c>
      <c r="J636" s="4" t="s">
        <v>4563</v>
      </c>
      <c r="K636" s="4" t="s">
        <v>166</v>
      </c>
      <c r="L636" s="4" t="s">
        <v>4093</v>
      </c>
      <c r="M636" s="4" t="s">
        <v>4564</v>
      </c>
      <c r="N636" s="4"/>
      <c r="O636" s="4" t="s">
        <v>4565</v>
      </c>
      <c r="P636" s="4" t="s">
        <v>86</v>
      </c>
      <c r="Q636" s="4" t="s">
        <v>81</v>
      </c>
      <c r="R636" s="4" t="s">
        <v>81</v>
      </c>
      <c r="S636" s="4" t="s">
        <v>81</v>
      </c>
      <c r="T636" s="4" t="s">
        <v>96</v>
      </c>
      <c r="U636" s="4" t="s">
        <v>96</v>
      </c>
      <c r="V636" s="4" t="s">
        <v>81</v>
      </c>
      <c r="W636" s="4" t="s">
        <v>83</v>
      </c>
      <c r="X636" s="4" t="s">
        <v>81</v>
      </c>
      <c r="Y636" s="4" t="s">
        <v>81</v>
      </c>
      <c r="Z636" s="4" t="s">
        <v>86</v>
      </c>
      <c r="AA636" s="4" t="s">
        <v>84</v>
      </c>
      <c r="AB636" s="4" t="s">
        <v>83</v>
      </c>
      <c r="AC636" s="4" t="s">
        <v>85</v>
      </c>
      <c r="AD636" s="4">
        <v>2.3900000000000002E-3</v>
      </c>
      <c r="AE636" s="4" t="s">
        <v>39</v>
      </c>
      <c r="AF636" s="4" t="s">
        <v>42</v>
      </c>
      <c r="AG636" s="4" t="s">
        <v>42</v>
      </c>
      <c r="AH636" s="4" t="s">
        <v>42</v>
      </c>
      <c r="AI636" s="4" t="s">
        <v>42</v>
      </c>
      <c r="AJ636" s="4" t="s">
        <v>42</v>
      </c>
      <c r="AK636" s="4" t="s">
        <v>42</v>
      </c>
      <c r="AL636" s="4" t="s">
        <v>42</v>
      </c>
      <c r="AM636" s="4" t="s">
        <v>42</v>
      </c>
      <c r="AN636" s="4" t="s">
        <v>40</v>
      </c>
      <c r="AO636" s="4" t="s">
        <v>42</v>
      </c>
      <c r="AP636" s="4" t="s">
        <v>40</v>
      </c>
      <c r="AQ636" s="4" t="s">
        <v>40</v>
      </c>
      <c r="AR636" s="4" t="s">
        <v>42</v>
      </c>
      <c r="AS636" s="4"/>
      <c r="AT636" s="4" t="s">
        <v>83</v>
      </c>
      <c r="AU636" s="4" t="s">
        <v>81</v>
      </c>
      <c r="AV636" s="4" t="s">
        <v>81</v>
      </c>
      <c r="AW636" s="4" t="s">
        <v>81</v>
      </c>
      <c r="AX636" s="4" t="s">
        <v>96</v>
      </c>
      <c r="AY636" s="4" t="s">
        <v>96</v>
      </c>
      <c r="AZ636" s="4" t="s">
        <v>81</v>
      </c>
      <c r="BA636" s="4" t="s">
        <v>81</v>
      </c>
      <c r="BB636" s="4" t="s">
        <v>81</v>
      </c>
      <c r="BC636" s="4" t="s">
        <v>81</v>
      </c>
      <c r="BD636" s="4" t="s">
        <v>81</v>
      </c>
      <c r="BE636" s="4" t="s">
        <v>96</v>
      </c>
      <c r="BF636" s="4" t="s">
        <v>86</v>
      </c>
      <c r="BG636" s="4" t="s">
        <v>85</v>
      </c>
    </row>
    <row r="637" spans="1:59" ht="303.75">
      <c r="A637" s="4">
        <v>1820294</v>
      </c>
      <c r="B637" s="5">
        <f t="shared" si="18"/>
        <v>1699169</v>
      </c>
      <c r="C637" s="5">
        <f t="shared" si="19"/>
        <v>1820294</v>
      </c>
      <c r="D637" s="4">
        <v>1699169</v>
      </c>
      <c r="E637" s="4" t="s">
        <v>4566</v>
      </c>
      <c r="F637" s="4" t="s">
        <v>4567</v>
      </c>
      <c r="G637" s="4" t="s">
        <v>4568</v>
      </c>
      <c r="H637" s="4" t="s">
        <v>4569</v>
      </c>
      <c r="I637" s="4" t="s">
        <v>449</v>
      </c>
      <c r="J637" s="4" t="s">
        <v>4570</v>
      </c>
      <c r="K637" s="4" t="s">
        <v>78</v>
      </c>
      <c r="L637" s="4"/>
      <c r="M637" s="4" t="s">
        <v>1663</v>
      </c>
      <c r="N637" s="4" t="s">
        <v>4571</v>
      </c>
      <c r="O637" s="4" t="s">
        <v>4572</v>
      </c>
      <c r="P637" s="4" t="s">
        <v>86</v>
      </c>
      <c r="Q637" s="4" t="s">
        <v>83</v>
      </c>
      <c r="R637" s="4" t="s">
        <v>83</v>
      </c>
      <c r="S637" s="4" t="s">
        <v>86</v>
      </c>
      <c r="T637" s="4" t="s">
        <v>96</v>
      </c>
      <c r="U637" s="4" t="s">
        <v>96</v>
      </c>
      <c r="V637" s="4" t="s">
        <v>81</v>
      </c>
      <c r="W637" s="4" t="s">
        <v>86</v>
      </c>
      <c r="X637" s="4" t="s">
        <v>81</v>
      </c>
      <c r="Y637" s="4" t="s">
        <v>81</v>
      </c>
      <c r="Z637" s="4" t="s">
        <v>83</v>
      </c>
      <c r="AA637" s="4" t="s">
        <v>84</v>
      </c>
      <c r="AB637" s="4" t="s">
        <v>81</v>
      </c>
      <c r="AC637" s="4" t="s">
        <v>85</v>
      </c>
      <c r="AD637" s="4">
        <v>1.8E-3</v>
      </c>
      <c r="AE637" s="4" t="s">
        <v>42</v>
      </c>
      <c r="AF637" s="4" t="s">
        <v>41</v>
      </c>
      <c r="AG637" s="4" t="s">
        <v>40</v>
      </c>
      <c r="AH637" s="4" t="s">
        <v>42</v>
      </c>
      <c r="AI637" s="4" t="s">
        <v>42</v>
      </c>
      <c r="AJ637" s="4" t="s">
        <v>42</v>
      </c>
      <c r="AK637" s="4" t="s">
        <v>42</v>
      </c>
      <c r="AL637" s="4" t="s">
        <v>42</v>
      </c>
      <c r="AM637" s="4" t="s">
        <v>42</v>
      </c>
      <c r="AN637" s="4" t="s">
        <v>42</v>
      </c>
      <c r="AO637" s="4" t="s">
        <v>41</v>
      </c>
      <c r="AP637" s="4" t="s">
        <v>41</v>
      </c>
      <c r="AQ637" s="4" t="s">
        <v>42</v>
      </c>
      <c r="AR637" s="4" t="s">
        <v>42</v>
      </c>
      <c r="AS637" s="4"/>
      <c r="AT637" s="4" t="s">
        <v>86</v>
      </c>
      <c r="AU637" s="4" t="s">
        <v>83</v>
      </c>
      <c r="AV637" s="4" t="s">
        <v>86</v>
      </c>
      <c r="AW637" s="4" t="s">
        <v>86</v>
      </c>
      <c r="AX637" s="4" t="s">
        <v>96</v>
      </c>
      <c r="AY637" s="4" t="s">
        <v>96</v>
      </c>
      <c r="AZ637" s="4" t="s">
        <v>81</v>
      </c>
      <c r="BA637" s="4" t="s">
        <v>81</v>
      </c>
      <c r="BB637" s="4" t="s">
        <v>81</v>
      </c>
      <c r="BC637" s="4" t="s">
        <v>87</v>
      </c>
      <c r="BD637" s="4" t="s">
        <v>83</v>
      </c>
      <c r="BE637" s="4" t="s">
        <v>84</v>
      </c>
      <c r="BF637" s="4" t="s">
        <v>86</v>
      </c>
      <c r="BG637" s="4" t="s">
        <v>85</v>
      </c>
    </row>
    <row r="638" spans="1:59" ht="332.25">
      <c r="A638" s="4">
        <v>2412209</v>
      </c>
      <c r="B638" s="5">
        <f t="shared" si="18"/>
        <v>1702944</v>
      </c>
      <c r="C638" s="5">
        <f t="shared" si="19"/>
        <v>2412209</v>
      </c>
      <c r="D638" s="4">
        <v>1702944</v>
      </c>
      <c r="E638" s="4" t="s">
        <v>4573</v>
      </c>
      <c r="F638" s="4" t="s">
        <v>4574</v>
      </c>
      <c r="G638" s="4" t="s">
        <v>4575</v>
      </c>
      <c r="H638" s="4" t="s">
        <v>4576</v>
      </c>
      <c r="I638" s="4" t="s">
        <v>200</v>
      </c>
      <c r="J638" s="4" t="s">
        <v>4577</v>
      </c>
      <c r="K638" s="4" t="s">
        <v>94</v>
      </c>
      <c r="L638" s="4"/>
      <c r="M638" s="4" t="s">
        <v>2305</v>
      </c>
      <c r="N638" s="4" t="s">
        <v>150</v>
      </c>
      <c r="O638" s="4" t="s">
        <v>4578</v>
      </c>
      <c r="P638" s="4" t="s">
        <v>81</v>
      </c>
      <c r="Q638" s="4" t="s">
        <v>81</v>
      </c>
      <c r="R638" s="4" t="s">
        <v>83</v>
      </c>
      <c r="S638" s="4" t="s">
        <v>86</v>
      </c>
      <c r="T638" s="4" t="s">
        <v>86</v>
      </c>
      <c r="U638" s="4" t="s">
        <v>86</v>
      </c>
      <c r="V638" s="4" t="s">
        <v>86</v>
      </c>
      <c r="W638" s="4" t="s">
        <v>86</v>
      </c>
      <c r="X638" s="4" t="s">
        <v>81</v>
      </c>
      <c r="Y638" s="4" t="s">
        <v>86</v>
      </c>
      <c r="Z638" s="4" t="s">
        <v>81</v>
      </c>
      <c r="AA638" s="4" t="s">
        <v>84</v>
      </c>
      <c r="AB638" s="4" t="s">
        <v>83</v>
      </c>
      <c r="AC638" s="4" t="s">
        <v>85</v>
      </c>
      <c r="AD638" s="4">
        <v>1.475E-3</v>
      </c>
      <c r="AE638" s="4" t="s">
        <v>42</v>
      </c>
      <c r="AF638" s="4" t="s">
        <v>42</v>
      </c>
      <c r="AG638" s="4" t="s">
        <v>40</v>
      </c>
      <c r="AH638" s="4" t="s">
        <v>42</v>
      </c>
      <c r="AI638" s="4" t="s">
        <v>42</v>
      </c>
      <c r="AJ638" s="4" t="s">
        <v>42</v>
      </c>
      <c r="AK638" s="4" t="s">
        <v>42</v>
      </c>
      <c r="AL638" s="4" t="s">
        <v>42</v>
      </c>
      <c r="AM638" s="4" t="s">
        <v>42</v>
      </c>
      <c r="AN638" s="4" t="s">
        <v>42</v>
      </c>
      <c r="AO638" s="4" t="s">
        <v>42</v>
      </c>
      <c r="AP638" s="4" t="s">
        <v>40</v>
      </c>
      <c r="AQ638" s="4" t="s">
        <v>41</v>
      </c>
      <c r="AR638" s="4" t="s">
        <v>42</v>
      </c>
      <c r="AS638" s="4"/>
      <c r="AT638" s="4" t="s">
        <v>81</v>
      </c>
      <c r="AU638" s="4" t="s">
        <v>81</v>
      </c>
      <c r="AV638" s="4" t="s">
        <v>86</v>
      </c>
      <c r="AW638" s="4" t="s">
        <v>81</v>
      </c>
      <c r="AX638" s="4" t="s">
        <v>86</v>
      </c>
      <c r="AY638" s="4" t="s">
        <v>86</v>
      </c>
      <c r="AZ638" s="4" t="s">
        <v>81</v>
      </c>
      <c r="BA638" s="4" t="s">
        <v>81</v>
      </c>
      <c r="BB638" s="4" t="s">
        <v>87</v>
      </c>
      <c r="BC638" s="4" t="s">
        <v>87</v>
      </c>
      <c r="BD638" s="4" t="s">
        <v>86</v>
      </c>
      <c r="BE638" s="4" t="s">
        <v>152</v>
      </c>
      <c r="BF638" s="4" t="s">
        <v>83</v>
      </c>
      <c r="BG638" s="4" t="s">
        <v>85</v>
      </c>
    </row>
    <row r="639" spans="1:59" ht="409.6">
      <c r="A639" s="4">
        <v>2617709</v>
      </c>
      <c r="B639" s="5">
        <f t="shared" si="18"/>
        <v>1701826</v>
      </c>
      <c r="C639" s="5">
        <f t="shared" si="19"/>
        <v>2617709</v>
      </c>
      <c r="D639" s="4">
        <v>1701826</v>
      </c>
      <c r="E639" s="4" t="s">
        <v>4579</v>
      </c>
      <c r="F639" s="4" t="s">
        <v>4580</v>
      </c>
      <c r="G639" s="4" t="s">
        <v>4581</v>
      </c>
      <c r="H639" s="4" t="s">
        <v>950</v>
      </c>
      <c r="I639" s="4" t="s">
        <v>4582</v>
      </c>
      <c r="J639" s="4" t="s">
        <v>4583</v>
      </c>
      <c r="K639" s="4" t="s">
        <v>78</v>
      </c>
      <c r="L639" s="4"/>
      <c r="M639" s="4" t="s">
        <v>1663</v>
      </c>
      <c r="N639" s="4" t="s">
        <v>311</v>
      </c>
      <c r="O639" s="4" t="s">
        <v>4584</v>
      </c>
      <c r="P639" s="4" t="s">
        <v>86</v>
      </c>
      <c r="Q639" s="4" t="s">
        <v>81</v>
      </c>
      <c r="R639" s="4" t="s">
        <v>83</v>
      </c>
      <c r="S639" s="4" t="s">
        <v>81</v>
      </c>
      <c r="T639" s="4" t="s">
        <v>82</v>
      </c>
      <c r="U639" s="4" t="s">
        <v>82</v>
      </c>
      <c r="V639" s="4" t="s">
        <v>81</v>
      </c>
      <c r="W639" s="4" t="s">
        <v>81</v>
      </c>
      <c r="X639" s="4" t="s">
        <v>83</v>
      </c>
      <c r="Y639" s="4" t="s">
        <v>83</v>
      </c>
      <c r="Z639" s="4" t="s">
        <v>81</v>
      </c>
      <c r="AA639" s="4" t="s">
        <v>86</v>
      </c>
      <c r="AB639" s="4" t="s">
        <v>81</v>
      </c>
      <c r="AC639" s="4" t="s">
        <v>85</v>
      </c>
      <c r="AD639" s="4">
        <v>3.6700000000000001E-3</v>
      </c>
      <c r="AE639" s="4" t="s">
        <v>42</v>
      </c>
      <c r="AF639" s="4" t="s">
        <v>42</v>
      </c>
      <c r="AG639" s="4" t="s">
        <v>40</v>
      </c>
      <c r="AH639" s="4" t="s">
        <v>42</v>
      </c>
      <c r="AI639" s="4" t="s">
        <v>41</v>
      </c>
      <c r="AJ639" s="4" t="s">
        <v>41</v>
      </c>
      <c r="AK639" s="4" t="s">
        <v>41</v>
      </c>
      <c r="AL639" s="4" t="s">
        <v>41</v>
      </c>
      <c r="AM639" s="4" t="s">
        <v>42</v>
      </c>
      <c r="AN639" s="4" t="s">
        <v>42</v>
      </c>
      <c r="AO639" s="4" t="s">
        <v>42</v>
      </c>
      <c r="AP639" s="4" t="s">
        <v>42</v>
      </c>
      <c r="AQ639" s="4" t="s">
        <v>42</v>
      </c>
      <c r="AR639" s="4" t="s">
        <v>42</v>
      </c>
      <c r="AS639" s="4"/>
      <c r="AT639" s="4" t="s">
        <v>86</v>
      </c>
      <c r="AU639" s="4" t="s">
        <v>81</v>
      </c>
      <c r="AV639" s="4" t="s">
        <v>86</v>
      </c>
      <c r="AW639" s="4" t="s">
        <v>81</v>
      </c>
      <c r="AX639" s="4" t="s">
        <v>82</v>
      </c>
      <c r="AY639" s="4" t="s">
        <v>82</v>
      </c>
      <c r="AZ639" s="4" t="s">
        <v>83</v>
      </c>
      <c r="BA639" s="4" t="s">
        <v>83</v>
      </c>
      <c r="BB639" s="4" t="s">
        <v>81</v>
      </c>
      <c r="BC639" s="4" t="s">
        <v>81</v>
      </c>
      <c r="BD639" s="4" t="s">
        <v>81</v>
      </c>
      <c r="BE639" s="4" t="s">
        <v>96</v>
      </c>
      <c r="BF639" s="4" t="s">
        <v>87</v>
      </c>
      <c r="BG639" s="4" t="s">
        <v>85</v>
      </c>
    </row>
    <row r="640" spans="1:59" ht="303.75">
      <c r="A640" s="4">
        <v>2287096</v>
      </c>
      <c r="B640" s="5">
        <f t="shared" si="18"/>
        <v>1693284</v>
      </c>
      <c r="C640" s="5">
        <f t="shared" si="19"/>
        <v>2287096</v>
      </c>
      <c r="D640" s="4">
        <v>1693284</v>
      </c>
      <c r="E640" s="4" t="s">
        <v>4585</v>
      </c>
      <c r="F640" s="4" t="s">
        <v>4586</v>
      </c>
      <c r="G640" s="4" t="s">
        <v>4587</v>
      </c>
      <c r="H640" s="4" t="s">
        <v>4588</v>
      </c>
      <c r="I640" s="4" t="s">
        <v>200</v>
      </c>
      <c r="J640" s="4" t="s">
        <v>4589</v>
      </c>
      <c r="K640" s="4" t="s">
        <v>202</v>
      </c>
      <c r="L640" s="4"/>
      <c r="M640" s="4" t="s">
        <v>4590</v>
      </c>
      <c r="N640" s="4" t="s">
        <v>2516</v>
      </c>
      <c r="O640" s="4" t="s">
        <v>4591</v>
      </c>
      <c r="P640" s="4" t="s">
        <v>81</v>
      </c>
      <c r="Q640" s="4" t="s">
        <v>86</v>
      </c>
      <c r="R640" s="4" t="s">
        <v>83</v>
      </c>
      <c r="S640" s="4" t="s">
        <v>83</v>
      </c>
      <c r="T640" s="4" t="s">
        <v>84</v>
      </c>
      <c r="U640" s="4" t="s">
        <v>84</v>
      </c>
      <c r="V640" s="4" t="s">
        <v>81</v>
      </c>
      <c r="W640" s="4" t="s">
        <v>81</v>
      </c>
      <c r="X640" s="4" t="s">
        <v>81</v>
      </c>
      <c r="Y640" s="4" t="s">
        <v>81</v>
      </c>
      <c r="Z640" s="4" t="s">
        <v>81</v>
      </c>
      <c r="AA640" s="4" t="s">
        <v>96</v>
      </c>
      <c r="AB640" s="4" t="s">
        <v>86</v>
      </c>
      <c r="AC640" s="4" t="s">
        <v>85</v>
      </c>
      <c r="AD640" s="4">
        <v>2.0999999999999999E-3</v>
      </c>
      <c r="AE640" s="4" t="s">
        <v>42</v>
      </c>
      <c r="AF640" s="4" t="s">
        <v>42</v>
      </c>
      <c r="AG640" s="4" t="s">
        <v>40</v>
      </c>
      <c r="AH640" s="4" t="s">
        <v>40</v>
      </c>
      <c r="AI640" s="4" t="s">
        <v>41</v>
      </c>
      <c r="AJ640" s="4" t="s">
        <v>40</v>
      </c>
      <c r="AK640" s="4" t="s">
        <v>42</v>
      </c>
      <c r="AL640" s="4" t="s">
        <v>42</v>
      </c>
      <c r="AM640" s="4" t="s">
        <v>42</v>
      </c>
      <c r="AN640" s="4" t="s">
        <v>42</v>
      </c>
      <c r="AO640" s="4" t="s">
        <v>42</v>
      </c>
      <c r="AP640" s="4" t="s">
        <v>42</v>
      </c>
      <c r="AQ640" s="4" t="s">
        <v>42</v>
      </c>
      <c r="AR640" s="4" t="s">
        <v>42</v>
      </c>
      <c r="AS640" s="4"/>
      <c r="AT640" s="4" t="s">
        <v>86</v>
      </c>
      <c r="AU640" s="4" t="s">
        <v>81</v>
      </c>
      <c r="AV640" s="4" t="s">
        <v>81</v>
      </c>
      <c r="AW640" s="4" t="s">
        <v>81</v>
      </c>
      <c r="AX640" s="4" t="s">
        <v>84</v>
      </c>
      <c r="AY640" s="4" t="s">
        <v>96</v>
      </c>
      <c r="AZ640" s="4" t="s">
        <v>86</v>
      </c>
      <c r="BA640" s="4" t="s">
        <v>81</v>
      </c>
      <c r="BB640" s="4" t="s">
        <v>81</v>
      </c>
      <c r="BC640" s="4" t="s">
        <v>81</v>
      </c>
      <c r="BD640" s="4" t="s">
        <v>81</v>
      </c>
      <c r="BE640" s="4" t="s">
        <v>152</v>
      </c>
      <c r="BF640" s="4" t="s">
        <v>86</v>
      </c>
      <c r="BG640" s="4" t="s">
        <v>85</v>
      </c>
    </row>
    <row r="641" spans="1:59" ht="332.25">
      <c r="A641" s="4">
        <v>2465928</v>
      </c>
      <c r="B641" s="5">
        <f t="shared" si="18"/>
        <v>1701779</v>
      </c>
      <c r="C641" s="5">
        <f t="shared" si="19"/>
        <v>2465928</v>
      </c>
      <c r="D641" s="4">
        <v>1701779</v>
      </c>
      <c r="E641" s="4" t="s">
        <v>4592</v>
      </c>
      <c r="F641" s="4" t="s">
        <v>4593</v>
      </c>
      <c r="G641" s="4" t="s">
        <v>4594</v>
      </c>
      <c r="H641" s="4" t="s">
        <v>4595</v>
      </c>
      <c r="I641" s="4" t="s">
        <v>4596</v>
      </c>
      <c r="J641" s="4" t="s">
        <v>4597</v>
      </c>
      <c r="K641" s="4" t="s">
        <v>78</v>
      </c>
      <c r="L641" s="4"/>
      <c r="M641" s="4" t="s">
        <v>4598</v>
      </c>
      <c r="N641" s="4"/>
      <c r="O641" s="4" t="s">
        <v>4599</v>
      </c>
      <c r="P641" s="4" t="s">
        <v>86</v>
      </c>
      <c r="Q641" s="4" t="s">
        <v>81</v>
      </c>
      <c r="R641" s="4" t="s">
        <v>83</v>
      </c>
      <c r="S641" s="4" t="s">
        <v>86</v>
      </c>
      <c r="T641" s="4" t="s">
        <v>96</v>
      </c>
      <c r="U641" s="4" t="s">
        <v>86</v>
      </c>
      <c r="V641" s="4" t="s">
        <v>83</v>
      </c>
      <c r="W641" s="4" t="s">
        <v>81</v>
      </c>
      <c r="X641" s="4" t="s">
        <v>86</v>
      </c>
      <c r="Y641" s="4" t="s">
        <v>86</v>
      </c>
      <c r="Z641" s="4" t="s">
        <v>81</v>
      </c>
      <c r="AA641" s="4" t="s">
        <v>86</v>
      </c>
      <c r="AB641" s="4" t="s">
        <v>83</v>
      </c>
      <c r="AC641" s="4" t="s">
        <v>85</v>
      </c>
      <c r="AD641" s="4">
        <v>1.99E-3</v>
      </c>
      <c r="AE641" s="4" t="s">
        <v>42</v>
      </c>
      <c r="AF641" s="4" t="s">
        <v>42</v>
      </c>
      <c r="AG641" s="4" t="s">
        <v>40</v>
      </c>
      <c r="AH641" s="4" t="s">
        <v>42</v>
      </c>
      <c r="AI641" s="4" t="s">
        <v>42</v>
      </c>
      <c r="AJ641" s="4" t="s">
        <v>42</v>
      </c>
      <c r="AK641" s="4" t="s">
        <v>42</v>
      </c>
      <c r="AL641" s="4" t="s">
        <v>42</v>
      </c>
      <c r="AM641" s="4" t="s">
        <v>40</v>
      </c>
      <c r="AN641" s="4" t="s">
        <v>42</v>
      </c>
      <c r="AO641" s="4" t="s">
        <v>42</v>
      </c>
      <c r="AP641" s="4" t="s">
        <v>42</v>
      </c>
      <c r="AQ641" s="4" t="s">
        <v>40</v>
      </c>
      <c r="AR641" s="4" t="s">
        <v>42</v>
      </c>
      <c r="AS641" s="4"/>
      <c r="AT641" s="4" t="s">
        <v>86</v>
      </c>
      <c r="AU641" s="4" t="s">
        <v>81</v>
      </c>
      <c r="AV641" s="4" t="s">
        <v>81</v>
      </c>
      <c r="AW641" s="4" t="s">
        <v>81</v>
      </c>
      <c r="AX641" s="4" t="s">
        <v>96</v>
      </c>
      <c r="AY641" s="4" t="s">
        <v>96</v>
      </c>
      <c r="AZ641" s="4" t="s">
        <v>81</v>
      </c>
      <c r="BA641" s="4" t="s">
        <v>81</v>
      </c>
      <c r="BB641" s="4" t="s">
        <v>81</v>
      </c>
      <c r="BC641" s="4" t="s">
        <v>81</v>
      </c>
      <c r="BD641" s="4" t="s">
        <v>81</v>
      </c>
      <c r="BE641" s="4" t="s">
        <v>152</v>
      </c>
      <c r="BF641" s="4" t="s">
        <v>86</v>
      </c>
      <c r="BG641" s="4" t="s">
        <v>85</v>
      </c>
    </row>
    <row r="642" spans="1:59" ht="390">
      <c r="A642" s="4">
        <v>2133812</v>
      </c>
      <c r="B642" s="5">
        <f t="shared" si="18"/>
        <v>1701660</v>
      </c>
      <c r="C642" s="5">
        <f t="shared" si="19"/>
        <v>2133812</v>
      </c>
      <c r="D642" s="4">
        <v>1701660</v>
      </c>
      <c r="E642" s="4" t="s">
        <v>4600</v>
      </c>
      <c r="F642" s="4" t="s">
        <v>4601</v>
      </c>
      <c r="G642" s="4" t="s">
        <v>4602</v>
      </c>
      <c r="H642" s="4"/>
      <c r="I642" s="4"/>
      <c r="J642" s="4" t="s">
        <v>1270</v>
      </c>
      <c r="K642" s="4" t="s">
        <v>129</v>
      </c>
      <c r="L642" s="4"/>
      <c r="M642" s="4" t="s">
        <v>928</v>
      </c>
      <c r="N642" s="4"/>
      <c r="O642" s="4" t="s">
        <v>4603</v>
      </c>
      <c r="P642" s="4" t="s">
        <v>81</v>
      </c>
      <c r="Q642" s="4" t="s">
        <v>81</v>
      </c>
      <c r="R642" s="4" t="s">
        <v>81</v>
      </c>
      <c r="S642" s="4" t="s">
        <v>81</v>
      </c>
      <c r="T642" s="4" t="s">
        <v>96</v>
      </c>
      <c r="U642" s="4" t="s">
        <v>96</v>
      </c>
      <c r="V642" s="4" t="s">
        <v>83</v>
      </c>
      <c r="W642" s="4" t="s">
        <v>81</v>
      </c>
      <c r="X642" s="4" t="s">
        <v>81</v>
      </c>
      <c r="Y642" s="4" t="s">
        <v>81</v>
      </c>
      <c r="Z642" s="4" t="s">
        <v>81</v>
      </c>
      <c r="AA642" s="4" t="s">
        <v>86</v>
      </c>
      <c r="AB642" s="4" t="s">
        <v>81</v>
      </c>
      <c r="AC642" s="4" t="s">
        <v>85</v>
      </c>
      <c r="AD642" s="4">
        <v>1.7650000000000001E-3</v>
      </c>
      <c r="AE642" s="4" t="s">
        <v>42</v>
      </c>
      <c r="AF642" s="4" t="s">
        <v>42</v>
      </c>
      <c r="AG642" s="4" t="s">
        <v>42</v>
      </c>
      <c r="AH642" s="4" t="s">
        <v>42</v>
      </c>
      <c r="AI642" s="4" t="s">
        <v>42</v>
      </c>
      <c r="AJ642" s="4" t="s">
        <v>42</v>
      </c>
      <c r="AK642" s="4" t="s">
        <v>42</v>
      </c>
      <c r="AL642" s="4" t="s">
        <v>42</v>
      </c>
      <c r="AM642" s="4" t="s">
        <v>40</v>
      </c>
      <c r="AN642" s="4" t="s">
        <v>42</v>
      </c>
      <c r="AO642" s="4" t="s">
        <v>42</v>
      </c>
      <c r="AP642" s="4" t="s">
        <v>42</v>
      </c>
      <c r="AQ642" s="4" t="s">
        <v>42</v>
      </c>
      <c r="AR642" s="4" t="s">
        <v>42</v>
      </c>
      <c r="AS642" s="4"/>
      <c r="AT642" s="4" t="s">
        <v>81</v>
      </c>
      <c r="AU642" s="4" t="s">
        <v>86</v>
      </c>
      <c r="AV642" s="4" t="s">
        <v>81</v>
      </c>
      <c r="AW642" s="4" t="s">
        <v>81</v>
      </c>
      <c r="AX642" s="4" t="s">
        <v>86</v>
      </c>
      <c r="AY642" s="4" t="s">
        <v>86</v>
      </c>
      <c r="AZ642" s="4" t="s">
        <v>86</v>
      </c>
      <c r="BA642" s="4" t="s">
        <v>86</v>
      </c>
      <c r="BB642" s="4" t="s">
        <v>81</v>
      </c>
      <c r="BC642" s="4" t="s">
        <v>87</v>
      </c>
      <c r="BD642" s="4" t="s">
        <v>86</v>
      </c>
      <c r="BE642" s="4" t="s">
        <v>96</v>
      </c>
      <c r="BF642" s="4" t="s">
        <v>86</v>
      </c>
      <c r="BG642" s="4" t="s">
        <v>86</v>
      </c>
    </row>
    <row r="643" spans="1:59" ht="231">
      <c r="A643" s="4">
        <v>1076816</v>
      </c>
      <c r="B643" s="5">
        <f t="shared" ref="B643:B706" si="20">HYPERLINK("https://stagingalt.vetology.net/cases/"&amp;D643&amp;"/screening-report/52?type=pdf&amp;v=v6&amp;scorecard=1&amp;secret_key=BX%25IJ%24%2F65ieZ%29f6", D643)</f>
        <v>1699949</v>
      </c>
      <c r="C643" s="5">
        <f t="shared" ref="C643:C706" si="21">HYPERLINK("https://platform.v2.vetology.net/report/v/final/"&amp;A643, A643)</f>
        <v>1076816</v>
      </c>
      <c r="D643" s="4">
        <v>1699949</v>
      </c>
      <c r="E643" s="4" t="s">
        <v>4604</v>
      </c>
      <c r="F643" s="4" t="s">
        <v>4605</v>
      </c>
      <c r="G643" s="4" t="s">
        <v>4606</v>
      </c>
      <c r="H643" s="4" t="s">
        <v>4607</v>
      </c>
      <c r="I643" s="4" t="s">
        <v>4608</v>
      </c>
      <c r="J643" s="4" t="s">
        <v>4609</v>
      </c>
      <c r="K643" s="4" t="s">
        <v>111</v>
      </c>
      <c r="L643" s="4"/>
      <c r="M643" s="4" t="s">
        <v>4610</v>
      </c>
      <c r="N643" s="4" t="s">
        <v>4611</v>
      </c>
      <c r="O643" s="4" t="s">
        <v>4612</v>
      </c>
      <c r="P643" s="4" t="s">
        <v>323</v>
      </c>
      <c r="Q643" s="4" t="s">
        <v>81</v>
      </c>
      <c r="R643" s="4" t="s">
        <v>86</v>
      </c>
      <c r="S643" s="4" t="s">
        <v>81</v>
      </c>
      <c r="T643" s="4" t="s">
        <v>82</v>
      </c>
      <c r="U643" s="4" t="s">
        <v>82</v>
      </c>
      <c r="V643" s="4" t="s">
        <v>83</v>
      </c>
      <c r="W643" s="4" t="s">
        <v>83</v>
      </c>
      <c r="X643" s="4" t="s">
        <v>83</v>
      </c>
      <c r="Y643" s="4" t="s">
        <v>81</v>
      </c>
      <c r="Z643" s="4" t="s">
        <v>81</v>
      </c>
      <c r="AA643" s="4" t="s">
        <v>84</v>
      </c>
      <c r="AB643" s="4" t="s">
        <v>86</v>
      </c>
      <c r="AC643" s="4" t="s">
        <v>85</v>
      </c>
      <c r="AD643" s="4">
        <v>2.055E-3</v>
      </c>
      <c r="AE643" s="4" t="s">
        <v>40</v>
      </c>
      <c r="AF643" s="4" t="s">
        <v>42</v>
      </c>
      <c r="AG643" s="4" t="s">
        <v>42</v>
      </c>
      <c r="AH643" s="4" t="s">
        <v>42</v>
      </c>
      <c r="AI643" s="4" t="s">
        <v>41</v>
      </c>
      <c r="AJ643" s="4" t="s">
        <v>41</v>
      </c>
      <c r="AK643" s="4" t="s">
        <v>40</v>
      </c>
      <c r="AL643" s="4" t="s">
        <v>42</v>
      </c>
      <c r="AM643" s="4" t="s">
        <v>40</v>
      </c>
      <c r="AN643" s="4" t="s">
        <v>40</v>
      </c>
      <c r="AO643" s="4" t="s">
        <v>42</v>
      </c>
      <c r="AP643" s="4" t="s">
        <v>41</v>
      </c>
      <c r="AQ643" s="4" t="s">
        <v>42</v>
      </c>
      <c r="AR643" s="4" t="s">
        <v>42</v>
      </c>
      <c r="AS643" s="4"/>
      <c r="AT643" s="4" t="s">
        <v>86</v>
      </c>
      <c r="AU643" s="4" t="s">
        <v>81</v>
      </c>
      <c r="AV643" s="4" t="s">
        <v>86</v>
      </c>
      <c r="AW643" s="4" t="s">
        <v>86</v>
      </c>
      <c r="AX643" s="4" t="s">
        <v>82</v>
      </c>
      <c r="AY643" s="4" t="s">
        <v>82</v>
      </c>
      <c r="AZ643" s="4" t="s">
        <v>81</v>
      </c>
      <c r="BA643" s="4" t="s">
        <v>81</v>
      </c>
      <c r="BB643" s="4" t="s">
        <v>81</v>
      </c>
      <c r="BC643" s="4" t="s">
        <v>81</v>
      </c>
      <c r="BD643" s="4" t="s">
        <v>81</v>
      </c>
      <c r="BE643" s="4" t="s">
        <v>88</v>
      </c>
      <c r="BF643" s="4" t="s">
        <v>81</v>
      </c>
      <c r="BG643" s="4" t="s">
        <v>85</v>
      </c>
    </row>
    <row r="644" spans="1:59" ht="361.5">
      <c r="A644" s="4">
        <v>2568621</v>
      </c>
      <c r="B644" s="5">
        <f t="shared" si="20"/>
        <v>1703048</v>
      </c>
      <c r="C644" s="5">
        <f t="shared" si="21"/>
        <v>2568621</v>
      </c>
      <c r="D644" s="4">
        <v>1703048</v>
      </c>
      <c r="E644" s="4" t="s">
        <v>4613</v>
      </c>
      <c r="F644" s="4" t="s">
        <v>4614</v>
      </c>
      <c r="G644" s="4" t="s">
        <v>4615</v>
      </c>
      <c r="H644" s="4" t="s">
        <v>4616</v>
      </c>
      <c r="I644" s="4" t="s">
        <v>449</v>
      </c>
      <c r="J644" s="4" t="s">
        <v>4617</v>
      </c>
      <c r="K644" s="4" t="s">
        <v>78</v>
      </c>
      <c r="L644" s="4"/>
      <c r="M644" s="4" t="s">
        <v>1323</v>
      </c>
      <c r="N644" s="4" t="s">
        <v>566</v>
      </c>
      <c r="O644" s="4" t="s">
        <v>4618</v>
      </c>
      <c r="P644" s="4" t="s">
        <v>86</v>
      </c>
      <c r="Q644" s="4" t="s">
        <v>86</v>
      </c>
      <c r="R644" s="4" t="s">
        <v>81</v>
      </c>
      <c r="S644" s="4" t="s">
        <v>86</v>
      </c>
      <c r="T644" s="4" t="s">
        <v>96</v>
      </c>
      <c r="U644" s="4" t="s">
        <v>96</v>
      </c>
      <c r="V644" s="4" t="s">
        <v>81</v>
      </c>
      <c r="W644" s="4" t="s">
        <v>83</v>
      </c>
      <c r="X644" s="4" t="s">
        <v>83</v>
      </c>
      <c r="Y644" s="4" t="s">
        <v>81</v>
      </c>
      <c r="Z644" s="4" t="s">
        <v>86</v>
      </c>
      <c r="AA644" s="4" t="s">
        <v>86</v>
      </c>
      <c r="AB644" s="4" t="s">
        <v>81</v>
      </c>
      <c r="AC644" s="4" t="s">
        <v>85</v>
      </c>
      <c r="AD644" s="4">
        <v>1.815E-3</v>
      </c>
      <c r="AE644" s="4" t="s">
        <v>42</v>
      </c>
      <c r="AF644" s="4" t="s">
        <v>42</v>
      </c>
      <c r="AG644" s="4" t="s">
        <v>42</v>
      </c>
      <c r="AH644" s="4" t="s">
        <v>42</v>
      </c>
      <c r="AI644" s="4" t="s">
        <v>42</v>
      </c>
      <c r="AJ644" s="4" t="s">
        <v>42</v>
      </c>
      <c r="AK644" s="4" t="s">
        <v>40</v>
      </c>
      <c r="AL644" s="4" t="s">
        <v>42</v>
      </c>
      <c r="AM644" s="4" t="s">
        <v>42</v>
      </c>
      <c r="AN644" s="4" t="s">
        <v>41</v>
      </c>
      <c r="AO644" s="4" t="s">
        <v>42</v>
      </c>
      <c r="AP644" s="4" t="s">
        <v>42</v>
      </c>
      <c r="AQ644" s="4" t="s">
        <v>42</v>
      </c>
      <c r="AR644" s="4" t="s">
        <v>42</v>
      </c>
      <c r="AS644" s="4"/>
      <c r="AT644" s="4" t="s">
        <v>81</v>
      </c>
      <c r="AU644" s="4" t="s">
        <v>81</v>
      </c>
      <c r="AV644" s="4" t="s">
        <v>81</v>
      </c>
      <c r="AW644" s="4" t="s">
        <v>81</v>
      </c>
      <c r="AX644" s="4" t="s">
        <v>96</v>
      </c>
      <c r="AY644" s="4" t="s">
        <v>96</v>
      </c>
      <c r="AZ644" s="4" t="s">
        <v>81</v>
      </c>
      <c r="BA644" s="4" t="s">
        <v>81</v>
      </c>
      <c r="BB644" s="4" t="s">
        <v>81</v>
      </c>
      <c r="BC644" s="4" t="s">
        <v>83</v>
      </c>
      <c r="BD644" s="4" t="s">
        <v>81</v>
      </c>
      <c r="BE644" s="4" t="s">
        <v>96</v>
      </c>
      <c r="BF644" s="4" t="s">
        <v>86</v>
      </c>
      <c r="BG644" s="4" t="s">
        <v>85</v>
      </c>
    </row>
    <row r="645" spans="1:59" ht="303.75">
      <c r="A645" s="4">
        <v>2378676</v>
      </c>
      <c r="B645" s="5">
        <f t="shared" si="20"/>
        <v>1694264</v>
      </c>
      <c r="C645" s="5">
        <f t="shared" si="21"/>
        <v>2378676</v>
      </c>
      <c r="D645" s="4">
        <v>1694264</v>
      </c>
      <c r="E645" s="4" t="s">
        <v>4619</v>
      </c>
      <c r="F645" s="4" t="s">
        <v>4620</v>
      </c>
      <c r="G645" s="4" t="s">
        <v>4621</v>
      </c>
      <c r="H645" s="4" t="s">
        <v>4622</v>
      </c>
      <c r="I645" s="4"/>
      <c r="J645" s="4" t="s">
        <v>4555</v>
      </c>
      <c r="K645" s="4" t="s">
        <v>94</v>
      </c>
      <c r="L645" s="4"/>
      <c r="M645" s="4" t="s">
        <v>4623</v>
      </c>
      <c r="N645" s="4"/>
      <c r="O645" s="4" t="s">
        <v>4624</v>
      </c>
      <c r="P645" s="4" t="s">
        <v>81</v>
      </c>
      <c r="Q645" s="4" t="s">
        <v>86</v>
      </c>
      <c r="R645" s="4" t="s">
        <v>86</v>
      </c>
      <c r="S645" s="4" t="s">
        <v>86</v>
      </c>
      <c r="T645" s="4" t="s">
        <v>96</v>
      </c>
      <c r="U645" s="4" t="s">
        <v>82</v>
      </c>
      <c r="V645" s="4" t="s">
        <v>81</v>
      </c>
      <c r="W645" s="4" t="s">
        <v>83</v>
      </c>
      <c r="X645" s="4" t="s">
        <v>83</v>
      </c>
      <c r="Y645" s="4" t="s">
        <v>83</v>
      </c>
      <c r="Z645" s="4" t="s">
        <v>86</v>
      </c>
      <c r="AA645" s="4" t="s">
        <v>86</v>
      </c>
      <c r="AB645" s="4" t="s">
        <v>86</v>
      </c>
      <c r="AC645" s="4" t="s">
        <v>85</v>
      </c>
      <c r="AD645" s="4">
        <v>1.575E-3</v>
      </c>
      <c r="AE645" s="4" t="s">
        <v>42</v>
      </c>
      <c r="AF645" s="4" t="s">
        <v>42</v>
      </c>
      <c r="AG645" s="4" t="s">
        <v>42</v>
      </c>
      <c r="AH645" s="4" t="s">
        <v>42</v>
      </c>
      <c r="AI645" s="4" t="s">
        <v>42</v>
      </c>
      <c r="AJ645" s="4" t="s">
        <v>40</v>
      </c>
      <c r="AK645" s="4" t="s">
        <v>40</v>
      </c>
      <c r="AL645" s="4" t="s">
        <v>40</v>
      </c>
      <c r="AM645" s="4" t="s">
        <v>42</v>
      </c>
      <c r="AN645" s="4" t="s">
        <v>40</v>
      </c>
      <c r="AO645" s="4" t="s">
        <v>42</v>
      </c>
      <c r="AP645" s="4" t="s">
        <v>42</v>
      </c>
      <c r="AQ645" s="4" t="s">
        <v>42</v>
      </c>
      <c r="AR645" s="4" t="s">
        <v>42</v>
      </c>
      <c r="AS645" s="4"/>
      <c r="AT645" s="4" t="s">
        <v>81</v>
      </c>
      <c r="AU645" s="4" t="s">
        <v>86</v>
      </c>
      <c r="AV645" s="4" t="s">
        <v>86</v>
      </c>
      <c r="AW645" s="4" t="s">
        <v>86</v>
      </c>
      <c r="AX645" s="4" t="s">
        <v>86</v>
      </c>
      <c r="AY645" s="4" t="s">
        <v>86</v>
      </c>
      <c r="AZ645" s="4" t="s">
        <v>86</v>
      </c>
      <c r="BA645" s="4" t="s">
        <v>86</v>
      </c>
      <c r="BB645" s="4" t="s">
        <v>81</v>
      </c>
      <c r="BC645" s="4" t="s">
        <v>87</v>
      </c>
      <c r="BD645" s="4" t="s">
        <v>86</v>
      </c>
      <c r="BE645" s="4" t="s">
        <v>152</v>
      </c>
      <c r="BF645" s="4" t="s">
        <v>81</v>
      </c>
      <c r="BG645" s="4" t="s">
        <v>86</v>
      </c>
    </row>
    <row r="646" spans="1:59" ht="332.25">
      <c r="A646" s="4">
        <v>1997438</v>
      </c>
      <c r="B646" s="5">
        <f t="shared" si="20"/>
        <v>1700220</v>
      </c>
      <c r="C646" s="5">
        <f t="shared" si="21"/>
        <v>1997438</v>
      </c>
      <c r="D646" s="4">
        <v>1700220</v>
      </c>
      <c r="E646" s="4" t="s">
        <v>4625</v>
      </c>
      <c r="F646" s="4" t="s">
        <v>4626</v>
      </c>
      <c r="G646" s="4" t="s">
        <v>4627</v>
      </c>
      <c r="H646" s="4" t="s">
        <v>4628</v>
      </c>
      <c r="I646" s="4" t="s">
        <v>4629</v>
      </c>
      <c r="J646" s="4" t="s">
        <v>4630</v>
      </c>
      <c r="K646" s="4" t="s">
        <v>78</v>
      </c>
      <c r="L646" s="4"/>
      <c r="M646" s="4" t="s">
        <v>4631</v>
      </c>
      <c r="N646" s="4"/>
      <c r="O646" s="4" t="s">
        <v>4632</v>
      </c>
      <c r="P646" s="4" t="s">
        <v>81</v>
      </c>
      <c r="Q646" s="4" t="s">
        <v>86</v>
      </c>
      <c r="R646" s="4" t="s">
        <v>83</v>
      </c>
      <c r="S646" s="4" t="s">
        <v>81</v>
      </c>
      <c r="T646" s="4" t="s">
        <v>96</v>
      </c>
      <c r="U646" s="4" t="s">
        <v>82</v>
      </c>
      <c r="V646" s="4" t="s">
        <v>83</v>
      </c>
      <c r="W646" s="4" t="s">
        <v>81</v>
      </c>
      <c r="X646" s="4" t="s">
        <v>81</v>
      </c>
      <c r="Y646" s="4" t="s">
        <v>81</v>
      </c>
      <c r="Z646" s="4" t="s">
        <v>86</v>
      </c>
      <c r="AA646" s="4" t="s">
        <v>96</v>
      </c>
      <c r="AB646" s="4" t="s">
        <v>81</v>
      </c>
      <c r="AC646" s="4" t="s">
        <v>85</v>
      </c>
      <c r="AD646" s="4">
        <v>2.4599999999999999E-3</v>
      </c>
      <c r="AE646" s="4" t="s">
        <v>42</v>
      </c>
      <c r="AF646" s="4" t="s">
        <v>42</v>
      </c>
      <c r="AG646" s="4" t="s">
        <v>40</v>
      </c>
      <c r="AH646" s="4" t="s">
        <v>42</v>
      </c>
      <c r="AI646" s="4" t="s">
        <v>42</v>
      </c>
      <c r="AJ646" s="4" t="s">
        <v>40</v>
      </c>
      <c r="AK646" s="4" t="s">
        <v>42</v>
      </c>
      <c r="AL646" s="4" t="s">
        <v>42</v>
      </c>
      <c r="AM646" s="4" t="s">
        <v>40</v>
      </c>
      <c r="AN646" s="4" t="s">
        <v>42</v>
      </c>
      <c r="AO646" s="4" t="s">
        <v>42</v>
      </c>
      <c r="AP646" s="4" t="s">
        <v>42</v>
      </c>
      <c r="AQ646" s="4" t="s">
        <v>42</v>
      </c>
      <c r="AR646" s="4" t="s">
        <v>42</v>
      </c>
      <c r="AS646" s="4"/>
      <c r="AT646" s="4" t="s">
        <v>86</v>
      </c>
      <c r="AU646" s="4" t="s">
        <v>81</v>
      </c>
      <c r="AV646" s="4" t="s">
        <v>81</v>
      </c>
      <c r="AW646" s="4" t="s">
        <v>81</v>
      </c>
      <c r="AX646" s="4" t="s">
        <v>96</v>
      </c>
      <c r="AY646" s="4" t="s">
        <v>96</v>
      </c>
      <c r="AZ646" s="4" t="s">
        <v>81</v>
      </c>
      <c r="BA646" s="4" t="s">
        <v>81</v>
      </c>
      <c r="BB646" s="4" t="s">
        <v>81</v>
      </c>
      <c r="BC646" s="4" t="s">
        <v>87</v>
      </c>
      <c r="BD646" s="4" t="s">
        <v>81</v>
      </c>
      <c r="BE646" s="4" t="s">
        <v>152</v>
      </c>
      <c r="BF646" s="4" t="s">
        <v>89</v>
      </c>
      <c r="BG646" s="4" t="s">
        <v>85</v>
      </c>
    </row>
    <row r="647" spans="1:59" ht="303.75">
      <c r="A647" s="4">
        <v>1104236</v>
      </c>
      <c r="B647" s="5">
        <f t="shared" si="20"/>
        <v>1699898</v>
      </c>
      <c r="C647" s="5">
        <f t="shared" si="21"/>
        <v>1104236</v>
      </c>
      <c r="D647" s="4">
        <v>1699898</v>
      </c>
      <c r="E647" s="4" t="s">
        <v>4633</v>
      </c>
      <c r="F647" s="4" t="s">
        <v>4634</v>
      </c>
      <c r="G647" s="4" t="s">
        <v>4635</v>
      </c>
      <c r="H647" s="4" t="s">
        <v>1770</v>
      </c>
      <c r="I647" s="4" t="s">
        <v>4636</v>
      </c>
      <c r="J647" s="4" t="s">
        <v>4180</v>
      </c>
      <c r="K647" s="4" t="s">
        <v>78</v>
      </c>
      <c r="L647" s="4"/>
      <c r="M647" s="4" t="s">
        <v>4637</v>
      </c>
      <c r="N647" s="4" t="s">
        <v>296</v>
      </c>
      <c r="O647" s="4" t="s">
        <v>4638</v>
      </c>
      <c r="P647" s="4" t="s">
        <v>86</v>
      </c>
      <c r="Q647" s="4" t="s">
        <v>81</v>
      </c>
      <c r="R647" s="4" t="s">
        <v>86</v>
      </c>
      <c r="S647" s="4" t="s">
        <v>81</v>
      </c>
      <c r="T647" s="4" t="s">
        <v>96</v>
      </c>
      <c r="U647" s="4" t="s">
        <v>82</v>
      </c>
      <c r="V647" s="4" t="s">
        <v>83</v>
      </c>
      <c r="W647" s="4" t="s">
        <v>81</v>
      </c>
      <c r="X647" s="4" t="s">
        <v>81</v>
      </c>
      <c r="Y647" s="4" t="s">
        <v>83</v>
      </c>
      <c r="Z647" s="4" t="s">
        <v>81</v>
      </c>
      <c r="AA647" s="4" t="s">
        <v>84</v>
      </c>
      <c r="AB647" s="4" t="s">
        <v>81</v>
      </c>
      <c r="AC647" s="4" t="s">
        <v>85</v>
      </c>
      <c r="AD647" s="4">
        <v>1.8699999999999999E-3</v>
      </c>
      <c r="AE647" s="4" t="s">
        <v>42</v>
      </c>
      <c r="AF647" s="4" t="s">
        <v>42</v>
      </c>
      <c r="AG647" s="4" t="s">
        <v>42</v>
      </c>
      <c r="AH647" s="4" t="s">
        <v>42</v>
      </c>
      <c r="AI647" s="4" t="s">
        <v>42</v>
      </c>
      <c r="AJ647" s="4" t="s">
        <v>40</v>
      </c>
      <c r="AK647" s="4" t="s">
        <v>42</v>
      </c>
      <c r="AL647" s="4" t="s">
        <v>40</v>
      </c>
      <c r="AM647" s="4" t="s">
        <v>40</v>
      </c>
      <c r="AN647" s="4" t="s">
        <v>42</v>
      </c>
      <c r="AO647" s="4" t="s">
        <v>42</v>
      </c>
      <c r="AP647" s="4" t="s">
        <v>41</v>
      </c>
      <c r="AQ647" s="4" t="s">
        <v>42</v>
      </c>
      <c r="AR647" s="4" t="s">
        <v>42</v>
      </c>
      <c r="AS647" s="4"/>
      <c r="AT647" s="4" t="s">
        <v>81</v>
      </c>
      <c r="AU647" s="4" t="s">
        <v>81</v>
      </c>
      <c r="AV647" s="4" t="s">
        <v>81</v>
      </c>
      <c r="AW647" s="4" t="s">
        <v>81</v>
      </c>
      <c r="AX647" s="4" t="s">
        <v>96</v>
      </c>
      <c r="AY647" s="4" t="s">
        <v>96</v>
      </c>
      <c r="AZ647" s="4" t="s">
        <v>81</v>
      </c>
      <c r="BA647" s="4" t="s">
        <v>81</v>
      </c>
      <c r="BB647" s="4" t="s">
        <v>87</v>
      </c>
      <c r="BC647" s="4" t="s">
        <v>87</v>
      </c>
      <c r="BD647" s="4" t="s">
        <v>81</v>
      </c>
      <c r="BE647" s="4" t="s">
        <v>88</v>
      </c>
      <c r="BF647" s="4" t="s">
        <v>86</v>
      </c>
      <c r="BG647" s="4" t="s">
        <v>85</v>
      </c>
    </row>
    <row r="648" spans="1:59" ht="274.5">
      <c r="A648" s="4">
        <v>2643005</v>
      </c>
      <c r="B648" s="5">
        <f t="shared" si="20"/>
        <v>1699837</v>
      </c>
      <c r="C648" s="5">
        <f t="shared" si="21"/>
        <v>2643005</v>
      </c>
      <c r="D648" s="4">
        <v>1699837</v>
      </c>
      <c r="E648" s="4" t="s">
        <v>4639</v>
      </c>
      <c r="F648" s="4" t="s">
        <v>4640</v>
      </c>
      <c r="G648" s="4" t="s">
        <v>4641</v>
      </c>
      <c r="H648" s="4" t="s">
        <v>4642</v>
      </c>
      <c r="I648" s="4"/>
      <c r="J648" s="4" t="s">
        <v>4643</v>
      </c>
      <c r="K648" s="4" t="s">
        <v>94</v>
      </c>
      <c r="L648" s="4"/>
      <c r="M648" s="4" t="s">
        <v>4644</v>
      </c>
      <c r="N648" s="4" t="s">
        <v>4645</v>
      </c>
      <c r="O648" s="4" t="s">
        <v>4646</v>
      </c>
      <c r="P648" s="4" t="s">
        <v>86</v>
      </c>
      <c r="Q648" s="4" t="s">
        <v>81</v>
      </c>
      <c r="R648" s="4" t="s">
        <v>86</v>
      </c>
      <c r="S648" s="4" t="s">
        <v>81</v>
      </c>
      <c r="T648" s="4" t="s">
        <v>82</v>
      </c>
      <c r="U648" s="4" t="s">
        <v>82</v>
      </c>
      <c r="V648" s="4" t="s">
        <v>81</v>
      </c>
      <c r="W648" s="4" t="s">
        <v>83</v>
      </c>
      <c r="X648" s="4" t="s">
        <v>83</v>
      </c>
      <c r="Y648" s="4" t="s">
        <v>81</v>
      </c>
      <c r="Z648" s="4" t="s">
        <v>86</v>
      </c>
      <c r="AA648" s="4" t="s">
        <v>84</v>
      </c>
      <c r="AB648" s="4" t="s">
        <v>86</v>
      </c>
      <c r="AC648" s="4" t="s">
        <v>85</v>
      </c>
      <c r="AD648" s="4">
        <v>1.395E-3</v>
      </c>
      <c r="AE648" s="4" t="s">
        <v>42</v>
      </c>
      <c r="AF648" s="4" t="s">
        <v>42</v>
      </c>
      <c r="AG648" s="4" t="s">
        <v>42</v>
      </c>
      <c r="AH648" s="4" t="s">
        <v>42</v>
      </c>
      <c r="AI648" s="4" t="s">
        <v>41</v>
      </c>
      <c r="AJ648" s="4" t="s">
        <v>40</v>
      </c>
      <c r="AK648" s="4" t="s">
        <v>40</v>
      </c>
      <c r="AL648" s="4" t="s">
        <v>42</v>
      </c>
      <c r="AM648" s="4" t="s">
        <v>42</v>
      </c>
      <c r="AN648" s="4" t="s">
        <v>40</v>
      </c>
      <c r="AO648" s="4" t="s">
        <v>42</v>
      </c>
      <c r="AP648" s="4" t="s">
        <v>41</v>
      </c>
      <c r="AQ648" s="4" t="s">
        <v>42</v>
      </c>
      <c r="AR648" s="4" t="s">
        <v>42</v>
      </c>
      <c r="AS648" s="4"/>
      <c r="AT648" s="4" t="s">
        <v>81</v>
      </c>
      <c r="AU648" s="4" t="s">
        <v>86</v>
      </c>
      <c r="AV648" s="4" t="s">
        <v>86</v>
      </c>
      <c r="AW648" s="4" t="s">
        <v>86</v>
      </c>
      <c r="AX648" s="4" t="s">
        <v>82</v>
      </c>
      <c r="AY648" s="4" t="s">
        <v>96</v>
      </c>
      <c r="AZ648" s="4" t="s">
        <v>81</v>
      </c>
      <c r="BA648" s="4" t="s">
        <v>81</v>
      </c>
      <c r="BB648" s="4" t="s">
        <v>81</v>
      </c>
      <c r="BC648" s="4" t="s">
        <v>81</v>
      </c>
      <c r="BD648" s="4" t="s">
        <v>86</v>
      </c>
      <c r="BE648" s="4" t="s">
        <v>88</v>
      </c>
      <c r="BF648" s="4" t="s">
        <v>89</v>
      </c>
      <c r="BG648" s="4" t="s">
        <v>85</v>
      </c>
    </row>
    <row r="649" spans="1:59" ht="303.75">
      <c r="A649" s="4">
        <v>1955048</v>
      </c>
      <c r="B649" s="5">
        <f t="shared" si="20"/>
        <v>1649039</v>
      </c>
      <c r="C649" s="5">
        <f t="shared" si="21"/>
        <v>1955048</v>
      </c>
      <c r="D649" s="4">
        <v>1649039</v>
      </c>
      <c r="E649" s="4" t="s">
        <v>4647</v>
      </c>
      <c r="F649" s="4" t="s">
        <v>4648</v>
      </c>
      <c r="G649" s="4" t="s">
        <v>4649</v>
      </c>
      <c r="H649" s="4" t="s">
        <v>4650</v>
      </c>
      <c r="I649" s="4" t="s">
        <v>4651</v>
      </c>
      <c r="J649" s="4" t="s">
        <v>4652</v>
      </c>
      <c r="K649" s="4" t="s">
        <v>187</v>
      </c>
      <c r="L649" s="4"/>
      <c r="M649" s="4" t="s">
        <v>4653</v>
      </c>
      <c r="N649" s="4" t="s">
        <v>4654</v>
      </c>
      <c r="O649" s="4" t="s">
        <v>4655</v>
      </c>
      <c r="P649" s="4" t="s">
        <v>323</v>
      </c>
      <c r="Q649" s="4" t="s">
        <v>83</v>
      </c>
      <c r="R649" s="4" t="s">
        <v>83</v>
      </c>
      <c r="S649" s="4" t="s">
        <v>81</v>
      </c>
      <c r="T649" s="4" t="s">
        <v>82</v>
      </c>
      <c r="U649" s="4" t="s">
        <v>82</v>
      </c>
      <c r="V649" s="4" t="s">
        <v>83</v>
      </c>
      <c r="W649" s="4" t="s">
        <v>83</v>
      </c>
      <c r="X649" s="4" t="s">
        <v>83</v>
      </c>
      <c r="Y649" s="4" t="s">
        <v>81</v>
      </c>
      <c r="Z649" s="4" t="s">
        <v>83</v>
      </c>
      <c r="AA649" s="4" t="s">
        <v>84</v>
      </c>
      <c r="AB649" s="4" t="s">
        <v>81</v>
      </c>
      <c r="AC649" s="4" t="s">
        <v>86</v>
      </c>
      <c r="AD649" s="4">
        <v>2.3549999999999999E-3</v>
      </c>
      <c r="AE649" s="4" t="s">
        <v>40</v>
      </c>
      <c r="AF649" s="4" t="s">
        <v>41</v>
      </c>
      <c r="AG649" s="4" t="s">
        <v>40</v>
      </c>
      <c r="AH649" s="4" t="s">
        <v>42</v>
      </c>
      <c r="AI649" s="4" t="s">
        <v>40</v>
      </c>
      <c r="AJ649" s="4" t="s">
        <v>40</v>
      </c>
      <c r="AK649" s="4" t="s">
        <v>40</v>
      </c>
      <c r="AL649" s="4" t="s">
        <v>42</v>
      </c>
      <c r="AM649" s="4" t="s">
        <v>40</v>
      </c>
      <c r="AN649" s="4" t="s">
        <v>41</v>
      </c>
      <c r="AO649" s="4" t="s">
        <v>41</v>
      </c>
      <c r="AP649" s="4" t="s">
        <v>41</v>
      </c>
      <c r="AQ649" s="4" t="s">
        <v>42</v>
      </c>
      <c r="AR649" s="4" t="s">
        <v>42</v>
      </c>
      <c r="AS649" s="4"/>
      <c r="AT649" s="4" t="s">
        <v>81</v>
      </c>
      <c r="AU649" s="4" t="s">
        <v>83</v>
      </c>
      <c r="AV649" s="4" t="s">
        <v>81</v>
      </c>
      <c r="AW649" s="4" t="s">
        <v>81</v>
      </c>
      <c r="AX649" s="4" t="s">
        <v>96</v>
      </c>
      <c r="AY649" s="4" t="s">
        <v>96</v>
      </c>
      <c r="AZ649" s="4" t="s">
        <v>81</v>
      </c>
      <c r="BA649" s="4" t="s">
        <v>81</v>
      </c>
      <c r="BB649" s="4" t="s">
        <v>81</v>
      </c>
      <c r="BC649" s="4" t="s">
        <v>83</v>
      </c>
      <c r="BD649" s="4" t="s">
        <v>83</v>
      </c>
      <c r="BE649" s="4" t="s">
        <v>88</v>
      </c>
      <c r="BF649" s="4" t="s">
        <v>86</v>
      </c>
      <c r="BG649" s="4" t="s">
        <v>85</v>
      </c>
    </row>
    <row r="650" spans="1:59" ht="216.75">
      <c r="A650" s="4">
        <v>2312080</v>
      </c>
      <c r="B650" s="5">
        <f t="shared" si="20"/>
        <v>1702144</v>
      </c>
      <c r="C650" s="5">
        <f t="shared" si="21"/>
        <v>2312080</v>
      </c>
      <c r="D650" s="4">
        <v>1702144</v>
      </c>
      <c r="E650" s="4" t="s">
        <v>4656</v>
      </c>
      <c r="F650" s="4" t="s">
        <v>4657</v>
      </c>
      <c r="G650" s="4" t="s">
        <v>4658</v>
      </c>
      <c r="H650" s="4" t="s">
        <v>4659</v>
      </c>
      <c r="I650" s="4" t="s">
        <v>1183</v>
      </c>
      <c r="J650" s="4" t="s">
        <v>4660</v>
      </c>
      <c r="K650" s="4" t="s">
        <v>78</v>
      </c>
      <c r="L650" s="4" t="s">
        <v>4504</v>
      </c>
      <c r="M650" s="4" t="s">
        <v>4661</v>
      </c>
      <c r="N650" s="4" t="s">
        <v>4662</v>
      </c>
      <c r="O650" s="4" t="s">
        <v>4663</v>
      </c>
      <c r="P650" s="4" t="s">
        <v>323</v>
      </c>
      <c r="Q650" s="4" t="s">
        <v>86</v>
      </c>
      <c r="R650" s="4" t="s">
        <v>83</v>
      </c>
      <c r="S650" s="4" t="s">
        <v>81</v>
      </c>
      <c r="T650" s="4" t="s">
        <v>82</v>
      </c>
      <c r="U650" s="4" t="s">
        <v>82</v>
      </c>
      <c r="V650" s="4" t="s">
        <v>83</v>
      </c>
      <c r="W650" s="4" t="s">
        <v>83</v>
      </c>
      <c r="X650" s="4" t="s">
        <v>83</v>
      </c>
      <c r="Y650" s="4" t="s">
        <v>83</v>
      </c>
      <c r="Z650" s="4" t="s">
        <v>86</v>
      </c>
      <c r="AA650" s="4" t="s">
        <v>86</v>
      </c>
      <c r="AB650" s="4" t="s">
        <v>83</v>
      </c>
      <c r="AC650" s="4" t="s">
        <v>85</v>
      </c>
      <c r="AD650" s="4">
        <v>1.805E-3</v>
      </c>
      <c r="AE650" s="4" t="s">
        <v>41</v>
      </c>
      <c r="AF650" s="4" t="s">
        <v>42</v>
      </c>
      <c r="AG650" s="4" t="s">
        <v>40</v>
      </c>
      <c r="AH650" s="4" t="s">
        <v>42</v>
      </c>
      <c r="AI650" s="4" t="s">
        <v>40</v>
      </c>
      <c r="AJ650" s="4" t="s">
        <v>40</v>
      </c>
      <c r="AK650" s="4" t="s">
        <v>40</v>
      </c>
      <c r="AL650" s="4" t="s">
        <v>40</v>
      </c>
      <c r="AM650" s="4" t="s">
        <v>40</v>
      </c>
      <c r="AN650" s="4" t="s">
        <v>41</v>
      </c>
      <c r="AO650" s="4" t="s">
        <v>42</v>
      </c>
      <c r="AP650" s="4" t="s">
        <v>39</v>
      </c>
      <c r="AQ650" s="4" t="s">
        <v>40</v>
      </c>
      <c r="AR650" s="4" t="s">
        <v>42</v>
      </c>
      <c r="AS650" s="4"/>
      <c r="AT650" s="4" t="s">
        <v>83</v>
      </c>
      <c r="AU650" s="4" t="s">
        <v>81</v>
      </c>
      <c r="AV650" s="4" t="s">
        <v>86</v>
      </c>
      <c r="AW650" s="4" t="s">
        <v>86</v>
      </c>
      <c r="AX650" s="4" t="s">
        <v>96</v>
      </c>
      <c r="AY650" s="4" t="s">
        <v>96</v>
      </c>
      <c r="AZ650" s="4" t="s">
        <v>81</v>
      </c>
      <c r="BA650" s="4" t="s">
        <v>81</v>
      </c>
      <c r="BB650" s="4" t="s">
        <v>89</v>
      </c>
      <c r="BC650" s="4" t="s">
        <v>83</v>
      </c>
      <c r="BD650" s="4" t="s">
        <v>81</v>
      </c>
      <c r="BE650" s="4" t="s">
        <v>84</v>
      </c>
      <c r="BF650" s="4" t="s">
        <v>86</v>
      </c>
      <c r="BG650" s="4" t="s">
        <v>86</v>
      </c>
    </row>
    <row r="651" spans="1:59" ht="245.25">
      <c r="A651" s="4">
        <v>2670133</v>
      </c>
      <c r="B651" s="5">
        <f t="shared" si="20"/>
        <v>1699144</v>
      </c>
      <c r="C651" s="5">
        <f t="shared" si="21"/>
        <v>2670133</v>
      </c>
      <c r="D651" s="4">
        <v>1699144</v>
      </c>
      <c r="E651" s="4" t="s">
        <v>4664</v>
      </c>
      <c r="F651" s="4" t="s">
        <v>4665</v>
      </c>
      <c r="G651" s="4" t="s">
        <v>4666</v>
      </c>
      <c r="H651" s="4" t="s">
        <v>4667</v>
      </c>
      <c r="I651" s="4" t="s">
        <v>200</v>
      </c>
      <c r="J651" s="4" t="s">
        <v>4668</v>
      </c>
      <c r="K651" s="4" t="s">
        <v>211</v>
      </c>
      <c r="L651" s="4"/>
      <c r="M651" s="4" t="s">
        <v>4669</v>
      </c>
      <c r="N651" s="4" t="s">
        <v>179</v>
      </c>
      <c r="O651" s="4" t="s">
        <v>4670</v>
      </c>
      <c r="P651" s="4" t="s">
        <v>81</v>
      </c>
      <c r="Q651" s="4" t="s">
        <v>81</v>
      </c>
      <c r="R651" s="4" t="s">
        <v>86</v>
      </c>
      <c r="S651" s="4" t="s">
        <v>83</v>
      </c>
      <c r="T651" s="4" t="s">
        <v>82</v>
      </c>
      <c r="U651" s="4" t="s">
        <v>82</v>
      </c>
      <c r="V651" s="4" t="s">
        <v>81</v>
      </c>
      <c r="W651" s="4" t="s">
        <v>81</v>
      </c>
      <c r="X651" s="4" t="s">
        <v>83</v>
      </c>
      <c r="Y651" s="4" t="s">
        <v>83</v>
      </c>
      <c r="Z651" s="4" t="s">
        <v>81</v>
      </c>
      <c r="AA651" s="4" t="s">
        <v>84</v>
      </c>
      <c r="AB651" s="4" t="s">
        <v>81</v>
      </c>
      <c r="AC651" s="4" t="s">
        <v>85</v>
      </c>
      <c r="AD651" s="4">
        <v>2.1949999999999999E-3</v>
      </c>
      <c r="AE651" s="4" t="s">
        <v>42</v>
      </c>
      <c r="AF651" s="4" t="s">
        <v>42</v>
      </c>
      <c r="AG651" s="4" t="s">
        <v>42</v>
      </c>
      <c r="AH651" s="4" t="s">
        <v>41</v>
      </c>
      <c r="AI651" s="4" t="s">
        <v>40</v>
      </c>
      <c r="AJ651" s="4" t="s">
        <v>40</v>
      </c>
      <c r="AK651" s="4" t="s">
        <v>40</v>
      </c>
      <c r="AL651" s="4" t="s">
        <v>40</v>
      </c>
      <c r="AM651" s="4" t="s">
        <v>42</v>
      </c>
      <c r="AN651" s="4" t="s">
        <v>42</v>
      </c>
      <c r="AO651" s="4" t="s">
        <v>42</v>
      </c>
      <c r="AP651" s="4" t="s">
        <v>40</v>
      </c>
      <c r="AQ651" s="4" t="s">
        <v>42</v>
      </c>
      <c r="AR651" s="4" t="s">
        <v>42</v>
      </c>
      <c r="AS651" s="4"/>
      <c r="AT651" s="4" t="s">
        <v>81</v>
      </c>
      <c r="AU651" s="4" t="s">
        <v>81</v>
      </c>
      <c r="AV651" s="4" t="s">
        <v>81</v>
      </c>
      <c r="AW651" s="4" t="s">
        <v>83</v>
      </c>
      <c r="AX651" s="4" t="s">
        <v>96</v>
      </c>
      <c r="AY651" s="4" t="s">
        <v>96</v>
      </c>
      <c r="AZ651" s="4" t="s">
        <v>81</v>
      </c>
      <c r="BA651" s="4" t="s">
        <v>81</v>
      </c>
      <c r="BB651" s="4" t="s">
        <v>81</v>
      </c>
      <c r="BC651" s="4" t="s">
        <v>81</v>
      </c>
      <c r="BD651" s="4" t="s">
        <v>81</v>
      </c>
      <c r="BE651" s="4" t="s">
        <v>152</v>
      </c>
      <c r="BF651" s="4" t="s">
        <v>81</v>
      </c>
      <c r="BG651" s="4" t="s">
        <v>86</v>
      </c>
    </row>
    <row r="652" spans="1:59" ht="361.5">
      <c r="A652" s="4">
        <v>2189811</v>
      </c>
      <c r="B652" s="5">
        <f t="shared" si="20"/>
        <v>1700641</v>
      </c>
      <c r="C652" s="5">
        <f t="shared" si="21"/>
        <v>2189811</v>
      </c>
      <c r="D652" s="4">
        <v>1700641</v>
      </c>
      <c r="E652" s="4" t="s">
        <v>4671</v>
      </c>
      <c r="F652" s="4" t="s">
        <v>4672</v>
      </c>
      <c r="G652" s="4" t="s">
        <v>4673</v>
      </c>
      <c r="H652" s="4"/>
      <c r="I652" s="4" t="s">
        <v>200</v>
      </c>
      <c r="J652" s="4" t="s">
        <v>267</v>
      </c>
      <c r="K652" s="4" t="s">
        <v>202</v>
      </c>
      <c r="L652" s="4"/>
      <c r="M652" s="4" t="s">
        <v>4674</v>
      </c>
      <c r="N652" s="4"/>
      <c r="O652" s="4" t="s">
        <v>4675</v>
      </c>
      <c r="P652" s="4" t="s">
        <v>86</v>
      </c>
      <c r="Q652" s="4" t="s">
        <v>81</v>
      </c>
      <c r="R652" s="4" t="s">
        <v>86</v>
      </c>
      <c r="S652" s="4" t="s">
        <v>81</v>
      </c>
      <c r="T652" s="4" t="s">
        <v>82</v>
      </c>
      <c r="U652" s="4" t="s">
        <v>82</v>
      </c>
      <c r="V652" s="4" t="s">
        <v>81</v>
      </c>
      <c r="W652" s="4" t="s">
        <v>81</v>
      </c>
      <c r="X652" s="4" t="s">
        <v>81</v>
      </c>
      <c r="Y652" s="4" t="s">
        <v>81</v>
      </c>
      <c r="Z652" s="4" t="s">
        <v>86</v>
      </c>
      <c r="AA652" s="4" t="s">
        <v>96</v>
      </c>
      <c r="AB652" s="4" t="s">
        <v>81</v>
      </c>
      <c r="AC652" s="4" t="s">
        <v>85</v>
      </c>
      <c r="AD652" s="4">
        <v>2.8E-3</v>
      </c>
      <c r="AE652" s="4" t="s">
        <v>42</v>
      </c>
      <c r="AF652" s="4" t="s">
        <v>42</v>
      </c>
      <c r="AG652" s="4" t="s">
        <v>42</v>
      </c>
      <c r="AH652" s="4" t="s">
        <v>42</v>
      </c>
      <c r="AI652" s="4" t="s">
        <v>40</v>
      </c>
      <c r="AJ652" s="4" t="s">
        <v>40</v>
      </c>
      <c r="AK652" s="4" t="s">
        <v>42</v>
      </c>
      <c r="AL652" s="4" t="s">
        <v>42</v>
      </c>
      <c r="AM652" s="4" t="s">
        <v>42</v>
      </c>
      <c r="AN652" s="4" t="s">
        <v>42</v>
      </c>
      <c r="AO652" s="4" t="s">
        <v>42</v>
      </c>
      <c r="AP652" s="4" t="s">
        <v>42</v>
      </c>
      <c r="AQ652" s="4" t="s">
        <v>42</v>
      </c>
      <c r="AR652" s="4" t="s">
        <v>42</v>
      </c>
      <c r="AS652" s="4"/>
      <c r="AT652" s="4" t="s">
        <v>81</v>
      </c>
      <c r="AU652" s="4" t="s">
        <v>81</v>
      </c>
      <c r="AV652" s="4" t="s">
        <v>81</v>
      </c>
      <c r="AW652" s="4" t="s">
        <v>81</v>
      </c>
      <c r="AX652" s="4" t="s">
        <v>96</v>
      </c>
      <c r="AY652" s="4" t="s">
        <v>96</v>
      </c>
      <c r="AZ652" s="4" t="s">
        <v>81</v>
      </c>
      <c r="BA652" s="4" t="s">
        <v>81</v>
      </c>
      <c r="BB652" s="4" t="s">
        <v>81</v>
      </c>
      <c r="BC652" s="4" t="s">
        <v>81</v>
      </c>
      <c r="BD652" s="4" t="s">
        <v>81</v>
      </c>
      <c r="BE652" s="4" t="s">
        <v>152</v>
      </c>
      <c r="BF652" s="4" t="s">
        <v>81</v>
      </c>
      <c r="BG652" s="4" t="s">
        <v>85</v>
      </c>
    </row>
    <row r="653" spans="1:59" ht="303.75">
      <c r="A653" s="4">
        <v>2143196</v>
      </c>
      <c r="B653" s="5">
        <f t="shared" si="20"/>
        <v>1701665</v>
      </c>
      <c r="C653" s="5">
        <f t="shared" si="21"/>
        <v>2143196</v>
      </c>
      <c r="D653" s="4">
        <v>1701665</v>
      </c>
      <c r="E653" s="4" t="s">
        <v>4676</v>
      </c>
      <c r="F653" s="4" t="s">
        <v>4677</v>
      </c>
      <c r="G653" s="4" t="s">
        <v>4678</v>
      </c>
      <c r="H653" s="4" t="s">
        <v>4679</v>
      </c>
      <c r="I653" s="4" t="s">
        <v>4680</v>
      </c>
      <c r="J653" s="4" t="s">
        <v>4681</v>
      </c>
      <c r="K653" s="4" t="s">
        <v>166</v>
      </c>
      <c r="L653" s="4"/>
      <c r="M653" s="4" t="s">
        <v>4682</v>
      </c>
      <c r="N653" s="4" t="s">
        <v>4683</v>
      </c>
      <c r="O653" s="4" t="s">
        <v>4684</v>
      </c>
      <c r="P653" s="4" t="s">
        <v>323</v>
      </c>
      <c r="Q653" s="4" t="s">
        <v>86</v>
      </c>
      <c r="R653" s="4" t="s">
        <v>81</v>
      </c>
      <c r="S653" s="4" t="s">
        <v>81</v>
      </c>
      <c r="T653" s="4" t="s">
        <v>84</v>
      </c>
      <c r="U653" s="4" t="s">
        <v>96</v>
      </c>
      <c r="V653" s="4" t="s">
        <v>83</v>
      </c>
      <c r="W653" s="4" t="s">
        <v>83</v>
      </c>
      <c r="X653" s="4" t="s">
        <v>81</v>
      </c>
      <c r="Y653" s="4" t="s">
        <v>83</v>
      </c>
      <c r="Z653" s="4" t="s">
        <v>83</v>
      </c>
      <c r="AA653" s="4" t="s">
        <v>96</v>
      </c>
      <c r="AB653" s="4" t="s">
        <v>81</v>
      </c>
      <c r="AC653" s="4" t="s">
        <v>85</v>
      </c>
      <c r="AD653" s="4">
        <v>2.3600000000000001E-3</v>
      </c>
      <c r="AE653" s="4" t="s">
        <v>41</v>
      </c>
      <c r="AF653" s="4" t="s">
        <v>42</v>
      </c>
      <c r="AG653" s="4" t="s">
        <v>42</v>
      </c>
      <c r="AH653" s="4" t="s">
        <v>42</v>
      </c>
      <c r="AI653" s="4" t="s">
        <v>40</v>
      </c>
      <c r="AJ653" s="4" t="s">
        <v>42</v>
      </c>
      <c r="AK653" s="4" t="s">
        <v>42</v>
      </c>
      <c r="AL653" s="4" t="s">
        <v>40</v>
      </c>
      <c r="AM653" s="4" t="s">
        <v>40</v>
      </c>
      <c r="AN653" s="4" t="s">
        <v>41</v>
      </c>
      <c r="AO653" s="4" t="s">
        <v>41</v>
      </c>
      <c r="AP653" s="4" t="s">
        <v>42</v>
      </c>
      <c r="AQ653" s="4" t="s">
        <v>42</v>
      </c>
      <c r="AR653" s="4" t="s">
        <v>42</v>
      </c>
      <c r="AS653" s="4"/>
      <c r="AT653" s="4" t="s">
        <v>83</v>
      </c>
      <c r="AU653" s="4" t="s">
        <v>86</v>
      </c>
      <c r="AV653" s="4" t="s">
        <v>86</v>
      </c>
      <c r="AW653" s="4" t="s">
        <v>86</v>
      </c>
      <c r="AX653" s="4" t="s">
        <v>86</v>
      </c>
      <c r="AY653" s="4" t="s">
        <v>86</v>
      </c>
      <c r="AZ653" s="4" t="s">
        <v>86</v>
      </c>
      <c r="BA653" s="4" t="s">
        <v>86</v>
      </c>
      <c r="BB653" s="4" t="s">
        <v>81</v>
      </c>
      <c r="BC653" s="4" t="s">
        <v>144</v>
      </c>
      <c r="BD653" s="4" t="s">
        <v>83</v>
      </c>
      <c r="BE653" s="4" t="s">
        <v>152</v>
      </c>
      <c r="BF653" s="4" t="s">
        <v>86</v>
      </c>
      <c r="BG653" s="4" t="s">
        <v>86</v>
      </c>
    </row>
    <row r="654" spans="1:59" ht="361.5">
      <c r="A654" s="4">
        <v>1139765</v>
      </c>
      <c r="B654" s="5">
        <f t="shared" si="20"/>
        <v>1698869</v>
      </c>
      <c r="C654" s="5">
        <f t="shared" si="21"/>
        <v>1139765</v>
      </c>
      <c r="D654" s="4">
        <v>1698869</v>
      </c>
      <c r="E654" s="4" t="s">
        <v>4685</v>
      </c>
      <c r="F654" s="4" t="s">
        <v>4686</v>
      </c>
      <c r="G654" s="4" t="s">
        <v>4687</v>
      </c>
      <c r="H654" s="4" t="s">
        <v>4688</v>
      </c>
      <c r="I654" s="4" t="s">
        <v>4689</v>
      </c>
      <c r="J654" s="4" t="s">
        <v>4690</v>
      </c>
      <c r="K654" s="4" t="s">
        <v>102</v>
      </c>
      <c r="L654" s="4"/>
      <c r="M654" s="4" t="s">
        <v>4691</v>
      </c>
      <c r="N654" s="4" t="s">
        <v>380</v>
      </c>
      <c r="O654" s="4" t="s">
        <v>4692</v>
      </c>
      <c r="P654" s="4" t="s">
        <v>81</v>
      </c>
      <c r="Q654" s="4" t="s">
        <v>81</v>
      </c>
      <c r="R654" s="4" t="s">
        <v>81</v>
      </c>
      <c r="S654" s="4" t="s">
        <v>81</v>
      </c>
      <c r="T654" s="4" t="s">
        <v>84</v>
      </c>
      <c r="U654" s="4" t="s">
        <v>96</v>
      </c>
      <c r="V654" s="4" t="s">
        <v>81</v>
      </c>
      <c r="W654" s="4" t="s">
        <v>81</v>
      </c>
      <c r="X654" s="4" t="s">
        <v>81</v>
      </c>
      <c r="Y654" s="4" t="s">
        <v>81</v>
      </c>
      <c r="Z654" s="4" t="s">
        <v>83</v>
      </c>
      <c r="AA654" s="4" t="s">
        <v>84</v>
      </c>
      <c r="AB654" s="4" t="s">
        <v>86</v>
      </c>
      <c r="AC654" s="4" t="s">
        <v>85</v>
      </c>
      <c r="AD654" s="4">
        <v>2.4199999999999998E-3</v>
      </c>
      <c r="AE654" s="4" t="s">
        <v>42</v>
      </c>
      <c r="AF654" s="4" t="s">
        <v>42</v>
      </c>
      <c r="AG654" s="4" t="s">
        <v>42</v>
      </c>
      <c r="AH654" s="4" t="s">
        <v>42</v>
      </c>
      <c r="AI654" s="4" t="s">
        <v>40</v>
      </c>
      <c r="AJ654" s="4" t="s">
        <v>42</v>
      </c>
      <c r="AK654" s="4" t="s">
        <v>42</v>
      </c>
      <c r="AL654" s="4" t="s">
        <v>42</v>
      </c>
      <c r="AM654" s="4" t="s">
        <v>42</v>
      </c>
      <c r="AN654" s="4" t="s">
        <v>42</v>
      </c>
      <c r="AO654" s="4" t="s">
        <v>41</v>
      </c>
      <c r="AP654" s="4" t="s">
        <v>40</v>
      </c>
      <c r="AQ654" s="4" t="s">
        <v>42</v>
      </c>
      <c r="AR654" s="4" t="s">
        <v>42</v>
      </c>
      <c r="AS654" s="4"/>
      <c r="AT654" s="4" t="s">
        <v>86</v>
      </c>
      <c r="AU654" s="4" t="s">
        <v>81</v>
      </c>
      <c r="AV654" s="4" t="s">
        <v>86</v>
      </c>
      <c r="AW654" s="4" t="s">
        <v>86</v>
      </c>
      <c r="AX654" s="4" t="s">
        <v>86</v>
      </c>
      <c r="AY654" s="4" t="s">
        <v>86</v>
      </c>
      <c r="AZ654" s="4" t="s">
        <v>86</v>
      </c>
      <c r="BA654" s="4" t="s">
        <v>86</v>
      </c>
      <c r="BB654" s="4" t="s">
        <v>87</v>
      </c>
      <c r="BC654" s="4" t="s">
        <v>89</v>
      </c>
      <c r="BD654" s="4" t="s">
        <v>83</v>
      </c>
      <c r="BE654" s="4" t="s">
        <v>86</v>
      </c>
      <c r="BF654" s="4" t="s">
        <v>86</v>
      </c>
      <c r="BG654" s="4" t="s">
        <v>85</v>
      </c>
    </row>
    <row r="655" spans="1:59" ht="260.25">
      <c r="A655" s="4">
        <v>1098905</v>
      </c>
      <c r="B655" s="5">
        <f t="shared" si="20"/>
        <v>1698857</v>
      </c>
      <c r="C655" s="5">
        <f t="shared" si="21"/>
        <v>1098905</v>
      </c>
      <c r="D655" s="4">
        <v>1698857</v>
      </c>
      <c r="E655" s="4" t="s">
        <v>4693</v>
      </c>
      <c r="F655" s="4" t="s">
        <v>4694</v>
      </c>
      <c r="G655" s="4" t="s">
        <v>4695</v>
      </c>
      <c r="H655" s="4" t="s">
        <v>4696</v>
      </c>
      <c r="I655" s="4" t="s">
        <v>4697</v>
      </c>
      <c r="J655" s="4" t="s">
        <v>4698</v>
      </c>
      <c r="K655" s="4" t="s">
        <v>78</v>
      </c>
      <c r="L655" s="4"/>
      <c r="M655" s="4" t="s">
        <v>4699</v>
      </c>
      <c r="N655" s="4" t="s">
        <v>4700</v>
      </c>
      <c r="O655" s="4" t="s">
        <v>4701</v>
      </c>
      <c r="P655" s="4" t="s">
        <v>323</v>
      </c>
      <c r="Q655" s="4" t="s">
        <v>83</v>
      </c>
      <c r="R655" s="4" t="s">
        <v>81</v>
      </c>
      <c r="S655" s="4" t="s">
        <v>86</v>
      </c>
      <c r="T655" s="4" t="s">
        <v>84</v>
      </c>
      <c r="U655" s="4" t="s">
        <v>82</v>
      </c>
      <c r="V655" s="4" t="s">
        <v>83</v>
      </c>
      <c r="W655" s="4" t="s">
        <v>83</v>
      </c>
      <c r="X655" s="4" t="s">
        <v>83</v>
      </c>
      <c r="Y655" s="4" t="s">
        <v>83</v>
      </c>
      <c r="Z655" s="4" t="s">
        <v>83</v>
      </c>
      <c r="AA655" s="4" t="s">
        <v>86</v>
      </c>
      <c r="AB655" s="4" t="s">
        <v>83</v>
      </c>
      <c r="AC655" s="4" t="s">
        <v>85</v>
      </c>
      <c r="AD655" s="4">
        <v>2.6749999999999999E-3</v>
      </c>
      <c r="AE655" s="4" t="s">
        <v>40</v>
      </c>
      <c r="AF655" s="4" t="s">
        <v>41</v>
      </c>
      <c r="AG655" s="4" t="s">
        <v>42</v>
      </c>
      <c r="AH655" s="4" t="s">
        <v>42</v>
      </c>
      <c r="AI655" s="4" t="s">
        <v>40</v>
      </c>
      <c r="AJ655" s="4" t="s">
        <v>40</v>
      </c>
      <c r="AK655" s="4" t="s">
        <v>40</v>
      </c>
      <c r="AL655" s="4" t="s">
        <v>40</v>
      </c>
      <c r="AM655" s="4" t="s">
        <v>40</v>
      </c>
      <c r="AN655" s="4" t="s">
        <v>40</v>
      </c>
      <c r="AO655" s="4" t="s">
        <v>41</v>
      </c>
      <c r="AP655" s="4" t="s">
        <v>42</v>
      </c>
      <c r="AQ655" s="4" t="s">
        <v>40</v>
      </c>
      <c r="AR655" s="4" t="s">
        <v>42</v>
      </c>
      <c r="AS655" s="4"/>
      <c r="AT655" s="4" t="s">
        <v>86</v>
      </c>
      <c r="AU655" s="4" t="s">
        <v>83</v>
      </c>
      <c r="AV655" s="4" t="s">
        <v>81</v>
      </c>
      <c r="AW655" s="4" t="s">
        <v>86</v>
      </c>
      <c r="AX655" s="4" t="s">
        <v>96</v>
      </c>
      <c r="AY655" s="4" t="s">
        <v>96</v>
      </c>
      <c r="AZ655" s="4" t="s">
        <v>81</v>
      </c>
      <c r="BA655" s="4" t="s">
        <v>81</v>
      </c>
      <c r="BB655" s="4" t="s">
        <v>81</v>
      </c>
      <c r="BC655" s="4" t="s">
        <v>89</v>
      </c>
      <c r="BD655" s="4" t="s">
        <v>83</v>
      </c>
      <c r="BE655" s="4" t="s">
        <v>86</v>
      </c>
      <c r="BF655" s="4" t="s">
        <v>86</v>
      </c>
      <c r="BG655" s="4" t="s">
        <v>85</v>
      </c>
    </row>
    <row r="656" spans="1:59" ht="274.5">
      <c r="A656" s="4">
        <v>2154717</v>
      </c>
      <c r="B656" s="5">
        <f t="shared" si="20"/>
        <v>1702475</v>
      </c>
      <c r="C656" s="5">
        <f t="shared" si="21"/>
        <v>2154717</v>
      </c>
      <c r="D656" s="4">
        <v>1702475</v>
      </c>
      <c r="E656" s="4" t="s">
        <v>4702</v>
      </c>
      <c r="F656" s="4" t="s">
        <v>4703</v>
      </c>
      <c r="G656" s="4" t="s">
        <v>4704</v>
      </c>
      <c r="H656" s="4" t="s">
        <v>4705</v>
      </c>
      <c r="I656" s="4"/>
      <c r="J656" s="4" t="s">
        <v>4706</v>
      </c>
      <c r="K656" s="4" t="s">
        <v>94</v>
      </c>
      <c r="L656" s="4"/>
      <c r="M656" s="4" t="s">
        <v>2594</v>
      </c>
      <c r="N656" s="4" t="s">
        <v>598</v>
      </c>
      <c r="O656" s="4" t="s">
        <v>4707</v>
      </c>
      <c r="P656" s="4" t="s">
        <v>81</v>
      </c>
      <c r="Q656" s="4" t="s">
        <v>81</v>
      </c>
      <c r="R656" s="4" t="s">
        <v>83</v>
      </c>
      <c r="S656" s="4" t="s">
        <v>81</v>
      </c>
      <c r="T656" s="4" t="s">
        <v>82</v>
      </c>
      <c r="U656" s="4" t="s">
        <v>82</v>
      </c>
      <c r="V656" s="4" t="s">
        <v>81</v>
      </c>
      <c r="W656" s="4" t="s">
        <v>81</v>
      </c>
      <c r="X656" s="4" t="s">
        <v>81</v>
      </c>
      <c r="Y656" s="4" t="s">
        <v>86</v>
      </c>
      <c r="Z656" s="4" t="s">
        <v>83</v>
      </c>
      <c r="AA656" s="4" t="s">
        <v>84</v>
      </c>
      <c r="AB656" s="4" t="s">
        <v>81</v>
      </c>
      <c r="AC656" s="4" t="s">
        <v>85</v>
      </c>
      <c r="AD656" s="4">
        <v>1.8550000000000001E-3</v>
      </c>
      <c r="AE656" s="4" t="s">
        <v>42</v>
      </c>
      <c r="AF656" s="4" t="s">
        <v>42</v>
      </c>
      <c r="AG656" s="4" t="s">
        <v>40</v>
      </c>
      <c r="AH656" s="4" t="s">
        <v>42</v>
      </c>
      <c r="AI656" s="4" t="s">
        <v>41</v>
      </c>
      <c r="AJ656" s="4" t="s">
        <v>41</v>
      </c>
      <c r="AK656" s="4" t="s">
        <v>42</v>
      </c>
      <c r="AL656" s="4" t="s">
        <v>42</v>
      </c>
      <c r="AM656" s="4" t="s">
        <v>42</v>
      </c>
      <c r="AN656" s="4" t="s">
        <v>42</v>
      </c>
      <c r="AO656" s="4" t="s">
        <v>40</v>
      </c>
      <c r="AP656" s="4" t="s">
        <v>40</v>
      </c>
      <c r="AQ656" s="4" t="s">
        <v>42</v>
      </c>
      <c r="AR656" s="4" t="s">
        <v>42</v>
      </c>
      <c r="AS656" s="4"/>
      <c r="AT656" s="4" t="s">
        <v>81</v>
      </c>
      <c r="AU656" s="4" t="s">
        <v>86</v>
      </c>
      <c r="AV656" s="4" t="s">
        <v>86</v>
      </c>
      <c r="AW656" s="4" t="s">
        <v>86</v>
      </c>
      <c r="AX656" s="4" t="s">
        <v>82</v>
      </c>
      <c r="AY656" s="4" t="s">
        <v>82</v>
      </c>
      <c r="AZ656" s="4" t="s">
        <v>86</v>
      </c>
      <c r="BA656" s="4" t="s">
        <v>86</v>
      </c>
      <c r="BB656" s="4" t="s">
        <v>87</v>
      </c>
      <c r="BC656" s="4" t="s">
        <v>87</v>
      </c>
      <c r="BD656" s="4" t="s">
        <v>86</v>
      </c>
      <c r="BE656" s="4" t="s">
        <v>96</v>
      </c>
      <c r="BF656" s="4" t="s">
        <v>89</v>
      </c>
      <c r="BG656" s="4" t="s">
        <v>85</v>
      </c>
    </row>
    <row r="657" spans="1:59" ht="188.25">
      <c r="A657" s="4">
        <v>2493636</v>
      </c>
      <c r="B657" s="5">
        <f t="shared" si="20"/>
        <v>1702361</v>
      </c>
      <c r="C657" s="5">
        <f t="shared" si="21"/>
        <v>2493636</v>
      </c>
      <c r="D657" s="4">
        <v>1702361</v>
      </c>
      <c r="E657" s="4" t="s">
        <v>4708</v>
      </c>
      <c r="F657" s="4" t="s">
        <v>4709</v>
      </c>
      <c r="G657" s="4" t="s">
        <v>4710</v>
      </c>
      <c r="H657" s="4" t="s">
        <v>4711</v>
      </c>
      <c r="I657" s="4" t="s">
        <v>200</v>
      </c>
      <c r="J657" s="4" t="s">
        <v>4712</v>
      </c>
      <c r="K657" s="4" t="s">
        <v>94</v>
      </c>
      <c r="L657" s="4"/>
      <c r="M657" s="4" t="s">
        <v>4713</v>
      </c>
      <c r="N657" s="4" t="s">
        <v>246</v>
      </c>
      <c r="O657" s="4" t="s">
        <v>4714</v>
      </c>
      <c r="P657" s="4" t="s">
        <v>83</v>
      </c>
      <c r="Q657" s="4" t="s">
        <v>81</v>
      </c>
      <c r="R657" s="4" t="s">
        <v>83</v>
      </c>
      <c r="S657" s="4" t="s">
        <v>86</v>
      </c>
      <c r="T657" s="4" t="s">
        <v>82</v>
      </c>
      <c r="U657" s="4" t="s">
        <v>82</v>
      </c>
      <c r="V657" s="4" t="s">
        <v>81</v>
      </c>
      <c r="W657" s="4" t="s">
        <v>83</v>
      </c>
      <c r="X657" s="4" t="s">
        <v>83</v>
      </c>
      <c r="Y657" s="4" t="s">
        <v>83</v>
      </c>
      <c r="Z657" s="4" t="s">
        <v>83</v>
      </c>
      <c r="AA657" s="4" t="s">
        <v>86</v>
      </c>
      <c r="AB657" s="4" t="s">
        <v>86</v>
      </c>
      <c r="AC657" s="4" t="s">
        <v>85</v>
      </c>
      <c r="AD657" s="4">
        <v>1.67E-3</v>
      </c>
      <c r="AE657" s="4" t="s">
        <v>40</v>
      </c>
      <c r="AF657" s="4" t="s">
        <v>42</v>
      </c>
      <c r="AG657" s="4" t="s">
        <v>40</v>
      </c>
      <c r="AH657" s="4" t="s">
        <v>42</v>
      </c>
      <c r="AI657" s="4" t="s">
        <v>41</v>
      </c>
      <c r="AJ657" s="4" t="s">
        <v>41</v>
      </c>
      <c r="AK657" s="4" t="s">
        <v>41</v>
      </c>
      <c r="AL657" s="4" t="s">
        <v>40</v>
      </c>
      <c r="AM657" s="4" t="s">
        <v>42</v>
      </c>
      <c r="AN657" s="4" t="s">
        <v>40</v>
      </c>
      <c r="AO657" s="4" t="s">
        <v>40</v>
      </c>
      <c r="AP657" s="4" t="s">
        <v>42</v>
      </c>
      <c r="AQ657" s="4" t="s">
        <v>42</v>
      </c>
      <c r="AR657" s="4" t="s">
        <v>42</v>
      </c>
      <c r="AS657" s="4"/>
      <c r="AT657" s="4" t="s">
        <v>81</v>
      </c>
      <c r="AU657" s="4" t="s">
        <v>81</v>
      </c>
      <c r="AV657" s="4" t="s">
        <v>81</v>
      </c>
      <c r="AW657" s="4" t="s">
        <v>86</v>
      </c>
      <c r="AX657" s="4" t="s">
        <v>82</v>
      </c>
      <c r="AY657" s="4" t="s">
        <v>82</v>
      </c>
      <c r="AZ657" s="4" t="s">
        <v>83</v>
      </c>
      <c r="BA657" s="4" t="s">
        <v>86</v>
      </c>
      <c r="BB657" s="4" t="s">
        <v>87</v>
      </c>
      <c r="BC657" s="4" t="s">
        <v>87</v>
      </c>
      <c r="BD657" s="4" t="s">
        <v>86</v>
      </c>
      <c r="BE657" s="4" t="s">
        <v>152</v>
      </c>
      <c r="BF657" s="4" t="s">
        <v>86</v>
      </c>
      <c r="BG657" s="4" t="s">
        <v>85</v>
      </c>
    </row>
    <row r="658" spans="1:59" ht="303.75">
      <c r="A658" s="4">
        <v>2079229</v>
      </c>
      <c r="B658" s="5">
        <f t="shared" si="20"/>
        <v>1700553</v>
      </c>
      <c r="C658" s="5">
        <f t="shared" si="21"/>
        <v>2079229</v>
      </c>
      <c r="D658" s="4">
        <v>1700553</v>
      </c>
      <c r="E658" s="4" t="s">
        <v>4715</v>
      </c>
      <c r="F658" s="4" t="s">
        <v>4716</v>
      </c>
      <c r="G658" s="4" t="s">
        <v>4717</v>
      </c>
      <c r="H658" s="4" t="s">
        <v>4718</v>
      </c>
      <c r="I658" s="4"/>
      <c r="J658" s="4" t="s">
        <v>288</v>
      </c>
      <c r="K658" s="4" t="s">
        <v>94</v>
      </c>
      <c r="L658" s="4"/>
      <c r="M658" s="4" t="s">
        <v>4719</v>
      </c>
      <c r="N658" s="4" t="s">
        <v>296</v>
      </c>
      <c r="O658" s="4" t="s">
        <v>4720</v>
      </c>
      <c r="P658" s="4" t="s">
        <v>81</v>
      </c>
      <c r="Q658" s="4" t="s">
        <v>81</v>
      </c>
      <c r="R658" s="4" t="s">
        <v>86</v>
      </c>
      <c r="S658" s="4" t="s">
        <v>81</v>
      </c>
      <c r="T658" s="4" t="s">
        <v>84</v>
      </c>
      <c r="U658" s="4" t="s">
        <v>96</v>
      </c>
      <c r="V658" s="4" t="s">
        <v>83</v>
      </c>
      <c r="W658" s="4" t="s">
        <v>81</v>
      </c>
      <c r="X658" s="4" t="s">
        <v>81</v>
      </c>
      <c r="Y658" s="4" t="s">
        <v>81</v>
      </c>
      <c r="Z658" s="4" t="s">
        <v>83</v>
      </c>
      <c r="AA658" s="4" t="s">
        <v>84</v>
      </c>
      <c r="AB658" s="4" t="s">
        <v>81</v>
      </c>
      <c r="AC658" s="4" t="s">
        <v>85</v>
      </c>
      <c r="AD658" s="4">
        <v>1.4E-3</v>
      </c>
      <c r="AE658" s="4" t="s">
        <v>42</v>
      </c>
      <c r="AF658" s="4" t="s">
        <v>42</v>
      </c>
      <c r="AG658" s="4" t="s">
        <v>42</v>
      </c>
      <c r="AH658" s="4" t="s">
        <v>42</v>
      </c>
      <c r="AI658" s="4" t="s">
        <v>40</v>
      </c>
      <c r="AJ658" s="4" t="s">
        <v>42</v>
      </c>
      <c r="AK658" s="4" t="s">
        <v>42</v>
      </c>
      <c r="AL658" s="4" t="s">
        <v>42</v>
      </c>
      <c r="AM658" s="4" t="s">
        <v>40</v>
      </c>
      <c r="AN658" s="4" t="s">
        <v>42</v>
      </c>
      <c r="AO658" s="4" t="s">
        <v>40</v>
      </c>
      <c r="AP658" s="4" t="s">
        <v>41</v>
      </c>
      <c r="AQ658" s="4" t="s">
        <v>42</v>
      </c>
      <c r="AR658" s="4" t="s">
        <v>42</v>
      </c>
      <c r="AS658" s="4"/>
      <c r="AT658" s="4" t="s">
        <v>81</v>
      </c>
      <c r="AU658" s="4" t="s">
        <v>86</v>
      </c>
      <c r="AV658" s="4" t="s">
        <v>86</v>
      </c>
      <c r="AW658" s="4" t="s">
        <v>86</v>
      </c>
      <c r="AX658" s="4" t="s">
        <v>86</v>
      </c>
      <c r="AY658" s="4" t="s">
        <v>86</v>
      </c>
      <c r="AZ658" s="4" t="s">
        <v>86</v>
      </c>
      <c r="BA658" s="4" t="s">
        <v>86</v>
      </c>
      <c r="BB658" s="4" t="s">
        <v>81</v>
      </c>
      <c r="BC658" s="4" t="s">
        <v>87</v>
      </c>
      <c r="BD658" s="4" t="s">
        <v>86</v>
      </c>
      <c r="BE658" s="4" t="s">
        <v>88</v>
      </c>
      <c r="BF658" s="4" t="s">
        <v>89</v>
      </c>
      <c r="BG658" s="4" t="s">
        <v>85</v>
      </c>
    </row>
    <row r="659" spans="1:59" ht="409.6">
      <c r="A659" s="4">
        <v>1265956</v>
      </c>
      <c r="B659" s="5">
        <f t="shared" si="20"/>
        <v>1701419</v>
      </c>
      <c r="C659" s="5">
        <f t="shared" si="21"/>
        <v>1265956</v>
      </c>
      <c r="D659" s="4">
        <v>1701419</v>
      </c>
      <c r="E659" s="4" t="s">
        <v>4721</v>
      </c>
      <c r="F659" s="4" t="s">
        <v>4722</v>
      </c>
      <c r="G659" s="4" t="s">
        <v>4723</v>
      </c>
      <c r="H659" s="4" t="s">
        <v>4724</v>
      </c>
      <c r="I659" s="4" t="s">
        <v>4725</v>
      </c>
      <c r="J659" s="4" t="s">
        <v>1483</v>
      </c>
      <c r="K659" s="4" t="s">
        <v>319</v>
      </c>
      <c r="L659" s="4"/>
      <c r="M659" s="4" t="s">
        <v>4726</v>
      </c>
      <c r="N659" s="4" t="s">
        <v>4727</v>
      </c>
      <c r="O659" s="4" t="s">
        <v>4728</v>
      </c>
      <c r="P659" s="4" t="s">
        <v>323</v>
      </c>
      <c r="Q659" s="4" t="s">
        <v>83</v>
      </c>
      <c r="R659" s="4" t="s">
        <v>83</v>
      </c>
      <c r="S659" s="4" t="s">
        <v>83</v>
      </c>
      <c r="T659" s="4" t="s">
        <v>82</v>
      </c>
      <c r="U659" s="4" t="s">
        <v>82</v>
      </c>
      <c r="V659" s="4" t="s">
        <v>81</v>
      </c>
      <c r="W659" s="4" t="s">
        <v>83</v>
      </c>
      <c r="X659" s="4" t="s">
        <v>83</v>
      </c>
      <c r="Y659" s="4" t="s">
        <v>83</v>
      </c>
      <c r="Z659" s="4" t="s">
        <v>81</v>
      </c>
      <c r="AA659" s="4" t="s">
        <v>86</v>
      </c>
      <c r="AB659" s="4" t="s">
        <v>83</v>
      </c>
      <c r="AC659" s="4" t="s">
        <v>85</v>
      </c>
      <c r="AD659" s="4">
        <v>4.0850000000000001E-3</v>
      </c>
      <c r="AE659" s="4" t="s">
        <v>40</v>
      </c>
      <c r="AF659" s="4" t="s">
        <v>40</v>
      </c>
      <c r="AG659" s="4" t="s">
        <v>40</v>
      </c>
      <c r="AH659" s="4" t="s">
        <v>41</v>
      </c>
      <c r="AI659" s="4" t="s">
        <v>41</v>
      </c>
      <c r="AJ659" s="4" t="s">
        <v>41</v>
      </c>
      <c r="AK659" s="4" t="s">
        <v>41</v>
      </c>
      <c r="AL659" s="4" t="s">
        <v>41</v>
      </c>
      <c r="AM659" s="4" t="s">
        <v>42</v>
      </c>
      <c r="AN659" s="4" t="s">
        <v>40</v>
      </c>
      <c r="AO659" s="4" t="s">
        <v>42</v>
      </c>
      <c r="AP659" s="4" t="s">
        <v>42</v>
      </c>
      <c r="AQ659" s="4" t="s">
        <v>40</v>
      </c>
      <c r="AR659" s="4" t="s">
        <v>42</v>
      </c>
      <c r="AS659" s="4"/>
      <c r="AT659" s="4" t="s">
        <v>81</v>
      </c>
      <c r="AU659" s="4" t="s">
        <v>81</v>
      </c>
      <c r="AV659" s="4" t="s">
        <v>81</v>
      </c>
      <c r="AW659" s="4" t="s">
        <v>83</v>
      </c>
      <c r="AX659" s="4" t="s">
        <v>82</v>
      </c>
      <c r="AY659" s="4" t="s">
        <v>82</v>
      </c>
      <c r="AZ659" s="4" t="s">
        <v>83</v>
      </c>
      <c r="BA659" s="4" t="s">
        <v>83</v>
      </c>
      <c r="BB659" s="4" t="s">
        <v>81</v>
      </c>
      <c r="BC659" s="4" t="s">
        <v>81</v>
      </c>
      <c r="BD659" s="4" t="s">
        <v>81</v>
      </c>
      <c r="BE659" s="4" t="s">
        <v>96</v>
      </c>
      <c r="BF659" s="4" t="s">
        <v>86</v>
      </c>
      <c r="BG659" s="4" t="s">
        <v>85</v>
      </c>
    </row>
    <row r="660" spans="1:59" ht="409.6">
      <c r="A660" s="4">
        <v>1580806</v>
      </c>
      <c r="B660" s="5">
        <f t="shared" si="20"/>
        <v>1701510</v>
      </c>
      <c r="C660" s="5">
        <f t="shared" si="21"/>
        <v>1580806</v>
      </c>
      <c r="D660" s="4">
        <v>1701510</v>
      </c>
      <c r="E660" s="4" t="s">
        <v>4729</v>
      </c>
      <c r="F660" s="4" t="s">
        <v>4730</v>
      </c>
      <c r="G660" s="4" t="s">
        <v>4731</v>
      </c>
      <c r="H660" s="4" t="s">
        <v>4732</v>
      </c>
      <c r="I660" s="4" t="s">
        <v>4733</v>
      </c>
      <c r="J660" s="4" t="s">
        <v>4734</v>
      </c>
      <c r="K660" s="4" t="s">
        <v>166</v>
      </c>
      <c r="L660" s="4"/>
      <c r="M660" s="4" t="s">
        <v>4735</v>
      </c>
      <c r="N660" s="4" t="s">
        <v>4736</v>
      </c>
      <c r="O660" s="4" t="s">
        <v>4737</v>
      </c>
      <c r="P660" s="4" t="s">
        <v>83</v>
      </c>
      <c r="Q660" s="4" t="s">
        <v>83</v>
      </c>
      <c r="R660" s="4" t="s">
        <v>83</v>
      </c>
      <c r="S660" s="4" t="s">
        <v>81</v>
      </c>
      <c r="T660" s="4" t="s">
        <v>82</v>
      </c>
      <c r="U660" s="4" t="s">
        <v>82</v>
      </c>
      <c r="V660" s="4" t="s">
        <v>81</v>
      </c>
      <c r="W660" s="4" t="s">
        <v>83</v>
      </c>
      <c r="X660" s="4" t="s">
        <v>83</v>
      </c>
      <c r="Y660" s="4" t="s">
        <v>83</v>
      </c>
      <c r="Z660" s="4" t="s">
        <v>86</v>
      </c>
      <c r="AA660" s="4" t="s">
        <v>84</v>
      </c>
      <c r="AB660" s="4" t="s">
        <v>86</v>
      </c>
      <c r="AC660" s="4" t="s">
        <v>85</v>
      </c>
      <c r="AD660" s="4">
        <v>3.0249999999999999E-3</v>
      </c>
      <c r="AE660" s="4" t="s">
        <v>41</v>
      </c>
      <c r="AF660" s="4" t="s">
        <v>40</v>
      </c>
      <c r="AG660" s="4" t="s">
        <v>40</v>
      </c>
      <c r="AH660" s="4" t="s">
        <v>42</v>
      </c>
      <c r="AI660" s="4" t="s">
        <v>41</v>
      </c>
      <c r="AJ660" s="4" t="s">
        <v>40</v>
      </c>
      <c r="AK660" s="4" t="s">
        <v>40</v>
      </c>
      <c r="AL660" s="4" t="s">
        <v>40</v>
      </c>
      <c r="AM660" s="4" t="s">
        <v>42</v>
      </c>
      <c r="AN660" s="4" t="s">
        <v>41</v>
      </c>
      <c r="AO660" s="4" t="s">
        <v>42</v>
      </c>
      <c r="AP660" s="4" t="s">
        <v>41</v>
      </c>
      <c r="AQ660" s="4" t="s">
        <v>42</v>
      </c>
      <c r="AR660" s="4" t="s">
        <v>42</v>
      </c>
      <c r="AS660" s="4"/>
      <c r="AT660" s="4" t="s">
        <v>83</v>
      </c>
      <c r="AU660" s="4" t="s">
        <v>81</v>
      </c>
      <c r="AV660" s="4" t="s">
        <v>86</v>
      </c>
      <c r="AW660" s="4" t="s">
        <v>81</v>
      </c>
      <c r="AX660" s="4" t="s">
        <v>82</v>
      </c>
      <c r="AY660" s="4" t="s">
        <v>86</v>
      </c>
      <c r="AZ660" s="4" t="s">
        <v>86</v>
      </c>
      <c r="BA660" s="4" t="s">
        <v>86</v>
      </c>
      <c r="BB660" s="4" t="s">
        <v>81</v>
      </c>
      <c r="BC660" s="4" t="s">
        <v>83</v>
      </c>
      <c r="BD660" s="4" t="s">
        <v>81</v>
      </c>
      <c r="BE660" s="4" t="s">
        <v>88</v>
      </c>
      <c r="BF660" s="4" t="s">
        <v>89</v>
      </c>
      <c r="BG660" s="4" t="s">
        <v>85</v>
      </c>
    </row>
    <row r="661" spans="1:59" ht="361.5">
      <c r="A661" s="4">
        <v>1729218</v>
      </c>
      <c r="B661" s="5">
        <f t="shared" si="20"/>
        <v>1700080</v>
      </c>
      <c r="C661" s="5">
        <f t="shared" si="21"/>
        <v>1729218</v>
      </c>
      <c r="D661" s="4">
        <v>1700080</v>
      </c>
      <c r="E661" s="4" t="s">
        <v>4738</v>
      </c>
      <c r="F661" s="4" t="s">
        <v>4739</v>
      </c>
      <c r="G661" s="4" t="s">
        <v>4740</v>
      </c>
      <c r="H661" s="4" t="s">
        <v>4741</v>
      </c>
      <c r="I661" s="4" t="s">
        <v>200</v>
      </c>
      <c r="J661" s="4" t="s">
        <v>4742</v>
      </c>
      <c r="K661" s="4" t="s">
        <v>202</v>
      </c>
      <c r="L661" s="4"/>
      <c r="M661" s="4" t="s">
        <v>4743</v>
      </c>
      <c r="N661" s="4" t="s">
        <v>380</v>
      </c>
      <c r="O661" s="4" t="s">
        <v>4744</v>
      </c>
      <c r="P661" s="4" t="s">
        <v>323</v>
      </c>
      <c r="Q661" s="4" t="s">
        <v>83</v>
      </c>
      <c r="R661" s="4" t="s">
        <v>86</v>
      </c>
      <c r="S661" s="4" t="s">
        <v>86</v>
      </c>
      <c r="T661" s="4" t="s">
        <v>82</v>
      </c>
      <c r="U661" s="4" t="s">
        <v>96</v>
      </c>
      <c r="V661" s="4" t="s">
        <v>83</v>
      </c>
      <c r="W661" s="4" t="s">
        <v>83</v>
      </c>
      <c r="X661" s="4" t="s">
        <v>83</v>
      </c>
      <c r="Y661" s="4" t="s">
        <v>81</v>
      </c>
      <c r="Z661" s="4" t="s">
        <v>83</v>
      </c>
      <c r="AA661" s="4" t="s">
        <v>96</v>
      </c>
      <c r="AB661" s="4" t="s">
        <v>81</v>
      </c>
      <c r="AC661" s="4" t="s">
        <v>85</v>
      </c>
      <c r="AD661" s="4">
        <v>3.0000000000000001E-3</v>
      </c>
      <c r="AE661" s="4" t="s">
        <v>40</v>
      </c>
      <c r="AF661" s="4" t="s">
        <v>40</v>
      </c>
      <c r="AG661" s="4" t="s">
        <v>42</v>
      </c>
      <c r="AH661" s="4" t="s">
        <v>42</v>
      </c>
      <c r="AI661" s="4" t="s">
        <v>40</v>
      </c>
      <c r="AJ661" s="4" t="s">
        <v>42</v>
      </c>
      <c r="AK661" s="4" t="s">
        <v>40</v>
      </c>
      <c r="AL661" s="4" t="s">
        <v>42</v>
      </c>
      <c r="AM661" s="4" t="s">
        <v>40</v>
      </c>
      <c r="AN661" s="4" t="s">
        <v>40</v>
      </c>
      <c r="AO661" s="4" t="s">
        <v>41</v>
      </c>
      <c r="AP661" s="4" t="s">
        <v>42</v>
      </c>
      <c r="AQ661" s="4" t="s">
        <v>42</v>
      </c>
      <c r="AR661" s="4" t="s">
        <v>42</v>
      </c>
      <c r="AS661" s="4"/>
      <c r="AT661" s="4" t="s">
        <v>86</v>
      </c>
      <c r="AU661" s="4" t="s">
        <v>81</v>
      </c>
      <c r="AV661" s="4" t="s">
        <v>81</v>
      </c>
      <c r="AW661" s="4" t="s">
        <v>86</v>
      </c>
      <c r="AX661" s="4" t="s">
        <v>96</v>
      </c>
      <c r="AY661" s="4" t="s">
        <v>96</v>
      </c>
      <c r="AZ661" s="4" t="s">
        <v>81</v>
      </c>
      <c r="BA661" s="4" t="s">
        <v>81</v>
      </c>
      <c r="BB661" s="4" t="s">
        <v>81</v>
      </c>
      <c r="BC661" s="4" t="s">
        <v>81</v>
      </c>
      <c r="BD661" s="4" t="s">
        <v>83</v>
      </c>
      <c r="BE661" s="4" t="s">
        <v>152</v>
      </c>
      <c r="BF661" s="4" t="s">
        <v>89</v>
      </c>
      <c r="BG661" s="4" t="s">
        <v>85</v>
      </c>
    </row>
    <row r="662" spans="1:59" ht="274.5">
      <c r="A662" s="4">
        <v>2441603</v>
      </c>
      <c r="B662" s="5">
        <f t="shared" si="20"/>
        <v>1695157</v>
      </c>
      <c r="C662" s="5">
        <f t="shared" si="21"/>
        <v>2441603</v>
      </c>
      <c r="D662" s="4">
        <v>1695157</v>
      </c>
      <c r="E662" s="4" t="s">
        <v>4745</v>
      </c>
      <c r="F662" s="4" t="s">
        <v>4746</v>
      </c>
      <c r="G662" s="4" t="s">
        <v>4747</v>
      </c>
      <c r="H662" s="4" t="s">
        <v>4748</v>
      </c>
      <c r="I662" s="4"/>
      <c r="J662" s="4" t="s">
        <v>77</v>
      </c>
      <c r="K662" s="4" t="s">
        <v>129</v>
      </c>
      <c r="L662" s="4"/>
      <c r="M662" s="4" t="s">
        <v>203</v>
      </c>
      <c r="N662" s="4" t="s">
        <v>311</v>
      </c>
      <c r="O662" s="4" t="s">
        <v>4749</v>
      </c>
      <c r="P662" s="4" t="s">
        <v>81</v>
      </c>
      <c r="Q662" s="4" t="s">
        <v>81</v>
      </c>
      <c r="R662" s="4" t="s">
        <v>81</v>
      </c>
      <c r="S662" s="4" t="s">
        <v>81</v>
      </c>
      <c r="T662" s="4" t="s">
        <v>82</v>
      </c>
      <c r="U662" s="4" t="s">
        <v>82</v>
      </c>
      <c r="V662" s="4" t="s">
        <v>81</v>
      </c>
      <c r="W662" s="4" t="s">
        <v>81</v>
      </c>
      <c r="X662" s="4" t="s">
        <v>83</v>
      </c>
      <c r="Y662" s="4" t="s">
        <v>83</v>
      </c>
      <c r="Z662" s="4" t="s">
        <v>81</v>
      </c>
      <c r="AA662" s="4" t="s">
        <v>84</v>
      </c>
      <c r="AB662" s="4" t="s">
        <v>86</v>
      </c>
      <c r="AC662" s="4" t="s">
        <v>85</v>
      </c>
      <c r="AD662" s="4">
        <v>1.4300000000000001E-3</v>
      </c>
      <c r="AE662" s="4" t="s">
        <v>42</v>
      </c>
      <c r="AF662" s="4" t="s">
        <v>42</v>
      </c>
      <c r="AG662" s="4" t="s">
        <v>42</v>
      </c>
      <c r="AH662" s="4" t="s">
        <v>42</v>
      </c>
      <c r="AI662" s="4" t="s">
        <v>41</v>
      </c>
      <c r="AJ662" s="4" t="s">
        <v>41</v>
      </c>
      <c r="AK662" s="4" t="s">
        <v>41</v>
      </c>
      <c r="AL662" s="4" t="s">
        <v>41</v>
      </c>
      <c r="AM662" s="4" t="s">
        <v>42</v>
      </c>
      <c r="AN662" s="4" t="s">
        <v>42</v>
      </c>
      <c r="AO662" s="4" t="s">
        <v>42</v>
      </c>
      <c r="AP662" s="4" t="s">
        <v>40</v>
      </c>
      <c r="AQ662" s="4" t="s">
        <v>42</v>
      </c>
      <c r="AR662" s="4" t="s">
        <v>42</v>
      </c>
      <c r="AS662" s="4"/>
      <c r="AT662" s="4" t="s">
        <v>81</v>
      </c>
      <c r="AU662" s="4" t="s">
        <v>81</v>
      </c>
      <c r="AV662" s="4" t="s">
        <v>86</v>
      </c>
      <c r="AW662" s="4" t="s">
        <v>81</v>
      </c>
      <c r="AX662" s="4" t="s">
        <v>82</v>
      </c>
      <c r="AY662" s="4" t="s">
        <v>82</v>
      </c>
      <c r="AZ662" s="4" t="s">
        <v>83</v>
      </c>
      <c r="BA662" s="4" t="s">
        <v>83</v>
      </c>
      <c r="BB662" s="4" t="s">
        <v>81</v>
      </c>
      <c r="BC662" s="4" t="s">
        <v>86</v>
      </c>
      <c r="BD662" s="4" t="s">
        <v>81</v>
      </c>
      <c r="BE662" s="4" t="s">
        <v>152</v>
      </c>
      <c r="BF662" s="4" t="s">
        <v>86</v>
      </c>
      <c r="BG662" s="4" t="s">
        <v>85</v>
      </c>
    </row>
    <row r="663" spans="1:59" ht="390">
      <c r="A663" s="4">
        <v>2339084</v>
      </c>
      <c r="B663" s="5">
        <f t="shared" si="20"/>
        <v>1702760</v>
      </c>
      <c r="C663" s="5">
        <f t="shared" si="21"/>
        <v>2339084</v>
      </c>
      <c r="D663" s="4">
        <v>1702760</v>
      </c>
      <c r="E663" s="4" t="s">
        <v>4750</v>
      </c>
      <c r="F663" s="4" t="s">
        <v>4751</v>
      </c>
      <c r="G663" s="4" t="s">
        <v>4752</v>
      </c>
      <c r="H663" s="4"/>
      <c r="I663" s="4" t="s">
        <v>4753</v>
      </c>
      <c r="J663" s="4" t="s">
        <v>733</v>
      </c>
      <c r="K663" s="4" t="s">
        <v>78</v>
      </c>
      <c r="L663" s="4"/>
      <c r="M663" s="4"/>
      <c r="N663" s="4" t="s">
        <v>1186</v>
      </c>
      <c r="O663" s="4" t="s">
        <v>4754</v>
      </c>
      <c r="P663" s="4" t="s">
        <v>81</v>
      </c>
      <c r="Q663" s="4" t="s">
        <v>81</v>
      </c>
      <c r="R663" s="4" t="s">
        <v>86</v>
      </c>
      <c r="S663" s="4" t="s">
        <v>81</v>
      </c>
      <c r="T663" s="4" t="s">
        <v>96</v>
      </c>
      <c r="U663" s="4" t="s">
        <v>96</v>
      </c>
      <c r="V663" s="4" t="s">
        <v>81</v>
      </c>
      <c r="W663" s="4" t="s">
        <v>86</v>
      </c>
      <c r="X663" s="4" t="s">
        <v>81</v>
      </c>
      <c r="Y663" s="4" t="s">
        <v>83</v>
      </c>
      <c r="Z663" s="4" t="s">
        <v>86</v>
      </c>
      <c r="AA663" s="4" t="s">
        <v>96</v>
      </c>
      <c r="AB663" s="4" t="s">
        <v>86</v>
      </c>
      <c r="AC663" s="4" t="s">
        <v>85</v>
      </c>
      <c r="AD663" s="4">
        <v>1.6000000000000001E-3</v>
      </c>
      <c r="AE663" s="4" t="s">
        <v>42</v>
      </c>
      <c r="AF663" s="4" t="s">
        <v>42</v>
      </c>
      <c r="AG663" s="4" t="s">
        <v>42</v>
      </c>
      <c r="AH663" s="4" t="s">
        <v>42</v>
      </c>
      <c r="AI663" s="4" t="s">
        <v>42</v>
      </c>
      <c r="AJ663" s="4" t="s">
        <v>42</v>
      </c>
      <c r="AK663" s="4" t="s">
        <v>42</v>
      </c>
      <c r="AL663" s="4" t="s">
        <v>41</v>
      </c>
      <c r="AM663" s="4" t="s">
        <v>42</v>
      </c>
      <c r="AN663" s="4" t="s">
        <v>42</v>
      </c>
      <c r="AO663" s="4" t="s">
        <v>42</v>
      </c>
      <c r="AP663" s="4" t="s">
        <v>42</v>
      </c>
      <c r="AQ663" s="4" t="s">
        <v>42</v>
      </c>
      <c r="AR663" s="4" t="s">
        <v>42</v>
      </c>
      <c r="AS663" s="4"/>
      <c r="AT663" s="4" t="s">
        <v>86</v>
      </c>
      <c r="AU663" s="4" t="s">
        <v>81</v>
      </c>
      <c r="AV663" s="4" t="s">
        <v>81</v>
      </c>
      <c r="AW663" s="4" t="s">
        <v>81</v>
      </c>
      <c r="AX663" s="4" t="s">
        <v>96</v>
      </c>
      <c r="AY663" s="4" t="s">
        <v>96</v>
      </c>
      <c r="AZ663" s="4" t="s">
        <v>81</v>
      </c>
      <c r="BA663" s="4" t="s">
        <v>83</v>
      </c>
      <c r="BB663" s="4" t="s">
        <v>81</v>
      </c>
      <c r="BC663" s="4" t="s">
        <v>87</v>
      </c>
      <c r="BD663" s="4" t="s">
        <v>81</v>
      </c>
      <c r="BE663" s="4" t="s">
        <v>96</v>
      </c>
      <c r="BF663" s="4" t="s">
        <v>89</v>
      </c>
      <c r="BG663" s="4" t="s">
        <v>86</v>
      </c>
    </row>
    <row r="664" spans="1:59" ht="390">
      <c r="A664" s="4">
        <v>2180340</v>
      </c>
      <c r="B664" s="5">
        <f t="shared" si="20"/>
        <v>1701728</v>
      </c>
      <c r="C664" s="5">
        <f t="shared" si="21"/>
        <v>2180340</v>
      </c>
      <c r="D664" s="4">
        <v>1701728</v>
      </c>
      <c r="E664" s="4" t="s">
        <v>4755</v>
      </c>
      <c r="F664" s="4" t="s">
        <v>4756</v>
      </c>
      <c r="G664" s="4" t="s">
        <v>4757</v>
      </c>
      <c r="H664" s="4"/>
      <c r="I664" s="4" t="s">
        <v>4758</v>
      </c>
      <c r="J664" s="4" t="s">
        <v>1270</v>
      </c>
      <c r="K664" s="4" t="s">
        <v>187</v>
      </c>
      <c r="L664" s="4"/>
      <c r="M664" s="4"/>
      <c r="N664" s="4" t="s">
        <v>113</v>
      </c>
      <c r="O664" s="4" t="s">
        <v>4759</v>
      </c>
      <c r="P664" s="4" t="s">
        <v>81</v>
      </c>
      <c r="Q664" s="4" t="s">
        <v>81</v>
      </c>
      <c r="R664" s="4" t="s">
        <v>86</v>
      </c>
      <c r="S664" s="4" t="s">
        <v>81</v>
      </c>
      <c r="T664" s="4" t="s">
        <v>96</v>
      </c>
      <c r="U664" s="4" t="s">
        <v>86</v>
      </c>
      <c r="V664" s="4" t="s">
        <v>83</v>
      </c>
      <c r="W664" s="4" t="s">
        <v>81</v>
      </c>
      <c r="X664" s="4" t="s">
        <v>86</v>
      </c>
      <c r="Y664" s="4" t="s">
        <v>86</v>
      </c>
      <c r="Z664" s="4" t="s">
        <v>81</v>
      </c>
      <c r="AA664" s="4" t="s">
        <v>96</v>
      </c>
      <c r="AB664" s="4" t="s">
        <v>81</v>
      </c>
      <c r="AC664" s="4" t="s">
        <v>85</v>
      </c>
      <c r="AD664" s="4">
        <v>2.0349999999999999E-3</v>
      </c>
      <c r="AE664" s="4" t="s">
        <v>42</v>
      </c>
      <c r="AF664" s="4" t="s">
        <v>42</v>
      </c>
      <c r="AG664" s="4" t="s">
        <v>42</v>
      </c>
      <c r="AH664" s="4" t="s">
        <v>42</v>
      </c>
      <c r="AI664" s="4" t="s">
        <v>42</v>
      </c>
      <c r="AJ664" s="4" t="s">
        <v>42</v>
      </c>
      <c r="AK664" s="4" t="s">
        <v>42</v>
      </c>
      <c r="AL664" s="4" t="s">
        <v>42</v>
      </c>
      <c r="AM664" s="4" t="s">
        <v>41</v>
      </c>
      <c r="AN664" s="4" t="s">
        <v>42</v>
      </c>
      <c r="AO664" s="4" t="s">
        <v>42</v>
      </c>
      <c r="AP664" s="4" t="s">
        <v>42</v>
      </c>
      <c r="AQ664" s="4" t="s">
        <v>42</v>
      </c>
      <c r="AR664" s="4" t="s">
        <v>42</v>
      </c>
      <c r="AS664" s="4"/>
      <c r="AT664" s="4" t="s">
        <v>81</v>
      </c>
      <c r="AU664" s="4" t="s">
        <v>81</v>
      </c>
      <c r="AV664" s="4" t="s">
        <v>81</v>
      </c>
      <c r="AW664" s="4" t="s">
        <v>81</v>
      </c>
      <c r="AX664" s="4" t="s">
        <v>96</v>
      </c>
      <c r="AY664" s="4" t="s">
        <v>96</v>
      </c>
      <c r="AZ664" s="4" t="s">
        <v>81</v>
      </c>
      <c r="BA664" s="4" t="s">
        <v>81</v>
      </c>
      <c r="BB664" s="4" t="s">
        <v>83</v>
      </c>
      <c r="BC664" s="4" t="s">
        <v>81</v>
      </c>
      <c r="BD664" s="4" t="s">
        <v>81</v>
      </c>
      <c r="BE664" s="4" t="s">
        <v>152</v>
      </c>
      <c r="BF664" s="4" t="s">
        <v>89</v>
      </c>
      <c r="BG664" s="4" t="s">
        <v>85</v>
      </c>
    </row>
    <row r="665" spans="1:59" ht="409.6">
      <c r="A665" s="4">
        <v>1591999</v>
      </c>
      <c r="B665" s="5">
        <f t="shared" si="20"/>
        <v>1700614</v>
      </c>
      <c r="C665" s="5">
        <f t="shared" si="21"/>
        <v>1591999</v>
      </c>
      <c r="D665" s="4">
        <v>1700614</v>
      </c>
      <c r="E665" s="4" t="s">
        <v>4760</v>
      </c>
      <c r="F665" s="4" t="s">
        <v>4761</v>
      </c>
      <c r="G665" s="4" t="s">
        <v>4762</v>
      </c>
      <c r="H665" s="4"/>
      <c r="I665" s="4" t="s">
        <v>4763</v>
      </c>
      <c r="J665" s="4"/>
      <c r="K665" s="4" t="s">
        <v>1560</v>
      </c>
      <c r="L665" s="4"/>
      <c r="M665" s="4"/>
      <c r="N665" s="4"/>
      <c r="O665" s="4" t="s">
        <v>4764</v>
      </c>
      <c r="P665" s="4" t="s">
        <v>81</v>
      </c>
      <c r="Q665" s="4" t="s">
        <v>81</v>
      </c>
      <c r="R665" s="4" t="s">
        <v>86</v>
      </c>
      <c r="S665" s="4" t="s">
        <v>81</v>
      </c>
      <c r="T665" s="4" t="s">
        <v>96</v>
      </c>
      <c r="U665" s="4" t="s">
        <v>96</v>
      </c>
      <c r="V665" s="4" t="s">
        <v>81</v>
      </c>
      <c r="W665" s="4" t="s">
        <v>81</v>
      </c>
      <c r="X665" s="4" t="s">
        <v>81</v>
      </c>
      <c r="Y665" s="4" t="s">
        <v>81</v>
      </c>
      <c r="Z665" s="4" t="s">
        <v>81</v>
      </c>
      <c r="AA665" s="4" t="s">
        <v>86</v>
      </c>
      <c r="AB665" s="4" t="s">
        <v>81</v>
      </c>
      <c r="AC665" s="4" t="s">
        <v>85</v>
      </c>
      <c r="AD665" s="4">
        <v>1.58E-3</v>
      </c>
      <c r="AE665" s="4" t="s">
        <v>42</v>
      </c>
      <c r="AF665" s="4" t="s">
        <v>42</v>
      </c>
      <c r="AG665" s="4" t="s">
        <v>42</v>
      </c>
      <c r="AH665" s="4" t="s">
        <v>42</v>
      </c>
      <c r="AI665" s="4" t="s">
        <v>42</v>
      </c>
      <c r="AJ665" s="4" t="s">
        <v>42</v>
      </c>
      <c r="AK665" s="4" t="s">
        <v>42</v>
      </c>
      <c r="AL665" s="4" t="s">
        <v>42</v>
      </c>
      <c r="AM665" s="4" t="s">
        <v>42</v>
      </c>
      <c r="AN665" s="4" t="s">
        <v>42</v>
      </c>
      <c r="AO665" s="4" t="s">
        <v>42</v>
      </c>
      <c r="AP665" s="4" t="s">
        <v>42</v>
      </c>
      <c r="AQ665" s="4" t="s">
        <v>42</v>
      </c>
      <c r="AR665" s="4" t="s">
        <v>42</v>
      </c>
      <c r="AS665" s="4"/>
      <c r="AT665" s="4" t="s">
        <v>86</v>
      </c>
      <c r="AU665" s="4" t="s">
        <v>81</v>
      </c>
      <c r="AV665" s="4" t="s">
        <v>86</v>
      </c>
      <c r="AW665" s="4" t="s">
        <v>81</v>
      </c>
      <c r="AX665" s="4" t="s">
        <v>96</v>
      </c>
      <c r="AY665" s="4" t="s">
        <v>96</v>
      </c>
      <c r="AZ665" s="4" t="s">
        <v>81</v>
      </c>
      <c r="BA665" s="4" t="s">
        <v>81</v>
      </c>
      <c r="BB665" s="4" t="s">
        <v>87</v>
      </c>
      <c r="BC665" s="4" t="s">
        <v>87</v>
      </c>
      <c r="BD665" s="4" t="s">
        <v>81</v>
      </c>
      <c r="BE665" s="4" t="s">
        <v>96</v>
      </c>
      <c r="BF665" s="4" t="s">
        <v>86</v>
      </c>
      <c r="BG665" s="4" t="s">
        <v>85</v>
      </c>
    </row>
    <row r="666" spans="1:59" ht="303.75">
      <c r="A666" s="4">
        <v>2402533</v>
      </c>
      <c r="B666" s="5">
        <f t="shared" si="20"/>
        <v>1702653</v>
      </c>
      <c r="C666" s="5">
        <f t="shared" si="21"/>
        <v>2402533</v>
      </c>
      <c r="D666" s="4">
        <v>1702653</v>
      </c>
      <c r="E666" s="4" t="s">
        <v>4765</v>
      </c>
      <c r="F666" s="4" t="s">
        <v>4766</v>
      </c>
      <c r="G666" s="4" t="s">
        <v>4767</v>
      </c>
      <c r="H666" s="4" t="s">
        <v>1532</v>
      </c>
      <c r="I666" s="4" t="s">
        <v>1618</v>
      </c>
      <c r="J666" s="4" t="s">
        <v>77</v>
      </c>
      <c r="K666" s="4" t="s">
        <v>94</v>
      </c>
      <c r="L666" s="4"/>
      <c r="M666" s="4" t="s">
        <v>1222</v>
      </c>
      <c r="N666" s="4" t="s">
        <v>246</v>
      </c>
      <c r="O666" s="4" t="s">
        <v>4768</v>
      </c>
      <c r="P666" s="4" t="s">
        <v>81</v>
      </c>
      <c r="Q666" s="4" t="s">
        <v>81</v>
      </c>
      <c r="R666" s="4" t="s">
        <v>81</v>
      </c>
      <c r="S666" s="4" t="s">
        <v>81</v>
      </c>
      <c r="T666" s="4" t="s">
        <v>82</v>
      </c>
      <c r="U666" s="4" t="s">
        <v>82</v>
      </c>
      <c r="V666" s="4" t="s">
        <v>81</v>
      </c>
      <c r="W666" s="4" t="s">
        <v>81</v>
      </c>
      <c r="X666" s="4" t="s">
        <v>83</v>
      </c>
      <c r="Y666" s="4" t="s">
        <v>81</v>
      </c>
      <c r="Z666" s="4" t="s">
        <v>81</v>
      </c>
      <c r="AA666" s="4" t="s">
        <v>84</v>
      </c>
      <c r="AB666" s="4" t="s">
        <v>81</v>
      </c>
      <c r="AC666" s="4" t="s">
        <v>85</v>
      </c>
      <c r="AD666" s="4">
        <v>1.6800000000000001E-3</v>
      </c>
      <c r="AE666" s="4" t="s">
        <v>42</v>
      </c>
      <c r="AF666" s="4" t="s">
        <v>42</v>
      </c>
      <c r="AG666" s="4" t="s">
        <v>42</v>
      </c>
      <c r="AH666" s="4" t="s">
        <v>42</v>
      </c>
      <c r="AI666" s="4" t="s">
        <v>41</v>
      </c>
      <c r="AJ666" s="4" t="s">
        <v>41</v>
      </c>
      <c r="AK666" s="4" t="s">
        <v>41</v>
      </c>
      <c r="AL666" s="4" t="s">
        <v>42</v>
      </c>
      <c r="AM666" s="4" t="s">
        <v>42</v>
      </c>
      <c r="AN666" s="4" t="s">
        <v>42</v>
      </c>
      <c r="AO666" s="4" t="s">
        <v>42</v>
      </c>
      <c r="AP666" s="4" t="s">
        <v>40</v>
      </c>
      <c r="AQ666" s="4" t="s">
        <v>42</v>
      </c>
      <c r="AR666" s="4" t="s">
        <v>42</v>
      </c>
      <c r="AS666" s="4"/>
      <c r="AT666" s="4" t="s">
        <v>81</v>
      </c>
      <c r="AU666" s="4" t="s">
        <v>81</v>
      </c>
      <c r="AV666" s="4" t="s">
        <v>86</v>
      </c>
      <c r="AW666" s="4" t="s">
        <v>86</v>
      </c>
      <c r="AX666" s="4" t="s">
        <v>82</v>
      </c>
      <c r="AY666" s="4" t="s">
        <v>82</v>
      </c>
      <c r="AZ666" s="4" t="s">
        <v>83</v>
      </c>
      <c r="BA666" s="4" t="s">
        <v>81</v>
      </c>
      <c r="BB666" s="4" t="s">
        <v>81</v>
      </c>
      <c r="BC666" s="4" t="s">
        <v>87</v>
      </c>
      <c r="BD666" s="4" t="s">
        <v>86</v>
      </c>
      <c r="BE666" s="4" t="s">
        <v>89</v>
      </c>
      <c r="BF666" s="4" t="s">
        <v>81</v>
      </c>
      <c r="BG666" s="4" t="s">
        <v>85</v>
      </c>
    </row>
    <row r="667" spans="1:59" ht="361.5">
      <c r="A667" s="4">
        <v>2371683</v>
      </c>
      <c r="B667" s="5">
        <f t="shared" si="20"/>
        <v>1700853</v>
      </c>
      <c r="C667" s="5">
        <f t="shared" si="21"/>
        <v>2371683</v>
      </c>
      <c r="D667" s="4">
        <v>1700853</v>
      </c>
      <c r="E667" s="4" t="s">
        <v>4769</v>
      </c>
      <c r="F667" s="4" t="s">
        <v>4770</v>
      </c>
      <c r="G667" s="4" t="s">
        <v>4771</v>
      </c>
      <c r="H667" s="4" t="s">
        <v>4772</v>
      </c>
      <c r="I667" s="4" t="s">
        <v>4773</v>
      </c>
      <c r="J667" s="4" t="s">
        <v>267</v>
      </c>
      <c r="K667" s="4" t="s">
        <v>111</v>
      </c>
      <c r="L667" s="4"/>
      <c r="M667" s="4"/>
      <c r="N667" s="4" t="s">
        <v>1941</v>
      </c>
      <c r="O667" s="4" t="s">
        <v>4774</v>
      </c>
      <c r="P667" s="4" t="s">
        <v>81</v>
      </c>
      <c r="Q667" s="4" t="s">
        <v>81</v>
      </c>
      <c r="R667" s="4" t="s">
        <v>86</v>
      </c>
      <c r="S667" s="4" t="s">
        <v>81</v>
      </c>
      <c r="T667" s="4" t="s">
        <v>84</v>
      </c>
      <c r="U667" s="4" t="s">
        <v>82</v>
      </c>
      <c r="V667" s="4" t="s">
        <v>81</v>
      </c>
      <c r="W667" s="4" t="s">
        <v>81</v>
      </c>
      <c r="X667" s="4" t="s">
        <v>81</v>
      </c>
      <c r="Y667" s="4" t="s">
        <v>81</v>
      </c>
      <c r="Z667" s="4" t="s">
        <v>81</v>
      </c>
      <c r="AA667" s="4" t="s">
        <v>96</v>
      </c>
      <c r="AB667" s="4" t="s">
        <v>81</v>
      </c>
      <c r="AC667" s="4" t="s">
        <v>85</v>
      </c>
      <c r="AD667" s="4">
        <v>1.7949999999999999E-3</v>
      </c>
      <c r="AE667" s="4" t="s">
        <v>42</v>
      </c>
      <c r="AF667" s="4" t="s">
        <v>42</v>
      </c>
      <c r="AG667" s="4" t="s">
        <v>42</v>
      </c>
      <c r="AH667" s="4" t="s">
        <v>42</v>
      </c>
      <c r="AI667" s="4" t="s">
        <v>41</v>
      </c>
      <c r="AJ667" s="4" t="s">
        <v>41</v>
      </c>
      <c r="AK667" s="4" t="s">
        <v>42</v>
      </c>
      <c r="AL667" s="4" t="s">
        <v>42</v>
      </c>
      <c r="AM667" s="4" t="s">
        <v>42</v>
      </c>
      <c r="AN667" s="4" t="s">
        <v>42</v>
      </c>
      <c r="AO667" s="4" t="s">
        <v>42</v>
      </c>
      <c r="AP667" s="4" t="s">
        <v>42</v>
      </c>
      <c r="AQ667" s="4" t="s">
        <v>42</v>
      </c>
      <c r="AR667" s="4" t="s">
        <v>42</v>
      </c>
      <c r="AS667" s="4"/>
      <c r="AT667" s="4" t="s">
        <v>86</v>
      </c>
      <c r="AU667" s="4" t="s">
        <v>86</v>
      </c>
      <c r="AV667" s="4" t="s">
        <v>86</v>
      </c>
      <c r="AW667" s="4" t="s">
        <v>86</v>
      </c>
      <c r="AX667" s="4" t="s">
        <v>82</v>
      </c>
      <c r="AY667" s="4" t="s">
        <v>82</v>
      </c>
      <c r="AZ667" s="4" t="s">
        <v>81</v>
      </c>
      <c r="BA667" s="4" t="s">
        <v>81</v>
      </c>
      <c r="BB667" s="4" t="s">
        <v>81</v>
      </c>
      <c r="BC667" s="4" t="s">
        <v>86</v>
      </c>
      <c r="BD667" s="4" t="s">
        <v>86</v>
      </c>
      <c r="BE667" s="4" t="s">
        <v>96</v>
      </c>
      <c r="BF667" s="4" t="s">
        <v>81</v>
      </c>
      <c r="BG667" s="4" t="s">
        <v>86</v>
      </c>
    </row>
    <row r="668" spans="1:59" ht="303.75">
      <c r="A668" s="4">
        <v>1981683</v>
      </c>
      <c r="B668" s="5">
        <f t="shared" si="20"/>
        <v>1701901</v>
      </c>
      <c r="C668" s="5">
        <f t="shared" si="21"/>
        <v>1981683</v>
      </c>
      <c r="D668" s="4">
        <v>1701901</v>
      </c>
      <c r="E668" s="4" t="s">
        <v>4775</v>
      </c>
      <c r="F668" s="4" t="s">
        <v>4776</v>
      </c>
      <c r="G668" s="4" t="s">
        <v>4777</v>
      </c>
      <c r="H668" s="4" t="s">
        <v>3219</v>
      </c>
      <c r="I668" s="4" t="s">
        <v>4778</v>
      </c>
      <c r="J668" s="4" t="s">
        <v>3221</v>
      </c>
      <c r="K668" s="4" t="s">
        <v>166</v>
      </c>
      <c r="L668" s="4" t="s">
        <v>4277</v>
      </c>
      <c r="M668" s="4" t="s">
        <v>1663</v>
      </c>
      <c r="N668" s="4" t="s">
        <v>4779</v>
      </c>
      <c r="O668" s="4" t="s">
        <v>4780</v>
      </c>
      <c r="P668" s="4" t="s">
        <v>81</v>
      </c>
      <c r="Q668" s="4" t="s">
        <v>81</v>
      </c>
      <c r="R668" s="4" t="s">
        <v>83</v>
      </c>
      <c r="S668" s="4" t="s">
        <v>81</v>
      </c>
      <c r="T668" s="4" t="s">
        <v>96</v>
      </c>
      <c r="U668" s="4" t="s">
        <v>96</v>
      </c>
      <c r="V668" s="4" t="s">
        <v>81</v>
      </c>
      <c r="W668" s="4" t="s">
        <v>83</v>
      </c>
      <c r="X668" s="4" t="s">
        <v>81</v>
      </c>
      <c r="Y668" s="4" t="s">
        <v>81</v>
      </c>
      <c r="Z668" s="4" t="s">
        <v>81</v>
      </c>
      <c r="AA668" s="4" t="s">
        <v>84</v>
      </c>
      <c r="AB668" s="4" t="s">
        <v>81</v>
      </c>
      <c r="AC668" s="4" t="s">
        <v>85</v>
      </c>
      <c r="AD668" s="4">
        <v>2.31E-3</v>
      </c>
      <c r="AE668" s="4" t="s">
        <v>39</v>
      </c>
      <c r="AF668" s="4" t="s">
        <v>42</v>
      </c>
      <c r="AG668" s="4" t="s">
        <v>40</v>
      </c>
      <c r="AH668" s="4" t="s">
        <v>42</v>
      </c>
      <c r="AI668" s="4" t="s">
        <v>42</v>
      </c>
      <c r="AJ668" s="4" t="s">
        <v>42</v>
      </c>
      <c r="AK668" s="4" t="s">
        <v>42</v>
      </c>
      <c r="AL668" s="4" t="s">
        <v>42</v>
      </c>
      <c r="AM668" s="4" t="s">
        <v>42</v>
      </c>
      <c r="AN668" s="4" t="s">
        <v>41</v>
      </c>
      <c r="AO668" s="4" t="s">
        <v>42</v>
      </c>
      <c r="AP668" s="4" t="s">
        <v>41</v>
      </c>
      <c r="AQ668" s="4" t="s">
        <v>42</v>
      </c>
      <c r="AR668" s="4" t="s">
        <v>42</v>
      </c>
      <c r="AS668" s="4"/>
      <c r="AT668" s="4" t="s">
        <v>83</v>
      </c>
      <c r="AU668" s="4" t="s">
        <v>81</v>
      </c>
      <c r="AV668" s="4" t="s">
        <v>86</v>
      </c>
      <c r="AW668" s="4" t="s">
        <v>86</v>
      </c>
      <c r="AX668" s="4" t="s">
        <v>96</v>
      </c>
      <c r="AY668" s="4" t="s">
        <v>96</v>
      </c>
      <c r="AZ668" s="4" t="s">
        <v>81</v>
      </c>
      <c r="BA668" s="4" t="s">
        <v>81</v>
      </c>
      <c r="BB668" s="4" t="s">
        <v>81</v>
      </c>
      <c r="BC668" s="4" t="s">
        <v>83</v>
      </c>
      <c r="BD668" s="4" t="s">
        <v>81</v>
      </c>
      <c r="BE668" s="4" t="s">
        <v>84</v>
      </c>
      <c r="BF668" s="4" t="s">
        <v>86</v>
      </c>
      <c r="BG668" s="4" t="s">
        <v>85</v>
      </c>
    </row>
    <row r="669" spans="1:59" ht="332.25">
      <c r="A669" s="4">
        <v>2304768</v>
      </c>
      <c r="B669" s="5">
        <f t="shared" si="20"/>
        <v>1702589</v>
      </c>
      <c r="C669" s="5">
        <f t="shared" si="21"/>
        <v>2304768</v>
      </c>
      <c r="D669" s="4">
        <v>1702589</v>
      </c>
      <c r="E669" s="4" t="s">
        <v>4781</v>
      </c>
      <c r="F669" s="4" t="s">
        <v>4782</v>
      </c>
      <c r="G669" s="4" t="s">
        <v>4783</v>
      </c>
      <c r="H669" s="4" t="s">
        <v>3380</v>
      </c>
      <c r="I669" s="4" t="s">
        <v>4784</v>
      </c>
      <c r="J669" s="4" t="s">
        <v>3382</v>
      </c>
      <c r="K669" s="4" t="s">
        <v>78</v>
      </c>
      <c r="L669" s="4"/>
      <c r="M669" s="4" t="s">
        <v>3720</v>
      </c>
      <c r="N669" s="4" t="s">
        <v>296</v>
      </c>
      <c r="O669" s="4" t="s">
        <v>4785</v>
      </c>
      <c r="P669" s="4" t="s">
        <v>81</v>
      </c>
      <c r="Q669" s="4" t="s">
        <v>83</v>
      </c>
      <c r="R669" s="4" t="s">
        <v>83</v>
      </c>
      <c r="S669" s="4" t="s">
        <v>81</v>
      </c>
      <c r="T669" s="4" t="s">
        <v>86</v>
      </c>
      <c r="U669" s="4" t="s">
        <v>86</v>
      </c>
      <c r="V669" s="4" t="s">
        <v>81</v>
      </c>
      <c r="W669" s="4" t="s">
        <v>81</v>
      </c>
      <c r="X669" s="4" t="s">
        <v>81</v>
      </c>
      <c r="Y669" s="4" t="s">
        <v>81</v>
      </c>
      <c r="Z669" s="4" t="s">
        <v>81</v>
      </c>
      <c r="AA669" s="4" t="s">
        <v>84</v>
      </c>
      <c r="AB669" s="4" t="s">
        <v>81</v>
      </c>
      <c r="AC669" s="4" t="s">
        <v>85</v>
      </c>
      <c r="AD669" s="4">
        <v>1.325E-3</v>
      </c>
      <c r="AE669" s="4" t="s">
        <v>42</v>
      </c>
      <c r="AF669" s="4" t="s">
        <v>40</v>
      </c>
      <c r="AG669" s="4" t="s">
        <v>40</v>
      </c>
      <c r="AH669" s="4" t="s">
        <v>42</v>
      </c>
      <c r="AI669" s="4" t="s">
        <v>42</v>
      </c>
      <c r="AJ669" s="4" t="s">
        <v>42</v>
      </c>
      <c r="AK669" s="4" t="s">
        <v>42</v>
      </c>
      <c r="AL669" s="4" t="s">
        <v>42</v>
      </c>
      <c r="AM669" s="4" t="s">
        <v>42</v>
      </c>
      <c r="AN669" s="4" t="s">
        <v>42</v>
      </c>
      <c r="AO669" s="4" t="s">
        <v>42</v>
      </c>
      <c r="AP669" s="4" t="s">
        <v>41</v>
      </c>
      <c r="AQ669" s="4" t="s">
        <v>42</v>
      </c>
      <c r="AR669" s="4" t="s">
        <v>42</v>
      </c>
      <c r="AS669" s="4"/>
      <c r="AT669" s="4" t="s">
        <v>86</v>
      </c>
      <c r="AU669" s="4" t="s">
        <v>81</v>
      </c>
      <c r="AV669" s="4" t="s">
        <v>81</v>
      </c>
      <c r="AW669" s="4" t="s">
        <v>81</v>
      </c>
      <c r="AX669" s="4" t="s">
        <v>96</v>
      </c>
      <c r="AY669" s="4" t="s">
        <v>96</v>
      </c>
      <c r="AZ669" s="4" t="s">
        <v>81</v>
      </c>
      <c r="BA669" s="4" t="s">
        <v>81</v>
      </c>
      <c r="BB669" s="4" t="s">
        <v>81</v>
      </c>
      <c r="BC669" s="4" t="s">
        <v>81</v>
      </c>
      <c r="BD669" s="4" t="s">
        <v>81</v>
      </c>
      <c r="BE669" s="4" t="s">
        <v>88</v>
      </c>
      <c r="BF669" s="4" t="s">
        <v>81</v>
      </c>
      <c r="BG669" s="4" t="s">
        <v>85</v>
      </c>
    </row>
    <row r="670" spans="1:59" ht="361.5">
      <c r="A670" s="4">
        <v>7380</v>
      </c>
      <c r="B670" s="5">
        <f t="shared" si="20"/>
        <v>1700336</v>
      </c>
      <c r="C670" s="5">
        <f t="shared" si="21"/>
        <v>7380</v>
      </c>
      <c r="D670" s="4">
        <v>1700336</v>
      </c>
      <c r="E670" s="4" t="s">
        <v>4786</v>
      </c>
      <c r="F670" s="4" t="s">
        <v>4787</v>
      </c>
      <c r="G670" s="4" t="s">
        <v>4788</v>
      </c>
      <c r="H670" s="4"/>
      <c r="I670" s="4" t="s">
        <v>4789</v>
      </c>
      <c r="J670" s="4" t="s">
        <v>428</v>
      </c>
      <c r="K670" s="4" t="s">
        <v>3711</v>
      </c>
      <c r="L670" s="4" t="s">
        <v>4790</v>
      </c>
      <c r="M670" s="4" t="s">
        <v>430</v>
      </c>
      <c r="N670" s="4"/>
      <c r="O670" s="4" t="s">
        <v>4791</v>
      </c>
      <c r="P670" s="4" t="s">
        <v>81</v>
      </c>
      <c r="Q670" s="4" t="s">
        <v>81</v>
      </c>
      <c r="R670" s="4" t="s">
        <v>83</v>
      </c>
      <c r="S670" s="4" t="s">
        <v>81</v>
      </c>
      <c r="T670" s="4" t="s">
        <v>96</v>
      </c>
      <c r="U670" s="4" t="s">
        <v>96</v>
      </c>
      <c r="V670" s="4" t="s">
        <v>81</v>
      </c>
      <c r="W670" s="4" t="s">
        <v>81</v>
      </c>
      <c r="X670" s="4" t="s">
        <v>81</v>
      </c>
      <c r="Y670" s="4" t="s">
        <v>81</v>
      </c>
      <c r="Z670" s="4" t="s">
        <v>81</v>
      </c>
      <c r="AA670" s="4" t="s">
        <v>96</v>
      </c>
      <c r="AB670" s="4" t="s">
        <v>81</v>
      </c>
      <c r="AC670" s="4" t="s">
        <v>85</v>
      </c>
      <c r="AD670" s="4">
        <v>1.31E-3</v>
      </c>
      <c r="AE670" s="4" t="s">
        <v>42</v>
      </c>
      <c r="AF670" s="4" t="s">
        <v>42</v>
      </c>
      <c r="AG670" s="4" t="s">
        <v>40</v>
      </c>
      <c r="AH670" s="4" t="s">
        <v>42</v>
      </c>
      <c r="AI670" s="4" t="s">
        <v>42</v>
      </c>
      <c r="AJ670" s="4" t="s">
        <v>42</v>
      </c>
      <c r="AK670" s="4" t="s">
        <v>42</v>
      </c>
      <c r="AL670" s="4" t="s">
        <v>42</v>
      </c>
      <c r="AM670" s="4" t="s">
        <v>42</v>
      </c>
      <c r="AN670" s="4" t="s">
        <v>42</v>
      </c>
      <c r="AO670" s="4" t="s">
        <v>42</v>
      </c>
      <c r="AP670" s="4" t="s">
        <v>39</v>
      </c>
      <c r="AQ670" s="4" t="s">
        <v>42</v>
      </c>
      <c r="AR670" s="4" t="s">
        <v>42</v>
      </c>
      <c r="AS670" s="4"/>
      <c r="AT670" s="4" t="s">
        <v>86</v>
      </c>
      <c r="AU670" s="4" t="s">
        <v>81</v>
      </c>
      <c r="AV670" s="4" t="s">
        <v>81</v>
      </c>
      <c r="AW670" s="4" t="s">
        <v>81</v>
      </c>
      <c r="AX670" s="4" t="s">
        <v>96</v>
      </c>
      <c r="AY670" s="4" t="s">
        <v>96</v>
      </c>
      <c r="AZ670" s="4" t="s">
        <v>81</v>
      </c>
      <c r="BA670" s="4" t="s">
        <v>81</v>
      </c>
      <c r="BB670" s="4" t="s">
        <v>81</v>
      </c>
      <c r="BC670" s="4" t="s">
        <v>81</v>
      </c>
      <c r="BD670" s="4" t="s">
        <v>81</v>
      </c>
      <c r="BE670" s="4" t="s">
        <v>84</v>
      </c>
      <c r="BF670" s="4" t="s">
        <v>81</v>
      </c>
      <c r="BG670" s="4" t="s">
        <v>85</v>
      </c>
    </row>
    <row r="671" spans="1:59" ht="390">
      <c r="A671" s="4">
        <v>2065661</v>
      </c>
      <c r="B671" s="5">
        <f t="shared" si="20"/>
        <v>1700528</v>
      </c>
      <c r="C671" s="5">
        <f t="shared" si="21"/>
        <v>2065661</v>
      </c>
      <c r="D671" s="4">
        <v>1700528</v>
      </c>
      <c r="E671" s="4" t="s">
        <v>4792</v>
      </c>
      <c r="F671" s="4" t="s">
        <v>4793</v>
      </c>
      <c r="G671" s="4" t="s">
        <v>4794</v>
      </c>
      <c r="H671" s="4"/>
      <c r="I671" s="4" t="s">
        <v>4795</v>
      </c>
      <c r="J671" s="4" t="s">
        <v>906</v>
      </c>
      <c r="K671" s="4" t="s">
        <v>78</v>
      </c>
      <c r="L671" s="4"/>
      <c r="M671" s="4" t="s">
        <v>3917</v>
      </c>
      <c r="N671" s="4"/>
      <c r="O671" s="4" t="s">
        <v>4796</v>
      </c>
      <c r="P671" s="4" t="s">
        <v>81</v>
      </c>
      <c r="Q671" s="4" t="s">
        <v>81</v>
      </c>
      <c r="R671" s="4" t="s">
        <v>81</v>
      </c>
      <c r="S671" s="4" t="s">
        <v>83</v>
      </c>
      <c r="T671" s="4" t="s">
        <v>96</v>
      </c>
      <c r="U671" s="4" t="s">
        <v>96</v>
      </c>
      <c r="V671" s="4" t="s">
        <v>81</v>
      </c>
      <c r="W671" s="4" t="s">
        <v>81</v>
      </c>
      <c r="X671" s="4" t="s">
        <v>81</v>
      </c>
      <c r="Y671" s="4" t="s">
        <v>81</v>
      </c>
      <c r="Z671" s="4" t="s">
        <v>81</v>
      </c>
      <c r="AA671" s="4" t="s">
        <v>96</v>
      </c>
      <c r="AB671" s="4" t="s">
        <v>81</v>
      </c>
      <c r="AC671" s="4" t="s">
        <v>85</v>
      </c>
      <c r="AD671" s="4">
        <v>1.7099999999999999E-3</v>
      </c>
      <c r="AE671" s="4" t="s">
        <v>42</v>
      </c>
      <c r="AF671" s="4" t="s">
        <v>42</v>
      </c>
      <c r="AG671" s="4" t="s">
        <v>42</v>
      </c>
      <c r="AH671" s="4" t="s">
        <v>40</v>
      </c>
      <c r="AI671" s="4" t="s">
        <v>42</v>
      </c>
      <c r="AJ671" s="4" t="s">
        <v>42</v>
      </c>
      <c r="AK671" s="4" t="s">
        <v>42</v>
      </c>
      <c r="AL671" s="4" t="s">
        <v>42</v>
      </c>
      <c r="AM671" s="4" t="s">
        <v>42</v>
      </c>
      <c r="AN671" s="4" t="s">
        <v>42</v>
      </c>
      <c r="AO671" s="4" t="s">
        <v>42</v>
      </c>
      <c r="AP671" s="4" t="s">
        <v>42</v>
      </c>
      <c r="AQ671" s="4" t="s">
        <v>42</v>
      </c>
      <c r="AR671" s="4" t="s">
        <v>42</v>
      </c>
      <c r="AS671" s="4"/>
      <c r="AT671" s="4" t="s">
        <v>86</v>
      </c>
      <c r="AU671" s="4" t="s">
        <v>81</v>
      </c>
      <c r="AV671" s="4" t="s">
        <v>81</v>
      </c>
      <c r="AW671" s="4" t="s">
        <v>81</v>
      </c>
      <c r="AX671" s="4" t="s">
        <v>96</v>
      </c>
      <c r="AY671" s="4" t="s">
        <v>96</v>
      </c>
      <c r="AZ671" s="4" t="s">
        <v>81</v>
      </c>
      <c r="BA671" s="4" t="s">
        <v>81</v>
      </c>
      <c r="BB671" s="4" t="s">
        <v>81</v>
      </c>
      <c r="BC671" s="4" t="s">
        <v>87</v>
      </c>
      <c r="BD671" s="4" t="s">
        <v>81</v>
      </c>
      <c r="BE671" s="4" t="s">
        <v>152</v>
      </c>
      <c r="BF671" s="4" t="s">
        <v>86</v>
      </c>
      <c r="BG671" s="4" t="s">
        <v>85</v>
      </c>
    </row>
    <row r="672" spans="1:59" ht="361.5">
      <c r="A672" s="4">
        <v>1752720</v>
      </c>
      <c r="B672" s="5">
        <f t="shared" si="20"/>
        <v>1700092</v>
      </c>
      <c r="C672" s="5">
        <f t="shared" si="21"/>
        <v>1752720</v>
      </c>
      <c r="D672" s="4">
        <v>1700092</v>
      </c>
      <c r="E672" s="4" t="s">
        <v>4797</v>
      </c>
      <c r="F672" s="4" t="s">
        <v>4798</v>
      </c>
      <c r="G672" s="4" t="s">
        <v>4799</v>
      </c>
      <c r="H672" s="4"/>
      <c r="I672" s="4" t="s">
        <v>4800</v>
      </c>
      <c r="J672" s="4" t="s">
        <v>173</v>
      </c>
      <c r="K672" s="4" t="s">
        <v>614</v>
      </c>
      <c r="L672" s="4"/>
      <c r="M672" s="4" t="s">
        <v>4801</v>
      </c>
      <c r="N672" s="4"/>
      <c r="O672" s="4" t="s">
        <v>4802</v>
      </c>
      <c r="P672" s="4" t="s">
        <v>81</v>
      </c>
      <c r="Q672" s="4" t="s">
        <v>81</v>
      </c>
      <c r="R672" s="4" t="s">
        <v>81</v>
      </c>
      <c r="S672" s="4" t="s">
        <v>81</v>
      </c>
      <c r="T672" s="4" t="s">
        <v>96</v>
      </c>
      <c r="U672" s="4" t="s">
        <v>96</v>
      </c>
      <c r="V672" s="4" t="s">
        <v>81</v>
      </c>
      <c r="W672" s="4" t="s">
        <v>81</v>
      </c>
      <c r="X672" s="4" t="s">
        <v>81</v>
      </c>
      <c r="Y672" s="4" t="s">
        <v>81</v>
      </c>
      <c r="Z672" s="4" t="s">
        <v>81</v>
      </c>
      <c r="AA672" s="4" t="s">
        <v>84</v>
      </c>
      <c r="AB672" s="4" t="s">
        <v>83</v>
      </c>
      <c r="AC672" s="4" t="s">
        <v>85</v>
      </c>
      <c r="AD672" s="4">
        <v>2.0799999999999998E-3</v>
      </c>
      <c r="AE672" s="4" t="s">
        <v>42</v>
      </c>
      <c r="AF672" s="4" t="s">
        <v>42</v>
      </c>
      <c r="AG672" s="4" t="s">
        <v>42</v>
      </c>
      <c r="AH672" s="4" t="s">
        <v>42</v>
      </c>
      <c r="AI672" s="4" t="s">
        <v>42</v>
      </c>
      <c r="AJ672" s="4" t="s">
        <v>42</v>
      </c>
      <c r="AK672" s="4" t="s">
        <v>42</v>
      </c>
      <c r="AL672" s="4" t="s">
        <v>42</v>
      </c>
      <c r="AM672" s="4" t="s">
        <v>42</v>
      </c>
      <c r="AN672" s="4" t="s">
        <v>42</v>
      </c>
      <c r="AO672" s="4" t="s">
        <v>42</v>
      </c>
      <c r="AP672" s="4" t="s">
        <v>40</v>
      </c>
      <c r="AQ672" s="4" t="s">
        <v>40</v>
      </c>
      <c r="AR672" s="4" t="s">
        <v>42</v>
      </c>
      <c r="AS672" s="4"/>
      <c r="AT672" s="4" t="s">
        <v>81</v>
      </c>
      <c r="AU672" s="4" t="s">
        <v>81</v>
      </c>
      <c r="AV672" s="4" t="s">
        <v>81</v>
      </c>
      <c r="AW672" s="4" t="s">
        <v>81</v>
      </c>
      <c r="AX672" s="4" t="s">
        <v>86</v>
      </c>
      <c r="AY672" s="4" t="s">
        <v>86</v>
      </c>
      <c r="AZ672" s="4" t="s">
        <v>86</v>
      </c>
      <c r="BA672" s="4" t="s">
        <v>86</v>
      </c>
      <c r="BB672" s="4" t="s">
        <v>81</v>
      </c>
      <c r="BC672" s="4" t="s">
        <v>81</v>
      </c>
      <c r="BD672" s="4" t="s">
        <v>81</v>
      </c>
      <c r="BE672" s="4" t="s">
        <v>96</v>
      </c>
      <c r="BF672" s="4" t="s">
        <v>81</v>
      </c>
      <c r="BG672" s="4" t="s">
        <v>85</v>
      </c>
    </row>
    <row r="673" spans="1:59" ht="318">
      <c r="A673" s="4">
        <v>2586727</v>
      </c>
      <c r="B673" s="5">
        <f t="shared" si="20"/>
        <v>1699162</v>
      </c>
      <c r="C673" s="5">
        <f t="shared" si="21"/>
        <v>2586727</v>
      </c>
      <c r="D673" s="4">
        <v>1699162</v>
      </c>
      <c r="E673" s="4" t="s">
        <v>4803</v>
      </c>
      <c r="F673" s="4" t="s">
        <v>4804</v>
      </c>
      <c r="G673" s="4" t="s">
        <v>4805</v>
      </c>
      <c r="H673" s="4" t="s">
        <v>4806</v>
      </c>
      <c r="I673" s="4" t="s">
        <v>4807</v>
      </c>
      <c r="J673" s="4" t="s">
        <v>4808</v>
      </c>
      <c r="K673" s="4" t="s">
        <v>166</v>
      </c>
      <c r="L673" s="4"/>
      <c r="M673" s="4" t="s">
        <v>4809</v>
      </c>
      <c r="N673" s="4" t="s">
        <v>4810</v>
      </c>
      <c r="O673" s="4" t="s">
        <v>4811</v>
      </c>
      <c r="P673" s="4" t="s">
        <v>323</v>
      </c>
      <c r="Q673" s="4" t="s">
        <v>83</v>
      </c>
      <c r="R673" s="4" t="s">
        <v>83</v>
      </c>
      <c r="S673" s="4" t="s">
        <v>81</v>
      </c>
      <c r="T673" s="4" t="s">
        <v>82</v>
      </c>
      <c r="U673" s="4" t="s">
        <v>84</v>
      </c>
      <c r="V673" s="4" t="s">
        <v>83</v>
      </c>
      <c r="W673" s="4" t="s">
        <v>83</v>
      </c>
      <c r="X673" s="4" t="s">
        <v>83</v>
      </c>
      <c r="Y673" s="4" t="s">
        <v>83</v>
      </c>
      <c r="Z673" s="4" t="s">
        <v>83</v>
      </c>
      <c r="AA673" s="4" t="s">
        <v>96</v>
      </c>
      <c r="AB673" s="4" t="s">
        <v>81</v>
      </c>
      <c r="AC673" s="4" t="s">
        <v>85</v>
      </c>
      <c r="AD673" s="4">
        <v>2.085E-3</v>
      </c>
      <c r="AE673" s="4" t="s">
        <v>41</v>
      </c>
      <c r="AF673" s="4" t="s">
        <v>41</v>
      </c>
      <c r="AG673" s="4" t="s">
        <v>40</v>
      </c>
      <c r="AH673" s="4" t="s">
        <v>42</v>
      </c>
      <c r="AI673" s="4" t="s">
        <v>40</v>
      </c>
      <c r="AJ673" s="4" t="s">
        <v>40</v>
      </c>
      <c r="AK673" s="4" t="s">
        <v>40</v>
      </c>
      <c r="AL673" s="4" t="s">
        <v>40</v>
      </c>
      <c r="AM673" s="4" t="s">
        <v>40</v>
      </c>
      <c r="AN673" s="4" t="s">
        <v>40</v>
      </c>
      <c r="AO673" s="4" t="s">
        <v>41</v>
      </c>
      <c r="AP673" s="4" t="s">
        <v>42</v>
      </c>
      <c r="AQ673" s="4" t="s">
        <v>42</v>
      </c>
      <c r="AR673" s="4" t="s">
        <v>42</v>
      </c>
      <c r="AS673" s="4"/>
      <c r="AT673" s="4" t="s">
        <v>83</v>
      </c>
      <c r="AU673" s="4" t="s">
        <v>83</v>
      </c>
      <c r="AV673" s="4" t="s">
        <v>86</v>
      </c>
      <c r="AW673" s="4" t="s">
        <v>86</v>
      </c>
      <c r="AX673" s="4" t="s">
        <v>96</v>
      </c>
      <c r="AY673" s="4" t="s">
        <v>86</v>
      </c>
      <c r="AZ673" s="4" t="s">
        <v>81</v>
      </c>
      <c r="BA673" s="4" t="s">
        <v>86</v>
      </c>
      <c r="BB673" s="4" t="s">
        <v>81</v>
      </c>
      <c r="BC673" s="4" t="s">
        <v>81</v>
      </c>
      <c r="BD673" s="4" t="s">
        <v>83</v>
      </c>
      <c r="BE673" s="4" t="s">
        <v>152</v>
      </c>
      <c r="BF673" s="4" t="s">
        <v>86</v>
      </c>
      <c r="BG673" s="4" t="s">
        <v>85</v>
      </c>
    </row>
    <row r="674" spans="1:59" ht="288.75">
      <c r="A674" s="4">
        <v>2086050</v>
      </c>
      <c r="B674" s="5">
        <f t="shared" si="20"/>
        <v>1700576</v>
      </c>
      <c r="C674" s="5">
        <f t="shared" si="21"/>
        <v>2086050</v>
      </c>
      <c r="D674" s="4">
        <v>1700576</v>
      </c>
      <c r="E674" s="4" t="s">
        <v>4812</v>
      </c>
      <c r="F674" s="4" t="s">
        <v>4813</v>
      </c>
      <c r="G674" s="4" t="s">
        <v>4814</v>
      </c>
      <c r="H674" s="4" t="s">
        <v>4815</v>
      </c>
      <c r="I674" s="4" t="s">
        <v>4816</v>
      </c>
      <c r="J674" s="4" t="s">
        <v>4817</v>
      </c>
      <c r="K674" s="4" t="s">
        <v>166</v>
      </c>
      <c r="L674" s="4"/>
      <c r="M674" s="4" t="s">
        <v>4818</v>
      </c>
      <c r="N674" s="4" t="s">
        <v>4819</v>
      </c>
      <c r="O674" s="4" t="s">
        <v>4820</v>
      </c>
      <c r="P674" s="4" t="s">
        <v>323</v>
      </c>
      <c r="Q674" s="4" t="s">
        <v>83</v>
      </c>
      <c r="R674" s="4" t="s">
        <v>81</v>
      </c>
      <c r="S674" s="4" t="s">
        <v>83</v>
      </c>
      <c r="T674" s="4" t="s">
        <v>84</v>
      </c>
      <c r="U674" s="4" t="s">
        <v>86</v>
      </c>
      <c r="V674" s="4" t="s">
        <v>83</v>
      </c>
      <c r="W674" s="4" t="s">
        <v>83</v>
      </c>
      <c r="X674" s="4" t="s">
        <v>83</v>
      </c>
      <c r="Y674" s="4" t="s">
        <v>81</v>
      </c>
      <c r="Z674" s="4" t="s">
        <v>83</v>
      </c>
      <c r="AA674" s="4" t="s">
        <v>96</v>
      </c>
      <c r="AB674" s="4" t="s">
        <v>83</v>
      </c>
      <c r="AC674" s="4" t="s">
        <v>85</v>
      </c>
      <c r="AD674" s="4">
        <v>2.32E-3</v>
      </c>
      <c r="AE674" s="4" t="s">
        <v>41</v>
      </c>
      <c r="AF674" s="4" t="s">
        <v>41</v>
      </c>
      <c r="AG674" s="4" t="s">
        <v>42</v>
      </c>
      <c r="AH674" s="4" t="s">
        <v>41</v>
      </c>
      <c r="AI674" s="4" t="s">
        <v>40</v>
      </c>
      <c r="AJ674" s="4" t="s">
        <v>42</v>
      </c>
      <c r="AK674" s="4" t="s">
        <v>40</v>
      </c>
      <c r="AL674" s="4" t="s">
        <v>42</v>
      </c>
      <c r="AM674" s="4" t="s">
        <v>40</v>
      </c>
      <c r="AN674" s="4" t="s">
        <v>41</v>
      </c>
      <c r="AO674" s="4" t="s">
        <v>41</v>
      </c>
      <c r="AP674" s="4" t="s">
        <v>42</v>
      </c>
      <c r="AQ674" s="4" t="s">
        <v>40</v>
      </c>
      <c r="AR674" s="4" t="s">
        <v>42</v>
      </c>
      <c r="AS674" s="4"/>
      <c r="AT674" s="4" t="s">
        <v>83</v>
      </c>
      <c r="AU674" s="4" t="s">
        <v>83</v>
      </c>
      <c r="AV674" s="4" t="s">
        <v>81</v>
      </c>
      <c r="AW674" s="4" t="s">
        <v>83</v>
      </c>
      <c r="AX674" s="4" t="s">
        <v>96</v>
      </c>
      <c r="AY674" s="4" t="s">
        <v>96</v>
      </c>
      <c r="AZ674" s="4" t="s">
        <v>81</v>
      </c>
      <c r="BA674" s="4" t="s">
        <v>81</v>
      </c>
      <c r="BB674" s="4" t="s">
        <v>81</v>
      </c>
      <c r="BC674" s="4" t="s">
        <v>83</v>
      </c>
      <c r="BD674" s="4" t="s">
        <v>83</v>
      </c>
      <c r="BE674" s="4" t="s">
        <v>96</v>
      </c>
      <c r="BF674" s="4" t="s">
        <v>86</v>
      </c>
      <c r="BG674" s="4" t="s">
        <v>86</v>
      </c>
    </row>
    <row r="675" spans="1:59" ht="409.6">
      <c r="A675" s="4">
        <v>2454395</v>
      </c>
      <c r="B675" s="5">
        <f t="shared" si="20"/>
        <v>1699157</v>
      </c>
      <c r="C675" s="5">
        <f t="shared" si="21"/>
        <v>2454395</v>
      </c>
      <c r="D675" s="4">
        <v>1699157</v>
      </c>
      <c r="E675" s="4" t="s">
        <v>4821</v>
      </c>
      <c r="F675" s="4" t="s">
        <v>4822</v>
      </c>
      <c r="G675" s="4" t="s">
        <v>4823</v>
      </c>
      <c r="H675" s="4" t="s">
        <v>4824</v>
      </c>
      <c r="I675" s="4" t="s">
        <v>4825</v>
      </c>
      <c r="J675" s="4" t="s">
        <v>4826</v>
      </c>
      <c r="K675" s="4" t="s">
        <v>166</v>
      </c>
      <c r="L675" s="4"/>
      <c r="M675" s="4" t="s">
        <v>4827</v>
      </c>
      <c r="N675" s="4" t="s">
        <v>4828</v>
      </c>
      <c r="O675" s="4" t="s">
        <v>4829</v>
      </c>
      <c r="P675" s="4" t="s">
        <v>323</v>
      </c>
      <c r="Q675" s="4" t="s">
        <v>83</v>
      </c>
      <c r="R675" s="4" t="s">
        <v>83</v>
      </c>
      <c r="S675" s="4" t="s">
        <v>83</v>
      </c>
      <c r="T675" s="4" t="s">
        <v>86</v>
      </c>
      <c r="U675" s="4" t="s">
        <v>82</v>
      </c>
      <c r="V675" s="4" t="s">
        <v>81</v>
      </c>
      <c r="W675" s="4" t="s">
        <v>83</v>
      </c>
      <c r="X675" s="4" t="s">
        <v>86</v>
      </c>
      <c r="Y675" s="4" t="s">
        <v>81</v>
      </c>
      <c r="Z675" s="4" t="s">
        <v>83</v>
      </c>
      <c r="AA675" s="4" t="s">
        <v>96</v>
      </c>
      <c r="AB675" s="4" t="s">
        <v>81</v>
      </c>
      <c r="AC675" s="4" t="s">
        <v>85</v>
      </c>
      <c r="AD675" s="4">
        <v>2.97E-3</v>
      </c>
      <c r="AE675" s="4" t="s">
        <v>41</v>
      </c>
      <c r="AF675" s="4" t="s">
        <v>40</v>
      </c>
      <c r="AG675" s="4" t="s">
        <v>40</v>
      </c>
      <c r="AH675" s="4" t="s">
        <v>41</v>
      </c>
      <c r="AI675" s="4" t="s">
        <v>42</v>
      </c>
      <c r="AJ675" s="4" t="s">
        <v>40</v>
      </c>
      <c r="AK675" s="4" t="s">
        <v>42</v>
      </c>
      <c r="AL675" s="4" t="s">
        <v>42</v>
      </c>
      <c r="AM675" s="4" t="s">
        <v>42</v>
      </c>
      <c r="AN675" s="4" t="s">
        <v>40</v>
      </c>
      <c r="AO675" s="4" t="s">
        <v>41</v>
      </c>
      <c r="AP675" s="4" t="s">
        <v>42</v>
      </c>
      <c r="AQ675" s="4" t="s">
        <v>42</v>
      </c>
      <c r="AR675" s="4" t="s">
        <v>42</v>
      </c>
      <c r="AS675" s="4"/>
      <c r="AT675" s="4" t="s">
        <v>323</v>
      </c>
      <c r="AU675" s="4" t="s">
        <v>86</v>
      </c>
      <c r="AV675" s="4" t="s">
        <v>86</v>
      </c>
      <c r="AW675" s="4" t="s">
        <v>83</v>
      </c>
      <c r="AX675" s="4" t="s">
        <v>96</v>
      </c>
      <c r="AY675" s="4" t="s">
        <v>96</v>
      </c>
      <c r="AZ675" s="4" t="s">
        <v>81</v>
      </c>
      <c r="BA675" s="4" t="s">
        <v>81</v>
      </c>
      <c r="BB675" s="4" t="s">
        <v>89</v>
      </c>
      <c r="BC675" s="4" t="s">
        <v>89</v>
      </c>
      <c r="BD675" s="4" t="s">
        <v>83</v>
      </c>
      <c r="BE675" s="4" t="s">
        <v>86</v>
      </c>
      <c r="BF675" s="4" t="s">
        <v>89</v>
      </c>
      <c r="BG675" s="4" t="s">
        <v>86</v>
      </c>
    </row>
    <row r="676" spans="1:59" ht="390">
      <c r="A676" s="4">
        <v>2352535</v>
      </c>
      <c r="B676" s="5">
        <f t="shared" si="20"/>
        <v>1699167</v>
      </c>
      <c r="C676" s="5">
        <f t="shared" si="21"/>
        <v>2352535</v>
      </c>
      <c r="D676" s="4">
        <v>1699167</v>
      </c>
      <c r="E676" s="4" t="s">
        <v>4830</v>
      </c>
      <c r="F676" s="4" t="s">
        <v>4831</v>
      </c>
      <c r="G676" s="4" t="s">
        <v>4832</v>
      </c>
      <c r="H676" s="4" t="s">
        <v>4833</v>
      </c>
      <c r="I676" s="4" t="s">
        <v>4834</v>
      </c>
      <c r="J676" s="4" t="s">
        <v>4835</v>
      </c>
      <c r="K676" s="4" t="s">
        <v>244</v>
      </c>
      <c r="L676" s="4"/>
      <c r="M676" s="4" t="s">
        <v>4836</v>
      </c>
      <c r="N676" s="4" t="s">
        <v>490</v>
      </c>
      <c r="O676" s="4" t="s">
        <v>4837</v>
      </c>
      <c r="P676" s="4" t="s">
        <v>323</v>
      </c>
      <c r="Q676" s="4" t="s">
        <v>83</v>
      </c>
      <c r="R676" s="4" t="s">
        <v>83</v>
      </c>
      <c r="S676" s="4" t="s">
        <v>83</v>
      </c>
      <c r="T676" s="4" t="s">
        <v>82</v>
      </c>
      <c r="U676" s="4" t="s">
        <v>82</v>
      </c>
      <c r="V676" s="4" t="s">
        <v>83</v>
      </c>
      <c r="W676" s="4" t="s">
        <v>83</v>
      </c>
      <c r="X676" s="4" t="s">
        <v>83</v>
      </c>
      <c r="Y676" s="4" t="s">
        <v>83</v>
      </c>
      <c r="Z676" s="4" t="s">
        <v>83</v>
      </c>
      <c r="AA676" s="4" t="s">
        <v>96</v>
      </c>
      <c r="AB676" s="4" t="s">
        <v>81</v>
      </c>
      <c r="AC676" s="4" t="s">
        <v>85</v>
      </c>
      <c r="AD676" s="4">
        <v>2.9650000000000002E-3</v>
      </c>
      <c r="AE676" s="4" t="s">
        <v>41</v>
      </c>
      <c r="AF676" s="4" t="s">
        <v>40</v>
      </c>
      <c r="AG676" s="4" t="s">
        <v>40</v>
      </c>
      <c r="AH676" s="4" t="s">
        <v>40</v>
      </c>
      <c r="AI676" s="4" t="s">
        <v>40</v>
      </c>
      <c r="AJ676" s="4" t="s">
        <v>40</v>
      </c>
      <c r="AK676" s="4" t="s">
        <v>40</v>
      </c>
      <c r="AL676" s="4" t="s">
        <v>40</v>
      </c>
      <c r="AM676" s="4" t="s">
        <v>40</v>
      </c>
      <c r="AN676" s="4" t="s">
        <v>40</v>
      </c>
      <c r="AO676" s="4" t="s">
        <v>41</v>
      </c>
      <c r="AP676" s="4" t="s">
        <v>42</v>
      </c>
      <c r="AQ676" s="4" t="s">
        <v>42</v>
      </c>
      <c r="AR676" s="4" t="s">
        <v>42</v>
      </c>
      <c r="AS676" s="4"/>
      <c r="AT676" s="4" t="s">
        <v>83</v>
      </c>
      <c r="AU676" s="4" t="s">
        <v>81</v>
      </c>
      <c r="AV676" s="4" t="s">
        <v>81</v>
      </c>
      <c r="AW676" s="4" t="s">
        <v>81</v>
      </c>
      <c r="AX676" s="4" t="s">
        <v>96</v>
      </c>
      <c r="AY676" s="4" t="s">
        <v>96</v>
      </c>
      <c r="AZ676" s="4" t="s">
        <v>81</v>
      </c>
      <c r="BA676" s="4" t="s">
        <v>81</v>
      </c>
      <c r="BB676" s="4" t="s">
        <v>81</v>
      </c>
      <c r="BC676" s="4" t="s">
        <v>81</v>
      </c>
      <c r="BD676" s="4" t="s">
        <v>83</v>
      </c>
      <c r="BE676" s="4" t="s">
        <v>96</v>
      </c>
      <c r="BF676" s="4" t="s">
        <v>86</v>
      </c>
      <c r="BG676" s="4" t="s">
        <v>85</v>
      </c>
    </row>
    <row r="677" spans="1:59" ht="390">
      <c r="A677" s="4">
        <v>1438162</v>
      </c>
      <c r="B677" s="5">
        <f t="shared" si="20"/>
        <v>1438162</v>
      </c>
      <c r="C677" s="5">
        <f t="shared" si="21"/>
        <v>1438162</v>
      </c>
      <c r="D677" s="4">
        <v>1438162</v>
      </c>
      <c r="E677" s="4" t="s">
        <v>4838</v>
      </c>
      <c r="F677" s="4" t="s">
        <v>4839</v>
      </c>
      <c r="G677" s="4" t="s">
        <v>4840</v>
      </c>
      <c r="H677" s="4"/>
      <c r="I677" s="4" t="s">
        <v>4841</v>
      </c>
      <c r="J677" s="4" t="s">
        <v>165</v>
      </c>
      <c r="K677" s="4" t="s">
        <v>78</v>
      </c>
      <c r="L677" s="4"/>
      <c r="M677" s="4" t="s">
        <v>203</v>
      </c>
      <c r="N677" s="4"/>
      <c r="O677" s="4" t="s">
        <v>4842</v>
      </c>
      <c r="P677" s="4" t="s">
        <v>81</v>
      </c>
      <c r="Q677" s="4" t="s">
        <v>81</v>
      </c>
      <c r="R677" s="4" t="s">
        <v>81</v>
      </c>
      <c r="S677" s="4" t="s">
        <v>81</v>
      </c>
      <c r="T677" s="4" t="s">
        <v>96</v>
      </c>
      <c r="U677" s="4" t="s">
        <v>96</v>
      </c>
      <c r="V677" s="4" t="s">
        <v>81</v>
      </c>
      <c r="W677" s="4" t="s">
        <v>81</v>
      </c>
      <c r="X677" s="4" t="s">
        <v>81</v>
      </c>
      <c r="Y677" s="4" t="s">
        <v>81</v>
      </c>
      <c r="Z677" s="4" t="s">
        <v>81</v>
      </c>
      <c r="AA677" s="4" t="s">
        <v>84</v>
      </c>
      <c r="AB677" s="4" t="s">
        <v>81</v>
      </c>
      <c r="AC677" s="4" t="s">
        <v>85</v>
      </c>
      <c r="AD677" s="4">
        <v>2.0400000000000001E-3</v>
      </c>
      <c r="AE677" s="4" t="s">
        <v>42</v>
      </c>
      <c r="AF677" s="4" t="s">
        <v>42</v>
      </c>
      <c r="AG677" s="4" t="s">
        <v>42</v>
      </c>
      <c r="AH677" s="4" t="s">
        <v>42</v>
      </c>
      <c r="AI677" s="4" t="s">
        <v>42</v>
      </c>
      <c r="AJ677" s="4" t="s">
        <v>42</v>
      </c>
      <c r="AK677" s="4" t="s">
        <v>42</v>
      </c>
      <c r="AL677" s="4" t="s">
        <v>42</v>
      </c>
      <c r="AM677" s="4" t="s">
        <v>42</v>
      </c>
      <c r="AN677" s="4" t="s">
        <v>42</v>
      </c>
      <c r="AO677" s="4" t="s">
        <v>42</v>
      </c>
      <c r="AP677" s="4" t="s">
        <v>40</v>
      </c>
      <c r="AQ677" s="4" t="s">
        <v>42</v>
      </c>
      <c r="AR677" s="4" t="s">
        <v>42</v>
      </c>
      <c r="AS677" s="4"/>
      <c r="AT677" s="4" t="s">
        <v>86</v>
      </c>
      <c r="AU677" s="4" t="s">
        <v>81</v>
      </c>
      <c r="AV677" s="4" t="s">
        <v>81</v>
      </c>
      <c r="AW677" s="4" t="s">
        <v>81</v>
      </c>
      <c r="AX677" s="4" t="s">
        <v>96</v>
      </c>
      <c r="AY677" s="4" t="s">
        <v>96</v>
      </c>
      <c r="AZ677" s="4" t="s">
        <v>81</v>
      </c>
      <c r="BA677" s="4" t="s">
        <v>81</v>
      </c>
      <c r="BB677" s="4" t="s">
        <v>87</v>
      </c>
      <c r="BC677" s="4" t="s">
        <v>81</v>
      </c>
      <c r="BD677" s="4" t="s">
        <v>81</v>
      </c>
      <c r="BE677" s="4" t="s">
        <v>152</v>
      </c>
      <c r="BF677" s="4" t="s">
        <v>86</v>
      </c>
      <c r="BG677" s="4" t="s">
        <v>85</v>
      </c>
    </row>
    <row r="678" spans="1:59" ht="409.6">
      <c r="A678" s="4">
        <v>2458748</v>
      </c>
      <c r="B678" s="5">
        <f t="shared" si="20"/>
        <v>1702218</v>
      </c>
      <c r="C678" s="5">
        <f t="shared" si="21"/>
        <v>2458748</v>
      </c>
      <c r="D678" s="4">
        <v>1702218</v>
      </c>
      <c r="E678" s="4" t="s">
        <v>4843</v>
      </c>
      <c r="F678" s="4" t="s">
        <v>4844</v>
      </c>
      <c r="G678" s="4" t="s">
        <v>4845</v>
      </c>
      <c r="H678" s="4"/>
      <c r="I678" s="4" t="s">
        <v>200</v>
      </c>
      <c r="J678" s="4"/>
      <c r="K678" s="4" t="s">
        <v>202</v>
      </c>
      <c r="L678" s="4"/>
      <c r="M678" s="4"/>
      <c r="N678" s="4"/>
      <c r="O678" s="4" t="s">
        <v>4846</v>
      </c>
      <c r="P678" s="4" t="s">
        <v>81</v>
      </c>
      <c r="Q678" s="4" t="s">
        <v>81</v>
      </c>
      <c r="R678" s="4" t="s">
        <v>81</v>
      </c>
      <c r="S678" s="4" t="s">
        <v>81</v>
      </c>
      <c r="T678" s="4" t="s">
        <v>96</v>
      </c>
      <c r="U678" s="4" t="s">
        <v>96</v>
      </c>
      <c r="V678" s="4" t="s">
        <v>81</v>
      </c>
      <c r="W678" s="4" t="s">
        <v>81</v>
      </c>
      <c r="X678" s="4" t="s">
        <v>81</v>
      </c>
      <c r="Y678" s="4" t="s">
        <v>81</v>
      </c>
      <c r="Z678" s="4" t="s">
        <v>81</v>
      </c>
      <c r="AA678" s="4" t="s">
        <v>96</v>
      </c>
      <c r="AB678" s="4" t="s">
        <v>81</v>
      </c>
      <c r="AC678" s="4" t="s">
        <v>85</v>
      </c>
      <c r="AD678" s="4">
        <v>2.4299999999999999E-3</v>
      </c>
      <c r="AE678" s="4" t="s">
        <v>42</v>
      </c>
      <c r="AF678" s="4" t="s">
        <v>42</v>
      </c>
      <c r="AG678" s="4" t="s">
        <v>42</v>
      </c>
      <c r="AH678" s="4" t="s">
        <v>42</v>
      </c>
      <c r="AI678" s="4" t="s">
        <v>42</v>
      </c>
      <c r="AJ678" s="4" t="s">
        <v>42</v>
      </c>
      <c r="AK678" s="4" t="s">
        <v>42</v>
      </c>
      <c r="AL678" s="4" t="s">
        <v>42</v>
      </c>
      <c r="AM678" s="4" t="s">
        <v>42</v>
      </c>
      <c r="AN678" s="4" t="s">
        <v>42</v>
      </c>
      <c r="AO678" s="4" t="s">
        <v>42</v>
      </c>
      <c r="AP678" s="4" t="s">
        <v>42</v>
      </c>
      <c r="AQ678" s="4" t="s">
        <v>42</v>
      </c>
      <c r="AR678" s="4" t="s">
        <v>42</v>
      </c>
      <c r="AS678" s="4"/>
      <c r="AT678" s="4" t="s">
        <v>86</v>
      </c>
      <c r="AU678" s="4" t="s">
        <v>81</v>
      </c>
      <c r="AV678" s="4" t="s">
        <v>81</v>
      </c>
      <c r="AW678" s="4" t="s">
        <v>81</v>
      </c>
      <c r="AX678" s="4" t="s">
        <v>96</v>
      </c>
      <c r="AY678" s="4" t="s">
        <v>96</v>
      </c>
      <c r="AZ678" s="4" t="s">
        <v>81</v>
      </c>
      <c r="BA678" s="4" t="s">
        <v>81</v>
      </c>
      <c r="BB678" s="4" t="s">
        <v>81</v>
      </c>
      <c r="BC678" s="4" t="s">
        <v>81</v>
      </c>
      <c r="BD678" s="4" t="s">
        <v>81</v>
      </c>
      <c r="BE678" s="4" t="s">
        <v>152</v>
      </c>
      <c r="BF678" s="4" t="s">
        <v>81</v>
      </c>
      <c r="BG678" s="4" t="s">
        <v>85</v>
      </c>
    </row>
    <row r="679" spans="1:59" ht="409.6">
      <c r="A679" s="4">
        <v>2456035</v>
      </c>
      <c r="B679" s="5">
        <f t="shared" si="20"/>
        <v>1702200</v>
      </c>
      <c r="C679" s="5">
        <f t="shared" si="21"/>
        <v>2456035</v>
      </c>
      <c r="D679" s="4">
        <v>1702200</v>
      </c>
      <c r="E679" s="4" t="s">
        <v>4847</v>
      </c>
      <c r="F679" s="4" t="s">
        <v>4848</v>
      </c>
      <c r="G679" s="4" t="s">
        <v>4849</v>
      </c>
      <c r="H679" s="4"/>
      <c r="I679" s="4" t="s">
        <v>200</v>
      </c>
      <c r="J679" s="4"/>
      <c r="K679" s="4" t="s">
        <v>202</v>
      </c>
      <c r="L679" s="4"/>
      <c r="M679" s="4"/>
      <c r="N679" s="4"/>
      <c r="O679" s="4" t="s">
        <v>4850</v>
      </c>
      <c r="P679" s="4" t="s">
        <v>81</v>
      </c>
      <c r="Q679" s="4" t="s">
        <v>81</v>
      </c>
      <c r="R679" s="4" t="s">
        <v>81</v>
      </c>
      <c r="S679" s="4" t="s">
        <v>81</v>
      </c>
      <c r="T679" s="4" t="s">
        <v>96</v>
      </c>
      <c r="U679" s="4" t="s">
        <v>96</v>
      </c>
      <c r="V679" s="4" t="s">
        <v>81</v>
      </c>
      <c r="W679" s="4" t="s">
        <v>81</v>
      </c>
      <c r="X679" s="4" t="s">
        <v>86</v>
      </c>
      <c r="Y679" s="4" t="s">
        <v>81</v>
      </c>
      <c r="Z679" s="4" t="s">
        <v>81</v>
      </c>
      <c r="AA679" s="4" t="s">
        <v>96</v>
      </c>
      <c r="AB679" s="4" t="s">
        <v>81</v>
      </c>
      <c r="AC679" s="4" t="s">
        <v>85</v>
      </c>
      <c r="AD679" s="4">
        <v>2.3749999999999999E-3</v>
      </c>
      <c r="AE679" s="4" t="s">
        <v>42</v>
      </c>
      <c r="AF679" s="4" t="s">
        <v>42</v>
      </c>
      <c r="AG679" s="4" t="s">
        <v>42</v>
      </c>
      <c r="AH679" s="4" t="s">
        <v>42</v>
      </c>
      <c r="AI679" s="4" t="s">
        <v>42</v>
      </c>
      <c r="AJ679" s="4" t="s">
        <v>42</v>
      </c>
      <c r="AK679" s="4" t="s">
        <v>42</v>
      </c>
      <c r="AL679" s="4" t="s">
        <v>42</v>
      </c>
      <c r="AM679" s="4" t="s">
        <v>42</v>
      </c>
      <c r="AN679" s="4" t="s">
        <v>42</v>
      </c>
      <c r="AO679" s="4" t="s">
        <v>42</v>
      </c>
      <c r="AP679" s="4" t="s">
        <v>42</v>
      </c>
      <c r="AQ679" s="4" t="s">
        <v>42</v>
      </c>
      <c r="AR679" s="4" t="s">
        <v>42</v>
      </c>
      <c r="AS679" s="4"/>
      <c r="AT679" s="4" t="s">
        <v>86</v>
      </c>
      <c r="AU679" s="4" t="s">
        <v>81</v>
      </c>
      <c r="AV679" s="4" t="s">
        <v>81</v>
      </c>
      <c r="AW679" s="4" t="s">
        <v>81</v>
      </c>
      <c r="AX679" s="4" t="s">
        <v>96</v>
      </c>
      <c r="AY679" s="4" t="s">
        <v>96</v>
      </c>
      <c r="AZ679" s="4" t="s">
        <v>81</v>
      </c>
      <c r="BA679" s="4" t="s">
        <v>81</v>
      </c>
      <c r="BB679" s="4" t="s">
        <v>81</v>
      </c>
      <c r="BC679" s="4" t="s">
        <v>81</v>
      </c>
      <c r="BD679" s="4" t="s">
        <v>81</v>
      </c>
      <c r="BE679" s="4" t="s">
        <v>96</v>
      </c>
      <c r="BF679" s="4" t="s">
        <v>81</v>
      </c>
      <c r="BG679" s="4" t="s">
        <v>85</v>
      </c>
    </row>
    <row r="680" spans="1:59" ht="409.6">
      <c r="A680" s="4">
        <v>1856157</v>
      </c>
      <c r="B680" s="5">
        <f t="shared" si="20"/>
        <v>1700544</v>
      </c>
      <c r="C680" s="5">
        <f t="shared" si="21"/>
        <v>1856157</v>
      </c>
      <c r="D680" s="4">
        <v>1700544</v>
      </c>
      <c r="E680" s="4" t="s">
        <v>4851</v>
      </c>
      <c r="F680" s="4" t="s">
        <v>4852</v>
      </c>
      <c r="G680" s="4" t="s">
        <v>4853</v>
      </c>
      <c r="H680" s="4"/>
      <c r="I680" s="4" t="s">
        <v>4854</v>
      </c>
      <c r="J680" s="4"/>
      <c r="K680" s="4" t="s">
        <v>614</v>
      </c>
      <c r="L680" s="4"/>
      <c r="M680" s="4"/>
      <c r="N680" s="4"/>
      <c r="O680" s="4" t="s">
        <v>4855</v>
      </c>
      <c r="P680" s="4" t="s">
        <v>81</v>
      </c>
      <c r="Q680" s="4" t="s">
        <v>81</v>
      </c>
      <c r="R680" s="4" t="s">
        <v>81</v>
      </c>
      <c r="S680" s="4" t="s">
        <v>81</v>
      </c>
      <c r="T680" s="4" t="s">
        <v>96</v>
      </c>
      <c r="U680" s="4" t="s">
        <v>96</v>
      </c>
      <c r="V680" s="4" t="s">
        <v>81</v>
      </c>
      <c r="W680" s="4" t="s">
        <v>81</v>
      </c>
      <c r="X680" s="4" t="s">
        <v>81</v>
      </c>
      <c r="Y680" s="4" t="s">
        <v>81</v>
      </c>
      <c r="Z680" s="4" t="s">
        <v>81</v>
      </c>
      <c r="AA680" s="4" t="s">
        <v>96</v>
      </c>
      <c r="AB680" s="4" t="s">
        <v>81</v>
      </c>
      <c r="AC680" s="4" t="s">
        <v>85</v>
      </c>
      <c r="AD680" s="4">
        <v>3.4650000000000002E-3</v>
      </c>
      <c r="AE680" s="4" t="s">
        <v>42</v>
      </c>
      <c r="AF680" s="4" t="s">
        <v>42</v>
      </c>
      <c r="AG680" s="4" t="s">
        <v>42</v>
      </c>
      <c r="AH680" s="4" t="s">
        <v>42</v>
      </c>
      <c r="AI680" s="4" t="s">
        <v>42</v>
      </c>
      <c r="AJ680" s="4" t="s">
        <v>42</v>
      </c>
      <c r="AK680" s="4" t="s">
        <v>42</v>
      </c>
      <c r="AL680" s="4" t="s">
        <v>42</v>
      </c>
      <c r="AM680" s="4" t="s">
        <v>42</v>
      </c>
      <c r="AN680" s="4" t="s">
        <v>42</v>
      </c>
      <c r="AO680" s="4" t="s">
        <v>42</v>
      </c>
      <c r="AP680" s="4" t="s">
        <v>42</v>
      </c>
      <c r="AQ680" s="4" t="s">
        <v>42</v>
      </c>
      <c r="AR680" s="4" t="s">
        <v>42</v>
      </c>
      <c r="AS680" s="4"/>
      <c r="AT680" s="4" t="s">
        <v>81</v>
      </c>
      <c r="AU680" s="4" t="s">
        <v>81</v>
      </c>
      <c r="AV680" s="4" t="s">
        <v>86</v>
      </c>
      <c r="AW680" s="4" t="s">
        <v>81</v>
      </c>
      <c r="AX680" s="4" t="s">
        <v>96</v>
      </c>
      <c r="AY680" s="4" t="s">
        <v>96</v>
      </c>
      <c r="AZ680" s="4" t="s">
        <v>86</v>
      </c>
      <c r="BA680" s="4" t="s">
        <v>86</v>
      </c>
      <c r="BB680" s="4" t="s">
        <v>81</v>
      </c>
      <c r="BC680" s="4" t="s">
        <v>87</v>
      </c>
      <c r="BD680" s="4" t="s">
        <v>81</v>
      </c>
      <c r="BE680" s="4" t="s">
        <v>96</v>
      </c>
      <c r="BF680" s="4" t="s">
        <v>81</v>
      </c>
      <c r="BG680" s="4" t="s">
        <v>85</v>
      </c>
    </row>
    <row r="681" spans="1:59" ht="390">
      <c r="A681" s="4">
        <v>2530724</v>
      </c>
      <c r="B681" s="5">
        <f t="shared" si="20"/>
        <v>1699555</v>
      </c>
      <c r="C681" s="5">
        <f t="shared" si="21"/>
        <v>2530724</v>
      </c>
      <c r="D681" s="4">
        <v>1699555</v>
      </c>
      <c r="E681" s="4" t="s">
        <v>1361</v>
      </c>
      <c r="F681" s="4" t="s">
        <v>4856</v>
      </c>
      <c r="G681" s="4" t="s">
        <v>4857</v>
      </c>
      <c r="H681" s="4"/>
      <c r="I681" s="4" t="s">
        <v>1295</v>
      </c>
      <c r="J681" s="4" t="s">
        <v>173</v>
      </c>
      <c r="K681" s="4" t="s">
        <v>94</v>
      </c>
      <c r="L681" s="4"/>
      <c r="M681" s="4"/>
      <c r="N681" s="4" t="s">
        <v>150</v>
      </c>
      <c r="O681" s="4" t="s">
        <v>4858</v>
      </c>
      <c r="P681" s="4" t="s">
        <v>81</v>
      </c>
      <c r="Q681" s="4" t="s">
        <v>81</v>
      </c>
      <c r="R681" s="4" t="s">
        <v>81</v>
      </c>
      <c r="S681" s="4" t="s">
        <v>81</v>
      </c>
      <c r="T681" s="4" t="s">
        <v>96</v>
      </c>
      <c r="U681" s="4" t="s">
        <v>96</v>
      </c>
      <c r="V681" s="4" t="s">
        <v>81</v>
      </c>
      <c r="W681" s="4" t="s">
        <v>81</v>
      </c>
      <c r="X681" s="4" t="s">
        <v>81</v>
      </c>
      <c r="Y681" s="4" t="s">
        <v>81</v>
      </c>
      <c r="Z681" s="4" t="s">
        <v>81</v>
      </c>
      <c r="AA681" s="4" t="s">
        <v>96</v>
      </c>
      <c r="AB681" s="4" t="s">
        <v>83</v>
      </c>
      <c r="AC681" s="4" t="s">
        <v>85</v>
      </c>
      <c r="AD681" s="4">
        <v>1.3600000000000001E-3</v>
      </c>
      <c r="AE681" s="4" t="s">
        <v>42</v>
      </c>
      <c r="AF681" s="4" t="s">
        <v>42</v>
      </c>
      <c r="AG681" s="4" t="s">
        <v>42</v>
      </c>
      <c r="AH681" s="4" t="s">
        <v>42</v>
      </c>
      <c r="AI681" s="4" t="s">
        <v>42</v>
      </c>
      <c r="AJ681" s="4" t="s">
        <v>42</v>
      </c>
      <c r="AK681" s="4" t="s">
        <v>42</v>
      </c>
      <c r="AL681" s="4" t="s">
        <v>42</v>
      </c>
      <c r="AM681" s="4" t="s">
        <v>42</v>
      </c>
      <c r="AN681" s="4" t="s">
        <v>42</v>
      </c>
      <c r="AO681" s="4" t="s">
        <v>42</v>
      </c>
      <c r="AP681" s="4" t="s">
        <v>42</v>
      </c>
      <c r="AQ681" s="4" t="s">
        <v>41</v>
      </c>
      <c r="AR681" s="4" t="s">
        <v>42</v>
      </c>
      <c r="AS681" s="4"/>
      <c r="AT681" s="4" t="s">
        <v>81</v>
      </c>
      <c r="AU681" s="4" t="s">
        <v>81</v>
      </c>
      <c r="AV681" s="4" t="s">
        <v>86</v>
      </c>
      <c r="AW681" s="4" t="s">
        <v>86</v>
      </c>
      <c r="AX681" s="4" t="s">
        <v>86</v>
      </c>
      <c r="AY681" s="4" t="s">
        <v>86</v>
      </c>
      <c r="AZ681" s="4" t="s">
        <v>86</v>
      </c>
      <c r="BA681" s="4" t="s">
        <v>86</v>
      </c>
      <c r="BB681" s="4" t="s">
        <v>81</v>
      </c>
      <c r="BC681" s="4" t="s">
        <v>81</v>
      </c>
      <c r="BD681" s="4" t="s">
        <v>86</v>
      </c>
      <c r="BE681" s="4" t="s">
        <v>96</v>
      </c>
      <c r="BF681" s="4" t="s">
        <v>83</v>
      </c>
      <c r="BG681" s="4" t="s">
        <v>85</v>
      </c>
    </row>
    <row r="682" spans="1:59" ht="409.6">
      <c r="A682" s="4">
        <v>2244492</v>
      </c>
      <c r="B682" s="5">
        <f t="shared" si="20"/>
        <v>1702174</v>
      </c>
      <c r="C682" s="5">
        <f t="shared" si="21"/>
        <v>2244492</v>
      </c>
      <c r="D682" s="4">
        <v>1702174</v>
      </c>
      <c r="E682" s="4" t="s">
        <v>4859</v>
      </c>
      <c r="F682" s="4" t="s">
        <v>4860</v>
      </c>
      <c r="G682" s="4" t="s">
        <v>4861</v>
      </c>
      <c r="H682" s="4"/>
      <c r="I682" s="4" t="s">
        <v>4862</v>
      </c>
      <c r="J682" s="4" t="s">
        <v>411</v>
      </c>
      <c r="K682" s="4" t="s">
        <v>102</v>
      </c>
      <c r="L682" s="4" t="s">
        <v>212</v>
      </c>
      <c r="M682" s="4" t="s">
        <v>452</v>
      </c>
      <c r="N682" s="4"/>
      <c r="O682" s="4" t="s">
        <v>4863</v>
      </c>
      <c r="P682" s="4" t="s">
        <v>83</v>
      </c>
      <c r="Q682" s="4" t="s">
        <v>86</v>
      </c>
      <c r="R682" s="4" t="s">
        <v>86</v>
      </c>
      <c r="S682" s="4" t="s">
        <v>86</v>
      </c>
      <c r="T682" s="4" t="s">
        <v>96</v>
      </c>
      <c r="U682" s="4" t="s">
        <v>96</v>
      </c>
      <c r="V682" s="4" t="s">
        <v>81</v>
      </c>
      <c r="W682" s="4" t="s">
        <v>86</v>
      </c>
      <c r="X682" s="4" t="s">
        <v>81</v>
      </c>
      <c r="Y682" s="4" t="s">
        <v>81</v>
      </c>
      <c r="Z682" s="4" t="s">
        <v>81</v>
      </c>
      <c r="AA682" s="4" t="s">
        <v>96</v>
      </c>
      <c r="AB682" s="4" t="s">
        <v>86</v>
      </c>
      <c r="AC682" s="4" t="s">
        <v>85</v>
      </c>
      <c r="AD682" s="4">
        <v>3.4350000000000001E-3</v>
      </c>
      <c r="AE682" s="4" t="s">
        <v>40</v>
      </c>
      <c r="AF682" s="4" t="s">
        <v>42</v>
      </c>
      <c r="AG682" s="4" t="s">
        <v>39</v>
      </c>
      <c r="AH682" s="4" t="s">
        <v>42</v>
      </c>
      <c r="AI682" s="4" t="s">
        <v>42</v>
      </c>
      <c r="AJ682" s="4" t="s">
        <v>42</v>
      </c>
      <c r="AK682" s="4" t="s">
        <v>42</v>
      </c>
      <c r="AL682" s="4" t="s">
        <v>42</v>
      </c>
      <c r="AM682" s="4" t="s">
        <v>42</v>
      </c>
      <c r="AN682" s="4" t="s">
        <v>42</v>
      </c>
      <c r="AO682" s="4" t="s">
        <v>42</v>
      </c>
      <c r="AP682" s="4" t="s">
        <v>42</v>
      </c>
      <c r="AQ682" s="4" t="s">
        <v>42</v>
      </c>
      <c r="AR682" s="4" t="s">
        <v>42</v>
      </c>
      <c r="AS682" s="4"/>
      <c r="AT682" s="4" t="s">
        <v>86</v>
      </c>
      <c r="AU682" s="4" t="s">
        <v>81</v>
      </c>
      <c r="AV682" s="4" t="s">
        <v>83</v>
      </c>
      <c r="AW682" s="4" t="s">
        <v>81</v>
      </c>
      <c r="AX682" s="4" t="s">
        <v>96</v>
      </c>
      <c r="AY682" s="4" t="s">
        <v>96</v>
      </c>
      <c r="AZ682" s="4" t="s">
        <v>81</v>
      </c>
      <c r="BA682" s="4" t="s">
        <v>81</v>
      </c>
      <c r="BB682" s="4" t="s">
        <v>87</v>
      </c>
      <c r="BC682" s="4" t="s">
        <v>89</v>
      </c>
      <c r="BD682" s="4" t="s">
        <v>81</v>
      </c>
      <c r="BE682" s="4" t="s">
        <v>96</v>
      </c>
      <c r="BF682" s="4" t="s">
        <v>86</v>
      </c>
      <c r="BG682" s="4" t="s">
        <v>85</v>
      </c>
    </row>
    <row r="683" spans="1:59" ht="375.75">
      <c r="A683" s="4">
        <v>1418435</v>
      </c>
      <c r="B683" s="5">
        <f t="shared" si="20"/>
        <v>1701409</v>
      </c>
      <c r="C683" s="5">
        <f t="shared" si="21"/>
        <v>1418435</v>
      </c>
      <c r="D683" s="4">
        <v>1701409</v>
      </c>
      <c r="E683" s="4" t="s">
        <v>4864</v>
      </c>
      <c r="F683" s="4" t="s">
        <v>4865</v>
      </c>
      <c r="G683" s="4" t="s">
        <v>4866</v>
      </c>
      <c r="H683" s="4" t="s">
        <v>4867</v>
      </c>
      <c r="I683" s="4" t="s">
        <v>4868</v>
      </c>
      <c r="J683" s="4" t="s">
        <v>4869</v>
      </c>
      <c r="K683" s="4" t="s">
        <v>4870</v>
      </c>
      <c r="L683" s="4" t="s">
        <v>4871</v>
      </c>
      <c r="M683" s="4" t="s">
        <v>4872</v>
      </c>
      <c r="N683" s="4" t="s">
        <v>4410</v>
      </c>
      <c r="O683" s="4" t="s">
        <v>4873</v>
      </c>
      <c r="P683" s="4" t="s">
        <v>83</v>
      </c>
      <c r="Q683" s="4" t="s">
        <v>83</v>
      </c>
      <c r="R683" s="4" t="s">
        <v>81</v>
      </c>
      <c r="S683" s="4" t="s">
        <v>81</v>
      </c>
      <c r="T683" s="4" t="s">
        <v>82</v>
      </c>
      <c r="U683" s="4" t="s">
        <v>96</v>
      </c>
      <c r="V683" s="4" t="s">
        <v>81</v>
      </c>
      <c r="W683" s="4" t="s">
        <v>83</v>
      </c>
      <c r="X683" s="4" t="s">
        <v>83</v>
      </c>
      <c r="Y683" s="4" t="s">
        <v>81</v>
      </c>
      <c r="Z683" s="4" t="s">
        <v>83</v>
      </c>
      <c r="AA683" s="4" t="s">
        <v>96</v>
      </c>
      <c r="AB683" s="4" t="s">
        <v>81</v>
      </c>
      <c r="AC683" s="4" t="s">
        <v>85</v>
      </c>
      <c r="AD683" s="4">
        <v>2.9350000000000001E-3</v>
      </c>
      <c r="AE683" s="4" t="s">
        <v>40</v>
      </c>
      <c r="AF683" s="4" t="s">
        <v>40</v>
      </c>
      <c r="AG683" s="4" t="s">
        <v>39</v>
      </c>
      <c r="AH683" s="4" t="s">
        <v>42</v>
      </c>
      <c r="AI683" s="4" t="s">
        <v>40</v>
      </c>
      <c r="AJ683" s="4" t="s">
        <v>42</v>
      </c>
      <c r="AK683" s="4" t="s">
        <v>40</v>
      </c>
      <c r="AL683" s="4" t="s">
        <v>42</v>
      </c>
      <c r="AM683" s="4" t="s">
        <v>42</v>
      </c>
      <c r="AN683" s="4" t="s">
        <v>41</v>
      </c>
      <c r="AO683" s="4" t="s">
        <v>41</v>
      </c>
      <c r="AP683" s="4" t="s">
        <v>39</v>
      </c>
      <c r="AQ683" s="4" t="s">
        <v>42</v>
      </c>
      <c r="AR683" s="4" t="s">
        <v>42</v>
      </c>
      <c r="AS683" s="4"/>
      <c r="AT683" s="4" t="s">
        <v>81</v>
      </c>
      <c r="AU683" s="4" t="s">
        <v>81</v>
      </c>
      <c r="AV683" s="4" t="s">
        <v>83</v>
      </c>
      <c r="AW683" s="4" t="s">
        <v>86</v>
      </c>
      <c r="AX683" s="4" t="s">
        <v>96</v>
      </c>
      <c r="AY683" s="4" t="s">
        <v>96</v>
      </c>
      <c r="AZ683" s="4" t="s">
        <v>81</v>
      </c>
      <c r="BA683" s="4" t="s">
        <v>81</v>
      </c>
      <c r="BB683" s="4" t="s">
        <v>81</v>
      </c>
      <c r="BC683" s="4" t="s">
        <v>83</v>
      </c>
      <c r="BD683" s="4" t="s">
        <v>83</v>
      </c>
      <c r="BE683" s="4" t="s">
        <v>88</v>
      </c>
      <c r="BF683" s="4" t="s">
        <v>81</v>
      </c>
      <c r="BG683" s="4" t="s">
        <v>85</v>
      </c>
    </row>
    <row r="684" spans="1:59" ht="361.5">
      <c r="A684" s="4">
        <v>1893801</v>
      </c>
      <c r="B684" s="5">
        <f t="shared" si="20"/>
        <v>1701558</v>
      </c>
      <c r="C684" s="5">
        <f t="shared" si="21"/>
        <v>1893801</v>
      </c>
      <c r="D684" s="4">
        <v>1701558</v>
      </c>
      <c r="E684" s="4" t="s">
        <v>4874</v>
      </c>
      <c r="F684" s="4" t="s">
        <v>4875</v>
      </c>
      <c r="G684" s="4" t="s">
        <v>4876</v>
      </c>
      <c r="H684" s="4"/>
      <c r="I684" s="4" t="s">
        <v>449</v>
      </c>
      <c r="J684" s="4" t="s">
        <v>906</v>
      </c>
      <c r="K684" s="4" t="s">
        <v>78</v>
      </c>
      <c r="L684" s="4" t="s">
        <v>914</v>
      </c>
      <c r="M684" s="4" t="s">
        <v>3917</v>
      </c>
      <c r="N684" s="4"/>
      <c r="O684" s="4" t="s">
        <v>4877</v>
      </c>
      <c r="P684" s="4" t="s">
        <v>81</v>
      </c>
      <c r="Q684" s="4" t="s">
        <v>86</v>
      </c>
      <c r="R684" s="4" t="s">
        <v>86</v>
      </c>
      <c r="S684" s="4" t="s">
        <v>83</v>
      </c>
      <c r="T684" s="4" t="s">
        <v>96</v>
      </c>
      <c r="U684" s="4" t="s">
        <v>96</v>
      </c>
      <c r="V684" s="4" t="s">
        <v>81</v>
      </c>
      <c r="W684" s="4" t="s">
        <v>86</v>
      </c>
      <c r="X684" s="4" t="s">
        <v>81</v>
      </c>
      <c r="Y684" s="4" t="s">
        <v>81</v>
      </c>
      <c r="Z684" s="4" t="s">
        <v>86</v>
      </c>
      <c r="AA684" s="4" t="s">
        <v>96</v>
      </c>
      <c r="AB684" s="4" t="s">
        <v>81</v>
      </c>
      <c r="AC684" s="4" t="s">
        <v>85</v>
      </c>
      <c r="AD684" s="4">
        <v>1.735E-3</v>
      </c>
      <c r="AE684" s="4" t="s">
        <v>42</v>
      </c>
      <c r="AF684" s="4" t="s">
        <v>42</v>
      </c>
      <c r="AG684" s="4" t="s">
        <v>42</v>
      </c>
      <c r="AH684" s="4" t="s">
        <v>40</v>
      </c>
      <c r="AI684" s="4" t="s">
        <v>42</v>
      </c>
      <c r="AJ684" s="4" t="s">
        <v>42</v>
      </c>
      <c r="AK684" s="4" t="s">
        <v>42</v>
      </c>
      <c r="AL684" s="4" t="s">
        <v>42</v>
      </c>
      <c r="AM684" s="4" t="s">
        <v>42</v>
      </c>
      <c r="AN684" s="4" t="s">
        <v>39</v>
      </c>
      <c r="AO684" s="4" t="s">
        <v>42</v>
      </c>
      <c r="AP684" s="4" t="s">
        <v>42</v>
      </c>
      <c r="AQ684" s="4" t="s">
        <v>42</v>
      </c>
      <c r="AR684" s="4" t="s">
        <v>42</v>
      </c>
      <c r="AS684" s="4"/>
      <c r="AT684" s="4" t="s">
        <v>86</v>
      </c>
      <c r="AU684" s="4" t="s">
        <v>81</v>
      </c>
      <c r="AV684" s="4" t="s">
        <v>86</v>
      </c>
      <c r="AW684" s="4" t="s">
        <v>81</v>
      </c>
      <c r="AX684" s="4" t="s">
        <v>96</v>
      </c>
      <c r="AY684" s="4" t="s">
        <v>96</v>
      </c>
      <c r="AZ684" s="4" t="s">
        <v>81</v>
      </c>
      <c r="BA684" s="4" t="s">
        <v>81</v>
      </c>
      <c r="BB684" s="4" t="s">
        <v>81</v>
      </c>
      <c r="BC684" s="4" t="s">
        <v>83</v>
      </c>
      <c r="BD684" s="4" t="s">
        <v>81</v>
      </c>
      <c r="BE684" s="4" t="s">
        <v>96</v>
      </c>
      <c r="BF684" s="4" t="s">
        <v>86</v>
      </c>
      <c r="BG684" s="4" t="s">
        <v>85</v>
      </c>
    </row>
    <row r="685" spans="1:59" ht="303.75">
      <c r="A685" s="4">
        <v>2496360</v>
      </c>
      <c r="B685" s="5">
        <f t="shared" si="20"/>
        <v>1702987</v>
      </c>
      <c r="C685" s="5">
        <f t="shared" si="21"/>
        <v>2496360</v>
      </c>
      <c r="D685" s="4">
        <v>1702987</v>
      </c>
      <c r="E685" s="4" t="s">
        <v>4878</v>
      </c>
      <c r="F685" s="4" t="s">
        <v>4879</v>
      </c>
      <c r="G685" s="4" t="s">
        <v>4880</v>
      </c>
      <c r="H685" s="4"/>
      <c r="I685" s="4" t="s">
        <v>200</v>
      </c>
      <c r="J685" s="4" t="s">
        <v>4881</v>
      </c>
      <c r="K685" s="4" t="s">
        <v>211</v>
      </c>
      <c r="L685" s="4" t="s">
        <v>1005</v>
      </c>
      <c r="M685" s="4" t="s">
        <v>717</v>
      </c>
      <c r="N685" s="4" t="s">
        <v>380</v>
      </c>
      <c r="O685" s="4" t="s">
        <v>4882</v>
      </c>
      <c r="P685" s="4" t="s">
        <v>81</v>
      </c>
      <c r="Q685" s="4" t="s">
        <v>81</v>
      </c>
      <c r="R685" s="4" t="s">
        <v>81</v>
      </c>
      <c r="S685" s="4" t="s">
        <v>81</v>
      </c>
      <c r="T685" s="4" t="s">
        <v>86</v>
      </c>
      <c r="U685" s="4" t="s">
        <v>86</v>
      </c>
      <c r="V685" s="4" t="s">
        <v>81</v>
      </c>
      <c r="W685" s="4" t="s">
        <v>81</v>
      </c>
      <c r="X685" s="4" t="s">
        <v>81</v>
      </c>
      <c r="Y685" s="4" t="s">
        <v>81</v>
      </c>
      <c r="Z685" s="4" t="s">
        <v>83</v>
      </c>
      <c r="AA685" s="4" t="s">
        <v>96</v>
      </c>
      <c r="AB685" s="4" t="s">
        <v>83</v>
      </c>
      <c r="AC685" s="4" t="s">
        <v>85</v>
      </c>
      <c r="AD685" s="4">
        <v>2.5049999999999998E-3</v>
      </c>
      <c r="AE685" s="4" t="s">
        <v>39</v>
      </c>
      <c r="AF685" s="4" t="s">
        <v>42</v>
      </c>
      <c r="AG685" s="4" t="s">
        <v>42</v>
      </c>
      <c r="AH685" s="4" t="s">
        <v>42</v>
      </c>
      <c r="AI685" s="4" t="s">
        <v>42</v>
      </c>
      <c r="AJ685" s="4" t="s">
        <v>42</v>
      </c>
      <c r="AK685" s="4" t="s">
        <v>42</v>
      </c>
      <c r="AL685" s="4" t="s">
        <v>42</v>
      </c>
      <c r="AM685" s="4" t="s">
        <v>42</v>
      </c>
      <c r="AN685" s="4" t="s">
        <v>39</v>
      </c>
      <c r="AO685" s="4" t="s">
        <v>41</v>
      </c>
      <c r="AP685" s="4" t="s">
        <v>42</v>
      </c>
      <c r="AQ685" s="4" t="s">
        <v>40</v>
      </c>
      <c r="AR685" s="4" t="s">
        <v>42</v>
      </c>
      <c r="AS685" s="4"/>
      <c r="AT685" s="4" t="s">
        <v>83</v>
      </c>
      <c r="AU685" s="4" t="s">
        <v>81</v>
      </c>
      <c r="AV685" s="4" t="s">
        <v>81</v>
      </c>
      <c r="AW685" s="4" t="s">
        <v>81</v>
      </c>
      <c r="AX685" s="4" t="s">
        <v>96</v>
      </c>
      <c r="AY685" s="4" t="s">
        <v>96</v>
      </c>
      <c r="AZ685" s="4" t="s">
        <v>81</v>
      </c>
      <c r="BA685" s="4" t="s">
        <v>81</v>
      </c>
      <c r="BB685" s="4" t="s">
        <v>89</v>
      </c>
      <c r="BC685" s="4" t="s">
        <v>83</v>
      </c>
      <c r="BD685" s="4" t="s">
        <v>83</v>
      </c>
      <c r="BE685" s="4" t="s">
        <v>96</v>
      </c>
      <c r="BF685" s="4" t="s">
        <v>86</v>
      </c>
      <c r="BG685" s="4" t="s">
        <v>85</v>
      </c>
    </row>
    <row r="686" spans="1:59" ht="361.5">
      <c r="A686" s="4">
        <v>1870242</v>
      </c>
      <c r="B686" s="5">
        <f t="shared" si="20"/>
        <v>1701576</v>
      </c>
      <c r="C686" s="5">
        <f t="shared" si="21"/>
        <v>1870242</v>
      </c>
      <c r="D686" s="4">
        <v>1701576</v>
      </c>
      <c r="E686" s="4" t="s">
        <v>4883</v>
      </c>
      <c r="F686" s="4" t="s">
        <v>4884</v>
      </c>
      <c r="G686" s="4" t="s">
        <v>4885</v>
      </c>
      <c r="H686" s="4"/>
      <c r="I686" s="4" t="s">
        <v>449</v>
      </c>
      <c r="J686" s="4" t="s">
        <v>428</v>
      </c>
      <c r="K686" s="4" t="s">
        <v>78</v>
      </c>
      <c r="L686" s="4" t="s">
        <v>1026</v>
      </c>
      <c r="M686" s="4" t="s">
        <v>1663</v>
      </c>
      <c r="N686" s="4"/>
      <c r="O686" s="4" t="s">
        <v>4886</v>
      </c>
      <c r="P686" s="4" t="s">
        <v>81</v>
      </c>
      <c r="Q686" s="4" t="s">
        <v>81</v>
      </c>
      <c r="R686" s="4" t="s">
        <v>83</v>
      </c>
      <c r="S686" s="4" t="s">
        <v>81</v>
      </c>
      <c r="T686" s="4" t="s">
        <v>96</v>
      </c>
      <c r="U686" s="4" t="s">
        <v>96</v>
      </c>
      <c r="V686" s="4" t="s">
        <v>81</v>
      </c>
      <c r="W686" s="4" t="s">
        <v>81</v>
      </c>
      <c r="X686" s="4" t="s">
        <v>81</v>
      </c>
      <c r="Y686" s="4" t="s">
        <v>81</v>
      </c>
      <c r="Z686" s="4" t="s">
        <v>81</v>
      </c>
      <c r="AA686" s="4" t="s">
        <v>96</v>
      </c>
      <c r="AB686" s="4" t="s">
        <v>81</v>
      </c>
      <c r="AC686" s="4" t="s">
        <v>85</v>
      </c>
      <c r="AD686" s="4">
        <v>1.7099999999999999E-3</v>
      </c>
      <c r="AE686" s="4" t="s">
        <v>42</v>
      </c>
      <c r="AF686" s="4" t="s">
        <v>42</v>
      </c>
      <c r="AG686" s="4" t="s">
        <v>40</v>
      </c>
      <c r="AH686" s="4" t="s">
        <v>42</v>
      </c>
      <c r="AI686" s="4" t="s">
        <v>42</v>
      </c>
      <c r="AJ686" s="4" t="s">
        <v>42</v>
      </c>
      <c r="AK686" s="4" t="s">
        <v>42</v>
      </c>
      <c r="AL686" s="4" t="s">
        <v>42</v>
      </c>
      <c r="AM686" s="4" t="s">
        <v>42</v>
      </c>
      <c r="AN686" s="4" t="s">
        <v>39</v>
      </c>
      <c r="AO686" s="4" t="s">
        <v>42</v>
      </c>
      <c r="AP686" s="4" t="s">
        <v>42</v>
      </c>
      <c r="AQ686" s="4" t="s">
        <v>42</v>
      </c>
      <c r="AR686" s="4" t="s">
        <v>42</v>
      </c>
      <c r="AS686" s="4"/>
      <c r="AT686" s="4" t="s">
        <v>81</v>
      </c>
      <c r="AU686" s="4" t="s">
        <v>81</v>
      </c>
      <c r="AV686" s="4" t="s">
        <v>86</v>
      </c>
      <c r="AW686" s="4" t="s">
        <v>81</v>
      </c>
      <c r="AX686" s="4" t="s">
        <v>96</v>
      </c>
      <c r="AY686" s="4" t="s">
        <v>96</v>
      </c>
      <c r="AZ686" s="4" t="s">
        <v>81</v>
      </c>
      <c r="BA686" s="4" t="s">
        <v>81</v>
      </c>
      <c r="BB686" s="4" t="s">
        <v>81</v>
      </c>
      <c r="BC686" s="4" t="s">
        <v>83</v>
      </c>
      <c r="BD686" s="4" t="s">
        <v>81</v>
      </c>
      <c r="BE686" s="4" t="s">
        <v>96</v>
      </c>
      <c r="BF686" s="4" t="s">
        <v>86</v>
      </c>
      <c r="BG686" s="4" t="s">
        <v>85</v>
      </c>
    </row>
    <row r="687" spans="1:59" ht="288.75">
      <c r="A687" s="4">
        <v>2494929</v>
      </c>
      <c r="B687" s="5">
        <f t="shared" si="20"/>
        <v>1699458</v>
      </c>
      <c r="C687" s="5">
        <f t="shared" si="21"/>
        <v>2494929</v>
      </c>
      <c r="D687" s="4">
        <v>1699458</v>
      </c>
      <c r="E687" s="4" t="s">
        <v>4887</v>
      </c>
      <c r="F687" s="4" t="s">
        <v>4888</v>
      </c>
      <c r="G687" s="4" t="s">
        <v>4889</v>
      </c>
      <c r="H687" s="4" t="s">
        <v>2477</v>
      </c>
      <c r="I687" s="4" t="s">
        <v>4890</v>
      </c>
      <c r="J687" s="4" t="s">
        <v>2479</v>
      </c>
      <c r="K687" s="4" t="s">
        <v>211</v>
      </c>
      <c r="L687" s="4" t="s">
        <v>1026</v>
      </c>
      <c r="M687" s="4" t="s">
        <v>112</v>
      </c>
      <c r="N687" s="4" t="s">
        <v>661</v>
      </c>
      <c r="O687" s="4" t="s">
        <v>4891</v>
      </c>
      <c r="P687" s="4" t="s">
        <v>81</v>
      </c>
      <c r="Q687" s="4" t="s">
        <v>86</v>
      </c>
      <c r="R687" s="4" t="s">
        <v>81</v>
      </c>
      <c r="S687" s="4" t="s">
        <v>81</v>
      </c>
      <c r="T687" s="4" t="s">
        <v>82</v>
      </c>
      <c r="U687" s="4" t="s">
        <v>96</v>
      </c>
      <c r="V687" s="4" t="s">
        <v>81</v>
      </c>
      <c r="W687" s="4" t="s">
        <v>81</v>
      </c>
      <c r="X687" s="4" t="s">
        <v>83</v>
      </c>
      <c r="Y687" s="4" t="s">
        <v>83</v>
      </c>
      <c r="Z687" s="4" t="s">
        <v>86</v>
      </c>
      <c r="AA687" s="4" t="s">
        <v>84</v>
      </c>
      <c r="AB687" s="4" t="s">
        <v>81</v>
      </c>
      <c r="AC687" s="4" t="s">
        <v>85</v>
      </c>
      <c r="AD687" s="4">
        <v>2.1849999999999999E-3</v>
      </c>
      <c r="AE687" s="4" t="s">
        <v>42</v>
      </c>
      <c r="AF687" s="4" t="s">
        <v>42</v>
      </c>
      <c r="AG687" s="4" t="s">
        <v>42</v>
      </c>
      <c r="AH687" s="4" t="s">
        <v>42</v>
      </c>
      <c r="AI687" s="4" t="s">
        <v>40</v>
      </c>
      <c r="AJ687" s="4" t="s">
        <v>42</v>
      </c>
      <c r="AK687" s="4" t="s">
        <v>41</v>
      </c>
      <c r="AL687" s="4" t="s">
        <v>41</v>
      </c>
      <c r="AM687" s="4" t="s">
        <v>42</v>
      </c>
      <c r="AN687" s="4" t="s">
        <v>39</v>
      </c>
      <c r="AO687" s="4" t="s">
        <v>42</v>
      </c>
      <c r="AP687" s="4" t="s">
        <v>40</v>
      </c>
      <c r="AQ687" s="4" t="s">
        <v>42</v>
      </c>
      <c r="AR687" s="4" t="s">
        <v>42</v>
      </c>
      <c r="AS687" s="4"/>
      <c r="AT687" s="4" t="s">
        <v>86</v>
      </c>
      <c r="AU687" s="4" t="s">
        <v>86</v>
      </c>
      <c r="AV687" s="4" t="s">
        <v>86</v>
      </c>
      <c r="AW687" s="4" t="s">
        <v>86</v>
      </c>
      <c r="AX687" s="4" t="s">
        <v>86</v>
      </c>
      <c r="AY687" s="4" t="s">
        <v>86</v>
      </c>
      <c r="AZ687" s="4" t="s">
        <v>83</v>
      </c>
      <c r="BA687" s="4" t="s">
        <v>83</v>
      </c>
      <c r="BB687" s="4" t="s">
        <v>87</v>
      </c>
      <c r="BC687" s="4" t="s">
        <v>83</v>
      </c>
      <c r="BD687" s="4" t="s">
        <v>86</v>
      </c>
      <c r="BE687" s="4" t="s">
        <v>96</v>
      </c>
      <c r="BF687" s="4" t="s">
        <v>86</v>
      </c>
      <c r="BG687" s="4" t="s">
        <v>86</v>
      </c>
    </row>
    <row r="688" spans="1:59" ht="409.6">
      <c r="A688" s="4">
        <v>1718911</v>
      </c>
      <c r="B688" s="5">
        <f t="shared" si="20"/>
        <v>1700026</v>
      </c>
      <c r="C688" s="5">
        <f t="shared" si="21"/>
        <v>1718911</v>
      </c>
      <c r="D688" s="4">
        <v>1700026</v>
      </c>
      <c r="E688" s="4" t="s">
        <v>4892</v>
      </c>
      <c r="F688" s="4" t="s">
        <v>4893</v>
      </c>
      <c r="G688" s="4" t="s">
        <v>4894</v>
      </c>
      <c r="H688" s="4" t="s">
        <v>4895</v>
      </c>
      <c r="I688" s="4" t="s">
        <v>4896</v>
      </c>
      <c r="J688" s="4" t="s">
        <v>4897</v>
      </c>
      <c r="K688" s="4" t="s">
        <v>244</v>
      </c>
      <c r="L688" s="4" t="s">
        <v>1026</v>
      </c>
      <c r="M688" s="4" t="s">
        <v>4898</v>
      </c>
      <c r="N688" s="4" t="s">
        <v>784</v>
      </c>
      <c r="O688" s="4" t="s">
        <v>4899</v>
      </c>
      <c r="P688" s="4" t="s">
        <v>83</v>
      </c>
      <c r="Q688" s="4" t="s">
        <v>83</v>
      </c>
      <c r="R688" s="4" t="s">
        <v>81</v>
      </c>
      <c r="S688" s="4" t="s">
        <v>83</v>
      </c>
      <c r="T688" s="4" t="s">
        <v>86</v>
      </c>
      <c r="U688" s="4" t="s">
        <v>86</v>
      </c>
      <c r="V688" s="4" t="s">
        <v>83</v>
      </c>
      <c r="W688" s="4" t="s">
        <v>81</v>
      </c>
      <c r="X688" s="4" t="s">
        <v>81</v>
      </c>
      <c r="Y688" s="4" t="s">
        <v>83</v>
      </c>
      <c r="Z688" s="4" t="s">
        <v>83</v>
      </c>
      <c r="AA688" s="4" t="s">
        <v>96</v>
      </c>
      <c r="AB688" s="4" t="s">
        <v>81</v>
      </c>
      <c r="AC688" s="4" t="s">
        <v>85</v>
      </c>
      <c r="AD688" s="4">
        <v>3.7850000000000002E-3</v>
      </c>
      <c r="AE688" s="4" t="s">
        <v>41</v>
      </c>
      <c r="AF688" s="4" t="s">
        <v>40</v>
      </c>
      <c r="AG688" s="4" t="s">
        <v>42</v>
      </c>
      <c r="AH688" s="4" t="s">
        <v>40</v>
      </c>
      <c r="AI688" s="4" t="s">
        <v>42</v>
      </c>
      <c r="AJ688" s="4" t="s">
        <v>42</v>
      </c>
      <c r="AK688" s="4" t="s">
        <v>42</v>
      </c>
      <c r="AL688" s="4" t="s">
        <v>40</v>
      </c>
      <c r="AM688" s="4" t="s">
        <v>40</v>
      </c>
      <c r="AN688" s="4" t="s">
        <v>39</v>
      </c>
      <c r="AO688" s="4" t="s">
        <v>41</v>
      </c>
      <c r="AP688" s="4" t="s">
        <v>42</v>
      </c>
      <c r="AQ688" s="4" t="s">
        <v>42</v>
      </c>
      <c r="AR688" s="4" t="s">
        <v>42</v>
      </c>
      <c r="AS688" s="4"/>
      <c r="AT688" s="4" t="s">
        <v>83</v>
      </c>
      <c r="AU688" s="4" t="s">
        <v>81</v>
      </c>
      <c r="AV688" s="4" t="s">
        <v>81</v>
      </c>
      <c r="AW688" s="4" t="s">
        <v>81</v>
      </c>
      <c r="AX688" s="4" t="s">
        <v>96</v>
      </c>
      <c r="AY688" s="4" t="s">
        <v>96</v>
      </c>
      <c r="AZ688" s="4" t="s">
        <v>81</v>
      </c>
      <c r="BA688" s="4" t="s">
        <v>81</v>
      </c>
      <c r="BB688" s="4" t="s">
        <v>81</v>
      </c>
      <c r="BC688" s="4" t="s">
        <v>83</v>
      </c>
      <c r="BD688" s="4" t="s">
        <v>83</v>
      </c>
      <c r="BE688" s="4" t="s">
        <v>152</v>
      </c>
      <c r="BF688" s="4" t="s">
        <v>86</v>
      </c>
      <c r="BG688" s="4" t="s">
        <v>85</v>
      </c>
    </row>
    <row r="689" spans="1:59" ht="361.5">
      <c r="A689" s="4">
        <v>2125555</v>
      </c>
      <c r="B689" s="5">
        <f t="shared" si="20"/>
        <v>1701642</v>
      </c>
      <c r="C689" s="5">
        <f t="shared" si="21"/>
        <v>2125555</v>
      </c>
      <c r="D689" s="4">
        <v>1701642</v>
      </c>
      <c r="E689" s="4" t="s">
        <v>4900</v>
      </c>
      <c r="F689" s="4" t="s">
        <v>4901</v>
      </c>
      <c r="G689" s="4" t="s">
        <v>4902</v>
      </c>
      <c r="H689" s="4"/>
      <c r="I689" s="4" t="s">
        <v>4903</v>
      </c>
      <c r="J689" s="4"/>
      <c r="K689" s="4" t="s">
        <v>78</v>
      </c>
      <c r="L689" s="4" t="s">
        <v>1026</v>
      </c>
      <c r="M689" s="4"/>
      <c r="N689" s="4"/>
      <c r="O689" s="4" t="s">
        <v>4904</v>
      </c>
      <c r="P689" s="4" t="s">
        <v>81</v>
      </c>
      <c r="Q689" s="4" t="s">
        <v>81</v>
      </c>
      <c r="R689" s="4" t="s">
        <v>81</v>
      </c>
      <c r="S689" s="4" t="s">
        <v>81</v>
      </c>
      <c r="T689" s="4"/>
      <c r="U689" s="4"/>
      <c r="V689" s="4"/>
      <c r="W689" s="4" t="s">
        <v>81</v>
      </c>
      <c r="X689" s="4"/>
      <c r="Y689" s="4"/>
      <c r="Z689" s="4" t="s">
        <v>81</v>
      </c>
      <c r="AA689" s="4" t="s">
        <v>96</v>
      </c>
      <c r="AB689" s="4" t="s">
        <v>81</v>
      </c>
      <c r="AC689" s="4" t="s">
        <v>85</v>
      </c>
      <c r="AD689" s="4">
        <v>1.6100000000000001E-3</v>
      </c>
      <c r="AE689" s="4" t="s">
        <v>42</v>
      </c>
      <c r="AF689" s="4" t="s">
        <v>42</v>
      </c>
      <c r="AG689" s="4" t="s">
        <v>42</v>
      </c>
      <c r="AH689" s="4" t="s">
        <v>42</v>
      </c>
      <c r="AI689" s="4" t="s">
        <v>42</v>
      </c>
      <c r="AJ689" s="4" t="s">
        <v>42</v>
      </c>
      <c r="AK689" s="4" t="s">
        <v>42</v>
      </c>
      <c r="AL689" s="4" t="s">
        <v>42</v>
      </c>
      <c r="AM689" s="4" t="s">
        <v>42</v>
      </c>
      <c r="AN689" s="4" t="s">
        <v>39</v>
      </c>
      <c r="AO689" s="4" t="s">
        <v>42</v>
      </c>
      <c r="AP689" s="4" t="s">
        <v>42</v>
      </c>
      <c r="AQ689" s="4" t="s">
        <v>42</v>
      </c>
      <c r="AR689" s="4" t="s">
        <v>42</v>
      </c>
      <c r="AS689" s="4"/>
      <c r="AT689" s="4" t="s">
        <v>86</v>
      </c>
      <c r="AU689" s="4" t="s">
        <v>81</v>
      </c>
      <c r="AV689" s="4" t="s">
        <v>81</v>
      </c>
      <c r="AW689" s="4" t="s">
        <v>81</v>
      </c>
      <c r="AX689" s="4" t="s">
        <v>96</v>
      </c>
      <c r="AY689" s="4" t="s">
        <v>96</v>
      </c>
      <c r="AZ689" s="4" t="s">
        <v>81</v>
      </c>
      <c r="BA689" s="4" t="s">
        <v>81</v>
      </c>
      <c r="BB689" s="4" t="s">
        <v>81</v>
      </c>
      <c r="BC689" s="4" t="s">
        <v>83</v>
      </c>
      <c r="BD689" s="4" t="s">
        <v>81</v>
      </c>
      <c r="BE689" s="4" t="s">
        <v>96</v>
      </c>
      <c r="BF689" s="4" t="s">
        <v>86</v>
      </c>
      <c r="BG689" s="4" t="s">
        <v>85</v>
      </c>
    </row>
    <row r="690" spans="1:59" ht="361.5">
      <c r="A690" s="4">
        <v>2266576</v>
      </c>
      <c r="B690" s="5">
        <f t="shared" si="20"/>
        <v>1691936</v>
      </c>
      <c r="C690" s="5">
        <f t="shared" si="21"/>
        <v>2266576</v>
      </c>
      <c r="D690" s="4">
        <v>1691936</v>
      </c>
      <c r="E690" s="4" t="s">
        <v>4905</v>
      </c>
      <c r="F690" s="4" t="s">
        <v>4906</v>
      </c>
      <c r="G690" s="4" t="s">
        <v>4907</v>
      </c>
      <c r="H690" s="4"/>
      <c r="I690" s="4" t="s">
        <v>1295</v>
      </c>
      <c r="J690" s="4" t="s">
        <v>165</v>
      </c>
      <c r="K690" s="4" t="s">
        <v>94</v>
      </c>
      <c r="L690" s="4" t="s">
        <v>1364</v>
      </c>
      <c r="M690" s="4"/>
      <c r="N690" s="4" t="s">
        <v>167</v>
      </c>
      <c r="O690" s="4" t="s">
        <v>4908</v>
      </c>
      <c r="P690" s="4" t="s">
        <v>81</v>
      </c>
      <c r="Q690" s="4" t="s">
        <v>81</v>
      </c>
      <c r="R690" s="4" t="s">
        <v>81</v>
      </c>
      <c r="S690" s="4" t="s">
        <v>81</v>
      </c>
      <c r="T690" s="4" t="s">
        <v>96</v>
      </c>
      <c r="U690" s="4" t="s">
        <v>96</v>
      </c>
      <c r="V690" s="4" t="s">
        <v>81</v>
      </c>
      <c r="W690" s="4" t="s">
        <v>81</v>
      </c>
      <c r="X690" s="4" t="s">
        <v>81</v>
      </c>
      <c r="Y690" s="4" t="s">
        <v>81</v>
      </c>
      <c r="Z690" s="4" t="s">
        <v>81</v>
      </c>
      <c r="AA690" s="4" t="s">
        <v>84</v>
      </c>
      <c r="AB690" s="4" t="s">
        <v>81</v>
      </c>
      <c r="AC690" s="4" t="s">
        <v>85</v>
      </c>
      <c r="AD690" s="4">
        <v>1.3600000000000001E-3</v>
      </c>
      <c r="AE690" s="4" t="s">
        <v>42</v>
      </c>
      <c r="AF690" s="4" t="s">
        <v>42</v>
      </c>
      <c r="AG690" s="4" t="s">
        <v>42</v>
      </c>
      <c r="AH690" s="4" t="s">
        <v>42</v>
      </c>
      <c r="AI690" s="4" t="s">
        <v>42</v>
      </c>
      <c r="AJ690" s="4" t="s">
        <v>42</v>
      </c>
      <c r="AK690" s="4" t="s">
        <v>42</v>
      </c>
      <c r="AL690" s="4" t="s">
        <v>42</v>
      </c>
      <c r="AM690" s="4" t="s">
        <v>42</v>
      </c>
      <c r="AN690" s="4" t="s">
        <v>42</v>
      </c>
      <c r="AO690" s="4" t="s">
        <v>42</v>
      </c>
      <c r="AP690" s="4" t="s">
        <v>41</v>
      </c>
      <c r="AQ690" s="4" t="s">
        <v>39</v>
      </c>
      <c r="AR690" s="4" t="s">
        <v>42</v>
      </c>
      <c r="AS690" s="4"/>
      <c r="AT690" s="4" t="s">
        <v>81</v>
      </c>
      <c r="AU690" s="4" t="s">
        <v>81</v>
      </c>
      <c r="AV690" s="4" t="s">
        <v>81</v>
      </c>
      <c r="AW690" s="4" t="s">
        <v>86</v>
      </c>
      <c r="AX690" s="4" t="s">
        <v>86</v>
      </c>
      <c r="AY690" s="4" t="s">
        <v>86</v>
      </c>
      <c r="AZ690" s="4" t="s">
        <v>81</v>
      </c>
      <c r="BA690" s="4" t="s">
        <v>86</v>
      </c>
      <c r="BB690" s="4" t="s">
        <v>81</v>
      </c>
      <c r="BC690" s="4" t="s">
        <v>81</v>
      </c>
      <c r="BD690" s="4" t="s">
        <v>86</v>
      </c>
      <c r="BE690" s="4" t="s">
        <v>84</v>
      </c>
      <c r="BF690" s="4" t="s">
        <v>83</v>
      </c>
      <c r="BG690" s="4" t="s">
        <v>85</v>
      </c>
    </row>
    <row r="691" spans="1:59" ht="332.25">
      <c r="A691" s="4">
        <v>1690982</v>
      </c>
      <c r="B691" s="5">
        <f t="shared" si="20"/>
        <v>1700436</v>
      </c>
      <c r="C691" s="5">
        <f t="shared" si="21"/>
        <v>1690982</v>
      </c>
      <c r="D691" s="4">
        <v>1700436</v>
      </c>
      <c r="E691" s="4" t="s">
        <v>4909</v>
      </c>
      <c r="F691" s="4" t="s">
        <v>4910</v>
      </c>
      <c r="G691" s="4" t="s">
        <v>4911</v>
      </c>
      <c r="H691" s="4" t="s">
        <v>4912</v>
      </c>
      <c r="I691" s="4" t="s">
        <v>4913</v>
      </c>
      <c r="J691" s="4" t="s">
        <v>3129</v>
      </c>
      <c r="K691" s="4" t="s">
        <v>166</v>
      </c>
      <c r="L691" s="4" t="s">
        <v>4093</v>
      </c>
      <c r="M691" s="4" t="s">
        <v>261</v>
      </c>
      <c r="N691" s="4" t="s">
        <v>188</v>
      </c>
      <c r="O691" s="4" t="s">
        <v>4914</v>
      </c>
      <c r="P691" s="4" t="s">
        <v>86</v>
      </c>
      <c r="Q691" s="4" t="s">
        <v>81</v>
      </c>
      <c r="R691" s="4" t="s">
        <v>83</v>
      </c>
      <c r="S691" s="4" t="s">
        <v>81</v>
      </c>
      <c r="T691" s="4" t="s">
        <v>96</v>
      </c>
      <c r="U691" s="4" t="s">
        <v>82</v>
      </c>
      <c r="V691" s="4" t="s">
        <v>81</v>
      </c>
      <c r="W691" s="4" t="s">
        <v>81</v>
      </c>
      <c r="X691" s="4" t="s">
        <v>81</v>
      </c>
      <c r="Y691" s="4" t="s">
        <v>81</v>
      </c>
      <c r="Z691" s="4" t="s">
        <v>83</v>
      </c>
      <c r="AA691" s="4" t="s">
        <v>96</v>
      </c>
      <c r="AB691" s="4" t="s">
        <v>81</v>
      </c>
      <c r="AC691" s="4" t="s">
        <v>85</v>
      </c>
      <c r="AD691" s="4">
        <v>2.3649999999999999E-3</v>
      </c>
      <c r="AE691" s="4" t="s">
        <v>39</v>
      </c>
      <c r="AF691" s="4" t="s">
        <v>42</v>
      </c>
      <c r="AG691" s="4" t="s">
        <v>41</v>
      </c>
      <c r="AH691" s="4" t="s">
        <v>42</v>
      </c>
      <c r="AI691" s="4" t="s">
        <v>42</v>
      </c>
      <c r="AJ691" s="4" t="s">
        <v>40</v>
      </c>
      <c r="AK691" s="4" t="s">
        <v>42</v>
      </c>
      <c r="AL691" s="4" t="s">
        <v>42</v>
      </c>
      <c r="AM691" s="4" t="s">
        <v>42</v>
      </c>
      <c r="AN691" s="4" t="s">
        <v>42</v>
      </c>
      <c r="AO691" s="4" t="s">
        <v>41</v>
      </c>
      <c r="AP691" s="4" t="s">
        <v>42</v>
      </c>
      <c r="AQ691" s="4" t="s">
        <v>42</v>
      </c>
      <c r="AR691" s="4" t="s">
        <v>42</v>
      </c>
      <c r="AS691" s="4"/>
      <c r="AT691" s="4" t="s">
        <v>83</v>
      </c>
      <c r="AU691" s="4" t="s">
        <v>81</v>
      </c>
      <c r="AV691" s="4" t="s">
        <v>83</v>
      </c>
      <c r="AW691" s="4" t="s">
        <v>81</v>
      </c>
      <c r="AX691" s="4" t="s">
        <v>96</v>
      </c>
      <c r="AY691" s="4" t="s">
        <v>96</v>
      </c>
      <c r="AZ691" s="4" t="s">
        <v>81</v>
      </c>
      <c r="BA691" s="4" t="s">
        <v>81</v>
      </c>
      <c r="BB691" s="4" t="s">
        <v>87</v>
      </c>
      <c r="BC691" s="4" t="s">
        <v>81</v>
      </c>
      <c r="BD691" s="4" t="s">
        <v>83</v>
      </c>
      <c r="BE691" s="4" t="s">
        <v>96</v>
      </c>
      <c r="BF691" s="4" t="s">
        <v>89</v>
      </c>
      <c r="BG691" s="4" t="s">
        <v>85</v>
      </c>
    </row>
    <row r="692" spans="1:59" ht="288.75">
      <c r="A692" s="4">
        <v>1270462</v>
      </c>
      <c r="B692" s="5">
        <f t="shared" si="20"/>
        <v>1701422</v>
      </c>
      <c r="C692" s="5">
        <f t="shared" si="21"/>
        <v>1270462</v>
      </c>
      <c r="D692" s="4">
        <v>1701422</v>
      </c>
      <c r="E692" s="4" t="s">
        <v>4915</v>
      </c>
      <c r="F692" s="4" t="s">
        <v>4916</v>
      </c>
      <c r="G692" s="4" t="s">
        <v>4917</v>
      </c>
      <c r="H692" s="4" t="s">
        <v>4918</v>
      </c>
      <c r="I692" s="4"/>
      <c r="J692" s="4" t="s">
        <v>4919</v>
      </c>
      <c r="K692" s="4" t="s">
        <v>102</v>
      </c>
      <c r="L692" s="4" t="s">
        <v>4093</v>
      </c>
      <c r="M692" s="4" t="s">
        <v>4920</v>
      </c>
      <c r="N692" s="4"/>
      <c r="O692" s="4" t="s">
        <v>4921</v>
      </c>
      <c r="P692" s="4" t="s">
        <v>86</v>
      </c>
      <c r="Q692" s="4" t="s">
        <v>83</v>
      </c>
      <c r="R692" s="4" t="s">
        <v>86</v>
      </c>
      <c r="S692" s="4" t="s">
        <v>81</v>
      </c>
      <c r="T692" s="4" t="s">
        <v>82</v>
      </c>
      <c r="U692" s="4" t="s">
        <v>96</v>
      </c>
      <c r="V692" s="4" t="s">
        <v>81</v>
      </c>
      <c r="W692" s="4" t="s">
        <v>83</v>
      </c>
      <c r="X692" s="4" t="s">
        <v>81</v>
      </c>
      <c r="Y692" s="4" t="s">
        <v>81</v>
      </c>
      <c r="Z692" s="4" t="s">
        <v>83</v>
      </c>
      <c r="AA692" s="4" t="s">
        <v>96</v>
      </c>
      <c r="AB692" s="4" t="s">
        <v>83</v>
      </c>
      <c r="AC692" s="4" t="s">
        <v>85</v>
      </c>
      <c r="AD692" s="4">
        <v>2.2950000000000002E-3</v>
      </c>
      <c r="AE692" s="4" t="s">
        <v>39</v>
      </c>
      <c r="AF692" s="4" t="s">
        <v>40</v>
      </c>
      <c r="AG692" s="4" t="s">
        <v>42</v>
      </c>
      <c r="AH692" s="4" t="s">
        <v>42</v>
      </c>
      <c r="AI692" s="4" t="s">
        <v>40</v>
      </c>
      <c r="AJ692" s="4" t="s">
        <v>42</v>
      </c>
      <c r="AK692" s="4" t="s">
        <v>42</v>
      </c>
      <c r="AL692" s="4" t="s">
        <v>42</v>
      </c>
      <c r="AM692" s="4" t="s">
        <v>42</v>
      </c>
      <c r="AN692" s="4" t="s">
        <v>40</v>
      </c>
      <c r="AO692" s="4" t="s">
        <v>40</v>
      </c>
      <c r="AP692" s="4" t="s">
        <v>42</v>
      </c>
      <c r="AQ692" s="4" t="s">
        <v>40</v>
      </c>
      <c r="AR692" s="4" t="s">
        <v>42</v>
      </c>
      <c r="AS692" s="4"/>
      <c r="AT692" s="4" t="s">
        <v>83</v>
      </c>
      <c r="AU692" s="4" t="s">
        <v>86</v>
      </c>
      <c r="AV692" s="4" t="s">
        <v>86</v>
      </c>
      <c r="AW692" s="4" t="s">
        <v>86</v>
      </c>
      <c r="AX692" s="4" t="s">
        <v>86</v>
      </c>
      <c r="AY692" s="4" t="s">
        <v>86</v>
      </c>
      <c r="AZ692" s="4" t="s">
        <v>86</v>
      </c>
      <c r="BA692" s="4" t="s">
        <v>86</v>
      </c>
      <c r="BB692" s="4" t="s">
        <v>81</v>
      </c>
      <c r="BC692" s="4" t="s">
        <v>87</v>
      </c>
      <c r="BD692" s="4" t="s">
        <v>86</v>
      </c>
      <c r="BE692" s="4" t="s">
        <v>89</v>
      </c>
      <c r="BF692" s="4" t="s">
        <v>86</v>
      </c>
      <c r="BG692" s="4" t="s">
        <v>86</v>
      </c>
    </row>
    <row r="693" spans="1:59" ht="390">
      <c r="A693" s="4">
        <v>1582959</v>
      </c>
      <c r="B693" s="5">
        <f t="shared" si="20"/>
        <v>1701522</v>
      </c>
      <c r="C693" s="5">
        <f t="shared" si="21"/>
        <v>1582959</v>
      </c>
      <c r="D693" s="4">
        <v>1701522</v>
      </c>
      <c r="E693" s="4" t="s">
        <v>4922</v>
      </c>
      <c r="F693" s="4" t="s">
        <v>4923</v>
      </c>
      <c r="G693" s="4" t="s">
        <v>4924</v>
      </c>
      <c r="H693" s="4"/>
      <c r="I693" s="4" t="s">
        <v>449</v>
      </c>
      <c r="J693" s="4"/>
      <c r="K693" s="4" t="s">
        <v>78</v>
      </c>
      <c r="L693" s="4" t="s">
        <v>4093</v>
      </c>
      <c r="M693" s="4"/>
      <c r="N693" s="4"/>
      <c r="O693" s="4" t="s">
        <v>4925</v>
      </c>
      <c r="P693" s="4" t="s">
        <v>86</v>
      </c>
      <c r="Q693" s="4" t="s">
        <v>81</v>
      </c>
      <c r="R693" s="4" t="s">
        <v>81</v>
      </c>
      <c r="S693" s="4" t="s">
        <v>81</v>
      </c>
      <c r="T693" s="4" t="s">
        <v>86</v>
      </c>
      <c r="U693" s="4" t="s">
        <v>86</v>
      </c>
      <c r="V693" s="4" t="s">
        <v>81</v>
      </c>
      <c r="W693" s="4" t="s">
        <v>81</v>
      </c>
      <c r="X693" s="4" t="s">
        <v>86</v>
      </c>
      <c r="Y693" s="4" t="s">
        <v>81</v>
      </c>
      <c r="Z693" s="4" t="s">
        <v>81</v>
      </c>
      <c r="AA693" s="4" t="s">
        <v>96</v>
      </c>
      <c r="AB693" s="4" t="s">
        <v>81</v>
      </c>
      <c r="AC693" s="4" t="s">
        <v>85</v>
      </c>
      <c r="AD693" s="4">
        <v>1.7049999999999999E-3</v>
      </c>
      <c r="AE693" s="4" t="s">
        <v>39</v>
      </c>
      <c r="AF693" s="4" t="s">
        <v>42</v>
      </c>
      <c r="AG693" s="4" t="s">
        <v>42</v>
      </c>
      <c r="AH693" s="4" t="s">
        <v>42</v>
      </c>
      <c r="AI693" s="4" t="s">
        <v>42</v>
      </c>
      <c r="AJ693" s="4" t="s">
        <v>42</v>
      </c>
      <c r="AK693" s="4" t="s">
        <v>42</v>
      </c>
      <c r="AL693" s="4" t="s">
        <v>42</v>
      </c>
      <c r="AM693" s="4" t="s">
        <v>42</v>
      </c>
      <c r="AN693" s="4" t="s">
        <v>42</v>
      </c>
      <c r="AO693" s="4" t="s">
        <v>42</v>
      </c>
      <c r="AP693" s="4" t="s">
        <v>42</v>
      </c>
      <c r="AQ693" s="4" t="s">
        <v>42</v>
      </c>
      <c r="AR693" s="4" t="s">
        <v>42</v>
      </c>
      <c r="AS693" s="4"/>
      <c r="AT693" s="4" t="s">
        <v>83</v>
      </c>
      <c r="AU693" s="4" t="s">
        <v>81</v>
      </c>
      <c r="AV693" s="4" t="s">
        <v>81</v>
      </c>
      <c r="AW693" s="4" t="s">
        <v>81</v>
      </c>
      <c r="AX693" s="4" t="s">
        <v>96</v>
      </c>
      <c r="AY693" s="4" t="s">
        <v>96</v>
      </c>
      <c r="AZ693" s="4" t="s">
        <v>81</v>
      </c>
      <c r="BA693" s="4" t="s">
        <v>81</v>
      </c>
      <c r="BB693" s="4" t="s">
        <v>87</v>
      </c>
      <c r="BC693" s="4" t="s">
        <v>87</v>
      </c>
      <c r="BD693" s="4" t="s">
        <v>81</v>
      </c>
      <c r="BE693" s="4" t="s">
        <v>152</v>
      </c>
      <c r="BF693" s="4" t="s">
        <v>86</v>
      </c>
      <c r="BG693" s="4" t="s">
        <v>86</v>
      </c>
    </row>
    <row r="694" spans="1:59" ht="409.6">
      <c r="A694" s="4">
        <v>2041310</v>
      </c>
      <c r="B694" s="5">
        <f t="shared" si="20"/>
        <v>1701904</v>
      </c>
      <c r="C694" s="5">
        <f t="shared" si="21"/>
        <v>2041310</v>
      </c>
      <c r="D694" s="4">
        <v>1701904</v>
      </c>
      <c r="E694" s="4" t="s">
        <v>4926</v>
      </c>
      <c r="F694" s="4" t="s">
        <v>4927</v>
      </c>
      <c r="G694" s="4" t="s">
        <v>4928</v>
      </c>
      <c r="H694" s="4" t="s">
        <v>4929</v>
      </c>
      <c r="I694" s="4" t="s">
        <v>4930</v>
      </c>
      <c r="J694" s="4" t="s">
        <v>1322</v>
      </c>
      <c r="K694" s="4" t="s">
        <v>166</v>
      </c>
      <c r="L694" s="4" t="s">
        <v>4277</v>
      </c>
      <c r="M694" s="4" t="s">
        <v>1323</v>
      </c>
      <c r="N694" s="4"/>
      <c r="O694" s="4" t="s">
        <v>4931</v>
      </c>
      <c r="P694" s="4" t="s">
        <v>81</v>
      </c>
      <c r="Q694" s="4" t="s">
        <v>81</v>
      </c>
      <c r="R694" s="4" t="s">
        <v>81</v>
      </c>
      <c r="S694" s="4" t="s">
        <v>81</v>
      </c>
      <c r="T694" s="4" t="s">
        <v>86</v>
      </c>
      <c r="U694" s="4" t="s">
        <v>86</v>
      </c>
      <c r="V694" s="4" t="s">
        <v>81</v>
      </c>
      <c r="W694" s="4" t="s">
        <v>81</v>
      </c>
      <c r="X694" s="4" t="s">
        <v>83</v>
      </c>
      <c r="Y694" s="4" t="s">
        <v>86</v>
      </c>
      <c r="Z694" s="4" t="s">
        <v>81</v>
      </c>
      <c r="AA694" s="4" t="s">
        <v>96</v>
      </c>
      <c r="AB694" s="4" t="s">
        <v>81</v>
      </c>
      <c r="AC694" s="4" t="s">
        <v>85</v>
      </c>
      <c r="AD694" s="4">
        <v>3.2200000000000002E-3</v>
      </c>
      <c r="AE694" s="4" t="s">
        <v>39</v>
      </c>
      <c r="AF694" s="4" t="s">
        <v>42</v>
      </c>
      <c r="AG694" s="4" t="s">
        <v>42</v>
      </c>
      <c r="AH694" s="4" t="s">
        <v>42</v>
      </c>
      <c r="AI694" s="4" t="s">
        <v>42</v>
      </c>
      <c r="AJ694" s="4" t="s">
        <v>42</v>
      </c>
      <c r="AK694" s="4" t="s">
        <v>40</v>
      </c>
      <c r="AL694" s="4" t="s">
        <v>42</v>
      </c>
      <c r="AM694" s="4" t="s">
        <v>42</v>
      </c>
      <c r="AN694" s="4" t="s">
        <v>42</v>
      </c>
      <c r="AO694" s="4" t="s">
        <v>42</v>
      </c>
      <c r="AP694" s="4" t="s">
        <v>42</v>
      </c>
      <c r="AQ694" s="4" t="s">
        <v>42</v>
      </c>
      <c r="AR694" s="4" t="s">
        <v>42</v>
      </c>
      <c r="AS694" s="4"/>
      <c r="AT694" s="4" t="s">
        <v>83</v>
      </c>
      <c r="AU694" s="4" t="s">
        <v>86</v>
      </c>
      <c r="AV694" s="4" t="s">
        <v>86</v>
      </c>
      <c r="AW694" s="4" t="s">
        <v>81</v>
      </c>
      <c r="AX694" s="4" t="s">
        <v>96</v>
      </c>
      <c r="AY694" s="4" t="s">
        <v>86</v>
      </c>
      <c r="AZ694" s="4" t="s">
        <v>81</v>
      </c>
      <c r="BA694" s="4" t="s">
        <v>86</v>
      </c>
      <c r="BB694" s="4" t="s">
        <v>87</v>
      </c>
      <c r="BC694" s="4" t="s">
        <v>81</v>
      </c>
      <c r="BD694" s="4" t="s">
        <v>86</v>
      </c>
      <c r="BE694" s="4" t="s">
        <v>96</v>
      </c>
      <c r="BF694" s="4" t="s">
        <v>89</v>
      </c>
      <c r="BG694" s="4" t="s">
        <v>85</v>
      </c>
    </row>
    <row r="695" spans="1:59" ht="409.6">
      <c r="A695" s="4">
        <v>2361356</v>
      </c>
      <c r="B695" s="5">
        <f t="shared" si="20"/>
        <v>1694563</v>
      </c>
      <c r="C695" s="5">
        <f t="shared" si="21"/>
        <v>2361356</v>
      </c>
      <c r="D695" s="4">
        <v>1694563</v>
      </c>
      <c r="E695" s="4" t="s">
        <v>4932</v>
      </c>
      <c r="F695" s="4" t="s">
        <v>4933</v>
      </c>
      <c r="G695" s="4" t="s">
        <v>4934</v>
      </c>
      <c r="H695" s="4" t="s">
        <v>1357</v>
      </c>
      <c r="I695" s="4" t="s">
        <v>4935</v>
      </c>
      <c r="J695" s="4" t="s">
        <v>4936</v>
      </c>
      <c r="K695" s="4" t="s">
        <v>102</v>
      </c>
      <c r="L695" s="4" t="s">
        <v>4277</v>
      </c>
      <c r="M695" s="4"/>
      <c r="N695" s="4" t="s">
        <v>4779</v>
      </c>
      <c r="O695" s="4" t="s">
        <v>4937</v>
      </c>
      <c r="P695" s="4" t="s">
        <v>81</v>
      </c>
      <c r="Q695" s="4" t="s">
        <v>81</v>
      </c>
      <c r="R695" s="4" t="s">
        <v>81</v>
      </c>
      <c r="S695" s="4" t="s">
        <v>81</v>
      </c>
      <c r="T695" s="4" t="s">
        <v>96</v>
      </c>
      <c r="U695" s="4" t="s">
        <v>96</v>
      </c>
      <c r="V695" s="4" t="s">
        <v>81</v>
      </c>
      <c r="W695" s="4" t="s">
        <v>83</v>
      </c>
      <c r="X695" s="4" t="s">
        <v>81</v>
      </c>
      <c r="Y695" s="4" t="s">
        <v>81</v>
      </c>
      <c r="Z695" s="4" t="s">
        <v>81</v>
      </c>
      <c r="AA695" s="4" t="s">
        <v>84</v>
      </c>
      <c r="AB695" s="4" t="s">
        <v>81</v>
      </c>
      <c r="AC695" s="4" t="s">
        <v>85</v>
      </c>
      <c r="AD695" s="4">
        <v>2.8600000000000001E-3</v>
      </c>
      <c r="AE695" s="4" t="s">
        <v>39</v>
      </c>
      <c r="AF695" s="4" t="s">
        <v>42</v>
      </c>
      <c r="AG695" s="4" t="s">
        <v>42</v>
      </c>
      <c r="AH695" s="4" t="s">
        <v>42</v>
      </c>
      <c r="AI695" s="4" t="s">
        <v>42</v>
      </c>
      <c r="AJ695" s="4" t="s">
        <v>42</v>
      </c>
      <c r="AK695" s="4" t="s">
        <v>42</v>
      </c>
      <c r="AL695" s="4" t="s">
        <v>42</v>
      </c>
      <c r="AM695" s="4" t="s">
        <v>42</v>
      </c>
      <c r="AN695" s="4" t="s">
        <v>41</v>
      </c>
      <c r="AO695" s="4" t="s">
        <v>42</v>
      </c>
      <c r="AP695" s="4" t="s">
        <v>41</v>
      </c>
      <c r="AQ695" s="4" t="s">
        <v>42</v>
      </c>
      <c r="AR695" s="4" t="s">
        <v>42</v>
      </c>
      <c r="AS695" s="4"/>
      <c r="AT695" s="4" t="s">
        <v>83</v>
      </c>
      <c r="AU695" s="4" t="s">
        <v>81</v>
      </c>
      <c r="AV695" s="4" t="s">
        <v>81</v>
      </c>
      <c r="AW695" s="4" t="s">
        <v>81</v>
      </c>
      <c r="AX695" s="4" t="s">
        <v>96</v>
      </c>
      <c r="AY695" s="4" t="s">
        <v>96</v>
      </c>
      <c r="AZ695" s="4" t="s">
        <v>81</v>
      </c>
      <c r="BA695" s="4" t="s">
        <v>81</v>
      </c>
      <c r="BB695" s="4" t="s">
        <v>81</v>
      </c>
      <c r="BC695" s="4" t="s">
        <v>83</v>
      </c>
      <c r="BD695" s="4" t="s">
        <v>81</v>
      </c>
      <c r="BE695" s="4" t="s">
        <v>84</v>
      </c>
      <c r="BF695" s="4" t="s">
        <v>89</v>
      </c>
      <c r="BG695" s="4" t="s">
        <v>85</v>
      </c>
    </row>
    <row r="696" spans="1:59" ht="361.5">
      <c r="A696" s="4">
        <v>2609915</v>
      </c>
      <c r="B696" s="5">
        <f t="shared" si="20"/>
        <v>1701828</v>
      </c>
      <c r="C696" s="5">
        <f t="shared" si="21"/>
        <v>2609915</v>
      </c>
      <c r="D696" s="4">
        <v>1701828</v>
      </c>
      <c r="E696" s="4" t="s">
        <v>4938</v>
      </c>
      <c r="F696" s="4" t="s">
        <v>4939</v>
      </c>
      <c r="G696" s="4" t="s">
        <v>4940</v>
      </c>
      <c r="H696" s="4"/>
      <c r="I696" s="4" t="s">
        <v>4941</v>
      </c>
      <c r="J696" s="4" t="s">
        <v>565</v>
      </c>
      <c r="K696" s="4" t="s">
        <v>166</v>
      </c>
      <c r="L696" s="4" t="s">
        <v>4277</v>
      </c>
      <c r="M696" s="4"/>
      <c r="N696" s="4" t="s">
        <v>566</v>
      </c>
      <c r="O696" s="4" t="s">
        <v>4942</v>
      </c>
      <c r="P696" s="4" t="s">
        <v>81</v>
      </c>
      <c r="Q696" s="4" t="s">
        <v>81</v>
      </c>
      <c r="R696" s="4" t="s">
        <v>81</v>
      </c>
      <c r="S696" s="4" t="s">
        <v>81</v>
      </c>
      <c r="T696" s="4" t="s">
        <v>96</v>
      </c>
      <c r="U696" s="4" t="s">
        <v>96</v>
      </c>
      <c r="V696" s="4" t="s">
        <v>81</v>
      </c>
      <c r="W696" s="4" t="s">
        <v>83</v>
      </c>
      <c r="X696" s="4" t="s">
        <v>81</v>
      </c>
      <c r="Y696" s="4" t="s">
        <v>81</v>
      </c>
      <c r="Z696" s="4" t="s">
        <v>81</v>
      </c>
      <c r="AA696" s="4" t="s">
        <v>96</v>
      </c>
      <c r="AB696" s="4" t="s">
        <v>81</v>
      </c>
      <c r="AC696" s="4" t="s">
        <v>85</v>
      </c>
      <c r="AD696" s="4">
        <v>2.14E-3</v>
      </c>
      <c r="AE696" s="4" t="s">
        <v>39</v>
      </c>
      <c r="AF696" s="4" t="s">
        <v>42</v>
      </c>
      <c r="AG696" s="4" t="s">
        <v>42</v>
      </c>
      <c r="AH696" s="4" t="s">
        <v>42</v>
      </c>
      <c r="AI696" s="4" t="s">
        <v>42</v>
      </c>
      <c r="AJ696" s="4" t="s">
        <v>42</v>
      </c>
      <c r="AK696" s="4" t="s">
        <v>42</v>
      </c>
      <c r="AL696" s="4" t="s">
        <v>42</v>
      </c>
      <c r="AM696" s="4" t="s">
        <v>42</v>
      </c>
      <c r="AN696" s="4" t="s">
        <v>41</v>
      </c>
      <c r="AO696" s="4" t="s">
        <v>42</v>
      </c>
      <c r="AP696" s="4" t="s">
        <v>42</v>
      </c>
      <c r="AQ696" s="4" t="s">
        <v>42</v>
      </c>
      <c r="AR696" s="4" t="s">
        <v>42</v>
      </c>
      <c r="AS696" s="4"/>
      <c r="AT696" s="4" t="s">
        <v>83</v>
      </c>
      <c r="AU696" s="4" t="s">
        <v>81</v>
      </c>
      <c r="AV696" s="4" t="s">
        <v>86</v>
      </c>
      <c r="AW696" s="4" t="s">
        <v>81</v>
      </c>
      <c r="AX696" s="4" t="s">
        <v>96</v>
      </c>
      <c r="AY696" s="4" t="s">
        <v>86</v>
      </c>
      <c r="AZ696" s="4" t="s">
        <v>81</v>
      </c>
      <c r="BA696" s="4" t="s">
        <v>81</v>
      </c>
      <c r="BB696" s="4" t="s">
        <v>81</v>
      </c>
      <c r="BC696" s="4" t="s">
        <v>83</v>
      </c>
      <c r="BD696" s="4" t="s">
        <v>81</v>
      </c>
      <c r="BE696" s="4" t="s">
        <v>96</v>
      </c>
      <c r="BF696" s="4" t="s">
        <v>86</v>
      </c>
      <c r="BG696" s="4" t="s">
        <v>86</v>
      </c>
    </row>
    <row r="697" spans="1:59" ht="361.5">
      <c r="A697" s="4">
        <v>2300928</v>
      </c>
      <c r="B697" s="5">
        <f t="shared" si="20"/>
        <v>1693156</v>
      </c>
      <c r="C697" s="5">
        <f t="shared" si="21"/>
        <v>2300928</v>
      </c>
      <c r="D697" s="4">
        <v>1693156</v>
      </c>
      <c r="E697" s="4" t="s">
        <v>4943</v>
      </c>
      <c r="F697" s="4" t="s">
        <v>4944</v>
      </c>
      <c r="G697" s="4" t="s">
        <v>4945</v>
      </c>
      <c r="H697" s="4" t="s">
        <v>4946</v>
      </c>
      <c r="I697" s="4" t="s">
        <v>4947</v>
      </c>
      <c r="J697" s="4" t="s">
        <v>613</v>
      </c>
      <c r="K697" s="4" t="s">
        <v>166</v>
      </c>
      <c r="L697" s="4"/>
      <c r="M697" s="4" t="s">
        <v>213</v>
      </c>
      <c r="N697" s="4" t="s">
        <v>422</v>
      </c>
      <c r="O697" s="4" t="s">
        <v>4948</v>
      </c>
      <c r="P697" s="4" t="s">
        <v>83</v>
      </c>
      <c r="Q697" s="4" t="s">
        <v>81</v>
      </c>
      <c r="R697" s="4" t="s">
        <v>81</v>
      </c>
      <c r="S697" s="4" t="s">
        <v>81</v>
      </c>
      <c r="T697" s="4" t="s">
        <v>96</v>
      </c>
      <c r="U697" s="4" t="s">
        <v>96</v>
      </c>
      <c r="V697" s="4" t="s">
        <v>86</v>
      </c>
      <c r="W697" s="4" t="s">
        <v>83</v>
      </c>
      <c r="X697" s="4" t="s">
        <v>81</v>
      </c>
      <c r="Y697" s="4" t="s">
        <v>81</v>
      </c>
      <c r="Z697" s="4" t="s">
        <v>81</v>
      </c>
      <c r="AA697" s="4" t="s">
        <v>96</v>
      </c>
      <c r="AB697" s="4" t="s">
        <v>81</v>
      </c>
      <c r="AC697" s="4" t="s">
        <v>85</v>
      </c>
      <c r="AD697" s="4">
        <v>2.2950000000000002E-3</v>
      </c>
      <c r="AE697" s="4" t="s">
        <v>41</v>
      </c>
      <c r="AF697" s="4" t="s">
        <v>42</v>
      </c>
      <c r="AG697" s="4" t="s">
        <v>42</v>
      </c>
      <c r="AH697" s="4" t="s">
        <v>42</v>
      </c>
      <c r="AI697" s="4" t="s">
        <v>42</v>
      </c>
      <c r="AJ697" s="4" t="s">
        <v>42</v>
      </c>
      <c r="AK697" s="4" t="s">
        <v>42</v>
      </c>
      <c r="AL697" s="4" t="s">
        <v>42</v>
      </c>
      <c r="AM697" s="4" t="s">
        <v>42</v>
      </c>
      <c r="AN697" s="4" t="s">
        <v>40</v>
      </c>
      <c r="AO697" s="4" t="s">
        <v>42</v>
      </c>
      <c r="AP697" s="4" t="s">
        <v>42</v>
      </c>
      <c r="AQ697" s="4" t="s">
        <v>42</v>
      </c>
      <c r="AR697" s="4" t="s">
        <v>42</v>
      </c>
      <c r="AS697" s="4"/>
      <c r="AT697" s="4" t="s">
        <v>83</v>
      </c>
      <c r="AU697" s="4" t="s">
        <v>81</v>
      </c>
      <c r="AV697" s="4" t="s">
        <v>86</v>
      </c>
      <c r="AW697" s="4" t="s">
        <v>81</v>
      </c>
      <c r="AX697" s="4" t="s">
        <v>96</v>
      </c>
      <c r="AY697" s="4" t="s">
        <v>96</v>
      </c>
      <c r="AZ697" s="4" t="s">
        <v>81</v>
      </c>
      <c r="BA697" s="4" t="s">
        <v>81</v>
      </c>
      <c r="BB697" s="4" t="s">
        <v>81</v>
      </c>
      <c r="BC697" s="4" t="s">
        <v>87</v>
      </c>
      <c r="BD697" s="4" t="s">
        <v>81</v>
      </c>
      <c r="BE697" s="4" t="s">
        <v>152</v>
      </c>
      <c r="BF697" s="4" t="s">
        <v>86</v>
      </c>
      <c r="BG697" s="4" t="s">
        <v>85</v>
      </c>
    </row>
    <row r="698" spans="1:59" ht="409.6">
      <c r="A698" s="4">
        <v>1653891</v>
      </c>
      <c r="B698" s="5">
        <f t="shared" si="20"/>
        <v>1701502</v>
      </c>
      <c r="C698" s="5">
        <f t="shared" si="21"/>
        <v>1653891</v>
      </c>
      <c r="D698" s="4">
        <v>1701502</v>
      </c>
      <c r="E698" s="4" t="s">
        <v>4949</v>
      </c>
      <c r="F698" s="4" t="s">
        <v>4950</v>
      </c>
      <c r="G698" s="4" t="s">
        <v>4951</v>
      </c>
      <c r="H698" s="4" t="s">
        <v>4952</v>
      </c>
      <c r="I698" s="4" t="s">
        <v>4953</v>
      </c>
      <c r="J698" s="4" t="s">
        <v>4954</v>
      </c>
      <c r="K698" s="4" t="s">
        <v>166</v>
      </c>
      <c r="L698" s="4"/>
      <c r="M698" s="4" t="s">
        <v>4955</v>
      </c>
      <c r="N698" s="4" t="s">
        <v>4810</v>
      </c>
      <c r="O698" s="4" t="s">
        <v>4956</v>
      </c>
      <c r="P698" s="4" t="s">
        <v>323</v>
      </c>
      <c r="Q698" s="4" t="s">
        <v>83</v>
      </c>
      <c r="R698" s="4" t="s">
        <v>83</v>
      </c>
      <c r="S698" s="4" t="s">
        <v>86</v>
      </c>
      <c r="T698" s="4" t="s">
        <v>82</v>
      </c>
      <c r="U698" s="4" t="s">
        <v>82</v>
      </c>
      <c r="V698" s="4" t="s">
        <v>83</v>
      </c>
      <c r="W698" s="4" t="s">
        <v>83</v>
      </c>
      <c r="X698" s="4" t="s">
        <v>83</v>
      </c>
      <c r="Y698" s="4" t="s">
        <v>81</v>
      </c>
      <c r="Z698" s="4" t="s">
        <v>83</v>
      </c>
      <c r="AA698" s="4" t="s">
        <v>84</v>
      </c>
      <c r="AB698" s="4" t="s">
        <v>81</v>
      </c>
      <c r="AC698" s="4" t="s">
        <v>85</v>
      </c>
      <c r="AD698" s="4">
        <v>3.5699999999999998E-3</v>
      </c>
      <c r="AE698" s="4" t="s">
        <v>41</v>
      </c>
      <c r="AF698" s="4" t="s">
        <v>41</v>
      </c>
      <c r="AG698" s="4" t="s">
        <v>40</v>
      </c>
      <c r="AH698" s="4" t="s">
        <v>42</v>
      </c>
      <c r="AI698" s="4" t="s">
        <v>40</v>
      </c>
      <c r="AJ698" s="4" t="s">
        <v>40</v>
      </c>
      <c r="AK698" s="4" t="s">
        <v>40</v>
      </c>
      <c r="AL698" s="4" t="s">
        <v>42</v>
      </c>
      <c r="AM698" s="4" t="s">
        <v>40</v>
      </c>
      <c r="AN698" s="4" t="s">
        <v>40</v>
      </c>
      <c r="AO698" s="4" t="s">
        <v>41</v>
      </c>
      <c r="AP698" s="4" t="s">
        <v>40</v>
      </c>
      <c r="AQ698" s="4" t="s">
        <v>42</v>
      </c>
      <c r="AR698" s="4" t="s">
        <v>42</v>
      </c>
      <c r="AS698" s="4"/>
      <c r="AT698" s="4" t="s">
        <v>83</v>
      </c>
      <c r="AU698" s="4" t="s">
        <v>83</v>
      </c>
      <c r="AV698" s="4" t="s">
        <v>86</v>
      </c>
      <c r="AW698" s="4" t="s">
        <v>86</v>
      </c>
      <c r="AX698" s="4" t="s">
        <v>96</v>
      </c>
      <c r="AY698" s="4" t="s">
        <v>96</v>
      </c>
      <c r="AZ698" s="4" t="s">
        <v>81</v>
      </c>
      <c r="BA698" s="4" t="s">
        <v>81</v>
      </c>
      <c r="BB698" s="4" t="s">
        <v>81</v>
      </c>
      <c r="BC698" s="4" t="s">
        <v>81</v>
      </c>
      <c r="BD698" s="4" t="s">
        <v>83</v>
      </c>
      <c r="BE698" s="4" t="s">
        <v>152</v>
      </c>
      <c r="BF698" s="4" t="s">
        <v>86</v>
      </c>
      <c r="BG698" s="4" t="s">
        <v>85</v>
      </c>
    </row>
    <row r="699" spans="1:59" ht="303.75">
      <c r="A699" s="4">
        <v>2564588</v>
      </c>
      <c r="B699" s="5">
        <f t="shared" si="20"/>
        <v>1696706</v>
      </c>
      <c r="C699" s="5">
        <f t="shared" si="21"/>
        <v>2564588</v>
      </c>
      <c r="D699" s="4">
        <v>1696706</v>
      </c>
      <c r="E699" s="4" t="s">
        <v>4957</v>
      </c>
      <c r="F699" s="4" t="s">
        <v>4958</v>
      </c>
      <c r="G699" s="4" t="s">
        <v>4959</v>
      </c>
      <c r="H699" s="4" t="s">
        <v>4306</v>
      </c>
      <c r="I699" s="4" t="s">
        <v>1860</v>
      </c>
      <c r="J699" s="4" t="s">
        <v>4308</v>
      </c>
      <c r="K699" s="4" t="s">
        <v>78</v>
      </c>
      <c r="L699" s="4"/>
      <c r="M699" s="4" t="s">
        <v>1663</v>
      </c>
      <c r="N699" s="4" t="s">
        <v>4131</v>
      </c>
      <c r="O699" s="4" t="s">
        <v>4960</v>
      </c>
      <c r="P699" s="4" t="s">
        <v>81</v>
      </c>
      <c r="Q699" s="4" t="s">
        <v>81</v>
      </c>
      <c r="R699" s="4" t="s">
        <v>83</v>
      </c>
      <c r="S699" s="4" t="s">
        <v>81</v>
      </c>
      <c r="T699" s="4" t="s">
        <v>82</v>
      </c>
      <c r="U699" s="4" t="s">
        <v>82</v>
      </c>
      <c r="V699" s="4" t="s">
        <v>81</v>
      </c>
      <c r="W699" s="4" t="s">
        <v>83</v>
      </c>
      <c r="X699" s="4" t="s">
        <v>81</v>
      </c>
      <c r="Y699" s="4" t="s">
        <v>81</v>
      </c>
      <c r="Z699" s="4" t="s">
        <v>81</v>
      </c>
      <c r="AA699" s="4" t="s">
        <v>96</v>
      </c>
      <c r="AB699" s="4" t="s">
        <v>81</v>
      </c>
      <c r="AC699" s="4" t="s">
        <v>85</v>
      </c>
      <c r="AD699" s="4">
        <v>1.9550000000000001E-3</v>
      </c>
      <c r="AE699" s="4" t="s">
        <v>42</v>
      </c>
      <c r="AF699" s="4" t="s">
        <v>42</v>
      </c>
      <c r="AG699" s="4" t="s">
        <v>40</v>
      </c>
      <c r="AH699" s="4" t="s">
        <v>42</v>
      </c>
      <c r="AI699" s="4" t="s">
        <v>41</v>
      </c>
      <c r="AJ699" s="4" t="s">
        <v>41</v>
      </c>
      <c r="AK699" s="4" t="s">
        <v>42</v>
      </c>
      <c r="AL699" s="4" t="s">
        <v>42</v>
      </c>
      <c r="AM699" s="4" t="s">
        <v>42</v>
      </c>
      <c r="AN699" s="4" t="s">
        <v>41</v>
      </c>
      <c r="AO699" s="4" t="s">
        <v>42</v>
      </c>
      <c r="AP699" s="4" t="s">
        <v>42</v>
      </c>
      <c r="AQ699" s="4" t="s">
        <v>42</v>
      </c>
      <c r="AR699" s="4" t="s">
        <v>42</v>
      </c>
      <c r="AS699" s="4"/>
      <c r="AT699" s="4" t="s">
        <v>81</v>
      </c>
      <c r="AU699" s="4" t="s">
        <v>81</v>
      </c>
      <c r="AV699" s="4" t="s">
        <v>86</v>
      </c>
      <c r="AW699" s="4" t="s">
        <v>81</v>
      </c>
      <c r="AX699" s="4" t="s">
        <v>82</v>
      </c>
      <c r="AY699" s="4" t="s">
        <v>82</v>
      </c>
      <c r="AZ699" s="4" t="s">
        <v>81</v>
      </c>
      <c r="BA699" s="4" t="s">
        <v>81</v>
      </c>
      <c r="BB699" s="4" t="s">
        <v>81</v>
      </c>
      <c r="BC699" s="4" t="s">
        <v>83</v>
      </c>
      <c r="BD699" s="4" t="s">
        <v>81</v>
      </c>
      <c r="BE699" s="4" t="s">
        <v>96</v>
      </c>
      <c r="BF699" s="4" t="s">
        <v>86</v>
      </c>
      <c r="BG699" s="4" t="s">
        <v>85</v>
      </c>
    </row>
    <row r="700" spans="1:59" ht="390">
      <c r="A700" s="4">
        <v>2196893</v>
      </c>
      <c r="B700" s="5">
        <f t="shared" si="20"/>
        <v>1702062</v>
      </c>
      <c r="C700" s="5">
        <f t="shared" si="21"/>
        <v>2196893</v>
      </c>
      <c r="D700" s="4">
        <v>1702062</v>
      </c>
      <c r="E700" s="4" t="s">
        <v>4961</v>
      </c>
      <c r="F700" s="4" t="s">
        <v>4962</v>
      </c>
      <c r="G700" s="4" t="s">
        <v>4963</v>
      </c>
      <c r="H700" s="4"/>
      <c r="I700" s="4" t="s">
        <v>4964</v>
      </c>
      <c r="J700" s="4" t="s">
        <v>428</v>
      </c>
      <c r="K700" s="4" t="s">
        <v>166</v>
      </c>
      <c r="L700" s="4"/>
      <c r="M700" s="4" t="s">
        <v>1663</v>
      </c>
      <c r="N700" s="4"/>
      <c r="O700" s="4" t="s">
        <v>4965</v>
      </c>
      <c r="P700" s="4" t="s">
        <v>81</v>
      </c>
      <c r="Q700" s="4" t="s">
        <v>81</v>
      </c>
      <c r="R700" s="4" t="s">
        <v>83</v>
      </c>
      <c r="S700" s="4" t="s">
        <v>81</v>
      </c>
      <c r="T700" s="4" t="s">
        <v>96</v>
      </c>
      <c r="U700" s="4" t="s">
        <v>96</v>
      </c>
      <c r="V700" s="4" t="s">
        <v>86</v>
      </c>
      <c r="W700" s="4" t="s">
        <v>81</v>
      </c>
      <c r="X700" s="4" t="s">
        <v>81</v>
      </c>
      <c r="Y700" s="4" t="s">
        <v>81</v>
      </c>
      <c r="Z700" s="4" t="s">
        <v>81</v>
      </c>
      <c r="AA700" s="4" t="s">
        <v>96</v>
      </c>
      <c r="AB700" s="4" t="s">
        <v>81</v>
      </c>
      <c r="AC700" s="4" t="s">
        <v>85</v>
      </c>
      <c r="AD700" s="4">
        <v>2.4599999999999999E-3</v>
      </c>
      <c r="AE700" s="4" t="s">
        <v>42</v>
      </c>
      <c r="AF700" s="4" t="s">
        <v>42</v>
      </c>
      <c r="AG700" s="4" t="s">
        <v>40</v>
      </c>
      <c r="AH700" s="4" t="s">
        <v>42</v>
      </c>
      <c r="AI700" s="4" t="s">
        <v>42</v>
      </c>
      <c r="AJ700" s="4" t="s">
        <v>42</v>
      </c>
      <c r="AK700" s="4" t="s">
        <v>42</v>
      </c>
      <c r="AL700" s="4" t="s">
        <v>42</v>
      </c>
      <c r="AM700" s="4" t="s">
        <v>42</v>
      </c>
      <c r="AN700" s="4" t="s">
        <v>42</v>
      </c>
      <c r="AO700" s="4" t="s">
        <v>42</v>
      </c>
      <c r="AP700" s="4" t="s">
        <v>42</v>
      </c>
      <c r="AQ700" s="4" t="s">
        <v>42</v>
      </c>
      <c r="AR700" s="4" t="s">
        <v>42</v>
      </c>
      <c r="AS700" s="4"/>
      <c r="AT700" s="4" t="s">
        <v>86</v>
      </c>
      <c r="AU700" s="4" t="s">
        <v>81</v>
      </c>
      <c r="AV700" s="4" t="s">
        <v>86</v>
      </c>
      <c r="AW700" s="4" t="s">
        <v>86</v>
      </c>
      <c r="AX700" s="4" t="s">
        <v>86</v>
      </c>
      <c r="AY700" s="4" t="s">
        <v>86</v>
      </c>
      <c r="AZ700" s="4" t="s">
        <v>86</v>
      </c>
      <c r="BA700" s="4" t="s">
        <v>86</v>
      </c>
      <c r="BB700" s="4" t="s">
        <v>81</v>
      </c>
      <c r="BC700" s="4" t="s">
        <v>81</v>
      </c>
      <c r="BD700" s="4" t="s">
        <v>81</v>
      </c>
      <c r="BE700" s="4" t="s">
        <v>96</v>
      </c>
      <c r="BF700" s="4" t="s">
        <v>86</v>
      </c>
      <c r="BG700" s="4" t="s">
        <v>85</v>
      </c>
    </row>
    <row r="701" spans="1:59" ht="332.25">
      <c r="A701" s="4">
        <v>2229555</v>
      </c>
      <c r="B701" s="5">
        <f t="shared" si="20"/>
        <v>1701716</v>
      </c>
      <c r="C701" s="5">
        <f t="shared" si="21"/>
        <v>2229555</v>
      </c>
      <c r="D701" s="4">
        <v>1701716</v>
      </c>
      <c r="E701" s="4" t="s">
        <v>4966</v>
      </c>
      <c r="F701" s="4" t="s">
        <v>4967</v>
      </c>
      <c r="G701" s="4" t="s">
        <v>4968</v>
      </c>
      <c r="H701" s="4" t="s">
        <v>2084</v>
      </c>
      <c r="I701" s="4" t="s">
        <v>4969</v>
      </c>
      <c r="J701" s="4" t="s">
        <v>2086</v>
      </c>
      <c r="K701" s="4" t="s">
        <v>166</v>
      </c>
      <c r="L701" s="4" t="s">
        <v>4970</v>
      </c>
      <c r="M701" s="4" t="s">
        <v>430</v>
      </c>
      <c r="N701" s="4" t="s">
        <v>566</v>
      </c>
      <c r="O701" s="4" t="s">
        <v>4971</v>
      </c>
      <c r="P701" s="4" t="s">
        <v>81</v>
      </c>
      <c r="Q701" s="4" t="s">
        <v>81</v>
      </c>
      <c r="R701" s="4" t="s">
        <v>83</v>
      </c>
      <c r="S701" s="4" t="s">
        <v>81</v>
      </c>
      <c r="T701" s="4" t="s">
        <v>96</v>
      </c>
      <c r="U701" s="4" t="s">
        <v>96</v>
      </c>
      <c r="V701" s="4" t="s">
        <v>81</v>
      </c>
      <c r="W701" s="4" t="s">
        <v>83</v>
      </c>
      <c r="X701" s="4" t="s">
        <v>81</v>
      </c>
      <c r="Y701" s="4" t="s">
        <v>81</v>
      </c>
      <c r="Z701" s="4" t="s">
        <v>81</v>
      </c>
      <c r="AA701" s="4" t="s">
        <v>86</v>
      </c>
      <c r="AB701" s="4" t="s">
        <v>81</v>
      </c>
      <c r="AC701" s="4" t="s">
        <v>85</v>
      </c>
      <c r="AD701" s="4">
        <v>2.2100000000000002E-3</v>
      </c>
      <c r="AE701" s="4" t="s">
        <v>42</v>
      </c>
      <c r="AF701" s="4" t="s">
        <v>42</v>
      </c>
      <c r="AG701" s="4" t="s">
        <v>40</v>
      </c>
      <c r="AH701" s="4" t="s">
        <v>42</v>
      </c>
      <c r="AI701" s="4" t="s">
        <v>42</v>
      </c>
      <c r="AJ701" s="4" t="s">
        <v>42</v>
      </c>
      <c r="AK701" s="4" t="s">
        <v>42</v>
      </c>
      <c r="AL701" s="4" t="s">
        <v>42</v>
      </c>
      <c r="AM701" s="4" t="s">
        <v>42</v>
      </c>
      <c r="AN701" s="4" t="s">
        <v>41</v>
      </c>
      <c r="AO701" s="4" t="s">
        <v>42</v>
      </c>
      <c r="AP701" s="4" t="s">
        <v>39</v>
      </c>
      <c r="AQ701" s="4" t="s">
        <v>42</v>
      </c>
      <c r="AR701" s="4" t="s">
        <v>42</v>
      </c>
      <c r="AS701" s="4"/>
      <c r="AT701" s="4" t="s">
        <v>86</v>
      </c>
      <c r="AU701" s="4" t="s">
        <v>81</v>
      </c>
      <c r="AV701" s="4" t="s">
        <v>81</v>
      </c>
      <c r="AW701" s="4" t="s">
        <v>81</v>
      </c>
      <c r="AX701" s="4" t="s">
        <v>96</v>
      </c>
      <c r="AY701" s="4" t="s">
        <v>96</v>
      </c>
      <c r="AZ701" s="4" t="s">
        <v>81</v>
      </c>
      <c r="BA701" s="4" t="s">
        <v>81</v>
      </c>
      <c r="BB701" s="4" t="s">
        <v>81</v>
      </c>
      <c r="BC701" s="4" t="s">
        <v>83</v>
      </c>
      <c r="BD701" s="4" t="s">
        <v>81</v>
      </c>
      <c r="BE701" s="4" t="s">
        <v>88</v>
      </c>
      <c r="BF701" s="4" t="s">
        <v>81</v>
      </c>
      <c r="BG701" s="4" t="s">
        <v>85</v>
      </c>
    </row>
    <row r="702" spans="1:59" ht="390">
      <c r="A702" s="4">
        <v>2452973</v>
      </c>
      <c r="B702" s="5">
        <f t="shared" si="20"/>
        <v>1702215</v>
      </c>
      <c r="C702" s="5">
        <f t="shared" si="21"/>
        <v>2452973</v>
      </c>
      <c r="D702" s="4">
        <v>1702215</v>
      </c>
      <c r="E702" s="4" t="s">
        <v>4972</v>
      </c>
      <c r="F702" s="4" t="s">
        <v>4973</v>
      </c>
      <c r="G702" s="4" t="s">
        <v>4974</v>
      </c>
      <c r="H702" s="4"/>
      <c r="I702" s="4" t="s">
        <v>4975</v>
      </c>
      <c r="J702" s="4" t="s">
        <v>428</v>
      </c>
      <c r="K702" s="4" t="s">
        <v>78</v>
      </c>
      <c r="L702" s="4"/>
      <c r="M702" s="4" t="s">
        <v>430</v>
      </c>
      <c r="N702" s="4"/>
      <c r="O702" s="4" t="s">
        <v>4976</v>
      </c>
      <c r="P702" s="4" t="s">
        <v>81</v>
      </c>
      <c r="Q702" s="4" t="s">
        <v>81</v>
      </c>
      <c r="R702" s="4" t="s">
        <v>83</v>
      </c>
      <c r="S702" s="4" t="s">
        <v>81</v>
      </c>
      <c r="T702" s="4" t="s">
        <v>96</v>
      </c>
      <c r="U702" s="4" t="s">
        <v>96</v>
      </c>
      <c r="V702" s="4" t="s">
        <v>81</v>
      </c>
      <c r="W702" s="4" t="s">
        <v>81</v>
      </c>
      <c r="X702" s="4" t="s">
        <v>81</v>
      </c>
      <c r="Y702" s="4" t="s">
        <v>81</v>
      </c>
      <c r="Z702" s="4" t="s">
        <v>81</v>
      </c>
      <c r="AA702" s="4" t="s">
        <v>96</v>
      </c>
      <c r="AB702" s="4" t="s">
        <v>81</v>
      </c>
      <c r="AC702" s="4" t="s">
        <v>85</v>
      </c>
      <c r="AD702" s="4">
        <v>1.98E-3</v>
      </c>
      <c r="AE702" s="4" t="s">
        <v>42</v>
      </c>
      <c r="AF702" s="4" t="s">
        <v>42</v>
      </c>
      <c r="AG702" s="4" t="s">
        <v>40</v>
      </c>
      <c r="AH702" s="4" t="s">
        <v>42</v>
      </c>
      <c r="AI702" s="4" t="s">
        <v>42</v>
      </c>
      <c r="AJ702" s="4" t="s">
        <v>42</v>
      </c>
      <c r="AK702" s="4" t="s">
        <v>42</v>
      </c>
      <c r="AL702" s="4" t="s">
        <v>42</v>
      </c>
      <c r="AM702" s="4" t="s">
        <v>42</v>
      </c>
      <c r="AN702" s="4" t="s">
        <v>42</v>
      </c>
      <c r="AO702" s="4" t="s">
        <v>42</v>
      </c>
      <c r="AP702" s="4" t="s">
        <v>42</v>
      </c>
      <c r="AQ702" s="4" t="s">
        <v>42</v>
      </c>
      <c r="AR702" s="4" t="s">
        <v>42</v>
      </c>
      <c r="AS702" s="4"/>
      <c r="AT702" s="4" t="s">
        <v>86</v>
      </c>
      <c r="AU702" s="4" t="s">
        <v>81</v>
      </c>
      <c r="AV702" s="4" t="s">
        <v>81</v>
      </c>
      <c r="AW702" s="4" t="s">
        <v>81</v>
      </c>
      <c r="AX702" s="4" t="s">
        <v>96</v>
      </c>
      <c r="AY702" s="4" t="s">
        <v>96</v>
      </c>
      <c r="AZ702" s="4" t="s">
        <v>81</v>
      </c>
      <c r="BA702" s="4" t="s">
        <v>81</v>
      </c>
      <c r="BB702" s="4" t="s">
        <v>81</v>
      </c>
      <c r="BC702" s="4" t="s">
        <v>87</v>
      </c>
      <c r="BD702" s="4" t="s">
        <v>81</v>
      </c>
      <c r="BE702" s="4" t="s">
        <v>96</v>
      </c>
      <c r="BF702" s="4" t="s">
        <v>86</v>
      </c>
      <c r="BG702" s="4" t="s">
        <v>85</v>
      </c>
    </row>
    <row r="703" spans="1:59" ht="332.25">
      <c r="A703" s="4">
        <v>2292437</v>
      </c>
      <c r="B703" s="5">
        <f t="shared" si="20"/>
        <v>1702500</v>
      </c>
      <c r="C703" s="5">
        <f t="shared" si="21"/>
        <v>2292437</v>
      </c>
      <c r="D703" s="4">
        <v>1702500</v>
      </c>
      <c r="E703" s="4" t="s">
        <v>4977</v>
      </c>
      <c r="F703" s="4" t="s">
        <v>4978</v>
      </c>
      <c r="G703" s="4" t="s">
        <v>4979</v>
      </c>
      <c r="H703" s="4" t="s">
        <v>4980</v>
      </c>
      <c r="I703" s="4" t="s">
        <v>4981</v>
      </c>
      <c r="J703" s="4" t="s">
        <v>488</v>
      </c>
      <c r="K703" s="4" t="s">
        <v>166</v>
      </c>
      <c r="L703" s="4"/>
      <c r="M703" s="4" t="s">
        <v>430</v>
      </c>
      <c r="N703" s="4" t="s">
        <v>542</v>
      </c>
      <c r="O703" s="4" t="s">
        <v>4982</v>
      </c>
      <c r="P703" s="4" t="s">
        <v>83</v>
      </c>
      <c r="Q703" s="4" t="s">
        <v>81</v>
      </c>
      <c r="R703" s="4" t="s">
        <v>83</v>
      </c>
      <c r="S703" s="4" t="s">
        <v>81</v>
      </c>
      <c r="T703" s="4" t="s">
        <v>86</v>
      </c>
      <c r="U703" s="4" t="s">
        <v>96</v>
      </c>
      <c r="V703" s="4" t="s">
        <v>81</v>
      </c>
      <c r="W703" s="4" t="s">
        <v>83</v>
      </c>
      <c r="X703" s="4" t="s">
        <v>81</v>
      </c>
      <c r="Y703" s="4" t="s">
        <v>81</v>
      </c>
      <c r="Z703" s="4" t="s">
        <v>81</v>
      </c>
      <c r="AA703" s="4" t="s">
        <v>96</v>
      </c>
      <c r="AB703" s="4" t="s">
        <v>81</v>
      </c>
      <c r="AC703" s="4" t="s">
        <v>85</v>
      </c>
      <c r="AD703" s="4">
        <v>1.885E-3</v>
      </c>
      <c r="AE703" s="4" t="s">
        <v>41</v>
      </c>
      <c r="AF703" s="4" t="s">
        <v>42</v>
      </c>
      <c r="AG703" s="4" t="s">
        <v>40</v>
      </c>
      <c r="AH703" s="4" t="s">
        <v>42</v>
      </c>
      <c r="AI703" s="4" t="s">
        <v>42</v>
      </c>
      <c r="AJ703" s="4" t="s">
        <v>42</v>
      </c>
      <c r="AK703" s="4" t="s">
        <v>42</v>
      </c>
      <c r="AL703" s="4" t="s">
        <v>42</v>
      </c>
      <c r="AM703" s="4" t="s">
        <v>42</v>
      </c>
      <c r="AN703" s="4" t="s">
        <v>41</v>
      </c>
      <c r="AO703" s="4" t="s">
        <v>42</v>
      </c>
      <c r="AP703" s="4" t="s">
        <v>42</v>
      </c>
      <c r="AQ703" s="4" t="s">
        <v>42</v>
      </c>
      <c r="AR703" s="4" t="s">
        <v>42</v>
      </c>
      <c r="AS703" s="4"/>
      <c r="AT703" s="4" t="s">
        <v>83</v>
      </c>
      <c r="AU703" s="4" t="s">
        <v>81</v>
      </c>
      <c r="AV703" s="4" t="s">
        <v>81</v>
      </c>
      <c r="AW703" s="4" t="s">
        <v>81</v>
      </c>
      <c r="AX703" s="4" t="s">
        <v>96</v>
      </c>
      <c r="AY703" s="4" t="s">
        <v>96</v>
      </c>
      <c r="AZ703" s="4" t="s">
        <v>81</v>
      </c>
      <c r="BA703" s="4" t="s">
        <v>81</v>
      </c>
      <c r="BB703" s="4" t="s">
        <v>81</v>
      </c>
      <c r="BC703" s="4" t="s">
        <v>83</v>
      </c>
      <c r="BD703" s="4" t="s">
        <v>81</v>
      </c>
      <c r="BE703" s="4" t="s">
        <v>96</v>
      </c>
      <c r="BF703" s="4" t="s">
        <v>86</v>
      </c>
      <c r="BG703" s="4" t="s">
        <v>85</v>
      </c>
    </row>
    <row r="704" spans="1:59" ht="361.5">
      <c r="A704" s="4">
        <v>2481627</v>
      </c>
      <c r="B704" s="5">
        <f t="shared" si="20"/>
        <v>1692647</v>
      </c>
      <c r="C704" s="5">
        <f t="shared" si="21"/>
        <v>2481627</v>
      </c>
      <c r="D704" s="4">
        <v>1692647</v>
      </c>
      <c r="E704" s="4" t="s">
        <v>4983</v>
      </c>
      <c r="F704" s="4" t="s">
        <v>4984</v>
      </c>
      <c r="G704" s="4" t="s">
        <v>4985</v>
      </c>
      <c r="H704" s="4" t="s">
        <v>4986</v>
      </c>
      <c r="I704" s="4" t="s">
        <v>200</v>
      </c>
      <c r="J704" s="4" t="s">
        <v>3382</v>
      </c>
      <c r="K704" s="4" t="s">
        <v>202</v>
      </c>
      <c r="L704" s="4" t="s">
        <v>4987</v>
      </c>
      <c r="M704" s="4" t="s">
        <v>430</v>
      </c>
      <c r="N704" s="4"/>
      <c r="O704" s="4" t="s">
        <v>297</v>
      </c>
      <c r="P704" s="4" t="s">
        <v>81</v>
      </c>
      <c r="Q704" s="4" t="s">
        <v>81</v>
      </c>
      <c r="R704" s="4" t="s">
        <v>83</v>
      </c>
      <c r="S704" s="4" t="s">
        <v>81</v>
      </c>
      <c r="T704" s="4" t="s">
        <v>96</v>
      </c>
      <c r="U704" s="4" t="s">
        <v>96</v>
      </c>
      <c r="V704" s="4" t="s">
        <v>81</v>
      </c>
      <c r="W704" s="4" t="s">
        <v>81</v>
      </c>
      <c r="X704" s="4" t="s">
        <v>81</v>
      </c>
      <c r="Y704" s="4" t="s">
        <v>81</v>
      </c>
      <c r="Z704" s="4" t="s">
        <v>81</v>
      </c>
      <c r="AA704" s="4" t="s">
        <v>96</v>
      </c>
      <c r="AB704" s="4" t="s">
        <v>81</v>
      </c>
      <c r="AC704" s="4" t="s">
        <v>85</v>
      </c>
      <c r="AD704" s="4">
        <v>1.7700000000000001E-3</v>
      </c>
      <c r="AE704" s="4" t="s">
        <v>42</v>
      </c>
      <c r="AF704" s="4" t="s">
        <v>42</v>
      </c>
      <c r="AG704" s="4" t="s">
        <v>40</v>
      </c>
      <c r="AH704" s="4" t="s">
        <v>42</v>
      </c>
      <c r="AI704" s="4" t="s">
        <v>42</v>
      </c>
      <c r="AJ704" s="4" t="s">
        <v>42</v>
      </c>
      <c r="AK704" s="4" t="s">
        <v>42</v>
      </c>
      <c r="AL704" s="4" t="s">
        <v>42</v>
      </c>
      <c r="AM704" s="4" t="s">
        <v>42</v>
      </c>
      <c r="AN704" s="4" t="s">
        <v>42</v>
      </c>
      <c r="AO704" s="4" t="s">
        <v>42</v>
      </c>
      <c r="AP704" s="4" t="s">
        <v>39</v>
      </c>
      <c r="AQ704" s="4" t="s">
        <v>42</v>
      </c>
      <c r="AR704" s="4" t="s">
        <v>42</v>
      </c>
      <c r="AS704" s="4"/>
      <c r="AT704" s="4" t="s">
        <v>86</v>
      </c>
      <c r="AU704" s="4" t="s">
        <v>81</v>
      </c>
      <c r="AV704" s="4" t="s">
        <v>81</v>
      </c>
      <c r="AW704" s="4" t="s">
        <v>81</v>
      </c>
      <c r="AX704" s="4" t="s">
        <v>96</v>
      </c>
      <c r="AY704" s="4" t="s">
        <v>96</v>
      </c>
      <c r="AZ704" s="4" t="s">
        <v>81</v>
      </c>
      <c r="BA704" s="4" t="s">
        <v>81</v>
      </c>
      <c r="BB704" s="4" t="s">
        <v>81</v>
      </c>
      <c r="BC704" s="4" t="s">
        <v>81</v>
      </c>
      <c r="BD704" s="4" t="s">
        <v>81</v>
      </c>
      <c r="BE704" s="4" t="s">
        <v>88</v>
      </c>
      <c r="BF704" s="4" t="s">
        <v>86</v>
      </c>
      <c r="BG704" s="4" t="s">
        <v>85</v>
      </c>
    </row>
    <row r="705" spans="1:59" ht="332.25">
      <c r="A705" s="4">
        <v>1786037</v>
      </c>
      <c r="B705" s="5">
        <f t="shared" si="20"/>
        <v>1700136</v>
      </c>
      <c r="C705" s="5">
        <f t="shared" si="21"/>
        <v>1786037</v>
      </c>
      <c r="D705" s="4">
        <v>1700136</v>
      </c>
      <c r="E705" s="4" t="s">
        <v>4988</v>
      </c>
      <c r="F705" s="4" t="s">
        <v>4989</v>
      </c>
      <c r="G705" s="4" t="s">
        <v>4990</v>
      </c>
      <c r="H705" s="4" t="s">
        <v>4991</v>
      </c>
      <c r="I705" s="4" t="s">
        <v>449</v>
      </c>
      <c r="J705" s="4" t="s">
        <v>4992</v>
      </c>
      <c r="K705" s="4" t="s">
        <v>78</v>
      </c>
      <c r="L705" s="4"/>
      <c r="M705" s="4" t="s">
        <v>4993</v>
      </c>
      <c r="N705" s="4"/>
      <c r="O705" s="4" t="s">
        <v>4994</v>
      </c>
      <c r="P705" s="4" t="s">
        <v>81</v>
      </c>
      <c r="Q705" s="4" t="s">
        <v>81</v>
      </c>
      <c r="R705" s="4" t="s">
        <v>83</v>
      </c>
      <c r="S705" s="4" t="s">
        <v>83</v>
      </c>
      <c r="T705" s="4" t="s">
        <v>96</v>
      </c>
      <c r="U705" s="4" t="s">
        <v>86</v>
      </c>
      <c r="V705" s="4" t="s">
        <v>81</v>
      </c>
      <c r="W705" s="4" t="s">
        <v>81</v>
      </c>
      <c r="X705" s="4" t="s">
        <v>81</v>
      </c>
      <c r="Y705" s="4" t="s">
        <v>86</v>
      </c>
      <c r="Z705" s="4" t="s">
        <v>81</v>
      </c>
      <c r="AA705" s="4" t="s">
        <v>84</v>
      </c>
      <c r="AB705" s="4" t="s">
        <v>81</v>
      </c>
      <c r="AC705" s="4" t="s">
        <v>85</v>
      </c>
      <c r="AD705" s="4">
        <v>1.7949999999999999E-3</v>
      </c>
      <c r="AE705" s="4" t="s">
        <v>42</v>
      </c>
      <c r="AF705" s="4" t="s">
        <v>42</v>
      </c>
      <c r="AG705" s="4" t="s">
        <v>40</v>
      </c>
      <c r="AH705" s="4" t="s">
        <v>40</v>
      </c>
      <c r="AI705" s="4" t="s">
        <v>42</v>
      </c>
      <c r="AJ705" s="4" t="s">
        <v>42</v>
      </c>
      <c r="AK705" s="4" t="s">
        <v>42</v>
      </c>
      <c r="AL705" s="4" t="s">
        <v>42</v>
      </c>
      <c r="AM705" s="4" t="s">
        <v>42</v>
      </c>
      <c r="AN705" s="4" t="s">
        <v>42</v>
      </c>
      <c r="AO705" s="4" t="s">
        <v>42</v>
      </c>
      <c r="AP705" s="4" t="s">
        <v>40</v>
      </c>
      <c r="AQ705" s="4" t="s">
        <v>42</v>
      </c>
      <c r="AR705" s="4" t="s">
        <v>42</v>
      </c>
      <c r="AS705" s="4"/>
      <c r="AT705" s="4" t="s">
        <v>81</v>
      </c>
      <c r="AU705" s="4" t="s">
        <v>81</v>
      </c>
      <c r="AV705" s="4" t="s">
        <v>86</v>
      </c>
      <c r="AW705" s="4" t="s">
        <v>86</v>
      </c>
      <c r="AX705" s="4" t="s">
        <v>96</v>
      </c>
      <c r="AY705" s="4" t="s">
        <v>96</v>
      </c>
      <c r="AZ705" s="4" t="s">
        <v>81</v>
      </c>
      <c r="BA705" s="4" t="s">
        <v>81</v>
      </c>
      <c r="BB705" s="4" t="s">
        <v>81</v>
      </c>
      <c r="BC705" s="4" t="s">
        <v>87</v>
      </c>
      <c r="BD705" s="4" t="s">
        <v>81</v>
      </c>
      <c r="BE705" s="4" t="s">
        <v>152</v>
      </c>
      <c r="BF705" s="4" t="s">
        <v>86</v>
      </c>
      <c r="BG705" s="4" t="s">
        <v>86</v>
      </c>
    </row>
    <row r="706" spans="1:59" ht="361.5">
      <c r="A706" s="4">
        <v>2514600</v>
      </c>
      <c r="B706" s="5">
        <f t="shared" si="20"/>
        <v>1701766</v>
      </c>
      <c r="C706" s="5">
        <f t="shared" si="21"/>
        <v>2514600</v>
      </c>
      <c r="D706" s="4">
        <v>1701766</v>
      </c>
      <c r="E706" s="4" t="s">
        <v>4995</v>
      </c>
      <c r="F706" s="4" t="s">
        <v>4996</v>
      </c>
      <c r="G706" s="4" t="s">
        <v>4997</v>
      </c>
      <c r="H706" s="4" t="s">
        <v>4998</v>
      </c>
      <c r="I706" s="4" t="s">
        <v>200</v>
      </c>
      <c r="J706" s="4" t="s">
        <v>1483</v>
      </c>
      <c r="K706" s="4" t="s">
        <v>211</v>
      </c>
      <c r="L706" s="4"/>
      <c r="M706" s="4" t="s">
        <v>4999</v>
      </c>
      <c r="N706" s="4"/>
      <c r="O706" s="4" t="s">
        <v>5000</v>
      </c>
      <c r="P706" s="4" t="s">
        <v>81</v>
      </c>
      <c r="Q706" s="4" t="s">
        <v>81</v>
      </c>
      <c r="R706" s="4" t="s">
        <v>81</v>
      </c>
      <c r="S706" s="4" t="s">
        <v>83</v>
      </c>
      <c r="T706" s="4" t="s">
        <v>96</v>
      </c>
      <c r="U706" s="4" t="s">
        <v>96</v>
      </c>
      <c r="V706" s="4" t="s">
        <v>81</v>
      </c>
      <c r="W706" s="4" t="s">
        <v>81</v>
      </c>
      <c r="X706" s="4" t="s">
        <v>81</v>
      </c>
      <c r="Y706" s="4" t="s">
        <v>81</v>
      </c>
      <c r="Z706" s="4" t="s">
        <v>81</v>
      </c>
      <c r="AA706" s="4" t="s">
        <v>96</v>
      </c>
      <c r="AB706" s="4" t="s">
        <v>83</v>
      </c>
      <c r="AC706" s="4" t="s">
        <v>85</v>
      </c>
      <c r="AD706" s="4">
        <v>2.0699999999999998E-3</v>
      </c>
      <c r="AE706" s="4" t="s">
        <v>42</v>
      </c>
      <c r="AF706" s="4" t="s">
        <v>42</v>
      </c>
      <c r="AG706" s="4" t="s">
        <v>42</v>
      </c>
      <c r="AH706" s="4" t="s">
        <v>40</v>
      </c>
      <c r="AI706" s="4" t="s">
        <v>42</v>
      </c>
      <c r="AJ706" s="4" t="s">
        <v>42</v>
      </c>
      <c r="AK706" s="4" t="s">
        <v>42</v>
      </c>
      <c r="AL706" s="4" t="s">
        <v>42</v>
      </c>
      <c r="AM706" s="4" t="s">
        <v>42</v>
      </c>
      <c r="AN706" s="4" t="s">
        <v>42</v>
      </c>
      <c r="AO706" s="4" t="s">
        <v>42</v>
      </c>
      <c r="AP706" s="4" t="s">
        <v>42</v>
      </c>
      <c r="AQ706" s="4" t="s">
        <v>40</v>
      </c>
      <c r="AR706" s="4" t="s">
        <v>42</v>
      </c>
      <c r="AS706" s="4"/>
      <c r="AT706" s="4" t="s">
        <v>86</v>
      </c>
      <c r="AU706" s="4" t="s">
        <v>86</v>
      </c>
      <c r="AV706" s="4" t="s">
        <v>86</v>
      </c>
      <c r="AW706" s="4" t="s">
        <v>86</v>
      </c>
      <c r="AX706" s="4" t="s">
        <v>86</v>
      </c>
      <c r="AY706" s="4" t="s">
        <v>86</v>
      </c>
      <c r="AZ706" s="4" t="s">
        <v>86</v>
      </c>
      <c r="BA706" s="4" t="s">
        <v>86</v>
      </c>
      <c r="BB706" s="4" t="s">
        <v>81</v>
      </c>
      <c r="BC706" s="4" t="s">
        <v>89</v>
      </c>
      <c r="BD706" s="4" t="s">
        <v>86</v>
      </c>
      <c r="BE706" s="4" t="s">
        <v>96</v>
      </c>
      <c r="BF706" s="4" t="s">
        <v>86</v>
      </c>
      <c r="BG706" s="4" t="s">
        <v>86</v>
      </c>
    </row>
    <row r="707" spans="1:59" ht="332.25">
      <c r="A707" s="4">
        <v>2580911</v>
      </c>
      <c r="B707" s="5">
        <f t="shared" ref="B707:B770" si="22">HYPERLINK("https://stagingalt.vetology.net/cases/"&amp;D707&amp;"/screening-report/52?type=pdf&amp;v=v6&amp;scorecard=1&amp;secret_key=BX%25IJ%24%2F65ieZ%29f6", D707)</f>
        <v>1699843</v>
      </c>
      <c r="C707" s="5">
        <f t="shared" ref="C707:C770" si="23">HYPERLINK("https://platform.v2.vetology.net/report/v/final/"&amp;A707, A707)</f>
        <v>2580911</v>
      </c>
      <c r="D707" s="4">
        <v>1699843</v>
      </c>
      <c r="E707" s="4" t="s">
        <v>5001</v>
      </c>
      <c r="F707" s="4" t="s">
        <v>5002</v>
      </c>
      <c r="G707" s="4" t="s">
        <v>5003</v>
      </c>
      <c r="H707" s="4" t="s">
        <v>5004</v>
      </c>
      <c r="I707" s="4" t="s">
        <v>5005</v>
      </c>
      <c r="J707" s="4" t="s">
        <v>4589</v>
      </c>
      <c r="K707" s="4" t="s">
        <v>346</v>
      </c>
      <c r="L707" s="4"/>
      <c r="M707" s="4" t="s">
        <v>2507</v>
      </c>
      <c r="N707" s="4" t="s">
        <v>641</v>
      </c>
      <c r="O707" s="4" t="s">
        <v>5006</v>
      </c>
      <c r="P707" s="4" t="s">
        <v>81</v>
      </c>
      <c r="Q707" s="4" t="s">
        <v>81</v>
      </c>
      <c r="R707" s="4" t="s">
        <v>83</v>
      </c>
      <c r="S707" s="4" t="s">
        <v>83</v>
      </c>
      <c r="T707" s="4" t="s">
        <v>96</v>
      </c>
      <c r="U707" s="4" t="s">
        <v>82</v>
      </c>
      <c r="V707" s="4" t="s">
        <v>81</v>
      </c>
      <c r="W707" s="4" t="s">
        <v>81</v>
      </c>
      <c r="X707" s="4" t="s">
        <v>86</v>
      </c>
      <c r="Y707" s="4" t="s">
        <v>81</v>
      </c>
      <c r="Z707" s="4" t="s">
        <v>81</v>
      </c>
      <c r="AA707" s="4" t="s">
        <v>96</v>
      </c>
      <c r="AB707" s="4" t="s">
        <v>81</v>
      </c>
      <c r="AC707" s="4" t="s">
        <v>85</v>
      </c>
      <c r="AD707" s="4">
        <v>2.2200000000000002E-3</v>
      </c>
      <c r="AE707" s="4" t="s">
        <v>42</v>
      </c>
      <c r="AF707" s="4" t="s">
        <v>42</v>
      </c>
      <c r="AG707" s="4" t="s">
        <v>40</v>
      </c>
      <c r="AH707" s="4" t="s">
        <v>40</v>
      </c>
      <c r="AI707" s="4" t="s">
        <v>42</v>
      </c>
      <c r="AJ707" s="4" t="s">
        <v>41</v>
      </c>
      <c r="AK707" s="4" t="s">
        <v>42</v>
      </c>
      <c r="AL707" s="4" t="s">
        <v>42</v>
      </c>
      <c r="AM707" s="4" t="s">
        <v>42</v>
      </c>
      <c r="AN707" s="4" t="s">
        <v>42</v>
      </c>
      <c r="AO707" s="4" t="s">
        <v>42</v>
      </c>
      <c r="AP707" s="4" t="s">
        <v>42</v>
      </c>
      <c r="AQ707" s="4" t="s">
        <v>42</v>
      </c>
      <c r="AR707" s="4" t="s">
        <v>42</v>
      </c>
      <c r="AS707" s="4"/>
      <c r="AT707" s="4" t="s">
        <v>86</v>
      </c>
      <c r="AU707" s="4" t="s">
        <v>81</v>
      </c>
      <c r="AV707" s="4" t="s">
        <v>81</v>
      </c>
      <c r="AW707" s="4" t="s">
        <v>81</v>
      </c>
      <c r="AX707" s="4" t="s">
        <v>96</v>
      </c>
      <c r="AY707" s="4" t="s">
        <v>82</v>
      </c>
      <c r="AZ707" s="4" t="s">
        <v>81</v>
      </c>
      <c r="BA707" s="4" t="s">
        <v>86</v>
      </c>
      <c r="BB707" s="4" t="s">
        <v>81</v>
      </c>
      <c r="BC707" s="4" t="s">
        <v>81</v>
      </c>
      <c r="BD707" s="4" t="s">
        <v>81</v>
      </c>
      <c r="BE707" s="4" t="s">
        <v>152</v>
      </c>
      <c r="BF707" s="4" t="s">
        <v>81</v>
      </c>
      <c r="BG707" s="4" t="s">
        <v>85</v>
      </c>
    </row>
    <row r="708" spans="1:59" ht="361.5">
      <c r="A708" s="4">
        <v>2091094</v>
      </c>
      <c r="B708" s="5">
        <f t="shared" si="22"/>
        <v>1700577</v>
      </c>
      <c r="C708" s="5">
        <f t="shared" si="23"/>
        <v>2091094</v>
      </c>
      <c r="D708" s="4">
        <v>1700577</v>
      </c>
      <c r="E708" s="4" t="s">
        <v>5007</v>
      </c>
      <c r="F708" s="4" t="s">
        <v>5008</v>
      </c>
      <c r="G708" s="4" t="s">
        <v>5009</v>
      </c>
      <c r="H708" s="4" t="s">
        <v>2249</v>
      </c>
      <c r="I708" s="4" t="s">
        <v>200</v>
      </c>
      <c r="J708" s="4" t="s">
        <v>2251</v>
      </c>
      <c r="K708" s="4" t="s">
        <v>202</v>
      </c>
      <c r="L708" s="4"/>
      <c r="M708" s="4" t="s">
        <v>2507</v>
      </c>
      <c r="N708" s="4"/>
      <c r="O708" s="4" t="s">
        <v>5010</v>
      </c>
      <c r="P708" s="4" t="s">
        <v>81</v>
      </c>
      <c r="Q708" s="4" t="s">
        <v>81</v>
      </c>
      <c r="R708" s="4" t="s">
        <v>83</v>
      </c>
      <c r="S708" s="4" t="s">
        <v>83</v>
      </c>
      <c r="T708" s="4" t="s">
        <v>96</v>
      </c>
      <c r="U708" s="4" t="s">
        <v>96</v>
      </c>
      <c r="V708" s="4" t="s">
        <v>81</v>
      </c>
      <c r="W708" s="4" t="s">
        <v>81</v>
      </c>
      <c r="X708" s="4" t="s">
        <v>86</v>
      </c>
      <c r="Y708" s="4" t="s">
        <v>81</v>
      </c>
      <c r="Z708" s="4" t="s">
        <v>81</v>
      </c>
      <c r="AA708" s="4" t="s">
        <v>96</v>
      </c>
      <c r="AB708" s="4" t="s">
        <v>81</v>
      </c>
      <c r="AC708" s="4" t="s">
        <v>85</v>
      </c>
      <c r="AD708" s="4">
        <v>1.645E-3</v>
      </c>
      <c r="AE708" s="4" t="s">
        <v>42</v>
      </c>
      <c r="AF708" s="4" t="s">
        <v>42</v>
      </c>
      <c r="AG708" s="4" t="s">
        <v>40</v>
      </c>
      <c r="AH708" s="4" t="s">
        <v>40</v>
      </c>
      <c r="AI708" s="4" t="s">
        <v>42</v>
      </c>
      <c r="AJ708" s="4" t="s">
        <v>42</v>
      </c>
      <c r="AK708" s="4" t="s">
        <v>42</v>
      </c>
      <c r="AL708" s="4" t="s">
        <v>42</v>
      </c>
      <c r="AM708" s="4" t="s">
        <v>42</v>
      </c>
      <c r="AN708" s="4" t="s">
        <v>42</v>
      </c>
      <c r="AO708" s="4" t="s">
        <v>42</v>
      </c>
      <c r="AP708" s="4" t="s">
        <v>42</v>
      </c>
      <c r="AQ708" s="4" t="s">
        <v>42</v>
      </c>
      <c r="AR708" s="4" t="s">
        <v>42</v>
      </c>
      <c r="AS708" s="4"/>
      <c r="AT708" s="4" t="s">
        <v>86</v>
      </c>
      <c r="AU708" s="4" t="s">
        <v>81</v>
      </c>
      <c r="AV708" s="4" t="s">
        <v>81</v>
      </c>
      <c r="AW708" s="4" t="s">
        <v>81</v>
      </c>
      <c r="AX708" s="4" t="s">
        <v>96</v>
      </c>
      <c r="AY708" s="4" t="s">
        <v>96</v>
      </c>
      <c r="AZ708" s="4" t="s">
        <v>81</v>
      </c>
      <c r="BA708" s="4" t="s">
        <v>81</v>
      </c>
      <c r="BB708" s="4" t="s">
        <v>81</v>
      </c>
      <c r="BC708" s="4" t="s">
        <v>81</v>
      </c>
      <c r="BD708" s="4" t="s">
        <v>81</v>
      </c>
      <c r="BE708" s="4" t="s">
        <v>96</v>
      </c>
      <c r="BF708" s="4" t="s">
        <v>86</v>
      </c>
      <c r="BG708" s="4" t="s">
        <v>85</v>
      </c>
    </row>
    <row r="709" spans="1:59" ht="332.25">
      <c r="A709" s="4">
        <v>2178540</v>
      </c>
      <c r="B709" s="5">
        <f t="shared" si="22"/>
        <v>1701692</v>
      </c>
      <c r="C709" s="5">
        <f t="shared" si="23"/>
        <v>2178540</v>
      </c>
      <c r="D709" s="4">
        <v>1701692</v>
      </c>
      <c r="E709" s="4" t="s">
        <v>5011</v>
      </c>
      <c r="F709" s="4" t="s">
        <v>5012</v>
      </c>
      <c r="G709" s="4" t="s">
        <v>5013</v>
      </c>
      <c r="H709" s="4" t="s">
        <v>5014</v>
      </c>
      <c r="I709" s="4" t="s">
        <v>200</v>
      </c>
      <c r="J709" s="4" t="s">
        <v>5015</v>
      </c>
      <c r="K709" s="4" t="s">
        <v>202</v>
      </c>
      <c r="L709" s="4"/>
      <c r="M709" s="4" t="s">
        <v>5016</v>
      </c>
      <c r="N709" s="4" t="s">
        <v>566</v>
      </c>
      <c r="O709" s="4" t="s">
        <v>5017</v>
      </c>
      <c r="P709" s="4" t="s">
        <v>81</v>
      </c>
      <c r="Q709" s="4" t="s">
        <v>81</v>
      </c>
      <c r="R709" s="4" t="s">
        <v>81</v>
      </c>
      <c r="S709" s="4" t="s">
        <v>83</v>
      </c>
      <c r="T709" s="4" t="s">
        <v>96</v>
      </c>
      <c r="U709" s="4" t="s">
        <v>96</v>
      </c>
      <c r="V709" s="4" t="s">
        <v>81</v>
      </c>
      <c r="W709" s="4" t="s">
        <v>83</v>
      </c>
      <c r="X709" s="4" t="s">
        <v>81</v>
      </c>
      <c r="Y709" s="4" t="s">
        <v>81</v>
      </c>
      <c r="Z709" s="4" t="s">
        <v>81</v>
      </c>
      <c r="AA709" s="4" t="s">
        <v>96</v>
      </c>
      <c r="AB709" s="4" t="s">
        <v>83</v>
      </c>
      <c r="AC709" s="4" t="s">
        <v>85</v>
      </c>
      <c r="AD709" s="4">
        <v>2.0899999999999998E-3</v>
      </c>
      <c r="AE709" s="4" t="s">
        <v>42</v>
      </c>
      <c r="AF709" s="4" t="s">
        <v>42</v>
      </c>
      <c r="AG709" s="4" t="s">
        <v>42</v>
      </c>
      <c r="AH709" s="4" t="s">
        <v>40</v>
      </c>
      <c r="AI709" s="4" t="s">
        <v>42</v>
      </c>
      <c r="AJ709" s="4" t="s">
        <v>42</v>
      </c>
      <c r="AK709" s="4" t="s">
        <v>42</v>
      </c>
      <c r="AL709" s="4" t="s">
        <v>42</v>
      </c>
      <c r="AM709" s="4" t="s">
        <v>42</v>
      </c>
      <c r="AN709" s="4" t="s">
        <v>41</v>
      </c>
      <c r="AO709" s="4" t="s">
        <v>42</v>
      </c>
      <c r="AP709" s="4" t="s">
        <v>42</v>
      </c>
      <c r="AQ709" s="4" t="s">
        <v>40</v>
      </c>
      <c r="AR709" s="4" t="s">
        <v>42</v>
      </c>
      <c r="AS709" s="4"/>
      <c r="AT709" s="4" t="s">
        <v>86</v>
      </c>
      <c r="AU709" s="4" t="s">
        <v>81</v>
      </c>
      <c r="AV709" s="4" t="s">
        <v>81</v>
      </c>
      <c r="AW709" s="4" t="s">
        <v>81</v>
      </c>
      <c r="AX709" s="4" t="s">
        <v>96</v>
      </c>
      <c r="AY709" s="4" t="s">
        <v>96</v>
      </c>
      <c r="AZ709" s="4" t="s">
        <v>81</v>
      </c>
      <c r="BA709" s="4" t="s">
        <v>81</v>
      </c>
      <c r="BB709" s="4" t="s">
        <v>81</v>
      </c>
      <c r="BC709" s="4" t="s">
        <v>83</v>
      </c>
      <c r="BD709" s="4" t="s">
        <v>81</v>
      </c>
      <c r="BE709" s="4" t="s">
        <v>152</v>
      </c>
      <c r="BF709" s="4" t="s">
        <v>89</v>
      </c>
      <c r="BG709" s="4" t="s">
        <v>85</v>
      </c>
    </row>
    <row r="710" spans="1:59" ht="332.25">
      <c r="A710" s="4">
        <v>2461103</v>
      </c>
      <c r="B710" s="5">
        <f t="shared" si="22"/>
        <v>1701781</v>
      </c>
      <c r="C710" s="5">
        <f t="shared" si="23"/>
        <v>2461103</v>
      </c>
      <c r="D710" s="4">
        <v>1701781</v>
      </c>
      <c r="E710" s="4" t="s">
        <v>5018</v>
      </c>
      <c r="F710" s="4" t="s">
        <v>5019</v>
      </c>
      <c r="G710" s="4" t="s">
        <v>5020</v>
      </c>
      <c r="H710" s="4" t="s">
        <v>5014</v>
      </c>
      <c r="I710" s="4" t="s">
        <v>200</v>
      </c>
      <c r="J710" s="4" t="s">
        <v>5015</v>
      </c>
      <c r="K710" s="4" t="s">
        <v>202</v>
      </c>
      <c r="L710" s="4"/>
      <c r="M710" s="4" t="s">
        <v>5021</v>
      </c>
      <c r="N710" s="4" t="s">
        <v>566</v>
      </c>
      <c r="O710" s="4" t="s">
        <v>5022</v>
      </c>
      <c r="P710" s="4" t="s">
        <v>81</v>
      </c>
      <c r="Q710" s="4" t="s">
        <v>81</v>
      </c>
      <c r="R710" s="4" t="s">
        <v>81</v>
      </c>
      <c r="S710" s="4" t="s">
        <v>83</v>
      </c>
      <c r="T710" s="4" t="s">
        <v>96</v>
      </c>
      <c r="U710" s="4" t="s">
        <v>96</v>
      </c>
      <c r="V710" s="4" t="s">
        <v>81</v>
      </c>
      <c r="W710" s="4" t="s">
        <v>83</v>
      </c>
      <c r="X710" s="4" t="s">
        <v>81</v>
      </c>
      <c r="Y710" s="4" t="s">
        <v>81</v>
      </c>
      <c r="Z710" s="4" t="s">
        <v>81</v>
      </c>
      <c r="AA710" s="4" t="s">
        <v>96</v>
      </c>
      <c r="AB710" s="4" t="s">
        <v>83</v>
      </c>
      <c r="AC710" s="4" t="s">
        <v>85</v>
      </c>
      <c r="AD710" s="4">
        <v>1.83E-3</v>
      </c>
      <c r="AE710" s="4" t="s">
        <v>42</v>
      </c>
      <c r="AF710" s="4" t="s">
        <v>42</v>
      </c>
      <c r="AG710" s="4" t="s">
        <v>42</v>
      </c>
      <c r="AH710" s="4" t="s">
        <v>40</v>
      </c>
      <c r="AI710" s="4" t="s">
        <v>42</v>
      </c>
      <c r="AJ710" s="4" t="s">
        <v>42</v>
      </c>
      <c r="AK710" s="4" t="s">
        <v>42</v>
      </c>
      <c r="AL710" s="4" t="s">
        <v>42</v>
      </c>
      <c r="AM710" s="4" t="s">
        <v>42</v>
      </c>
      <c r="AN710" s="4" t="s">
        <v>41</v>
      </c>
      <c r="AO710" s="4" t="s">
        <v>42</v>
      </c>
      <c r="AP710" s="4" t="s">
        <v>42</v>
      </c>
      <c r="AQ710" s="4" t="s">
        <v>40</v>
      </c>
      <c r="AR710" s="4" t="s">
        <v>42</v>
      </c>
      <c r="AS710" s="4"/>
      <c r="AT710" s="4" t="s">
        <v>81</v>
      </c>
      <c r="AU710" s="4" t="s">
        <v>81</v>
      </c>
      <c r="AV710" s="4" t="s">
        <v>81</v>
      </c>
      <c r="AW710" s="4" t="s">
        <v>81</v>
      </c>
      <c r="AX710" s="4" t="s">
        <v>96</v>
      </c>
      <c r="AY710" s="4" t="s">
        <v>96</v>
      </c>
      <c r="AZ710" s="4" t="s">
        <v>81</v>
      </c>
      <c r="BA710" s="4" t="s">
        <v>81</v>
      </c>
      <c r="BB710" s="4" t="s">
        <v>81</v>
      </c>
      <c r="BC710" s="4" t="s">
        <v>83</v>
      </c>
      <c r="BD710" s="4" t="s">
        <v>81</v>
      </c>
      <c r="BE710" s="4" t="s">
        <v>152</v>
      </c>
      <c r="BF710" s="4" t="s">
        <v>86</v>
      </c>
      <c r="BG710" s="4" t="s">
        <v>86</v>
      </c>
    </row>
    <row r="711" spans="1:59" ht="409.6">
      <c r="A711" s="4">
        <v>2142728</v>
      </c>
      <c r="B711" s="5">
        <f t="shared" si="22"/>
        <v>1701656</v>
      </c>
      <c r="C711" s="5">
        <f t="shared" si="23"/>
        <v>2142728</v>
      </c>
      <c r="D711" s="4">
        <v>1701656</v>
      </c>
      <c r="E711" s="4" t="s">
        <v>5023</v>
      </c>
      <c r="F711" s="4" t="s">
        <v>5024</v>
      </c>
      <c r="G711" s="4" t="s">
        <v>5025</v>
      </c>
      <c r="H711" s="4" t="s">
        <v>5026</v>
      </c>
      <c r="I711" s="4" t="s">
        <v>5027</v>
      </c>
      <c r="J711" s="4" t="s">
        <v>5028</v>
      </c>
      <c r="K711" s="4" t="s">
        <v>346</v>
      </c>
      <c r="L711" s="4"/>
      <c r="M711" s="4" t="s">
        <v>5029</v>
      </c>
      <c r="N711" s="4" t="s">
        <v>4410</v>
      </c>
      <c r="O711" s="4" t="s">
        <v>5030</v>
      </c>
      <c r="P711" s="4" t="s">
        <v>86</v>
      </c>
      <c r="Q711" s="4" t="s">
        <v>81</v>
      </c>
      <c r="R711" s="4" t="s">
        <v>83</v>
      </c>
      <c r="S711" s="4" t="s">
        <v>83</v>
      </c>
      <c r="T711" s="4" t="s">
        <v>82</v>
      </c>
      <c r="U711" s="4" t="s">
        <v>82</v>
      </c>
      <c r="V711" s="4" t="s">
        <v>81</v>
      </c>
      <c r="W711" s="4" t="s">
        <v>83</v>
      </c>
      <c r="X711" s="4" t="s">
        <v>83</v>
      </c>
      <c r="Y711" s="4" t="s">
        <v>83</v>
      </c>
      <c r="Z711" s="4" t="s">
        <v>83</v>
      </c>
      <c r="AA711" s="4" t="s">
        <v>96</v>
      </c>
      <c r="AB711" s="4" t="s">
        <v>83</v>
      </c>
      <c r="AC711" s="4" t="s">
        <v>85</v>
      </c>
      <c r="AD711" s="4">
        <v>4.2400000000000007E-3</v>
      </c>
      <c r="AE711" s="4" t="s">
        <v>42</v>
      </c>
      <c r="AF711" s="4" t="s">
        <v>42</v>
      </c>
      <c r="AG711" s="4" t="s">
        <v>40</v>
      </c>
      <c r="AH711" s="4" t="s">
        <v>40</v>
      </c>
      <c r="AI711" s="4" t="s">
        <v>40</v>
      </c>
      <c r="AJ711" s="4" t="s">
        <v>40</v>
      </c>
      <c r="AK711" s="4" t="s">
        <v>40</v>
      </c>
      <c r="AL711" s="4" t="s">
        <v>40</v>
      </c>
      <c r="AM711" s="4" t="s">
        <v>42</v>
      </c>
      <c r="AN711" s="4" t="s">
        <v>41</v>
      </c>
      <c r="AO711" s="4" t="s">
        <v>41</v>
      </c>
      <c r="AP711" s="4" t="s">
        <v>42</v>
      </c>
      <c r="AQ711" s="4" t="s">
        <v>40</v>
      </c>
      <c r="AR711" s="4" t="s">
        <v>42</v>
      </c>
      <c r="AS711" s="4"/>
      <c r="AT711" s="4" t="s">
        <v>81</v>
      </c>
      <c r="AU711" s="4" t="s">
        <v>81</v>
      </c>
      <c r="AV711" s="4" t="s">
        <v>81</v>
      </c>
      <c r="AW711" s="4" t="s">
        <v>81</v>
      </c>
      <c r="AX711" s="4" t="s">
        <v>96</v>
      </c>
      <c r="AY711" s="4" t="s">
        <v>96</v>
      </c>
      <c r="AZ711" s="4" t="s">
        <v>81</v>
      </c>
      <c r="BA711" s="4" t="s">
        <v>86</v>
      </c>
      <c r="BB711" s="4" t="s">
        <v>81</v>
      </c>
      <c r="BC711" s="4" t="s">
        <v>83</v>
      </c>
      <c r="BD711" s="4" t="s">
        <v>83</v>
      </c>
      <c r="BE711" s="4" t="s">
        <v>96</v>
      </c>
      <c r="BF711" s="4" t="s">
        <v>86</v>
      </c>
      <c r="BG711" s="4" t="s">
        <v>85</v>
      </c>
    </row>
    <row r="712" spans="1:59" ht="303.75">
      <c r="A712" s="4">
        <v>2187461</v>
      </c>
      <c r="B712" s="5">
        <f t="shared" si="22"/>
        <v>1702451</v>
      </c>
      <c r="C712" s="5">
        <f t="shared" si="23"/>
        <v>2187461</v>
      </c>
      <c r="D712" s="4">
        <v>1702451</v>
      </c>
      <c r="E712" s="4" t="s">
        <v>5031</v>
      </c>
      <c r="F712" s="4" t="s">
        <v>5032</v>
      </c>
      <c r="G712" s="4" t="s">
        <v>5033</v>
      </c>
      <c r="H712" s="4" t="s">
        <v>5034</v>
      </c>
      <c r="I712" s="4" t="s">
        <v>5035</v>
      </c>
      <c r="J712" s="4" t="s">
        <v>5036</v>
      </c>
      <c r="K712" s="4" t="s">
        <v>78</v>
      </c>
      <c r="L712" s="4"/>
      <c r="M712" s="4" t="s">
        <v>5037</v>
      </c>
      <c r="N712" s="4" t="s">
        <v>523</v>
      </c>
      <c r="O712" s="4" t="s">
        <v>5038</v>
      </c>
      <c r="P712" s="4" t="s">
        <v>323</v>
      </c>
      <c r="Q712" s="4" t="s">
        <v>81</v>
      </c>
      <c r="R712" s="4" t="s">
        <v>83</v>
      </c>
      <c r="S712" s="4" t="s">
        <v>81</v>
      </c>
      <c r="T712" s="4" t="s">
        <v>96</v>
      </c>
      <c r="U712" s="4" t="s">
        <v>96</v>
      </c>
      <c r="V712" s="4" t="s">
        <v>81</v>
      </c>
      <c r="W712" s="4" t="s">
        <v>83</v>
      </c>
      <c r="X712" s="4" t="s">
        <v>81</v>
      </c>
      <c r="Y712" s="4" t="s">
        <v>81</v>
      </c>
      <c r="Z712" s="4" t="s">
        <v>81</v>
      </c>
      <c r="AA712" s="4" t="s">
        <v>96</v>
      </c>
      <c r="AB712" s="4" t="s">
        <v>83</v>
      </c>
      <c r="AC712" s="4" t="s">
        <v>85</v>
      </c>
      <c r="AD712" s="4">
        <v>2.4949999999999998E-3</v>
      </c>
      <c r="AE712" s="4" t="s">
        <v>41</v>
      </c>
      <c r="AF712" s="4" t="s">
        <v>42</v>
      </c>
      <c r="AG712" s="4" t="s">
        <v>40</v>
      </c>
      <c r="AH712" s="4" t="s">
        <v>42</v>
      </c>
      <c r="AI712" s="4" t="s">
        <v>42</v>
      </c>
      <c r="AJ712" s="4" t="s">
        <v>42</v>
      </c>
      <c r="AK712" s="4" t="s">
        <v>42</v>
      </c>
      <c r="AL712" s="4" t="s">
        <v>42</v>
      </c>
      <c r="AM712" s="4" t="s">
        <v>42</v>
      </c>
      <c r="AN712" s="4" t="s">
        <v>40</v>
      </c>
      <c r="AO712" s="4" t="s">
        <v>42</v>
      </c>
      <c r="AP712" s="4" t="s">
        <v>42</v>
      </c>
      <c r="AQ712" s="4" t="s">
        <v>40</v>
      </c>
      <c r="AR712" s="4" t="s">
        <v>42</v>
      </c>
      <c r="AS712" s="4"/>
      <c r="AT712" s="4" t="s">
        <v>83</v>
      </c>
      <c r="AU712" s="4" t="s">
        <v>81</v>
      </c>
      <c r="AV712" s="4" t="s">
        <v>86</v>
      </c>
      <c r="AW712" s="4" t="s">
        <v>81</v>
      </c>
      <c r="AX712" s="4" t="s">
        <v>96</v>
      </c>
      <c r="AY712" s="4" t="s">
        <v>96</v>
      </c>
      <c r="AZ712" s="4" t="s">
        <v>81</v>
      </c>
      <c r="BA712" s="4" t="s">
        <v>81</v>
      </c>
      <c r="BB712" s="4" t="s">
        <v>81</v>
      </c>
      <c r="BC712" s="4" t="s">
        <v>81</v>
      </c>
      <c r="BD712" s="4" t="s">
        <v>81</v>
      </c>
      <c r="BE712" s="4" t="s">
        <v>96</v>
      </c>
      <c r="BF712" s="4" t="s">
        <v>81</v>
      </c>
      <c r="BG712" s="4" t="s">
        <v>86</v>
      </c>
    </row>
    <row r="713" spans="1:59" ht="361.5">
      <c r="A713" s="4">
        <v>2660089</v>
      </c>
      <c r="B713" s="5">
        <f t="shared" si="22"/>
        <v>1701895</v>
      </c>
      <c r="C713" s="5">
        <f t="shared" si="23"/>
        <v>2660089</v>
      </c>
      <c r="D713" s="4">
        <v>1701895</v>
      </c>
      <c r="E713" s="4" t="s">
        <v>5039</v>
      </c>
      <c r="F713" s="4" t="s">
        <v>5040</v>
      </c>
      <c r="G713" s="4" t="s">
        <v>5041</v>
      </c>
      <c r="H713" s="4"/>
      <c r="I713" s="4" t="s">
        <v>5042</v>
      </c>
      <c r="J713" s="4" t="s">
        <v>4100</v>
      </c>
      <c r="K713" s="4" t="s">
        <v>202</v>
      </c>
      <c r="L713" s="4"/>
      <c r="M713" s="4" t="s">
        <v>5043</v>
      </c>
      <c r="N713" s="4"/>
      <c r="O713" s="4" t="s">
        <v>5044</v>
      </c>
      <c r="P713" s="4" t="s">
        <v>81</v>
      </c>
      <c r="Q713" s="4" t="s">
        <v>81</v>
      </c>
      <c r="R713" s="4" t="s">
        <v>81</v>
      </c>
      <c r="S713" s="4" t="s">
        <v>81</v>
      </c>
      <c r="T713" s="4" t="s">
        <v>96</v>
      </c>
      <c r="U713" s="4" t="s">
        <v>96</v>
      </c>
      <c r="V713" s="4" t="s">
        <v>86</v>
      </c>
      <c r="W713" s="4" t="s">
        <v>83</v>
      </c>
      <c r="X713" s="4" t="s">
        <v>81</v>
      </c>
      <c r="Y713" s="4" t="s">
        <v>81</v>
      </c>
      <c r="Z713" s="4" t="s">
        <v>81</v>
      </c>
      <c r="AA713" s="4" t="s">
        <v>96</v>
      </c>
      <c r="AB713" s="4" t="s">
        <v>83</v>
      </c>
      <c r="AC713" s="4" t="s">
        <v>85</v>
      </c>
      <c r="AD713" s="4">
        <v>2.0200000000000001E-3</v>
      </c>
      <c r="AE713" s="4" t="s">
        <v>42</v>
      </c>
      <c r="AF713" s="4" t="s">
        <v>42</v>
      </c>
      <c r="AG713" s="4" t="s">
        <v>42</v>
      </c>
      <c r="AH713" s="4" t="s">
        <v>42</v>
      </c>
      <c r="AI713" s="4" t="s">
        <v>42</v>
      </c>
      <c r="AJ713" s="4" t="s">
        <v>42</v>
      </c>
      <c r="AK713" s="4" t="s">
        <v>42</v>
      </c>
      <c r="AL713" s="4" t="s">
        <v>42</v>
      </c>
      <c r="AM713" s="4" t="s">
        <v>42</v>
      </c>
      <c r="AN713" s="4" t="s">
        <v>40</v>
      </c>
      <c r="AO713" s="4" t="s">
        <v>42</v>
      </c>
      <c r="AP713" s="4" t="s">
        <v>42</v>
      </c>
      <c r="AQ713" s="4" t="s">
        <v>40</v>
      </c>
      <c r="AR713" s="4" t="s">
        <v>42</v>
      </c>
      <c r="AS713" s="4"/>
      <c r="AT713" s="4" t="s">
        <v>81</v>
      </c>
      <c r="AU713" s="4" t="s">
        <v>81</v>
      </c>
      <c r="AV713" s="4" t="s">
        <v>81</v>
      </c>
      <c r="AW713" s="4" t="s">
        <v>81</v>
      </c>
      <c r="AX713" s="4" t="s">
        <v>96</v>
      </c>
      <c r="AY713" s="4" t="s">
        <v>96</v>
      </c>
      <c r="AZ713" s="4" t="s">
        <v>81</v>
      </c>
      <c r="BA713" s="4" t="s">
        <v>81</v>
      </c>
      <c r="BB713" s="4" t="s">
        <v>81</v>
      </c>
      <c r="BC713" s="4" t="s">
        <v>87</v>
      </c>
      <c r="BD713" s="4" t="s">
        <v>81</v>
      </c>
      <c r="BE713" s="4" t="s">
        <v>152</v>
      </c>
      <c r="BF713" s="4" t="s">
        <v>86</v>
      </c>
      <c r="BG713" s="4" t="s">
        <v>85</v>
      </c>
    </row>
    <row r="714" spans="1:59" ht="361.5">
      <c r="A714" s="4">
        <v>1923844</v>
      </c>
      <c r="B714" s="5">
        <f t="shared" si="22"/>
        <v>1700204</v>
      </c>
      <c r="C714" s="5">
        <f t="shared" si="23"/>
        <v>1923844</v>
      </c>
      <c r="D714" s="4">
        <v>1700204</v>
      </c>
      <c r="E714" s="4" t="s">
        <v>5045</v>
      </c>
      <c r="F714" s="4" t="s">
        <v>5046</v>
      </c>
      <c r="G714" s="4" t="s">
        <v>5047</v>
      </c>
      <c r="H714" s="4" t="s">
        <v>5048</v>
      </c>
      <c r="I714" s="4" t="s">
        <v>200</v>
      </c>
      <c r="J714" s="4" t="s">
        <v>613</v>
      </c>
      <c r="K714" s="4" t="s">
        <v>202</v>
      </c>
      <c r="L714" s="4"/>
      <c r="M714" s="4" t="s">
        <v>5049</v>
      </c>
      <c r="N714" s="4"/>
      <c r="O714" s="4" t="s">
        <v>5050</v>
      </c>
      <c r="P714" s="4" t="s">
        <v>83</v>
      </c>
      <c r="Q714" s="4" t="s">
        <v>81</v>
      </c>
      <c r="R714" s="4" t="s">
        <v>81</v>
      </c>
      <c r="S714" s="4" t="s">
        <v>81</v>
      </c>
      <c r="T714" s="4" t="s">
        <v>96</v>
      </c>
      <c r="U714" s="4" t="s">
        <v>96</v>
      </c>
      <c r="V714" s="4" t="s">
        <v>86</v>
      </c>
      <c r="W714" s="4" t="s">
        <v>83</v>
      </c>
      <c r="X714" s="4" t="s">
        <v>81</v>
      </c>
      <c r="Y714" s="4" t="s">
        <v>81</v>
      </c>
      <c r="Z714" s="4" t="s">
        <v>81</v>
      </c>
      <c r="AA714" s="4" t="s">
        <v>96</v>
      </c>
      <c r="AB714" s="4" t="s">
        <v>81</v>
      </c>
      <c r="AC714" s="4" t="s">
        <v>85</v>
      </c>
      <c r="AD714" s="4">
        <v>1.7899999999999999E-3</v>
      </c>
      <c r="AE714" s="4" t="s">
        <v>40</v>
      </c>
      <c r="AF714" s="4" t="s">
        <v>42</v>
      </c>
      <c r="AG714" s="4" t="s">
        <v>42</v>
      </c>
      <c r="AH714" s="4" t="s">
        <v>42</v>
      </c>
      <c r="AI714" s="4" t="s">
        <v>42</v>
      </c>
      <c r="AJ714" s="4" t="s">
        <v>42</v>
      </c>
      <c r="AK714" s="4" t="s">
        <v>42</v>
      </c>
      <c r="AL714" s="4" t="s">
        <v>42</v>
      </c>
      <c r="AM714" s="4" t="s">
        <v>42</v>
      </c>
      <c r="AN714" s="4" t="s">
        <v>40</v>
      </c>
      <c r="AO714" s="4" t="s">
        <v>42</v>
      </c>
      <c r="AP714" s="4" t="s">
        <v>42</v>
      </c>
      <c r="AQ714" s="4" t="s">
        <v>42</v>
      </c>
      <c r="AR714" s="4" t="s">
        <v>42</v>
      </c>
      <c r="AS714" s="4"/>
      <c r="AT714" s="4" t="s">
        <v>86</v>
      </c>
      <c r="AU714" s="4" t="s">
        <v>81</v>
      </c>
      <c r="AV714" s="4" t="s">
        <v>81</v>
      </c>
      <c r="AW714" s="4" t="s">
        <v>81</v>
      </c>
      <c r="AX714" s="4" t="s">
        <v>96</v>
      </c>
      <c r="AY714" s="4" t="s">
        <v>96</v>
      </c>
      <c r="AZ714" s="4" t="s">
        <v>81</v>
      </c>
      <c r="BA714" s="4" t="s">
        <v>81</v>
      </c>
      <c r="BB714" s="4" t="s">
        <v>81</v>
      </c>
      <c r="BC714" s="4" t="s">
        <v>81</v>
      </c>
      <c r="BD714" s="4" t="s">
        <v>81</v>
      </c>
      <c r="BE714" s="4" t="s">
        <v>152</v>
      </c>
      <c r="BF714" s="4" t="s">
        <v>81</v>
      </c>
      <c r="BG714" s="4" t="s">
        <v>85</v>
      </c>
    </row>
    <row r="715" spans="1:59" ht="390">
      <c r="A715" s="4">
        <v>2177105</v>
      </c>
      <c r="B715" s="5">
        <f t="shared" si="22"/>
        <v>1700741</v>
      </c>
      <c r="C715" s="5">
        <f t="shared" si="23"/>
        <v>2177105</v>
      </c>
      <c r="D715" s="4">
        <v>1700741</v>
      </c>
      <c r="E715" s="4" t="s">
        <v>5051</v>
      </c>
      <c r="F715" s="4" t="s">
        <v>5052</v>
      </c>
      <c r="G715" s="4" t="s">
        <v>5053</v>
      </c>
      <c r="H715" s="4"/>
      <c r="I715" s="4" t="s">
        <v>200</v>
      </c>
      <c r="J715" s="4" t="s">
        <v>565</v>
      </c>
      <c r="K715" s="4" t="s">
        <v>202</v>
      </c>
      <c r="L715" s="4"/>
      <c r="M715" s="4" t="s">
        <v>1365</v>
      </c>
      <c r="N715" s="4"/>
      <c r="O715" s="4" t="s">
        <v>5054</v>
      </c>
      <c r="P715" s="4" t="s">
        <v>81</v>
      </c>
      <c r="Q715" s="4" t="s">
        <v>81</v>
      </c>
      <c r="R715" s="4" t="s">
        <v>81</v>
      </c>
      <c r="S715" s="4" t="s">
        <v>81</v>
      </c>
      <c r="T715" s="4" t="s">
        <v>96</v>
      </c>
      <c r="U715" s="4" t="s">
        <v>96</v>
      </c>
      <c r="V715" s="4" t="s">
        <v>86</v>
      </c>
      <c r="W715" s="4" t="s">
        <v>83</v>
      </c>
      <c r="X715" s="4" t="s">
        <v>86</v>
      </c>
      <c r="Y715" s="4" t="s">
        <v>81</v>
      </c>
      <c r="Z715" s="4" t="s">
        <v>81</v>
      </c>
      <c r="AA715" s="4" t="s">
        <v>96</v>
      </c>
      <c r="AB715" s="4" t="s">
        <v>81</v>
      </c>
      <c r="AC715" s="4" t="s">
        <v>85</v>
      </c>
      <c r="AD715" s="4">
        <v>1.9250000000000001E-3</v>
      </c>
      <c r="AE715" s="4" t="s">
        <v>42</v>
      </c>
      <c r="AF715" s="4" t="s">
        <v>42</v>
      </c>
      <c r="AG715" s="4" t="s">
        <v>42</v>
      </c>
      <c r="AH715" s="4" t="s">
        <v>42</v>
      </c>
      <c r="AI715" s="4" t="s">
        <v>42</v>
      </c>
      <c r="AJ715" s="4" t="s">
        <v>42</v>
      </c>
      <c r="AK715" s="4" t="s">
        <v>42</v>
      </c>
      <c r="AL715" s="4" t="s">
        <v>42</v>
      </c>
      <c r="AM715" s="4" t="s">
        <v>42</v>
      </c>
      <c r="AN715" s="4" t="s">
        <v>40</v>
      </c>
      <c r="AO715" s="4" t="s">
        <v>42</v>
      </c>
      <c r="AP715" s="4" t="s">
        <v>42</v>
      </c>
      <c r="AQ715" s="4" t="s">
        <v>42</v>
      </c>
      <c r="AR715" s="4" t="s">
        <v>42</v>
      </c>
      <c r="AS715" s="4"/>
      <c r="AT715" s="4" t="s">
        <v>86</v>
      </c>
      <c r="AU715" s="4" t="s">
        <v>81</v>
      </c>
      <c r="AV715" s="4" t="s">
        <v>81</v>
      </c>
      <c r="AW715" s="4" t="s">
        <v>81</v>
      </c>
      <c r="AX715" s="4" t="s">
        <v>96</v>
      </c>
      <c r="AY715" s="4" t="s">
        <v>96</v>
      </c>
      <c r="AZ715" s="4" t="s">
        <v>81</v>
      </c>
      <c r="BA715" s="4" t="s">
        <v>81</v>
      </c>
      <c r="BB715" s="4" t="s">
        <v>81</v>
      </c>
      <c r="BC715" s="4" t="s">
        <v>81</v>
      </c>
      <c r="BD715" s="4" t="s">
        <v>81</v>
      </c>
      <c r="BE715" s="4" t="s">
        <v>152</v>
      </c>
      <c r="BF715" s="4" t="s">
        <v>86</v>
      </c>
      <c r="BG715" s="4" t="s">
        <v>85</v>
      </c>
    </row>
    <row r="716" spans="1:59" ht="409.6">
      <c r="A716" s="4">
        <v>2181030</v>
      </c>
      <c r="B716" s="5">
        <f t="shared" si="22"/>
        <v>1701697</v>
      </c>
      <c r="C716" s="5">
        <f t="shared" si="23"/>
        <v>2181030</v>
      </c>
      <c r="D716" s="4">
        <v>1701697</v>
      </c>
      <c r="E716" s="4" t="s">
        <v>5055</v>
      </c>
      <c r="F716" s="4" t="s">
        <v>5056</v>
      </c>
      <c r="G716" s="4" t="s">
        <v>5057</v>
      </c>
      <c r="H716" s="4" t="s">
        <v>1357</v>
      </c>
      <c r="I716" s="4" t="s">
        <v>200</v>
      </c>
      <c r="J716" s="4" t="s">
        <v>1358</v>
      </c>
      <c r="K716" s="4" t="s">
        <v>202</v>
      </c>
      <c r="L716" s="4"/>
      <c r="M716" s="4" t="s">
        <v>5058</v>
      </c>
      <c r="N716" s="4"/>
      <c r="O716" s="4" t="s">
        <v>5059</v>
      </c>
      <c r="P716" s="4" t="s">
        <v>86</v>
      </c>
      <c r="Q716" s="4" t="s">
        <v>81</v>
      </c>
      <c r="R716" s="4" t="s">
        <v>81</v>
      </c>
      <c r="S716" s="4" t="s">
        <v>81</v>
      </c>
      <c r="T716" s="4" t="s">
        <v>86</v>
      </c>
      <c r="U716" s="4" t="s">
        <v>96</v>
      </c>
      <c r="V716" s="4" t="s">
        <v>86</v>
      </c>
      <c r="W716" s="4" t="s">
        <v>83</v>
      </c>
      <c r="X716" s="4" t="s">
        <v>81</v>
      </c>
      <c r="Y716" s="4" t="s">
        <v>81</v>
      </c>
      <c r="Z716" s="4" t="s">
        <v>81</v>
      </c>
      <c r="AA716" s="4" t="s">
        <v>84</v>
      </c>
      <c r="AB716" s="4" t="s">
        <v>86</v>
      </c>
      <c r="AC716" s="4" t="s">
        <v>85</v>
      </c>
      <c r="AD716" s="4">
        <v>3.4150000000000001E-3</v>
      </c>
      <c r="AE716" s="4" t="s">
        <v>42</v>
      </c>
      <c r="AF716" s="4" t="s">
        <v>42</v>
      </c>
      <c r="AG716" s="4" t="s">
        <v>42</v>
      </c>
      <c r="AH716" s="4" t="s">
        <v>42</v>
      </c>
      <c r="AI716" s="4" t="s">
        <v>42</v>
      </c>
      <c r="AJ716" s="4" t="s">
        <v>42</v>
      </c>
      <c r="AK716" s="4" t="s">
        <v>42</v>
      </c>
      <c r="AL716" s="4" t="s">
        <v>42</v>
      </c>
      <c r="AM716" s="4" t="s">
        <v>42</v>
      </c>
      <c r="AN716" s="4" t="s">
        <v>40</v>
      </c>
      <c r="AO716" s="4" t="s">
        <v>42</v>
      </c>
      <c r="AP716" s="4" t="s">
        <v>40</v>
      </c>
      <c r="AQ716" s="4" t="s">
        <v>42</v>
      </c>
      <c r="AR716" s="4" t="s">
        <v>42</v>
      </c>
      <c r="AS716" s="4"/>
      <c r="AT716" s="4" t="s">
        <v>81</v>
      </c>
      <c r="AU716" s="4" t="s">
        <v>81</v>
      </c>
      <c r="AV716" s="4" t="s">
        <v>81</v>
      </c>
      <c r="AW716" s="4" t="s">
        <v>81</v>
      </c>
      <c r="AX716" s="4" t="s">
        <v>96</v>
      </c>
      <c r="AY716" s="4" t="s">
        <v>96</v>
      </c>
      <c r="AZ716" s="4" t="s">
        <v>81</v>
      </c>
      <c r="BA716" s="4" t="s">
        <v>81</v>
      </c>
      <c r="BB716" s="4" t="s">
        <v>81</v>
      </c>
      <c r="BC716" s="4" t="s">
        <v>81</v>
      </c>
      <c r="BD716" s="4" t="s">
        <v>81</v>
      </c>
      <c r="BE716" s="4" t="s">
        <v>86</v>
      </c>
      <c r="BF716" s="4" t="s">
        <v>87</v>
      </c>
      <c r="BG716" s="4" t="s">
        <v>85</v>
      </c>
    </row>
    <row r="717" spans="1:59" ht="361.5">
      <c r="A717" s="4">
        <v>2647374</v>
      </c>
      <c r="B717" s="5">
        <f t="shared" si="22"/>
        <v>1703141</v>
      </c>
      <c r="C717" s="5">
        <f t="shared" si="23"/>
        <v>2647374</v>
      </c>
      <c r="D717" s="4">
        <v>1703141</v>
      </c>
      <c r="E717" s="4" t="s">
        <v>5060</v>
      </c>
      <c r="F717" s="4" t="s">
        <v>5061</v>
      </c>
      <c r="G717" s="4" t="s">
        <v>5062</v>
      </c>
      <c r="H717" s="4" t="s">
        <v>1357</v>
      </c>
      <c r="I717" s="4" t="s">
        <v>200</v>
      </c>
      <c r="J717" s="4" t="s">
        <v>1358</v>
      </c>
      <c r="K717" s="4" t="s">
        <v>94</v>
      </c>
      <c r="L717" s="4"/>
      <c r="M717" s="4" t="s">
        <v>5063</v>
      </c>
      <c r="N717" s="4"/>
      <c r="O717" s="4" t="s">
        <v>5064</v>
      </c>
      <c r="P717" s="4" t="s">
        <v>81</v>
      </c>
      <c r="Q717" s="4" t="s">
        <v>81</v>
      </c>
      <c r="R717" s="4" t="s">
        <v>81</v>
      </c>
      <c r="S717" s="4" t="s">
        <v>81</v>
      </c>
      <c r="T717" s="4" t="s">
        <v>96</v>
      </c>
      <c r="U717" s="4" t="s">
        <v>96</v>
      </c>
      <c r="V717" s="4" t="s">
        <v>86</v>
      </c>
      <c r="W717" s="4" t="s">
        <v>83</v>
      </c>
      <c r="X717" s="4" t="s">
        <v>81</v>
      </c>
      <c r="Y717" s="4" t="s">
        <v>81</v>
      </c>
      <c r="Z717" s="4" t="s">
        <v>81</v>
      </c>
      <c r="AA717" s="4" t="s">
        <v>84</v>
      </c>
      <c r="AB717" s="4" t="s">
        <v>81</v>
      </c>
      <c r="AC717" s="4" t="s">
        <v>85</v>
      </c>
      <c r="AD717" s="4">
        <v>1.6000000000000001E-3</v>
      </c>
      <c r="AE717" s="4" t="s">
        <v>42</v>
      </c>
      <c r="AF717" s="4" t="s">
        <v>42</v>
      </c>
      <c r="AG717" s="4" t="s">
        <v>42</v>
      </c>
      <c r="AH717" s="4" t="s">
        <v>42</v>
      </c>
      <c r="AI717" s="4" t="s">
        <v>42</v>
      </c>
      <c r="AJ717" s="4" t="s">
        <v>42</v>
      </c>
      <c r="AK717" s="4" t="s">
        <v>42</v>
      </c>
      <c r="AL717" s="4" t="s">
        <v>42</v>
      </c>
      <c r="AM717" s="4" t="s">
        <v>42</v>
      </c>
      <c r="AN717" s="4" t="s">
        <v>40</v>
      </c>
      <c r="AO717" s="4" t="s">
        <v>42</v>
      </c>
      <c r="AP717" s="4" t="s">
        <v>40</v>
      </c>
      <c r="AQ717" s="4" t="s">
        <v>42</v>
      </c>
      <c r="AR717" s="4" t="s">
        <v>42</v>
      </c>
      <c r="AS717" s="4"/>
      <c r="AT717" s="4" t="s">
        <v>81</v>
      </c>
      <c r="AU717" s="4" t="s">
        <v>86</v>
      </c>
      <c r="AV717" s="4" t="s">
        <v>81</v>
      </c>
      <c r="AW717" s="4" t="s">
        <v>86</v>
      </c>
      <c r="AX717" s="4" t="s">
        <v>96</v>
      </c>
      <c r="AY717" s="4" t="s">
        <v>96</v>
      </c>
      <c r="AZ717" s="4" t="s">
        <v>81</v>
      </c>
      <c r="BA717" s="4" t="s">
        <v>81</v>
      </c>
      <c r="BB717" s="4" t="s">
        <v>87</v>
      </c>
      <c r="BC717" s="4" t="s">
        <v>87</v>
      </c>
      <c r="BD717" s="4" t="s">
        <v>81</v>
      </c>
      <c r="BE717" s="4" t="s">
        <v>89</v>
      </c>
      <c r="BF717" s="4" t="s">
        <v>86</v>
      </c>
      <c r="BG717" s="4" t="s">
        <v>85</v>
      </c>
    </row>
    <row r="718" spans="1:59" ht="361.5">
      <c r="A718" s="4">
        <v>2579121</v>
      </c>
      <c r="B718" s="5">
        <f t="shared" si="22"/>
        <v>1701870</v>
      </c>
      <c r="C718" s="5">
        <f t="shared" si="23"/>
        <v>2579121</v>
      </c>
      <c r="D718" s="4">
        <v>1701870</v>
      </c>
      <c r="E718" s="4" t="s">
        <v>5065</v>
      </c>
      <c r="F718" s="4" t="s">
        <v>5066</v>
      </c>
      <c r="G718" s="4" t="s">
        <v>5067</v>
      </c>
      <c r="H718" s="4" t="s">
        <v>1357</v>
      </c>
      <c r="I718" s="4" t="s">
        <v>5068</v>
      </c>
      <c r="J718" s="4" t="s">
        <v>5069</v>
      </c>
      <c r="K718" s="4" t="s">
        <v>346</v>
      </c>
      <c r="L718" s="4"/>
      <c r="M718" s="4" t="s">
        <v>5070</v>
      </c>
      <c r="N718" s="4"/>
      <c r="O718" s="4" t="s">
        <v>5071</v>
      </c>
      <c r="P718" s="4" t="s">
        <v>81</v>
      </c>
      <c r="Q718" s="4" t="s">
        <v>81</v>
      </c>
      <c r="R718" s="4" t="s">
        <v>81</v>
      </c>
      <c r="S718" s="4" t="s">
        <v>81</v>
      </c>
      <c r="T718" s="4" t="s">
        <v>86</v>
      </c>
      <c r="U718" s="4" t="s">
        <v>96</v>
      </c>
      <c r="V718" s="4" t="s">
        <v>86</v>
      </c>
      <c r="W718" s="4" t="s">
        <v>83</v>
      </c>
      <c r="X718" s="4" t="s">
        <v>81</v>
      </c>
      <c r="Y718" s="4" t="s">
        <v>81</v>
      </c>
      <c r="Z718" s="4" t="s">
        <v>81</v>
      </c>
      <c r="AA718" s="4" t="s">
        <v>84</v>
      </c>
      <c r="AB718" s="4" t="s">
        <v>81</v>
      </c>
      <c r="AC718" s="4" t="s">
        <v>85</v>
      </c>
      <c r="AD718" s="4">
        <v>2.0349999999999999E-3</v>
      </c>
      <c r="AE718" s="4" t="s">
        <v>42</v>
      </c>
      <c r="AF718" s="4" t="s">
        <v>42</v>
      </c>
      <c r="AG718" s="4" t="s">
        <v>42</v>
      </c>
      <c r="AH718" s="4" t="s">
        <v>42</v>
      </c>
      <c r="AI718" s="4" t="s">
        <v>42</v>
      </c>
      <c r="AJ718" s="4" t="s">
        <v>42</v>
      </c>
      <c r="AK718" s="4" t="s">
        <v>42</v>
      </c>
      <c r="AL718" s="4" t="s">
        <v>42</v>
      </c>
      <c r="AM718" s="4" t="s">
        <v>42</v>
      </c>
      <c r="AN718" s="4" t="s">
        <v>40</v>
      </c>
      <c r="AO718" s="4" t="s">
        <v>42</v>
      </c>
      <c r="AP718" s="4" t="s">
        <v>40</v>
      </c>
      <c r="AQ718" s="4" t="s">
        <v>42</v>
      </c>
      <c r="AR718" s="4" t="s">
        <v>42</v>
      </c>
      <c r="AS718" s="4"/>
      <c r="AT718" s="4" t="s">
        <v>86</v>
      </c>
      <c r="AU718" s="4" t="s">
        <v>81</v>
      </c>
      <c r="AV718" s="4" t="s">
        <v>81</v>
      </c>
      <c r="AW718" s="4" t="s">
        <v>81</v>
      </c>
      <c r="AX718" s="4" t="s">
        <v>96</v>
      </c>
      <c r="AY718" s="4" t="s">
        <v>96</v>
      </c>
      <c r="AZ718" s="4" t="s">
        <v>81</v>
      </c>
      <c r="BA718" s="4" t="s">
        <v>81</v>
      </c>
      <c r="BB718" s="4" t="s">
        <v>81</v>
      </c>
      <c r="BC718" s="4" t="s">
        <v>81</v>
      </c>
      <c r="BD718" s="4" t="s">
        <v>81</v>
      </c>
      <c r="BE718" s="4" t="s">
        <v>152</v>
      </c>
      <c r="BF718" s="4" t="s">
        <v>86</v>
      </c>
      <c r="BG718" s="4" t="s">
        <v>85</v>
      </c>
    </row>
    <row r="719" spans="1:59" ht="409.6">
      <c r="A719" s="4">
        <v>2368568</v>
      </c>
      <c r="B719" s="5">
        <f t="shared" si="22"/>
        <v>1692224</v>
      </c>
      <c r="C719" s="5">
        <f t="shared" si="23"/>
        <v>2368568</v>
      </c>
      <c r="D719" s="4">
        <v>1692224</v>
      </c>
      <c r="E719" s="4" t="s">
        <v>5072</v>
      </c>
      <c r="F719" s="4" t="s">
        <v>5073</v>
      </c>
      <c r="G719" s="4" t="s">
        <v>5074</v>
      </c>
      <c r="H719" s="4" t="s">
        <v>5075</v>
      </c>
      <c r="I719" s="4" t="s">
        <v>5076</v>
      </c>
      <c r="J719" s="4" t="s">
        <v>5077</v>
      </c>
      <c r="K719" s="4" t="s">
        <v>102</v>
      </c>
      <c r="L719" s="4"/>
      <c r="M719" s="4" t="s">
        <v>5078</v>
      </c>
      <c r="N719" s="4" t="s">
        <v>566</v>
      </c>
      <c r="O719" s="4" t="s">
        <v>5079</v>
      </c>
      <c r="P719" s="4" t="s">
        <v>83</v>
      </c>
      <c r="Q719" s="4" t="s">
        <v>81</v>
      </c>
      <c r="R719" s="4" t="s">
        <v>81</v>
      </c>
      <c r="S719" s="4" t="s">
        <v>81</v>
      </c>
      <c r="T719" s="4" t="s">
        <v>96</v>
      </c>
      <c r="U719" s="4" t="s">
        <v>96</v>
      </c>
      <c r="V719" s="4" t="s">
        <v>81</v>
      </c>
      <c r="W719" s="4" t="s">
        <v>83</v>
      </c>
      <c r="X719" s="4" t="s">
        <v>81</v>
      </c>
      <c r="Y719" s="4" t="s">
        <v>81</v>
      </c>
      <c r="Z719" s="4" t="s">
        <v>81</v>
      </c>
      <c r="AA719" s="4" t="s">
        <v>96</v>
      </c>
      <c r="AB719" s="4" t="s">
        <v>83</v>
      </c>
      <c r="AC719" s="4" t="s">
        <v>85</v>
      </c>
      <c r="AD719" s="4">
        <v>2.4299999999999999E-3</v>
      </c>
      <c r="AE719" s="4" t="s">
        <v>40</v>
      </c>
      <c r="AF719" s="4" t="s">
        <v>42</v>
      </c>
      <c r="AG719" s="4" t="s">
        <v>42</v>
      </c>
      <c r="AH719" s="4" t="s">
        <v>42</v>
      </c>
      <c r="AI719" s="4" t="s">
        <v>42</v>
      </c>
      <c r="AJ719" s="4" t="s">
        <v>42</v>
      </c>
      <c r="AK719" s="4" t="s">
        <v>42</v>
      </c>
      <c r="AL719" s="4" t="s">
        <v>42</v>
      </c>
      <c r="AM719" s="4" t="s">
        <v>42</v>
      </c>
      <c r="AN719" s="4" t="s">
        <v>41</v>
      </c>
      <c r="AO719" s="4" t="s">
        <v>42</v>
      </c>
      <c r="AP719" s="4" t="s">
        <v>42</v>
      </c>
      <c r="AQ719" s="4" t="s">
        <v>40</v>
      </c>
      <c r="AR719" s="4" t="s">
        <v>42</v>
      </c>
      <c r="AS719" s="4"/>
      <c r="AT719" s="4" t="s">
        <v>86</v>
      </c>
      <c r="AU719" s="4" t="s">
        <v>81</v>
      </c>
      <c r="AV719" s="4" t="s">
        <v>81</v>
      </c>
      <c r="AW719" s="4" t="s">
        <v>81</v>
      </c>
      <c r="AX719" s="4" t="s">
        <v>96</v>
      </c>
      <c r="AY719" s="4" t="s">
        <v>96</v>
      </c>
      <c r="AZ719" s="4" t="s">
        <v>81</v>
      </c>
      <c r="BA719" s="4" t="s">
        <v>81</v>
      </c>
      <c r="BB719" s="4" t="s">
        <v>81</v>
      </c>
      <c r="BC719" s="4" t="s">
        <v>83</v>
      </c>
      <c r="BD719" s="4" t="s">
        <v>81</v>
      </c>
      <c r="BE719" s="4" t="s">
        <v>152</v>
      </c>
      <c r="BF719" s="4" t="s">
        <v>81</v>
      </c>
      <c r="BG719" s="4" t="s">
        <v>86</v>
      </c>
    </row>
    <row r="720" spans="1:59" ht="332.25">
      <c r="A720" s="4">
        <v>2139322</v>
      </c>
      <c r="B720" s="5">
        <f t="shared" si="22"/>
        <v>1702432</v>
      </c>
      <c r="C720" s="5">
        <f t="shared" si="23"/>
        <v>2139322</v>
      </c>
      <c r="D720" s="4">
        <v>1702432</v>
      </c>
      <c r="E720" s="4" t="s">
        <v>5080</v>
      </c>
      <c r="F720" s="4" t="s">
        <v>5081</v>
      </c>
      <c r="G720" s="4" t="s">
        <v>5082</v>
      </c>
      <c r="H720" s="4" t="s">
        <v>1499</v>
      </c>
      <c r="I720" s="4" t="s">
        <v>5083</v>
      </c>
      <c r="J720" s="4" t="s">
        <v>5084</v>
      </c>
      <c r="K720" s="4" t="s">
        <v>166</v>
      </c>
      <c r="L720" s="4" t="s">
        <v>4987</v>
      </c>
      <c r="M720" s="4" t="s">
        <v>717</v>
      </c>
      <c r="N720" s="4" t="s">
        <v>566</v>
      </c>
      <c r="O720" s="4" t="s">
        <v>5085</v>
      </c>
      <c r="P720" s="4" t="s">
        <v>81</v>
      </c>
      <c r="Q720" s="4" t="s">
        <v>81</v>
      </c>
      <c r="R720" s="4" t="s">
        <v>81</v>
      </c>
      <c r="S720" s="4" t="s">
        <v>81</v>
      </c>
      <c r="T720" s="4" t="s">
        <v>96</v>
      </c>
      <c r="U720" s="4" t="s">
        <v>96</v>
      </c>
      <c r="V720" s="4" t="s">
        <v>81</v>
      </c>
      <c r="W720" s="4" t="s">
        <v>83</v>
      </c>
      <c r="X720" s="4" t="s">
        <v>81</v>
      </c>
      <c r="Y720" s="4" t="s">
        <v>81</v>
      </c>
      <c r="Z720" s="4" t="s">
        <v>81</v>
      </c>
      <c r="AA720" s="4" t="s">
        <v>96</v>
      </c>
      <c r="AB720" s="4" t="s">
        <v>83</v>
      </c>
      <c r="AC720" s="4" t="s">
        <v>85</v>
      </c>
      <c r="AD720" s="4">
        <v>2.0699999999999998E-3</v>
      </c>
      <c r="AE720" s="4" t="s">
        <v>42</v>
      </c>
      <c r="AF720" s="4" t="s">
        <v>42</v>
      </c>
      <c r="AG720" s="4" t="s">
        <v>42</v>
      </c>
      <c r="AH720" s="4" t="s">
        <v>42</v>
      </c>
      <c r="AI720" s="4" t="s">
        <v>42</v>
      </c>
      <c r="AJ720" s="4" t="s">
        <v>42</v>
      </c>
      <c r="AK720" s="4" t="s">
        <v>42</v>
      </c>
      <c r="AL720" s="4" t="s">
        <v>42</v>
      </c>
      <c r="AM720" s="4" t="s">
        <v>42</v>
      </c>
      <c r="AN720" s="4" t="s">
        <v>41</v>
      </c>
      <c r="AO720" s="4" t="s">
        <v>42</v>
      </c>
      <c r="AP720" s="4" t="s">
        <v>39</v>
      </c>
      <c r="AQ720" s="4" t="s">
        <v>40</v>
      </c>
      <c r="AR720" s="4" t="s">
        <v>42</v>
      </c>
      <c r="AS720" s="4"/>
      <c r="AT720" s="4" t="s">
        <v>86</v>
      </c>
      <c r="AU720" s="4" t="s">
        <v>81</v>
      </c>
      <c r="AV720" s="4" t="s">
        <v>81</v>
      </c>
      <c r="AW720" s="4" t="s">
        <v>81</v>
      </c>
      <c r="AX720" s="4" t="s">
        <v>96</v>
      </c>
      <c r="AY720" s="4" t="s">
        <v>96</v>
      </c>
      <c r="AZ720" s="4" t="s">
        <v>81</v>
      </c>
      <c r="BA720" s="4" t="s">
        <v>81</v>
      </c>
      <c r="BB720" s="4" t="s">
        <v>81</v>
      </c>
      <c r="BC720" s="4" t="s">
        <v>83</v>
      </c>
      <c r="BD720" s="4" t="s">
        <v>81</v>
      </c>
      <c r="BE720" s="4" t="s">
        <v>88</v>
      </c>
      <c r="BF720" s="4" t="s">
        <v>86</v>
      </c>
      <c r="BG720" s="4" t="s">
        <v>86</v>
      </c>
    </row>
    <row r="721" spans="1:59" ht="361.5">
      <c r="A721" s="4">
        <v>2089199</v>
      </c>
      <c r="B721" s="5">
        <f t="shared" si="22"/>
        <v>1700807</v>
      </c>
      <c r="C721" s="5">
        <f t="shared" si="23"/>
        <v>2089199</v>
      </c>
      <c r="D721" s="4">
        <v>1700807</v>
      </c>
      <c r="E721" s="4" t="s">
        <v>5086</v>
      </c>
      <c r="F721" s="4" t="s">
        <v>5087</v>
      </c>
      <c r="G721" s="4" t="s">
        <v>5088</v>
      </c>
      <c r="H721" s="4"/>
      <c r="I721" s="4"/>
      <c r="J721" s="4" t="s">
        <v>173</v>
      </c>
      <c r="K721" s="4" t="s">
        <v>94</v>
      </c>
      <c r="L721" s="4" t="s">
        <v>4504</v>
      </c>
      <c r="M721" s="4" t="s">
        <v>2629</v>
      </c>
      <c r="N721" s="4"/>
      <c r="O721" s="4" t="s">
        <v>5089</v>
      </c>
      <c r="P721" s="4" t="s">
        <v>81</v>
      </c>
      <c r="Q721" s="4" t="s">
        <v>81</v>
      </c>
      <c r="R721" s="4" t="s">
        <v>86</v>
      </c>
      <c r="S721" s="4" t="s">
        <v>81</v>
      </c>
      <c r="T721" s="4" t="s">
        <v>96</v>
      </c>
      <c r="U721" s="4" t="s">
        <v>96</v>
      </c>
      <c r="V721" s="4" t="s">
        <v>81</v>
      </c>
      <c r="W721" s="4" t="s">
        <v>81</v>
      </c>
      <c r="X721" s="4" t="s">
        <v>81</v>
      </c>
      <c r="Y721" s="4" t="s">
        <v>81</v>
      </c>
      <c r="Z721" s="4" t="s">
        <v>86</v>
      </c>
      <c r="AA721" s="4" t="s">
        <v>86</v>
      </c>
      <c r="AB721" s="4" t="s">
        <v>83</v>
      </c>
      <c r="AC721" s="4" t="s">
        <v>85</v>
      </c>
      <c r="AD721" s="4">
        <v>1.1249999999999999E-3</v>
      </c>
      <c r="AE721" s="4" t="s">
        <v>42</v>
      </c>
      <c r="AF721" s="4" t="s">
        <v>42</v>
      </c>
      <c r="AG721" s="4" t="s">
        <v>42</v>
      </c>
      <c r="AH721" s="4" t="s">
        <v>42</v>
      </c>
      <c r="AI721" s="4" t="s">
        <v>42</v>
      </c>
      <c r="AJ721" s="4" t="s">
        <v>42</v>
      </c>
      <c r="AK721" s="4" t="s">
        <v>42</v>
      </c>
      <c r="AL721" s="4" t="s">
        <v>42</v>
      </c>
      <c r="AM721" s="4" t="s">
        <v>42</v>
      </c>
      <c r="AN721" s="4" t="s">
        <v>42</v>
      </c>
      <c r="AO721" s="4" t="s">
        <v>42</v>
      </c>
      <c r="AP721" s="4" t="s">
        <v>39</v>
      </c>
      <c r="AQ721" s="4" t="s">
        <v>40</v>
      </c>
      <c r="AR721" s="4" t="s">
        <v>42</v>
      </c>
      <c r="AS721" s="4"/>
      <c r="AT721" s="4" t="s">
        <v>81</v>
      </c>
      <c r="AU721" s="4" t="s">
        <v>81</v>
      </c>
      <c r="AV721" s="4" t="s">
        <v>86</v>
      </c>
      <c r="AW721" s="4" t="s">
        <v>81</v>
      </c>
      <c r="AX721" s="4" t="s">
        <v>86</v>
      </c>
      <c r="AY721" s="4" t="s">
        <v>86</v>
      </c>
      <c r="AZ721" s="4" t="s">
        <v>86</v>
      </c>
      <c r="BA721" s="4" t="s">
        <v>86</v>
      </c>
      <c r="BB721" s="4" t="s">
        <v>81</v>
      </c>
      <c r="BC721" s="4" t="s">
        <v>81</v>
      </c>
      <c r="BD721" s="4" t="s">
        <v>81</v>
      </c>
      <c r="BE721" s="4" t="s">
        <v>84</v>
      </c>
      <c r="BF721" s="4" t="s">
        <v>89</v>
      </c>
      <c r="BG721" s="4" t="s">
        <v>85</v>
      </c>
    </row>
    <row r="722" spans="1:59" ht="332.25">
      <c r="A722" s="4">
        <v>2155030</v>
      </c>
      <c r="B722" s="5">
        <f t="shared" si="22"/>
        <v>1702000</v>
      </c>
      <c r="C722" s="5">
        <f t="shared" si="23"/>
        <v>2155030</v>
      </c>
      <c r="D722" s="4">
        <v>1702000</v>
      </c>
      <c r="E722" s="4" t="s">
        <v>5090</v>
      </c>
      <c r="F722" s="4" t="s">
        <v>5091</v>
      </c>
      <c r="G722" s="4" t="s">
        <v>5092</v>
      </c>
      <c r="H722" s="4" t="s">
        <v>3781</v>
      </c>
      <c r="I722" s="4" t="s">
        <v>1677</v>
      </c>
      <c r="J722" s="4" t="s">
        <v>5093</v>
      </c>
      <c r="K722" s="4" t="s">
        <v>94</v>
      </c>
      <c r="L722" s="4"/>
      <c r="M722" s="4" t="s">
        <v>5094</v>
      </c>
      <c r="N722" s="4"/>
      <c r="O722" s="4" t="s">
        <v>5095</v>
      </c>
      <c r="P722" s="4" t="s">
        <v>81</v>
      </c>
      <c r="Q722" s="4" t="s">
        <v>81</v>
      </c>
      <c r="R722" s="4" t="s">
        <v>81</v>
      </c>
      <c r="S722" s="4" t="s">
        <v>81</v>
      </c>
      <c r="T722" s="4" t="s">
        <v>96</v>
      </c>
      <c r="U722" s="4" t="s">
        <v>96</v>
      </c>
      <c r="V722" s="4" t="s">
        <v>83</v>
      </c>
      <c r="W722" s="4" t="s">
        <v>83</v>
      </c>
      <c r="X722" s="4" t="s">
        <v>81</v>
      </c>
      <c r="Y722" s="4" t="s">
        <v>81</v>
      </c>
      <c r="Z722" s="4" t="s">
        <v>81</v>
      </c>
      <c r="AA722" s="4" t="s">
        <v>84</v>
      </c>
      <c r="AB722" s="4" t="s">
        <v>81</v>
      </c>
      <c r="AC722" s="4" t="s">
        <v>85</v>
      </c>
      <c r="AD722" s="4">
        <v>1.3600000000000001E-3</v>
      </c>
      <c r="AE722" s="4" t="s">
        <v>42</v>
      </c>
      <c r="AF722" s="4" t="s">
        <v>42</v>
      </c>
      <c r="AG722" s="4" t="s">
        <v>42</v>
      </c>
      <c r="AH722" s="4" t="s">
        <v>42</v>
      </c>
      <c r="AI722" s="4" t="s">
        <v>42</v>
      </c>
      <c r="AJ722" s="4" t="s">
        <v>42</v>
      </c>
      <c r="AK722" s="4" t="s">
        <v>42</v>
      </c>
      <c r="AL722" s="4" t="s">
        <v>42</v>
      </c>
      <c r="AM722" s="4" t="s">
        <v>40</v>
      </c>
      <c r="AN722" s="4" t="s">
        <v>40</v>
      </c>
      <c r="AO722" s="4" t="s">
        <v>42</v>
      </c>
      <c r="AP722" s="4" t="s">
        <v>40</v>
      </c>
      <c r="AQ722" s="4" t="s">
        <v>42</v>
      </c>
      <c r="AR722" s="4" t="s">
        <v>42</v>
      </c>
      <c r="AS722" s="4"/>
      <c r="AT722" s="4" t="s">
        <v>81</v>
      </c>
      <c r="AU722" s="4" t="s">
        <v>81</v>
      </c>
      <c r="AV722" s="4" t="s">
        <v>81</v>
      </c>
      <c r="AW722" s="4" t="s">
        <v>86</v>
      </c>
      <c r="AX722" s="4" t="s">
        <v>86</v>
      </c>
      <c r="AY722" s="4" t="s">
        <v>86</v>
      </c>
      <c r="AZ722" s="4" t="s">
        <v>86</v>
      </c>
      <c r="BA722" s="4" t="s">
        <v>86</v>
      </c>
      <c r="BB722" s="4" t="s">
        <v>86</v>
      </c>
      <c r="BC722" s="4" t="s">
        <v>87</v>
      </c>
      <c r="BD722" s="4" t="s">
        <v>86</v>
      </c>
      <c r="BE722" s="4" t="s">
        <v>152</v>
      </c>
      <c r="BF722" s="4" t="s">
        <v>81</v>
      </c>
      <c r="BG722" s="4" t="s">
        <v>85</v>
      </c>
    </row>
    <row r="723" spans="1:59" ht="361.5">
      <c r="A723" s="4">
        <v>2325548</v>
      </c>
      <c r="B723" s="5">
        <f t="shared" si="22"/>
        <v>1702138</v>
      </c>
      <c r="C723" s="5">
        <f t="shared" si="23"/>
        <v>2325548</v>
      </c>
      <c r="D723" s="4">
        <v>1702138</v>
      </c>
      <c r="E723" s="4" t="s">
        <v>5096</v>
      </c>
      <c r="F723" s="4" t="s">
        <v>5097</v>
      </c>
      <c r="G723" s="4" t="s">
        <v>5098</v>
      </c>
      <c r="H723" s="4" t="s">
        <v>1294</v>
      </c>
      <c r="I723" s="4" t="s">
        <v>5099</v>
      </c>
      <c r="J723" s="4" t="s">
        <v>5100</v>
      </c>
      <c r="K723" s="4" t="s">
        <v>78</v>
      </c>
      <c r="L723" s="4"/>
      <c r="M723" s="4" t="s">
        <v>5101</v>
      </c>
      <c r="N723" s="4"/>
      <c r="O723" s="4" t="s">
        <v>5102</v>
      </c>
      <c r="P723" s="4" t="s">
        <v>81</v>
      </c>
      <c r="Q723" s="4" t="s">
        <v>81</v>
      </c>
      <c r="R723" s="4" t="s">
        <v>81</v>
      </c>
      <c r="S723" s="4" t="s">
        <v>81</v>
      </c>
      <c r="T723" s="4" t="s">
        <v>86</v>
      </c>
      <c r="U723" s="4" t="s">
        <v>96</v>
      </c>
      <c r="V723" s="4" t="s">
        <v>83</v>
      </c>
      <c r="W723" s="4" t="s">
        <v>83</v>
      </c>
      <c r="X723" s="4" t="s">
        <v>86</v>
      </c>
      <c r="Y723" s="4" t="s">
        <v>81</v>
      </c>
      <c r="Z723" s="4" t="s">
        <v>81</v>
      </c>
      <c r="AA723" s="4" t="s">
        <v>96</v>
      </c>
      <c r="AB723" s="4" t="s">
        <v>81</v>
      </c>
      <c r="AC723" s="4" t="s">
        <v>85</v>
      </c>
      <c r="AD723" s="4">
        <v>1.98E-3</v>
      </c>
      <c r="AE723" s="4" t="s">
        <v>42</v>
      </c>
      <c r="AF723" s="4" t="s">
        <v>42</v>
      </c>
      <c r="AG723" s="4" t="s">
        <v>42</v>
      </c>
      <c r="AH723" s="4" t="s">
        <v>42</v>
      </c>
      <c r="AI723" s="4" t="s">
        <v>42</v>
      </c>
      <c r="AJ723" s="4" t="s">
        <v>42</v>
      </c>
      <c r="AK723" s="4" t="s">
        <v>42</v>
      </c>
      <c r="AL723" s="4" t="s">
        <v>42</v>
      </c>
      <c r="AM723" s="4" t="s">
        <v>40</v>
      </c>
      <c r="AN723" s="4" t="s">
        <v>40</v>
      </c>
      <c r="AO723" s="4" t="s">
        <v>42</v>
      </c>
      <c r="AP723" s="4" t="s">
        <v>42</v>
      </c>
      <c r="AQ723" s="4" t="s">
        <v>42</v>
      </c>
      <c r="AR723" s="4" t="s">
        <v>42</v>
      </c>
      <c r="AS723" s="4"/>
      <c r="AT723" s="4" t="s">
        <v>86</v>
      </c>
      <c r="AU723" s="4" t="s">
        <v>81</v>
      </c>
      <c r="AV723" s="4" t="s">
        <v>81</v>
      </c>
      <c r="AW723" s="4" t="s">
        <v>81</v>
      </c>
      <c r="AX723" s="4" t="s">
        <v>96</v>
      </c>
      <c r="AY723" s="4" t="s">
        <v>96</v>
      </c>
      <c r="AZ723" s="4" t="s">
        <v>81</v>
      </c>
      <c r="BA723" s="4" t="s">
        <v>81</v>
      </c>
      <c r="BB723" s="4" t="s">
        <v>86</v>
      </c>
      <c r="BC723" s="4" t="s">
        <v>81</v>
      </c>
      <c r="BD723" s="4" t="s">
        <v>81</v>
      </c>
      <c r="BE723" s="4" t="s">
        <v>96</v>
      </c>
      <c r="BF723" s="4" t="s">
        <v>86</v>
      </c>
      <c r="BG723" s="4" t="s">
        <v>85</v>
      </c>
    </row>
    <row r="724" spans="1:59" ht="303.75">
      <c r="A724" s="4">
        <v>2016545</v>
      </c>
      <c r="B724" s="5">
        <f t="shared" si="22"/>
        <v>1701624</v>
      </c>
      <c r="C724" s="5">
        <f t="shared" si="23"/>
        <v>2016545</v>
      </c>
      <c r="D724" s="4">
        <v>1701624</v>
      </c>
      <c r="E724" s="4" t="s">
        <v>5103</v>
      </c>
      <c r="F724" s="4" t="s">
        <v>5104</v>
      </c>
      <c r="G724" s="4" t="s">
        <v>5105</v>
      </c>
      <c r="H724" s="4" t="s">
        <v>5106</v>
      </c>
      <c r="I724" s="4" t="s">
        <v>5107</v>
      </c>
      <c r="J724" s="4" t="s">
        <v>5108</v>
      </c>
      <c r="K724" s="4" t="s">
        <v>166</v>
      </c>
      <c r="L724" s="4"/>
      <c r="M724" s="4" t="s">
        <v>5109</v>
      </c>
      <c r="N724" s="4" t="s">
        <v>2611</v>
      </c>
      <c r="O724" s="4" t="s">
        <v>5110</v>
      </c>
      <c r="P724" s="4" t="s">
        <v>81</v>
      </c>
      <c r="Q724" s="4" t="s">
        <v>81</v>
      </c>
      <c r="R724" s="4" t="s">
        <v>83</v>
      </c>
      <c r="S724" s="4" t="s">
        <v>81</v>
      </c>
      <c r="T724" s="4" t="s">
        <v>82</v>
      </c>
      <c r="U724" s="4" t="s">
        <v>96</v>
      </c>
      <c r="V724" s="4" t="s">
        <v>83</v>
      </c>
      <c r="W724" s="4" t="s">
        <v>83</v>
      </c>
      <c r="X724" s="4" t="s">
        <v>81</v>
      </c>
      <c r="Y724" s="4" t="s">
        <v>81</v>
      </c>
      <c r="Z724" s="4" t="s">
        <v>86</v>
      </c>
      <c r="AA724" s="4" t="s">
        <v>96</v>
      </c>
      <c r="AB724" s="4" t="s">
        <v>81</v>
      </c>
      <c r="AC724" s="4" t="s">
        <v>85</v>
      </c>
      <c r="AD724" s="4">
        <v>2E-3</v>
      </c>
      <c r="AE724" s="4" t="s">
        <v>42</v>
      </c>
      <c r="AF724" s="4" t="s">
        <v>42</v>
      </c>
      <c r="AG724" s="4" t="s">
        <v>40</v>
      </c>
      <c r="AH724" s="4" t="s">
        <v>42</v>
      </c>
      <c r="AI724" s="4" t="s">
        <v>41</v>
      </c>
      <c r="AJ724" s="4" t="s">
        <v>42</v>
      </c>
      <c r="AK724" s="4" t="s">
        <v>42</v>
      </c>
      <c r="AL724" s="4" t="s">
        <v>42</v>
      </c>
      <c r="AM724" s="4" t="s">
        <v>40</v>
      </c>
      <c r="AN724" s="4" t="s">
        <v>41</v>
      </c>
      <c r="AO724" s="4" t="s">
        <v>42</v>
      </c>
      <c r="AP724" s="4" t="s">
        <v>42</v>
      </c>
      <c r="AQ724" s="4" t="s">
        <v>42</v>
      </c>
      <c r="AR724" s="4" t="s">
        <v>42</v>
      </c>
      <c r="AS724" s="4"/>
      <c r="AT724" s="4" t="s">
        <v>81</v>
      </c>
      <c r="AU724" s="4" t="s">
        <v>81</v>
      </c>
      <c r="AV724" s="4" t="s">
        <v>81</v>
      </c>
      <c r="AW724" s="4" t="s">
        <v>81</v>
      </c>
      <c r="AX724" s="4" t="s">
        <v>82</v>
      </c>
      <c r="AY724" s="4" t="s">
        <v>96</v>
      </c>
      <c r="AZ724" s="4" t="s">
        <v>86</v>
      </c>
      <c r="BA724" s="4" t="s">
        <v>81</v>
      </c>
      <c r="BB724" s="4" t="s">
        <v>81</v>
      </c>
      <c r="BC724" s="4" t="s">
        <v>83</v>
      </c>
      <c r="BD724" s="4" t="s">
        <v>81</v>
      </c>
      <c r="BE724" s="4" t="s">
        <v>96</v>
      </c>
      <c r="BF724" s="4" t="s">
        <v>89</v>
      </c>
      <c r="BG724" s="4" t="s">
        <v>85</v>
      </c>
    </row>
    <row r="725" spans="1:59" ht="332.25">
      <c r="A725" s="4">
        <v>2269709</v>
      </c>
      <c r="B725" s="5">
        <f t="shared" si="22"/>
        <v>1693442</v>
      </c>
      <c r="C725" s="5">
        <f t="shared" si="23"/>
        <v>2269709</v>
      </c>
      <c r="D725" s="4">
        <v>1693442</v>
      </c>
      <c r="E725" s="4" t="s">
        <v>5111</v>
      </c>
      <c r="F725" s="4" t="s">
        <v>5112</v>
      </c>
      <c r="G725" s="4" t="s">
        <v>5113</v>
      </c>
      <c r="H725" s="4" t="s">
        <v>5114</v>
      </c>
      <c r="I725" s="4" t="s">
        <v>5115</v>
      </c>
      <c r="J725" s="4" t="s">
        <v>3093</v>
      </c>
      <c r="K725" s="4" t="s">
        <v>244</v>
      </c>
      <c r="L725" s="4"/>
      <c r="M725" s="4" t="s">
        <v>2937</v>
      </c>
      <c r="N725" s="4" t="s">
        <v>150</v>
      </c>
      <c r="O725" s="4" t="s">
        <v>5116</v>
      </c>
      <c r="P725" s="4" t="s">
        <v>81</v>
      </c>
      <c r="Q725" s="4" t="s">
        <v>81</v>
      </c>
      <c r="R725" s="4" t="s">
        <v>81</v>
      </c>
      <c r="S725" s="4" t="s">
        <v>81</v>
      </c>
      <c r="T725" s="4" t="s">
        <v>96</v>
      </c>
      <c r="U725" s="4" t="s">
        <v>96</v>
      </c>
      <c r="V725" s="4" t="s">
        <v>83</v>
      </c>
      <c r="W725" s="4" t="s">
        <v>83</v>
      </c>
      <c r="X725" s="4" t="s">
        <v>81</v>
      </c>
      <c r="Y725" s="4" t="s">
        <v>81</v>
      </c>
      <c r="Z725" s="4" t="s">
        <v>86</v>
      </c>
      <c r="AA725" s="4" t="s">
        <v>86</v>
      </c>
      <c r="AB725" s="4" t="s">
        <v>83</v>
      </c>
      <c r="AC725" s="4" t="s">
        <v>85</v>
      </c>
      <c r="AD725" s="4">
        <v>2.2650000000000001E-3</v>
      </c>
      <c r="AE725" s="4" t="s">
        <v>42</v>
      </c>
      <c r="AF725" s="4" t="s">
        <v>42</v>
      </c>
      <c r="AG725" s="4" t="s">
        <v>42</v>
      </c>
      <c r="AH725" s="4" t="s">
        <v>42</v>
      </c>
      <c r="AI725" s="4" t="s">
        <v>42</v>
      </c>
      <c r="AJ725" s="4" t="s">
        <v>42</v>
      </c>
      <c r="AK725" s="4" t="s">
        <v>42</v>
      </c>
      <c r="AL725" s="4" t="s">
        <v>42</v>
      </c>
      <c r="AM725" s="4" t="s">
        <v>40</v>
      </c>
      <c r="AN725" s="4" t="s">
        <v>40</v>
      </c>
      <c r="AO725" s="4" t="s">
        <v>42</v>
      </c>
      <c r="AP725" s="4" t="s">
        <v>42</v>
      </c>
      <c r="AQ725" s="4" t="s">
        <v>41</v>
      </c>
      <c r="AR725" s="4" t="s">
        <v>42</v>
      </c>
      <c r="AS725" s="4"/>
      <c r="AT725" s="4" t="s">
        <v>81</v>
      </c>
      <c r="AU725" s="4" t="s">
        <v>81</v>
      </c>
      <c r="AV725" s="4" t="s">
        <v>81</v>
      </c>
      <c r="AW725" s="4" t="s">
        <v>81</v>
      </c>
      <c r="AX725" s="4" t="s">
        <v>96</v>
      </c>
      <c r="AY725" s="4" t="s">
        <v>96</v>
      </c>
      <c r="AZ725" s="4" t="s">
        <v>81</v>
      </c>
      <c r="BA725" s="4" t="s">
        <v>81</v>
      </c>
      <c r="BB725" s="4" t="s">
        <v>81</v>
      </c>
      <c r="BC725" s="4" t="s">
        <v>81</v>
      </c>
      <c r="BD725" s="4" t="s">
        <v>81</v>
      </c>
      <c r="BE725" s="4" t="s">
        <v>96</v>
      </c>
      <c r="BF725" s="4" t="s">
        <v>83</v>
      </c>
      <c r="BG725" s="4" t="s">
        <v>85</v>
      </c>
    </row>
    <row r="726" spans="1:59" ht="245.25">
      <c r="A726" s="4">
        <v>2297195</v>
      </c>
      <c r="B726" s="5">
        <f t="shared" si="22"/>
        <v>1702142</v>
      </c>
      <c r="C726" s="5">
        <f t="shared" si="23"/>
        <v>2297195</v>
      </c>
      <c r="D726" s="4">
        <v>1702142</v>
      </c>
      <c r="E726" s="4" t="s">
        <v>5117</v>
      </c>
      <c r="F726" s="4" t="s">
        <v>5118</v>
      </c>
      <c r="G726" s="4" t="s">
        <v>5119</v>
      </c>
      <c r="H726" s="4" t="s">
        <v>5120</v>
      </c>
      <c r="I726" s="4" t="s">
        <v>449</v>
      </c>
      <c r="J726" s="4" t="s">
        <v>5121</v>
      </c>
      <c r="K726" s="4" t="s">
        <v>78</v>
      </c>
      <c r="L726" s="4"/>
      <c r="M726" s="4" t="s">
        <v>5122</v>
      </c>
      <c r="N726" s="4" t="s">
        <v>179</v>
      </c>
      <c r="O726" s="4" t="s">
        <v>5123</v>
      </c>
      <c r="P726" s="4" t="s">
        <v>83</v>
      </c>
      <c r="Q726" s="4" t="s">
        <v>81</v>
      </c>
      <c r="R726" s="4" t="s">
        <v>83</v>
      </c>
      <c r="S726" s="4" t="s">
        <v>83</v>
      </c>
      <c r="T726" s="4" t="s">
        <v>86</v>
      </c>
      <c r="U726" s="4" t="s">
        <v>96</v>
      </c>
      <c r="V726" s="4" t="s">
        <v>83</v>
      </c>
      <c r="W726" s="4" t="s">
        <v>83</v>
      </c>
      <c r="X726" s="4" t="s">
        <v>81</v>
      </c>
      <c r="Y726" s="4" t="s">
        <v>81</v>
      </c>
      <c r="Z726" s="4" t="s">
        <v>81</v>
      </c>
      <c r="AA726" s="4" t="s">
        <v>96</v>
      </c>
      <c r="AB726" s="4" t="s">
        <v>83</v>
      </c>
      <c r="AC726" s="4" t="s">
        <v>85</v>
      </c>
      <c r="AD726" s="4">
        <v>1.5100000000000001E-3</v>
      </c>
      <c r="AE726" s="4" t="s">
        <v>40</v>
      </c>
      <c r="AF726" s="4" t="s">
        <v>42</v>
      </c>
      <c r="AG726" s="4" t="s">
        <v>40</v>
      </c>
      <c r="AH726" s="4" t="s">
        <v>41</v>
      </c>
      <c r="AI726" s="4" t="s">
        <v>42</v>
      </c>
      <c r="AJ726" s="4" t="s">
        <v>42</v>
      </c>
      <c r="AK726" s="4" t="s">
        <v>42</v>
      </c>
      <c r="AL726" s="4" t="s">
        <v>42</v>
      </c>
      <c r="AM726" s="4" t="s">
        <v>40</v>
      </c>
      <c r="AN726" s="4" t="s">
        <v>40</v>
      </c>
      <c r="AO726" s="4" t="s">
        <v>42</v>
      </c>
      <c r="AP726" s="4" t="s">
        <v>42</v>
      </c>
      <c r="AQ726" s="4" t="s">
        <v>40</v>
      </c>
      <c r="AR726" s="4" t="s">
        <v>42</v>
      </c>
      <c r="AS726" s="4"/>
      <c r="AT726" s="4" t="s">
        <v>86</v>
      </c>
      <c r="AU726" s="4" t="s">
        <v>81</v>
      </c>
      <c r="AV726" s="4" t="s">
        <v>81</v>
      </c>
      <c r="AW726" s="4" t="s">
        <v>83</v>
      </c>
      <c r="AX726" s="4" t="s">
        <v>96</v>
      </c>
      <c r="AY726" s="4" t="s">
        <v>96</v>
      </c>
      <c r="AZ726" s="4" t="s">
        <v>81</v>
      </c>
      <c r="BA726" s="4" t="s">
        <v>81</v>
      </c>
      <c r="BB726" s="4" t="s">
        <v>81</v>
      </c>
      <c r="BC726" s="4" t="s">
        <v>87</v>
      </c>
      <c r="BD726" s="4" t="s">
        <v>81</v>
      </c>
      <c r="BE726" s="4" t="s">
        <v>96</v>
      </c>
      <c r="BF726" s="4" t="s">
        <v>89</v>
      </c>
      <c r="BG726" s="4" t="s">
        <v>85</v>
      </c>
    </row>
    <row r="727" spans="1:59" ht="303.75">
      <c r="A727" s="4">
        <v>2275102</v>
      </c>
      <c r="B727" s="5">
        <f t="shared" si="22"/>
        <v>1702565</v>
      </c>
      <c r="C727" s="5">
        <f t="shared" si="23"/>
        <v>2275102</v>
      </c>
      <c r="D727" s="4">
        <v>1702565</v>
      </c>
      <c r="E727" s="4" t="s">
        <v>5124</v>
      </c>
      <c r="F727" s="4" t="s">
        <v>5125</v>
      </c>
      <c r="G727" s="4" t="s">
        <v>5126</v>
      </c>
      <c r="H727" s="4" t="s">
        <v>5127</v>
      </c>
      <c r="I727" s="4"/>
      <c r="J727" s="4" t="s">
        <v>5128</v>
      </c>
      <c r="K727" s="4" t="s">
        <v>94</v>
      </c>
      <c r="L727" s="4"/>
      <c r="M727" s="4" t="s">
        <v>5129</v>
      </c>
      <c r="N727" s="4"/>
      <c r="O727" s="4" t="s">
        <v>5130</v>
      </c>
      <c r="P727" s="4" t="s">
        <v>83</v>
      </c>
      <c r="Q727" s="4" t="s">
        <v>81</v>
      </c>
      <c r="R727" s="4" t="s">
        <v>81</v>
      </c>
      <c r="S727" s="4" t="s">
        <v>81</v>
      </c>
      <c r="T727" s="4" t="s">
        <v>86</v>
      </c>
      <c r="U727" s="4" t="s">
        <v>96</v>
      </c>
      <c r="V727" s="4" t="s">
        <v>83</v>
      </c>
      <c r="W727" s="4" t="s">
        <v>83</v>
      </c>
      <c r="X727" s="4" t="s">
        <v>81</v>
      </c>
      <c r="Y727" s="4" t="s">
        <v>81</v>
      </c>
      <c r="Z727" s="4" t="s">
        <v>81</v>
      </c>
      <c r="AA727" s="4" t="s">
        <v>84</v>
      </c>
      <c r="AB727" s="4" t="s">
        <v>81</v>
      </c>
      <c r="AC727" s="4" t="s">
        <v>85</v>
      </c>
      <c r="AD727" s="4">
        <v>1.3600000000000001E-3</v>
      </c>
      <c r="AE727" s="4" t="s">
        <v>40</v>
      </c>
      <c r="AF727" s="4" t="s">
        <v>42</v>
      </c>
      <c r="AG727" s="4" t="s">
        <v>42</v>
      </c>
      <c r="AH727" s="4" t="s">
        <v>42</v>
      </c>
      <c r="AI727" s="4" t="s">
        <v>42</v>
      </c>
      <c r="AJ727" s="4" t="s">
        <v>42</v>
      </c>
      <c r="AK727" s="4" t="s">
        <v>42</v>
      </c>
      <c r="AL727" s="4" t="s">
        <v>42</v>
      </c>
      <c r="AM727" s="4" t="s">
        <v>40</v>
      </c>
      <c r="AN727" s="4" t="s">
        <v>40</v>
      </c>
      <c r="AO727" s="4" t="s">
        <v>42</v>
      </c>
      <c r="AP727" s="4" t="s">
        <v>40</v>
      </c>
      <c r="AQ727" s="4" t="s">
        <v>42</v>
      </c>
      <c r="AR727" s="4" t="s">
        <v>42</v>
      </c>
      <c r="AS727" s="4"/>
      <c r="AT727" s="4" t="s">
        <v>81</v>
      </c>
      <c r="AU727" s="4" t="s">
        <v>81</v>
      </c>
      <c r="AV727" s="4" t="s">
        <v>86</v>
      </c>
      <c r="AW727" s="4" t="s">
        <v>86</v>
      </c>
      <c r="AX727" s="4" t="s">
        <v>86</v>
      </c>
      <c r="AY727" s="4" t="s">
        <v>86</v>
      </c>
      <c r="AZ727" s="4" t="s">
        <v>86</v>
      </c>
      <c r="BA727" s="4" t="s">
        <v>86</v>
      </c>
      <c r="BB727" s="4" t="s">
        <v>81</v>
      </c>
      <c r="BC727" s="4" t="s">
        <v>87</v>
      </c>
      <c r="BD727" s="4" t="s">
        <v>86</v>
      </c>
      <c r="BE727" s="4" t="s">
        <v>96</v>
      </c>
      <c r="BF727" s="4" t="s">
        <v>89</v>
      </c>
      <c r="BG727" s="4" t="s">
        <v>85</v>
      </c>
    </row>
    <row r="728" spans="1:59" ht="409.6">
      <c r="A728" s="4">
        <v>2115587</v>
      </c>
      <c r="B728" s="5">
        <f t="shared" si="22"/>
        <v>1700725</v>
      </c>
      <c r="C728" s="5">
        <f t="shared" si="23"/>
        <v>2115587</v>
      </c>
      <c r="D728" s="4">
        <v>1700725</v>
      </c>
      <c r="E728" s="4" t="s">
        <v>5131</v>
      </c>
      <c r="F728" s="4" t="s">
        <v>5132</v>
      </c>
      <c r="G728" s="4" t="s">
        <v>5133</v>
      </c>
      <c r="H728" s="4" t="s">
        <v>5134</v>
      </c>
      <c r="I728" s="4" t="s">
        <v>5135</v>
      </c>
      <c r="J728" s="4" t="s">
        <v>3085</v>
      </c>
      <c r="K728" s="4" t="s">
        <v>102</v>
      </c>
      <c r="L728" s="4" t="s">
        <v>4790</v>
      </c>
      <c r="M728" s="4" t="s">
        <v>650</v>
      </c>
      <c r="N728" s="4" t="s">
        <v>1419</v>
      </c>
      <c r="O728" s="4" t="s">
        <v>5136</v>
      </c>
      <c r="P728" s="4" t="s">
        <v>81</v>
      </c>
      <c r="Q728" s="4" t="s">
        <v>81</v>
      </c>
      <c r="R728" s="4" t="s">
        <v>81</v>
      </c>
      <c r="S728" s="4" t="s">
        <v>83</v>
      </c>
      <c r="T728" s="4" t="s">
        <v>86</v>
      </c>
      <c r="U728" s="4" t="s">
        <v>96</v>
      </c>
      <c r="V728" s="4" t="s">
        <v>83</v>
      </c>
      <c r="W728" s="4" t="s">
        <v>83</v>
      </c>
      <c r="X728" s="4" t="s">
        <v>86</v>
      </c>
      <c r="Y728" s="4" t="s">
        <v>81</v>
      </c>
      <c r="Z728" s="4" t="s">
        <v>81</v>
      </c>
      <c r="AA728" s="4" t="s">
        <v>96</v>
      </c>
      <c r="AB728" s="4" t="s">
        <v>83</v>
      </c>
      <c r="AC728" s="4" t="s">
        <v>85</v>
      </c>
      <c r="AD728" s="4">
        <v>2.8800000000000002E-3</v>
      </c>
      <c r="AE728" s="4" t="s">
        <v>42</v>
      </c>
      <c r="AF728" s="4" t="s">
        <v>42</v>
      </c>
      <c r="AG728" s="4" t="s">
        <v>42</v>
      </c>
      <c r="AH728" s="4" t="s">
        <v>41</v>
      </c>
      <c r="AI728" s="4" t="s">
        <v>42</v>
      </c>
      <c r="AJ728" s="4" t="s">
        <v>42</v>
      </c>
      <c r="AK728" s="4" t="s">
        <v>42</v>
      </c>
      <c r="AL728" s="4" t="s">
        <v>42</v>
      </c>
      <c r="AM728" s="4" t="s">
        <v>40</v>
      </c>
      <c r="AN728" s="4" t="s">
        <v>41</v>
      </c>
      <c r="AO728" s="4" t="s">
        <v>42</v>
      </c>
      <c r="AP728" s="4" t="s">
        <v>39</v>
      </c>
      <c r="AQ728" s="4" t="s">
        <v>40</v>
      </c>
      <c r="AR728" s="4" t="s">
        <v>42</v>
      </c>
      <c r="AS728" s="4"/>
      <c r="AT728" s="4" t="s">
        <v>86</v>
      </c>
      <c r="AU728" s="4" t="s">
        <v>81</v>
      </c>
      <c r="AV728" s="4" t="s">
        <v>81</v>
      </c>
      <c r="AW728" s="4" t="s">
        <v>83</v>
      </c>
      <c r="AX728" s="4" t="s">
        <v>96</v>
      </c>
      <c r="AY728" s="4" t="s">
        <v>96</v>
      </c>
      <c r="AZ728" s="4" t="s">
        <v>81</v>
      </c>
      <c r="BA728" s="4" t="s">
        <v>81</v>
      </c>
      <c r="BB728" s="4" t="s">
        <v>81</v>
      </c>
      <c r="BC728" s="4" t="s">
        <v>83</v>
      </c>
      <c r="BD728" s="4" t="s">
        <v>81</v>
      </c>
      <c r="BE728" s="4" t="s">
        <v>84</v>
      </c>
      <c r="BF728" s="4" t="s">
        <v>86</v>
      </c>
      <c r="BG728" s="4" t="s">
        <v>85</v>
      </c>
    </row>
    <row r="729" spans="1:59" ht="288.75">
      <c r="A729" s="4">
        <v>2103615</v>
      </c>
      <c r="B729" s="5">
        <f t="shared" si="22"/>
        <v>1700545</v>
      </c>
      <c r="C729" s="5">
        <f t="shared" si="23"/>
        <v>2103615</v>
      </c>
      <c r="D729" s="4">
        <v>1700545</v>
      </c>
      <c r="E729" s="4" t="s">
        <v>5137</v>
      </c>
      <c r="F729" s="4" t="s">
        <v>5138</v>
      </c>
      <c r="G729" s="4" t="s">
        <v>5139</v>
      </c>
      <c r="H729" s="4" t="s">
        <v>5140</v>
      </c>
      <c r="I729" s="4" t="s">
        <v>5141</v>
      </c>
      <c r="J729" s="4" t="s">
        <v>4180</v>
      </c>
      <c r="K729" s="4" t="s">
        <v>111</v>
      </c>
      <c r="L729" s="4"/>
      <c r="M729" s="4" t="s">
        <v>928</v>
      </c>
      <c r="N729" s="4" t="s">
        <v>5142</v>
      </c>
      <c r="O729" s="4" t="s">
        <v>5143</v>
      </c>
      <c r="P729" s="4" t="s">
        <v>81</v>
      </c>
      <c r="Q729" s="4" t="s">
        <v>81</v>
      </c>
      <c r="R729" s="4" t="s">
        <v>81</v>
      </c>
      <c r="S729" s="4" t="s">
        <v>81</v>
      </c>
      <c r="T729" s="4" t="s">
        <v>96</v>
      </c>
      <c r="U729" s="4" t="s">
        <v>82</v>
      </c>
      <c r="V729" s="4" t="s">
        <v>83</v>
      </c>
      <c r="W729" s="4" t="s">
        <v>81</v>
      </c>
      <c r="X729" s="4" t="s">
        <v>83</v>
      </c>
      <c r="Y729" s="4" t="s">
        <v>83</v>
      </c>
      <c r="Z729" s="4" t="s">
        <v>81</v>
      </c>
      <c r="AA729" s="4" t="s">
        <v>84</v>
      </c>
      <c r="AB729" s="4" t="s">
        <v>81</v>
      </c>
      <c r="AC729" s="4" t="s">
        <v>85</v>
      </c>
      <c r="AD729" s="4">
        <v>2.5249999999999999E-3</v>
      </c>
      <c r="AE729" s="4" t="s">
        <v>42</v>
      </c>
      <c r="AF729" s="4" t="s">
        <v>42</v>
      </c>
      <c r="AG729" s="4" t="s">
        <v>42</v>
      </c>
      <c r="AH729" s="4" t="s">
        <v>42</v>
      </c>
      <c r="AI729" s="4" t="s">
        <v>42</v>
      </c>
      <c r="AJ729" s="4" t="s">
        <v>41</v>
      </c>
      <c r="AK729" s="4" t="s">
        <v>41</v>
      </c>
      <c r="AL729" s="4" t="s">
        <v>41</v>
      </c>
      <c r="AM729" s="4" t="s">
        <v>40</v>
      </c>
      <c r="AN729" s="4" t="s">
        <v>42</v>
      </c>
      <c r="AO729" s="4" t="s">
        <v>42</v>
      </c>
      <c r="AP729" s="4" t="s">
        <v>41</v>
      </c>
      <c r="AQ729" s="4" t="s">
        <v>42</v>
      </c>
      <c r="AR729" s="4" t="s">
        <v>42</v>
      </c>
      <c r="AS729" s="4"/>
      <c r="AT729" s="4" t="s">
        <v>81</v>
      </c>
      <c r="AU729" s="4" t="s">
        <v>81</v>
      </c>
      <c r="AV729" s="4" t="s">
        <v>81</v>
      </c>
      <c r="AW729" s="4" t="s">
        <v>81</v>
      </c>
      <c r="AX729" s="4" t="s">
        <v>96</v>
      </c>
      <c r="AY729" s="4" t="s">
        <v>82</v>
      </c>
      <c r="AZ729" s="4" t="s">
        <v>83</v>
      </c>
      <c r="BA729" s="4" t="s">
        <v>83</v>
      </c>
      <c r="BB729" s="4" t="s">
        <v>81</v>
      </c>
      <c r="BC729" s="4" t="s">
        <v>89</v>
      </c>
      <c r="BD729" s="4" t="s">
        <v>81</v>
      </c>
      <c r="BE729" s="4" t="s">
        <v>84</v>
      </c>
      <c r="BF729" s="4" t="s">
        <v>81</v>
      </c>
      <c r="BG729" s="4" t="s">
        <v>86</v>
      </c>
    </row>
    <row r="730" spans="1:59" ht="390">
      <c r="A730" s="4">
        <v>1807073</v>
      </c>
      <c r="B730" s="5">
        <f t="shared" si="22"/>
        <v>1700101</v>
      </c>
      <c r="C730" s="5">
        <f t="shared" si="23"/>
        <v>1807073</v>
      </c>
      <c r="D730" s="4">
        <v>1700101</v>
      </c>
      <c r="E730" s="4" t="s">
        <v>5144</v>
      </c>
      <c r="F730" s="4" t="s">
        <v>5145</v>
      </c>
      <c r="G730" s="4" t="s">
        <v>5146</v>
      </c>
      <c r="H730" s="4"/>
      <c r="I730" s="4" t="s">
        <v>5147</v>
      </c>
      <c r="J730" s="4" t="s">
        <v>1270</v>
      </c>
      <c r="K730" s="4" t="s">
        <v>166</v>
      </c>
      <c r="L730" s="4"/>
      <c r="M730" s="4" t="s">
        <v>928</v>
      </c>
      <c r="N730" s="4"/>
      <c r="O730" s="4" t="s">
        <v>5148</v>
      </c>
      <c r="P730" s="4" t="s">
        <v>81</v>
      </c>
      <c r="Q730" s="4" t="s">
        <v>81</v>
      </c>
      <c r="R730" s="4" t="s">
        <v>81</v>
      </c>
      <c r="S730" s="4" t="s">
        <v>81</v>
      </c>
      <c r="T730" s="4" t="s">
        <v>96</v>
      </c>
      <c r="U730" s="4" t="s">
        <v>96</v>
      </c>
      <c r="V730" s="4" t="s">
        <v>83</v>
      </c>
      <c r="W730" s="4" t="s">
        <v>81</v>
      </c>
      <c r="X730" s="4" t="s">
        <v>81</v>
      </c>
      <c r="Y730" s="4" t="s">
        <v>81</v>
      </c>
      <c r="Z730" s="4" t="s">
        <v>81</v>
      </c>
      <c r="AA730" s="4" t="s">
        <v>96</v>
      </c>
      <c r="AB730" s="4" t="s">
        <v>81</v>
      </c>
      <c r="AC730" s="4" t="s">
        <v>85</v>
      </c>
      <c r="AD730" s="4">
        <v>2.085E-3</v>
      </c>
      <c r="AE730" s="4" t="s">
        <v>42</v>
      </c>
      <c r="AF730" s="4" t="s">
        <v>42</v>
      </c>
      <c r="AG730" s="4" t="s">
        <v>42</v>
      </c>
      <c r="AH730" s="4" t="s">
        <v>42</v>
      </c>
      <c r="AI730" s="4" t="s">
        <v>42</v>
      </c>
      <c r="AJ730" s="4" t="s">
        <v>42</v>
      </c>
      <c r="AK730" s="4" t="s">
        <v>42</v>
      </c>
      <c r="AL730" s="4" t="s">
        <v>42</v>
      </c>
      <c r="AM730" s="4" t="s">
        <v>40</v>
      </c>
      <c r="AN730" s="4" t="s">
        <v>42</v>
      </c>
      <c r="AO730" s="4" t="s">
        <v>42</v>
      </c>
      <c r="AP730" s="4" t="s">
        <v>42</v>
      </c>
      <c r="AQ730" s="4" t="s">
        <v>42</v>
      </c>
      <c r="AR730" s="4" t="s">
        <v>42</v>
      </c>
      <c r="AS730" s="4"/>
      <c r="AT730" s="4" t="s">
        <v>81</v>
      </c>
      <c r="AU730" s="4" t="s">
        <v>81</v>
      </c>
      <c r="AV730" s="4" t="s">
        <v>81</v>
      </c>
      <c r="AW730" s="4" t="s">
        <v>81</v>
      </c>
      <c r="AX730" s="4" t="s">
        <v>96</v>
      </c>
      <c r="AY730" s="4" t="s">
        <v>96</v>
      </c>
      <c r="AZ730" s="4" t="s">
        <v>81</v>
      </c>
      <c r="BA730" s="4" t="s">
        <v>81</v>
      </c>
      <c r="BB730" s="4" t="s">
        <v>81</v>
      </c>
      <c r="BC730" s="4" t="s">
        <v>81</v>
      </c>
      <c r="BD730" s="4" t="s">
        <v>81</v>
      </c>
      <c r="BE730" s="4" t="s">
        <v>152</v>
      </c>
      <c r="BF730" s="4" t="s">
        <v>86</v>
      </c>
      <c r="BG730" s="4" t="s">
        <v>85</v>
      </c>
    </row>
    <row r="731" spans="1:59" ht="361.5">
      <c r="A731" s="4">
        <v>2418618</v>
      </c>
      <c r="B731" s="5">
        <f t="shared" si="22"/>
        <v>1702664</v>
      </c>
      <c r="C731" s="5">
        <f t="shared" si="23"/>
        <v>2418618</v>
      </c>
      <c r="D731" s="4">
        <v>1702664</v>
      </c>
      <c r="E731" s="4" t="s">
        <v>5149</v>
      </c>
      <c r="F731" s="4" t="s">
        <v>5150</v>
      </c>
      <c r="G731" s="4" t="s">
        <v>5151</v>
      </c>
      <c r="H731" s="4" t="s">
        <v>5152</v>
      </c>
      <c r="I731" s="4" t="s">
        <v>5153</v>
      </c>
      <c r="J731" s="4" t="s">
        <v>77</v>
      </c>
      <c r="K731" s="4" t="s">
        <v>111</v>
      </c>
      <c r="L731" s="4"/>
      <c r="M731" s="4" t="s">
        <v>5154</v>
      </c>
      <c r="N731" s="4" t="s">
        <v>598</v>
      </c>
      <c r="O731" s="4" t="s">
        <v>5155</v>
      </c>
      <c r="P731" s="4" t="s">
        <v>81</v>
      </c>
      <c r="Q731" s="4" t="s">
        <v>81</v>
      </c>
      <c r="R731" s="4" t="s">
        <v>81</v>
      </c>
      <c r="S731" s="4" t="s">
        <v>81</v>
      </c>
      <c r="T731" s="4" t="s">
        <v>82</v>
      </c>
      <c r="U731" s="4" t="s">
        <v>82</v>
      </c>
      <c r="V731" s="4" t="s">
        <v>81</v>
      </c>
      <c r="W731" s="4" t="s">
        <v>81</v>
      </c>
      <c r="X731" s="4" t="s">
        <v>81</v>
      </c>
      <c r="Y731" s="4" t="s">
        <v>83</v>
      </c>
      <c r="Z731" s="4" t="s">
        <v>81</v>
      </c>
      <c r="AA731" s="4" t="s">
        <v>84</v>
      </c>
      <c r="AB731" s="4" t="s">
        <v>81</v>
      </c>
      <c r="AC731" s="4" t="s">
        <v>85</v>
      </c>
      <c r="AD731" s="4">
        <v>2.4199999999999998E-3</v>
      </c>
      <c r="AE731" s="4" t="s">
        <v>42</v>
      </c>
      <c r="AF731" s="4" t="s">
        <v>42</v>
      </c>
      <c r="AG731" s="4" t="s">
        <v>42</v>
      </c>
      <c r="AH731" s="4" t="s">
        <v>42</v>
      </c>
      <c r="AI731" s="4" t="s">
        <v>41</v>
      </c>
      <c r="AJ731" s="4" t="s">
        <v>41</v>
      </c>
      <c r="AK731" s="4" t="s">
        <v>42</v>
      </c>
      <c r="AL731" s="4" t="s">
        <v>40</v>
      </c>
      <c r="AM731" s="4" t="s">
        <v>42</v>
      </c>
      <c r="AN731" s="4" t="s">
        <v>42</v>
      </c>
      <c r="AO731" s="4" t="s">
        <v>42</v>
      </c>
      <c r="AP731" s="4" t="s">
        <v>40</v>
      </c>
      <c r="AQ731" s="4" t="s">
        <v>42</v>
      </c>
      <c r="AR731" s="4" t="s">
        <v>42</v>
      </c>
      <c r="AS731" s="4"/>
      <c r="AT731" s="4" t="s">
        <v>81</v>
      </c>
      <c r="AU731" s="4" t="s">
        <v>86</v>
      </c>
      <c r="AV731" s="4" t="s">
        <v>86</v>
      </c>
      <c r="AW731" s="4" t="s">
        <v>86</v>
      </c>
      <c r="AX731" s="4" t="s">
        <v>82</v>
      </c>
      <c r="AY731" s="4" t="s">
        <v>82</v>
      </c>
      <c r="AZ731" s="4" t="s">
        <v>81</v>
      </c>
      <c r="BA731" s="4" t="s">
        <v>81</v>
      </c>
      <c r="BB731" s="4" t="s">
        <v>81</v>
      </c>
      <c r="BC731" s="4" t="s">
        <v>87</v>
      </c>
      <c r="BD731" s="4" t="s">
        <v>86</v>
      </c>
      <c r="BE731" s="4" t="s">
        <v>96</v>
      </c>
      <c r="BF731" s="4" t="s">
        <v>89</v>
      </c>
      <c r="BG731" s="4" t="s">
        <v>86</v>
      </c>
    </row>
    <row r="732" spans="1:59" ht="361.5">
      <c r="A732" s="4">
        <v>1872705</v>
      </c>
      <c r="B732" s="5">
        <f t="shared" si="22"/>
        <v>1700170</v>
      </c>
      <c r="C732" s="5">
        <f t="shared" si="23"/>
        <v>1872705</v>
      </c>
      <c r="D732" s="4">
        <v>1700170</v>
      </c>
      <c r="E732" s="4" t="s">
        <v>5156</v>
      </c>
      <c r="F732" s="4" t="s">
        <v>5157</v>
      </c>
      <c r="G732" s="4" t="s">
        <v>5158</v>
      </c>
      <c r="H732" s="4" t="s">
        <v>5159</v>
      </c>
      <c r="I732" s="4" t="s">
        <v>200</v>
      </c>
      <c r="J732" s="4" t="s">
        <v>2810</v>
      </c>
      <c r="K732" s="4" t="s">
        <v>202</v>
      </c>
      <c r="L732" s="4"/>
      <c r="M732" s="4" t="s">
        <v>988</v>
      </c>
      <c r="N732" s="4"/>
      <c r="O732" s="4" t="s">
        <v>5160</v>
      </c>
      <c r="P732" s="4" t="s">
        <v>81</v>
      </c>
      <c r="Q732" s="4" t="s">
        <v>81</v>
      </c>
      <c r="R732" s="4" t="s">
        <v>86</v>
      </c>
      <c r="S732" s="4" t="s">
        <v>81</v>
      </c>
      <c r="T732" s="4" t="s">
        <v>96</v>
      </c>
      <c r="U732" s="4" t="s">
        <v>96</v>
      </c>
      <c r="V732" s="4" t="s">
        <v>83</v>
      </c>
      <c r="W732" s="4" t="s">
        <v>81</v>
      </c>
      <c r="X732" s="4" t="s">
        <v>83</v>
      </c>
      <c r="Y732" s="4" t="s">
        <v>81</v>
      </c>
      <c r="Z732" s="4" t="s">
        <v>81</v>
      </c>
      <c r="AA732" s="4" t="s">
        <v>96</v>
      </c>
      <c r="AB732" s="4" t="s">
        <v>81</v>
      </c>
      <c r="AC732" s="4" t="s">
        <v>85</v>
      </c>
      <c r="AD732" s="4">
        <v>2.5200000000000001E-3</v>
      </c>
      <c r="AE732" s="4" t="s">
        <v>42</v>
      </c>
      <c r="AF732" s="4" t="s">
        <v>42</v>
      </c>
      <c r="AG732" s="4" t="s">
        <v>42</v>
      </c>
      <c r="AH732" s="4" t="s">
        <v>42</v>
      </c>
      <c r="AI732" s="4" t="s">
        <v>42</v>
      </c>
      <c r="AJ732" s="4" t="s">
        <v>42</v>
      </c>
      <c r="AK732" s="4" t="s">
        <v>40</v>
      </c>
      <c r="AL732" s="4" t="s">
        <v>42</v>
      </c>
      <c r="AM732" s="4" t="s">
        <v>40</v>
      </c>
      <c r="AN732" s="4" t="s">
        <v>42</v>
      </c>
      <c r="AO732" s="4" t="s">
        <v>42</v>
      </c>
      <c r="AP732" s="4" t="s">
        <v>42</v>
      </c>
      <c r="AQ732" s="4" t="s">
        <v>42</v>
      </c>
      <c r="AR732" s="4" t="s">
        <v>42</v>
      </c>
      <c r="AS732" s="4"/>
      <c r="AT732" s="4" t="s">
        <v>86</v>
      </c>
      <c r="AU732" s="4" t="s">
        <v>81</v>
      </c>
      <c r="AV732" s="4" t="s">
        <v>81</v>
      </c>
      <c r="AW732" s="4" t="s">
        <v>81</v>
      </c>
      <c r="AX732" s="4" t="s">
        <v>96</v>
      </c>
      <c r="AY732" s="4" t="s">
        <v>96</v>
      </c>
      <c r="AZ732" s="4" t="s">
        <v>81</v>
      </c>
      <c r="BA732" s="4" t="s">
        <v>81</v>
      </c>
      <c r="BB732" s="4" t="s">
        <v>81</v>
      </c>
      <c r="BC732" s="4" t="s">
        <v>87</v>
      </c>
      <c r="BD732" s="4" t="s">
        <v>81</v>
      </c>
      <c r="BE732" s="4" t="s">
        <v>152</v>
      </c>
      <c r="BF732" s="4" t="s">
        <v>89</v>
      </c>
      <c r="BG732" s="4" t="s">
        <v>85</v>
      </c>
    </row>
    <row r="733" spans="1:59" ht="188.25">
      <c r="A733" s="4">
        <v>2590551</v>
      </c>
      <c r="B733" s="5">
        <f t="shared" si="22"/>
        <v>1702717</v>
      </c>
      <c r="C733" s="5">
        <f t="shared" si="23"/>
        <v>2590551</v>
      </c>
      <c r="D733" s="4">
        <v>1702717</v>
      </c>
      <c r="E733" s="4" t="s">
        <v>5161</v>
      </c>
      <c r="F733" s="4" t="s">
        <v>5162</v>
      </c>
      <c r="G733" s="4" t="s">
        <v>5163</v>
      </c>
      <c r="H733" s="4" t="s">
        <v>5164</v>
      </c>
      <c r="I733" s="4" t="s">
        <v>1440</v>
      </c>
      <c r="J733" s="4" t="s">
        <v>5165</v>
      </c>
      <c r="K733" s="4" t="s">
        <v>129</v>
      </c>
      <c r="L733" s="4"/>
      <c r="M733" s="4" t="s">
        <v>5166</v>
      </c>
      <c r="N733" s="4" t="s">
        <v>1081</v>
      </c>
      <c r="O733" s="4" t="s">
        <v>5167</v>
      </c>
      <c r="P733" s="4" t="s">
        <v>83</v>
      </c>
      <c r="Q733" s="4" t="s">
        <v>81</v>
      </c>
      <c r="R733" s="4" t="s">
        <v>83</v>
      </c>
      <c r="S733" s="4" t="s">
        <v>81</v>
      </c>
      <c r="T733" s="4" t="s">
        <v>82</v>
      </c>
      <c r="U733" s="4" t="s">
        <v>82</v>
      </c>
      <c r="V733" s="4" t="s">
        <v>83</v>
      </c>
      <c r="W733" s="4" t="s">
        <v>81</v>
      </c>
      <c r="X733" s="4" t="s">
        <v>83</v>
      </c>
      <c r="Y733" s="4" t="s">
        <v>83</v>
      </c>
      <c r="Z733" s="4" t="s">
        <v>81</v>
      </c>
      <c r="AA733" s="4" t="s">
        <v>84</v>
      </c>
      <c r="AB733" s="4" t="s">
        <v>81</v>
      </c>
      <c r="AC733" s="4" t="s">
        <v>85</v>
      </c>
      <c r="AD733" s="4">
        <v>1.8500000000000001E-3</v>
      </c>
      <c r="AE733" s="4" t="s">
        <v>41</v>
      </c>
      <c r="AF733" s="4" t="s">
        <v>42</v>
      </c>
      <c r="AG733" s="4" t="s">
        <v>40</v>
      </c>
      <c r="AH733" s="4" t="s">
        <v>42</v>
      </c>
      <c r="AI733" s="4" t="s">
        <v>41</v>
      </c>
      <c r="AJ733" s="4" t="s">
        <v>41</v>
      </c>
      <c r="AK733" s="4" t="s">
        <v>40</v>
      </c>
      <c r="AL733" s="4" t="s">
        <v>40</v>
      </c>
      <c r="AM733" s="4" t="s">
        <v>40</v>
      </c>
      <c r="AN733" s="4" t="s">
        <v>42</v>
      </c>
      <c r="AO733" s="4" t="s">
        <v>42</v>
      </c>
      <c r="AP733" s="4" t="s">
        <v>40</v>
      </c>
      <c r="AQ733" s="4" t="s">
        <v>42</v>
      </c>
      <c r="AR733" s="4" t="s">
        <v>42</v>
      </c>
      <c r="AS733" s="4"/>
      <c r="AT733" s="4" t="s">
        <v>83</v>
      </c>
      <c r="AU733" s="4" t="s">
        <v>81</v>
      </c>
      <c r="AV733" s="4" t="s">
        <v>86</v>
      </c>
      <c r="AW733" s="4" t="s">
        <v>81</v>
      </c>
      <c r="AX733" s="4" t="s">
        <v>82</v>
      </c>
      <c r="AY733" s="4" t="s">
        <v>82</v>
      </c>
      <c r="AZ733" s="4" t="s">
        <v>81</v>
      </c>
      <c r="BA733" s="4" t="s">
        <v>81</v>
      </c>
      <c r="BB733" s="4" t="s">
        <v>81</v>
      </c>
      <c r="BC733" s="4" t="s">
        <v>87</v>
      </c>
      <c r="BD733" s="4" t="s">
        <v>81</v>
      </c>
      <c r="BE733" s="4" t="s">
        <v>89</v>
      </c>
      <c r="BF733" s="4" t="s">
        <v>86</v>
      </c>
      <c r="BG733" s="4" t="s">
        <v>86</v>
      </c>
    </row>
    <row r="734" spans="1:59" ht="303.75">
      <c r="A734" s="4">
        <v>2263949</v>
      </c>
      <c r="B734" s="5">
        <f t="shared" si="22"/>
        <v>1700490</v>
      </c>
      <c r="C734" s="5">
        <f t="shared" si="23"/>
        <v>2263949</v>
      </c>
      <c r="D734" s="4">
        <v>1700490</v>
      </c>
      <c r="E734" s="4" t="s">
        <v>5168</v>
      </c>
      <c r="F734" s="4" t="s">
        <v>5169</v>
      </c>
      <c r="G734" s="4" t="s">
        <v>5170</v>
      </c>
      <c r="H734" s="4" t="s">
        <v>2981</v>
      </c>
      <c r="I734" s="4" t="s">
        <v>449</v>
      </c>
      <c r="J734" s="4" t="s">
        <v>2982</v>
      </c>
      <c r="K734" s="4" t="s">
        <v>78</v>
      </c>
      <c r="L734" s="4" t="s">
        <v>4987</v>
      </c>
      <c r="M734" s="4" t="s">
        <v>5171</v>
      </c>
      <c r="N734" s="4" t="s">
        <v>641</v>
      </c>
      <c r="O734" s="4" t="s">
        <v>5172</v>
      </c>
      <c r="P734" s="4" t="s">
        <v>81</v>
      </c>
      <c r="Q734" s="4" t="s">
        <v>81</v>
      </c>
      <c r="R734" s="4" t="s">
        <v>81</v>
      </c>
      <c r="S734" s="4" t="s">
        <v>81</v>
      </c>
      <c r="T734" s="4" t="s">
        <v>96</v>
      </c>
      <c r="U734" s="4" t="s">
        <v>82</v>
      </c>
      <c r="V734" s="4" t="s">
        <v>81</v>
      </c>
      <c r="W734" s="4" t="s">
        <v>81</v>
      </c>
      <c r="X734" s="4" t="s">
        <v>83</v>
      </c>
      <c r="Y734" s="4" t="s">
        <v>83</v>
      </c>
      <c r="Z734" s="4" t="s">
        <v>81</v>
      </c>
      <c r="AA734" s="4" t="s">
        <v>96</v>
      </c>
      <c r="AB734" s="4" t="s">
        <v>81</v>
      </c>
      <c r="AC734" s="4" t="s">
        <v>85</v>
      </c>
      <c r="AD734" s="4">
        <v>1.9599999999999999E-3</v>
      </c>
      <c r="AE734" s="4" t="s">
        <v>42</v>
      </c>
      <c r="AF734" s="4" t="s">
        <v>42</v>
      </c>
      <c r="AG734" s="4" t="s">
        <v>42</v>
      </c>
      <c r="AH734" s="4" t="s">
        <v>42</v>
      </c>
      <c r="AI734" s="4" t="s">
        <v>42</v>
      </c>
      <c r="AJ734" s="4" t="s">
        <v>41</v>
      </c>
      <c r="AK734" s="4" t="s">
        <v>40</v>
      </c>
      <c r="AL734" s="4" t="s">
        <v>40</v>
      </c>
      <c r="AM734" s="4" t="s">
        <v>42</v>
      </c>
      <c r="AN734" s="4" t="s">
        <v>42</v>
      </c>
      <c r="AO734" s="4" t="s">
        <v>42</v>
      </c>
      <c r="AP734" s="4" t="s">
        <v>39</v>
      </c>
      <c r="AQ734" s="4" t="s">
        <v>42</v>
      </c>
      <c r="AR734" s="4" t="s">
        <v>42</v>
      </c>
      <c r="AS734" s="4"/>
      <c r="AT734" s="4" t="s">
        <v>86</v>
      </c>
      <c r="AU734" s="4" t="s">
        <v>81</v>
      </c>
      <c r="AV734" s="4" t="s">
        <v>86</v>
      </c>
      <c r="AW734" s="4" t="s">
        <v>81</v>
      </c>
      <c r="AX734" s="4" t="s">
        <v>96</v>
      </c>
      <c r="AY734" s="4" t="s">
        <v>82</v>
      </c>
      <c r="AZ734" s="4" t="s">
        <v>81</v>
      </c>
      <c r="BA734" s="4" t="s">
        <v>86</v>
      </c>
      <c r="BB734" s="4" t="s">
        <v>81</v>
      </c>
      <c r="BC734" s="4" t="s">
        <v>87</v>
      </c>
      <c r="BD734" s="4" t="s">
        <v>81</v>
      </c>
      <c r="BE734" s="4" t="s">
        <v>88</v>
      </c>
      <c r="BF734" s="4" t="s">
        <v>86</v>
      </c>
      <c r="BG734" s="4" t="s">
        <v>85</v>
      </c>
    </row>
    <row r="735" spans="1:59" ht="245.25">
      <c r="A735" s="4">
        <v>2592848</v>
      </c>
      <c r="B735" s="5">
        <f t="shared" si="22"/>
        <v>1701848</v>
      </c>
      <c r="C735" s="5">
        <f t="shared" si="23"/>
        <v>2592848</v>
      </c>
      <c r="D735" s="4">
        <v>1701848</v>
      </c>
      <c r="E735" s="4" t="s">
        <v>5173</v>
      </c>
      <c r="F735" s="4" t="s">
        <v>5174</v>
      </c>
      <c r="G735" s="4" t="s">
        <v>5175</v>
      </c>
      <c r="H735" s="4" t="s">
        <v>5176</v>
      </c>
      <c r="I735" s="4" t="s">
        <v>5177</v>
      </c>
      <c r="J735" s="4" t="s">
        <v>5178</v>
      </c>
      <c r="K735" s="4" t="s">
        <v>94</v>
      </c>
      <c r="L735" s="4"/>
      <c r="M735" s="4" t="s">
        <v>5179</v>
      </c>
      <c r="N735" s="4"/>
      <c r="O735" s="4" t="s">
        <v>5180</v>
      </c>
      <c r="P735" s="4" t="s">
        <v>81</v>
      </c>
      <c r="Q735" s="4" t="s">
        <v>81</v>
      </c>
      <c r="R735" s="4" t="s">
        <v>83</v>
      </c>
      <c r="S735" s="4" t="s">
        <v>81</v>
      </c>
      <c r="T735" s="4" t="s">
        <v>86</v>
      </c>
      <c r="U735" s="4" t="s">
        <v>82</v>
      </c>
      <c r="V735" s="4" t="s">
        <v>83</v>
      </c>
      <c r="W735" s="4" t="s">
        <v>83</v>
      </c>
      <c r="X735" s="4" t="s">
        <v>86</v>
      </c>
      <c r="Y735" s="4" t="s">
        <v>81</v>
      </c>
      <c r="Z735" s="4" t="s">
        <v>81</v>
      </c>
      <c r="AA735" s="4" t="s">
        <v>84</v>
      </c>
      <c r="AB735" s="4" t="s">
        <v>83</v>
      </c>
      <c r="AC735" s="4" t="s">
        <v>85</v>
      </c>
      <c r="AD735" s="4">
        <v>1.1950000000000001E-3</v>
      </c>
      <c r="AE735" s="4" t="s">
        <v>42</v>
      </c>
      <c r="AF735" s="4" t="s">
        <v>42</v>
      </c>
      <c r="AG735" s="4" t="s">
        <v>40</v>
      </c>
      <c r="AH735" s="4" t="s">
        <v>42</v>
      </c>
      <c r="AI735" s="4" t="s">
        <v>42</v>
      </c>
      <c r="AJ735" s="4" t="s">
        <v>40</v>
      </c>
      <c r="AK735" s="4" t="s">
        <v>42</v>
      </c>
      <c r="AL735" s="4" t="s">
        <v>42</v>
      </c>
      <c r="AM735" s="4" t="s">
        <v>40</v>
      </c>
      <c r="AN735" s="4" t="s">
        <v>40</v>
      </c>
      <c r="AO735" s="4" t="s">
        <v>42</v>
      </c>
      <c r="AP735" s="4" t="s">
        <v>40</v>
      </c>
      <c r="AQ735" s="4" t="s">
        <v>40</v>
      </c>
      <c r="AR735" s="4" t="s">
        <v>42</v>
      </c>
      <c r="AS735" s="4"/>
      <c r="AT735" s="4" t="s">
        <v>81</v>
      </c>
      <c r="AU735" s="4" t="s">
        <v>81</v>
      </c>
      <c r="AV735" s="4" t="s">
        <v>86</v>
      </c>
      <c r="AW735" s="4" t="s">
        <v>86</v>
      </c>
      <c r="AX735" s="4" t="s">
        <v>86</v>
      </c>
      <c r="AY735" s="4" t="s">
        <v>86</v>
      </c>
      <c r="AZ735" s="4" t="s">
        <v>86</v>
      </c>
      <c r="BA735" s="4" t="s">
        <v>86</v>
      </c>
      <c r="BB735" s="4" t="s">
        <v>89</v>
      </c>
      <c r="BC735" s="4" t="s">
        <v>81</v>
      </c>
      <c r="BD735" s="4" t="s">
        <v>81</v>
      </c>
      <c r="BE735" s="4" t="s">
        <v>96</v>
      </c>
      <c r="BF735" s="4" t="s">
        <v>86</v>
      </c>
      <c r="BG735" s="4" t="s">
        <v>85</v>
      </c>
    </row>
    <row r="736" spans="1:59" ht="390">
      <c r="A736" s="4">
        <v>2016503</v>
      </c>
      <c r="B736" s="5">
        <f t="shared" si="22"/>
        <v>1701607</v>
      </c>
      <c r="C736" s="5">
        <f t="shared" si="23"/>
        <v>2016503</v>
      </c>
      <c r="D736" s="4">
        <v>1701607</v>
      </c>
      <c r="E736" s="4" t="s">
        <v>5181</v>
      </c>
      <c r="F736" s="4" t="s">
        <v>5182</v>
      </c>
      <c r="G736" s="4" t="s">
        <v>5183</v>
      </c>
      <c r="H736" s="4"/>
      <c r="I736" s="4" t="s">
        <v>5184</v>
      </c>
      <c r="J736" s="4" t="s">
        <v>128</v>
      </c>
      <c r="K736" s="4" t="s">
        <v>166</v>
      </c>
      <c r="L736" s="4"/>
      <c r="M736" s="4" t="s">
        <v>1719</v>
      </c>
      <c r="N736" s="4"/>
      <c r="O736" s="4" t="s">
        <v>5185</v>
      </c>
      <c r="P736" s="4" t="s">
        <v>81</v>
      </c>
      <c r="Q736" s="4" t="s">
        <v>81</v>
      </c>
      <c r="R736" s="4" t="s">
        <v>81</v>
      </c>
      <c r="S736" s="4" t="s">
        <v>81</v>
      </c>
      <c r="T736" s="4" t="s">
        <v>96</v>
      </c>
      <c r="U736" s="4" t="s">
        <v>82</v>
      </c>
      <c r="V736" s="4" t="s">
        <v>81</v>
      </c>
      <c r="W736" s="4" t="s">
        <v>81</v>
      </c>
      <c r="X736" s="4" t="s">
        <v>81</v>
      </c>
      <c r="Y736" s="4" t="s">
        <v>81</v>
      </c>
      <c r="Z736" s="4" t="s">
        <v>81</v>
      </c>
      <c r="AA736" s="4" t="s">
        <v>86</v>
      </c>
      <c r="AB736" s="4" t="s">
        <v>86</v>
      </c>
      <c r="AC736" s="4" t="s">
        <v>85</v>
      </c>
      <c r="AD736" s="4">
        <v>1.9400000000000001E-3</v>
      </c>
      <c r="AE736" s="4" t="s">
        <v>42</v>
      </c>
      <c r="AF736" s="4" t="s">
        <v>42</v>
      </c>
      <c r="AG736" s="4" t="s">
        <v>42</v>
      </c>
      <c r="AH736" s="4" t="s">
        <v>42</v>
      </c>
      <c r="AI736" s="4" t="s">
        <v>42</v>
      </c>
      <c r="AJ736" s="4" t="s">
        <v>40</v>
      </c>
      <c r="AK736" s="4" t="s">
        <v>42</v>
      </c>
      <c r="AL736" s="4" t="s">
        <v>42</v>
      </c>
      <c r="AM736" s="4" t="s">
        <v>42</v>
      </c>
      <c r="AN736" s="4" t="s">
        <v>42</v>
      </c>
      <c r="AO736" s="4" t="s">
        <v>42</v>
      </c>
      <c r="AP736" s="4" t="s">
        <v>42</v>
      </c>
      <c r="AQ736" s="4" t="s">
        <v>42</v>
      </c>
      <c r="AR736" s="4" t="s">
        <v>42</v>
      </c>
      <c r="AS736" s="4"/>
      <c r="AT736" s="4" t="s">
        <v>86</v>
      </c>
      <c r="AU736" s="4" t="s">
        <v>81</v>
      </c>
      <c r="AV736" s="4" t="s">
        <v>81</v>
      </c>
      <c r="AW736" s="4" t="s">
        <v>81</v>
      </c>
      <c r="AX736" s="4" t="s">
        <v>96</v>
      </c>
      <c r="AY736" s="4" t="s">
        <v>86</v>
      </c>
      <c r="AZ736" s="4" t="s">
        <v>81</v>
      </c>
      <c r="BA736" s="4" t="s">
        <v>86</v>
      </c>
      <c r="BB736" s="4" t="s">
        <v>81</v>
      </c>
      <c r="BC736" s="4" t="s">
        <v>81</v>
      </c>
      <c r="BD736" s="4" t="s">
        <v>81</v>
      </c>
      <c r="BE736" s="4" t="s">
        <v>152</v>
      </c>
      <c r="BF736" s="4" t="s">
        <v>86</v>
      </c>
      <c r="BG736" s="4" t="s">
        <v>85</v>
      </c>
    </row>
    <row r="737" spans="1:59" ht="390">
      <c r="A737" s="4">
        <v>1836850</v>
      </c>
      <c r="B737" s="5">
        <f t="shared" si="22"/>
        <v>1700138</v>
      </c>
      <c r="C737" s="5">
        <f t="shared" si="23"/>
        <v>1836850</v>
      </c>
      <c r="D737" s="4">
        <v>1700138</v>
      </c>
      <c r="E737" s="4" t="s">
        <v>5186</v>
      </c>
      <c r="F737" s="4" t="s">
        <v>5187</v>
      </c>
      <c r="G737" s="4" t="s">
        <v>5188</v>
      </c>
      <c r="H737" s="4"/>
      <c r="I737" s="4" t="s">
        <v>5189</v>
      </c>
      <c r="J737" s="4" t="s">
        <v>128</v>
      </c>
      <c r="K737" s="4" t="s">
        <v>78</v>
      </c>
      <c r="L737" s="4"/>
      <c r="M737" s="4" t="s">
        <v>1719</v>
      </c>
      <c r="N737" s="4"/>
      <c r="O737" s="4" t="s">
        <v>5190</v>
      </c>
      <c r="P737" s="4" t="s">
        <v>81</v>
      </c>
      <c r="Q737" s="4" t="s">
        <v>86</v>
      </c>
      <c r="R737" s="4" t="s">
        <v>81</v>
      </c>
      <c r="S737" s="4" t="s">
        <v>81</v>
      </c>
      <c r="T737" s="4" t="s">
        <v>96</v>
      </c>
      <c r="U737" s="4" t="s">
        <v>82</v>
      </c>
      <c r="V737" s="4" t="s">
        <v>81</v>
      </c>
      <c r="W737" s="4" t="s">
        <v>81</v>
      </c>
      <c r="X737" s="4" t="s">
        <v>81</v>
      </c>
      <c r="Y737" s="4" t="s">
        <v>81</v>
      </c>
      <c r="Z737" s="4" t="s">
        <v>81</v>
      </c>
      <c r="AA737" s="4" t="s">
        <v>96</v>
      </c>
      <c r="AB737" s="4" t="s">
        <v>81</v>
      </c>
      <c r="AC737" s="4" t="s">
        <v>85</v>
      </c>
      <c r="AD737" s="4">
        <v>1.5950000000000001E-3</v>
      </c>
      <c r="AE737" s="4" t="s">
        <v>42</v>
      </c>
      <c r="AF737" s="4" t="s">
        <v>42</v>
      </c>
      <c r="AG737" s="4" t="s">
        <v>42</v>
      </c>
      <c r="AH737" s="4" t="s">
        <v>42</v>
      </c>
      <c r="AI737" s="4" t="s">
        <v>42</v>
      </c>
      <c r="AJ737" s="4" t="s">
        <v>40</v>
      </c>
      <c r="AK737" s="4" t="s">
        <v>42</v>
      </c>
      <c r="AL737" s="4" t="s">
        <v>42</v>
      </c>
      <c r="AM737" s="4" t="s">
        <v>42</v>
      </c>
      <c r="AN737" s="4" t="s">
        <v>42</v>
      </c>
      <c r="AO737" s="4" t="s">
        <v>42</v>
      </c>
      <c r="AP737" s="4" t="s">
        <v>42</v>
      </c>
      <c r="AQ737" s="4" t="s">
        <v>42</v>
      </c>
      <c r="AR737" s="4" t="s">
        <v>42</v>
      </c>
      <c r="AS737" s="4"/>
      <c r="AT737" s="4" t="s">
        <v>81</v>
      </c>
      <c r="AU737" s="4" t="s">
        <v>81</v>
      </c>
      <c r="AV737" s="4" t="s">
        <v>86</v>
      </c>
      <c r="AW737" s="4" t="s">
        <v>81</v>
      </c>
      <c r="AX737" s="4" t="s">
        <v>86</v>
      </c>
      <c r="AY737" s="4" t="s">
        <v>86</v>
      </c>
      <c r="AZ737" s="4" t="s">
        <v>86</v>
      </c>
      <c r="BA737" s="4" t="s">
        <v>86</v>
      </c>
      <c r="BB737" s="4" t="s">
        <v>87</v>
      </c>
      <c r="BC737" s="4" t="s">
        <v>87</v>
      </c>
      <c r="BD737" s="4" t="s">
        <v>81</v>
      </c>
      <c r="BE737" s="4" t="s">
        <v>96</v>
      </c>
      <c r="BF737" s="4" t="s">
        <v>89</v>
      </c>
      <c r="BG737" s="4" t="s">
        <v>85</v>
      </c>
    </row>
    <row r="738" spans="1:59" ht="409.6">
      <c r="A738" s="4">
        <v>1785241</v>
      </c>
      <c r="B738" s="5">
        <f t="shared" si="22"/>
        <v>1700062</v>
      </c>
      <c r="C738" s="5">
        <f t="shared" si="23"/>
        <v>1785241</v>
      </c>
      <c r="D738" s="4">
        <v>1700062</v>
      </c>
      <c r="E738" s="4" t="s">
        <v>5191</v>
      </c>
      <c r="F738" s="4" t="s">
        <v>5192</v>
      </c>
      <c r="G738" s="4" t="s">
        <v>5193</v>
      </c>
      <c r="H738" s="4" t="s">
        <v>5194</v>
      </c>
      <c r="I738" s="4" t="s">
        <v>5195</v>
      </c>
      <c r="J738" s="4" t="s">
        <v>5196</v>
      </c>
      <c r="K738" s="4" t="s">
        <v>166</v>
      </c>
      <c r="L738" s="4" t="s">
        <v>4987</v>
      </c>
      <c r="M738" s="4" t="s">
        <v>5197</v>
      </c>
      <c r="N738" s="4" t="s">
        <v>542</v>
      </c>
      <c r="O738" s="4" t="s">
        <v>5198</v>
      </c>
      <c r="P738" s="4" t="s">
        <v>83</v>
      </c>
      <c r="Q738" s="4" t="s">
        <v>81</v>
      </c>
      <c r="R738" s="4" t="s">
        <v>81</v>
      </c>
      <c r="S738" s="4" t="s">
        <v>81</v>
      </c>
      <c r="T738" s="4" t="s">
        <v>86</v>
      </c>
      <c r="U738" s="4" t="s">
        <v>82</v>
      </c>
      <c r="V738" s="4" t="s">
        <v>86</v>
      </c>
      <c r="W738" s="4" t="s">
        <v>83</v>
      </c>
      <c r="X738" s="4" t="s">
        <v>86</v>
      </c>
      <c r="Y738" s="4" t="s">
        <v>83</v>
      </c>
      <c r="Z738" s="4" t="s">
        <v>81</v>
      </c>
      <c r="AA738" s="4" t="s">
        <v>96</v>
      </c>
      <c r="AB738" s="4" t="s">
        <v>83</v>
      </c>
      <c r="AC738" s="4" t="s">
        <v>85</v>
      </c>
      <c r="AD738" s="4">
        <v>3.2650000000000001E-3</v>
      </c>
      <c r="AE738" s="4" t="s">
        <v>41</v>
      </c>
      <c r="AF738" s="4" t="s">
        <v>42</v>
      </c>
      <c r="AG738" s="4" t="s">
        <v>42</v>
      </c>
      <c r="AH738" s="4" t="s">
        <v>42</v>
      </c>
      <c r="AI738" s="4" t="s">
        <v>42</v>
      </c>
      <c r="AJ738" s="4" t="s">
        <v>40</v>
      </c>
      <c r="AK738" s="4" t="s">
        <v>42</v>
      </c>
      <c r="AL738" s="4" t="s">
        <v>40</v>
      </c>
      <c r="AM738" s="4" t="s">
        <v>42</v>
      </c>
      <c r="AN738" s="4" t="s">
        <v>41</v>
      </c>
      <c r="AO738" s="4" t="s">
        <v>42</v>
      </c>
      <c r="AP738" s="4" t="s">
        <v>39</v>
      </c>
      <c r="AQ738" s="4" t="s">
        <v>40</v>
      </c>
      <c r="AR738" s="4" t="s">
        <v>42</v>
      </c>
      <c r="AS738" s="4"/>
      <c r="AT738" s="4" t="s">
        <v>83</v>
      </c>
      <c r="AU738" s="4" t="s">
        <v>81</v>
      </c>
      <c r="AV738" s="4" t="s">
        <v>81</v>
      </c>
      <c r="AW738" s="4" t="s">
        <v>86</v>
      </c>
      <c r="AX738" s="4" t="s">
        <v>96</v>
      </c>
      <c r="AY738" s="4" t="s">
        <v>96</v>
      </c>
      <c r="AZ738" s="4" t="s">
        <v>81</v>
      </c>
      <c r="BA738" s="4" t="s">
        <v>81</v>
      </c>
      <c r="BB738" s="4" t="s">
        <v>81</v>
      </c>
      <c r="BC738" s="4" t="s">
        <v>83</v>
      </c>
      <c r="BD738" s="4" t="s">
        <v>81</v>
      </c>
      <c r="BE738" s="4" t="s">
        <v>88</v>
      </c>
      <c r="BF738" s="4" t="s">
        <v>86</v>
      </c>
      <c r="BG738" s="4" t="s">
        <v>85</v>
      </c>
    </row>
    <row r="739" spans="1:59" ht="260.25">
      <c r="A739" s="4">
        <v>2144303</v>
      </c>
      <c r="B739" s="5">
        <f t="shared" si="22"/>
        <v>1700472</v>
      </c>
      <c r="C739" s="5">
        <f t="shared" si="23"/>
        <v>2144303</v>
      </c>
      <c r="D739" s="4">
        <v>1700472</v>
      </c>
      <c r="E739" s="4" t="s">
        <v>5199</v>
      </c>
      <c r="F739" s="4" t="s">
        <v>5200</v>
      </c>
      <c r="G739" s="4" t="s">
        <v>5201</v>
      </c>
      <c r="H739" s="4" t="s">
        <v>5202</v>
      </c>
      <c r="I739" s="4" t="s">
        <v>5203</v>
      </c>
      <c r="J739" s="4" t="s">
        <v>5204</v>
      </c>
      <c r="K739" s="4" t="s">
        <v>346</v>
      </c>
      <c r="L739" s="4"/>
      <c r="M739" s="4" t="s">
        <v>5205</v>
      </c>
      <c r="N739" s="4" t="s">
        <v>566</v>
      </c>
      <c r="O739" s="4" t="s">
        <v>5206</v>
      </c>
      <c r="P739" s="4" t="s">
        <v>83</v>
      </c>
      <c r="Q739" s="4" t="s">
        <v>81</v>
      </c>
      <c r="R739" s="4" t="s">
        <v>83</v>
      </c>
      <c r="S739" s="4" t="s">
        <v>81</v>
      </c>
      <c r="T739" s="4" t="s">
        <v>86</v>
      </c>
      <c r="U739" s="4" t="s">
        <v>82</v>
      </c>
      <c r="V739" s="4" t="s">
        <v>83</v>
      </c>
      <c r="W739" s="4" t="s">
        <v>83</v>
      </c>
      <c r="X739" s="4" t="s">
        <v>83</v>
      </c>
      <c r="Y739" s="4" t="s">
        <v>86</v>
      </c>
      <c r="Z739" s="4" t="s">
        <v>81</v>
      </c>
      <c r="AA739" s="4" t="s">
        <v>84</v>
      </c>
      <c r="AB739" s="4" t="s">
        <v>83</v>
      </c>
      <c r="AC739" s="4" t="s">
        <v>85</v>
      </c>
      <c r="AD739" s="4">
        <v>1.9550000000000001E-3</v>
      </c>
      <c r="AE739" s="4" t="s">
        <v>40</v>
      </c>
      <c r="AF739" s="4" t="s">
        <v>42</v>
      </c>
      <c r="AG739" s="4" t="s">
        <v>40</v>
      </c>
      <c r="AH739" s="4" t="s">
        <v>42</v>
      </c>
      <c r="AI739" s="4" t="s">
        <v>42</v>
      </c>
      <c r="AJ739" s="4" t="s">
        <v>40</v>
      </c>
      <c r="AK739" s="4" t="s">
        <v>40</v>
      </c>
      <c r="AL739" s="4" t="s">
        <v>42</v>
      </c>
      <c r="AM739" s="4" t="s">
        <v>40</v>
      </c>
      <c r="AN739" s="4" t="s">
        <v>41</v>
      </c>
      <c r="AO739" s="4" t="s">
        <v>42</v>
      </c>
      <c r="AP739" s="4" t="s">
        <v>40</v>
      </c>
      <c r="AQ739" s="4" t="s">
        <v>40</v>
      </c>
      <c r="AR739" s="4" t="s">
        <v>42</v>
      </c>
      <c r="AS739" s="4"/>
      <c r="AT739" s="4" t="s">
        <v>86</v>
      </c>
      <c r="AU739" s="4" t="s">
        <v>81</v>
      </c>
      <c r="AV739" s="4" t="s">
        <v>81</v>
      </c>
      <c r="AW739" s="4" t="s">
        <v>86</v>
      </c>
      <c r="AX739" s="4" t="s">
        <v>96</v>
      </c>
      <c r="AY739" s="4" t="s">
        <v>96</v>
      </c>
      <c r="AZ739" s="4" t="s">
        <v>81</v>
      </c>
      <c r="BA739" s="4" t="s">
        <v>81</v>
      </c>
      <c r="BB739" s="4" t="s">
        <v>81</v>
      </c>
      <c r="BC739" s="4" t="s">
        <v>83</v>
      </c>
      <c r="BD739" s="4" t="s">
        <v>81</v>
      </c>
      <c r="BE739" s="4" t="s">
        <v>89</v>
      </c>
      <c r="BF739" s="4" t="s">
        <v>86</v>
      </c>
      <c r="BG739" s="4" t="s">
        <v>85</v>
      </c>
    </row>
    <row r="740" spans="1:59" ht="361.5">
      <c r="A740" s="4">
        <v>2467741</v>
      </c>
      <c r="B740" s="5">
        <f t="shared" si="22"/>
        <v>1703187</v>
      </c>
      <c r="C740" s="5">
        <f t="shared" si="23"/>
        <v>2467741</v>
      </c>
      <c r="D740" s="4">
        <v>1703187</v>
      </c>
      <c r="E740" s="4" t="s">
        <v>5207</v>
      </c>
      <c r="F740" s="4" t="s">
        <v>5208</v>
      </c>
      <c r="G740" s="4" t="s">
        <v>5209</v>
      </c>
      <c r="H740" s="4" t="s">
        <v>4158</v>
      </c>
      <c r="I740" s="4" t="s">
        <v>449</v>
      </c>
      <c r="J740" s="4" t="s">
        <v>473</v>
      </c>
      <c r="K740" s="4" t="s">
        <v>78</v>
      </c>
      <c r="L740" s="4"/>
      <c r="M740" s="4" t="s">
        <v>261</v>
      </c>
      <c r="N740" s="4" t="s">
        <v>566</v>
      </c>
      <c r="O740" s="4" t="s">
        <v>5210</v>
      </c>
      <c r="P740" s="4" t="s">
        <v>81</v>
      </c>
      <c r="Q740" s="4" t="s">
        <v>81</v>
      </c>
      <c r="R740" s="4" t="s">
        <v>81</v>
      </c>
      <c r="S740" s="4" t="s">
        <v>81</v>
      </c>
      <c r="T740" s="4" t="s">
        <v>96</v>
      </c>
      <c r="U740" s="4" t="s">
        <v>82</v>
      </c>
      <c r="V740" s="4" t="s">
        <v>81</v>
      </c>
      <c r="W740" s="4" t="s">
        <v>83</v>
      </c>
      <c r="X740" s="4" t="s">
        <v>81</v>
      </c>
      <c r="Y740" s="4" t="s">
        <v>81</v>
      </c>
      <c r="Z740" s="4" t="s">
        <v>81</v>
      </c>
      <c r="AA740" s="4" t="s">
        <v>96</v>
      </c>
      <c r="AB740" s="4" t="s">
        <v>81</v>
      </c>
      <c r="AC740" s="4" t="s">
        <v>85</v>
      </c>
      <c r="AD740" s="4">
        <v>1.72E-3</v>
      </c>
      <c r="AE740" s="4" t="s">
        <v>42</v>
      </c>
      <c r="AF740" s="4" t="s">
        <v>42</v>
      </c>
      <c r="AG740" s="4" t="s">
        <v>42</v>
      </c>
      <c r="AH740" s="4" t="s">
        <v>42</v>
      </c>
      <c r="AI740" s="4" t="s">
        <v>42</v>
      </c>
      <c r="AJ740" s="4" t="s">
        <v>40</v>
      </c>
      <c r="AK740" s="4" t="s">
        <v>42</v>
      </c>
      <c r="AL740" s="4" t="s">
        <v>42</v>
      </c>
      <c r="AM740" s="4" t="s">
        <v>42</v>
      </c>
      <c r="AN740" s="4" t="s">
        <v>41</v>
      </c>
      <c r="AO740" s="4" t="s">
        <v>42</v>
      </c>
      <c r="AP740" s="4" t="s">
        <v>42</v>
      </c>
      <c r="AQ740" s="4" t="s">
        <v>42</v>
      </c>
      <c r="AR740" s="4" t="s">
        <v>42</v>
      </c>
      <c r="AS740" s="4"/>
      <c r="AT740" s="4" t="s">
        <v>81</v>
      </c>
      <c r="AU740" s="4" t="s">
        <v>81</v>
      </c>
      <c r="AV740" s="4" t="s">
        <v>81</v>
      </c>
      <c r="AW740" s="4" t="s">
        <v>81</v>
      </c>
      <c r="AX740" s="4" t="s">
        <v>96</v>
      </c>
      <c r="AY740" s="4" t="s">
        <v>96</v>
      </c>
      <c r="AZ740" s="4" t="s">
        <v>81</v>
      </c>
      <c r="BA740" s="4" t="s">
        <v>81</v>
      </c>
      <c r="BB740" s="4" t="s">
        <v>81</v>
      </c>
      <c r="BC740" s="4" t="s">
        <v>83</v>
      </c>
      <c r="BD740" s="4" t="s">
        <v>81</v>
      </c>
      <c r="BE740" s="4" t="s">
        <v>96</v>
      </c>
      <c r="BF740" s="4" t="s">
        <v>86</v>
      </c>
      <c r="BG740" s="4" t="s">
        <v>86</v>
      </c>
    </row>
    <row r="741" spans="1:59" ht="409.6">
      <c r="A741" s="4">
        <v>2221767</v>
      </c>
      <c r="B741" s="5">
        <f t="shared" si="22"/>
        <v>1702523</v>
      </c>
      <c r="C741" s="5">
        <f t="shared" si="23"/>
        <v>2221767</v>
      </c>
      <c r="D741" s="4">
        <v>1702523</v>
      </c>
      <c r="E741" s="4" t="s">
        <v>5211</v>
      </c>
      <c r="F741" s="4" t="s">
        <v>5212</v>
      </c>
      <c r="G741" s="4" t="s">
        <v>5213</v>
      </c>
      <c r="H741" s="4" t="s">
        <v>5214</v>
      </c>
      <c r="I741" s="4" t="s">
        <v>5215</v>
      </c>
      <c r="J741" s="4" t="s">
        <v>5216</v>
      </c>
      <c r="K741" s="4" t="s">
        <v>346</v>
      </c>
      <c r="L741" s="4"/>
      <c r="M741" s="4" t="s">
        <v>5217</v>
      </c>
      <c r="N741" s="4" t="s">
        <v>5218</v>
      </c>
      <c r="O741" s="4" t="s">
        <v>5219</v>
      </c>
      <c r="P741" s="4" t="s">
        <v>323</v>
      </c>
      <c r="Q741" s="4" t="s">
        <v>81</v>
      </c>
      <c r="R741" s="4" t="s">
        <v>83</v>
      </c>
      <c r="S741" s="4" t="s">
        <v>81</v>
      </c>
      <c r="T741" s="4" t="s">
        <v>82</v>
      </c>
      <c r="U741" s="4" t="s">
        <v>86</v>
      </c>
      <c r="V741" s="4" t="s">
        <v>83</v>
      </c>
      <c r="W741" s="4" t="s">
        <v>83</v>
      </c>
      <c r="X741" s="4" t="s">
        <v>83</v>
      </c>
      <c r="Y741" s="4" t="s">
        <v>86</v>
      </c>
      <c r="Z741" s="4" t="s">
        <v>83</v>
      </c>
      <c r="AA741" s="4" t="s">
        <v>84</v>
      </c>
      <c r="AB741" s="4" t="s">
        <v>81</v>
      </c>
      <c r="AC741" s="4" t="s">
        <v>85</v>
      </c>
      <c r="AD741" s="4">
        <v>3.7000000000000002E-3</v>
      </c>
      <c r="AE741" s="4" t="s">
        <v>41</v>
      </c>
      <c r="AF741" s="4" t="s">
        <v>42</v>
      </c>
      <c r="AG741" s="4" t="s">
        <v>40</v>
      </c>
      <c r="AH741" s="4" t="s">
        <v>42</v>
      </c>
      <c r="AI741" s="4" t="s">
        <v>40</v>
      </c>
      <c r="AJ741" s="4" t="s">
        <v>42</v>
      </c>
      <c r="AK741" s="4" t="s">
        <v>40</v>
      </c>
      <c r="AL741" s="4" t="s">
        <v>42</v>
      </c>
      <c r="AM741" s="4" t="s">
        <v>40</v>
      </c>
      <c r="AN741" s="4" t="s">
        <v>40</v>
      </c>
      <c r="AO741" s="4" t="s">
        <v>41</v>
      </c>
      <c r="AP741" s="4" t="s">
        <v>41</v>
      </c>
      <c r="AQ741" s="4" t="s">
        <v>42</v>
      </c>
      <c r="AR741" s="4" t="s">
        <v>42</v>
      </c>
      <c r="AS741" s="4"/>
      <c r="AT741" s="4" t="s">
        <v>83</v>
      </c>
      <c r="AU741" s="4" t="s">
        <v>81</v>
      </c>
      <c r="AV741" s="4" t="s">
        <v>81</v>
      </c>
      <c r="AW741" s="4" t="s">
        <v>81</v>
      </c>
      <c r="AX741" s="4" t="s">
        <v>86</v>
      </c>
      <c r="AY741" s="4" t="s">
        <v>86</v>
      </c>
      <c r="AZ741" s="4" t="s">
        <v>86</v>
      </c>
      <c r="BA741" s="4" t="s">
        <v>86</v>
      </c>
      <c r="BB741" s="4" t="s">
        <v>81</v>
      </c>
      <c r="BC741" s="4" t="s">
        <v>81</v>
      </c>
      <c r="BD741" s="4" t="s">
        <v>83</v>
      </c>
      <c r="BE741" s="4" t="s">
        <v>84</v>
      </c>
      <c r="BF741" s="4" t="s">
        <v>86</v>
      </c>
      <c r="BG741" s="4" t="s">
        <v>85</v>
      </c>
    </row>
    <row r="742" spans="1:59" ht="332.25">
      <c r="A742" s="4">
        <v>2000057</v>
      </c>
      <c r="B742" s="5">
        <f t="shared" si="22"/>
        <v>1646277</v>
      </c>
      <c r="C742" s="5">
        <f t="shared" si="23"/>
        <v>2000057</v>
      </c>
      <c r="D742" s="4">
        <v>1646277</v>
      </c>
      <c r="E742" s="4" t="s">
        <v>5220</v>
      </c>
      <c r="F742" s="4" t="s">
        <v>5221</v>
      </c>
      <c r="G742" s="4" t="s">
        <v>5222</v>
      </c>
      <c r="H742" s="4" t="s">
        <v>5223</v>
      </c>
      <c r="I742" s="4"/>
      <c r="J742" s="4" t="s">
        <v>158</v>
      </c>
      <c r="K742" s="4" t="s">
        <v>94</v>
      </c>
      <c r="L742" s="4"/>
      <c r="M742" s="4" t="s">
        <v>268</v>
      </c>
      <c r="N742" s="4" t="s">
        <v>380</v>
      </c>
      <c r="O742" s="4" t="s">
        <v>5224</v>
      </c>
      <c r="P742" s="4" t="s">
        <v>81</v>
      </c>
      <c r="Q742" s="4" t="s">
        <v>81</v>
      </c>
      <c r="R742" s="4" t="s">
        <v>81</v>
      </c>
      <c r="S742" s="4" t="s">
        <v>86</v>
      </c>
      <c r="T742" s="4" t="s">
        <v>82</v>
      </c>
      <c r="U742" s="4" t="s">
        <v>82</v>
      </c>
      <c r="V742" s="4" t="s">
        <v>81</v>
      </c>
      <c r="W742" s="4" t="s">
        <v>86</v>
      </c>
      <c r="X742" s="4" t="s">
        <v>81</v>
      </c>
      <c r="Y742" s="4" t="s">
        <v>81</v>
      </c>
      <c r="Z742" s="4" t="s">
        <v>83</v>
      </c>
      <c r="AA742" s="4" t="s">
        <v>86</v>
      </c>
      <c r="AB742" s="4" t="s">
        <v>81</v>
      </c>
      <c r="AC742" s="4" t="s">
        <v>85</v>
      </c>
      <c r="AD742" s="4">
        <v>1.5900000000000001E-3</v>
      </c>
      <c r="AE742" s="4" t="s">
        <v>42</v>
      </c>
      <c r="AF742" s="4" t="s">
        <v>42</v>
      </c>
      <c r="AG742" s="4" t="s">
        <v>42</v>
      </c>
      <c r="AH742" s="4" t="s">
        <v>42</v>
      </c>
      <c r="AI742" s="4" t="s">
        <v>40</v>
      </c>
      <c r="AJ742" s="4" t="s">
        <v>40</v>
      </c>
      <c r="AK742" s="4" t="s">
        <v>42</v>
      </c>
      <c r="AL742" s="4" t="s">
        <v>42</v>
      </c>
      <c r="AM742" s="4" t="s">
        <v>42</v>
      </c>
      <c r="AN742" s="4" t="s">
        <v>42</v>
      </c>
      <c r="AO742" s="4" t="s">
        <v>41</v>
      </c>
      <c r="AP742" s="4" t="s">
        <v>42</v>
      </c>
      <c r="AQ742" s="4" t="s">
        <v>42</v>
      </c>
      <c r="AR742" s="4" t="s">
        <v>42</v>
      </c>
      <c r="AS742" s="4"/>
      <c r="AT742" s="4" t="s">
        <v>81</v>
      </c>
      <c r="AU742" s="4" t="s">
        <v>81</v>
      </c>
      <c r="AV742" s="4" t="s">
        <v>86</v>
      </c>
      <c r="AW742" s="4" t="s">
        <v>86</v>
      </c>
      <c r="AX742" s="4" t="s">
        <v>86</v>
      </c>
      <c r="AY742" s="4" t="s">
        <v>86</v>
      </c>
      <c r="AZ742" s="4" t="s">
        <v>86</v>
      </c>
      <c r="BA742" s="4" t="s">
        <v>86</v>
      </c>
      <c r="BB742" s="4" t="s">
        <v>89</v>
      </c>
      <c r="BC742" s="4" t="s">
        <v>87</v>
      </c>
      <c r="BD742" s="4" t="s">
        <v>83</v>
      </c>
      <c r="BE742" s="4" t="s">
        <v>96</v>
      </c>
      <c r="BF742" s="4" t="s">
        <v>89</v>
      </c>
      <c r="BG742" s="4" t="s">
        <v>85</v>
      </c>
    </row>
    <row r="743" spans="1:59" ht="303.75">
      <c r="A743" s="4">
        <v>2257043</v>
      </c>
      <c r="B743" s="5">
        <f t="shared" si="22"/>
        <v>1702545</v>
      </c>
      <c r="C743" s="5">
        <f t="shared" si="23"/>
        <v>2257043</v>
      </c>
      <c r="D743" s="4">
        <v>1702545</v>
      </c>
      <c r="E743" s="4" t="s">
        <v>5225</v>
      </c>
      <c r="F743" s="4" t="s">
        <v>5226</v>
      </c>
      <c r="G743" s="4" t="s">
        <v>5227</v>
      </c>
      <c r="H743" s="4" t="s">
        <v>5228</v>
      </c>
      <c r="I743" s="4" t="s">
        <v>200</v>
      </c>
      <c r="J743" s="4" t="s">
        <v>5229</v>
      </c>
      <c r="K743" s="4" t="s">
        <v>202</v>
      </c>
      <c r="L743" s="4"/>
      <c r="M743" s="4" t="s">
        <v>5230</v>
      </c>
      <c r="N743" s="4" t="s">
        <v>566</v>
      </c>
      <c r="O743" s="4" t="s">
        <v>5231</v>
      </c>
      <c r="P743" s="4" t="s">
        <v>81</v>
      </c>
      <c r="Q743" s="4" t="s">
        <v>81</v>
      </c>
      <c r="R743" s="4" t="s">
        <v>83</v>
      </c>
      <c r="S743" s="4" t="s">
        <v>81</v>
      </c>
      <c r="T743" s="4" t="s">
        <v>82</v>
      </c>
      <c r="U743" s="4" t="s">
        <v>96</v>
      </c>
      <c r="V743" s="4" t="s">
        <v>83</v>
      </c>
      <c r="W743" s="4" t="s">
        <v>83</v>
      </c>
      <c r="X743" s="4" t="s">
        <v>81</v>
      </c>
      <c r="Y743" s="4" t="s">
        <v>81</v>
      </c>
      <c r="Z743" s="4" t="s">
        <v>81</v>
      </c>
      <c r="AA743" s="4" t="s">
        <v>96</v>
      </c>
      <c r="AB743" s="4" t="s">
        <v>81</v>
      </c>
      <c r="AC743" s="4" t="s">
        <v>85</v>
      </c>
      <c r="AD743" s="4">
        <v>1.8550000000000001E-3</v>
      </c>
      <c r="AE743" s="4" t="s">
        <v>42</v>
      </c>
      <c r="AF743" s="4" t="s">
        <v>42</v>
      </c>
      <c r="AG743" s="4" t="s">
        <v>40</v>
      </c>
      <c r="AH743" s="4" t="s">
        <v>42</v>
      </c>
      <c r="AI743" s="4" t="s">
        <v>40</v>
      </c>
      <c r="AJ743" s="4" t="s">
        <v>42</v>
      </c>
      <c r="AK743" s="4" t="s">
        <v>42</v>
      </c>
      <c r="AL743" s="4" t="s">
        <v>42</v>
      </c>
      <c r="AM743" s="4" t="s">
        <v>40</v>
      </c>
      <c r="AN743" s="4" t="s">
        <v>41</v>
      </c>
      <c r="AO743" s="4" t="s">
        <v>42</v>
      </c>
      <c r="AP743" s="4" t="s">
        <v>42</v>
      </c>
      <c r="AQ743" s="4" t="s">
        <v>42</v>
      </c>
      <c r="AR743" s="4" t="s">
        <v>42</v>
      </c>
      <c r="AS743" s="4"/>
      <c r="AT743" s="4" t="s">
        <v>86</v>
      </c>
      <c r="AU743" s="4" t="s">
        <v>81</v>
      </c>
      <c r="AV743" s="4" t="s">
        <v>86</v>
      </c>
      <c r="AW743" s="4" t="s">
        <v>81</v>
      </c>
      <c r="AX743" s="4" t="s">
        <v>96</v>
      </c>
      <c r="AY743" s="4" t="s">
        <v>96</v>
      </c>
      <c r="AZ743" s="4" t="s">
        <v>81</v>
      </c>
      <c r="BA743" s="4" t="s">
        <v>81</v>
      </c>
      <c r="BB743" s="4" t="s">
        <v>81</v>
      </c>
      <c r="BC743" s="4" t="s">
        <v>83</v>
      </c>
      <c r="BD743" s="4" t="s">
        <v>81</v>
      </c>
      <c r="BE743" s="4" t="s">
        <v>152</v>
      </c>
      <c r="BF743" s="4" t="s">
        <v>86</v>
      </c>
      <c r="BG743" s="4" t="s">
        <v>85</v>
      </c>
    </row>
    <row r="744" spans="1:59" ht="303.75">
      <c r="A744" s="4">
        <v>2640063</v>
      </c>
      <c r="B744" s="5">
        <f t="shared" si="22"/>
        <v>1703134</v>
      </c>
      <c r="C744" s="5">
        <f t="shared" si="23"/>
        <v>2640063</v>
      </c>
      <c r="D744" s="4">
        <v>1703134</v>
      </c>
      <c r="E744" s="4" t="s">
        <v>5232</v>
      </c>
      <c r="F744" s="4" t="s">
        <v>5233</v>
      </c>
      <c r="G744" s="4" t="s">
        <v>5234</v>
      </c>
      <c r="H744" s="4" t="s">
        <v>5235</v>
      </c>
      <c r="I744" s="4" t="s">
        <v>5236</v>
      </c>
      <c r="J744" s="4" t="s">
        <v>5237</v>
      </c>
      <c r="K744" s="4" t="s">
        <v>202</v>
      </c>
      <c r="L744" s="4"/>
      <c r="M744" s="4" t="s">
        <v>756</v>
      </c>
      <c r="N744" s="4" t="s">
        <v>179</v>
      </c>
      <c r="O744" s="4" t="s">
        <v>5238</v>
      </c>
      <c r="P744" s="4" t="s">
        <v>81</v>
      </c>
      <c r="Q744" s="4" t="s">
        <v>81</v>
      </c>
      <c r="R744" s="4" t="s">
        <v>83</v>
      </c>
      <c r="S744" s="4" t="s">
        <v>83</v>
      </c>
      <c r="T744" s="4" t="s">
        <v>82</v>
      </c>
      <c r="U744" s="4" t="s">
        <v>96</v>
      </c>
      <c r="V744" s="4" t="s">
        <v>83</v>
      </c>
      <c r="W744" s="4" t="s">
        <v>81</v>
      </c>
      <c r="X744" s="4" t="s">
        <v>81</v>
      </c>
      <c r="Y744" s="4" t="s">
        <v>81</v>
      </c>
      <c r="Z744" s="4" t="s">
        <v>81</v>
      </c>
      <c r="AA744" s="4" t="s">
        <v>96</v>
      </c>
      <c r="AB744" s="4" t="s">
        <v>81</v>
      </c>
      <c r="AC744" s="4" t="s">
        <v>85</v>
      </c>
      <c r="AD744" s="4">
        <v>1.9350000000000001E-3</v>
      </c>
      <c r="AE744" s="4" t="s">
        <v>42</v>
      </c>
      <c r="AF744" s="4" t="s">
        <v>42</v>
      </c>
      <c r="AG744" s="4" t="s">
        <v>40</v>
      </c>
      <c r="AH744" s="4" t="s">
        <v>41</v>
      </c>
      <c r="AI744" s="4" t="s">
        <v>40</v>
      </c>
      <c r="AJ744" s="4" t="s">
        <v>42</v>
      </c>
      <c r="AK744" s="4" t="s">
        <v>42</v>
      </c>
      <c r="AL744" s="4" t="s">
        <v>42</v>
      </c>
      <c r="AM744" s="4" t="s">
        <v>40</v>
      </c>
      <c r="AN744" s="4" t="s">
        <v>42</v>
      </c>
      <c r="AO744" s="4" t="s">
        <v>42</v>
      </c>
      <c r="AP744" s="4" t="s">
        <v>42</v>
      </c>
      <c r="AQ744" s="4" t="s">
        <v>42</v>
      </c>
      <c r="AR744" s="4" t="s">
        <v>42</v>
      </c>
      <c r="AS744" s="4"/>
      <c r="AT744" s="4" t="s">
        <v>86</v>
      </c>
      <c r="AU744" s="4" t="s">
        <v>81</v>
      </c>
      <c r="AV744" s="4" t="s">
        <v>81</v>
      </c>
      <c r="AW744" s="4" t="s">
        <v>83</v>
      </c>
      <c r="AX744" s="4" t="s">
        <v>96</v>
      </c>
      <c r="AY744" s="4" t="s">
        <v>96</v>
      </c>
      <c r="AZ744" s="4" t="s">
        <v>81</v>
      </c>
      <c r="BA744" s="4" t="s">
        <v>81</v>
      </c>
      <c r="BB744" s="4" t="s">
        <v>81</v>
      </c>
      <c r="BC744" s="4" t="s">
        <v>81</v>
      </c>
      <c r="BD744" s="4" t="s">
        <v>81</v>
      </c>
      <c r="BE744" s="4" t="s">
        <v>152</v>
      </c>
      <c r="BF744" s="4" t="s">
        <v>86</v>
      </c>
      <c r="BG744" s="4" t="s">
        <v>85</v>
      </c>
    </row>
    <row r="745" spans="1:59" ht="288.75">
      <c r="A745" s="4">
        <v>1979093</v>
      </c>
      <c r="B745" s="5">
        <f t="shared" si="22"/>
        <v>1701600</v>
      </c>
      <c r="C745" s="5">
        <f t="shared" si="23"/>
        <v>1979093</v>
      </c>
      <c r="D745" s="4">
        <v>1701600</v>
      </c>
      <c r="E745" s="4" t="s">
        <v>5239</v>
      </c>
      <c r="F745" s="4" t="s">
        <v>5240</v>
      </c>
      <c r="G745" s="4" t="s">
        <v>5241</v>
      </c>
      <c r="H745" s="4" t="s">
        <v>5242</v>
      </c>
      <c r="I745" s="4" t="s">
        <v>200</v>
      </c>
      <c r="J745" s="4" t="s">
        <v>5243</v>
      </c>
      <c r="K745" s="4" t="s">
        <v>202</v>
      </c>
      <c r="L745" s="4"/>
      <c r="M745" s="4" t="s">
        <v>5244</v>
      </c>
      <c r="N745" s="4" t="s">
        <v>641</v>
      </c>
      <c r="O745" s="4" t="s">
        <v>5245</v>
      </c>
      <c r="P745" s="4" t="s">
        <v>83</v>
      </c>
      <c r="Q745" s="4" t="s">
        <v>81</v>
      </c>
      <c r="R745" s="4" t="s">
        <v>81</v>
      </c>
      <c r="S745" s="4" t="s">
        <v>81</v>
      </c>
      <c r="T745" s="4" t="s">
        <v>82</v>
      </c>
      <c r="U745" s="4" t="s">
        <v>82</v>
      </c>
      <c r="V745" s="4" t="s">
        <v>83</v>
      </c>
      <c r="W745" s="4" t="s">
        <v>83</v>
      </c>
      <c r="X745" s="4" t="s">
        <v>81</v>
      </c>
      <c r="Y745" s="4" t="s">
        <v>81</v>
      </c>
      <c r="Z745" s="4" t="s">
        <v>81</v>
      </c>
      <c r="AA745" s="4" t="s">
        <v>84</v>
      </c>
      <c r="AB745" s="4" t="s">
        <v>83</v>
      </c>
      <c r="AC745" s="4" t="s">
        <v>85</v>
      </c>
      <c r="AD745" s="4">
        <v>2.385E-3</v>
      </c>
      <c r="AE745" s="4" t="s">
        <v>40</v>
      </c>
      <c r="AF745" s="4" t="s">
        <v>42</v>
      </c>
      <c r="AG745" s="4" t="s">
        <v>42</v>
      </c>
      <c r="AH745" s="4" t="s">
        <v>42</v>
      </c>
      <c r="AI745" s="4" t="s">
        <v>40</v>
      </c>
      <c r="AJ745" s="4" t="s">
        <v>41</v>
      </c>
      <c r="AK745" s="4" t="s">
        <v>42</v>
      </c>
      <c r="AL745" s="4" t="s">
        <v>42</v>
      </c>
      <c r="AM745" s="4" t="s">
        <v>40</v>
      </c>
      <c r="AN745" s="4" t="s">
        <v>40</v>
      </c>
      <c r="AO745" s="4" t="s">
        <v>42</v>
      </c>
      <c r="AP745" s="4" t="s">
        <v>40</v>
      </c>
      <c r="AQ745" s="4" t="s">
        <v>40</v>
      </c>
      <c r="AR745" s="4" t="s">
        <v>42</v>
      </c>
      <c r="AS745" s="4"/>
      <c r="AT745" s="4" t="s">
        <v>81</v>
      </c>
      <c r="AU745" s="4" t="s">
        <v>81</v>
      </c>
      <c r="AV745" s="4" t="s">
        <v>81</v>
      </c>
      <c r="AW745" s="4" t="s">
        <v>81</v>
      </c>
      <c r="AX745" s="4" t="s">
        <v>96</v>
      </c>
      <c r="AY745" s="4" t="s">
        <v>82</v>
      </c>
      <c r="AZ745" s="4" t="s">
        <v>86</v>
      </c>
      <c r="BA745" s="4" t="s">
        <v>86</v>
      </c>
      <c r="BB745" s="4" t="s">
        <v>81</v>
      </c>
      <c r="BC745" s="4" t="s">
        <v>81</v>
      </c>
      <c r="BD745" s="4" t="s">
        <v>81</v>
      </c>
      <c r="BE745" s="4" t="s">
        <v>152</v>
      </c>
      <c r="BF745" s="4" t="s">
        <v>89</v>
      </c>
      <c r="BG745" s="4" t="s">
        <v>85</v>
      </c>
    </row>
    <row r="746" spans="1:59" ht="409.6">
      <c r="A746" s="4">
        <v>1594410</v>
      </c>
      <c r="B746" s="5">
        <f t="shared" si="22"/>
        <v>1700042</v>
      </c>
      <c r="C746" s="5">
        <f t="shared" si="23"/>
        <v>1594410</v>
      </c>
      <c r="D746" s="4">
        <v>1700042</v>
      </c>
      <c r="E746" s="4" t="s">
        <v>5246</v>
      </c>
      <c r="F746" s="4" t="s">
        <v>5247</v>
      </c>
      <c r="G746" s="4" t="s">
        <v>5248</v>
      </c>
      <c r="H746" s="4" t="s">
        <v>5249</v>
      </c>
      <c r="I746" s="4" t="s">
        <v>5250</v>
      </c>
      <c r="J746" s="4" t="s">
        <v>5251</v>
      </c>
      <c r="K746" s="4" t="s">
        <v>244</v>
      </c>
      <c r="L746" s="4"/>
      <c r="M746" s="4" t="s">
        <v>5252</v>
      </c>
      <c r="N746" s="4" t="s">
        <v>2954</v>
      </c>
      <c r="O746" s="4" t="s">
        <v>5253</v>
      </c>
      <c r="P746" s="4" t="s">
        <v>86</v>
      </c>
      <c r="Q746" s="4" t="s">
        <v>86</v>
      </c>
      <c r="R746" s="4" t="s">
        <v>86</v>
      </c>
      <c r="S746" s="4" t="s">
        <v>81</v>
      </c>
      <c r="T746" s="4" t="s">
        <v>82</v>
      </c>
      <c r="U746" s="4" t="s">
        <v>82</v>
      </c>
      <c r="V746" s="4" t="s">
        <v>83</v>
      </c>
      <c r="W746" s="4" t="s">
        <v>83</v>
      </c>
      <c r="X746" s="4" t="s">
        <v>81</v>
      </c>
      <c r="Y746" s="4" t="s">
        <v>81</v>
      </c>
      <c r="Z746" s="4" t="s">
        <v>81</v>
      </c>
      <c r="AA746" s="4" t="s">
        <v>96</v>
      </c>
      <c r="AB746" s="4" t="s">
        <v>81</v>
      </c>
      <c r="AC746" s="4" t="s">
        <v>85</v>
      </c>
      <c r="AD746" s="4">
        <v>3.2499999999999999E-3</v>
      </c>
      <c r="AE746" s="4" t="s">
        <v>42</v>
      </c>
      <c r="AF746" s="4" t="s">
        <v>42</v>
      </c>
      <c r="AG746" s="4" t="s">
        <v>42</v>
      </c>
      <c r="AH746" s="4" t="s">
        <v>42</v>
      </c>
      <c r="AI746" s="4" t="s">
        <v>40</v>
      </c>
      <c r="AJ746" s="4" t="s">
        <v>41</v>
      </c>
      <c r="AK746" s="4" t="s">
        <v>42</v>
      </c>
      <c r="AL746" s="4" t="s">
        <v>42</v>
      </c>
      <c r="AM746" s="4" t="s">
        <v>40</v>
      </c>
      <c r="AN746" s="4" t="s">
        <v>41</v>
      </c>
      <c r="AO746" s="4" t="s">
        <v>42</v>
      </c>
      <c r="AP746" s="4" t="s">
        <v>42</v>
      </c>
      <c r="AQ746" s="4" t="s">
        <v>42</v>
      </c>
      <c r="AR746" s="4" t="s">
        <v>42</v>
      </c>
      <c r="AS746" s="4"/>
      <c r="AT746" s="4" t="s">
        <v>81</v>
      </c>
      <c r="AU746" s="4" t="s">
        <v>81</v>
      </c>
      <c r="AV746" s="4" t="s">
        <v>81</v>
      </c>
      <c r="AW746" s="4" t="s">
        <v>81</v>
      </c>
      <c r="AX746" s="4" t="s">
        <v>96</v>
      </c>
      <c r="AY746" s="4" t="s">
        <v>82</v>
      </c>
      <c r="AZ746" s="4" t="s">
        <v>81</v>
      </c>
      <c r="BA746" s="4" t="s">
        <v>86</v>
      </c>
      <c r="BB746" s="4" t="s">
        <v>81</v>
      </c>
      <c r="BC746" s="4" t="s">
        <v>83</v>
      </c>
      <c r="BD746" s="4" t="s">
        <v>81</v>
      </c>
      <c r="BE746" s="4" t="s">
        <v>89</v>
      </c>
      <c r="BF746" s="4" t="s">
        <v>86</v>
      </c>
      <c r="BG746" s="4" t="s">
        <v>85</v>
      </c>
    </row>
    <row r="747" spans="1:59" ht="361.5">
      <c r="A747" s="4">
        <v>2250243</v>
      </c>
      <c r="B747" s="5">
        <f t="shared" si="22"/>
        <v>1700380</v>
      </c>
      <c r="C747" s="5">
        <f t="shared" si="23"/>
        <v>2250243</v>
      </c>
      <c r="D747" s="4">
        <v>1700380</v>
      </c>
      <c r="E747" s="4" t="s">
        <v>5254</v>
      </c>
      <c r="F747" s="4" t="s">
        <v>5255</v>
      </c>
      <c r="G747" s="4" t="s">
        <v>5256</v>
      </c>
      <c r="H747" s="4" t="s">
        <v>2674</v>
      </c>
      <c r="I747" s="4" t="s">
        <v>200</v>
      </c>
      <c r="J747" s="4" t="s">
        <v>2675</v>
      </c>
      <c r="K747" s="4" t="s">
        <v>202</v>
      </c>
      <c r="L747" s="4"/>
      <c r="M747" s="4" t="s">
        <v>5252</v>
      </c>
      <c r="N747" s="4"/>
      <c r="O747" s="4" t="s">
        <v>5257</v>
      </c>
      <c r="P747" s="4" t="s">
        <v>81</v>
      </c>
      <c r="Q747" s="4" t="s">
        <v>81</v>
      </c>
      <c r="R747" s="4" t="s">
        <v>81</v>
      </c>
      <c r="S747" s="4" t="s">
        <v>81</v>
      </c>
      <c r="T747" s="4" t="s">
        <v>82</v>
      </c>
      <c r="U747" s="4" t="s">
        <v>96</v>
      </c>
      <c r="V747" s="4" t="s">
        <v>83</v>
      </c>
      <c r="W747" s="4" t="s">
        <v>86</v>
      </c>
      <c r="X747" s="4" t="s">
        <v>81</v>
      </c>
      <c r="Y747" s="4" t="s">
        <v>81</v>
      </c>
      <c r="Z747" s="4" t="s">
        <v>81</v>
      </c>
      <c r="AA747" s="4" t="s">
        <v>96</v>
      </c>
      <c r="AB747" s="4" t="s">
        <v>81</v>
      </c>
      <c r="AC747" s="4" t="s">
        <v>85</v>
      </c>
      <c r="AD747" s="4">
        <v>1.8799999999999999E-3</v>
      </c>
      <c r="AE747" s="4" t="s">
        <v>42</v>
      </c>
      <c r="AF747" s="4" t="s">
        <v>42</v>
      </c>
      <c r="AG747" s="4" t="s">
        <v>42</v>
      </c>
      <c r="AH747" s="4" t="s">
        <v>42</v>
      </c>
      <c r="AI747" s="4" t="s">
        <v>40</v>
      </c>
      <c r="AJ747" s="4" t="s">
        <v>42</v>
      </c>
      <c r="AK747" s="4" t="s">
        <v>42</v>
      </c>
      <c r="AL747" s="4" t="s">
        <v>42</v>
      </c>
      <c r="AM747" s="4" t="s">
        <v>40</v>
      </c>
      <c r="AN747" s="4" t="s">
        <v>42</v>
      </c>
      <c r="AO747" s="4" t="s">
        <v>42</v>
      </c>
      <c r="AP747" s="4" t="s">
        <v>42</v>
      </c>
      <c r="AQ747" s="4" t="s">
        <v>42</v>
      </c>
      <c r="AR747" s="4" t="s">
        <v>42</v>
      </c>
      <c r="AS747" s="4"/>
      <c r="AT747" s="4" t="s">
        <v>81</v>
      </c>
      <c r="AU747" s="4" t="s">
        <v>81</v>
      </c>
      <c r="AV747" s="4" t="s">
        <v>81</v>
      </c>
      <c r="AW747" s="4" t="s">
        <v>81</v>
      </c>
      <c r="AX747" s="4" t="s">
        <v>96</v>
      </c>
      <c r="AY747" s="4" t="s">
        <v>96</v>
      </c>
      <c r="AZ747" s="4" t="s">
        <v>81</v>
      </c>
      <c r="BA747" s="4" t="s">
        <v>81</v>
      </c>
      <c r="BB747" s="4" t="s">
        <v>81</v>
      </c>
      <c r="BC747" s="4" t="s">
        <v>87</v>
      </c>
      <c r="BD747" s="4" t="s">
        <v>81</v>
      </c>
      <c r="BE747" s="4" t="s">
        <v>96</v>
      </c>
      <c r="BF747" s="4" t="s">
        <v>81</v>
      </c>
      <c r="BG747" s="4" t="s">
        <v>85</v>
      </c>
    </row>
    <row r="748" spans="1:59" ht="409.6">
      <c r="A748" s="4">
        <v>2312411</v>
      </c>
      <c r="B748" s="5">
        <f t="shared" si="22"/>
        <v>1700601</v>
      </c>
      <c r="C748" s="5">
        <f t="shared" si="23"/>
        <v>2312411</v>
      </c>
      <c r="D748" s="4">
        <v>1700601</v>
      </c>
      <c r="E748" s="4" t="s">
        <v>5258</v>
      </c>
      <c r="F748" s="4" t="s">
        <v>5259</v>
      </c>
      <c r="G748" s="4" t="s">
        <v>5260</v>
      </c>
      <c r="H748" s="4" t="s">
        <v>5261</v>
      </c>
      <c r="I748" s="4" t="s">
        <v>5262</v>
      </c>
      <c r="J748" s="4" t="s">
        <v>5263</v>
      </c>
      <c r="K748" s="4" t="s">
        <v>244</v>
      </c>
      <c r="L748" s="4"/>
      <c r="M748" s="4" t="s">
        <v>5264</v>
      </c>
      <c r="N748" s="4" t="s">
        <v>123</v>
      </c>
      <c r="O748" s="4" t="s">
        <v>5265</v>
      </c>
      <c r="P748" s="4" t="s">
        <v>323</v>
      </c>
      <c r="Q748" s="4" t="s">
        <v>81</v>
      </c>
      <c r="R748" s="4" t="s">
        <v>83</v>
      </c>
      <c r="S748" s="4" t="s">
        <v>81</v>
      </c>
      <c r="T748" s="4" t="s">
        <v>82</v>
      </c>
      <c r="U748" s="4" t="s">
        <v>96</v>
      </c>
      <c r="V748" s="4" t="s">
        <v>81</v>
      </c>
      <c r="W748" s="4" t="s">
        <v>83</v>
      </c>
      <c r="X748" s="4" t="s">
        <v>83</v>
      </c>
      <c r="Y748" s="4" t="s">
        <v>81</v>
      </c>
      <c r="Z748" s="4" t="s">
        <v>81</v>
      </c>
      <c r="AA748" s="4" t="s">
        <v>84</v>
      </c>
      <c r="AB748" s="4" t="s">
        <v>83</v>
      </c>
      <c r="AC748" s="4" t="s">
        <v>85</v>
      </c>
      <c r="AD748" s="4">
        <v>4.1600000000000014E-3</v>
      </c>
      <c r="AE748" s="4" t="s">
        <v>40</v>
      </c>
      <c r="AF748" s="4" t="s">
        <v>42</v>
      </c>
      <c r="AG748" s="4" t="s">
        <v>41</v>
      </c>
      <c r="AH748" s="4" t="s">
        <v>42</v>
      </c>
      <c r="AI748" s="4" t="s">
        <v>40</v>
      </c>
      <c r="AJ748" s="4" t="s">
        <v>42</v>
      </c>
      <c r="AK748" s="4" t="s">
        <v>40</v>
      </c>
      <c r="AL748" s="4" t="s">
        <v>42</v>
      </c>
      <c r="AM748" s="4" t="s">
        <v>42</v>
      </c>
      <c r="AN748" s="4" t="s">
        <v>40</v>
      </c>
      <c r="AO748" s="4" t="s">
        <v>42</v>
      </c>
      <c r="AP748" s="4" t="s">
        <v>40</v>
      </c>
      <c r="AQ748" s="4" t="s">
        <v>40</v>
      </c>
      <c r="AR748" s="4" t="s">
        <v>42</v>
      </c>
      <c r="AS748" s="4"/>
      <c r="AT748" s="4" t="s">
        <v>81</v>
      </c>
      <c r="AU748" s="4" t="s">
        <v>81</v>
      </c>
      <c r="AV748" s="4" t="s">
        <v>83</v>
      </c>
      <c r="AW748" s="4" t="s">
        <v>81</v>
      </c>
      <c r="AX748" s="4" t="s">
        <v>96</v>
      </c>
      <c r="AY748" s="4" t="s">
        <v>96</v>
      </c>
      <c r="AZ748" s="4" t="s">
        <v>81</v>
      </c>
      <c r="BA748" s="4" t="s">
        <v>81</v>
      </c>
      <c r="BB748" s="4" t="s">
        <v>81</v>
      </c>
      <c r="BC748" s="4" t="s">
        <v>87</v>
      </c>
      <c r="BD748" s="4" t="s">
        <v>81</v>
      </c>
      <c r="BE748" s="4" t="s">
        <v>152</v>
      </c>
      <c r="BF748" s="4" t="s">
        <v>86</v>
      </c>
      <c r="BG748" s="4" t="s">
        <v>85</v>
      </c>
    </row>
    <row r="749" spans="1:59" ht="409.6">
      <c r="A749" s="4">
        <v>2627516</v>
      </c>
      <c r="B749" s="5">
        <f t="shared" si="22"/>
        <v>1703070</v>
      </c>
      <c r="C749" s="5">
        <f t="shared" si="23"/>
        <v>2627516</v>
      </c>
      <c r="D749" s="4">
        <v>1703070</v>
      </c>
      <c r="E749" s="4" t="s">
        <v>5266</v>
      </c>
      <c r="F749" s="4" t="s">
        <v>5267</v>
      </c>
      <c r="G749" s="4" t="s">
        <v>5268</v>
      </c>
      <c r="H749" s="4" t="s">
        <v>5269</v>
      </c>
      <c r="I749" s="4" t="s">
        <v>200</v>
      </c>
      <c r="J749" s="4" t="s">
        <v>5270</v>
      </c>
      <c r="K749" s="4" t="s">
        <v>211</v>
      </c>
      <c r="L749" s="4"/>
      <c r="M749" s="4" t="s">
        <v>5271</v>
      </c>
      <c r="N749" s="4"/>
      <c r="O749" s="4" t="s">
        <v>5272</v>
      </c>
      <c r="P749" s="4" t="s">
        <v>86</v>
      </c>
      <c r="Q749" s="4" t="s">
        <v>81</v>
      </c>
      <c r="R749" s="4" t="s">
        <v>86</v>
      </c>
      <c r="S749" s="4" t="s">
        <v>81</v>
      </c>
      <c r="T749" s="4" t="s">
        <v>82</v>
      </c>
      <c r="U749" s="4" t="s">
        <v>96</v>
      </c>
      <c r="V749" s="4" t="s">
        <v>81</v>
      </c>
      <c r="W749" s="4" t="s">
        <v>83</v>
      </c>
      <c r="X749" s="4" t="s">
        <v>83</v>
      </c>
      <c r="Y749" s="4" t="s">
        <v>83</v>
      </c>
      <c r="Z749" s="4" t="s">
        <v>81</v>
      </c>
      <c r="AA749" s="4" t="s">
        <v>96</v>
      </c>
      <c r="AB749" s="4" t="s">
        <v>83</v>
      </c>
      <c r="AC749" s="4" t="s">
        <v>85</v>
      </c>
      <c r="AD749" s="4">
        <v>2.7100000000000002E-3</v>
      </c>
      <c r="AE749" s="4" t="s">
        <v>42</v>
      </c>
      <c r="AF749" s="4" t="s">
        <v>42</v>
      </c>
      <c r="AG749" s="4" t="s">
        <v>42</v>
      </c>
      <c r="AH749" s="4" t="s">
        <v>42</v>
      </c>
      <c r="AI749" s="4" t="s">
        <v>40</v>
      </c>
      <c r="AJ749" s="4" t="s">
        <v>42</v>
      </c>
      <c r="AK749" s="4" t="s">
        <v>40</v>
      </c>
      <c r="AL749" s="4" t="s">
        <v>40</v>
      </c>
      <c r="AM749" s="4" t="s">
        <v>42</v>
      </c>
      <c r="AN749" s="4" t="s">
        <v>40</v>
      </c>
      <c r="AO749" s="4" t="s">
        <v>42</v>
      </c>
      <c r="AP749" s="4" t="s">
        <v>42</v>
      </c>
      <c r="AQ749" s="4" t="s">
        <v>40</v>
      </c>
      <c r="AR749" s="4" t="s">
        <v>42</v>
      </c>
      <c r="AS749" s="4"/>
      <c r="AT749" s="4" t="s">
        <v>86</v>
      </c>
      <c r="AU749" s="4" t="s">
        <v>81</v>
      </c>
      <c r="AV749" s="4" t="s">
        <v>81</v>
      </c>
      <c r="AW749" s="4" t="s">
        <v>81</v>
      </c>
      <c r="AX749" s="4" t="s">
        <v>96</v>
      </c>
      <c r="AY749" s="4" t="s">
        <v>96</v>
      </c>
      <c r="AZ749" s="4" t="s">
        <v>81</v>
      </c>
      <c r="BA749" s="4" t="s">
        <v>81</v>
      </c>
      <c r="BB749" s="4" t="s">
        <v>81</v>
      </c>
      <c r="BC749" s="4" t="s">
        <v>81</v>
      </c>
      <c r="BD749" s="4" t="s">
        <v>81</v>
      </c>
      <c r="BE749" s="4" t="s">
        <v>152</v>
      </c>
      <c r="BF749" s="4" t="s">
        <v>86</v>
      </c>
      <c r="BG749" s="4" t="s">
        <v>85</v>
      </c>
    </row>
    <row r="750" spans="1:59" ht="361.5">
      <c r="A750" s="4">
        <v>2289572</v>
      </c>
      <c r="B750" s="5">
        <f t="shared" si="22"/>
        <v>1702580</v>
      </c>
      <c r="C750" s="5">
        <f t="shared" si="23"/>
        <v>2289572</v>
      </c>
      <c r="D750" s="4">
        <v>1702580</v>
      </c>
      <c r="E750" s="4" t="s">
        <v>5273</v>
      </c>
      <c r="F750" s="4" t="s">
        <v>5274</v>
      </c>
      <c r="G750" s="4" t="s">
        <v>5275</v>
      </c>
      <c r="H750" s="4" t="s">
        <v>4091</v>
      </c>
      <c r="I750" s="4"/>
      <c r="J750" s="4" t="s">
        <v>275</v>
      </c>
      <c r="K750" s="4" t="s">
        <v>913</v>
      </c>
      <c r="L750" s="4"/>
      <c r="M750" s="4" t="s">
        <v>5276</v>
      </c>
      <c r="N750" s="4" t="s">
        <v>179</v>
      </c>
      <c r="O750" s="4" t="s">
        <v>5277</v>
      </c>
      <c r="P750" s="4" t="s">
        <v>81</v>
      </c>
      <c r="Q750" s="4" t="s">
        <v>81</v>
      </c>
      <c r="R750" s="4" t="s">
        <v>86</v>
      </c>
      <c r="S750" s="4" t="s">
        <v>83</v>
      </c>
      <c r="T750" s="4" t="s">
        <v>82</v>
      </c>
      <c r="U750" s="4" t="s">
        <v>82</v>
      </c>
      <c r="V750" s="4" t="s">
        <v>81</v>
      </c>
      <c r="W750" s="4" t="s">
        <v>83</v>
      </c>
      <c r="X750" s="4" t="s">
        <v>86</v>
      </c>
      <c r="Y750" s="4" t="s">
        <v>81</v>
      </c>
      <c r="Z750" s="4" t="s">
        <v>81</v>
      </c>
      <c r="AA750" s="4" t="s">
        <v>96</v>
      </c>
      <c r="AB750" s="4" t="s">
        <v>83</v>
      </c>
      <c r="AC750" s="4" t="s">
        <v>85</v>
      </c>
      <c r="AD750" s="4">
        <v>2.5500000000000002E-3</v>
      </c>
      <c r="AE750" s="4" t="s">
        <v>42</v>
      </c>
      <c r="AF750" s="4" t="s">
        <v>42</v>
      </c>
      <c r="AG750" s="4" t="s">
        <v>42</v>
      </c>
      <c r="AH750" s="4" t="s">
        <v>41</v>
      </c>
      <c r="AI750" s="4" t="s">
        <v>40</v>
      </c>
      <c r="AJ750" s="4" t="s">
        <v>40</v>
      </c>
      <c r="AK750" s="4" t="s">
        <v>42</v>
      </c>
      <c r="AL750" s="4" t="s">
        <v>42</v>
      </c>
      <c r="AM750" s="4" t="s">
        <v>42</v>
      </c>
      <c r="AN750" s="4" t="s">
        <v>40</v>
      </c>
      <c r="AO750" s="4" t="s">
        <v>42</v>
      </c>
      <c r="AP750" s="4" t="s">
        <v>42</v>
      </c>
      <c r="AQ750" s="4" t="s">
        <v>40</v>
      </c>
      <c r="AR750" s="4" t="s">
        <v>42</v>
      </c>
      <c r="AS750" s="4"/>
      <c r="AT750" s="4" t="s">
        <v>86</v>
      </c>
      <c r="AU750" s="4" t="s">
        <v>81</v>
      </c>
      <c r="AV750" s="4" t="s">
        <v>81</v>
      </c>
      <c r="AW750" s="4" t="s">
        <v>83</v>
      </c>
      <c r="AX750" s="4" t="s">
        <v>96</v>
      </c>
      <c r="AY750" s="4" t="s">
        <v>96</v>
      </c>
      <c r="AZ750" s="4" t="s">
        <v>81</v>
      </c>
      <c r="BA750" s="4" t="s">
        <v>81</v>
      </c>
      <c r="BB750" s="4" t="s">
        <v>81</v>
      </c>
      <c r="BC750" s="4" t="s">
        <v>81</v>
      </c>
      <c r="BD750" s="4" t="s">
        <v>81</v>
      </c>
      <c r="BE750" s="4" t="s">
        <v>96</v>
      </c>
      <c r="BF750" s="4" t="s">
        <v>81</v>
      </c>
      <c r="BG750" s="4" t="s">
        <v>85</v>
      </c>
    </row>
    <row r="751" spans="1:59" ht="409.6">
      <c r="A751" s="4">
        <v>2627708</v>
      </c>
      <c r="B751" s="5">
        <f t="shared" si="22"/>
        <v>1699681</v>
      </c>
      <c r="C751" s="5">
        <f t="shared" si="23"/>
        <v>2627708</v>
      </c>
      <c r="D751" s="4">
        <v>1699681</v>
      </c>
      <c r="E751" s="4" t="s">
        <v>5278</v>
      </c>
      <c r="F751" s="4" t="s">
        <v>5279</v>
      </c>
      <c r="G751" s="4" t="s">
        <v>5280</v>
      </c>
      <c r="H751" s="4" t="s">
        <v>4355</v>
      </c>
      <c r="I751" s="4" t="s">
        <v>5281</v>
      </c>
      <c r="J751" s="4" t="s">
        <v>5282</v>
      </c>
      <c r="K751" s="4" t="s">
        <v>346</v>
      </c>
      <c r="L751" s="4"/>
      <c r="M751" s="4" t="s">
        <v>281</v>
      </c>
      <c r="N751" s="4" t="s">
        <v>348</v>
      </c>
      <c r="O751" s="4" t="s">
        <v>5283</v>
      </c>
      <c r="P751" s="4" t="s">
        <v>86</v>
      </c>
      <c r="Q751" s="4" t="s">
        <v>86</v>
      </c>
      <c r="R751" s="4" t="s">
        <v>86</v>
      </c>
      <c r="S751" s="4" t="s">
        <v>86</v>
      </c>
      <c r="T751" s="4" t="s">
        <v>82</v>
      </c>
      <c r="U751" s="4" t="s">
        <v>82</v>
      </c>
      <c r="V751" s="4" t="s">
        <v>81</v>
      </c>
      <c r="W751" s="4" t="s">
        <v>83</v>
      </c>
      <c r="X751" s="4" t="s">
        <v>83</v>
      </c>
      <c r="Y751" s="4" t="s">
        <v>83</v>
      </c>
      <c r="Z751" s="4" t="s">
        <v>81</v>
      </c>
      <c r="AA751" s="4" t="s">
        <v>96</v>
      </c>
      <c r="AB751" s="4" t="s">
        <v>86</v>
      </c>
      <c r="AC751" s="4" t="s">
        <v>85</v>
      </c>
      <c r="AD751" s="4">
        <v>3.0300000000000001E-3</v>
      </c>
      <c r="AE751" s="4" t="s">
        <v>42</v>
      </c>
      <c r="AF751" s="4" t="s">
        <v>42</v>
      </c>
      <c r="AG751" s="4" t="s">
        <v>42</v>
      </c>
      <c r="AH751" s="4" t="s">
        <v>42</v>
      </c>
      <c r="AI751" s="4" t="s">
        <v>40</v>
      </c>
      <c r="AJ751" s="4" t="s">
        <v>41</v>
      </c>
      <c r="AK751" s="4" t="s">
        <v>41</v>
      </c>
      <c r="AL751" s="4" t="s">
        <v>41</v>
      </c>
      <c r="AM751" s="4" t="s">
        <v>42</v>
      </c>
      <c r="AN751" s="4" t="s">
        <v>41</v>
      </c>
      <c r="AO751" s="4" t="s">
        <v>42</v>
      </c>
      <c r="AP751" s="4" t="s">
        <v>42</v>
      </c>
      <c r="AQ751" s="4" t="s">
        <v>42</v>
      </c>
      <c r="AR751" s="4" t="s">
        <v>42</v>
      </c>
      <c r="AS751" s="4"/>
      <c r="AT751" s="4" t="s">
        <v>86</v>
      </c>
      <c r="AU751" s="4" t="s">
        <v>81</v>
      </c>
      <c r="AV751" s="4" t="s">
        <v>86</v>
      </c>
      <c r="AW751" s="4" t="s">
        <v>86</v>
      </c>
      <c r="AX751" s="4" t="s">
        <v>96</v>
      </c>
      <c r="AY751" s="4" t="s">
        <v>82</v>
      </c>
      <c r="AZ751" s="4" t="s">
        <v>83</v>
      </c>
      <c r="BA751" s="4" t="s">
        <v>83</v>
      </c>
      <c r="BB751" s="4" t="s">
        <v>89</v>
      </c>
      <c r="BC751" s="4" t="s">
        <v>83</v>
      </c>
      <c r="BD751" s="4" t="s">
        <v>81</v>
      </c>
      <c r="BE751" s="4" t="s">
        <v>89</v>
      </c>
      <c r="BF751" s="4" t="s">
        <v>89</v>
      </c>
      <c r="BG751" s="4" t="s">
        <v>85</v>
      </c>
    </row>
    <row r="752" spans="1:59" ht="361.5">
      <c r="A752" s="4">
        <v>2331047</v>
      </c>
      <c r="B752" s="5">
        <f t="shared" si="22"/>
        <v>1700529</v>
      </c>
      <c r="C752" s="5">
        <f t="shared" si="23"/>
        <v>2331047</v>
      </c>
      <c r="D752" s="4">
        <v>1700529</v>
      </c>
      <c r="E752" s="4" t="s">
        <v>5284</v>
      </c>
      <c r="F752" s="4" t="s">
        <v>5285</v>
      </c>
      <c r="G752" s="4" t="s">
        <v>5286</v>
      </c>
      <c r="H752" s="4"/>
      <c r="I752" s="4" t="s">
        <v>5287</v>
      </c>
      <c r="J752" s="4" t="s">
        <v>128</v>
      </c>
      <c r="K752" s="4" t="s">
        <v>78</v>
      </c>
      <c r="L752" s="4"/>
      <c r="M752" s="4" t="s">
        <v>5288</v>
      </c>
      <c r="N752" s="4"/>
      <c r="O752" s="4" t="s">
        <v>5289</v>
      </c>
      <c r="P752" s="4" t="s">
        <v>81</v>
      </c>
      <c r="Q752" s="4" t="s">
        <v>86</v>
      </c>
      <c r="R752" s="4" t="s">
        <v>81</v>
      </c>
      <c r="S752" s="4" t="s">
        <v>81</v>
      </c>
      <c r="T752" s="4" t="s">
        <v>82</v>
      </c>
      <c r="U752" s="4" t="s">
        <v>96</v>
      </c>
      <c r="V752" s="4" t="s">
        <v>81</v>
      </c>
      <c r="W752" s="4" t="s">
        <v>81</v>
      </c>
      <c r="X752" s="4" t="s">
        <v>81</v>
      </c>
      <c r="Y752" s="4" t="s">
        <v>81</v>
      </c>
      <c r="Z752" s="4" t="s">
        <v>81</v>
      </c>
      <c r="AA752" s="4" t="s">
        <v>84</v>
      </c>
      <c r="AB752" s="4" t="s">
        <v>81</v>
      </c>
      <c r="AC752" s="4" t="s">
        <v>85</v>
      </c>
      <c r="AD752" s="4">
        <v>2.0699999999999998E-3</v>
      </c>
      <c r="AE752" s="4" t="s">
        <v>42</v>
      </c>
      <c r="AF752" s="4" t="s">
        <v>42</v>
      </c>
      <c r="AG752" s="4" t="s">
        <v>42</v>
      </c>
      <c r="AH752" s="4" t="s">
        <v>42</v>
      </c>
      <c r="AI752" s="4" t="s">
        <v>40</v>
      </c>
      <c r="AJ752" s="4" t="s">
        <v>42</v>
      </c>
      <c r="AK752" s="4" t="s">
        <v>42</v>
      </c>
      <c r="AL752" s="4" t="s">
        <v>42</v>
      </c>
      <c r="AM752" s="4" t="s">
        <v>42</v>
      </c>
      <c r="AN752" s="4" t="s">
        <v>42</v>
      </c>
      <c r="AO752" s="4" t="s">
        <v>42</v>
      </c>
      <c r="AP752" s="4" t="s">
        <v>40</v>
      </c>
      <c r="AQ752" s="4" t="s">
        <v>42</v>
      </c>
      <c r="AR752" s="4" t="s">
        <v>42</v>
      </c>
      <c r="AS752" s="4"/>
      <c r="AT752" s="4" t="s">
        <v>81</v>
      </c>
      <c r="AU752" s="4" t="s">
        <v>81</v>
      </c>
      <c r="AV752" s="4" t="s">
        <v>81</v>
      </c>
      <c r="AW752" s="4" t="s">
        <v>81</v>
      </c>
      <c r="AX752" s="4" t="s">
        <v>96</v>
      </c>
      <c r="AY752" s="4" t="s">
        <v>96</v>
      </c>
      <c r="AZ752" s="4" t="s">
        <v>81</v>
      </c>
      <c r="BA752" s="4" t="s">
        <v>81</v>
      </c>
      <c r="BB752" s="4" t="s">
        <v>87</v>
      </c>
      <c r="BC752" s="4" t="s">
        <v>81</v>
      </c>
      <c r="BD752" s="4" t="s">
        <v>81</v>
      </c>
      <c r="BE752" s="4" t="s">
        <v>96</v>
      </c>
      <c r="BF752" s="4" t="s">
        <v>86</v>
      </c>
      <c r="BG752" s="4" t="s">
        <v>85</v>
      </c>
    </row>
    <row r="753" spans="1:59" ht="332.25">
      <c r="A753" s="4">
        <v>2458796</v>
      </c>
      <c r="B753" s="5">
        <f t="shared" si="22"/>
        <v>1701805</v>
      </c>
      <c r="C753" s="5">
        <f t="shared" si="23"/>
        <v>2458796</v>
      </c>
      <c r="D753" s="4">
        <v>1701805</v>
      </c>
      <c r="E753" s="4" t="s">
        <v>5290</v>
      </c>
      <c r="F753" s="4" t="s">
        <v>5291</v>
      </c>
      <c r="G753" s="4" t="s">
        <v>5292</v>
      </c>
      <c r="H753" s="4" t="s">
        <v>5293</v>
      </c>
      <c r="I753" s="4" t="s">
        <v>5294</v>
      </c>
      <c r="J753" s="4" t="s">
        <v>5295</v>
      </c>
      <c r="K753" s="4" t="s">
        <v>94</v>
      </c>
      <c r="L753" s="4"/>
      <c r="M753" s="4" t="s">
        <v>5296</v>
      </c>
      <c r="N753" s="4" t="s">
        <v>566</v>
      </c>
      <c r="O753" s="4" t="s">
        <v>5297</v>
      </c>
      <c r="P753" s="4" t="s">
        <v>81</v>
      </c>
      <c r="Q753" s="4" t="s">
        <v>81</v>
      </c>
      <c r="R753" s="4" t="s">
        <v>83</v>
      </c>
      <c r="S753" s="4" t="s">
        <v>81</v>
      </c>
      <c r="T753" s="4" t="s">
        <v>84</v>
      </c>
      <c r="U753" s="4" t="s">
        <v>96</v>
      </c>
      <c r="V753" s="4" t="s">
        <v>81</v>
      </c>
      <c r="W753" s="4" t="s">
        <v>83</v>
      </c>
      <c r="X753" s="4" t="s">
        <v>81</v>
      </c>
      <c r="Y753" s="4" t="s">
        <v>81</v>
      </c>
      <c r="Z753" s="4" t="s">
        <v>81</v>
      </c>
      <c r="AA753" s="4" t="s">
        <v>96</v>
      </c>
      <c r="AB753" s="4" t="s">
        <v>81</v>
      </c>
      <c r="AC753" s="4" t="s">
        <v>85</v>
      </c>
      <c r="AD753" s="4">
        <v>1.3550000000000001E-3</v>
      </c>
      <c r="AE753" s="4" t="s">
        <v>42</v>
      </c>
      <c r="AF753" s="4" t="s">
        <v>42</v>
      </c>
      <c r="AG753" s="4" t="s">
        <v>40</v>
      </c>
      <c r="AH753" s="4" t="s">
        <v>42</v>
      </c>
      <c r="AI753" s="4" t="s">
        <v>40</v>
      </c>
      <c r="AJ753" s="4" t="s">
        <v>42</v>
      </c>
      <c r="AK753" s="4" t="s">
        <v>42</v>
      </c>
      <c r="AL753" s="4" t="s">
        <v>42</v>
      </c>
      <c r="AM753" s="4" t="s">
        <v>42</v>
      </c>
      <c r="AN753" s="4" t="s">
        <v>41</v>
      </c>
      <c r="AO753" s="4" t="s">
        <v>42</v>
      </c>
      <c r="AP753" s="4" t="s">
        <v>42</v>
      </c>
      <c r="AQ753" s="4" t="s">
        <v>42</v>
      </c>
      <c r="AR753" s="4" t="s">
        <v>42</v>
      </c>
      <c r="AS753" s="4"/>
      <c r="AT753" s="4" t="s">
        <v>81</v>
      </c>
      <c r="AU753" s="4" t="s">
        <v>81</v>
      </c>
      <c r="AV753" s="4" t="s">
        <v>86</v>
      </c>
      <c r="AW753" s="4" t="s">
        <v>86</v>
      </c>
      <c r="AX753" s="4" t="s">
        <v>86</v>
      </c>
      <c r="AY753" s="4" t="s">
        <v>86</v>
      </c>
      <c r="AZ753" s="4" t="s">
        <v>86</v>
      </c>
      <c r="BA753" s="4" t="s">
        <v>86</v>
      </c>
      <c r="BB753" s="4" t="s">
        <v>86</v>
      </c>
      <c r="BC753" s="4" t="s">
        <v>83</v>
      </c>
      <c r="BD753" s="4" t="s">
        <v>86</v>
      </c>
      <c r="BE753" s="4" t="s">
        <v>96</v>
      </c>
      <c r="BF753" s="4" t="s">
        <v>86</v>
      </c>
      <c r="BG753" s="4" t="s">
        <v>85</v>
      </c>
    </row>
    <row r="754" spans="1:59" ht="409.6">
      <c r="A754" s="4">
        <v>1758214</v>
      </c>
      <c r="B754" s="5">
        <f t="shared" si="22"/>
        <v>1700132</v>
      </c>
      <c r="C754" s="5">
        <f t="shared" si="23"/>
        <v>1758214</v>
      </c>
      <c r="D754" s="4">
        <v>1700132</v>
      </c>
      <c r="E754" s="4" t="s">
        <v>5298</v>
      </c>
      <c r="F754" s="4" t="s">
        <v>5299</v>
      </c>
      <c r="G754" s="4" t="s">
        <v>5300</v>
      </c>
      <c r="H754" s="4" t="s">
        <v>5301</v>
      </c>
      <c r="I754" s="4" t="s">
        <v>200</v>
      </c>
      <c r="J754" s="4" t="s">
        <v>5302</v>
      </c>
      <c r="K754" s="4" t="s">
        <v>202</v>
      </c>
      <c r="L754" s="4"/>
      <c r="M754" s="4" t="s">
        <v>5303</v>
      </c>
      <c r="N754" s="4" t="s">
        <v>5304</v>
      </c>
      <c r="O754" s="4" t="s">
        <v>5305</v>
      </c>
      <c r="P754" s="4" t="s">
        <v>81</v>
      </c>
      <c r="Q754" s="4" t="s">
        <v>81</v>
      </c>
      <c r="R754" s="4" t="s">
        <v>83</v>
      </c>
      <c r="S754" s="4" t="s">
        <v>83</v>
      </c>
      <c r="T754" s="4" t="s">
        <v>84</v>
      </c>
      <c r="U754" s="4" t="s">
        <v>96</v>
      </c>
      <c r="V754" s="4" t="s">
        <v>81</v>
      </c>
      <c r="W754" s="4" t="s">
        <v>83</v>
      </c>
      <c r="X754" s="4" t="s">
        <v>81</v>
      </c>
      <c r="Y754" s="4" t="s">
        <v>83</v>
      </c>
      <c r="Z754" s="4" t="s">
        <v>83</v>
      </c>
      <c r="AA754" s="4" t="s">
        <v>96</v>
      </c>
      <c r="AB754" s="4" t="s">
        <v>81</v>
      </c>
      <c r="AC754" s="4" t="s">
        <v>85</v>
      </c>
      <c r="AD754" s="4">
        <v>3.48E-3</v>
      </c>
      <c r="AE754" s="4" t="s">
        <v>42</v>
      </c>
      <c r="AF754" s="4" t="s">
        <v>42</v>
      </c>
      <c r="AG754" s="4" t="s">
        <v>40</v>
      </c>
      <c r="AH754" s="4" t="s">
        <v>41</v>
      </c>
      <c r="AI754" s="4" t="s">
        <v>40</v>
      </c>
      <c r="AJ754" s="4" t="s">
        <v>42</v>
      </c>
      <c r="AK754" s="4" t="s">
        <v>42</v>
      </c>
      <c r="AL754" s="4" t="s">
        <v>40</v>
      </c>
      <c r="AM754" s="4" t="s">
        <v>42</v>
      </c>
      <c r="AN754" s="4" t="s">
        <v>41</v>
      </c>
      <c r="AO754" s="4" t="s">
        <v>41</v>
      </c>
      <c r="AP754" s="4" t="s">
        <v>42</v>
      </c>
      <c r="AQ754" s="4" t="s">
        <v>42</v>
      </c>
      <c r="AR754" s="4" t="s">
        <v>42</v>
      </c>
      <c r="AS754" s="4"/>
      <c r="AT754" s="4" t="s">
        <v>86</v>
      </c>
      <c r="AU754" s="4" t="s">
        <v>81</v>
      </c>
      <c r="AV754" s="4" t="s">
        <v>86</v>
      </c>
      <c r="AW754" s="4" t="s">
        <v>83</v>
      </c>
      <c r="AX754" s="4" t="s">
        <v>96</v>
      </c>
      <c r="AY754" s="4" t="s">
        <v>96</v>
      </c>
      <c r="AZ754" s="4" t="s">
        <v>86</v>
      </c>
      <c r="BA754" s="4" t="s">
        <v>86</v>
      </c>
      <c r="BB754" s="4" t="s">
        <v>81</v>
      </c>
      <c r="BC754" s="4" t="s">
        <v>83</v>
      </c>
      <c r="BD754" s="4" t="s">
        <v>83</v>
      </c>
      <c r="BE754" s="4" t="s">
        <v>96</v>
      </c>
      <c r="BF754" s="4" t="s">
        <v>86</v>
      </c>
      <c r="BG754" s="4" t="s">
        <v>85</v>
      </c>
    </row>
    <row r="755" spans="1:59" ht="216.75">
      <c r="A755" s="4">
        <v>2524853</v>
      </c>
      <c r="B755" s="5">
        <f t="shared" si="22"/>
        <v>1703020</v>
      </c>
      <c r="C755" s="5">
        <f t="shared" si="23"/>
        <v>2524853</v>
      </c>
      <c r="D755" s="4">
        <v>1703020</v>
      </c>
      <c r="E755" s="4" t="s">
        <v>5306</v>
      </c>
      <c r="F755" s="4" t="s">
        <v>5307</v>
      </c>
      <c r="G755" s="4" t="s">
        <v>5308</v>
      </c>
      <c r="H755" s="4" t="s">
        <v>5309</v>
      </c>
      <c r="I755" s="4" t="s">
        <v>200</v>
      </c>
      <c r="J755" s="4" t="s">
        <v>5310</v>
      </c>
      <c r="K755" s="4" t="s">
        <v>202</v>
      </c>
      <c r="L755" s="4"/>
      <c r="M755" s="4" t="s">
        <v>5311</v>
      </c>
      <c r="N755" s="4" t="s">
        <v>641</v>
      </c>
      <c r="O755" s="4" t="s">
        <v>5312</v>
      </c>
      <c r="P755" s="4" t="s">
        <v>323</v>
      </c>
      <c r="Q755" s="4" t="s">
        <v>86</v>
      </c>
      <c r="R755" s="4" t="s">
        <v>83</v>
      </c>
      <c r="S755" s="4" t="s">
        <v>81</v>
      </c>
      <c r="T755" s="4" t="s">
        <v>84</v>
      </c>
      <c r="U755" s="4" t="s">
        <v>82</v>
      </c>
      <c r="V755" s="4" t="s">
        <v>83</v>
      </c>
      <c r="W755" s="4" t="s">
        <v>83</v>
      </c>
      <c r="X755" s="4" t="s">
        <v>83</v>
      </c>
      <c r="Y755" s="4" t="s">
        <v>81</v>
      </c>
      <c r="Z755" s="4" t="s">
        <v>81</v>
      </c>
      <c r="AA755" s="4" t="s">
        <v>86</v>
      </c>
      <c r="AB755" s="4" t="s">
        <v>86</v>
      </c>
      <c r="AC755" s="4" t="s">
        <v>85</v>
      </c>
      <c r="AD755" s="4">
        <v>1.8749999999999999E-3</v>
      </c>
      <c r="AE755" s="4" t="s">
        <v>40</v>
      </c>
      <c r="AF755" s="4" t="s">
        <v>42</v>
      </c>
      <c r="AG755" s="4" t="s">
        <v>40</v>
      </c>
      <c r="AH755" s="4" t="s">
        <v>42</v>
      </c>
      <c r="AI755" s="4" t="s">
        <v>40</v>
      </c>
      <c r="AJ755" s="4" t="s">
        <v>41</v>
      </c>
      <c r="AK755" s="4" t="s">
        <v>40</v>
      </c>
      <c r="AL755" s="4" t="s">
        <v>42</v>
      </c>
      <c r="AM755" s="4" t="s">
        <v>40</v>
      </c>
      <c r="AN755" s="4" t="s">
        <v>40</v>
      </c>
      <c r="AO755" s="4" t="s">
        <v>42</v>
      </c>
      <c r="AP755" s="4" t="s">
        <v>42</v>
      </c>
      <c r="AQ755" s="4" t="s">
        <v>42</v>
      </c>
      <c r="AR755" s="4" t="s">
        <v>42</v>
      </c>
      <c r="AS755" s="4"/>
      <c r="AT755" s="4" t="s">
        <v>81</v>
      </c>
      <c r="AU755" s="4" t="s">
        <v>81</v>
      </c>
      <c r="AV755" s="4" t="s">
        <v>81</v>
      </c>
      <c r="AW755" s="4" t="s">
        <v>81</v>
      </c>
      <c r="AX755" s="4" t="s">
        <v>96</v>
      </c>
      <c r="AY755" s="4" t="s">
        <v>82</v>
      </c>
      <c r="AZ755" s="4" t="s">
        <v>81</v>
      </c>
      <c r="BA755" s="4" t="s">
        <v>81</v>
      </c>
      <c r="BB755" s="4" t="s">
        <v>81</v>
      </c>
      <c r="BC755" s="4" t="s">
        <v>81</v>
      </c>
      <c r="BD755" s="4" t="s">
        <v>81</v>
      </c>
      <c r="BE755" s="4" t="s">
        <v>96</v>
      </c>
      <c r="BF755" s="4" t="s">
        <v>81</v>
      </c>
      <c r="BG755" s="4" t="s">
        <v>85</v>
      </c>
    </row>
    <row r="756" spans="1:59" ht="303.75">
      <c r="A756" s="4">
        <v>2462828</v>
      </c>
      <c r="B756" s="5">
        <f t="shared" si="22"/>
        <v>1695504</v>
      </c>
      <c r="C756" s="5">
        <f t="shared" si="23"/>
        <v>2462828</v>
      </c>
      <c r="D756" s="4">
        <v>1695504</v>
      </c>
      <c r="E756" s="4" t="s">
        <v>5313</v>
      </c>
      <c r="F756" s="4" t="s">
        <v>5314</v>
      </c>
      <c r="G756" s="4" t="s">
        <v>5315</v>
      </c>
      <c r="H756" s="4" t="s">
        <v>5316</v>
      </c>
      <c r="I756" s="4" t="s">
        <v>5317</v>
      </c>
      <c r="J756" s="4" t="s">
        <v>337</v>
      </c>
      <c r="K756" s="4" t="s">
        <v>94</v>
      </c>
      <c r="L756" s="4"/>
      <c r="M756" s="4" t="s">
        <v>5318</v>
      </c>
      <c r="N756" s="4" t="s">
        <v>566</v>
      </c>
      <c r="O756" s="4" t="s">
        <v>5319</v>
      </c>
      <c r="P756" s="4" t="s">
        <v>83</v>
      </c>
      <c r="Q756" s="4" t="s">
        <v>81</v>
      </c>
      <c r="R756" s="4" t="s">
        <v>81</v>
      </c>
      <c r="S756" s="4" t="s">
        <v>81</v>
      </c>
      <c r="T756" s="4" t="s">
        <v>86</v>
      </c>
      <c r="U756" s="4" t="s">
        <v>86</v>
      </c>
      <c r="V756" s="4" t="s">
        <v>86</v>
      </c>
      <c r="W756" s="4" t="s">
        <v>83</v>
      </c>
      <c r="X756" s="4" t="s">
        <v>81</v>
      </c>
      <c r="Y756" s="4" t="s">
        <v>81</v>
      </c>
      <c r="Z756" s="4" t="s">
        <v>83</v>
      </c>
      <c r="AA756" s="4" t="s">
        <v>96</v>
      </c>
      <c r="AB756" s="4" t="s">
        <v>83</v>
      </c>
      <c r="AC756" s="4" t="s">
        <v>85</v>
      </c>
      <c r="AD756" s="4">
        <v>1.335E-3</v>
      </c>
      <c r="AE756" s="4" t="s">
        <v>40</v>
      </c>
      <c r="AF756" s="4" t="s">
        <v>42</v>
      </c>
      <c r="AG756" s="4" t="s">
        <v>42</v>
      </c>
      <c r="AH756" s="4" t="s">
        <v>42</v>
      </c>
      <c r="AI756" s="4" t="s">
        <v>42</v>
      </c>
      <c r="AJ756" s="4" t="s">
        <v>42</v>
      </c>
      <c r="AK756" s="4" t="s">
        <v>42</v>
      </c>
      <c r="AL756" s="4" t="s">
        <v>42</v>
      </c>
      <c r="AM756" s="4" t="s">
        <v>42</v>
      </c>
      <c r="AN756" s="4" t="s">
        <v>41</v>
      </c>
      <c r="AO756" s="4" t="s">
        <v>40</v>
      </c>
      <c r="AP756" s="4" t="s">
        <v>42</v>
      </c>
      <c r="AQ756" s="4" t="s">
        <v>40</v>
      </c>
      <c r="AR756" s="4" t="s">
        <v>42</v>
      </c>
      <c r="AS756" s="4"/>
      <c r="AT756" s="4" t="s">
        <v>81</v>
      </c>
      <c r="AU756" s="4" t="s">
        <v>86</v>
      </c>
      <c r="AV756" s="4" t="s">
        <v>86</v>
      </c>
      <c r="AW756" s="4" t="s">
        <v>86</v>
      </c>
      <c r="AX756" s="4" t="s">
        <v>86</v>
      </c>
      <c r="AY756" s="4" t="s">
        <v>86</v>
      </c>
      <c r="AZ756" s="4" t="s">
        <v>86</v>
      </c>
      <c r="BA756" s="4" t="s">
        <v>86</v>
      </c>
      <c r="BB756" s="4" t="s">
        <v>81</v>
      </c>
      <c r="BC756" s="4" t="s">
        <v>83</v>
      </c>
      <c r="BD756" s="4" t="s">
        <v>86</v>
      </c>
      <c r="BE756" s="4" t="s">
        <v>96</v>
      </c>
      <c r="BF756" s="4" t="s">
        <v>86</v>
      </c>
      <c r="BG756" s="4" t="s">
        <v>85</v>
      </c>
    </row>
    <row r="757" spans="1:59" ht="231">
      <c r="A757" s="4">
        <v>2674888</v>
      </c>
      <c r="B757" s="5">
        <f t="shared" si="22"/>
        <v>1699308</v>
      </c>
      <c r="C757" s="5">
        <f t="shared" si="23"/>
        <v>2674888</v>
      </c>
      <c r="D757" s="4">
        <v>1699308</v>
      </c>
      <c r="E757" s="4" t="s">
        <v>5320</v>
      </c>
      <c r="F757" s="4" t="s">
        <v>5321</v>
      </c>
      <c r="G757" s="4" t="s">
        <v>5322</v>
      </c>
      <c r="H757" s="4" t="s">
        <v>5323</v>
      </c>
      <c r="I757" s="4" t="s">
        <v>5324</v>
      </c>
      <c r="J757" s="4" t="s">
        <v>2867</v>
      </c>
      <c r="K757" s="4" t="s">
        <v>78</v>
      </c>
      <c r="L757" s="4"/>
      <c r="M757" s="4" t="s">
        <v>5325</v>
      </c>
      <c r="N757" s="4" t="s">
        <v>1782</v>
      </c>
      <c r="O757" s="4" t="s">
        <v>5326</v>
      </c>
      <c r="P757" s="4" t="s">
        <v>83</v>
      </c>
      <c r="Q757" s="4" t="s">
        <v>81</v>
      </c>
      <c r="R757" s="4" t="s">
        <v>83</v>
      </c>
      <c r="S757" s="4" t="s">
        <v>81</v>
      </c>
      <c r="T757" s="4" t="s">
        <v>86</v>
      </c>
      <c r="U757" s="4" t="s">
        <v>86</v>
      </c>
      <c r="V757" s="4" t="s">
        <v>83</v>
      </c>
      <c r="W757" s="4" t="s">
        <v>83</v>
      </c>
      <c r="X757" s="4" t="s">
        <v>83</v>
      </c>
      <c r="Y757" s="4" t="s">
        <v>83</v>
      </c>
      <c r="Z757" s="4" t="s">
        <v>83</v>
      </c>
      <c r="AA757" s="4" t="s">
        <v>96</v>
      </c>
      <c r="AB757" s="4" t="s">
        <v>81</v>
      </c>
      <c r="AC757" s="4" t="s">
        <v>85</v>
      </c>
      <c r="AD757" s="4">
        <v>2.1299999999999999E-3</v>
      </c>
      <c r="AE757" s="4" t="s">
        <v>40</v>
      </c>
      <c r="AF757" s="4" t="s">
        <v>42</v>
      </c>
      <c r="AG757" s="4" t="s">
        <v>40</v>
      </c>
      <c r="AH757" s="4" t="s">
        <v>42</v>
      </c>
      <c r="AI757" s="4" t="s">
        <v>42</v>
      </c>
      <c r="AJ757" s="4" t="s">
        <v>42</v>
      </c>
      <c r="AK757" s="4" t="s">
        <v>40</v>
      </c>
      <c r="AL757" s="4" t="s">
        <v>41</v>
      </c>
      <c r="AM757" s="4" t="s">
        <v>40</v>
      </c>
      <c r="AN757" s="4" t="s">
        <v>41</v>
      </c>
      <c r="AO757" s="4" t="s">
        <v>40</v>
      </c>
      <c r="AP757" s="4" t="s">
        <v>42</v>
      </c>
      <c r="AQ757" s="4" t="s">
        <v>42</v>
      </c>
      <c r="AR757" s="4" t="s">
        <v>42</v>
      </c>
      <c r="AS757" s="4"/>
      <c r="AT757" s="4" t="s">
        <v>81</v>
      </c>
      <c r="AU757" s="4" t="s">
        <v>86</v>
      </c>
      <c r="AV757" s="4" t="s">
        <v>81</v>
      </c>
      <c r="AW757" s="4" t="s">
        <v>86</v>
      </c>
      <c r="AX757" s="4" t="s">
        <v>96</v>
      </c>
      <c r="AY757" s="4" t="s">
        <v>86</v>
      </c>
      <c r="AZ757" s="4" t="s">
        <v>81</v>
      </c>
      <c r="BA757" s="4" t="s">
        <v>83</v>
      </c>
      <c r="BB757" s="4" t="s">
        <v>86</v>
      </c>
      <c r="BC757" s="4" t="s">
        <v>83</v>
      </c>
      <c r="BD757" s="4" t="s">
        <v>86</v>
      </c>
      <c r="BE757" s="4" t="s">
        <v>152</v>
      </c>
      <c r="BF757" s="4" t="s">
        <v>86</v>
      </c>
      <c r="BG757" s="4" t="s">
        <v>85</v>
      </c>
    </row>
    <row r="758" spans="1:59" ht="303.75">
      <c r="A758" s="4">
        <v>2060178</v>
      </c>
      <c r="B758" s="5">
        <f t="shared" si="22"/>
        <v>1701922</v>
      </c>
      <c r="C758" s="5">
        <f t="shared" si="23"/>
        <v>2060178</v>
      </c>
      <c r="D758" s="4">
        <v>1701922</v>
      </c>
      <c r="E758" s="4" t="s">
        <v>5327</v>
      </c>
      <c r="F758" s="4" t="s">
        <v>5328</v>
      </c>
      <c r="G758" s="4" t="s">
        <v>2090</v>
      </c>
      <c r="H758" s="4" t="s">
        <v>1792</v>
      </c>
      <c r="I758" s="4"/>
      <c r="J758" s="4" t="s">
        <v>1793</v>
      </c>
      <c r="K758" s="4" t="s">
        <v>94</v>
      </c>
      <c r="L758" s="4"/>
      <c r="M758" s="4" t="s">
        <v>5329</v>
      </c>
      <c r="N758" s="4" t="s">
        <v>598</v>
      </c>
      <c r="O758" s="4" t="s">
        <v>5330</v>
      </c>
      <c r="P758" s="4" t="s">
        <v>81</v>
      </c>
      <c r="Q758" s="4" t="s">
        <v>81</v>
      </c>
      <c r="R758" s="4" t="s">
        <v>81</v>
      </c>
      <c r="S758" s="4" t="s">
        <v>81</v>
      </c>
      <c r="T758" s="4" t="s">
        <v>82</v>
      </c>
      <c r="U758" s="4" t="s">
        <v>82</v>
      </c>
      <c r="V758" s="4" t="s">
        <v>86</v>
      </c>
      <c r="W758" s="4" t="s">
        <v>81</v>
      </c>
      <c r="X758" s="4" t="s">
        <v>86</v>
      </c>
      <c r="Y758" s="4" t="s">
        <v>86</v>
      </c>
      <c r="Z758" s="4" t="s">
        <v>83</v>
      </c>
      <c r="AA758" s="4" t="s">
        <v>84</v>
      </c>
      <c r="AB758" s="4" t="s">
        <v>81</v>
      </c>
      <c r="AC758" s="4" t="s">
        <v>85</v>
      </c>
      <c r="AD758" s="4">
        <v>1.6850000000000001E-3</v>
      </c>
      <c r="AE758" s="4" t="s">
        <v>42</v>
      </c>
      <c r="AF758" s="4" t="s">
        <v>42</v>
      </c>
      <c r="AG758" s="4" t="s">
        <v>42</v>
      </c>
      <c r="AH758" s="4" t="s">
        <v>42</v>
      </c>
      <c r="AI758" s="4" t="s">
        <v>41</v>
      </c>
      <c r="AJ758" s="4" t="s">
        <v>41</v>
      </c>
      <c r="AK758" s="4" t="s">
        <v>42</v>
      </c>
      <c r="AL758" s="4" t="s">
        <v>42</v>
      </c>
      <c r="AM758" s="4" t="s">
        <v>42</v>
      </c>
      <c r="AN758" s="4" t="s">
        <v>42</v>
      </c>
      <c r="AO758" s="4" t="s">
        <v>40</v>
      </c>
      <c r="AP758" s="4" t="s">
        <v>40</v>
      </c>
      <c r="AQ758" s="4" t="s">
        <v>42</v>
      </c>
      <c r="AR758" s="4" t="s">
        <v>42</v>
      </c>
      <c r="AS758" s="4"/>
      <c r="AT758" s="4" t="s">
        <v>81</v>
      </c>
      <c r="AU758" s="4" t="s">
        <v>86</v>
      </c>
      <c r="AV758" s="4" t="s">
        <v>86</v>
      </c>
      <c r="AW758" s="4" t="s">
        <v>86</v>
      </c>
      <c r="AX758" s="4" t="s">
        <v>82</v>
      </c>
      <c r="AY758" s="4" t="s">
        <v>82</v>
      </c>
      <c r="AZ758" s="4" t="s">
        <v>86</v>
      </c>
      <c r="BA758" s="4" t="s">
        <v>86</v>
      </c>
      <c r="BB758" s="4" t="s">
        <v>87</v>
      </c>
      <c r="BC758" s="4" t="s">
        <v>87</v>
      </c>
      <c r="BD758" s="4" t="s">
        <v>86</v>
      </c>
      <c r="BE758" s="4" t="s">
        <v>96</v>
      </c>
      <c r="BF758" s="4" t="s">
        <v>86</v>
      </c>
      <c r="BG758" s="4" t="s">
        <v>86</v>
      </c>
    </row>
    <row r="759" spans="1:59" ht="346.5">
      <c r="A759" s="4">
        <v>2154351</v>
      </c>
      <c r="B759" s="5">
        <f t="shared" si="22"/>
        <v>1701666</v>
      </c>
      <c r="C759" s="5">
        <f t="shared" si="23"/>
        <v>2154351</v>
      </c>
      <c r="D759" s="4">
        <v>1701666</v>
      </c>
      <c r="E759" s="4" t="s">
        <v>5331</v>
      </c>
      <c r="F759" s="4" t="s">
        <v>5332</v>
      </c>
      <c r="G759" s="4" t="s">
        <v>5333</v>
      </c>
      <c r="H759" s="4" t="s">
        <v>5334</v>
      </c>
      <c r="I759" s="4" t="s">
        <v>5335</v>
      </c>
      <c r="J759" s="4" t="s">
        <v>5336</v>
      </c>
      <c r="K759" s="4" t="s">
        <v>346</v>
      </c>
      <c r="L759" s="4"/>
      <c r="M759" s="4" t="s">
        <v>5337</v>
      </c>
      <c r="N759" s="4"/>
      <c r="O759" s="4" t="s">
        <v>5338</v>
      </c>
      <c r="P759" s="4" t="s">
        <v>81</v>
      </c>
      <c r="Q759" s="4" t="s">
        <v>81</v>
      </c>
      <c r="R759" s="4" t="s">
        <v>81</v>
      </c>
      <c r="S759" s="4" t="s">
        <v>83</v>
      </c>
      <c r="T759" s="4" t="s">
        <v>96</v>
      </c>
      <c r="U759" s="4" t="s">
        <v>96</v>
      </c>
      <c r="V759" s="4" t="s">
        <v>86</v>
      </c>
      <c r="W759" s="4" t="s">
        <v>83</v>
      </c>
      <c r="X759" s="4" t="s">
        <v>81</v>
      </c>
      <c r="Y759" s="4" t="s">
        <v>81</v>
      </c>
      <c r="Z759" s="4" t="s">
        <v>83</v>
      </c>
      <c r="AA759" s="4" t="s">
        <v>96</v>
      </c>
      <c r="AB759" s="4" t="s">
        <v>83</v>
      </c>
      <c r="AC759" s="4" t="s">
        <v>85</v>
      </c>
      <c r="AD759" s="4">
        <v>2.6099999999999999E-3</v>
      </c>
      <c r="AE759" s="4" t="s">
        <v>42</v>
      </c>
      <c r="AF759" s="4" t="s">
        <v>42</v>
      </c>
      <c r="AG759" s="4" t="s">
        <v>42</v>
      </c>
      <c r="AH759" s="4" t="s">
        <v>40</v>
      </c>
      <c r="AI759" s="4" t="s">
        <v>42</v>
      </c>
      <c r="AJ759" s="4" t="s">
        <v>42</v>
      </c>
      <c r="AK759" s="4" t="s">
        <v>42</v>
      </c>
      <c r="AL759" s="4" t="s">
        <v>42</v>
      </c>
      <c r="AM759" s="4" t="s">
        <v>42</v>
      </c>
      <c r="AN759" s="4" t="s">
        <v>40</v>
      </c>
      <c r="AO759" s="4" t="s">
        <v>40</v>
      </c>
      <c r="AP759" s="4" t="s">
        <v>42</v>
      </c>
      <c r="AQ759" s="4" t="s">
        <v>40</v>
      </c>
      <c r="AR759" s="4" t="s">
        <v>42</v>
      </c>
      <c r="AS759" s="4"/>
      <c r="AT759" s="4" t="s">
        <v>86</v>
      </c>
      <c r="AU759" s="4" t="s">
        <v>81</v>
      </c>
      <c r="AV759" s="4" t="s">
        <v>81</v>
      </c>
      <c r="AW759" s="4" t="s">
        <v>81</v>
      </c>
      <c r="AX759" s="4" t="s">
        <v>96</v>
      </c>
      <c r="AY759" s="4" t="s">
        <v>96</v>
      </c>
      <c r="AZ759" s="4" t="s">
        <v>81</v>
      </c>
      <c r="BA759" s="4" t="s">
        <v>81</v>
      </c>
      <c r="BB759" s="4" t="s">
        <v>81</v>
      </c>
      <c r="BC759" s="4" t="s">
        <v>81</v>
      </c>
      <c r="BD759" s="4" t="s">
        <v>81</v>
      </c>
      <c r="BE759" s="4" t="s">
        <v>96</v>
      </c>
      <c r="BF759" s="4" t="s">
        <v>81</v>
      </c>
      <c r="BG759" s="4" t="s">
        <v>85</v>
      </c>
    </row>
    <row r="760" spans="1:59" ht="318">
      <c r="A760" s="4">
        <v>2321328</v>
      </c>
      <c r="B760" s="5">
        <f t="shared" si="22"/>
        <v>1700462</v>
      </c>
      <c r="C760" s="5">
        <f t="shared" si="23"/>
        <v>2321328</v>
      </c>
      <c r="D760" s="4">
        <v>1700462</v>
      </c>
      <c r="E760" s="4" t="s">
        <v>5339</v>
      </c>
      <c r="F760" s="4" t="s">
        <v>5340</v>
      </c>
      <c r="G760" s="4" t="s">
        <v>5341</v>
      </c>
      <c r="H760" s="4" t="s">
        <v>5342</v>
      </c>
      <c r="I760" s="4" t="s">
        <v>1246</v>
      </c>
      <c r="J760" s="4" t="s">
        <v>488</v>
      </c>
      <c r="K760" s="4" t="s">
        <v>78</v>
      </c>
      <c r="L760" s="4"/>
      <c r="M760" s="4" t="s">
        <v>5343</v>
      </c>
      <c r="N760" s="4" t="s">
        <v>4662</v>
      </c>
      <c r="O760" s="4" t="s">
        <v>5344</v>
      </c>
      <c r="P760" s="4" t="s">
        <v>323</v>
      </c>
      <c r="Q760" s="4" t="s">
        <v>81</v>
      </c>
      <c r="R760" s="4" t="s">
        <v>81</v>
      </c>
      <c r="S760" s="4" t="s">
        <v>83</v>
      </c>
      <c r="T760" s="4" t="s">
        <v>96</v>
      </c>
      <c r="U760" s="4" t="s">
        <v>96</v>
      </c>
      <c r="V760" s="4" t="s">
        <v>83</v>
      </c>
      <c r="W760" s="4" t="s">
        <v>83</v>
      </c>
      <c r="X760" s="4" t="s">
        <v>81</v>
      </c>
      <c r="Y760" s="4" t="s">
        <v>81</v>
      </c>
      <c r="Z760" s="4" t="s">
        <v>83</v>
      </c>
      <c r="AA760" s="4" t="s">
        <v>96</v>
      </c>
      <c r="AB760" s="4" t="s">
        <v>81</v>
      </c>
      <c r="AC760" s="4" t="s">
        <v>85</v>
      </c>
      <c r="AD760" s="4">
        <v>2.5950000000000001E-3</v>
      </c>
      <c r="AE760" s="4" t="s">
        <v>41</v>
      </c>
      <c r="AF760" s="4" t="s">
        <v>42</v>
      </c>
      <c r="AG760" s="4" t="s">
        <v>42</v>
      </c>
      <c r="AH760" s="4" t="s">
        <v>40</v>
      </c>
      <c r="AI760" s="4" t="s">
        <v>42</v>
      </c>
      <c r="AJ760" s="4" t="s">
        <v>42</v>
      </c>
      <c r="AK760" s="4" t="s">
        <v>42</v>
      </c>
      <c r="AL760" s="4" t="s">
        <v>42</v>
      </c>
      <c r="AM760" s="4" t="s">
        <v>40</v>
      </c>
      <c r="AN760" s="4" t="s">
        <v>41</v>
      </c>
      <c r="AO760" s="4" t="s">
        <v>40</v>
      </c>
      <c r="AP760" s="4" t="s">
        <v>42</v>
      </c>
      <c r="AQ760" s="4" t="s">
        <v>42</v>
      </c>
      <c r="AR760" s="4" t="s">
        <v>42</v>
      </c>
      <c r="AS760" s="4"/>
      <c r="AT760" s="4" t="s">
        <v>83</v>
      </c>
      <c r="AU760" s="4" t="s">
        <v>81</v>
      </c>
      <c r="AV760" s="4" t="s">
        <v>81</v>
      </c>
      <c r="AW760" s="4" t="s">
        <v>81</v>
      </c>
      <c r="AX760" s="4" t="s">
        <v>96</v>
      </c>
      <c r="AY760" s="4" t="s">
        <v>96</v>
      </c>
      <c r="AZ760" s="4" t="s">
        <v>81</v>
      </c>
      <c r="BA760" s="4" t="s">
        <v>81</v>
      </c>
      <c r="BB760" s="4" t="s">
        <v>81</v>
      </c>
      <c r="BC760" s="4" t="s">
        <v>83</v>
      </c>
      <c r="BD760" s="4" t="s">
        <v>81</v>
      </c>
      <c r="BE760" s="4" t="s">
        <v>96</v>
      </c>
      <c r="BF760" s="4" t="s">
        <v>86</v>
      </c>
      <c r="BG760" s="4" t="s">
        <v>85</v>
      </c>
    </row>
    <row r="761" spans="1:59" ht="375.75">
      <c r="A761" s="4">
        <v>1471673</v>
      </c>
      <c r="B761" s="5">
        <f t="shared" si="22"/>
        <v>1701453</v>
      </c>
      <c r="C761" s="5">
        <f t="shared" si="23"/>
        <v>1471673</v>
      </c>
      <c r="D761" s="4">
        <v>1701453</v>
      </c>
      <c r="E761" s="4" t="s">
        <v>5345</v>
      </c>
      <c r="F761" s="4" t="s">
        <v>5346</v>
      </c>
      <c r="G761" s="4" t="s">
        <v>5347</v>
      </c>
      <c r="H761" s="4" t="s">
        <v>5348</v>
      </c>
      <c r="I761" s="4" t="s">
        <v>5349</v>
      </c>
      <c r="J761" s="4" t="s">
        <v>5350</v>
      </c>
      <c r="K761" s="4" t="s">
        <v>2649</v>
      </c>
      <c r="L761" s="4" t="s">
        <v>4987</v>
      </c>
      <c r="M761" s="4" t="s">
        <v>5351</v>
      </c>
      <c r="N761" s="4" t="s">
        <v>661</v>
      </c>
      <c r="O761" s="4" t="s">
        <v>5352</v>
      </c>
      <c r="P761" s="4" t="s">
        <v>323</v>
      </c>
      <c r="Q761" s="4" t="s">
        <v>81</v>
      </c>
      <c r="R761" s="4" t="s">
        <v>83</v>
      </c>
      <c r="S761" s="4" t="s">
        <v>83</v>
      </c>
      <c r="T761" s="4" t="s">
        <v>86</v>
      </c>
      <c r="U761" s="4" t="s">
        <v>82</v>
      </c>
      <c r="V761" s="4" t="s">
        <v>81</v>
      </c>
      <c r="W761" s="4" t="s">
        <v>83</v>
      </c>
      <c r="X761" s="4" t="s">
        <v>83</v>
      </c>
      <c r="Y761" s="4" t="s">
        <v>83</v>
      </c>
      <c r="Z761" s="4" t="s">
        <v>83</v>
      </c>
      <c r="AA761" s="4" t="s">
        <v>96</v>
      </c>
      <c r="AB761" s="4" t="s">
        <v>81</v>
      </c>
      <c r="AC761" s="4" t="s">
        <v>85</v>
      </c>
      <c r="AD761" s="4">
        <v>2.97E-3</v>
      </c>
      <c r="AE761" s="4" t="s">
        <v>40</v>
      </c>
      <c r="AF761" s="4" t="s">
        <v>42</v>
      </c>
      <c r="AG761" s="4" t="s">
        <v>40</v>
      </c>
      <c r="AH761" s="4" t="s">
        <v>40</v>
      </c>
      <c r="AI761" s="4" t="s">
        <v>42</v>
      </c>
      <c r="AJ761" s="4" t="s">
        <v>40</v>
      </c>
      <c r="AK761" s="4" t="s">
        <v>41</v>
      </c>
      <c r="AL761" s="4" t="s">
        <v>41</v>
      </c>
      <c r="AM761" s="4" t="s">
        <v>42</v>
      </c>
      <c r="AN761" s="4" t="s">
        <v>40</v>
      </c>
      <c r="AO761" s="4" t="s">
        <v>40</v>
      </c>
      <c r="AP761" s="4" t="s">
        <v>39</v>
      </c>
      <c r="AQ761" s="4" t="s">
        <v>42</v>
      </c>
      <c r="AR761" s="4" t="s">
        <v>42</v>
      </c>
      <c r="AS761" s="4"/>
      <c r="AT761" s="4" t="s">
        <v>86</v>
      </c>
      <c r="AU761" s="4" t="s">
        <v>81</v>
      </c>
      <c r="AV761" s="4" t="s">
        <v>81</v>
      </c>
      <c r="AW761" s="4" t="s">
        <v>81</v>
      </c>
      <c r="AX761" s="4" t="s">
        <v>86</v>
      </c>
      <c r="AY761" s="4" t="s">
        <v>86</v>
      </c>
      <c r="AZ761" s="4" t="s">
        <v>83</v>
      </c>
      <c r="BA761" s="4" t="s">
        <v>83</v>
      </c>
      <c r="BB761" s="4" t="s">
        <v>81</v>
      </c>
      <c r="BC761" s="4" t="s">
        <v>81</v>
      </c>
      <c r="BD761" s="4" t="s">
        <v>81</v>
      </c>
      <c r="BE761" s="4" t="s">
        <v>88</v>
      </c>
      <c r="BF761" s="4" t="s">
        <v>86</v>
      </c>
      <c r="BG761" s="4" t="s">
        <v>85</v>
      </c>
    </row>
    <row r="762" spans="1:59" ht="361.5">
      <c r="A762" s="4">
        <v>2155137</v>
      </c>
      <c r="B762" s="5">
        <f t="shared" si="22"/>
        <v>1702487</v>
      </c>
      <c r="C762" s="5">
        <f t="shared" si="23"/>
        <v>2155137</v>
      </c>
      <c r="D762" s="4">
        <v>1702487</v>
      </c>
      <c r="E762" s="4" t="s">
        <v>5353</v>
      </c>
      <c r="F762" s="4" t="s">
        <v>5354</v>
      </c>
      <c r="G762" s="4" t="s">
        <v>5355</v>
      </c>
      <c r="H762" s="4" t="s">
        <v>5356</v>
      </c>
      <c r="I762" s="4" t="s">
        <v>200</v>
      </c>
      <c r="J762" s="4" t="s">
        <v>5357</v>
      </c>
      <c r="K762" s="4" t="s">
        <v>202</v>
      </c>
      <c r="L762" s="4"/>
      <c r="M762" s="4" t="s">
        <v>5358</v>
      </c>
      <c r="N762" s="4"/>
      <c r="O762" s="4" t="s">
        <v>5359</v>
      </c>
      <c r="P762" s="4" t="s">
        <v>81</v>
      </c>
      <c r="Q762" s="4" t="s">
        <v>81</v>
      </c>
      <c r="R762" s="4" t="s">
        <v>81</v>
      </c>
      <c r="S762" s="4" t="s">
        <v>81</v>
      </c>
      <c r="T762" s="4" t="s">
        <v>96</v>
      </c>
      <c r="U762" s="4" t="s">
        <v>96</v>
      </c>
      <c r="V762" s="4" t="s">
        <v>81</v>
      </c>
      <c r="W762" s="4" t="s">
        <v>83</v>
      </c>
      <c r="X762" s="4" t="s">
        <v>81</v>
      </c>
      <c r="Y762" s="4" t="s">
        <v>81</v>
      </c>
      <c r="Z762" s="4" t="s">
        <v>83</v>
      </c>
      <c r="AA762" s="4" t="s">
        <v>96</v>
      </c>
      <c r="AB762" s="4" t="s">
        <v>81</v>
      </c>
      <c r="AC762" s="4" t="s">
        <v>85</v>
      </c>
      <c r="AD762" s="4">
        <v>2.4949999999999998E-3</v>
      </c>
      <c r="AE762" s="4" t="s">
        <v>42</v>
      </c>
      <c r="AF762" s="4" t="s">
        <v>42</v>
      </c>
      <c r="AG762" s="4" t="s">
        <v>42</v>
      </c>
      <c r="AH762" s="4" t="s">
        <v>42</v>
      </c>
      <c r="AI762" s="4" t="s">
        <v>42</v>
      </c>
      <c r="AJ762" s="4" t="s">
        <v>42</v>
      </c>
      <c r="AK762" s="4" t="s">
        <v>42</v>
      </c>
      <c r="AL762" s="4" t="s">
        <v>42</v>
      </c>
      <c r="AM762" s="4" t="s">
        <v>42</v>
      </c>
      <c r="AN762" s="4" t="s">
        <v>40</v>
      </c>
      <c r="AO762" s="4" t="s">
        <v>40</v>
      </c>
      <c r="AP762" s="4" t="s">
        <v>42</v>
      </c>
      <c r="AQ762" s="4" t="s">
        <v>42</v>
      </c>
      <c r="AR762" s="4" t="s">
        <v>42</v>
      </c>
      <c r="AS762" s="4"/>
      <c r="AT762" s="4" t="s">
        <v>86</v>
      </c>
      <c r="AU762" s="4" t="s">
        <v>81</v>
      </c>
      <c r="AV762" s="4" t="s">
        <v>81</v>
      </c>
      <c r="AW762" s="4" t="s">
        <v>81</v>
      </c>
      <c r="AX762" s="4" t="s">
        <v>96</v>
      </c>
      <c r="AY762" s="4" t="s">
        <v>96</v>
      </c>
      <c r="AZ762" s="4" t="s">
        <v>81</v>
      </c>
      <c r="BA762" s="4" t="s">
        <v>81</v>
      </c>
      <c r="BB762" s="4" t="s">
        <v>81</v>
      </c>
      <c r="BC762" s="4" t="s">
        <v>87</v>
      </c>
      <c r="BD762" s="4" t="s">
        <v>81</v>
      </c>
      <c r="BE762" s="4" t="s">
        <v>152</v>
      </c>
      <c r="BF762" s="4" t="s">
        <v>81</v>
      </c>
      <c r="BG762" s="4" t="s">
        <v>85</v>
      </c>
    </row>
    <row r="763" spans="1:59" ht="274.5">
      <c r="A763" s="4">
        <v>2535763</v>
      </c>
      <c r="B763" s="5">
        <f t="shared" si="22"/>
        <v>1702322</v>
      </c>
      <c r="C763" s="5">
        <f t="shared" si="23"/>
        <v>2535763</v>
      </c>
      <c r="D763" s="4">
        <v>1702322</v>
      </c>
      <c r="E763" s="4" t="s">
        <v>5360</v>
      </c>
      <c r="F763" s="4" t="s">
        <v>5361</v>
      </c>
      <c r="G763" s="4" t="s">
        <v>5362</v>
      </c>
      <c r="H763" s="4" t="s">
        <v>5363</v>
      </c>
      <c r="I763" s="4" t="s">
        <v>200</v>
      </c>
      <c r="J763" s="4" t="s">
        <v>5364</v>
      </c>
      <c r="K763" s="4" t="s">
        <v>202</v>
      </c>
      <c r="L763" s="4"/>
      <c r="M763" s="4" t="s">
        <v>5365</v>
      </c>
      <c r="N763" s="4" t="s">
        <v>661</v>
      </c>
      <c r="O763" s="4" t="s">
        <v>5366</v>
      </c>
      <c r="P763" s="4" t="s">
        <v>83</v>
      </c>
      <c r="Q763" s="4" t="s">
        <v>81</v>
      </c>
      <c r="R763" s="4" t="s">
        <v>81</v>
      </c>
      <c r="S763" s="4" t="s">
        <v>81</v>
      </c>
      <c r="T763" s="4" t="s">
        <v>86</v>
      </c>
      <c r="U763" s="4" t="s">
        <v>96</v>
      </c>
      <c r="V763" s="4" t="s">
        <v>81</v>
      </c>
      <c r="W763" s="4" t="s">
        <v>83</v>
      </c>
      <c r="X763" s="4" t="s">
        <v>83</v>
      </c>
      <c r="Y763" s="4" t="s">
        <v>83</v>
      </c>
      <c r="Z763" s="4" t="s">
        <v>83</v>
      </c>
      <c r="AA763" s="4" t="s">
        <v>96</v>
      </c>
      <c r="AB763" s="4" t="s">
        <v>81</v>
      </c>
      <c r="AC763" s="4" t="s">
        <v>85</v>
      </c>
      <c r="AD763" s="4">
        <v>2.0400000000000001E-3</v>
      </c>
      <c r="AE763" s="4" t="s">
        <v>40</v>
      </c>
      <c r="AF763" s="4" t="s">
        <v>42</v>
      </c>
      <c r="AG763" s="4" t="s">
        <v>42</v>
      </c>
      <c r="AH763" s="4" t="s">
        <v>42</v>
      </c>
      <c r="AI763" s="4" t="s">
        <v>42</v>
      </c>
      <c r="AJ763" s="4" t="s">
        <v>42</v>
      </c>
      <c r="AK763" s="4" t="s">
        <v>41</v>
      </c>
      <c r="AL763" s="4" t="s">
        <v>41</v>
      </c>
      <c r="AM763" s="4" t="s">
        <v>42</v>
      </c>
      <c r="AN763" s="4" t="s">
        <v>40</v>
      </c>
      <c r="AO763" s="4" t="s">
        <v>40</v>
      </c>
      <c r="AP763" s="4" t="s">
        <v>42</v>
      </c>
      <c r="AQ763" s="4" t="s">
        <v>42</v>
      </c>
      <c r="AR763" s="4" t="s">
        <v>42</v>
      </c>
      <c r="AS763" s="4"/>
      <c r="AT763" s="4" t="s">
        <v>86</v>
      </c>
      <c r="AU763" s="4" t="s">
        <v>81</v>
      </c>
      <c r="AV763" s="4" t="s">
        <v>81</v>
      </c>
      <c r="AW763" s="4" t="s">
        <v>81</v>
      </c>
      <c r="AX763" s="4" t="s">
        <v>96</v>
      </c>
      <c r="AY763" s="4" t="s">
        <v>96</v>
      </c>
      <c r="AZ763" s="4" t="s">
        <v>83</v>
      </c>
      <c r="BA763" s="4" t="s">
        <v>83</v>
      </c>
      <c r="BB763" s="4" t="s">
        <v>81</v>
      </c>
      <c r="BC763" s="4" t="s">
        <v>87</v>
      </c>
      <c r="BD763" s="4" t="s">
        <v>81</v>
      </c>
      <c r="BE763" s="4" t="s">
        <v>96</v>
      </c>
      <c r="BF763" s="4" t="s">
        <v>86</v>
      </c>
      <c r="BG763" s="4" t="s">
        <v>85</v>
      </c>
    </row>
    <row r="764" spans="1:59" ht="303.75">
      <c r="A764" s="4">
        <v>2124626</v>
      </c>
      <c r="B764" s="5">
        <f t="shared" si="22"/>
        <v>1700848</v>
      </c>
      <c r="C764" s="5">
        <f t="shared" si="23"/>
        <v>2124626</v>
      </c>
      <c r="D764" s="4">
        <v>1700848</v>
      </c>
      <c r="E764" s="4" t="s">
        <v>5367</v>
      </c>
      <c r="F764" s="4" t="s">
        <v>5368</v>
      </c>
      <c r="G764" s="4" t="s">
        <v>5369</v>
      </c>
      <c r="H764" s="4" t="s">
        <v>5370</v>
      </c>
      <c r="I764" s="4" t="s">
        <v>200</v>
      </c>
      <c r="J764" s="4" t="s">
        <v>5371</v>
      </c>
      <c r="K764" s="4" t="s">
        <v>202</v>
      </c>
      <c r="L764" s="4"/>
      <c r="M764" s="4" t="s">
        <v>5372</v>
      </c>
      <c r="N764" s="4"/>
      <c r="O764" s="4" t="s">
        <v>5373</v>
      </c>
      <c r="P764" s="4" t="s">
        <v>81</v>
      </c>
      <c r="Q764" s="4" t="s">
        <v>81</v>
      </c>
      <c r="R764" s="4" t="s">
        <v>83</v>
      </c>
      <c r="S764" s="4" t="s">
        <v>81</v>
      </c>
      <c r="T764" s="4" t="s">
        <v>96</v>
      </c>
      <c r="U764" s="4" t="s">
        <v>96</v>
      </c>
      <c r="V764" s="4" t="s">
        <v>83</v>
      </c>
      <c r="W764" s="4" t="s">
        <v>83</v>
      </c>
      <c r="X764" s="4" t="s">
        <v>81</v>
      </c>
      <c r="Y764" s="4" t="s">
        <v>81</v>
      </c>
      <c r="Z764" s="4" t="s">
        <v>83</v>
      </c>
      <c r="AA764" s="4" t="s">
        <v>96</v>
      </c>
      <c r="AB764" s="4" t="s">
        <v>81</v>
      </c>
      <c r="AC764" s="4" t="s">
        <v>85</v>
      </c>
      <c r="AD764" s="4">
        <v>2.555E-3</v>
      </c>
      <c r="AE764" s="4" t="s">
        <v>42</v>
      </c>
      <c r="AF764" s="4" t="s">
        <v>42</v>
      </c>
      <c r="AG764" s="4" t="s">
        <v>40</v>
      </c>
      <c r="AH764" s="4" t="s">
        <v>42</v>
      </c>
      <c r="AI764" s="4" t="s">
        <v>42</v>
      </c>
      <c r="AJ764" s="4" t="s">
        <v>42</v>
      </c>
      <c r="AK764" s="4" t="s">
        <v>42</v>
      </c>
      <c r="AL764" s="4" t="s">
        <v>42</v>
      </c>
      <c r="AM764" s="4" t="s">
        <v>40</v>
      </c>
      <c r="AN764" s="4" t="s">
        <v>40</v>
      </c>
      <c r="AO764" s="4" t="s">
        <v>40</v>
      </c>
      <c r="AP764" s="4" t="s">
        <v>42</v>
      </c>
      <c r="AQ764" s="4" t="s">
        <v>42</v>
      </c>
      <c r="AR764" s="4" t="s">
        <v>42</v>
      </c>
      <c r="AS764" s="4"/>
      <c r="AT764" s="4" t="s">
        <v>86</v>
      </c>
      <c r="AU764" s="4" t="s">
        <v>81</v>
      </c>
      <c r="AV764" s="4" t="s">
        <v>81</v>
      </c>
      <c r="AW764" s="4" t="s">
        <v>81</v>
      </c>
      <c r="AX764" s="4" t="s">
        <v>96</v>
      </c>
      <c r="AY764" s="4" t="s">
        <v>96</v>
      </c>
      <c r="AZ764" s="4" t="s">
        <v>81</v>
      </c>
      <c r="BA764" s="4" t="s">
        <v>81</v>
      </c>
      <c r="BB764" s="4" t="s">
        <v>81</v>
      </c>
      <c r="BC764" s="4" t="s">
        <v>81</v>
      </c>
      <c r="BD764" s="4" t="s">
        <v>81</v>
      </c>
      <c r="BE764" s="4" t="s">
        <v>152</v>
      </c>
      <c r="BF764" s="4" t="s">
        <v>81</v>
      </c>
      <c r="BG764" s="4" t="s">
        <v>85</v>
      </c>
    </row>
    <row r="765" spans="1:59" ht="201.75">
      <c r="A765" s="4">
        <v>2142378</v>
      </c>
      <c r="B765" s="5">
        <f t="shared" si="22"/>
        <v>1700677</v>
      </c>
      <c r="C765" s="5">
        <f t="shared" si="23"/>
        <v>2142378</v>
      </c>
      <c r="D765" s="4">
        <v>1700677</v>
      </c>
      <c r="E765" s="4" t="s">
        <v>5374</v>
      </c>
      <c r="F765" s="4" t="s">
        <v>5375</v>
      </c>
      <c r="G765" s="4" t="s">
        <v>5376</v>
      </c>
      <c r="H765" s="4" t="s">
        <v>5377</v>
      </c>
      <c r="I765" s="4" t="s">
        <v>5378</v>
      </c>
      <c r="J765" s="4" t="s">
        <v>5379</v>
      </c>
      <c r="K765" s="4" t="s">
        <v>78</v>
      </c>
      <c r="L765" s="4"/>
      <c r="M765" s="4" t="s">
        <v>5380</v>
      </c>
      <c r="N765" s="4" t="s">
        <v>5381</v>
      </c>
      <c r="O765" s="4" t="s">
        <v>5382</v>
      </c>
      <c r="P765" s="4" t="s">
        <v>83</v>
      </c>
      <c r="Q765" s="4" t="s">
        <v>81</v>
      </c>
      <c r="R765" s="4" t="s">
        <v>83</v>
      </c>
      <c r="S765" s="4" t="s">
        <v>81</v>
      </c>
      <c r="T765" s="4" t="s">
        <v>84</v>
      </c>
      <c r="U765" s="4" t="s">
        <v>82</v>
      </c>
      <c r="V765" s="4" t="s">
        <v>83</v>
      </c>
      <c r="W765" s="4" t="s">
        <v>81</v>
      </c>
      <c r="X765" s="4" t="s">
        <v>83</v>
      </c>
      <c r="Y765" s="4" t="s">
        <v>83</v>
      </c>
      <c r="Z765" s="4" t="s">
        <v>83</v>
      </c>
      <c r="AA765" s="4" t="s">
        <v>96</v>
      </c>
      <c r="AB765" s="4" t="s">
        <v>83</v>
      </c>
      <c r="AC765" s="4" t="s">
        <v>85</v>
      </c>
      <c r="AD765" s="4">
        <v>2E-3</v>
      </c>
      <c r="AE765" s="4" t="s">
        <v>40</v>
      </c>
      <c r="AF765" s="4" t="s">
        <v>42</v>
      </c>
      <c r="AG765" s="4" t="s">
        <v>40</v>
      </c>
      <c r="AH765" s="4" t="s">
        <v>42</v>
      </c>
      <c r="AI765" s="4" t="s">
        <v>41</v>
      </c>
      <c r="AJ765" s="4" t="s">
        <v>41</v>
      </c>
      <c r="AK765" s="4" t="s">
        <v>41</v>
      </c>
      <c r="AL765" s="4" t="s">
        <v>41</v>
      </c>
      <c r="AM765" s="4" t="s">
        <v>40</v>
      </c>
      <c r="AN765" s="4" t="s">
        <v>42</v>
      </c>
      <c r="AO765" s="4" t="s">
        <v>40</v>
      </c>
      <c r="AP765" s="4" t="s">
        <v>42</v>
      </c>
      <c r="AQ765" s="4" t="s">
        <v>40</v>
      </c>
      <c r="AR765" s="4" t="s">
        <v>42</v>
      </c>
      <c r="AS765" s="4"/>
      <c r="AT765" s="4" t="s">
        <v>81</v>
      </c>
      <c r="AU765" s="4" t="s">
        <v>81</v>
      </c>
      <c r="AV765" s="4" t="s">
        <v>81</v>
      </c>
      <c r="AW765" s="4" t="s">
        <v>81</v>
      </c>
      <c r="AX765" s="4" t="s">
        <v>82</v>
      </c>
      <c r="AY765" s="4" t="s">
        <v>82</v>
      </c>
      <c r="AZ765" s="4" t="s">
        <v>83</v>
      </c>
      <c r="BA765" s="4" t="s">
        <v>83</v>
      </c>
      <c r="BB765" s="4" t="s">
        <v>81</v>
      </c>
      <c r="BC765" s="4" t="s">
        <v>81</v>
      </c>
      <c r="BD765" s="4" t="s">
        <v>81</v>
      </c>
      <c r="BE765" s="4" t="s">
        <v>96</v>
      </c>
      <c r="BF765" s="4" t="s">
        <v>89</v>
      </c>
      <c r="BG765" s="4" t="s">
        <v>86</v>
      </c>
    </row>
    <row r="766" spans="1:59" ht="274.5">
      <c r="A766" s="4">
        <v>1844850</v>
      </c>
      <c r="B766" s="5">
        <f t="shared" si="22"/>
        <v>1700547</v>
      </c>
      <c r="C766" s="5">
        <f t="shared" si="23"/>
        <v>1844850</v>
      </c>
      <c r="D766" s="4">
        <v>1700547</v>
      </c>
      <c r="E766" s="4" t="s">
        <v>5383</v>
      </c>
      <c r="F766" s="4" t="s">
        <v>5384</v>
      </c>
      <c r="G766" s="4" t="s">
        <v>5385</v>
      </c>
      <c r="H766" s="4" t="s">
        <v>5386</v>
      </c>
      <c r="I766" s="4" t="s">
        <v>5387</v>
      </c>
      <c r="J766" s="4" t="s">
        <v>5388</v>
      </c>
      <c r="K766" s="4" t="s">
        <v>78</v>
      </c>
      <c r="L766" s="4"/>
      <c r="M766" s="4" t="s">
        <v>5389</v>
      </c>
      <c r="N766" s="4" t="s">
        <v>2954</v>
      </c>
      <c r="O766" s="4" t="s">
        <v>5390</v>
      </c>
      <c r="P766" s="4" t="s">
        <v>323</v>
      </c>
      <c r="Q766" s="4" t="s">
        <v>81</v>
      </c>
      <c r="R766" s="4" t="s">
        <v>83</v>
      </c>
      <c r="S766" s="4" t="s">
        <v>81</v>
      </c>
      <c r="T766" s="4" t="s">
        <v>86</v>
      </c>
      <c r="U766" s="4" t="s">
        <v>82</v>
      </c>
      <c r="V766" s="4" t="s">
        <v>83</v>
      </c>
      <c r="W766" s="4" t="s">
        <v>83</v>
      </c>
      <c r="X766" s="4" t="s">
        <v>86</v>
      </c>
      <c r="Y766" s="4" t="s">
        <v>81</v>
      </c>
      <c r="Z766" s="4" t="s">
        <v>83</v>
      </c>
      <c r="AA766" s="4" t="s">
        <v>96</v>
      </c>
      <c r="AB766" s="4" t="s">
        <v>81</v>
      </c>
      <c r="AC766" s="4" t="s">
        <v>85</v>
      </c>
      <c r="AD766" s="4">
        <v>2.7399999999999998E-3</v>
      </c>
      <c r="AE766" s="4" t="s">
        <v>40</v>
      </c>
      <c r="AF766" s="4" t="s">
        <v>42</v>
      </c>
      <c r="AG766" s="4" t="s">
        <v>40</v>
      </c>
      <c r="AH766" s="4" t="s">
        <v>42</v>
      </c>
      <c r="AI766" s="4" t="s">
        <v>42</v>
      </c>
      <c r="AJ766" s="4" t="s">
        <v>41</v>
      </c>
      <c r="AK766" s="4" t="s">
        <v>42</v>
      </c>
      <c r="AL766" s="4" t="s">
        <v>42</v>
      </c>
      <c r="AM766" s="4" t="s">
        <v>40</v>
      </c>
      <c r="AN766" s="4" t="s">
        <v>41</v>
      </c>
      <c r="AO766" s="4" t="s">
        <v>40</v>
      </c>
      <c r="AP766" s="4" t="s">
        <v>42</v>
      </c>
      <c r="AQ766" s="4" t="s">
        <v>42</v>
      </c>
      <c r="AR766" s="4" t="s">
        <v>42</v>
      </c>
      <c r="AS766" s="4"/>
      <c r="AT766" s="4" t="s">
        <v>86</v>
      </c>
      <c r="AU766" s="4" t="s">
        <v>81</v>
      </c>
      <c r="AV766" s="4" t="s">
        <v>81</v>
      </c>
      <c r="AW766" s="4" t="s">
        <v>81</v>
      </c>
      <c r="AX766" s="4" t="s">
        <v>96</v>
      </c>
      <c r="AY766" s="4" t="s">
        <v>82</v>
      </c>
      <c r="AZ766" s="4" t="s">
        <v>81</v>
      </c>
      <c r="BA766" s="4" t="s">
        <v>81</v>
      </c>
      <c r="BB766" s="4" t="s">
        <v>81</v>
      </c>
      <c r="BC766" s="4" t="s">
        <v>83</v>
      </c>
      <c r="BD766" s="4" t="s">
        <v>81</v>
      </c>
      <c r="BE766" s="4" t="s">
        <v>96</v>
      </c>
      <c r="BF766" s="4" t="s">
        <v>86</v>
      </c>
      <c r="BG766" s="4" t="s">
        <v>85</v>
      </c>
    </row>
    <row r="767" spans="1:59" ht="303.75">
      <c r="A767" s="4">
        <v>2589459</v>
      </c>
      <c r="B767" s="5">
        <f t="shared" si="22"/>
        <v>1701821</v>
      </c>
      <c r="C767" s="5">
        <f t="shared" si="23"/>
        <v>2589459</v>
      </c>
      <c r="D767" s="4">
        <v>1701821</v>
      </c>
      <c r="E767" s="4" t="s">
        <v>5391</v>
      </c>
      <c r="F767" s="4" t="s">
        <v>5392</v>
      </c>
      <c r="G767" s="4" t="s">
        <v>5393</v>
      </c>
      <c r="H767" s="4" t="s">
        <v>5394</v>
      </c>
      <c r="I767" s="4" t="s">
        <v>200</v>
      </c>
      <c r="J767" s="4" t="s">
        <v>5395</v>
      </c>
      <c r="K767" s="4" t="s">
        <v>202</v>
      </c>
      <c r="L767" s="4" t="s">
        <v>4987</v>
      </c>
      <c r="M767" s="4" t="s">
        <v>498</v>
      </c>
      <c r="N767" s="4" t="s">
        <v>566</v>
      </c>
      <c r="O767" s="4" t="s">
        <v>5396</v>
      </c>
      <c r="P767" s="4" t="s">
        <v>81</v>
      </c>
      <c r="Q767" s="4" t="s">
        <v>81</v>
      </c>
      <c r="R767" s="4" t="s">
        <v>86</v>
      </c>
      <c r="S767" s="4" t="s">
        <v>81</v>
      </c>
      <c r="T767" s="4" t="s">
        <v>96</v>
      </c>
      <c r="U767" s="4" t="s">
        <v>96</v>
      </c>
      <c r="V767" s="4" t="s">
        <v>83</v>
      </c>
      <c r="W767" s="4" t="s">
        <v>83</v>
      </c>
      <c r="X767" s="4" t="s">
        <v>81</v>
      </c>
      <c r="Y767" s="4" t="s">
        <v>81</v>
      </c>
      <c r="Z767" s="4" t="s">
        <v>83</v>
      </c>
      <c r="AA767" s="4" t="s">
        <v>96</v>
      </c>
      <c r="AB767" s="4" t="s">
        <v>86</v>
      </c>
      <c r="AC767" s="4" t="s">
        <v>85</v>
      </c>
      <c r="AD767" s="4">
        <v>2.5249999999999999E-3</v>
      </c>
      <c r="AE767" s="4" t="s">
        <v>42</v>
      </c>
      <c r="AF767" s="4" t="s">
        <v>42</v>
      </c>
      <c r="AG767" s="4" t="s">
        <v>42</v>
      </c>
      <c r="AH767" s="4" t="s">
        <v>42</v>
      </c>
      <c r="AI767" s="4" t="s">
        <v>42</v>
      </c>
      <c r="AJ767" s="4" t="s">
        <v>42</v>
      </c>
      <c r="AK767" s="4" t="s">
        <v>42</v>
      </c>
      <c r="AL767" s="4" t="s">
        <v>42</v>
      </c>
      <c r="AM767" s="4" t="s">
        <v>40</v>
      </c>
      <c r="AN767" s="4" t="s">
        <v>41</v>
      </c>
      <c r="AO767" s="4" t="s">
        <v>40</v>
      </c>
      <c r="AP767" s="4" t="s">
        <v>39</v>
      </c>
      <c r="AQ767" s="4" t="s">
        <v>42</v>
      </c>
      <c r="AR767" s="4" t="s">
        <v>42</v>
      </c>
      <c r="AS767" s="4"/>
      <c r="AT767" s="4" t="s">
        <v>86</v>
      </c>
      <c r="AU767" s="4" t="s">
        <v>81</v>
      </c>
      <c r="AV767" s="4" t="s">
        <v>81</v>
      </c>
      <c r="AW767" s="4" t="s">
        <v>81</v>
      </c>
      <c r="AX767" s="4" t="s">
        <v>96</v>
      </c>
      <c r="AY767" s="4" t="s">
        <v>96</v>
      </c>
      <c r="AZ767" s="4" t="s">
        <v>81</v>
      </c>
      <c r="BA767" s="4" t="s">
        <v>81</v>
      </c>
      <c r="BB767" s="4" t="s">
        <v>81</v>
      </c>
      <c r="BC767" s="4" t="s">
        <v>83</v>
      </c>
      <c r="BD767" s="4" t="s">
        <v>81</v>
      </c>
      <c r="BE767" s="4" t="s">
        <v>88</v>
      </c>
      <c r="BF767" s="4" t="s">
        <v>86</v>
      </c>
      <c r="BG767" s="4" t="s">
        <v>86</v>
      </c>
    </row>
    <row r="768" spans="1:59" ht="216.75">
      <c r="A768" s="4">
        <v>2042469</v>
      </c>
      <c r="B768" s="5">
        <f t="shared" si="22"/>
        <v>1700768</v>
      </c>
      <c r="C768" s="5">
        <f t="shared" si="23"/>
        <v>2042469</v>
      </c>
      <c r="D768" s="4">
        <v>1700768</v>
      </c>
      <c r="E768" s="4" t="s">
        <v>5397</v>
      </c>
      <c r="F768" s="4" t="s">
        <v>5398</v>
      </c>
      <c r="G768" s="4" t="s">
        <v>5399</v>
      </c>
      <c r="H768" s="4" t="s">
        <v>5400</v>
      </c>
      <c r="I768" s="4" t="s">
        <v>449</v>
      </c>
      <c r="J768" s="4" t="s">
        <v>5401</v>
      </c>
      <c r="K768" s="4" t="s">
        <v>78</v>
      </c>
      <c r="L768" s="4"/>
      <c r="M768" s="4" t="s">
        <v>5402</v>
      </c>
      <c r="N768" s="4" t="s">
        <v>2584</v>
      </c>
      <c r="O768" s="4" t="s">
        <v>5403</v>
      </c>
      <c r="P768" s="4" t="s">
        <v>83</v>
      </c>
      <c r="Q768" s="4" t="s">
        <v>81</v>
      </c>
      <c r="R768" s="4" t="s">
        <v>83</v>
      </c>
      <c r="S768" s="4" t="s">
        <v>81</v>
      </c>
      <c r="T768" s="4" t="s">
        <v>82</v>
      </c>
      <c r="U768" s="4" t="s">
        <v>86</v>
      </c>
      <c r="V768" s="4" t="s">
        <v>81</v>
      </c>
      <c r="W768" s="4" t="s">
        <v>83</v>
      </c>
      <c r="X768" s="4" t="s">
        <v>83</v>
      </c>
      <c r="Y768" s="4" t="s">
        <v>83</v>
      </c>
      <c r="Z768" s="4" t="s">
        <v>83</v>
      </c>
      <c r="AA768" s="4" t="s">
        <v>96</v>
      </c>
      <c r="AB768" s="4" t="s">
        <v>81</v>
      </c>
      <c r="AC768" s="4" t="s">
        <v>85</v>
      </c>
      <c r="AD768" s="4">
        <v>1.8699999999999999E-3</v>
      </c>
      <c r="AE768" s="4" t="s">
        <v>40</v>
      </c>
      <c r="AF768" s="4" t="s">
        <v>42</v>
      </c>
      <c r="AG768" s="4" t="s">
        <v>41</v>
      </c>
      <c r="AH768" s="4" t="s">
        <v>42</v>
      </c>
      <c r="AI768" s="4" t="s">
        <v>41</v>
      </c>
      <c r="AJ768" s="4" t="s">
        <v>42</v>
      </c>
      <c r="AK768" s="4" t="s">
        <v>41</v>
      </c>
      <c r="AL768" s="4" t="s">
        <v>40</v>
      </c>
      <c r="AM768" s="4" t="s">
        <v>42</v>
      </c>
      <c r="AN768" s="4" t="s">
        <v>40</v>
      </c>
      <c r="AO768" s="4" t="s">
        <v>40</v>
      </c>
      <c r="AP768" s="4" t="s">
        <v>42</v>
      </c>
      <c r="AQ768" s="4" t="s">
        <v>42</v>
      </c>
      <c r="AR768" s="4" t="s">
        <v>42</v>
      </c>
      <c r="AS768" s="4"/>
      <c r="AT768" s="4" t="s">
        <v>86</v>
      </c>
      <c r="AU768" s="4" t="s">
        <v>81</v>
      </c>
      <c r="AV768" s="4" t="s">
        <v>83</v>
      </c>
      <c r="AW768" s="4" t="s">
        <v>81</v>
      </c>
      <c r="AX768" s="4" t="s">
        <v>82</v>
      </c>
      <c r="AY768" s="4" t="s">
        <v>96</v>
      </c>
      <c r="AZ768" s="4" t="s">
        <v>83</v>
      </c>
      <c r="BA768" s="4" t="s">
        <v>81</v>
      </c>
      <c r="BB768" s="4" t="s">
        <v>81</v>
      </c>
      <c r="BC768" s="4" t="s">
        <v>87</v>
      </c>
      <c r="BD768" s="4" t="s">
        <v>81</v>
      </c>
      <c r="BE768" s="4" t="s">
        <v>96</v>
      </c>
      <c r="BF768" s="4" t="s">
        <v>86</v>
      </c>
      <c r="BG768" s="4" t="s">
        <v>86</v>
      </c>
    </row>
    <row r="769" spans="1:59" ht="274.5">
      <c r="A769" s="4">
        <v>2610312</v>
      </c>
      <c r="B769" s="5">
        <f t="shared" si="22"/>
        <v>1701855</v>
      </c>
      <c r="C769" s="5">
        <f t="shared" si="23"/>
        <v>2610312</v>
      </c>
      <c r="D769" s="4">
        <v>1701855</v>
      </c>
      <c r="E769" s="4" t="s">
        <v>5404</v>
      </c>
      <c r="F769" s="4" t="s">
        <v>5405</v>
      </c>
      <c r="G769" s="4" t="s">
        <v>5406</v>
      </c>
      <c r="H769" s="4" t="s">
        <v>5407</v>
      </c>
      <c r="I769" s="4" t="s">
        <v>5408</v>
      </c>
      <c r="J769" s="4" t="s">
        <v>5409</v>
      </c>
      <c r="K769" s="4" t="s">
        <v>166</v>
      </c>
      <c r="L769" s="4"/>
      <c r="M769" s="4" t="s">
        <v>5410</v>
      </c>
      <c r="N769" s="4" t="s">
        <v>5411</v>
      </c>
      <c r="O769" s="4" t="s">
        <v>5412</v>
      </c>
      <c r="P769" s="4" t="s">
        <v>83</v>
      </c>
      <c r="Q769" s="4" t="s">
        <v>81</v>
      </c>
      <c r="R769" s="4" t="s">
        <v>81</v>
      </c>
      <c r="S769" s="4" t="s">
        <v>81</v>
      </c>
      <c r="T769" s="4" t="s">
        <v>82</v>
      </c>
      <c r="U769" s="4" t="s">
        <v>86</v>
      </c>
      <c r="V769" s="4" t="s">
        <v>83</v>
      </c>
      <c r="W769" s="4" t="s">
        <v>83</v>
      </c>
      <c r="X769" s="4" t="s">
        <v>81</v>
      </c>
      <c r="Y769" s="4" t="s">
        <v>83</v>
      </c>
      <c r="Z769" s="4" t="s">
        <v>83</v>
      </c>
      <c r="AA769" s="4" t="s">
        <v>96</v>
      </c>
      <c r="AB769" s="4" t="s">
        <v>81</v>
      </c>
      <c r="AC769" s="4" t="s">
        <v>85</v>
      </c>
      <c r="AD769" s="4">
        <v>2.2499999999999998E-3</v>
      </c>
      <c r="AE769" s="4" t="s">
        <v>41</v>
      </c>
      <c r="AF769" s="4" t="s">
        <v>42</v>
      </c>
      <c r="AG769" s="4" t="s">
        <v>42</v>
      </c>
      <c r="AH769" s="4" t="s">
        <v>42</v>
      </c>
      <c r="AI769" s="4" t="s">
        <v>40</v>
      </c>
      <c r="AJ769" s="4" t="s">
        <v>42</v>
      </c>
      <c r="AK769" s="4" t="s">
        <v>42</v>
      </c>
      <c r="AL769" s="4" t="s">
        <v>40</v>
      </c>
      <c r="AM769" s="4" t="s">
        <v>40</v>
      </c>
      <c r="AN769" s="4" t="s">
        <v>41</v>
      </c>
      <c r="AO769" s="4" t="s">
        <v>40</v>
      </c>
      <c r="AP769" s="4" t="s">
        <v>42</v>
      </c>
      <c r="AQ769" s="4" t="s">
        <v>42</v>
      </c>
      <c r="AR769" s="4" t="s">
        <v>42</v>
      </c>
      <c r="AS769" s="4"/>
      <c r="AT769" s="4" t="s">
        <v>83</v>
      </c>
      <c r="AU769" s="4" t="s">
        <v>81</v>
      </c>
      <c r="AV769" s="4" t="s">
        <v>81</v>
      </c>
      <c r="AW769" s="4" t="s">
        <v>81</v>
      </c>
      <c r="AX769" s="4" t="s">
        <v>96</v>
      </c>
      <c r="AY769" s="4" t="s">
        <v>96</v>
      </c>
      <c r="AZ769" s="4" t="s">
        <v>81</v>
      </c>
      <c r="BA769" s="4" t="s">
        <v>81</v>
      </c>
      <c r="BB769" s="4" t="s">
        <v>81</v>
      </c>
      <c r="BC769" s="4" t="s">
        <v>144</v>
      </c>
      <c r="BD769" s="4" t="s">
        <v>81</v>
      </c>
      <c r="BE769" s="4" t="s">
        <v>96</v>
      </c>
      <c r="BF769" s="4" t="s">
        <v>81</v>
      </c>
      <c r="BG769" s="4" t="s">
        <v>85</v>
      </c>
    </row>
    <row r="770" spans="1:59" ht="260.25">
      <c r="A770" s="4">
        <v>2580587</v>
      </c>
      <c r="B770" s="5">
        <f t="shared" si="22"/>
        <v>1699122</v>
      </c>
      <c r="C770" s="5">
        <f t="shared" si="23"/>
        <v>2580587</v>
      </c>
      <c r="D770" s="4">
        <v>1699122</v>
      </c>
      <c r="E770" s="4" t="s">
        <v>5413</v>
      </c>
      <c r="F770" s="4" t="s">
        <v>5414</v>
      </c>
      <c r="G770" s="4" t="s">
        <v>5415</v>
      </c>
      <c r="H770" s="4" t="s">
        <v>5416</v>
      </c>
      <c r="I770" s="4" t="s">
        <v>5417</v>
      </c>
      <c r="J770" s="4" t="s">
        <v>2354</v>
      </c>
      <c r="K770" s="4" t="s">
        <v>202</v>
      </c>
      <c r="L770" s="4"/>
      <c r="M770" s="4" t="s">
        <v>5418</v>
      </c>
      <c r="N770" s="4" t="s">
        <v>179</v>
      </c>
      <c r="O770" s="4" t="s">
        <v>5419</v>
      </c>
      <c r="P770" s="4" t="s">
        <v>81</v>
      </c>
      <c r="Q770" s="4" t="s">
        <v>81</v>
      </c>
      <c r="R770" s="4" t="s">
        <v>83</v>
      </c>
      <c r="S770" s="4" t="s">
        <v>83</v>
      </c>
      <c r="T770" s="4" t="s">
        <v>82</v>
      </c>
      <c r="U770" s="4" t="s">
        <v>82</v>
      </c>
      <c r="V770" s="4" t="s">
        <v>81</v>
      </c>
      <c r="W770" s="4" t="s">
        <v>81</v>
      </c>
      <c r="X770" s="4" t="s">
        <v>81</v>
      </c>
      <c r="Y770" s="4" t="s">
        <v>83</v>
      </c>
      <c r="Z770" s="4" t="s">
        <v>83</v>
      </c>
      <c r="AA770" s="4" t="s">
        <v>96</v>
      </c>
      <c r="AB770" s="4" t="s">
        <v>83</v>
      </c>
      <c r="AC770" s="4" t="s">
        <v>85</v>
      </c>
      <c r="AD770" s="4">
        <v>1.9650000000000002E-3</v>
      </c>
      <c r="AE770" s="4" t="s">
        <v>42</v>
      </c>
      <c r="AF770" s="4" t="s">
        <v>42</v>
      </c>
      <c r="AG770" s="4" t="s">
        <v>40</v>
      </c>
      <c r="AH770" s="4" t="s">
        <v>41</v>
      </c>
      <c r="AI770" s="4" t="s">
        <v>40</v>
      </c>
      <c r="AJ770" s="4" t="s">
        <v>40</v>
      </c>
      <c r="AK770" s="4" t="s">
        <v>42</v>
      </c>
      <c r="AL770" s="4" t="s">
        <v>40</v>
      </c>
      <c r="AM770" s="4" t="s">
        <v>42</v>
      </c>
      <c r="AN770" s="4" t="s">
        <v>42</v>
      </c>
      <c r="AO770" s="4" t="s">
        <v>40</v>
      </c>
      <c r="AP770" s="4" t="s">
        <v>42</v>
      </c>
      <c r="AQ770" s="4" t="s">
        <v>40</v>
      </c>
      <c r="AR770" s="4" t="s">
        <v>42</v>
      </c>
      <c r="AS770" s="4"/>
      <c r="AT770" s="4" t="s">
        <v>86</v>
      </c>
      <c r="AU770" s="4" t="s">
        <v>81</v>
      </c>
      <c r="AV770" s="4" t="s">
        <v>81</v>
      </c>
      <c r="AW770" s="4" t="s">
        <v>83</v>
      </c>
      <c r="AX770" s="4" t="s">
        <v>96</v>
      </c>
      <c r="AY770" s="4" t="s">
        <v>96</v>
      </c>
      <c r="AZ770" s="4" t="s">
        <v>81</v>
      </c>
      <c r="BA770" s="4" t="s">
        <v>81</v>
      </c>
      <c r="BB770" s="4" t="s">
        <v>87</v>
      </c>
      <c r="BC770" s="4" t="s">
        <v>87</v>
      </c>
      <c r="BD770" s="4" t="s">
        <v>81</v>
      </c>
      <c r="BE770" s="4" t="s">
        <v>96</v>
      </c>
      <c r="BF770" s="4" t="s">
        <v>89</v>
      </c>
      <c r="BG770" s="4" t="s">
        <v>85</v>
      </c>
    </row>
    <row r="771" spans="1:59" ht="245.25">
      <c r="A771" s="4">
        <v>1835516</v>
      </c>
      <c r="B771" s="5">
        <f t="shared" ref="B771:B834" si="24">HYPERLINK("https://stagingalt.vetology.net/cases/"&amp;D771&amp;"/screening-report/52?type=pdf&amp;v=v6&amp;scorecard=1&amp;secret_key=BX%25IJ%24%2F65ieZ%29f6", D771)</f>
        <v>1700072</v>
      </c>
      <c r="C771" s="5">
        <f t="shared" ref="C771:C834" si="25">HYPERLINK("https://platform.v2.vetology.net/report/v/final/"&amp;A771, A771)</f>
        <v>1835516</v>
      </c>
      <c r="D771" s="4">
        <v>1700072</v>
      </c>
      <c r="E771" s="4" t="s">
        <v>5420</v>
      </c>
      <c r="F771" s="4" t="s">
        <v>5421</v>
      </c>
      <c r="G771" s="4" t="s">
        <v>5422</v>
      </c>
      <c r="H771" s="4" t="s">
        <v>5423</v>
      </c>
      <c r="I771" s="4" t="s">
        <v>5424</v>
      </c>
      <c r="J771" s="4" t="s">
        <v>5425</v>
      </c>
      <c r="K771" s="4" t="s">
        <v>1560</v>
      </c>
      <c r="L771" s="4" t="s">
        <v>4987</v>
      </c>
      <c r="M771" s="4" t="s">
        <v>5426</v>
      </c>
      <c r="N771" s="4"/>
      <c r="O771" s="4" t="s">
        <v>5427</v>
      </c>
      <c r="P771" s="4" t="s">
        <v>83</v>
      </c>
      <c r="Q771" s="4" t="s">
        <v>81</v>
      </c>
      <c r="R771" s="4" t="s">
        <v>83</v>
      </c>
      <c r="S771" s="4" t="s">
        <v>81</v>
      </c>
      <c r="T771" s="4" t="s">
        <v>82</v>
      </c>
      <c r="U771" s="4" t="s">
        <v>82</v>
      </c>
      <c r="V771" s="4" t="s">
        <v>86</v>
      </c>
      <c r="W771" s="4" t="s">
        <v>81</v>
      </c>
      <c r="X771" s="4" t="s">
        <v>86</v>
      </c>
      <c r="Y771" s="4" t="s">
        <v>86</v>
      </c>
      <c r="Z771" s="4" t="s">
        <v>83</v>
      </c>
      <c r="AA771" s="4" t="s">
        <v>96</v>
      </c>
      <c r="AB771" s="4" t="s">
        <v>81</v>
      </c>
      <c r="AC771" s="4" t="s">
        <v>85</v>
      </c>
      <c r="AD771" s="4">
        <v>1.64E-3</v>
      </c>
      <c r="AE771" s="4" t="s">
        <v>40</v>
      </c>
      <c r="AF771" s="4" t="s">
        <v>42</v>
      </c>
      <c r="AG771" s="4" t="s">
        <v>40</v>
      </c>
      <c r="AH771" s="4" t="s">
        <v>42</v>
      </c>
      <c r="AI771" s="4" t="s">
        <v>40</v>
      </c>
      <c r="AJ771" s="4" t="s">
        <v>40</v>
      </c>
      <c r="AK771" s="4" t="s">
        <v>42</v>
      </c>
      <c r="AL771" s="4" t="s">
        <v>42</v>
      </c>
      <c r="AM771" s="4" t="s">
        <v>42</v>
      </c>
      <c r="AN771" s="4" t="s">
        <v>42</v>
      </c>
      <c r="AO771" s="4" t="s">
        <v>40</v>
      </c>
      <c r="AP771" s="4" t="s">
        <v>39</v>
      </c>
      <c r="AQ771" s="4" t="s">
        <v>42</v>
      </c>
      <c r="AR771" s="4" t="s">
        <v>42</v>
      </c>
      <c r="AS771" s="4"/>
      <c r="AT771" s="4" t="s">
        <v>81</v>
      </c>
      <c r="AU771" s="4" t="s">
        <v>81</v>
      </c>
      <c r="AV771" s="4" t="s">
        <v>86</v>
      </c>
      <c r="AW771" s="4" t="s">
        <v>81</v>
      </c>
      <c r="AX771" s="4" t="s">
        <v>96</v>
      </c>
      <c r="AY771" s="4" t="s">
        <v>96</v>
      </c>
      <c r="AZ771" s="4" t="s">
        <v>81</v>
      </c>
      <c r="BA771" s="4" t="s">
        <v>81</v>
      </c>
      <c r="BB771" s="4" t="s">
        <v>87</v>
      </c>
      <c r="BC771" s="4" t="s">
        <v>87</v>
      </c>
      <c r="BD771" s="4" t="s">
        <v>81</v>
      </c>
      <c r="BE771" s="4" t="s">
        <v>88</v>
      </c>
      <c r="BF771" s="4" t="s">
        <v>86</v>
      </c>
      <c r="BG771" s="4" t="s">
        <v>86</v>
      </c>
    </row>
    <row r="772" spans="1:59" ht="409.6">
      <c r="A772" s="4">
        <v>1919560</v>
      </c>
      <c r="B772" s="5">
        <f t="shared" si="24"/>
        <v>1700175</v>
      </c>
      <c r="C772" s="5">
        <f t="shared" si="25"/>
        <v>1919560</v>
      </c>
      <c r="D772" s="4">
        <v>1700175</v>
      </c>
      <c r="E772" s="4" t="s">
        <v>5428</v>
      </c>
      <c r="F772" s="4" t="s">
        <v>5429</v>
      </c>
      <c r="G772" s="4" t="s">
        <v>5430</v>
      </c>
      <c r="H772" s="4"/>
      <c r="I772" s="4" t="s">
        <v>5431</v>
      </c>
      <c r="J772" s="4" t="s">
        <v>2826</v>
      </c>
      <c r="K772" s="4" t="s">
        <v>244</v>
      </c>
      <c r="L772" s="4"/>
      <c r="M772" s="4" t="s">
        <v>5432</v>
      </c>
      <c r="N772" s="4"/>
      <c r="O772" s="4" t="s">
        <v>5433</v>
      </c>
      <c r="P772" s="4" t="s">
        <v>323</v>
      </c>
      <c r="Q772" s="4" t="s">
        <v>81</v>
      </c>
      <c r="R772" s="4" t="s">
        <v>81</v>
      </c>
      <c r="S772" s="4" t="s">
        <v>81</v>
      </c>
      <c r="T772" s="4" t="s">
        <v>86</v>
      </c>
      <c r="U772" s="4" t="s">
        <v>86</v>
      </c>
      <c r="V772" s="4" t="s">
        <v>86</v>
      </c>
      <c r="W772" s="4" t="s">
        <v>81</v>
      </c>
      <c r="X772" s="4" t="s">
        <v>81</v>
      </c>
      <c r="Y772" s="4" t="s">
        <v>86</v>
      </c>
      <c r="Z772" s="4" t="s">
        <v>83</v>
      </c>
      <c r="AA772" s="4" t="s">
        <v>96</v>
      </c>
      <c r="AB772" s="4" t="s">
        <v>81</v>
      </c>
      <c r="AC772" s="4" t="s">
        <v>85</v>
      </c>
      <c r="AD772" s="4">
        <v>2.97E-3</v>
      </c>
      <c r="AE772" s="4" t="s">
        <v>40</v>
      </c>
      <c r="AF772" s="4" t="s">
        <v>42</v>
      </c>
      <c r="AG772" s="4" t="s">
        <v>42</v>
      </c>
      <c r="AH772" s="4" t="s">
        <v>42</v>
      </c>
      <c r="AI772" s="4" t="s">
        <v>42</v>
      </c>
      <c r="AJ772" s="4" t="s">
        <v>42</v>
      </c>
      <c r="AK772" s="4" t="s">
        <v>42</v>
      </c>
      <c r="AL772" s="4" t="s">
        <v>42</v>
      </c>
      <c r="AM772" s="4" t="s">
        <v>42</v>
      </c>
      <c r="AN772" s="4" t="s">
        <v>42</v>
      </c>
      <c r="AO772" s="4" t="s">
        <v>40</v>
      </c>
      <c r="AP772" s="4" t="s">
        <v>42</v>
      </c>
      <c r="AQ772" s="4" t="s">
        <v>42</v>
      </c>
      <c r="AR772" s="4" t="s">
        <v>42</v>
      </c>
      <c r="AS772" s="4"/>
      <c r="AT772" s="4" t="s">
        <v>86</v>
      </c>
      <c r="AU772" s="4" t="s">
        <v>81</v>
      </c>
      <c r="AV772" s="4" t="s">
        <v>81</v>
      </c>
      <c r="AW772" s="4" t="s">
        <v>81</v>
      </c>
      <c r="AX772" s="4" t="s">
        <v>86</v>
      </c>
      <c r="AY772" s="4" t="s">
        <v>86</v>
      </c>
      <c r="AZ772" s="4" t="s">
        <v>81</v>
      </c>
      <c r="BA772" s="4" t="s">
        <v>81</v>
      </c>
      <c r="BB772" s="4" t="s">
        <v>87</v>
      </c>
      <c r="BC772" s="4" t="s">
        <v>87</v>
      </c>
      <c r="BD772" s="4" t="s">
        <v>81</v>
      </c>
      <c r="BE772" s="4" t="s">
        <v>96</v>
      </c>
      <c r="BF772" s="4" t="s">
        <v>86</v>
      </c>
      <c r="BG772" s="4" t="s">
        <v>85</v>
      </c>
    </row>
    <row r="773" spans="1:59" ht="409.6">
      <c r="A773" s="4">
        <v>1881063</v>
      </c>
      <c r="B773" s="5">
        <f t="shared" si="24"/>
        <v>1700193</v>
      </c>
      <c r="C773" s="5">
        <f t="shared" si="25"/>
        <v>1881063</v>
      </c>
      <c r="D773" s="4">
        <v>1700193</v>
      </c>
      <c r="E773" s="4" t="s">
        <v>5434</v>
      </c>
      <c r="F773" s="4" t="s">
        <v>5435</v>
      </c>
      <c r="G773" s="4" t="s">
        <v>5436</v>
      </c>
      <c r="H773" s="4" t="s">
        <v>5437</v>
      </c>
      <c r="I773" s="4" t="s">
        <v>5438</v>
      </c>
      <c r="J773" s="4" t="s">
        <v>5439</v>
      </c>
      <c r="K773" s="4" t="s">
        <v>244</v>
      </c>
      <c r="L773" s="4"/>
      <c r="M773" s="4" t="s">
        <v>5440</v>
      </c>
      <c r="N773" s="4" t="s">
        <v>490</v>
      </c>
      <c r="O773" s="4" t="s">
        <v>5441</v>
      </c>
      <c r="P773" s="4" t="s">
        <v>323</v>
      </c>
      <c r="Q773" s="4" t="s">
        <v>83</v>
      </c>
      <c r="R773" s="4" t="s">
        <v>81</v>
      </c>
      <c r="S773" s="4" t="s">
        <v>83</v>
      </c>
      <c r="T773" s="4" t="s">
        <v>82</v>
      </c>
      <c r="U773" s="4" t="s">
        <v>96</v>
      </c>
      <c r="V773" s="4" t="s">
        <v>83</v>
      </c>
      <c r="W773" s="4" t="s">
        <v>83</v>
      </c>
      <c r="X773" s="4" t="s">
        <v>81</v>
      </c>
      <c r="Y773" s="4" t="s">
        <v>83</v>
      </c>
      <c r="Z773" s="4" t="s">
        <v>83</v>
      </c>
      <c r="AA773" s="4" t="s">
        <v>96</v>
      </c>
      <c r="AB773" s="4" t="s">
        <v>83</v>
      </c>
      <c r="AC773" s="4" t="s">
        <v>85</v>
      </c>
      <c r="AD773" s="4">
        <v>3.46E-3</v>
      </c>
      <c r="AE773" s="4" t="s">
        <v>41</v>
      </c>
      <c r="AF773" s="4" t="s">
        <v>40</v>
      </c>
      <c r="AG773" s="4" t="s">
        <v>42</v>
      </c>
      <c r="AH773" s="4" t="s">
        <v>40</v>
      </c>
      <c r="AI773" s="4" t="s">
        <v>40</v>
      </c>
      <c r="AJ773" s="4" t="s">
        <v>42</v>
      </c>
      <c r="AK773" s="4" t="s">
        <v>42</v>
      </c>
      <c r="AL773" s="4" t="s">
        <v>40</v>
      </c>
      <c r="AM773" s="4" t="s">
        <v>40</v>
      </c>
      <c r="AN773" s="4" t="s">
        <v>40</v>
      </c>
      <c r="AO773" s="4" t="s">
        <v>41</v>
      </c>
      <c r="AP773" s="4" t="s">
        <v>42</v>
      </c>
      <c r="AQ773" s="4" t="s">
        <v>40</v>
      </c>
      <c r="AR773" s="4" t="s">
        <v>42</v>
      </c>
      <c r="AS773" s="4"/>
      <c r="AT773" s="4" t="s">
        <v>83</v>
      </c>
      <c r="AU773" s="4" t="s">
        <v>86</v>
      </c>
      <c r="AV773" s="4" t="s">
        <v>81</v>
      </c>
      <c r="AW773" s="4" t="s">
        <v>86</v>
      </c>
      <c r="AX773" s="4" t="s">
        <v>86</v>
      </c>
      <c r="AY773" s="4" t="s">
        <v>86</v>
      </c>
      <c r="AZ773" s="4" t="s">
        <v>81</v>
      </c>
      <c r="BA773" s="4" t="s">
        <v>81</v>
      </c>
      <c r="BB773" s="4" t="s">
        <v>89</v>
      </c>
      <c r="BC773" s="4" t="s">
        <v>89</v>
      </c>
      <c r="BD773" s="4" t="s">
        <v>83</v>
      </c>
      <c r="BE773" s="4" t="s">
        <v>152</v>
      </c>
      <c r="BF773" s="4" t="s">
        <v>86</v>
      </c>
      <c r="BG773" s="4" t="s">
        <v>86</v>
      </c>
    </row>
    <row r="774" spans="1:59" ht="260.25">
      <c r="A774" s="4">
        <v>1438707</v>
      </c>
      <c r="B774" s="5">
        <f t="shared" si="24"/>
        <v>1701432</v>
      </c>
      <c r="C774" s="5">
        <f t="shared" si="25"/>
        <v>1438707</v>
      </c>
      <c r="D774" s="4">
        <v>1701432</v>
      </c>
      <c r="E774" s="4" t="s">
        <v>5442</v>
      </c>
      <c r="F774" s="4" t="s">
        <v>5443</v>
      </c>
      <c r="G774" s="4" t="s">
        <v>5444</v>
      </c>
      <c r="H774" s="4" t="s">
        <v>5445</v>
      </c>
      <c r="I774" s="4" t="s">
        <v>5446</v>
      </c>
      <c r="J774" s="4" t="s">
        <v>465</v>
      </c>
      <c r="K774" s="4" t="s">
        <v>111</v>
      </c>
      <c r="L774" s="4"/>
      <c r="M774" s="4" t="s">
        <v>5447</v>
      </c>
      <c r="N774" s="4" t="s">
        <v>123</v>
      </c>
      <c r="O774" s="4" t="s">
        <v>5448</v>
      </c>
      <c r="P774" s="4" t="s">
        <v>83</v>
      </c>
      <c r="Q774" s="4" t="s">
        <v>83</v>
      </c>
      <c r="R774" s="4" t="s">
        <v>83</v>
      </c>
      <c r="S774" s="4" t="s">
        <v>81</v>
      </c>
      <c r="T774" s="4" t="s">
        <v>86</v>
      </c>
      <c r="U774" s="4" t="s">
        <v>96</v>
      </c>
      <c r="V774" s="4" t="s">
        <v>83</v>
      </c>
      <c r="W774" s="4" t="s">
        <v>83</v>
      </c>
      <c r="X774" s="4" t="s">
        <v>81</v>
      </c>
      <c r="Y774" s="4" t="s">
        <v>83</v>
      </c>
      <c r="Z774" s="4" t="s">
        <v>81</v>
      </c>
      <c r="AA774" s="4" t="s">
        <v>84</v>
      </c>
      <c r="AB774" s="4" t="s">
        <v>83</v>
      </c>
      <c r="AC774" s="4" t="s">
        <v>85</v>
      </c>
      <c r="AD774" s="4">
        <v>2.1299999999999999E-3</v>
      </c>
      <c r="AE774" s="4" t="s">
        <v>40</v>
      </c>
      <c r="AF774" s="4" t="s">
        <v>40</v>
      </c>
      <c r="AG774" s="4" t="s">
        <v>41</v>
      </c>
      <c r="AH774" s="4" t="s">
        <v>42</v>
      </c>
      <c r="AI774" s="4" t="s">
        <v>42</v>
      </c>
      <c r="AJ774" s="4" t="s">
        <v>42</v>
      </c>
      <c r="AK774" s="4" t="s">
        <v>42</v>
      </c>
      <c r="AL774" s="4" t="s">
        <v>40</v>
      </c>
      <c r="AM774" s="4" t="s">
        <v>40</v>
      </c>
      <c r="AN774" s="4" t="s">
        <v>40</v>
      </c>
      <c r="AO774" s="4" t="s">
        <v>42</v>
      </c>
      <c r="AP774" s="4" t="s">
        <v>40</v>
      </c>
      <c r="AQ774" s="4" t="s">
        <v>40</v>
      </c>
      <c r="AR774" s="4" t="s">
        <v>42</v>
      </c>
      <c r="AS774" s="4"/>
      <c r="AT774" s="4" t="s">
        <v>86</v>
      </c>
      <c r="AU774" s="4" t="s">
        <v>86</v>
      </c>
      <c r="AV774" s="4" t="s">
        <v>83</v>
      </c>
      <c r="AW774" s="4" t="s">
        <v>86</v>
      </c>
      <c r="AX774" s="4" t="s">
        <v>96</v>
      </c>
      <c r="AY774" s="4" t="s">
        <v>96</v>
      </c>
      <c r="AZ774" s="4" t="s">
        <v>81</v>
      </c>
      <c r="BA774" s="4" t="s">
        <v>81</v>
      </c>
      <c r="BB774" s="4" t="s">
        <v>81</v>
      </c>
      <c r="BC774" s="4" t="s">
        <v>81</v>
      </c>
      <c r="BD774" s="4" t="s">
        <v>81</v>
      </c>
      <c r="BE774" s="4" t="s">
        <v>152</v>
      </c>
      <c r="BF774" s="4" t="s">
        <v>81</v>
      </c>
      <c r="BG774" s="4" t="s">
        <v>85</v>
      </c>
    </row>
    <row r="775" spans="1:59" ht="375.75">
      <c r="A775" s="4">
        <v>1361379</v>
      </c>
      <c r="B775" s="5">
        <f t="shared" si="24"/>
        <v>1700753</v>
      </c>
      <c r="C775" s="5">
        <f t="shared" si="25"/>
        <v>1361379</v>
      </c>
      <c r="D775" s="4">
        <v>1700753</v>
      </c>
      <c r="E775" s="4" t="s">
        <v>5449</v>
      </c>
      <c r="F775" s="4" t="s">
        <v>5450</v>
      </c>
      <c r="G775" s="4" t="s">
        <v>5451</v>
      </c>
      <c r="H775" s="4" t="s">
        <v>5452</v>
      </c>
      <c r="I775" s="4" t="s">
        <v>5453</v>
      </c>
      <c r="J775" s="4" t="s">
        <v>5454</v>
      </c>
      <c r="K775" s="4" t="s">
        <v>614</v>
      </c>
      <c r="L775" s="4"/>
      <c r="M775" s="4" t="s">
        <v>5455</v>
      </c>
      <c r="N775" s="4" t="s">
        <v>5456</v>
      </c>
      <c r="O775" s="4" t="s">
        <v>5457</v>
      </c>
      <c r="P775" s="4" t="s">
        <v>323</v>
      </c>
      <c r="Q775" s="4" t="s">
        <v>83</v>
      </c>
      <c r="R775" s="4" t="s">
        <v>81</v>
      </c>
      <c r="S775" s="4" t="s">
        <v>83</v>
      </c>
      <c r="T775" s="4" t="s">
        <v>84</v>
      </c>
      <c r="U775" s="4" t="s">
        <v>82</v>
      </c>
      <c r="V775" s="4" t="s">
        <v>83</v>
      </c>
      <c r="W775" s="4" t="s">
        <v>83</v>
      </c>
      <c r="X775" s="4" t="s">
        <v>81</v>
      </c>
      <c r="Y775" s="4" t="s">
        <v>83</v>
      </c>
      <c r="Z775" s="4" t="s">
        <v>83</v>
      </c>
      <c r="AA775" s="4" t="s">
        <v>84</v>
      </c>
      <c r="AB775" s="4" t="s">
        <v>81</v>
      </c>
      <c r="AC775" s="4" t="s">
        <v>85</v>
      </c>
      <c r="AD775" s="4">
        <v>3.3249999999999998E-3</v>
      </c>
      <c r="AE775" s="4" t="s">
        <v>41</v>
      </c>
      <c r="AF775" s="4" t="s">
        <v>40</v>
      </c>
      <c r="AG775" s="4" t="s">
        <v>42</v>
      </c>
      <c r="AH775" s="4" t="s">
        <v>40</v>
      </c>
      <c r="AI775" s="4" t="s">
        <v>40</v>
      </c>
      <c r="AJ775" s="4" t="s">
        <v>40</v>
      </c>
      <c r="AK775" s="4" t="s">
        <v>42</v>
      </c>
      <c r="AL775" s="4" t="s">
        <v>40</v>
      </c>
      <c r="AM775" s="4" t="s">
        <v>40</v>
      </c>
      <c r="AN775" s="4" t="s">
        <v>40</v>
      </c>
      <c r="AO775" s="4" t="s">
        <v>40</v>
      </c>
      <c r="AP775" s="4" t="s">
        <v>40</v>
      </c>
      <c r="AQ775" s="4" t="s">
        <v>42</v>
      </c>
      <c r="AR775" s="4" t="s">
        <v>42</v>
      </c>
      <c r="AS775" s="4"/>
      <c r="AT775" s="4" t="s">
        <v>323</v>
      </c>
      <c r="AU775" s="4" t="s">
        <v>86</v>
      </c>
      <c r="AV775" s="4" t="s">
        <v>86</v>
      </c>
      <c r="AW775" s="4" t="s">
        <v>86</v>
      </c>
      <c r="AX775" s="4" t="s">
        <v>86</v>
      </c>
      <c r="AY775" s="4" t="s">
        <v>86</v>
      </c>
      <c r="AZ775" s="4" t="s">
        <v>86</v>
      </c>
      <c r="BA775" s="4" t="s">
        <v>86</v>
      </c>
      <c r="BB775" s="4" t="s">
        <v>81</v>
      </c>
      <c r="BC775" s="4" t="s">
        <v>81</v>
      </c>
      <c r="BD775" s="4" t="s">
        <v>86</v>
      </c>
      <c r="BE775" s="4" t="s">
        <v>96</v>
      </c>
      <c r="BF775" s="4" t="s">
        <v>86</v>
      </c>
      <c r="BG775" s="4" t="s">
        <v>86</v>
      </c>
    </row>
    <row r="776" spans="1:59" ht="216.75">
      <c r="A776" s="4">
        <v>2680475</v>
      </c>
      <c r="B776" s="5">
        <f t="shared" si="24"/>
        <v>1699358</v>
      </c>
      <c r="C776" s="5">
        <f t="shared" si="25"/>
        <v>2680475</v>
      </c>
      <c r="D776" s="4">
        <v>1699358</v>
      </c>
      <c r="E776" s="4" t="s">
        <v>5458</v>
      </c>
      <c r="F776" s="4" t="s">
        <v>5459</v>
      </c>
      <c r="G776" s="4" t="s">
        <v>5460</v>
      </c>
      <c r="H776" s="4" t="s">
        <v>5461</v>
      </c>
      <c r="I776" s="4" t="s">
        <v>2733</v>
      </c>
      <c r="J776" s="4" t="s">
        <v>5462</v>
      </c>
      <c r="K776" s="4" t="s">
        <v>94</v>
      </c>
      <c r="L776" s="4"/>
      <c r="M776" s="4" t="s">
        <v>5463</v>
      </c>
      <c r="N776" s="4" t="s">
        <v>311</v>
      </c>
      <c r="O776" s="4" t="s">
        <v>5464</v>
      </c>
      <c r="P776" s="4" t="s">
        <v>81</v>
      </c>
      <c r="Q776" s="4" t="s">
        <v>83</v>
      </c>
      <c r="R776" s="4" t="s">
        <v>81</v>
      </c>
      <c r="S776" s="4" t="s">
        <v>81</v>
      </c>
      <c r="T776" s="4" t="s">
        <v>82</v>
      </c>
      <c r="U776" s="4" t="s">
        <v>82</v>
      </c>
      <c r="V776" s="4" t="s">
        <v>81</v>
      </c>
      <c r="W776" s="4" t="s">
        <v>81</v>
      </c>
      <c r="X776" s="4" t="s">
        <v>83</v>
      </c>
      <c r="Y776" s="4" t="s">
        <v>83</v>
      </c>
      <c r="Z776" s="4" t="s">
        <v>83</v>
      </c>
      <c r="AA776" s="4" t="s">
        <v>84</v>
      </c>
      <c r="AB776" s="4" t="s">
        <v>81</v>
      </c>
      <c r="AC776" s="4" t="s">
        <v>85</v>
      </c>
      <c r="AD776" s="4">
        <v>1.645E-3</v>
      </c>
      <c r="AE776" s="4" t="s">
        <v>42</v>
      </c>
      <c r="AF776" s="4" t="s">
        <v>40</v>
      </c>
      <c r="AG776" s="4" t="s">
        <v>42</v>
      </c>
      <c r="AH776" s="4" t="s">
        <v>42</v>
      </c>
      <c r="AI776" s="4" t="s">
        <v>41</v>
      </c>
      <c r="AJ776" s="4" t="s">
        <v>41</v>
      </c>
      <c r="AK776" s="4" t="s">
        <v>41</v>
      </c>
      <c r="AL776" s="4" t="s">
        <v>41</v>
      </c>
      <c r="AM776" s="4" t="s">
        <v>42</v>
      </c>
      <c r="AN776" s="4" t="s">
        <v>42</v>
      </c>
      <c r="AO776" s="4" t="s">
        <v>40</v>
      </c>
      <c r="AP776" s="4" t="s">
        <v>40</v>
      </c>
      <c r="AQ776" s="4" t="s">
        <v>42</v>
      </c>
      <c r="AR776" s="4" t="s">
        <v>42</v>
      </c>
      <c r="AS776" s="4"/>
      <c r="AT776" s="4" t="s">
        <v>81</v>
      </c>
      <c r="AU776" s="4" t="s">
        <v>86</v>
      </c>
      <c r="AV776" s="4" t="s">
        <v>86</v>
      </c>
      <c r="AW776" s="4" t="s">
        <v>86</v>
      </c>
      <c r="AX776" s="4" t="s">
        <v>82</v>
      </c>
      <c r="AY776" s="4" t="s">
        <v>82</v>
      </c>
      <c r="AZ776" s="4" t="s">
        <v>83</v>
      </c>
      <c r="BA776" s="4" t="s">
        <v>83</v>
      </c>
      <c r="BB776" s="4" t="s">
        <v>87</v>
      </c>
      <c r="BC776" s="4" t="s">
        <v>81</v>
      </c>
      <c r="BD776" s="4" t="s">
        <v>86</v>
      </c>
      <c r="BE776" s="4" t="s">
        <v>152</v>
      </c>
      <c r="BF776" s="4" t="s">
        <v>86</v>
      </c>
      <c r="BG776" s="4" t="s">
        <v>85</v>
      </c>
    </row>
    <row r="777" spans="1:59" ht="288.75">
      <c r="A777" s="4">
        <v>2202413</v>
      </c>
      <c r="B777" s="5">
        <f t="shared" si="24"/>
        <v>1700684</v>
      </c>
      <c r="C777" s="5">
        <f t="shared" si="25"/>
        <v>2202413</v>
      </c>
      <c r="D777" s="4">
        <v>1700684</v>
      </c>
      <c r="E777" s="4" t="s">
        <v>5465</v>
      </c>
      <c r="F777" s="4" t="s">
        <v>5466</v>
      </c>
      <c r="G777" s="4" t="s">
        <v>5467</v>
      </c>
      <c r="H777" s="4" t="s">
        <v>5468</v>
      </c>
      <c r="I777" s="4" t="s">
        <v>200</v>
      </c>
      <c r="J777" s="4" t="s">
        <v>5469</v>
      </c>
      <c r="K777" s="4" t="s">
        <v>202</v>
      </c>
      <c r="L777" s="4"/>
      <c r="M777" s="4" t="s">
        <v>5470</v>
      </c>
      <c r="N777" s="4" t="s">
        <v>5456</v>
      </c>
      <c r="O777" s="4" t="s">
        <v>5471</v>
      </c>
      <c r="P777" s="4" t="s">
        <v>323</v>
      </c>
      <c r="Q777" s="4" t="s">
        <v>83</v>
      </c>
      <c r="R777" s="4" t="s">
        <v>81</v>
      </c>
      <c r="S777" s="4" t="s">
        <v>83</v>
      </c>
      <c r="T777" s="4" t="s">
        <v>86</v>
      </c>
      <c r="U777" s="4" t="s">
        <v>96</v>
      </c>
      <c r="V777" s="4" t="s">
        <v>83</v>
      </c>
      <c r="W777" s="4" t="s">
        <v>83</v>
      </c>
      <c r="X777" s="4" t="s">
        <v>81</v>
      </c>
      <c r="Y777" s="4" t="s">
        <v>81</v>
      </c>
      <c r="Z777" s="4" t="s">
        <v>83</v>
      </c>
      <c r="AA777" s="4" t="s">
        <v>96</v>
      </c>
      <c r="AB777" s="4" t="s">
        <v>81</v>
      </c>
      <c r="AC777" s="4" t="s">
        <v>85</v>
      </c>
      <c r="AD777" s="4">
        <v>2.1800000000000001E-3</v>
      </c>
      <c r="AE777" s="4" t="s">
        <v>41</v>
      </c>
      <c r="AF777" s="4" t="s">
        <v>40</v>
      </c>
      <c r="AG777" s="4" t="s">
        <v>42</v>
      </c>
      <c r="AH777" s="4" t="s">
        <v>40</v>
      </c>
      <c r="AI777" s="4" t="s">
        <v>42</v>
      </c>
      <c r="AJ777" s="4" t="s">
        <v>42</v>
      </c>
      <c r="AK777" s="4" t="s">
        <v>42</v>
      </c>
      <c r="AL777" s="4" t="s">
        <v>42</v>
      </c>
      <c r="AM777" s="4" t="s">
        <v>40</v>
      </c>
      <c r="AN777" s="4" t="s">
        <v>40</v>
      </c>
      <c r="AO777" s="4" t="s">
        <v>40</v>
      </c>
      <c r="AP777" s="4" t="s">
        <v>42</v>
      </c>
      <c r="AQ777" s="4" t="s">
        <v>42</v>
      </c>
      <c r="AR777" s="4" t="s">
        <v>42</v>
      </c>
      <c r="AS777" s="4"/>
      <c r="AT777" s="4" t="s">
        <v>323</v>
      </c>
      <c r="AU777" s="4" t="s">
        <v>86</v>
      </c>
      <c r="AV777" s="4" t="s">
        <v>81</v>
      </c>
      <c r="AW777" s="4" t="s">
        <v>81</v>
      </c>
      <c r="AX777" s="4" t="s">
        <v>96</v>
      </c>
      <c r="AY777" s="4" t="s">
        <v>96</v>
      </c>
      <c r="AZ777" s="4" t="s">
        <v>81</v>
      </c>
      <c r="BA777" s="4" t="s">
        <v>81</v>
      </c>
      <c r="BB777" s="4" t="s">
        <v>81</v>
      </c>
      <c r="BC777" s="4" t="s">
        <v>87</v>
      </c>
      <c r="BD777" s="4" t="s">
        <v>81</v>
      </c>
      <c r="BE777" s="4" t="s">
        <v>96</v>
      </c>
      <c r="BF777" s="4" t="s">
        <v>86</v>
      </c>
      <c r="BG777" s="4" t="s">
        <v>86</v>
      </c>
    </row>
    <row r="778" spans="1:59" ht="361.5">
      <c r="A778" s="4">
        <v>1862134</v>
      </c>
      <c r="B778" s="5">
        <f t="shared" si="24"/>
        <v>1652741</v>
      </c>
      <c r="C778" s="5">
        <f t="shared" si="25"/>
        <v>1862134</v>
      </c>
      <c r="D778" s="4">
        <v>1652741</v>
      </c>
      <c r="E778" s="4" t="s">
        <v>5472</v>
      </c>
      <c r="F778" s="4" t="s">
        <v>5473</v>
      </c>
      <c r="G778" s="4" t="s">
        <v>5474</v>
      </c>
      <c r="H778" s="4" t="s">
        <v>5475</v>
      </c>
      <c r="I778" s="4" t="s">
        <v>200</v>
      </c>
      <c r="J778" s="4" t="s">
        <v>4712</v>
      </c>
      <c r="K778" s="4" t="s">
        <v>202</v>
      </c>
      <c r="L778" s="4"/>
      <c r="M778" s="4" t="s">
        <v>5476</v>
      </c>
      <c r="N778" s="4"/>
      <c r="O778" s="4" t="s">
        <v>5477</v>
      </c>
      <c r="P778" s="4" t="s">
        <v>83</v>
      </c>
      <c r="Q778" s="4" t="s">
        <v>83</v>
      </c>
      <c r="R778" s="4" t="s">
        <v>81</v>
      </c>
      <c r="S778" s="4" t="s">
        <v>81</v>
      </c>
      <c r="T778" s="4"/>
      <c r="U778" s="4"/>
      <c r="V778" s="4"/>
      <c r="W778" s="4" t="s">
        <v>83</v>
      </c>
      <c r="X778" s="4"/>
      <c r="Y778" s="4"/>
      <c r="Z778" s="4" t="s">
        <v>81</v>
      </c>
      <c r="AA778" s="4" t="s">
        <v>84</v>
      </c>
      <c r="AB778" s="4" t="s">
        <v>83</v>
      </c>
      <c r="AC778" s="4" t="s">
        <v>85</v>
      </c>
      <c r="AD778" s="4">
        <v>2.9099999999999998E-3</v>
      </c>
      <c r="AE778" s="4" t="s">
        <v>40</v>
      </c>
      <c r="AF778" s="4" t="s">
        <v>40</v>
      </c>
      <c r="AG778" s="4" t="s">
        <v>42</v>
      </c>
      <c r="AH778" s="4" t="s">
        <v>42</v>
      </c>
      <c r="AI778" s="4" t="s">
        <v>42</v>
      </c>
      <c r="AJ778" s="4" t="s">
        <v>42</v>
      </c>
      <c r="AK778" s="4" t="s">
        <v>42</v>
      </c>
      <c r="AL778" s="4" t="s">
        <v>42</v>
      </c>
      <c r="AM778" s="4" t="s">
        <v>42</v>
      </c>
      <c r="AN778" s="4" t="s">
        <v>40</v>
      </c>
      <c r="AO778" s="4" t="s">
        <v>42</v>
      </c>
      <c r="AP778" s="4" t="s">
        <v>40</v>
      </c>
      <c r="AQ778" s="4" t="s">
        <v>40</v>
      </c>
      <c r="AR778" s="4" t="s">
        <v>42</v>
      </c>
      <c r="AS778" s="4"/>
      <c r="AT778" s="4" t="s">
        <v>86</v>
      </c>
      <c r="AU778" s="4" t="s">
        <v>81</v>
      </c>
      <c r="AV778" s="4" t="s">
        <v>81</v>
      </c>
      <c r="AW778" s="4" t="s">
        <v>81</v>
      </c>
      <c r="AX778" s="4" t="s">
        <v>96</v>
      </c>
      <c r="AY778" s="4" t="s">
        <v>96</v>
      </c>
      <c r="AZ778" s="4" t="s">
        <v>81</v>
      </c>
      <c r="BA778" s="4" t="s">
        <v>81</v>
      </c>
      <c r="BB778" s="4" t="s">
        <v>81</v>
      </c>
      <c r="BC778" s="4" t="s">
        <v>87</v>
      </c>
      <c r="BD778" s="4" t="s">
        <v>81</v>
      </c>
      <c r="BE778" s="4" t="s">
        <v>96</v>
      </c>
      <c r="BF778" s="4" t="s">
        <v>81</v>
      </c>
      <c r="BG778" s="4" t="s">
        <v>85</v>
      </c>
    </row>
    <row r="779" spans="1:59" ht="303.75">
      <c r="A779" s="4">
        <v>2275378</v>
      </c>
      <c r="B779" s="5">
        <f t="shared" si="24"/>
        <v>1693372</v>
      </c>
      <c r="C779" s="5">
        <f t="shared" si="25"/>
        <v>2275378</v>
      </c>
      <c r="D779" s="4">
        <v>1693372</v>
      </c>
      <c r="E779" s="4" t="s">
        <v>5478</v>
      </c>
      <c r="F779" s="4" t="s">
        <v>5479</v>
      </c>
      <c r="G779" s="4" t="s">
        <v>5480</v>
      </c>
      <c r="H779" s="4" t="s">
        <v>5481</v>
      </c>
      <c r="I779" s="4" t="s">
        <v>449</v>
      </c>
      <c r="J779" s="4" t="s">
        <v>2668</v>
      </c>
      <c r="K779" s="4" t="s">
        <v>78</v>
      </c>
      <c r="L779" s="4"/>
      <c r="M779" s="4" t="s">
        <v>5482</v>
      </c>
      <c r="N779" s="4" t="s">
        <v>566</v>
      </c>
      <c r="O779" s="4" t="s">
        <v>5483</v>
      </c>
      <c r="P779" s="4" t="s">
        <v>83</v>
      </c>
      <c r="Q779" s="4" t="s">
        <v>83</v>
      </c>
      <c r="R779" s="4" t="s">
        <v>81</v>
      </c>
      <c r="S779" s="4" t="s">
        <v>81</v>
      </c>
      <c r="T779" s="4" t="s">
        <v>96</v>
      </c>
      <c r="U779" s="4" t="s">
        <v>96</v>
      </c>
      <c r="V779" s="4" t="s">
        <v>83</v>
      </c>
      <c r="W779" s="4" t="s">
        <v>83</v>
      </c>
      <c r="X779" s="4" t="s">
        <v>81</v>
      </c>
      <c r="Y779" s="4" t="s">
        <v>81</v>
      </c>
      <c r="Z779" s="4" t="s">
        <v>81</v>
      </c>
      <c r="AA779" s="4" t="s">
        <v>96</v>
      </c>
      <c r="AB779" s="4" t="s">
        <v>81</v>
      </c>
      <c r="AC779" s="4" t="s">
        <v>85</v>
      </c>
      <c r="AD779" s="4">
        <v>1.67E-3</v>
      </c>
      <c r="AE779" s="4" t="s">
        <v>40</v>
      </c>
      <c r="AF779" s="4" t="s">
        <v>40</v>
      </c>
      <c r="AG779" s="4" t="s">
        <v>42</v>
      </c>
      <c r="AH779" s="4" t="s">
        <v>42</v>
      </c>
      <c r="AI779" s="4" t="s">
        <v>42</v>
      </c>
      <c r="AJ779" s="4" t="s">
        <v>42</v>
      </c>
      <c r="AK779" s="4" t="s">
        <v>42</v>
      </c>
      <c r="AL779" s="4" t="s">
        <v>42</v>
      </c>
      <c r="AM779" s="4" t="s">
        <v>40</v>
      </c>
      <c r="AN779" s="4" t="s">
        <v>41</v>
      </c>
      <c r="AO779" s="4" t="s">
        <v>42</v>
      </c>
      <c r="AP779" s="4" t="s">
        <v>42</v>
      </c>
      <c r="AQ779" s="4" t="s">
        <v>42</v>
      </c>
      <c r="AR779" s="4" t="s">
        <v>42</v>
      </c>
      <c r="AS779" s="4"/>
      <c r="AT779" s="4" t="s">
        <v>86</v>
      </c>
      <c r="AU779" s="4" t="s">
        <v>81</v>
      </c>
      <c r="AV779" s="4" t="s">
        <v>81</v>
      </c>
      <c r="AW779" s="4" t="s">
        <v>81</v>
      </c>
      <c r="AX779" s="4" t="s">
        <v>96</v>
      </c>
      <c r="AY779" s="4" t="s">
        <v>96</v>
      </c>
      <c r="AZ779" s="4" t="s">
        <v>81</v>
      </c>
      <c r="BA779" s="4" t="s">
        <v>81</v>
      </c>
      <c r="BB779" s="4" t="s">
        <v>81</v>
      </c>
      <c r="BC779" s="4" t="s">
        <v>83</v>
      </c>
      <c r="BD779" s="4" t="s">
        <v>81</v>
      </c>
      <c r="BE779" s="4" t="s">
        <v>96</v>
      </c>
      <c r="BF779" s="4" t="s">
        <v>89</v>
      </c>
      <c r="BG779" s="4" t="s">
        <v>86</v>
      </c>
    </row>
    <row r="780" spans="1:59" ht="390">
      <c r="A780" s="4">
        <v>2405632</v>
      </c>
      <c r="B780" s="5">
        <f t="shared" si="24"/>
        <v>1702898</v>
      </c>
      <c r="C780" s="5">
        <f t="shared" si="25"/>
        <v>2405632</v>
      </c>
      <c r="D780" s="4">
        <v>1702898</v>
      </c>
      <c r="E780" s="4" t="s">
        <v>5484</v>
      </c>
      <c r="F780" s="4" t="s">
        <v>5485</v>
      </c>
      <c r="G780" s="4" t="s">
        <v>5486</v>
      </c>
      <c r="H780" s="4" t="s">
        <v>5487</v>
      </c>
      <c r="I780" s="4" t="s">
        <v>5488</v>
      </c>
      <c r="J780" s="4" t="s">
        <v>5489</v>
      </c>
      <c r="K780" s="4" t="s">
        <v>244</v>
      </c>
      <c r="L780" s="4"/>
      <c r="M780" s="4" t="s">
        <v>5490</v>
      </c>
      <c r="N780" s="4" t="s">
        <v>5491</v>
      </c>
      <c r="O780" s="4" t="s">
        <v>5492</v>
      </c>
      <c r="P780" s="4" t="s">
        <v>323</v>
      </c>
      <c r="Q780" s="4" t="s">
        <v>83</v>
      </c>
      <c r="R780" s="4" t="s">
        <v>81</v>
      </c>
      <c r="S780" s="4" t="s">
        <v>81</v>
      </c>
      <c r="T780" s="4" t="s">
        <v>86</v>
      </c>
      <c r="U780" s="4" t="s">
        <v>82</v>
      </c>
      <c r="V780" s="4" t="s">
        <v>83</v>
      </c>
      <c r="W780" s="4" t="s">
        <v>86</v>
      </c>
      <c r="X780" s="4" t="s">
        <v>83</v>
      </c>
      <c r="Y780" s="4" t="s">
        <v>83</v>
      </c>
      <c r="Z780" s="4" t="s">
        <v>81</v>
      </c>
      <c r="AA780" s="4" t="s">
        <v>84</v>
      </c>
      <c r="AB780" s="4" t="s">
        <v>83</v>
      </c>
      <c r="AC780" s="4" t="s">
        <v>85</v>
      </c>
      <c r="AD780" s="4">
        <v>2.8700000000000002E-3</v>
      </c>
      <c r="AE780" s="4" t="s">
        <v>41</v>
      </c>
      <c r="AF780" s="4" t="s">
        <v>40</v>
      </c>
      <c r="AG780" s="4" t="s">
        <v>42</v>
      </c>
      <c r="AH780" s="4" t="s">
        <v>42</v>
      </c>
      <c r="AI780" s="4" t="s">
        <v>42</v>
      </c>
      <c r="AJ780" s="4" t="s">
        <v>41</v>
      </c>
      <c r="AK780" s="4" t="s">
        <v>41</v>
      </c>
      <c r="AL780" s="4" t="s">
        <v>41</v>
      </c>
      <c r="AM780" s="4" t="s">
        <v>40</v>
      </c>
      <c r="AN780" s="4" t="s">
        <v>42</v>
      </c>
      <c r="AO780" s="4" t="s">
        <v>42</v>
      </c>
      <c r="AP780" s="4" t="s">
        <v>40</v>
      </c>
      <c r="AQ780" s="4" t="s">
        <v>41</v>
      </c>
      <c r="AR780" s="4" t="s">
        <v>42</v>
      </c>
      <c r="AS780" s="4"/>
      <c r="AT780" s="4" t="s">
        <v>83</v>
      </c>
      <c r="AU780" s="4" t="s">
        <v>81</v>
      </c>
      <c r="AV780" s="4" t="s">
        <v>81</v>
      </c>
      <c r="AW780" s="4" t="s">
        <v>81</v>
      </c>
      <c r="AX780" s="4" t="s">
        <v>86</v>
      </c>
      <c r="AY780" s="4" t="s">
        <v>82</v>
      </c>
      <c r="AZ780" s="4" t="s">
        <v>83</v>
      </c>
      <c r="BA780" s="4" t="s">
        <v>83</v>
      </c>
      <c r="BB780" s="4" t="s">
        <v>81</v>
      </c>
      <c r="BC780" s="4" t="s">
        <v>81</v>
      </c>
      <c r="BD780" s="4" t="s">
        <v>81</v>
      </c>
      <c r="BE780" s="4" t="s">
        <v>152</v>
      </c>
      <c r="BF780" s="4" t="s">
        <v>83</v>
      </c>
      <c r="BG780" s="4" t="s">
        <v>85</v>
      </c>
    </row>
    <row r="781" spans="1:59" ht="409.6">
      <c r="A781" s="4">
        <v>1811439</v>
      </c>
      <c r="B781" s="5">
        <f t="shared" si="24"/>
        <v>1700129</v>
      </c>
      <c r="C781" s="5">
        <f t="shared" si="25"/>
        <v>1811439</v>
      </c>
      <c r="D781" s="4">
        <v>1700129</v>
      </c>
      <c r="E781" s="4" t="s">
        <v>5493</v>
      </c>
      <c r="F781" s="4" t="s">
        <v>5494</v>
      </c>
      <c r="G781" s="4" t="s">
        <v>5495</v>
      </c>
      <c r="H781" s="4" t="s">
        <v>5496</v>
      </c>
      <c r="I781" s="4" t="s">
        <v>5497</v>
      </c>
      <c r="J781" s="4" t="s">
        <v>5498</v>
      </c>
      <c r="K781" s="4" t="s">
        <v>166</v>
      </c>
      <c r="L781" s="4" t="s">
        <v>4987</v>
      </c>
      <c r="M781" s="4" t="s">
        <v>5499</v>
      </c>
      <c r="N781" s="4" t="s">
        <v>5500</v>
      </c>
      <c r="O781" s="4" t="s">
        <v>5501</v>
      </c>
      <c r="P781" s="4" t="s">
        <v>83</v>
      </c>
      <c r="Q781" s="4" t="s">
        <v>83</v>
      </c>
      <c r="R781" s="4" t="s">
        <v>83</v>
      </c>
      <c r="S781" s="4" t="s">
        <v>81</v>
      </c>
      <c r="T781" s="4" t="s">
        <v>82</v>
      </c>
      <c r="U781" s="4" t="s">
        <v>82</v>
      </c>
      <c r="V781" s="4" t="s">
        <v>83</v>
      </c>
      <c r="W781" s="4" t="s">
        <v>83</v>
      </c>
      <c r="X781" s="4" t="s">
        <v>83</v>
      </c>
      <c r="Y781" s="4" t="s">
        <v>83</v>
      </c>
      <c r="Z781" s="4" t="s">
        <v>83</v>
      </c>
      <c r="AA781" s="4" t="s">
        <v>96</v>
      </c>
      <c r="AB781" s="4" t="s">
        <v>83</v>
      </c>
      <c r="AC781" s="4" t="s">
        <v>85</v>
      </c>
      <c r="AD781" s="4">
        <v>3.735E-3</v>
      </c>
      <c r="AE781" s="4" t="s">
        <v>41</v>
      </c>
      <c r="AF781" s="4" t="s">
        <v>40</v>
      </c>
      <c r="AG781" s="4" t="s">
        <v>40</v>
      </c>
      <c r="AH781" s="4" t="s">
        <v>42</v>
      </c>
      <c r="AI781" s="4" t="s">
        <v>41</v>
      </c>
      <c r="AJ781" s="4" t="s">
        <v>40</v>
      </c>
      <c r="AK781" s="4" t="s">
        <v>40</v>
      </c>
      <c r="AL781" s="4" t="s">
        <v>40</v>
      </c>
      <c r="AM781" s="4" t="s">
        <v>40</v>
      </c>
      <c r="AN781" s="4" t="s">
        <v>41</v>
      </c>
      <c r="AO781" s="4" t="s">
        <v>41</v>
      </c>
      <c r="AP781" s="4" t="s">
        <v>39</v>
      </c>
      <c r="AQ781" s="4" t="s">
        <v>40</v>
      </c>
      <c r="AR781" s="4" t="s">
        <v>42</v>
      </c>
      <c r="AS781" s="4"/>
      <c r="AT781" s="4" t="s">
        <v>83</v>
      </c>
      <c r="AU781" s="4" t="s">
        <v>81</v>
      </c>
      <c r="AV781" s="4" t="s">
        <v>81</v>
      </c>
      <c r="AW781" s="4" t="s">
        <v>81</v>
      </c>
      <c r="AX781" s="4" t="s">
        <v>82</v>
      </c>
      <c r="AY781" s="4" t="s">
        <v>86</v>
      </c>
      <c r="AZ781" s="4" t="s">
        <v>86</v>
      </c>
      <c r="BA781" s="4" t="s">
        <v>86</v>
      </c>
      <c r="BB781" s="4" t="s">
        <v>81</v>
      </c>
      <c r="BC781" s="4" t="s">
        <v>83</v>
      </c>
      <c r="BD781" s="4" t="s">
        <v>83</v>
      </c>
      <c r="BE781" s="4" t="s">
        <v>88</v>
      </c>
      <c r="BF781" s="4" t="s">
        <v>86</v>
      </c>
      <c r="BG781" s="4" t="s">
        <v>85</v>
      </c>
    </row>
    <row r="782" spans="1:59" ht="216.75">
      <c r="A782" s="4">
        <v>2518123</v>
      </c>
      <c r="B782" s="5">
        <f t="shared" si="24"/>
        <v>1703042</v>
      </c>
      <c r="C782" s="5">
        <f t="shared" si="25"/>
        <v>2518123</v>
      </c>
      <c r="D782" s="4">
        <v>1703042</v>
      </c>
      <c r="E782" s="4" t="s">
        <v>5502</v>
      </c>
      <c r="F782" s="4" t="s">
        <v>5503</v>
      </c>
      <c r="G782" s="4" t="s">
        <v>5504</v>
      </c>
      <c r="H782" s="4" t="s">
        <v>5505</v>
      </c>
      <c r="I782" s="4" t="s">
        <v>5506</v>
      </c>
      <c r="J782" s="4" t="s">
        <v>1756</v>
      </c>
      <c r="K782" s="4" t="s">
        <v>78</v>
      </c>
      <c r="L782" s="4"/>
      <c r="M782" s="4" t="s">
        <v>5507</v>
      </c>
      <c r="N782" s="4" t="s">
        <v>1571</v>
      </c>
      <c r="O782" s="4" t="s">
        <v>5508</v>
      </c>
      <c r="P782" s="4" t="s">
        <v>83</v>
      </c>
      <c r="Q782" s="4" t="s">
        <v>83</v>
      </c>
      <c r="R782" s="4" t="s">
        <v>83</v>
      </c>
      <c r="S782" s="4" t="s">
        <v>81</v>
      </c>
      <c r="T782" s="4" t="s">
        <v>82</v>
      </c>
      <c r="U782" s="4" t="s">
        <v>82</v>
      </c>
      <c r="V782" s="4" t="s">
        <v>86</v>
      </c>
      <c r="W782" s="4" t="s">
        <v>81</v>
      </c>
      <c r="X782" s="4" t="s">
        <v>83</v>
      </c>
      <c r="Y782" s="4" t="s">
        <v>83</v>
      </c>
      <c r="Z782" s="4" t="s">
        <v>81</v>
      </c>
      <c r="AA782" s="4" t="s">
        <v>96</v>
      </c>
      <c r="AB782" s="4" t="s">
        <v>81</v>
      </c>
      <c r="AC782" s="4" t="s">
        <v>85</v>
      </c>
      <c r="AD782" s="4">
        <v>1.97E-3</v>
      </c>
      <c r="AE782" s="4" t="s">
        <v>40</v>
      </c>
      <c r="AF782" s="4" t="s">
        <v>40</v>
      </c>
      <c r="AG782" s="4" t="s">
        <v>40</v>
      </c>
      <c r="AH782" s="4" t="s">
        <v>42</v>
      </c>
      <c r="AI782" s="4" t="s">
        <v>41</v>
      </c>
      <c r="AJ782" s="4" t="s">
        <v>40</v>
      </c>
      <c r="AK782" s="4" t="s">
        <v>41</v>
      </c>
      <c r="AL782" s="4" t="s">
        <v>40</v>
      </c>
      <c r="AM782" s="4" t="s">
        <v>42</v>
      </c>
      <c r="AN782" s="4" t="s">
        <v>42</v>
      </c>
      <c r="AO782" s="4" t="s">
        <v>42</v>
      </c>
      <c r="AP782" s="4" t="s">
        <v>42</v>
      </c>
      <c r="AQ782" s="4" t="s">
        <v>42</v>
      </c>
      <c r="AR782" s="4" t="s">
        <v>42</v>
      </c>
      <c r="AS782" s="4"/>
      <c r="AT782" s="4" t="s">
        <v>86</v>
      </c>
      <c r="AU782" s="4" t="s">
        <v>81</v>
      </c>
      <c r="AV782" s="4" t="s">
        <v>81</v>
      </c>
      <c r="AW782" s="4" t="s">
        <v>81</v>
      </c>
      <c r="AX782" s="4" t="s">
        <v>82</v>
      </c>
      <c r="AY782" s="4" t="s">
        <v>96</v>
      </c>
      <c r="AZ782" s="4" t="s">
        <v>83</v>
      </c>
      <c r="BA782" s="4" t="s">
        <v>81</v>
      </c>
      <c r="BB782" s="4" t="s">
        <v>81</v>
      </c>
      <c r="BC782" s="4" t="s">
        <v>87</v>
      </c>
      <c r="BD782" s="4" t="s">
        <v>81</v>
      </c>
      <c r="BE782" s="4" t="s">
        <v>152</v>
      </c>
      <c r="BF782" s="4" t="s">
        <v>86</v>
      </c>
      <c r="BG782" s="4" t="s">
        <v>85</v>
      </c>
    </row>
    <row r="783" spans="1:59" ht="390">
      <c r="A783" s="4">
        <v>1586173</v>
      </c>
      <c r="B783" s="5">
        <f t="shared" si="24"/>
        <v>1701514</v>
      </c>
      <c r="C783" s="5">
        <f t="shared" si="25"/>
        <v>1586173</v>
      </c>
      <c r="D783" s="4">
        <v>1701514</v>
      </c>
      <c r="E783" s="4" t="s">
        <v>5509</v>
      </c>
      <c r="F783" s="4" t="s">
        <v>5510</v>
      </c>
      <c r="G783" s="4" t="s">
        <v>5511</v>
      </c>
      <c r="H783" s="4" t="s">
        <v>5512</v>
      </c>
      <c r="I783" s="4" t="s">
        <v>5513</v>
      </c>
      <c r="J783" s="4" t="s">
        <v>5514</v>
      </c>
      <c r="K783" s="4" t="s">
        <v>166</v>
      </c>
      <c r="L783" s="4"/>
      <c r="M783" s="4" t="s">
        <v>5515</v>
      </c>
      <c r="N783" s="4" t="s">
        <v>5516</v>
      </c>
      <c r="O783" s="4" t="s">
        <v>5517</v>
      </c>
      <c r="P783" s="4" t="s">
        <v>83</v>
      </c>
      <c r="Q783" s="4" t="s">
        <v>83</v>
      </c>
      <c r="R783" s="4" t="s">
        <v>81</v>
      </c>
      <c r="S783" s="4" t="s">
        <v>83</v>
      </c>
      <c r="T783" s="4" t="s">
        <v>82</v>
      </c>
      <c r="U783" s="4" t="s">
        <v>86</v>
      </c>
      <c r="V783" s="4" t="s">
        <v>86</v>
      </c>
      <c r="W783" s="4" t="s">
        <v>83</v>
      </c>
      <c r="X783" s="4" t="s">
        <v>86</v>
      </c>
      <c r="Y783" s="4" t="s">
        <v>86</v>
      </c>
      <c r="Z783" s="4" t="s">
        <v>83</v>
      </c>
      <c r="AA783" s="4" t="s">
        <v>96</v>
      </c>
      <c r="AB783" s="4" t="s">
        <v>83</v>
      </c>
      <c r="AC783" s="4" t="s">
        <v>85</v>
      </c>
      <c r="AD783" s="4">
        <v>3.0950000000000001E-3</v>
      </c>
      <c r="AE783" s="4" t="s">
        <v>41</v>
      </c>
      <c r="AF783" s="4" t="s">
        <v>40</v>
      </c>
      <c r="AG783" s="4" t="s">
        <v>42</v>
      </c>
      <c r="AH783" s="4" t="s">
        <v>41</v>
      </c>
      <c r="AI783" s="4" t="s">
        <v>40</v>
      </c>
      <c r="AJ783" s="4" t="s">
        <v>42</v>
      </c>
      <c r="AK783" s="4" t="s">
        <v>42</v>
      </c>
      <c r="AL783" s="4" t="s">
        <v>42</v>
      </c>
      <c r="AM783" s="4" t="s">
        <v>42</v>
      </c>
      <c r="AN783" s="4" t="s">
        <v>41</v>
      </c>
      <c r="AO783" s="4" t="s">
        <v>41</v>
      </c>
      <c r="AP783" s="4" t="s">
        <v>42</v>
      </c>
      <c r="AQ783" s="4" t="s">
        <v>40</v>
      </c>
      <c r="AR783" s="4" t="s">
        <v>42</v>
      </c>
      <c r="AS783" s="4"/>
      <c r="AT783" s="4" t="s">
        <v>83</v>
      </c>
      <c r="AU783" s="4" t="s">
        <v>81</v>
      </c>
      <c r="AV783" s="4" t="s">
        <v>81</v>
      </c>
      <c r="AW783" s="4" t="s">
        <v>83</v>
      </c>
      <c r="AX783" s="4" t="s">
        <v>96</v>
      </c>
      <c r="AY783" s="4" t="s">
        <v>96</v>
      </c>
      <c r="AZ783" s="4" t="s">
        <v>81</v>
      </c>
      <c r="BA783" s="4" t="s">
        <v>81</v>
      </c>
      <c r="BB783" s="4" t="s">
        <v>87</v>
      </c>
      <c r="BC783" s="4" t="s">
        <v>83</v>
      </c>
      <c r="BD783" s="4" t="s">
        <v>83</v>
      </c>
      <c r="BE783" s="4" t="s">
        <v>152</v>
      </c>
      <c r="BF783" s="4" t="s">
        <v>86</v>
      </c>
      <c r="BG783" s="4" t="s">
        <v>85</v>
      </c>
    </row>
    <row r="784" spans="1:59" ht="303.75">
      <c r="A784" s="4">
        <v>1890673</v>
      </c>
      <c r="B784" s="5">
        <f t="shared" si="24"/>
        <v>1700160</v>
      </c>
      <c r="C784" s="5">
        <f t="shared" si="25"/>
        <v>1890673</v>
      </c>
      <c r="D784" s="4">
        <v>1700160</v>
      </c>
      <c r="E784" s="4" t="s">
        <v>5518</v>
      </c>
      <c r="F784" s="4" t="s">
        <v>5519</v>
      </c>
      <c r="G784" s="4" t="s">
        <v>5520</v>
      </c>
      <c r="H784" s="4" t="s">
        <v>5521</v>
      </c>
      <c r="I784" s="4" t="s">
        <v>449</v>
      </c>
      <c r="J784" s="4" t="s">
        <v>5522</v>
      </c>
      <c r="K784" s="4" t="s">
        <v>78</v>
      </c>
      <c r="L784" s="4"/>
      <c r="M784" s="4" t="s">
        <v>5523</v>
      </c>
      <c r="N784" s="4" t="s">
        <v>380</v>
      </c>
      <c r="O784" s="4" t="s">
        <v>5524</v>
      </c>
      <c r="P784" s="4" t="s">
        <v>81</v>
      </c>
      <c r="Q784" s="4" t="s">
        <v>83</v>
      </c>
      <c r="R784" s="4" t="s">
        <v>86</v>
      </c>
      <c r="S784" s="4" t="s">
        <v>81</v>
      </c>
      <c r="T784" s="4" t="s">
        <v>82</v>
      </c>
      <c r="U784" s="4" t="s">
        <v>82</v>
      </c>
      <c r="V784" s="4" t="s">
        <v>81</v>
      </c>
      <c r="W784" s="4" t="s">
        <v>86</v>
      </c>
      <c r="X784" s="4" t="s">
        <v>81</v>
      </c>
      <c r="Y784" s="4" t="s">
        <v>81</v>
      </c>
      <c r="Z784" s="4" t="s">
        <v>83</v>
      </c>
      <c r="AA784" s="4" t="s">
        <v>86</v>
      </c>
      <c r="AB784" s="4" t="s">
        <v>81</v>
      </c>
      <c r="AC784" s="4" t="s">
        <v>85</v>
      </c>
      <c r="AD784" s="4">
        <v>1.72E-3</v>
      </c>
      <c r="AE784" s="4" t="s">
        <v>42</v>
      </c>
      <c r="AF784" s="4" t="s">
        <v>40</v>
      </c>
      <c r="AG784" s="4" t="s">
        <v>42</v>
      </c>
      <c r="AH784" s="4" t="s">
        <v>42</v>
      </c>
      <c r="AI784" s="4" t="s">
        <v>40</v>
      </c>
      <c r="AJ784" s="4" t="s">
        <v>40</v>
      </c>
      <c r="AK784" s="4" t="s">
        <v>42</v>
      </c>
      <c r="AL784" s="4" t="s">
        <v>42</v>
      </c>
      <c r="AM784" s="4" t="s">
        <v>42</v>
      </c>
      <c r="AN784" s="4" t="s">
        <v>42</v>
      </c>
      <c r="AO784" s="4" t="s">
        <v>41</v>
      </c>
      <c r="AP784" s="4" t="s">
        <v>42</v>
      </c>
      <c r="AQ784" s="4" t="s">
        <v>42</v>
      </c>
      <c r="AR784" s="4" t="s">
        <v>42</v>
      </c>
      <c r="AS784" s="4"/>
      <c r="AT784" s="4" t="s">
        <v>86</v>
      </c>
      <c r="AU784" s="4" t="s">
        <v>86</v>
      </c>
      <c r="AV784" s="4" t="s">
        <v>81</v>
      </c>
      <c r="AW784" s="4" t="s">
        <v>81</v>
      </c>
      <c r="AX784" s="4" t="s">
        <v>96</v>
      </c>
      <c r="AY784" s="4" t="s">
        <v>96</v>
      </c>
      <c r="AZ784" s="4" t="s">
        <v>81</v>
      </c>
      <c r="BA784" s="4" t="s">
        <v>81</v>
      </c>
      <c r="BB784" s="4" t="s">
        <v>81</v>
      </c>
      <c r="BC784" s="4" t="s">
        <v>87</v>
      </c>
      <c r="BD784" s="4" t="s">
        <v>83</v>
      </c>
      <c r="BE784" s="4" t="s">
        <v>152</v>
      </c>
      <c r="BF784" s="4" t="s">
        <v>86</v>
      </c>
      <c r="BG784" s="4" t="s">
        <v>85</v>
      </c>
    </row>
    <row r="785" spans="1:59" ht="318">
      <c r="A785" s="4">
        <v>2633724</v>
      </c>
      <c r="B785" s="5">
        <f t="shared" si="24"/>
        <v>1702774</v>
      </c>
      <c r="C785" s="5">
        <f t="shared" si="25"/>
        <v>2633724</v>
      </c>
      <c r="D785" s="4">
        <v>1702774</v>
      </c>
      <c r="E785" s="4" t="s">
        <v>5525</v>
      </c>
      <c r="F785" s="4" t="s">
        <v>5526</v>
      </c>
      <c r="G785" s="4" t="s">
        <v>5527</v>
      </c>
      <c r="H785" s="4" t="s">
        <v>5528</v>
      </c>
      <c r="I785" s="4" t="s">
        <v>200</v>
      </c>
      <c r="J785" s="4" t="s">
        <v>5529</v>
      </c>
      <c r="K785" s="4" t="s">
        <v>211</v>
      </c>
      <c r="L785" s="4"/>
      <c r="M785" s="4" t="s">
        <v>5530</v>
      </c>
      <c r="N785" s="4" t="s">
        <v>5531</v>
      </c>
      <c r="O785" s="4" t="s">
        <v>5532</v>
      </c>
      <c r="P785" s="4" t="s">
        <v>83</v>
      </c>
      <c r="Q785" s="4" t="s">
        <v>83</v>
      </c>
      <c r="R785" s="4" t="s">
        <v>81</v>
      </c>
      <c r="S785" s="4" t="s">
        <v>81</v>
      </c>
      <c r="T785" s="4" t="s">
        <v>84</v>
      </c>
      <c r="U785" s="4" t="s">
        <v>96</v>
      </c>
      <c r="V785" s="4" t="s">
        <v>83</v>
      </c>
      <c r="W785" s="4" t="s">
        <v>81</v>
      </c>
      <c r="X785" s="4" t="s">
        <v>83</v>
      </c>
      <c r="Y785" s="4" t="s">
        <v>83</v>
      </c>
      <c r="Z785" s="4" t="s">
        <v>83</v>
      </c>
      <c r="AA785" s="4" t="s">
        <v>96</v>
      </c>
      <c r="AB785" s="4" t="s">
        <v>81</v>
      </c>
      <c r="AC785" s="4" t="s">
        <v>85</v>
      </c>
      <c r="AD785" s="4">
        <v>2.4350000000000001E-3</v>
      </c>
      <c r="AE785" s="4" t="s">
        <v>41</v>
      </c>
      <c r="AF785" s="4" t="s">
        <v>40</v>
      </c>
      <c r="AG785" s="4" t="s">
        <v>42</v>
      </c>
      <c r="AH785" s="4" t="s">
        <v>42</v>
      </c>
      <c r="AI785" s="4" t="s">
        <v>40</v>
      </c>
      <c r="AJ785" s="4" t="s">
        <v>42</v>
      </c>
      <c r="AK785" s="4" t="s">
        <v>41</v>
      </c>
      <c r="AL785" s="4" t="s">
        <v>41</v>
      </c>
      <c r="AM785" s="4" t="s">
        <v>40</v>
      </c>
      <c r="AN785" s="4" t="s">
        <v>42</v>
      </c>
      <c r="AO785" s="4" t="s">
        <v>41</v>
      </c>
      <c r="AP785" s="4" t="s">
        <v>42</v>
      </c>
      <c r="AQ785" s="4" t="s">
        <v>42</v>
      </c>
      <c r="AR785" s="4" t="s">
        <v>42</v>
      </c>
      <c r="AS785" s="4"/>
      <c r="AT785" s="4" t="s">
        <v>83</v>
      </c>
      <c r="AU785" s="4" t="s">
        <v>81</v>
      </c>
      <c r="AV785" s="4" t="s">
        <v>86</v>
      </c>
      <c r="AW785" s="4" t="s">
        <v>81</v>
      </c>
      <c r="AX785" s="4" t="s">
        <v>86</v>
      </c>
      <c r="AY785" s="4" t="s">
        <v>86</v>
      </c>
      <c r="AZ785" s="4" t="s">
        <v>83</v>
      </c>
      <c r="BA785" s="4" t="s">
        <v>83</v>
      </c>
      <c r="BB785" s="4" t="s">
        <v>81</v>
      </c>
      <c r="BC785" s="4" t="s">
        <v>87</v>
      </c>
      <c r="BD785" s="4" t="s">
        <v>83</v>
      </c>
      <c r="BE785" s="4" t="s">
        <v>96</v>
      </c>
      <c r="BF785" s="4" t="s">
        <v>86</v>
      </c>
      <c r="BG785" s="4" t="s">
        <v>85</v>
      </c>
    </row>
    <row r="786" spans="1:59" ht="216.75">
      <c r="A786" s="4">
        <v>2177016</v>
      </c>
      <c r="B786" s="5">
        <f t="shared" si="24"/>
        <v>1702078</v>
      </c>
      <c r="C786" s="5">
        <f t="shared" si="25"/>
        <v>2177016</v>
      </c>
      <c r="D786" s="4">
        <v>1702078</v>
      </c>
      <c r="E786" s="4" t="s">
        <v>5533</v>
      </c>
      <c r="F786" s="4" t="s">
        <v>5534</v>
      </c>
      <c r="G786" s="4" t="s">
        <v>5535</v>
      </c>
      <c r="H786" s="4" t="s">
        <v>5536</v>
      </c>
      <c r="I786" s="4" t="s">
        <v>200</v>
      </c>
      <c r="J786" s="4" t="s">
        <v>5537</v>
      </c>
      <c r="K786" s="4" t="s">
        <v>202</v>
      </c>
      <c r="L786" s="4"/>
      <c r="M786" s="4" t="s">
        <v>5538</v>
      </c>
      <c r="N786" s="4"/>
      <c r="O786" s="4" t="s">
        <v>5539</v>
      </c>
      <c r="P786" s="4" t="s">
        <v>323</v>
      </c>
      <c r="Q786" s="4" t="s">
        <v>83</v>
      </c>
      <c r="R786" s="4" t="s">
        <v>81</v>
      </c>
      <c r="S786" s="4" t="s">
        <v>83</v>
      </c>
      <c r="T786" s="4" t="s">
        <v>96</v>
      </c>
      <c r="U786" s="4" t="s">
        <v>96</v>
      </c>
      <c r="V786" s="4" t="s">
        <v>83</v>
      </c>
      <c r="W786" s="4" t="s">
        <v>81</v>
      </c>
      <c r="X786" s="4" t="s">
        <v>83</v>
      </c>
      <c r="Y786" s="4" t="s">
        <v>81</v>
      </c>
      <c r="Z786" s="4" t="s">
        <v>83</v>
      </c>
      <c r="AA786" s="4" t="s">
        <v>96</v>
      </c>
      <c r="AB786" s="4" t="s">
        <v>83</v>
      </c>
      <c r="AC786" s="4" t="s">
        <v>85</v>
      </c>
      <c r="AD786" s="4">
        <v>1.9250000000000001E-3</v>
      </c>
      <c r="AE786" s="4" t="s">
        <v>40</v>
      </c>
      <c r="AF786" s="4" t="s">
        <v>40</v>
      </c>
      <c r="AG786" s="4" t="s">
        <v>42</v>
      </c>
      <c r="AH786" s="4" t="s">
        <v>40</v>
      </c>
      <c r="AI786" s="4" t="s">
        <v>42</v>
      </c>
      <c r="AJ786" s="4" t="s">
        <v>42</v>
      </c>
      <c r="AK786" s="4" t="s">
        <v>40</v>
      </c>
      <c r="AL786" s="4" t="s">
        <v>42</v>
      </c>
      <c r="AM786" s="4" t="s">
        <v>40</v>
      </c>
      <c r="AN786" s="4" t="s">
        <v>42</v>
      </c>
      <c r="AO786" s="4" t="s">
        <v>40</v>
      </c>
      <c r="AP786" s="4" t="s">
        <v>42</v>
      </c>
      <c r="AQ786" s="4" t="s">
        <v>40</v>
      </c>
      <c r="AR786" s="4" t="s">
        <v>42</v>
      </c>
      <c r="AS786" s="4"/>
      <c r="AT786" s="4" t="s">
        <v>81</v>
      </c>
      <c r="AU786" s="4" t="s">
        <v>81</v>
      </c>
      <c r="AV786" s="4" t="s">
        <v>81</v>
      </c>
      <c r="AW786" s="4" t="s">
        <v>81</v>
      </c>
      <c r="AX786" s="4" t="s">
        <v>96</v>
      </c>
      <c r="AY786" s="4" t="s">
        <v>96</v>
      </c>
      <c r="AZ786" s="4" t="s">
        <v>81</v>
      </c>
      <c r="BA786" s="4" t="s">
        <v>81</v>
      </c>
      <c r="BB786" s="4" t="s">
        <v>89</v>
      </c>
      <c r="BC786" s="4" t="s">
        <v>81</v>
      </c>
      <c r="BD786" s="4" t="s">
        <v>81</v>
      </c>
      <c r="BE786" s="4" t="s">
        <v>152</v>
      </c>
      <c r="BF786" s="4" t="s">
        <v>86</v>
      </c>
      <c r="BG786" s="4" t="s">
        <v>85</v>
      </c>
    </row>
    <row r="787" spans="1:59" ht="216.75">
      <c r="A787" s="4">
        <v>2094534</v>
      </c>
      <c r="B787" s="5">
        <f t="shared" si="24"/>
        <v>1700502</v>
      </c>
      <c r="C787" s="5">
        <f t="shared" si="25"/>
        <v>2094534</v>
      </c>
      <c r="D787" s="4">
        <v>1700502</v>
      </c>
      <c r="E787" s="4" t="s">
        <v>5540</v>
      </c>
      <c r="F787" s="4" t="s">
        <v>5541</v>
      </c>
      <c r="G787" s="4" t="s">
        <v>5542</v>
      </c>
      <c r="H787" s="4" t="s">
        <v>5543</v>
      </c>
      <c r="I787" s="4" t="s">
        <v>5544</v>
      </c>
      <c r="J787" s="4" t="s">
        <v>5545</v>
      </c>
      <c r="K787" s="4" t="s">
        <v>78</v>
      </c>
      <c r="L787" s="4"/>
      <c r="M787" s="4" t="s">
        <v>5546</v>
      </c>
      <c r="N787" s="4"/>
      <c r="O787" s="4" t="s">
        <v>5547</v>
      </c>
      <c r="P787" s="4" t="s">
        <v>83</v>
      </c>
      <c r="Q787" s="4" t="s">
        <v>83</v>
      </c>
      <c r="R787" s="4" t="s">
        <v>83</v>
      </c>
      <c r="S787" s="4" t="s">
        <v>81</v>
      </c>
      <c r="T787" s="4" t="s">
        <v>86</v>
      </c>
      <c r="U787" s="4" t="s">
        <v>96</v>
      </c>
      <c r="V787" s="4" t="s">
        <v>83</v>
      </c>
      <c r="W787" s="4" t="s">
        <v>83</v>
      </c>
      <c r="X787" s="4" t="s">
        <v>81</v>
      </c>
      <c r="Y787" s="4" t="s">
        <v>86</v>
      </c>
      <c r="Z787" s="4" t="s">
        <v>83</v>
      </c>
      <c r="AA787" s="4" t="s">
        <v>96</v>
      </c>
      <c r="AB787" s="4" t="s">
        <v>83</v>
      </c>
      <c r="AC787" s="4" t="s">
        <v>85</v>
      </c>
      <c r="AD787" s="4">
        <v>1.5349999999999999E-3</v>
      </c>
      <c r="AE787" s="4" t="s">
        <v>40</v>
      </c>
      <c r="AF787" s="4" t="s">
        <v>40</v>
      </c>
      <c r="AG787" s="4" t="s">
        <v>40</v>
      </c>
      <c r="AH787" s="4" t="s">
        <v>42</v>
      </c>
      <c r="AI787" s="4" t="s">
        <v>42</v>
      </c>
      <c r="AJ787" s="4" t="s">
        <v>42</v>
      </c>
      <c r="AK787" s="4" t="s">
        <v>42</v>
      </c>
      <c r="AL787" s="4" t="s">
        <v>42</v>
      </c>
      <c r="AM787" s="4" t="s">
        <v>40</v>
      </c>
      <c r="AN787" s="4" t="s">
        <v>40</v>
      </c>
      <c r="AO787" s="4" t="s">
        <v>40</v>
      </c>
      <c r="AP787" s="4" t="s">
        <v>42</v>
      </c>
      <c r="AQ787" s="4" t="s">
        <v>40</v>
      </c>
      <c r="AR787" s="4" t="s">
        <v>42</v>
      </c>
      <c r="AS787" s="4"/>
      <c r="AT787" s="4" t="s">
        <v>81</v>
      </c>
      <c r="AU787" s="4" t="s">
        <v>81</v>
      </c>
      <c r="AV787" s="4" t="s">
        <v>86</v>
      </c>
      <c r="AW787" s="4" t="s">
        <v>81</v>
      </c>
      <c r="AX787" s="4" t="s">
        <v>96</v>
      </c>
      <c r="AY787" s="4" t="s">
        <v>96</v>
      </c>
      <c r="AZ787" s="4" t="s">
        <v>81</v>
      </c>
      <c r="BA787" s="4" t="s">
        <v>81</v>
      </c>
      <c r="BB787" s="4" t="s">
        <v>81</v>
      </c>
      <c r="BC787" s="4" t="s">
        <v>81</v>
      </c>
      <c r="BD787" s="4" t="s">
        <v>81</v>
      </c>
      <c r="BE787" s="4" t="s">
        <v>96</v>
      </c>
      <c r="BF787" s="4" t="s">
        <v>86</v>
      </c>
      <c r="BG787" s="4" t="s">
        <v>85</v>
      </c>
    </row>
    <row r="788" spans="1:59" ht="303.75">
      <c r="A788" s="4">
        <v>2460034</v>
      </c>
      <c r="B788" s="5">
        <f t="shared" si="24"/>
        <v>1702190</v>
      </c>
      <c r="C788" s="5">
        <f t="shared" si="25"/>
        <v>2460034</v>
      </c>
      <c r="D788" s="4">
        <v>1702190</v>
      </c>
      <c r="E788" s="4" t="s">
        <v>5548</v>
      </c>
      <c r="F788" s="4" t="s">
        <v>5549</v>
      </c>
      <c r="G788" s="4" t="s">
        <v>5550</v>
      </c>
      <c r="H788" s="4" t="s">
        <v>5551</v>
      </c>
      <c r="I788" s="4" t="s">
        <v>5552</v>
      </c>
      <c r="J788" s="4" t="s">
        <v>5553</v>
      </c>
      <c r="K788" s="4" t="s">
        <v>346</v>
      </c>
      <c r="L788" s="4"/>
      <c r="M788" s="4" t="s">
        <v>5554</v>
      </c>
      <c r="N788" s="4" t="s">
        <v>4662</v>
      </c>
      <c r="O788" s="4" t="s">
        <v>5555</v>
      </c>
      <c r="P788" s="4" t="s">
        <v>323</v>
      </c>
      <c r="Q788" s="4" t="s">
        <v>83</v>
      </c>
      <c r="R788" s="4" t="s">
        <v>81</v>
      </c>
      <c r="S788" s="4" t="s">
        <v>81</v>
      </c>
      <c r="T788" s="4" t="s">
        <v>86</v>
      </c>
      <c r="U788" s="4" t="s">
        <v>86</v>
      </c>
      <c r="V788" s="4" t="s">
        <v>83</v>
      </c>
      <c r="W788" s="4" t="s">
        <v>83</v>
      </c>
      <c r="X788" s="4" t="s">
        <v>83</v>
      </c>
      <c r="Y788" s="4" t="s">
        <v>86</v>
      </c>
      <c r="Z788" s="4" t="s">
        <v>83</v>
      </c>
      <c r="AA788" s="4" t="s">
        <v>96</v>
      </c>
      <c r="AB788" s="4" t="s">
        <v>81</v>
      </c>
      <c r="AC788" s="4" t="s">
        <v>85</v>
      </c>
      <c r="AD788" s="4">
        <v>2.7399999999999998E-3</v>
      </c>
      <c r="AE788" s="4" t="s">
        <v>41</v>
      </c>
      <c r="AF788" s="4" t="s">
        <v>40</v>
      </c>
      <c r="AG788" s="4" t="s">
        <v>42</v>
      </c>
      <c r="AH788" s="4" t="s">
        <v>42</v>
      </c>
      <c r="AI788" s="4" t="s">
        <v>42</v>
      </c>
      <c r="AJ788" s="4" t="s">
        <v>42</v>
      </c>
      <c r="AK788" s="4" t="s">
        <v>40</v>
      </c>
      <c r="AL788" s="4" t="s">
        <v>42</v>
      </c>
      <c r="AM788" s="4" t="s">
        <v>40</v>
      </c>
      <c r="AN788" s="4" t="s">
        <v>41</v>
      </c>
      <c r="AO788" s="4" t="s">
        <v>40</v>
      </c>
      <c r="AP788" s="4" t="s">
        <v>42</v>
      </c>
      <c r="AQ788" s="4" t="s">
        <v>42</v>
      </c>
      <c r="AR788" s="4" t="s">
        <v>42</v>
      </c>
      <c r="AS788" s="4"/>
      <c r="AT788" s="4" t="s">
        <v>83</v>
      </c>
      <c r="AU788" s="4" t="s">
        <v>81</v>
      </c>
      <c r="AV788" s="4" t="s">
        <v>81</v>
      </c>
      <c r="AW788" s="4" t="s">
        <v>81</v>
      </c>
      <c r="AX788" s="4" t="s">
        <v>86</v>
      </c>
      <c r="AY788" s="4" t="s">
        <v>86</v>
      </c>
      <c r="AZ788" s="4" t="s">
        <v>86</v>
      </c>
      <c r="BA788" s="4" t="s">
        <v>86</v>
      </c>
      <c r="BB788" s="4" t="s">
        <v>87</v>
      </c>
      <c r="BC788" s="4" t="s">
        <v>83</v>
      </c>
      <c r="BD788" s="4" t="s">
        <v>81</v>
      </c>
      <c r="BE788" s="4" t="s">
        <v>96</v>
      </c>
      <c r="BF788" s="4" t="s">
        <v>86</v>
      </c>
      <c r="BG788" s="4" t="s">
        <v>85</v>
      </c>
    </row>
    <row r="789" spans="1:59" ht="332.25">
      <c r="A789" s="4">
        <v>285176</v>
      </c>
      <c r="B789" s="5">
        <f t="shared" si="24"/>
        <v>1701885</v>
      </c>
      <c r="C789" s="5">
        <f t="shared" si="25"/>
        <v>285176</v>
      </c>
      <c r="D789" s="4">
        <v>1701885</v>
      </c>
      <c r="E789" s="4" t="s">
        <v>5556</v>
      </c>
      <c r="F789" s="4" t="s">
        <v>5557</v>
      </c>
      <c r="G789" s="4" t="s">
        <v>5558</v>
      </c>
      <c r="H789" s="4" t="s">
        <v>5559</v>
      </c>
      <c r="I789" s="4" t="s">
        <v>5560</v>
      </c>
      <c r="J789" s="4" t="s">
        <v>5561</v>
      </c>
      <c r="K789" s="4" t="s">
        <v>102</v>
      </c>
      <c r="L789" s="4"/>
      <c r="M789" s="4" t="s">
        <v>5562</v>
      </c>
      <c r="N789" s="4"/>
      <c r="O789" s="4" t="s">
        <v>5563</v>
      </c>
      <c r="P789" s="4" t="s">
        <v>81</v>
      </c>
      <c r="Q789" s="4" t="s">
        <v>83</v>
      </c>
      <c r="R789" s="4" t="s">
        <v>81</v>
      </c>
      <c r="S789" s="4" t="s">
        <v>81</v>
      </c>
      <c r="T789" s="4" t="s">
        <v>86</v>
      </c>
      <c r="U789" s="4" t="s">
        <v>96</v>
      </c>
      <c r="V789" s="4" t="s">
        <v>81</v>
      </c>
      <c r="W789" s="4" t="s">
        <v>81</v>
      </c>
      <c r="X789" s="4" t="s">
        <v>83</v>
      </c>
      <c r="Y789" s="4" t="s">
        <v>81</v>
      </c>
      <c r="Z789" s="4" t="s">
        <v>83</v>
      </c>
      <c r="AA789" s="4" t="s">
        <v>96</v>
      </c>
      <c r="AB789" s="4" t="s">
        <v>81</v>
      </c>
      <c r="AC789" s="4" t="s">
        <v>85</v>
      </c>
      <c r="AD789" s="4">
        <v>1.9400000000000001E-3</v>
      </c>
      <c r="AE789" s="4" t="s">
        <v>42</v>
      </c>
      <c r="AF789" s="4" t="s">
        <v>40</v>
      </c>
      <c r="AG789" s="4" t="s">
        <v>42</v>
      </c>
      <c r="AH789" s="4" t="s">
        <v>42</v>
      </c>
      <c r="AI789" s="4" t="s">
        <v>42</v>
      </c>
      <c r="AJ789" s="4" t="s">
        <v>42</v>
      </c>
      <c r="AK789" s="4" t="s">
        <v>40</v>
      </c>
      <c r="AL789" s="4" t="s">
        <v>42</v>
      </c>
      <c r="AM789" s="4" t="s">
        <v>42</v>
      </c>
      <c r="AN789" s="4" t="s">
        <v>42</v>
      </c>
      <c r="AO789" s="4" t="s">
        <v>40</v>
      </c>
      <c r="AP789" s="4" t="s">
        <v>42</v>
      </c>
      <c r="AQ789" s="4" t="s">
        <v>42</v>
      </c>
      <c r="AR789" s="4" t="s">
        <v>42</v>
      </c>
      <c r="AS789" s="4"/>
      <c r="AT789" s="4" t="s">
        <v>86</v>
      </c>
      <c r="AU789" s="4" t="s">
        <v>81</v>
      </c>
      <c r="AV789" s="4" t="s">
        <v>86</v>
      </c>
      <c r="AW789" s="4" t="s">
        <v>86</v>
      </c>
      <c r="AX789" s="4" t="s">
        <v>96</v>
      </c>
      <c r="AY789" s="4" t="s">
        <v>96</v>
      </c>
      <c r="AZ789" s="4" t="s">
        <v>81</v>
      </c>
      <c r="BA789" s="4" t="s">
        <v>81</v>
      </c>
      <c r="BB789" s="4" t="s">
        <v>81</v>
      </c>
      <c r="BC789" s="4" t="s">
        <v>87</v>
      </c>
      <c r="BD789" s="4" t="s">
        <v>81</v>
      </c>
      <c r="BE789" s="4" t="s">
        <v>96</v>
      </c>
      <c r="BF789" s="4" t="s">
        <v>81</v>
      </c>
      <c r="BG789" s="4" t="s">
        <v>85</v>
      </c>
    </row>
    <row r="790" spans="1:59" ht="332.25">
      <c r="A790" s="4">
        <v>2457771</v>
      </c>
      <c r="B790" s="5">
        <f t="shared" si="24"/>
        <v>1702893</v>
      </c>
      <c r="C790" s="5">
        <f t="shared" si="25"/>
        <v>2457771</v>
      </c>
      <c r="D790" s="4">
        <v>1702893</v>
      </c>
      <c r="E790" s="4" t="s">
        <v>5564</v>
      </c>
      <c r="F790" s="4" t="s">
        <v>5565</v>
      </c>
      <c r="G790" s="4" t="s">
        <v>5566</v>
      </c>
      <c r="H790" s="4" t="s">
        <v>5567</v>
      </c>
      <c r="I790" s="4" t="s">
        <v>5568</v>
      </c>
      <c r="J790" s="4" t="s">
        <v>5561</v>
      </c>
      <c r="K790" s="4" t="s">
        <v>78</v>
      </c>
      <c r="L790" s="4"/>
      <c r="M790" s="4" t="s">
        <v>5562</v>
      </c>
      <c r="N790" s="4"/>
      <c r="O790" s="4" t="s">
        <v>5569</v>
      </c>
      <c r="P790" s="4" t="s">
        <v>81</v>
      </c>
      <c r="Q790" s="4" t="s">
        <v>83</v>
      </c>
      <c r="R790" s="4" t="s">
        <v>81</v>
      </c>
      <c r="S790" s="4" t="s">
        <v>81</v>
      </c>
      <c r="T790" s="4" t="s">
        <v>96</v>
      </c>
      <c r="U790" s="4" t="s">
        <v>96</v>
      </c>
      <c r="V790" s="4" t="s">
        <v>81</v>
      </c>
      <c r="W790" s="4" t="s">
        <v>81</v>
      </c>
      <c r="X790" s="4" t="s">
        <v>83</v>
      </c>
      <c r="Y790" s="4" t="s">
        <v>81</v>
      </c>
      <c r="Z790" s="4" t="s">
        <v>83</v>
      </c>
      <c r="AA790" s="4" t="s">
        <v>96</v>
      </c>
      <c r="AB790" s="4" t="s">
        <v>81</v>
      </c>
      <c r="AC790" s="4" t="s">
        <v>85</v>
      </c>
      <c r="AD790" s="4">
        <v>1.92E-3</v>
      </c>
      <c r="AE790" s="4" t="s">
        <v>42</v>
      </c>
      <c r="AF790" s="4" t="s">
        <v>40</v>
      </c>
      <c r="AG790" s="4" t="s">
        <v>42</v>
      </c>
      <c r="AH790" s="4" t="s">
        <v>42</v>
      </c>
      <c r="AI790" s="4" t="s">
        <v>42</v>
      </c>
      <c r="AJ790" s="4" t="s">
        <v>42</v>
      </c>
      <c r="AK790" s="4" t="s">
        <v>40</v>
      </c>
      <c r="AL790" s="4" t="s">
        <v>42</v>
      </c>
      <c r="AM790" s="4" t="s">
        <v>42</v>
      </c>
      <c r="AN790" s="4" t="s">
        <v>42</v>
      </c>
      <c r="AO790" s="4" t="s">
        <v>40</v>
      </c>
      <c r="AP790" s="4" t="s">
        <v>42</v>
      </c>
      <c r="AQ790" s="4" t="s">
        <v>42</v>
      </c>
      <c r="AR790" s="4" t="s">
        <v>42</v>
      </c>
      <c r="AS790" s="4"/>
      <c r="AT790" s="4" t="s">
        <v>86</v>
      </c>
      <c r="AU790" s="4" t="s">
        <v>81</v>
      </c>
      <c r="AV790" s="4" t="s">
        <v>86</v>
      </c>
      <c r="AW790" s="4" t="s">
        <v>81</v>
      </c>
      <c r="AX790" s="4" t="s">
        <v>96</v>
      </c>
      <c r="AY790" s="4" t="s">
        <v>96</v>
      </c>
      <c r="AZ790" s="4" t="s">
        <v>81</v>
      </c>
      <c r="BA790" s="4" t="s">
        <v>81</v>
      </c>
      <c r="BB790" s="4" t="s">
        <v>81</v>
      </c>
      <c r="BC790" s="4" t="s">
        <v>87</v>
      </c>
      <c r="BD790" s="4" t="s">
        <v>81</v>
      </c>
      <c r="BE790" s="4" t="s">
        <v>152</v>
      </c>
      <c r="BF790" s="4" t="s">
        <v>86</v>
      </c>
      <c r="BG790" s="4" t="s">
        <v>85</v>
      </c>
    </row>
    <row r="791" spans="1:59" ht="390">
      <c r="A791" s="4">
        <v>2128319</v>
      </c>
      <c r="B791" s="5">
        <f t="shared" si="24"/>
        <v>1701635</v>
      </c>
      <c r="C791" s="5">
        <f t="shared" si="25"/>
        <v>2128319</v>
      </c>
      <c r="D791" s="4">
        <v>1701635</v>
      </c>
      <c r="E791" s="4" t="s">
        <v>5570</v>
      </c>
      <c r="F791" s="4" t="s">
        <v>5571</v>
      </c>
      <c r="G791" s="4" t="s">
        <v>5572</v>
      </c>
      <c r="H791" s="4"/>
      <c r="I791" s="4" t="s">
        <v>200</v>
      </c>
      <c r="J791" s="4" t="s">
        <v>5573</v>
      </c>
      <c r="K791" s="4" t="s">
        <v>202</v>
      </c>
      <c r="L791" s="4"/>
      <c r="M791" s="4" t="s">
        <v>5574</v>
      </c>
      <c r="N791" s="4"/>
      <c r="O791" s="4" t="s">
        <v>5575</v>
      </c>
      <c r="P791" s="4" t="s">
        <v>323</v>
      </c>
      <c r="Q791" s="4" t="s">
        <v>86</v>
      </c>
      <c r="R791" s="4" t="s">
        <v>86</v>
      </c>
      <c r="S791" s="4" t="s">
        <v>81</v>
      </c>
      <c r="T791" s="4" t="s">
        <v>96</v>
      </c>
      <c r="U791" s="4" t="s">
        <v>96</v>
      </c>
      <c r="V791" s="4" t="s">
        <v>81</v>
      </c>
      <c r="W791" s="4" t="s">
        <v>81</v>
      </c>
      <c r="X791" s="4" t="s">
        <v>81</v>
      </c>
      <c r="Y791" s="4" t="s">
        <v>81</v>
      </c>
      <c r="Z791" s="4" t="s">
        <v>81</v>
      </c>
      <c r="AA791" s="4" t="s">
        <v>96</v>
      </c>
      <c r="AB791" s="4" t="s">
        <v>86</v>
      </c>
      <c r="AC791" s="4" t="s">
        <v>85</v>
      </c>
      <c r="AD791" s="4">
        <v>1.97E-3</v>
      </c>
      <c r="AE791" s="4" t="s">
        <v>40</v>
      </c>
      <c r="AF791" s="4" t="s">
        <v>42</v>
      </c>
      <c r="AG791" s="4" t="s">
        <v>42</v>
      </c>
      <c r="AH791" s="4" t="s">
        <v>42</v>
      </c>
      <c r="AI791" s="4" t="s">
        <v>42</v>
      </c>
      <c r="AJ791" s="4" t="s">
        <v>42</v>
      </c>
      <c r="AK791" s="4" t="s">
        <v>42</v>
      </c>
      <c r="AL791" s="4" t="s">
        <v>42</v>
      </c>
      <c r="AM791" s="4" t="s">
        <v>42</v>
      </c>
      <c r="AN791" s="4" t="s">
        <v>42</v>
      </c>
      <c r="AO791" s="4" t="s">
        <v>42</v>
      </c>
      <c r="AP791" s="4" t="s">
        <v>42</v>
      </c>
      <c r="AQ791" s="4" t="s">
        <v>42</v>
      </c>
      <c r="AR791" s="4" t="s">
        <v>42</v>
      </c>
      <c r="AS791" s="4"/>
      <c r="AT791" s="4" t="s">
        <v>81</v>
      </c>
      <c r="AU791" s="4" t="s">
        <v>81</v>
      </c>
      <c r="AV791" s="4" t="s">
        <v>81</v>
      </c>
      <c r="AW791" s="4" t="s">
        <v>81</v>
      </c>
      <c r="AX791" s="4" t="s">
        <v>96</v>
      </c>
      <c r="AY791" s="4" t="s">
        <v>96</v>
      </c>
      <c r="AZ791" s="4" t="s">
        <v>81</v>
      </c>
      <c r="BA791" s="4" t="s">
        <v>81</v>
      </c>
      <c r="BB791" s="4" t="s">
        <v>81</v>
      </c>
      <c r="BC791" s="4" t="s">
        <v>81</v>
      </c>
      <c r="BD791" s="4" t="s">
        <v>81</v>
      </c>
      <c r="BE791" s="4" t="s">
        <v>96</v>
      </c>
      <c r="BF791" s="4" t="s">
        <v>89</v>
      </c>
      <c r="BG791" s="4" t="s">
        <v>85</v>
      </c>
    </row>
    <row r="792" spans="1:59" ht="332.25">
      <c r="A792" s="4">
        <v>2349061</v>
      </c>
      <c r="B792" s="5">
        <f t="shared" si="24"/>
        <v>1694732</v>
      </c>
      <c r="C792" s="5">
        <f t="shared" si="25"/>
        <v>2349061</v>
      </c>
      <c r="D792" s="4">
        <v>1694732</v>
      </c>
      <c r="E792" s="4" t="s">
        <v>5576</v>
      </c>
      <c r="F792" s="4" t="s">
        <v>5577</v>
      </c>
      <c r="G792" s="4" t="s">
        <v>147</v>
      </c>
      <c r="H792" s="4" t="s">
        <v>3675</v>
      </c>
      <c r="I792" s="4" t="s">
        <v>1295</v>
      </c>
      <c r="J792" s="4" t="s">
        <v>5578</v>
      </c>
      <c r="K792" s="4" t="s">
        <v>94</v>
      </c>
      <c r="L792" s="4"/>
      <c r="M792" s="4" t="s">
        <v>3846</v>
      </c>
      <c r="N792" s="4" t="s">
        <v>150</v>
      </c>
      <c r="O792" s="4" t="s">
        <v>5579</v>
      </c>
      <c r="P792" s="4" t="s">
        <v>83</v>
      </c>
      <c r="Q792" s="4" t="s">
        <v>81</v>
      </c>
      <c r="R792" s="4" t="s">
        <v>83</v>
      </c>
      <c r="S792" s="4" t="s">
        <v>81</v>
      </c>
      <c r="T792" s="4" t="s">
        <v>86</v>
      </c>
      <c r="U792" s="4" t="s">
        <v>86</v>
      </c>
      <c r="V792" s="4" t="s">
        <v>81</v>
      </c>
      <c r="W792" s="4" t="s">
        <v>81</v>
      </c>
      <c r="X792" s="4" t="s">
        <v>81</v>
      </c>
      <c r="Y792" s="4" t="s">
        <v>81</v>
      </c>
      <c r="Z792" s="4" t="s">
        <v>81</v>
      </c>
      <c r="AA792" s="4" t="s">
        <v>96</v>
      </c>
      <c r="AB792" s="4" t="s">
        <v>83</v>
      </c>
      <c r="AC792" s="4" t="s">
        <v>85</v>
      </c>
      <c r="AD792" s="4">
        <v>1.3500000000000001E-3</v>
      </c>
      <c r="AE792" s="4" t="s">
        <v>40</v>
      </c>
      <c r="AF792" s="4" t="s">
        <v>42</v>
      </c>
      <c r="AG792" s="4" t="s">
        <v>40</v>
      </c>
      <c r="AH792" s="4" t="s">
        <v>42</v>
      </c>
      <c r="AI792" s="4" t="s">
        <v>42</v>
      </c>
      <c r="AJ792" s="4" t="s">
        <v>42</v>
      </c>
      <c r="AK792" s="4" t="s">
        <v>42</v>
      </c>
      <c r="AL792" s="4" t="s">
        <v>42</v>
      </c>
      <c r="AM792" s="4" t="s">
        <v>42</v>
      </c>
      <c r="AN792" s="4" t="s">
        <v>42</v>
      </c>
      <c r="AO792" s="4" t="s">
        <v>42</v>
      </c>
      <c r="AP792" s="4" t="s">
        <v>42</v>
      </c>
      <c r="AQ792" s="4" t="s">
        <v>41</v>
      </c>
      <c r="AR792" s="4" t="s">
        <v>42</v>
      </c>
      <c r="AS792" s="4"/>
      <c r="AT792" s="4" t="s">
        <v>81</v>
      </c>
      <c r="AU792" s="4" t="s">
        <v>81</v>
      </c>
      <c r="AV792" s="4" t="s">
        <v>81</v>
      </c>
      <c r="AW792" s="4" t="s">
        <v>86</v>
      </c>
      <c r="AX792" s="4" t="s">
        <v>86</v>
      </c>
      <c r="AY792" s="4" t="s">
        <v>86</v>
      </c>
      <c r="AZ792" s="4" t="s">
        <v>86</v>
      </c>
      <c r="BA792" s="4" t="s">
        <v>86</v>
      </c>
      <c r="BB792" s="4" t="s">
        <v>81</v>
      </c>
      <c r="BC792" s="4" t="s">
        <v>81</v>
      </c>
      <c r="BD792" s="4" t="s">
        <v>86</v>
      </c>
      <c r="BE792" s="4" t="s">
        <v>152</v>
      </c>
      <c r="BF792" s="4" t="s">
        <v>83</v>
      </c>
      <c r="BG792" s="4" t="s">
        <v>86</v>
      </c>
    </row>
    <row r="793" spans="1:59" ht="409.6">
      <c r="A793" s="4">
        <v>2258927</v>
      </c>
      <c r="B793" s="5">
        <f t="shared" si="24"/>
        <v>1701682</v>
      </c>
      <c r="C793" s="5">
        <f t="shared" si="25"/>
        <v>2258927</v>
      </c>
      <c r="D793" s="4">
        <v>1701682</v>
      </c>
      <c r="E793" s="4" t="s">
        <v>5580</v>
      </c>
      <c r="F793" s="4" t="s">
        <v>5581</v>
      </c>
      <c r="G793" s="4" t="s">
        <v>5582</v>
      </c>
      <c r="H793" s="4" t="s">
        <v>5583</v>
      </c>
      <c r="I793" s="4" t="s">
        <v>5584</v>
      </c>
      <c r="J793" s="4" t="s">
        <v>5585</v>
      </c>
      <c r="K793" s="4" t="s">
        <v>244</v>
      </c>
      <c r="L793" s="4"/>
      <c r="M793" s="4" t="s">
        <v>5586</v>
      </c>
      <c r="N793" s="4" t="s">
        <v>113</v>
      </c>
      <c r="O793" s="4" t="s">
        <v>5587</v>
      </c>
      <c r="P793" s="4" t="s">
        <v>83</v>
      </c>
      <c r="Q793" s="4" t="s">
        <v>81</v>
      </c>
      <c r="R793" s="4" t="s">
        <v>83</v>
      </c>
      <c r="S793" s="4" t="s">
        <v>81</v>
      </c>
      <c r="T793" s="4" t="s">
        <v>86</v>
      </c>
      <c r="U793" s="4" t="s">
        <v>86</v>
      </c>
      <c r="V793" s="4" t="s">
        <v>83</v>
      </c>
      <c r="W793" s="4" t="s">
        <v>83</v>
      </c>
      <c r="X793" s="4" t="s">
        <v>81</v>
      </c>
      <c r="Y793" s="4" t="s">
        <v>81</v>
      </c>
      <c r="Z793" s="4" t="s">
        <v>81</v>
      </c>
      <c r="AA793" s="4" t="s">
        <v>96</v>
      </c>
      <c r="AB793" s="4" t="s">
        <v>81</v>
      </c>
      <c r="AC793" s="4" t="s">
        <v>85</v>
      </c>
      <c r="AD793" s="4">
        <v>2.6649999999999998E-3</v>
      </c>
      <c r="AE793" s="4" t="s">
        <v>40</v>
      </c>
      <c r="AF793" s="4" t="s">
        <v>42</v>
      </c>
      <c r="AG793" s="4" t="s">
        <v>40</v>
      </c>
      <c r="AH793" s="4" t="s">
        <v>42</v>
      </c>
      <c r="AI793" s="4" t="s">
        <v>42</v>
      </c>
      <c r="AJ793" s="4" t="s">
        <v>42</v>
      </c>
      <c r="AK793" s="4" t="s">
        <v>42</v>
      </c>
      <c r="AL793" s="4" t="s">
        <v>42</v>
      </c>
      <c r="AM793" s="4" t="s">
        <v>41</v>
      </c>
      <c r="AN793" s="4" t="s">
        <v>40</v>
      </c>
      <c r="AO793" s="4" t="s">
        <v>42</v>
      </c>
      <c r="AP793" s="4" t="s">
        <v>42</v>
      </c>
      <c r="AQ793" s="4" t="s">
        <v>42</v>
      </c>
      <c r="AR793" s="4" t="s">
        <v>42</v>
      </c>
      <c r="AS793" s="4"/>
      <c r="AT793" s="4" t="s">
        <v>81</v>
      </c>
      <c r="AU793" s="4" t="s">
        <v>81</v>
      </c>
      <c r="AV793" s="4" t="s">
        <v>81</v>
      </c>
      <c r="AW793" s="4" t="s">
        <v>81</v>
      </c>
      <c r="AX793" s="4" t="s">
        <v>96</v>
      </c>
      <c r="AY793" s="4" t="s">
        <v>96</v>
      </c>
      <c r="AZ793" s="4" t="s">
        <v>81</v>
      </c>
      <c r="BA793" s="4" t="s">
        <v>81</v>
      </c>
      <c r="BB793" s="4" t="s">
        <v>83</v>
      </c>
      <c r="BC793" s="4" t="s">
        <v>89</v>
      </c>
      <c r="BD793" s="4" t="s">
        <v>81</v>
      </c>
      <c r="BE793" s="4" t="s">
        <v>152</v>
      </c>
      <c r="BF793" s="4" t="s">
        <v>86</v>
      </c>
      <c r="BG793" s="4" t="s">
        <v>85</v>
      </c>
    </row>
    <row r="794" spans="1:59" ht="409.6">
      <c r="A794" s="4">
        <v>2124890</v>
      </c>
      <c r="B794" s="5">
        <f t="shared" si="24"/>
        <v>1700738</v>
      </c>
      <c r="C794" s="5">
        <f t="shared" si="25"/>
        <v>2124890</v>
      </c>
      <c r="D794" s="4">
        <v>1700738</v>
      </c>
      <c r="E794" s="4" t="s">
        <v>5588</v>
      </c>
      <c r="F794" s="4" t="s">
        <v>5589</v>
      </c>
      <c r="G794" s="4" t="s">
        <v>5590</v>
      </c>
      <c r="H794" s="4"/>
      <c r="I794" s="4" t="s">
        <v>5591</v>
      </c>
      <c r="J794" s="4"/>
      <c r="K794" s="4" t="s">
        <v>202</v>
      </c>
      <c r="L794" s="4"/>
      <c r="M794" s="4"/>
      <c r="N794" s="4"/>
      <c r="O794" s="4" t="s">
        <v>5592</v>
      </c>
      <c r="P794" s="4" t="s">
        <v>81</v>
      </c>
      <c r="Q794" s="4" t="s">
        <v>81</v>
      </c>
      <c r="R794" s="4" t="s">
        <v>81</v>
      </c>
      <c r="S794" s="4" t="s">
        <v>81</v>
      </c>
      <c r="T794" s="4" t="s">
        <v>96</v>
      </c>
      <c r="U794" s="4" t="s">
        <v>96</v>
      </c>
      <c r="V794" s="4" t="s">
        <v>81</v>
      </c>
      <c r="W794" s="4" t="s">
        <v>81</v>
      </c>
      <c r="X794" s="4" t="s">
        <v>81</v>
      </c>
      <c r="Y794" s="4" t="s">
        <v>81</v>
      </c>
      <c r="Z794" s="4" t="s">
        <v>81</v>
      </c>
      <c r="AA794" s="4" t="s">
        <v>96</v>
      </c>
      <c r="AB794" s="4" t="s">
        <v>81</v>
      </c>
      <c r="AC794" s="4" t="s">
        <v>85</v>
      </c>
      <c r="AD794" s="4">
        <v>2.5950000000000001E-3</v>
      </c>
      <c r="AE794" s="4" t="s">
        <v>42</v>
      </c>
      <c r="AF794" s="4" t="s">
        <v>42</v>
      </c>
      <c r="AG794" s="4" t="s">
        <v>42</v>
      </c>
      <c r="AH794" s="4" t="s">
        <v>42</v>
      </c>
      <c r="AI794" s="4" t="s">
        <v>42</v>
      </c>
      <c r="AJ794" s="4" t="s">
        <v>42</v>
      </c>
      <c r="AK794" s="4" t="s">
        <v>42</v>
      </c>
      <c r="AL794" s="4" t="s">
        <v>42</v>
      </c>
      <c r="AM794" s="4" t="s">
        <v>42</v>
      </c>
      <c r="AN794" s="4" t="s">
        <v>42</v>
      </c>
      <c r="AO794" s="4" t="s">
        <v>42</v>
      </c>
      <c r="AP794" s="4" t="s">
        <v>42</v>
      </c>
      <c r="AQ794" s="4" t="s">
        <v>42</v>
      </c>
      <c r="AR794" s="4" t="s">
        <v>42</v>
      </c>
      <c r="AS794" s="4"/>
      <c r="AT794" s="4" t="s">
        <v>81</v>
      </c>
      <c r="AU794" s="4" t="s">
        <v>81</v>
      </c>
      <c r="AV794" s="4" t="s">
        <v>81</v>
      </c>
      <c r="AW794" s="4" t="s">
        <v>81</v>
      </c>
      <c r="AX794" s="4" t="s">
        <v>96</v>
      </c>
      <c r="AY794" s="4" t="s">
        <v>96</v>
      </c>
      <c r="AZ794" s="4" t="s">
        <v>81</v>
      </c>
      <c r="BA794" s="4" t="s">
        <v>81</v>
      </c>
      <c r="BB794" s="4" t="s">
        <v>81</v>
      </c>
      <c r="BC794" s="4" t="s">
        <v>81</v>
      </c>
      <c r="BD794" s="4" t="s">
        <v>81</v>
      </c>
      <c r="BE794" s="4" t="s">
        <v>96</v>
      </c>
      <c r="BF794" s="4" t="s">
        <v>81</v>
      </c>
      <c r="BG794" s="4" t="s">
        <v>85</v>
      </c>
    </row>
    <row r="795" spans="1:59" ht="390">
      <c r="A795" s="4">
        <v>21440</v>
      </c>
      <c r="B795" s="5">
        <f t="shared" si="24"/>
        <v>1700248</v>
      </c>
      <c r="C795" s="5">
        <f t="shared" si="25"/>
        <v>21440</v>
      </c>
      <c r="D795" s="4">
        <v>1700248</v>
      </c>
      <c r="E795" s="4" t="s">
        <v>5593</v>
      </c>
      <c r="F795" s="4" t="s">
        <v>5594</v>
      </c>
      <c r="G795" s="4" t="s">
        <v>5595</v>
      </c>
      <c r="H795" s="4"/>
      <c r="I795" s="4" t="s">
        <v>5596</v>
      </c>
      <c r="J795" s="4" t="s">
        <v>565</v>
      </c>
      <c r="K795" s="4" t="s">
        <v>78</v>
      </c>
      <c r="L795" s="4"/>
      <c r="M795" s="4"/>
      <c r="N795" s="4" t="s">
        <v>566</v>
      </c>
      <c r="O795" s="4" t="s">
        <v>5597</v>
      </c>
      <c r="P795" s="4" t="s">
        <v>81</v>
      </c>
      <c r="Q795" s="4" t="s">
        <v>81</v>
      </c>
      <c r="R795" s="4" t="s">
        <v>81</v>
      </c>
      <c r="S795" s="4" t="s">
        <v>81</v>
      </c>
      <c r="T795" s="4" t="s">
        <v>96</v>
      </c>
      <c r="U795" s="4" t="s">
        <v>96</v>
      </c>
      <c r="V795" s="4" t="s">
        <v>81</v>
      </c>
      <c r="W795" s="4" t="s">
        <v>83</v>
      </c>
      <c r="X795" s="4" t="s">
        <v>81</v>
      </c>
      <c r="Y795" s="4" t="s">
        <v>81</v>
      </c>
      <c r="Z795" s="4" t="s">
        <v>81</v>
      </c>
      <c r="AA795" s="4" t="s">
        <v>86</v>
      </c>
      <c r="AB795" s="4" t="s">
        <v>81</v>
      </c>
      <c r="AC795" s="4" t="s">
        <v>85</v>
      </c>
      <c r="AD795" s="4">
        <v>1.66E-3</v>
      </c>
      <c r="AE795" s="4" t="s">
        <v>42</v>
      </c>
      <c r="AF795" s="4" t="s">
        <v>42</v>
      </c>
      <c r="AG795" s="4" t="s">
        <v>42</v>
      </c>
      <c r="AH795" s="4" t="s">
        <v>42</v>
      </c>
      <c r="AI795" s="4" t="s">
        <v>42</v>
      </c>
      <c r="AJ795" s="4" t="s">
        <v>42</v>
      </c>
      <c r="AK795" s="4" t="s">
        <v>42</v>
      </c>
      <c r="AL795" s="4" t="s">
        <v>42</v>
      </c>
      <c r="AM795" s="4" t="s">
        <v>42</v>
      </c>
      <c r="AN795" s="4" t="s">
        <v>41</v>
      </c>
      <c r="AO795" s="4" t="s">
        <v>42</v>
      </c>
      <c r="AP795" s="4" t="s">
        <v>42</v>
      </c>
      <c r="AQ795" s="4" t="s">
        <v>42</v>
      </c>
      <c r="AR795" s="4" t="s">
        <v>42</v>
      </c>
      <c r="AS795" s="4"/>
      <c r="AT795" s="4" t="s">
        <v>81</v>
      </c>
      <c r="AU795" s="4" t="s">
        <v>81</v>
      </c>
      <c r="AV795" s="4" t="s">
        <v>86</v>
      </c>
      <c r="AW795" s="4" t="s">
        <v>81</v>
      </c>
      <c r="AX795" s="4" t="s">
        <v>96</v>
      </c>
      <c r="AY795" s="4" t="s">
        <v>96</v>
      </c>
      <c r="AZ795" s="4" t="s">
        <v>81</v>
      </c>
      <c r="BA795" s="4" t="s">
        <v>81</v>
      </c>
      <c r="BB795" s="4" t="s">
        <v>81</v>
      </c>
      <c r="BC795" s="4" t="s">
        <v>83</v>
      </c>
      <c r="BD795" s="4" t="s">
        <v>81</v>
      </c>
      <c r="BE795" s="4" t="s">
        <v>89</v>
      </c>
      <c r="BF795" s="4" t="s">
        <v>86</v>
      </c>
      <c r="BG795" s="4" t="s">
        <v>86</v>
      </c>
    </row>
    <row r="796" spans="1:59" ht="390">
      <c r="A796" s="4">
        <v>2438003</v>
      </c>
      <c r="B796" s="5">
        <f t="shared" si="24"/>
        <v>1702258</v>
      </c>
      <c r="C796" s="5">
        <f t="shared" si="25"/>
        <v>2438003</v>
      </c>
      <c r="D796" s="4">
        <v>1702258</v>
      </c>
      <c r="E796" s="4" t="s">
        <v>5598</v>
      </c>
      <c r="F796" s="4" t="s">
        <v>5599</v>
      </c>
      <c r="G796" s="4" t="s">
        <v>5600</v>
      </c>
      <c r="H796" s="4"/>
      <c r="I796" s="4"/>
      <c r="J796" s="4" t="s">
        <v>428</v>
      </c>
      <c r="K796" s="4" t="s">
        <v>94</v>
      </c>
      <c r="L796" s="4"/>
      <c r="M796" s="4"/>
      <c r="N796" s="4" t="s">
        <v>123</v>
      </c>
      <c r="O796" s="4" t="s">
        <v>5601</v>
      </c>
      <c r="P796" s="4" t="s">
        <v>81</v>
      </c>
      <c r="Q796" s="4" t="s">
        <v>81</v>
      </c>
      <c r="R796" s="4" t="s">
        <v>83</v>
      </c>
      <c r="S796" s="4" t="s">
        <v>86</v>
      </c>
      <c r="T796" s="4" t="s">
        <v>96</v>
      </c>
      <c r="U796" s="4" t="s">
        <v>96</v>
      </c>
      <c r="V796" s="4" t="s">
        <v>81</v>
      </c>
      <c r="W796" s="4" t="s">
        <v>81</v>
      </c>
      <c r="X796" s="4" t="s">
        <v>81</v>
      </c>
      <c r="Y796" s="4" t="s">
        <v>81</v>
      </c>
      <c r="Z796" s="4" t="s">
        <v>81</v>
      </c>
      <c r="AA796" s="4" t="s">
        <v>96</v>
      </c>
      <c r="AB796" s="4" t="s">
        <v>81</v>
      </c>
      <c r="AC796" s="4" t="s">
        <v>85</v>
      </c>
      <c r="AD796" s="4">
        <v>1.235E-3</v>
      </c>
      <c r="AE796" s="4" t="s">
        <v>42</v>
      </c>
      <c r="AF796" s="4" t="s">
        <v>42</v>
      </c>
      <c r="AG796" s="4" t="s">
        <v>41</v>
      </c>
      <c r="AH796" s="4" t="s">
        <v>42</v>
      </c>
      <c r="AI796" s="4" t="s">
        <v>42</v>
      </c>
      <c r="AJ796" s="4" t="s">
        <v>42</v>
      </c>
      <c r="AK796" s="4" t="s">
        <v>42</v>
      </c>
      <c r="AL796" s="4" t="s">
        <v>42</v>
      </c>
      <c r="AM796" s="4" t="s">
        <v>42</v>
      </c>
      <c r="AN796" s="4" t="s">
        <v>42</v>
      </c>
      <c r="AO796" s="4" t="s">
        <v>42</v>
      </c>
      <c r="AP796" s="4" t="s">
        <v>42</v>
      </c>
      <c r="AQ796" s="4" t="s">
        <v>42</v>
      </c>
      <c r="AR796" s="4" t="s">
        <v>42</v>
      </c>
      <c r="AS796" s="4"/>
      <c r="AT796" s="4" t="s">
        <v>81</v>
      </c>
      <c r="AU796" s="4" t="s">
        <v>81</v>
      </c>
      <c r="AV796" s="4" t="s">
        <v>83</v>
      </c>
      <c r="AW796" s="4" t="s">
        <v>86</v>
      </c>
      <c r="AX796" s="4" t="s">
        <v>86</v>
      </c>
      <c r="AY796" s="4" t="s">
        <v>86</v>
      </c>
      <c r="AZ796" s="4" t="s">
        <v>86</v>
      </c>
      <c r="BA796" s="4" t="s">
        <v>86</v>
      </c>
      <c r="BB796" s="4" t="s">
        <v>87</v>
      </c>
      <c r="BC796" s="4" t="s">
        <v>87</v>
      </c>
      <c r="BD796" s="4" t="s">
        <v>81</v>
      </c>
      <c r="BE796" s="4" t="s">
        <v>96</v>
      </c>
      <c r="BF796" s="4" t="s">
        <v>86</v>
      </c>
      <c r="BG796" s="4" t="s">
        <v>85</v>
      </c>
    </row>
    <row r="797" spans="1:59" ht="390">
      <c r="A797" s="4">
        <v>2193524</v>
      </c>
      <c r="B797" s="5">
        <f t="shared" si="24"/>
        <v>1702452</v>
      </c>
      <c r="C797" s="5">
        <f t="shared" si="25"/>
        <v>2193524</v>
      </c>
      <c r="D797" s="4">
        <v>1702452</v>
      </c>
      <c r="E797" s="4" t="s">
        <v>5602</v>
      </c>
      <c r="F797" s="4" t="s">
        <v>5603</v>
      </c>
      <c r="G797" s="4" t="s">
        <v>5604</v>
      </c>
      <c r="H797" s="4"/>
      <c r="I797" s="4" t="s">
        <v>5605</v>
      </c>
      <c r="J797" s="4" t="s">
        <v>906</v>
      </c>
      <c r="K797" s="4" t="s">
        <v>129</v>
      </c>
      <c r="L797" s="4"/>
      <c r="M797" s="4"/>
      <c r="N797" s="4" t="s">
        <v>179</v>
      </c>
      <c r="O797" s="4" t="s">
        <v>5606</v>
      </c>
      <c r="P797" s="4" t="s">
        <v>81</v>
      </c>
      <c r="Q797" s="4" t="s">
        <v>81</v>
      </c>
      <c r="R797" s="4" t="s">
        <v>81</v>
      </c>
      <c r="S797" s="4" t="s">
        <v>83</v>
      </c>
      <c r="T797" s="4" t="s">
        <v>96</v>
      </c>
      <c r="U797" s="4" t="s">
        <v>96</v>
      </c>
      <c r="V797" s="4" t="s">
        <v>81</v>
      </c>
      <c r="W797" s="4" t="s">
        <v>81</v>
      </c>
      <c r="X797" s="4" t="s">
        <v>81</v>
      </c>
      <c r="Y797" s="4" t="s">
        <v>81</v>
      </c>
      <c r="Z797" s="4" t="s">
        <v>81</v>
      </c>
      <c r="AA797" s="4" t="s">
        <v>96</v>
      </c>
      <c r="AB797" s="4" t="s">
        <v>81</v>
      </c>
      <c r="AC797" s="4" t="s">
        <v>85</v>
      </c>
      <c r="AD797" s="4">
        <v>1.6800000000000001E-3</v>
      </c>
      <c r="AE797" s="4" t="s">
        <v>42</v>
      </c>
      <c r="AF797" s="4" t="s">
        <v>42</v>
      </c>
      <c r="AG797" s="4" t="s">
        <v>42</v>
      </c>
      <c r="AH797" s="4" t="s">
        <v>41</v>
      </c>
      <c r="AI797" s="4" t="s">
        <v>42</v>
      </c>
      <c r="AJ797" s="4" t="s">
        <v>42</v>
      </c>
      <c r="AK797" s="4" t="s">
        <v>42</v>
      </c>
      <c r="AL797" s="4" t="s">
        <v>42</v>
      </c>
      <c r="AM797" s="4" t="s">
        <v>42</v>
      </c>
      <c r="AN797" s="4" t="s">
        <v>42</v>
      </c>
      <c r="AO797" s="4" t="s">
        <v>42</v>
      </c>
      <c r="AP797" s="4" t="s">
        <v>42</v>
      </c>
      <c r="AQ797" s="4" t="s">
        <v>42</v>
      </c>
      <c r="AR797" s="4" t="s">
        <v>42</v>
      </c>
      <c r="AS797" s="4"/>
      <c r="AT797" s="4" t="s">
        <v>81</v>
      </c>
      <c r="AU797" s="4" t="s">
        <v>81</v>
      </c>
      <c r="AV797" s="4" t="s">
        <v>81</v>
      </c>
      <c r="AW797" s="4" t="s">
        <v>83</v>
      </c>
      <c r="AX797" s="4" t="s">
        <v>86</v>
      </c>
      <c r="AY797" s="4" t="s">
        <v>96</v>
      </c>
      <c r="AZ797" s="4" t="s">
        <v>81</v>
      </c>
      <c r="BA797" s="4" t="s">
        <v>81</v>
      </c>
      <c r="BB797" s="4" t="s">
        <v>86</v>
      </c>
      <c r="BC797" s="4" t="s">
        <v>81</v>
      </c>
      <c r="BD797" s="4" t="s">
        <v>81</v>
      </c>
      <c r="BE797" s="4" t="s">
        <v>96</v>
      </c>
      <c r="BF797" s="4" t="s">
        <v>86</v>
      </c>
      <c r="BG797" s="4" t="s">
        <v>86</v>
      </c>
    </row>
    <row r="798" spans="1:59" ht="332.25">
      <c r="A798" s="4">
        <v>2671597</v>
      </c>
      <c r="B798" s="5">
        <f t="shared" si="24"/>
        <v>1699285</v>
      </c>
      <c r="C798" s="5">
        <f t="shared" si="25"/>
        <v>2671597</v>
      </c>
      <c r="D798" s="4">
        <v>1699285</v>
      </c>
      <c r="E798" s="4" t="s">
        <v>5607</v>
      </c>
      <c r="F798" s="4" t="s">
        <v>5608</v>
      </c>
      <c r="G798" s="4" t="s">
        <v>5609</v>
      </c>
      <c r="H798" s="4" t="s">
        <v>2214</v>
      </c>
      <c r="I798" s="4"/>
      <c r="J798" s="4" t="s">
        <v>1793</v>
      </c>
      <c r="K798" s="4" t="s">
        <v>94</v>
      </c>
      <c r="L798" s="4"/>
      <c r="M798" s="4" t="s">
        <v>194</v>
      </c>
      <c r="N798" s="4" t="s">
        <v>598</v>
      </c>
      <c r="O798" s="4" t="s">
        <v>3453</v>
      </c>
      <c r="P798" s="4" t="s">
        <v>81</v>
      </c>
      <c r="Q798" s="4" t="s">
        <v>81</v>
      </c>
      <c r="R798" s="4" t="s">
        <v>81</v>
      </c>
      <c r="S798" s="4" t="s">
        <v>81</v>
      </c>
      <c r="T798" s="4" t="s">
        <v>82</v>
      </c>
      <c r="U798" s="4" t="s">
        <v>82</v>
      </c>
      <c r="V798" s="4" t="s">
        <v>81</v>
      </c>
      <c r="W798" s="4" t="s">
        <v>81</v>
      </c>
      <c r="X798" s="4" t="s">
        <v>81</v>
      </c>
      <c r="Y798" s="4" t="s">
        <v>81</v>
      </c>
      <c r="Z798" s="4" t="s">
        <v>81</v>
      </c>
      <c r="AA798" s="4" t="s">
        <v>84</v>
      </c>
      <c r="AB798" s="4" t="s">
        <v>81</v>
      </c>
      <c r="AC798" s="4" t="s">
        <v>85</v>
      </c>
      <c r="AD798" s="4">
        <v>1.655E-3</v>
      </c>
      <c r="AE798" s="4" t="s">
        <v>42</v>
      </c>
      <c r="AF798" s="4" t="s">
        <v>42</v>
      </c>
      <c r="AG798" s="4" t="s">
        <v>42</v>
      </c>
      <c r="AH798" s="4" t="s">
        <v>42</v>
      </c>
      <c r="AI798" s="4" t="s">
        <v>41</v>
      </c>
      <c r="AJ798" s="4" t="s">
        <v>41</v>
      </c>
      <c r="AK798" s="4" t="s">
        <v>42</v>
      </c>
      <c r="AL798" s="4" t="s">
        <v>42</v>
      </c>
      <c r="AM798" s="4" t="s">
        <v>42</v>
      </c>
      <c r="AN798" s="4" t="s">
        <v>42</v>
      </c>
      <c r="AO798" s="4" t="s">
        <v>42</v>
      </c>
      <c r="AP798" s="4" t="s">
        <v>40</v>
      </c>
      <c r="AQ798" s="4" t="s">
        <v>42</v>
      </c>
      <c r="AR798" s="4" t="s">
        <v>42</v>
      </c>
      <c r="AS798" s="4"/>
      <c r="AT798" s="4" t="s">
        <v>81</v>
      </c>
      <c r="AU798" s="4" t="s">
        <v>86</v>
      </c>
      <c r="AV798" s="4" t="s">
        <v>86</v>
      </c>
      <c r="AW798" s="4" t="s">
        <v>86</v>
      </c>
      <c r="AX798" s="4" t="s">
        <v>82</v>
      </c>
      <c r="AY798" s="4" t="s">
        <v>82</v>
      </c>
      <c r="AZ798" s="4" t="s">
        <v>86</v>
      </c>
      <c r="BA798" s="4" t="s">
        <v>86</v>
      </c>
      <c r="BB798" s="4" t="s">
        <v>87</v>
      </c>
      <c r="BC798" s="4" t="s">
        <v>87</v>
      </c>
      <c r="BD798" s="4" t="s">
        <v>86</v>
      </c>
      <c r="BE798" s="4" t="s">
        <v>96</v>
      </c>
      <c r="BF798" s="4" t="s">
        <v>86</v>
      </c>
      <c r="BG798" s="4" t="s">
        <v>85</v>
      </c>
    </row>
    <row r="799" spans="1:59" ht="390">
      <c r="A799" s="4">
        <v>2502960</v>
      </c>
      <c r="B799" s="5">
        <f t="shared" si="24"/>
        <v>1702975</v>
      </c>
      <c r="C799" s="5">
        <f t="shared" si="25"/>
        <v>2502960</v>
      </c>
      <c r="D799" s="4">
        <v>1702975</v>
      </c>
      <c r="E799" s="4" t="s">
        <v>5610</v>
      </c>
      <c r="F799" s="4" t="s">
        <v>5611</v>
      </c>
      <c r="G799" s="4" t="s">
        <v>5612</v>
      </c>
      <c r="H799" s="4"/>
      <c r="I799" s="4" t="s">
        <v>5613</v>
      </c>
      <c r="J799" s="4" t="s">
        <v>906</v>
      </c>
      <c r="K799" s="4" t="s">
        <v>211</v>
      </c>
      <c r="L799" s="4"/>
      <c r="M799" s="4"/>
      <c r="N799" s="4" t="s">
        <v>179</v>
      </c>
      <c r="O799" s="4" t="s">
        <v>5614</v>
      </c>
      <c r="P799" s="4" t="s">
        <v>81</v>
      </c>
      <c r="Q799" s="4" t="s">
        <v>81</v>
      </c>
      <c r="R799" s="4" t="s">
        <v>81</v>
      </c>
      <c r="S799" s="4" t="s">
        <v>83</v>
      </c>
      <c r="T799" s="4" t="s">
        <v>86</v>
      </c>
      <c r="U799" s="4" t="s">
        <v>96</v>
      </c>
      <c r="V799" s="4" t="s">
        <v>81</v>
      </c>
      <c r="W799" s="4" t="s">
        <v>81</v>
      </c>
      <c r="X799" s="4" t="s">
        <v>86</v>
      </c>
      <c r="Y799" s="4" t="s">
        <v>81</v>
      </c>
      <c r="Z799" s="4" t="s">
        <v>81</v>
      </c>
      <c r="AA799" s="4" t="s">
        <v>96</v>
      </c>
      <c r="AB799" s="4" t="s">
        <v>81</v>
      </c>
      <c r="AC799" s="4" t="s">
        <v>85</v>
      </c>
      <c r="AD799" s="4">
        <v>2.885E-3</v>
      </c>
      <c r="AE799" s="4" t="s">
        <v>42</v>
      </c>
      <c r="AF799" s="4" t="s">
        <v>42</v>
      </c>
      <c r="AG799" s="4" t="s">
        <v>42</v>
      </c>
      <c r="AH799" s="4" t="s">
        <v>41</v>
      </c>
      <c r="AI799" s="4" t="s">
        <v>42</v>
      </c>
      <c r="AJ799" s="4" t="s">
        <v>42</v>
      </c>
      <c r="AK799" s="4" t="s">
        <v>42</v>
      </c>
      <c r="AL799" s="4" t="s">
        <v>42</v>
      </c>
      <c r="AM799" s="4" t="s">
        <v>42</v>
      </c>
      <c r="AN799" s="4" t="s">
        <v>42</v>
      </c>
      <c r="AO799" s="4" t="s">
        <v>42</v>
      </c>
      <c r="AP799" s="4" t="s">
        <v>42</v>
      </c>
      <c r="AQ799" s="4" t="s">
        <v>42</v>
      </c>
      <c r="AR799" s="4" t="s">
        <v>42</v>
      </c>
      <c r="AS799" s="4"/>
      <c r="AT799" s="4" t="s">
        <v>86</v>
      </c>
      <c r="AU799" s="4" t="s">
        <v>86</v>
      </c>
      <c r="AV799" s="4" t="s">
        <v>86</v>
      </c>
      <c r="AW799" s="4" t="s">
        <v>83</v>
      </c>
      <c r="AX799" s="4" t="s">
        <v>86</v>
      </c>
      <c r="AY799" s="4" t="s">
        <v>86</v>
      </c>
      <c r="AZ799" s="4" t="s">
        <v>86</v>
      </c>
      <c r="BA799" s="4" t="s">
        <v>86</v>
      </c>
      <c r="BB799" s="4" t="s">
        <v>87</v>
      </c>
      <c r="BC799" s="4" t="s">
        <v>87</v>
      </c>
      <c r="BD799" s="4" t="s">
        <v>86</v>
      </c>
      <c r="BE799" s="4" t="s">
        <v>96</v>
      </c>
      <c r="BF799" s="4" t="s">
        <v>86</v>
      </c>
      <c r="BG799" s="4" t="s">
        <v>85</v>
      </c>
    </row>
    <row r="800" spans="1:59" ht="303.75">
      <c r="A800" s="4">
        <v>2100095</v>
      </c>
      <c r="B800" s="5">
        <f t="shared" si="24"/>
        <v>1701992</v>
      </c>
      <c r="C800" s="5">
        <f t="shared" si="25"/>
        <v>2100095</v>
      </c>
      <c r="D800" s="4">
        <v>1701992</v>
      </c>
      <c r="E800" s="4" t="s">
        <v>5615</v>
      </c>
      <c r="F800" s="4" t="s">
        <v>5616</v>
      </c>
      <c r="G800" s="4" t="s">
        <v>5617</v>
      </c>
      <c r="H800" s="4" t="s">
        <v>5618</v>
      </c>
      <c r="I800" s="4"/>
      <c r="J800" s="4" t="s">
        <v>243</v>
      </c>
      <c r="K800" s="4" t="s">
        <v>94</v>
      </c>
      <c r="L800" s="4"/>
      <c r="M800" s="4"/>
      <c r="N800" s="4" t="s">
        <v>311</v>
      </c>
      <c r="O800" s="4" t="s">
        <v>5619</v>
      </c>
      <c r="P800" s="4" t="s">
        <v>81</v>
      </c>
      <c r="Q800" s="4" t="s">
        <v>81</v>
      </c>
      <c r="R800" s="4" t="s">
        <v>81</v>
      </c>
      <c r="S800" s="4" t="s">
        <v>81</v>
      </c>
      <c r="T800" s="4" t="s">
        <v>82</v>
      </c>
      <c r="U800" s="4" t="s">
        <v>82</v>
      </c>
      <c r="V800" s="4" t="s">
        <v>81</v>
      </c>
      <c r="W800" s="4" t="s">
        <v>81</v>
      </c>
      <c r="X800" s="4" t="s">
        <v>83</v>
      </c>
      <c r="Y800" s="4" t="s">
        <v>83</v>
      </c>
      <c r="Z800" s="4" t="s">
        <v>81</v>
      </c>
      <c r="AA800" s="4" t="s">
        <v>96</v>
      </c>
      <c r="AB800" s="4" t="s">
        <v>81</v>
      </c>
      <c r="AC800" s="4" t="s">
        <v>85</v>
      </c>
      <c r="AD800" s="4">
        <v>1.6050000000000001E-3</v>
      </c>
      <c r="AE800" s="4" t="s">
        <v>42</v>
      </c>
      <c r="AF800" s="4" t="s">
        <v>42</v>
      </c>
      <c r="AG800" s="4" t="s">
        <v>42</v>
      </c>
      <c r="AH800" s="4" t="s">
        <v>42</v>
      </c>
      <c r="AI800" s="4" t="s">
        <v>41</v>
      </c>
      <c r="AJ800" s="4" t="s">
        <v>41</v>
      </c>
      <c r="AK800" s="4" t="s">
        <v>41</v>
      </c>
      <c r="AL800" s="4" t="s">
        <v>41</v>
      </c>
      <c r="AM800" s="4" t="s">
        <v>42</v>
      </c>
      <c r="AN800" s="4" t="s">
        <v>42</v>
      </c>
      <c r="AO800" s="4" t="s">
        <v>42</v>
      </c>
      <c r="AP800" s="4" t="s">
        <v>42</v>
      </c>
      <c r="AQ800" s="4" t="s">
        <v>42</v>
      </c>
      <c r="AR800" s="4" t="s">
        <v>42</v>
      </c>
      <c r="AS800" s="4"/>
      <c r="AT800" s="4" t="s">
        <v>81</v>
      </c>
      <c r="AU800" s="4" t="s">
        <v>81</v>
      </c>
      <c r="AV800" s="4" t="s">
        <v>86</v>
      </c>
      <c r="AW800" s="4" t="s">
        <v>86</v>
      </c>
      <c r="AX800" s="4" t="s">
        <v>82</v>
      </c>
      <c r="AY800" s="4" t="s">
        <v>82</v>
      </c>
      <c r="AZ800" s="4" t="s">
        <v>83</v>
      </c>
      <c r="BA800" s="4" t="s">
        <v>83</v>
      </c>
      <c r="BB800" s="4" t="s">
        <v>87</v>
      </c>
      <c r="BC800" s="4" t="s">
        <v>87</v>
      </c>
      <c r="BD800" s="4" t="s">
        <v>86</v>
      </c>
      <c r="BE800" s="4" t="s">
        <v>96</v>
      </c>
      <c r="BF800" s="4" t="s">
        <v>86</v>
      </c>
      <c r="BG800" s="4" t="s">
        <v>85</v>
      </c>
    </row>
    <row r="801" spans="1:59" ht="390">
      <c r="A801" s="4">
        <v>2324512</v>
      </c>
      <c r="B801" s="5">
        <f t="shared" si="24"/>
        <v>1694903</v>
      </c>
      <c r="C801" s="5">
        <f t="shared" si="25"/>
        <v>2324512</v>
      </c>
      <c r="D801" s="4">
        <v>1694903</v>
      </c>
      <c r="E801" s="4" t="s">
        <v>5620</v>
      </c>
      <c r="F801" s="4" t="s">
        <v>5621</v>
      </c>
      <c r="G801" s="4" t="s">
        <v>5622</v>
      </c>
      <c r="H801" s="4"/>
      <c r="I801" s="4" t="s">
        <v>5623</v>
      </c>
      <c r="J801" s="4" t="s">
        <v>906</v>
      </c>
      <c r="K801" s="4" t="s">
        <v>244</v>
      </c>
      <c r="L801" s="4"/>
      <c r="M801" s="4"/>
      <c r="N801" s="4" t="s">
        <v>179</v>
      </c>
      <c r="O801" s="4" t="s">
        <v>5624</v>
      </c>
      <c r="P801" s="4" t="s">
        <v>81</v>
      </c>
      <c r="Q801" s="4" t="s">
        <v>81</v>
      </c>
      <c r="R801" s="4" t="s">
        <v>81</v>
      </c>
      <c r="S801" s="4" t="s">
        <v>83</v>
      </c>
      <c r="T801" s="4" t="s">
        <v>96</v>
      </c>
      <c r="U801" s="4" t="s">
        <v>96</v>
      </c>
      <c r="V801" s="4" t="s">
        <v>81</v>
      </c>
      <c r="W801" s="4" t="s">
        <v>81</v>
      </c>
      <c r="X801" s="4" t="s">
        <v>81</v>
      </c>
      <c r="Y801" s="4" t="s">
        <v>81</v>
      </c>
      <c r="Z801" s="4" t="s">
        <v>81</v>
      </c>
      <c r="AA801" s="4" t="s">
        <v>96</v>
      </c>
      <c r="AB801" s="4" t="s">
        <v>81</v>
      </c>
      <c r="AC801" s="4" t="s">
        <v>85</v>
      </c>
      <c r="AD801" s="4">
        <v>2.7399999999999998E-3</v>
      </c>
      <c r="AE801" s="4" t="s">
        <v>42</v>
      </c>
      <c r="AF801" s="4" t="s">
        <v>42</v>
      </c>
      <c r="AG801" s="4" t="s">
        <v>42</v>
      </c>
      <c r="AH801" s="4" t="s">
        <v>41</v>
      </c>
      <c r="AI801" s="4" t="s">
        <v>42</v>
      </c>
      <c r="AJ801" s="4" t="s">
        <v>42</v>
      </c>
      <c r="AK801" s="4" t="s">
        <v>42</v>
      </c>
      <c r="AL801" s="4" t="s">
        <v>42</v>
      </c>
      <c r="AM801" s="4" t="s">
        <v>42</v>
      </c>
      <c r="AN801" s="4" t="s">
        <v>42</v>
      </c>
      <c r="AO801" s="4" t="s">
        <v>42</v>
      </c>
      <c r="AP801" s="4" t="s">
        <v>42</v>
      </c>
      <c r="AQ801" s="4" t="s">
        <v>42</v>
      </c>
      <c r="AR801" s="4" t="s">
        <v>42</v>
      </c>
      <c r="AS801" s="4"/>
      <c r="AT801" s="4" t="s">
        <v>81</v>
      </c>
      <c r="AU801" s="4" t="s">
        <v>81</v>
      </c>
      <c r="AV801" s="4" t="s">
        <v>81</v>
      </c>
      <c r="AW801" s="4" t="s">
        <v>83</v>
      </c>
      <c r="AX801" s="4" t="s">
        <v>96</v>
      </c>
      <c r="AY801" s="4" t="s">
        <v>96</v>
      </c>
      <c r="AZ801" s="4" t="s">
        <v>81</v>
      </c>
      <c r="BA801" s="4" t="s">
        <v>81</v>
      </c>
      <c r="BB801" s="4" t="s">
        <v>81</v>
      </c>
      <c r="BC801" s="4" t="s">
        <v>87</v>
      </c>
      <c r="BD801" s="4" t="s">
        <v>81</v>
      </c>
      <c r="BE801" s="4" t="s">
        <v>96</v>
      </c>
      <c r="BF801" s="4" t="s">
        <v>86</v>
      </c>
      <c r="BG801" s="4" t="s">
        <v>85</v>
      </c>
    </row>
    <row r="802" spans="1:59" ht="361.5">
      <c r="A802" s="4">
        <v>2570467</v>
      </c>
      <c r="B802" s="5">
        <f t="shared" si="24"/>
        <v>1702746</v>
      </c>
      <c r="C802" s="5">
        <f t="shared" si="25"/>
        <v>2570467</v>
      </c>
      <c r="D802" s="4">
        <v>1702746</v>
      </c>
      <c r="E802" s="4" t="s">
        <v>5625</v>
      </c>
      <c r="F802" s="4" t="s">
        <v>5626</v>
      </c>
      <c r="G802" s="4" t="s">
        <v>5627</v>
      </c>
      <c r="H802" s="4" t="s">
        <v>5628</v>
      </c>
      <c r="I802" s="4" t="s">
        <v>5629</v>
      </c>
      <c r="J802" s="4" t="s">
        <v>5630</v>
      </c>
      <c r="K802" s="4" t="s">
        <v>166</v>
      </c>
      <c r="L802" s="4"/>
      <c r="M802" s="4"/>
      <c r="N802" s="4" t="s">
        <v>784</v>
      </c>
      <c r="O802" s="4" t="s">
        <v>5631</v>
      </c>
      <c r="P802" s="4" t="s">
        <v>83</v>
      </c>
      <c r="Q802" s="4" t="s">
        <v>81</v>
      </c>
      <c r="R802" s="4" t="s">
        <v>81</v>
      </c>
      <c r="S802" s="4" t="s">
        <v>86</v>
      </c>
      <c r="T802" s="4" t="s">
        <v>96</v>
      </c>
      <c r="U802" s="4" t="s">
        <v>96</v>
      </c>
      <c r="V802" s="4" t="s">
        <v>81</v>
      </c>
      <c r="W802" s="4" t="s">
        <v>86</v>
      </c>
      <c r="X802" s="4" t="s">
        <v>81</v>
      </c>
      <c r="Y802" s="4" t="s">
        <v>81</v>
      </c>
      <c r="Z802" s="4" t="s">
        <v>83</v>
      </c>
      <c r="AA802" s="4" t="s">
        <v>96</v>
      </c>
      <c r="AB802" s="4" t="s">
        <v>86</v>
      </c>
      <c r="AC802" s="4" t="s">
        <v>85</v>
      </c>
      <c r="AD802" s="4">
        <v>2.14E-3</v>
      </c>
      <c r="AE802" s="4" t="s">
        <v>41</v>
      </c>
      <c r="AF802" s="4" t="s">
        <v>42</v>
      </c>
      <c r="AG802" s="4" t="s">
        <v>42</v>
      </c>
      <c r="AH802" s="4" t="s">
        <v>42</v>
      </c>
      <c r="AI802" s="4" t="s">
        <v>42</v>
      </c>
      <c r="AJ802" s="4" t="s">
        <v>42</v>
      </c>
      <c r="AK802" s="4" t="s">
        <v>42</v>
      </c>
      <c r="AL802" s="4" t="s">
        <v>42</v>
      </c>
      <c r="AM802" s="4" t="s">
        <v>42</v>
      </c>
      <c r="AN802" s="4" t="s">
        <v>42</v>
      </c>
      <c r="AO802" s="4" t="s">
        <v>41</v>
      </c>
      <c r="AP802" s="4" t="s">
        <v>42</v>
      </c>
      <c r="AQ802" s="4" t="s">
        <v>42</v>
      </c>
      <c r="AR802" s="4" t="s">
        <v>42</v>
      </c>
      <c r="AS802" s="4"/>
      <c r="AT802" s="4" t="s">
        <v>83</v>
      </c>
      <c r="AU802" s="4" t="s">
        <v>81</v>
      </c>
      <c r="AV802" s="4" t="s">
        <v>81</v>
      </c>
      <c r="AW802" s="4" t="s">
        <v>81</v>
      </c>
      <c r="AX802" s="4" t="s">
        <v>86</v>
      </c>
      <c r="AY802" s="4" t="s">
        <v>86</v>
      </c>
      <c r="AZ802" s="4" t="s">
        <v>81</v>
      </c>
      <c r="BA802" s="4" t="s">
        <v>81</v>
      </c>
      <c r="BB802" s="4" t="s">
        <v>87</v>
      </c>
      <c r="BC802" s="4" t="s">
        <v>89</v>
      </c>
      <c r="BD802" s="4" t="s">
        <v>83</v>
      </c>
      <c r="BE802" s="4" t="s">
        <v>96</v>
      </c>
      <c r="BF802" s="4" t="s">
        <v>89</v>
      </c>
      <c r="BG802" s="4" t="s">
        <v>85</v>
      </c>
    </row>
    <row r="803" spans="1:59" ht="390">
      <c r="A803" s="4">
        <v>2337132</v>
      </c>
      <c r="B803" s="5">
        <f t="shared" si="24"/>
        <v>1701678</v>
      </c>
      <c r="C803" s="5">
        <f t="shared" si="25"/>
        <v>2337132</v>
      </c>
      <c r="D803" s="4">
        <v>1701678</v>
      </c>
      <c r="E803" s="4" t="s">
        <v>5632</v>
      </c>
      <c r="F803" s="4" t="s">
        <v>5633</v>
      </c>
      <c r="G803" s="4" t="s">
        <v>5634</v>
      </c>
      <c r="H803" s="4"/>
      <c r="I803" s="4" t="s">
        <v>5635</v>
      </c>
      <c r="J803" s="4" t="s">
        <v>5636</v>
      </c>
      <c r="K803" s="4" t="s">
        <v>166</v>
      </c>
      <c r="L803" s="4"/>
      <c r="M803" s="4"/>
      <c r="N803" s="4" t="s">
        <v>296</v>
      </c>
      <c r="O803" s="4" t="s">
        <v>5637</v>
      </c>
      <c r="P803" s="4" t="s">
        <v>81</v>
      </c>
      <c r="Q803" s="4" t="s">
        <v>86</v>
      </c>
      <c r="R803" s="4" t="s">
        <v>86</v>
      </c>
      <c r="S803" s="4" t="s">
        <v>81</v>
      </c>
      <c r="T803" s="4" t="s">
        <v>86</v>
      </c>
      <c r="U803" s="4" t="s">
        <v>96</v>
      </c>
      <c r="V803" s="4" t="s">
        <v>86</v>
      </c>
      <c r="W803" s="4" t="s">
        <v>81</v>
      </c>
      <c r="X803" s="4" t="s">
        <v>81</v>
      </c>
      <c r="Y803" s="4" t="s">
        <v>81</v>
      </c>
      <c r="Z803" s="4" t="s">
        <v>81</v>
      </c>
      <c r="AA803" s="4" t="s">
        <v>84</v>
      </c>
      <c r="AB803" s="4" t="s">
        <v>81</v>
      </c>
      <c r="AC803" s="4" t="s">
        <v>85</v>
      </c>
      <c r="AD803" s="4">
        <v>1.9499999999999999E-3</v>
      </c>
      <c r="AE803" s="4" t="s">
        <v>42</v>
      </c>
      <c r="AF803" s="4" t="s">
        <v>42</v>
      </c>
      <c r="AG803" s="4" t="s">
        <v>42</v>
      </c>
      <c r="AH803" s="4" t="s">
        <v>42</v>
      </c>
      <c r="AI803" s="4" t="s">
        <v>42</v>
      </c>
      <c r="AJ803" s="4" t="s">
        <v>42</v>
      </c>
      <c r="AK803" s="4" t="s">
        <v>42</v>
      </c>
      <c r="AL803" s="4" t="s">
        <v>42</v>
      </c>
      <c r="AM803" s="4" t="s">
        <v>42</v>
      </c>
      <c r="AN803" s="4" t="s">
        <v>42</v>
      </c>
      <c r="AO803" s="4" t="s">
        <v>42</v>
      </c>
      <c r="AP803" s="4" t="s">
        <v>41</v>
      </c>
      <c r="AQ803" s="4" t="s">
        <v>42</v>
      </c>
      <c r="AR803" s="4" t="s">
        <v>42</v>
      </c>
      <c r="AS803" s="4"/>
      <c r="AT803" s="4" t="s">
        <v>86</v>
      </c>
      <c r="AU803" s="4" t="s">
        <v>81</v>
      </c>
      <c r="AV803" s="4" t="s">
        <v>81</v>
      </c>
      <c r="AW803" s="4" t="s">
        <v>81</v>
      </c>
      <c r="AX803" s="4" t="s">
        <v>96</v>
      </c>
      <c r="AY803" s="4" t="s">
        <v>96</v>
      </c>
      <c r="AZ803" s="4" t="s">
        <v>81</v>
      </c>
      <c r="BA803" s="4" t="s">
        <v>81</v>
      </c>
      <c r="BB803" s="4" t="s">
        <v>81</v>
      </c>
      <c r="BC803" s="4" t="s">
        <v>87</v>
      </c>
      <c r="BD803" s="4" t="s">
        <v>81</v>
      </c>
      <c r="BE803" s="4" t="s">
        <v>88</v>
      </c>
      <c r="BF803" s="4" t="s">
        <v>86</v>
      </c>
      <c r="BG803" s="4" t="s">
        <v>85</v>
      </c>
    </row>
    <row r="804" spans="1:59" ht="361.5">
      <c r="A804" s="4">
        <v>1499391</v>
      </c>
      <c r="B804" s="5">
        <f t="shared" si="24"/>
        <v>1700018</v>
      </c>
      <c r="C804" s="5">
        <f t="shared" si="25"/>
        <v>1499391</v>
      </c>
      <c r="D804" s="4">
        <v>1700018</v>
      </c>
      <c r="E804" s="4" t="s">
        <v>5638</v>
      </c>
      <c r="F804" s="4" t="s">
        <v>5639</v>
      </c>
      <c r="G804" s="4" t="s">
        <v>5640</v>
      </c>
      <c r="H804" s="4"/>
      <c r="I804" s="4" t="s">
        <v>5641</v>
      </c>
      <c r="J804" s="4" t="s">
        <v>565</v>
      </c>
      <c r="K804" s="4" t="s">
        <v>78</v>
      </c>
      <c r="L804" s="4" t="s">
        <v>4504</v>
      </c>
      <c r="M804" s="4"/>
      <c r="N804" s="4" t="s">
        <v>5642</v>
      </c>
      <c r="O804" s="4" t="s">
        <v>5643</v>
      </c>
      <c r="P804" s="4" t="s">
        <v>81</v>
      </c>
      <c r="Q804" s="4" t="s">
        <v>81</v>
      </c>
      <c r="R804" s="4" t="s">
        <v>86</v>
      </c>
      <c r="S804" s="4" t="s">
        <v>81</v>
      </c>
      <c r="T804" s="4" t="s">
        <v>96</v>
      </c>
      <c r="U804" s="4" t="s">
        <v>96</v>
      </c>
      <c r="V804" s="4" t="s">
        <v>86</v>
      </c>
      <c r="W804" s="4" t="s">
        <v>83</v>
      </c>
      <c r="X804" s="4" t="s">
        <v>81</v>
      </c>
      <c r="Y804" s="4" t="s">
        <v>81</v>
      </c>
      <c r="Z804" s="4" t="s">
        <v>81</v>
      </c>
      <c r="AA804" s="4" t="s">
        <v>86</v>
      </c>
      <c r="AB804" s="4" t="s">
        <v>81</v>
      </c>
      <c r="AC804" s="4" t="s">
        <v>85</v>
      </c>
      <c r="AD804" s="4">
        <v>1.66E-3</v>
      </c>
      <c r="AE804" s="4" t="s">
        <v>42</v>
      </c>
      <c r="AF804" s="4" t="s">
        <v>42</v>
      </c>
      <c r="AG804" s="4" t="s">
        <v>42</v>
      </c>
      <c r="AH804" s="4" t="s">
        <v>42</v>
      </c>
      <c r="AI804" s="4" t="s">
        <v>42</v>
      </c>
      <c r="AJ804" s="4" t="s">
        <v>42</v>
      </c>
      <c r="AK804" s="4" t="s">
        <v>42</v>
      </c>
      <c r="AL804" s="4" t="s">
        <v>42</v>
      </c>
      <c r="AM804" s="4" t="s">
        <v>42</v>
      </c>
      <c r="AN804" s="4" t="s">
        <v>41</v>
      </c>
      <c r="AO804" s="4" t="s">
        <v>42</v>
      </c>
      <c r="AP804" s="4" t="s">
        <v>39</v>
      </c>
      <c r="AQ804" s="4" t="s">
        <v>42</v>
      </c>
      <c r="AR804" s="4" t="s">
        <v>42</v>
      </c>
      <c r="AS804" s="4"/>
      <c r="AT804" s="4" t="s">
        <v>81</v>
      </c>
      <c r="AU804" s="4" t="s">
        <v>81</v>
      </c>
      <c r="AV804" s="4" t="s">
        <v>81</v>
      </c>
      <c r="AW804" s="4" t="s">
        <v>81</v>
      </c>
      <c r="AX804" s="4" t="s">
        <v>96</v>
      </c>
      <c r="AY804" s="4" t="s">
        <v>96</v>
      </c>
      <c r="AZ804" s="4" t="s">
        <v>81</v>
      </c>
      <c r="BA804" s="4" t="s">
        <v>81</v>
      </c>
      <c r="BB804" s="4" t="s">
        <v>81</v>
      </c>
      <c r="BC804" s="4" t="s">
        <v>144</v>
      </c>
      <c r="BD804" s="4" t="s">
        <v>81</v>
      </c>
      <c r="BE804" s="4" t="s">
        <v>84</v>
      </c>
      <c r="BF804" s="4" t="s">
        <v>86</v>
      </c>
      <c r="BG804" s="4" t="s">
        <v>85</v>
      </c>
    </row>
    <row r="805" spans="1:59" ht="390">
      <c r="A805" s="4">
        <v>1618606</v>
      </c>
      <c r="B805" s="5">
        <f t="shared" si="24"/>
        <v>1700137</v>
      </c>
      <c r="C805" s="5">
        <f t="shared" si="25"/>
        <v>1618606</v>
      </c>
      <c r="D805" s="4">
        <v>1700137</v>
      </c>
      <c r="E805" s="4" t="s">
        <v>5644</v>
      </c>
      <c r="F805" s="4" t="s">
        <v>5645</v>
      </c>
      <c r="G805" s="4" t="s">
        <v>5646</v>
      </c>
      <c r="H805" s="4"/>
      <c r="I805" s="4" t="s">
        <v>5647</v>
      </c>
      <c r="J805" s="4" t="s">
        <v>165</v>
      </c>
      <c r="K805" s="4" t="s">
        <v>78</v>
      </c>
      <c r="L805" s="4"/>
      <c r="M805" s="4" t="s">
        <v>203</v>
      </c>
      <c r="N805" s="4"/>
      <c r="O805" s="4" t="s">
        <v>5648</v>
      </c>
      <c r="P805" s="4" t="s">
        <v>81</v>
      </c>
      <c r="Q805" s="4" t="s">
        <v>81</v>
      </c>
      <c r="R805" s="4" t="s">
        <v>81</v>
      </c>
      <c r="S805" s="4" t="s">
        <v>81</v>
      </c>
      <c r="T805" s="4" t="s">
        <v>96</v>
      </c>
      <c r="U805" s="4" t="s">
        <v>96</v>
      </c>
      <c r="V805" s="4" t="s">
        <v>81</v>
      </c>
      <c r="W805" s="4" t="s">
        <v>81</v>
      </c>
      <c r="X805" s="4" t="s">
        <v>81</v>
      </c>
      <c r="Y805" s="4" t="s">
        <v>81</v>
      </c>
      <c r="Z805" s="4" t="s">
        <v>81</v>
      </c>
      <c r="AA805" s="4" t="s">
        <v>84</v>
      </c>
      <c r="AB805" s="4" t="s">
        <v>81</v>
      </c>
      <c r="AC805" s="4" t="s">
        <v>85</v>
      </c>
      <c r="AD805" s="4">
        <v>1.4350000000000001E-3</v>
      </c>
      <c r="AE805" s="4" t="s">
        <v>42</v>
      </c>
      <c r="AF805" s="4" t="s">
        <v>42</v>
      </c>
      <c r="AG805" s="4" t="s">
        <v>42</v>
      </c>
      <c r="AH805" s="4" t="s">
        <v>42</v>
      </c>
      <c r="AI805" s="4" t="s">
        <v>42</v>
      </c>
      <c r="AJ805" s="4" t="s">
        <v>42</v>
      </c>
      <c r="AK805" s="4" t="s">
        <v>42</v>
      </c>
      <c r="AL805" s="4" t="s">
        <v>42</v>
      </c>
      <c r="AM805" s="4" t="s">
        <v>42</v>
      </c>
      <c r="AN805" s="4" t="s">
        <v>42</v>
      </c>
      <c r="AO805" s="4" t="s">
        <v>42</v>
      </c>
      <c r="AP805" s="4" t="s">
        <v>40</v>
      </c>
      <c r="AQ805" s="4" t="s">
        <v>42</v>
      </c>
      <c r="AR805" s="4" t="s">
        <v>42</v>
      </c>
      <c r="AS805" s="4"/>
      <c r="AT805" s="4" t="s">
        <v>86</v>
      </c>
      <c r="AU805" s="4" t="s">
        <v>81</v>
      </c>
      <c r="AV805" s="4" t="s">
        <v>81</v>
      </c>
      <c r="AW805" s="4" t="s">
        <v>81</v>
      </c>
      <c r="AX805" s="4" t="s">
        <v>96</v>
      </c>
      <c r="AY805" s="4" t="s">
        <v>96</v>
      </c>
      <c r="AZ805" s="4" t="s">
        <v>81</v>
      </c>
      <c r="BA805" s="4" t="s">
        <v>81</v>
      </c>
      <c r="BB805" s="4" t="s">
        <v>81</v>
      </c>
      <c r="BC805" s="4" t="s">
        <v>81</v>
      </c>
      <c r="BD805" s="4" t="s">
        <v>81</v>
      </c>
      <c r="BE805" s="4" t="s">
        <v>152</v>
      </c>
      <c r="BF805" s="4" t="s">
        <v>89</v>
      </c>
      <c r="BG805" s="4" t="s">
        <v>85</v>
      </c>
    </row>
    <row r="806" spans="1:59" ht="409.6">
      <c r="A806" s="4">
        <v>2166617</v>
      </c>
      <c r="B806" s="5">
        <f t="shared" si="24"/>
        <v>1700649</v>
      </c>
      <c r="C806" s="5">
        <f t="shared" si="25"/>
        <v>2166617</v>
      </c>
      <c r="D806" s="4">
        <v>1700649</v>
      </c>
      <c r="E806" s="4" t="s">
        <v>5649</v>
      </c>
      <c r="F806" s="4" t="s">
        <v>5650</v>
      </c>
      <c r="G806" s="4" t="s">
        <v>5651</v>
      </c>
      <c r="H806" s="4"/>
      <c r="I806" s="4" t="s">
        <v>200</v>
      </c>
      <c r="J806" s="4"/>
      <c r="K806" s="4" t="s">
        <v>202</v>
      </c>
      <c r="L806" s="4"/>
      <c r="M806" s="4"/>
      <c r="N806" s="4"/>
      <c r="O806" s="4" t="s">
        <v>5652</v>
      </c>
      <c r="P806" s="4" t="s">
        <v>81</v>
      </c>
      <c r="Q806" s="4" t="s">
        <v>81</v>
      </c>
      <c r="R806" s="4" t="s">
        <v>81</v>
      </c>
      <c r="S806" s="4" t="s">
        <v>81</v>
      </c>
      <c r="T806" s="4" t="s">
        <v>96</v>
      </c>
      <c r="U806" s="4" t="s">
        <v>96</v>
      </c>
      <c r="V806" s="4" t="s">
        <v>86</v>
      </c>
      <c r="W806" s="4" t="s">
        <v>81</v>
      </c>
      <c r="X806" s="4" t="s">
        <v>81</v>
      </c>
      <c r="Y806" s="4" t="s">
        <v>86</v>
      </c>
      <c r="Z806" s="4" t="s">
        <v>81</v>
      </c>
      <c r="AA806" s="4" t="s">
        <v>96</v>
      </c>
      <c r="AB806" s="4" t="s">
        <v>81</v>
      </c>
      <c r="AC806" s="4" t="s">
        <v>85</v>
      </c>
      <c r="AD806" s="4">
        <v>2.1350000000000002E-3</v>
      </c>
      <c r="AE806" s="4" t="s">
        <v>42</v>
      </c>
      <c r="AF806" s="4" t="s">
        <v>42</v>
      </c>
      <c r="AG806" s="4" t="s">
        <v>42</v>
      </c>
      <c r="AH806" s="4" t="s">
        <v>42</v>
      </c>
      <c r="AI806" s="4" t="s">
        <v>42</v>
      </c>
      <c r="AJ806" s="4" t="s">
        <v>42</v>
      </c>
      <c r="AK806" s="4" t="s">
        <v>42</v>
      </c>
      <c r="AL806" s="4" t="s">
        <v>42</v>
      </c>
      <c r="AM806" s="4" t="s">
        <v>42</v>
      </c>
      <c r="AN806" s="4" t="s">
        <v>42</v>
      </c>
      <c r="AO806" s="4" t="s">
        <v>42</v>
      </c>
      <c r="AP806" s="4" t="s">
        <v>42</v>
      </c>
      <c r="AQ806" s="4" t="s">
        <v>42</v>
      </c>
      <c r="AR806" s="4" t="s">
        <v>42</v>
      </c>
      <c r="AS806" s="4"/>
      <c r="AT806" s="4" t="s">
        <v>86</v>
      </c>
      <c r="AU806" s="4" t="s">
        <v>81</v>
      </c>
      <c r="AV806" s="4" t="s">
        <v>81</v>
      </c>
      <c r="AW806" s="4" t="s">
        <v>81</v>
      </c>
      <c r="AX806" s="4" t="s">
        <v>96</v>
      </c>
      <c r="AY806" s="4" t="s">
        <v>96</v>
      </c>
      <c r="AZ806" s="4" t="s">
        <v>81</v>
      </c>
      <c r="BA806" s="4" t="s">
        <v>81</v>
      </c>
      <c r="BB806" s="4" t="s">
        <v>87</v>
      </c>
      <c r="BC806" s="4" t="s">
        <v>87</v>
      </c>
      <c r="BD806" s="4" t="s">
        <v>81</v>
      </c>
      <c r="BE806" s="4" t="s">
        <v>152</v>
      </c>
      <c r="BF806" s="4" t="s">
        <v>86</v>
      </c>
      <c r="BG806" s="4" t="s">
        <v>85</v>
      </c>
    </row>
    <row r="807" spans="1:59" ht="361.5">
      <c r="A807" s="4">
        <v>2052986</v>
      </c>
      <c r="B807" s="5">
        <f t="shared" si="24"/>
        <v>1700668</v>
      </c>
      <c r="C807" s="5">
        <f t="shared" si="25"/>
        <v>2052986</v>
      </c>
      <c r="D807" s="4">
        <v>1700668</v>
      </c>
      <c r="E807" s="4" t="s">
        <v>5653</v>
      </c>
      <c r="F807" s="4" t="s">
        <v>5654</v>
      </c>
      <c r="G807" s="4" t="s">
        <v>5655</v>
      </c>
      <c r="H807" s="4"/>
      <c r="I807" s="4" t="s">
        <v>1533</v>
      </c>
      <c r="J807" s="4" t="s">
        <v>165</v>
      </c>
      <c r="K807" s="4" t="s">
        <v>78</v>
      </c>
      <c r="L807" s="4"/>
      <c r="M807" s="4" t="s">
        <v>194</v>
      </c>
      <c r="N807" s="4"/>
      <c r="O807" s="4" t="s">
        <v>5656</v>
      </c>
      <c r="P807" s="4" t="s">
        <v>81</v>
      </c>
      <c r="Q807" s="4" t="s">
        <v>81</v>
      </c>
      <c r="R807" s="4" t="s">
        <v>81</v>
      </c>
      <c r="S807" s="4" t="s">
        <v>81</v>
      </c>
      <c r="T807" s="4"/>
      <c r="U807" s="4"/>
      <c r="V807" s="4"/>
      <c r="W807" s="4" t="s">
        <v>81</v>
      </c>
      <c r="X807" s="4"/>
      <c r="Y807" s="4"/>
      <c r="Z807" s="4" t="s">
        <v>81</v>
      </c>
      <c r="AA807" s="4" t="s">
        <v>84</v>
      </c>
      <c r="AB807" s="4" t="s">
        <v>81</v>
      </c>
      <c r="AC807" s="4" t="s">
        <v>85</v>
      </c>
      <c r="AD807" s="4">
        <v>1.7049999999999999E-3</v>
      </c>
      <c r="AE807" s="4" t="s">
        <v>42</v>
      </c>
      <c r="AF807" s="4" t="s">
        <v>42</v>
      </c>
      <c r="AG807" s="4" t="s">
        <v>42</v>
      </c>
      <c r="AH807" s="4" t="s">
        <v>42</v>
      </c>
      <c r="AI807" s="4" t="s">
        <v>42</v>
      </c>
      <c r="AJ807" s="4" t="s">
        <v>42</v>
      </c>
      <c r="AK807" s="4" t="s">
        <v>42</v>
      </c>
      <c r="AL807" s="4" t="s">
        <v>42</v>
      </c>
      <c r="AM807" s="4" t="s">
        <v>42</v>
      </c>
      <c r="AN807" s="4" t="s">
        <v>42</v>
      </c>
      <c r="AO807" s="4" t="s">
        <v>42</v>
      </c>
      <c r="AP807" s="4" t="s">
        <v>40</v>
      </c>
      <c r="AQ807" s="4" t="s">
        <v>42</v>
      </c>
      <c r="AR807" s="4" t="s">
        <v>42</v>
      </c>
      <c r="AS807" s="4"/>
      <c r="AT807" s="4" t="s">
        <v>86</v>
      </c>
      <c r="AU807" s="4" t="s">
        <v>81</v>
      </c>
      <c r="AV807" s="4" t="s">
        <v>86</v>
      </c>
      <c r="AW807" s="4" t="s">
        <v>81</v>
      </c>
      <c r="AX807" s="4" t="s">
        <v>96</v>
      </c>
      <c r="AY807" s="4" t="s">
        <v>96</v>
      </c>
      <c r="AZ807" s="4" t="s">
        <v>81</v>
      </c>
      <c r="BA807" s="4" t="s">
        <v>81</v>
      </c>
      <c r="BB807" s="4" t="s">
        <v>81</v>
      </c>
      <c r="BC807" s="4" t="s">
        <v>87</v>
      </c>
      <c r="BD807" s="4" t="s">
        <v>81</v>
      </c>
      <c r="BE807" s="4" t="s">
        <v>96</v>
      </c>
      <c r="BF807" s="4" t="s">
        <v>81</v>
      </c>
      <c r="BG807" s="4" t="s">
        <v>85</v>
      </c>
    </row>
    <row r="808" spans="1:59" ht="409.6">
      <c r="A808" s="4">
        <v>2175707</v>
      </c>
      <c r="B808" s="5">
        <f t="shared" si="24"/>
        <v>1700680</v>
      </c>
      <c r="C808" s="5">
        <f t="shared" si="25"/>
        <v>2175707</v>
      </c>
      <c r="D808" s="4">
        <v>1700680</v>
      </c>
      <c r="E808" s="4" t="s">
        <v>5657</v>
      </c>
      <c r="F808" s="4" t="s">
        <v>5658</v>
      </c>
      <c r="G808" s="4" t="s">
        <v>5092</v>
      </c>
      <c r="H808" s="4"/>
      <c r="I808" s="4" t="s">
        <v>1677</v>
      </c>
      <c r="J808" s="4"/>
      <c r="K808" s="4" t="s">
        <v>94</v>
      </c>
      <c r="L808" s="4"/>
      <c r="M808" s="4"/>
      <c r="N808" s="4"/>
      <c r="O808" s="4" t="s">
        <v>5659</v>
      </c>
      <c r="P808" s="4" t="s">
        <v>81</v>
      </c>
      <c r="Q808" s="4" t="s">
        <v>81</v>
      </c>
      <c r="R808" s="4" t="s">
        <v>81</v>
      </c>
      <c r="S808" s="4" t="s">
        <v>81</v>
      </c>
      <c r="T808" s="4" t="s">
        <v>96</v>
      </c>
      <c r="U808" s="4" t="s">
        <v>96</v>
      </c>
      <c r="V808" s="4" t="s">
        <v>81</v>
      </c>
      <c r="W808" s="4" t="s">
        <v>81</v>
      </c>
      <c r="X808" s="4" t="s">
        <v>81</v>
      </c>
      <c r="Y808" s="4" t="s">
        <v>81</v>
      </c>
      <c r="Z808" s="4" t="s">
        <v>81</v>
      </c>
      <c r="AA808" s="4" t="s">
        <v>96</v>
      </c>
      <c r="AB808" s="4" t="s">
        <v>81</v>
      </c>
      <c r="AC808" s="4" t="s">
        <v>85</v>
      </c>
      <c r="AD808" s="4">
        <v>1.2750000000000001E-3</v>
      </c>
      <c r="AE808" s="4" t="s">
        <v>42</v>
      </c>
      <c r="AF808" s="4" t="s">
        <v>42</v>
      </c>
      <c r="AG808" s="4" t="s">
        <v>42</v>
      </c>
      <c r="AH808" s="4" t="s">
        <v>42</v>
      </c>
      <c r="AI808" s="4" t="s">
        <v>42</v>
      </c>
      <c r="AJ808" s="4" t="s">
        <v>42</v>
      </c>
      <c r="AK808" s="4" t="s">
        <v>42</v>
      </c>
      <c r="AL808" s="4" t="s">
        <v>42</v>
      </c>
      <c r="AM808" s="4" t="s">
        <v>42</v>
      </c>
      <c r="AN808" s="4" t="s">
        <v>42</v>
      </c>
      <c r="AO808" s="4" t="s">
        <v>42</v>
      </c>
      <c r="AP808" s="4" t="s">
        <v>42</v>
      </c>
      <c r="AQ808" s="4" t="s">
        <v>42</v>
      </c>
      <c r="AR808" s="4" t="s">
        <v>42</v>
      </c>
      <c r="AS808" s="4"/>
      <c r="AT808" s="4" t="s">
        <v>81</v>
      </c>
      <c r="AU808" s="4" t="s">
        <v>81</v>
      </c>
      <c r="AV808" s="4" t="s">
        <v>86</v>
      </c>
      <c r="AW808" s="4" t="s">
        <v>86</v>
      </c>
      <c r="AX808" s="4" t="s">
        <v>86</v>
      </c>
      <c r="AY808" s="4" t="s">
        <v>86</v>
      </c>
      <c r="AZ808" s="4" t="s">
        <v>86</v>
      </c>
      <c r="BA808" s="4" t="s">
        <v>86</v>
      </c>
      <c r="BB808" s="4" t="s">
        <v>89</v>
      </c>
      <c r="BC808" s="4" t="s">
        <v>81</v>
      </c>
      <c r="BD808" s="4" t="s">
        <v>86</v>
      </c>
      <c r="BE808" s="4" t="s">
        <v>96</v>
      </c>
      <c r="BF808" s="4" t="s">
        <v>89</v>
      </c>
      <c r="BG808" s="4" t="s">
        <v>85</v>
      </c>
    </row>
    <row r="809" spans="1:59" ht="409.6">
      <c r="A809" s="4">
        <v>2348162</v>
      </c>
      <c r="B809" s="5">
        <f t="shared" si="24"/>
        <v>1700891</v>
      </c>
      <c r="C809" s="5">
        <f t="shared" si="25"/>
        <v>2348162</v>
      </c>
      <c r="D809" s="4">
        <v>1700891</v>
      </c>
      <c r="E809" s="4" t="s">
        <v>5660</v>
      </c>
      <c r="F809" s="4" t="s">
        <v>5661</v>
      </c>
      <c r="G809" s="4" t="s">
        <v>5662</v>
      </c>
      <c r="H809" s="4"/>
      <c r="I809" s="4"/>
      <c r="J809" s="4"/>
      <c r="K809" s="4" t="s">
        <v>94</v>
      </c>
      <c r="L809" s="4"/>
      <c r="M809" s="4"/>
      <c r="N809" s="4"/>
      <c r="O809" s="4" t="s">
        <v>5663</v>
      </c>
      <c r="P809" s="4" t="s">
        <v>81</v>
      </c>
      <c r="Q809" s="4" t="s">
        <v>81</v>
      </c>
      <c r="R809" s="4" t="s">
        <v>81</v>
      </c>
      <c r="S809" s="4" t="s">
        <v>81</v>
      </c>
      <c r="T809" s="4" t="s">
        <v>96</v>
      </c>
      <c r="U809" s="4" t="s">
        <v>96</v>
      </c>
      <c r="V809" s="4" t="s">
        <v>81</v>
      </c>
      <c r="W809" s="4" t="s">
        <v>81</v>
      </c>
      <c r="X809" s="4" t="s">
        <v>81</v>
      </c>
      <c r="Y809" s="4" t="s">
        <v>81</v>
      </c>
      <c r="Z809" s="4" t="s">
        <v>81</v>
      </c>
      <c r="AA809" s="4" t="s">
        <v>96</v>
      </c>
      <c r="AB809" s="4" t="s">
        <v>81</v>
      </c>
      <c r="AC809" s="4" t="s">
        <v>85</v>
      </c>
      <c r="AD809" s="4">
        <v>1.3450000000000001E-3</v>
      </c>
      <c r="AE809" s="4" t="s">
        <v>42</v>
      </c>
      <c r="AF809" s="4" t="s">
        <v>42</v>
      </c>
      <c r="AG809" s="4" t="s">
        <v>42</v>
      </c>
      <c r="AH809" s="4" t="s">
        <v>42</v>
      </c>
      <c r="AI809" s="4" t="s">
        <v>42</v>
      </c>
      <c r="AJ809" s="4" t="s">
        <v>42</v>
      </c>
      <c r="AK809" s="4" t="s">
        <v>42</v>
      </c>
      <c r="AL809" s="4" t="s">
        <v>42</v>
      </c>
      <c r="AM809" s="4" t="s">
        <v>42</v>
      </c>
      <c r="AN809" s="4" t="s">
        <v>42</v>
      </c>
      <c r="AO809" s="4" t="s">
        <v>42</v>
      </c>
      <c r="AP809" s="4" t="s">
        <v>42</v>
      </c>
      <c r="AQ809" s="4" t="s">
        <v>42</v>
      </c>
      <c r="AR809" s="4" t="s">
        <v>42</v>
      </c>
      <c r="AS809" s="4"/>
      <c r="AT809" s="4" t="s">
        <v>81</v>
      </c>
      <c r="AU809" s="4" t="s">
        <v>81</v>
      </c>
      <c r="AV809" s="4" t="s">
        <v>81</v>
      </c>
      <c r="AW809" s="4" t="s">
        <v>86</v>
      </c>
      <c r="AX809" s="4" t="s">
        <v>86</v>
      </c>
      <c r="AY809" s="4" t="s">
        <v>86</v>
      </c>
      <c r="AZ809" s="4" t="s">
        <v>81</v>
      </c>
      <c r="BA809" s="4" t="s">
        <v>81</v>
      </c>
      <c r="BB809" s="4" t="s">
        <v>81</v>
      </c>
      <c r="BC809" s="4" t="s">
        <v>81</v>
      </c>
      <c r="BD809" s="4" t="s">
        <v>81</v>
      </c>
      <c r="BE809" s="4" t="s">
        <v>96</v>
      </c>
      <c r="BF809" s="4" t="s">
        <v>81</v>
      </c>
      <c r="BG809" s="4" t="s">
        <v>85</v>
      </c>
    </row>
    <row r="810" spans="1:59" ht="409.6">
      <c r="A810" s="4">
        <v>2202957</v>
      </c>
      <c r="B810" s="5">
        <f t="shared" si="24"/>
        <v>1700894</v>
      </c>
      <c r="C810" s="5">
        <f t="shared" si="25"/>
        <v>2202957</v>
      </c>
      <c r="D810" s="4">
        <v>1700894</v>
      </c>
      <c r="E810" s="4" t="s">
        <v>5664</v>
      </c>
      <c r="F810" s="4" t="s">
        <v>5665</v>
      </c>
      <c r="G810" s="4" t="s">
        <v>5666</v>
      </c>
      <c r="H810" s="4"/>
      <c r="I810" s="4" t="s">
        <v>5667</v>
      </c>
      <c r="J810" s="4"/>
      <c r="K810" s="4" t="s">
        <v>78</v>
      </c>
      <c r="L810" s="4"/>
      <c r="M810" s="4"/>
      <c r="N810" s="4"/>
      <c r="O810" s="4" t="s">
        <v>5668</v>
      </c>
      <c r="P810" s="4" t="s">
        <v>81</v>
      </c>
      <c r="Q810" s="4" t="s">
        <v>81</v>
      </c>
      <c r="R810" s="4" t="s">
        <v>81</v>
      </c>
      <c r="S810" s="4" t="s">
        <v>81</v>
      </c>
      <c r="T810" s="4" t="s">
        <v>96</v>
      </c>
      <c r="U810" s="4" t="s">
        <v>96</v>
      </c>
      <c r="V810" s="4" t="s">
        <v>81</v>
      </c>
      <c r="W810" s="4" t="s">
        <v>81</v>
      </c>
      <c r="X810" s="4" t="s">
        <v>81</v>
      </c>
      <c r="Y810" s="4" t="s">
        <v>81</v>
      </c>
      <c r="Z810" s="4" t="s">
        <v>81</v>
      </c>
      <c r="AA810" s="4" t="s">
        <v>96</v>
      </c>
      <c r="AB810" s="4" t="s">
        <v>81</v>
      </c>
      <c r="AC810" s="4" t="s">
        <v>85</v>
      </c>
      <c r="AD810" s="4">
        <v>1.34E-3</v>
      </c>
      <c r="AE810" s="4" t="s">
        <v>42</v>
      </c>
      <c r="AF810" s="4" t="s">
        <v>42</v>
      </c>
      <c r="AG810" s="4" t="s">
        <v>42</v>
      </c>
      <c r="AH810" s="4" t="s">
        <v>42</v>
      </c>
      <c r="AI810" s="4" t="s">
        <v>42</v>
      </c>
      <c r="AJ810" s="4" t="s">
        <v>42</v>
      </c>
      <c r="AK810" s="4" t="s">
        <v>42</v>
      </c>
      <c r="AL810" s="4" t="s">
        <v>42</v>
      </c>
      <c r="AM810" s="4" t="s">
        <v>42</v>
      </c>
      <c r="AN810" s="4" t="s">
        <v>42</v>
      </c>
      <c r="AO810" s="4" t="s">
        <v>42</v>
      </c>
      <c r="AP810" s="4" t="s">
        <v>42</v>
      </c>
      <c r="AQ810" s="4" t="s">
        <v>42</v>
      </c>
      <c r="AR810" s="4" t="s">
        <v>42</v>
      </c>
      <c r="AS810" s="4"/>
      <c r="AT810" s="4" t="s">
        <v>86</v>
      </c>
      <c r="AU810" s="4" t="s">
        <v>81</v>
      </c>
      <c r="AV810" s="4" t="s">
        <v>81</v>
      </c>
      <c r="AW810" s="4" t="s">
        <v>81</v>
      </c>
      <c r="AX810" s="4" t="s">
        <v>96</v>
      </c>
      <c r="AY810" s="4" t="s">
        <v>96</v>
      </c>
      <c r="AZ810" s="4" t="s">
        <v>81</v>
      </c>
      <c r="BA810" s="4" t="s">
        <v>81</v>
      </c>
      <c r="BB810" s="4" t="s">
        <v>87</v>
      </c>
      <c r="BC810" s="4" t="s">
        <v>87</v>
      </c>
      <c r="BD810" s="4" t="s">
        <v>81</v>
      </c>
      <c r="BE810" s="4" t="s">
        <v>96</v>
      </c>
      <c r="BF810" s="4" t="s">
        <v>81</v>
      </c>
      <c r="BG810" s="4" t="s">
        <v>85</v>
      </c>
    </row>
    <row r="811" spans="1:59" ht="390">
      <c r="A811" s="4">
        <v>1354670</v>
      </c>
      <c r="B811" s="5">
        <f t="shared" si="24"/>
        <v>1701430</v>
      </c>
      <c r="C811" s="5">
        <f t="shared" si="25"/>
        <v>1354670</v>
      </c>
      <c r="D811" s="4">
        <v>1701430</v>
      </c>
      <c r="E811" s="4" t="s">
        <v>5669</v>
      </c>
      <c r="F811" s="4" t="s">
        <v>5670</v>
      </c>
      <c r="G811" s="4" t="s">
        <v>5671</v>
      </c>
      <c r="H811" s="4"/>
      <c r="I811" s="4" t="s">
        <v>5672</v>
      </c>
      <c r="J811" s="4" t="s">
        <v>210</v>
      </c>
      <c r="K811" s="4" t="s">
        <v>78</v>
      </c>
      <c r="L811" s="4"/>
      <c r="M811" s="4"/>
      <c r="N811" s="4" t="s">
        <v>566</v>
      </c>
      <c r="O811" s="4" t="s">
        <v>5673</v>
      </c>
      <c r="P811" s="4" t="s">
        <v>86</v>
      </c>
      <c r="Q811" s="4" t="s">
        <v>81</v>
      </c>
      <c r="R811" s="4" t="s">
        <v>86</v>
      </c>
      <c r="S811" s="4" t="s">
        <v>81</v>
      </c>
      <c r="T811" s="4" t="s">
        <v>96</v>
      </c>
      <c r="U811" s="4" t="s">
        <v>96</v>
      </c>
      <c r="V811" s="4" t="s">
        <v>81</v>
      </c>
      <c r="W811" s="4" t="s">
        <v>83</v>
      </c>
      <c r="X811" s="4" t="s">
        <v>81</v>
      </c>
      <c r="Y811" s="4" t="s">
        <v>81</v>
      </c>
      <c r="Z811" s="4" t="s">
        <v>81</v>
      </c>
      <c r="AA811" s="4" t="s">
        <v>96</v>
      </c>
      <c r="AB811" s="4" t="s">
        <v>86</v>
      </c>
      <c r="AC811" s="4" t="s">
        <v>85</v>
      </c>
      <c r="AD811" s="4">
        <v>2.0049999999999998E-3</v>
      </c>
      <c r="AE811" s="4" t="s">
        <v>42</v>
      </c>
      <c r="AF811" s="4" t="s">
        <v>42</v>
      </c>
      <c r="AG811" s="4" t="s">
        <v>42</v>
      </c>
      <c r="AH811" s="4" t="s">
        <v>42</v>
      </c>
      <c r="AI811" s="4" t="s">
        <v>42</v>
      </c>
      <c r="AJ811" s="4" t="s">
        <v>42</v>
      </c>
      <c r="AK811" s="4" t="s">
        <v>42</v>
      </c>
      <c r="AL811" s="4" t="s">
        <v>42</v>
      </c>
      <c r="AM811" s="4" t="s">
        <v>42</v>
      </c>
      <c r="AN811" s="4" t="s">
        <v>41</v>
      </c>
      <c r="AO811" s="4" t="s">
        <v>42</v>
      </c>
      <c r="AP811" s="4" t="s">
        <v>42</v>
      </c>
      <c r="AQ811" s="4" t="s">
        <v>42</v>
      </c>
      <c r="AR811" s="4" t="s">
        <v>42</v>
      </c>
      <c r="AS811" s="4"/>
      <c r="AT811" s="4" t="s">
        <v>81</v>
      </c>
      <c r="AU811" s="4" t="s">
        <v>81</v>
      </c>
      <c r="AV811" s="4" t="s">
        <v>86</v>
      </c>
      <c r="AW811" s="4" t="s">
        <v>81</v>
      </c>
      <c r="AX811" s="4" t="s">
        <v>96</v>
      </c>
      <c r="AY811" s="4" t="s">
        <v>96</v>
      </c>
      <c r="AZ811" s="4" t="s">
        <v>81</v>
      </c>
      <c r="BA811" s="4" t="s">
        <v>81</v>
      </c>
      <c r="BB811" s="4" t="s">
        <v>81</v>
      </c>
      <c r="BC811" s="4" t="s">
        <v>83</v>
      </c>
      <c r="BD811" s="4" t="s">
        <v>81</v>
      </c>
      <c r="BE811" s="4" t="s">
        <v>96</v>
      </c>
      <c r="BF811" s="4" t="s">
        <v>86</v>
      </c>
      <c r="BG811" s="4" t="s">
        <v>85</v>
      </c>
    </row>
    <row r="812" spans="1:59" ht="390">
      <c r="A812" s="4">
        <v>1597199</v>
      </c>
      <c r="B812" s="5">
        <f t="shared" si="24"/>
        <v>1701494</v>
      </c>
      <c r="C812" s="5">
        <f t="shared" si="25"/>
        <v>1597199</v>
      </c>
      <c r="D812" s="4">
        <v>1701494</v>
      </c>
      <c r="E812" s="4" t="s">
        <v>5674</v>
      </c>
      <c r="F812" s="4" t="s">
        <v>5675</v>
      </c>
      <c r="G812" s="4" t="s">
        <v>5676</v>
      </c>
      <c r="H812" s="4"/>
      <c r="I812" s="4" t="s">
        <v>5677</v>
      </c>
      <c r="J812" s="4" t="s">
        <v>565</v>
      </c>
      <c r="K812" s="4" t="s">
        <v>78</v>
      </c>
      <c r="L812" s="4"/>
      <c r="M812" s="4"/>
      <c r="N812" s="4" t="s">
        <v>5642</v>
      </c>
      <c r="O812" s="4" t="s">
        <v>5678</v>
      </c>
      <c r="P812" s="4" t="s">
        <v>86</v>
      </c>
      <c r="Q812" s="4" t="s">
        <v>81</v>
      </c>
      <c r="R812" s="4" t="s">
        <v>86</v>
      </c>
      <c r="S812" s="4" t="s">
        <v>81</v>
      </c>
      <c r="T812" s="4" t="s">
        <v>96</v>
      </c>
      <c r="U812" s="4" t="s">
        <v>96</v>
      </c>
      <c r="V812" s="4" t="s">
        <v>81</v>
      </c>
      <c r="W812" s="4" t="s">
        <v>83</v>
      </c>
      <c r="X812" s="4" t="s">
        <v>81</v>
      </c>
      <c r="Y812" s="4" t="s">
        <v>81</v>
      </c>
      <c r="Z812" s="4" t="s">
        <v>81</v>
      </c>
      <c r="AA812" s="4" t="s">
        <v>86</v>
      </c>
      <c r="AB812" s="4" t="s">
        <v>81</v>
      </c>
      <c r="AC812" s="4" t="s">
        <v>85</v>
      </c>
      <c r="AD812" s="4">
        <v>1.5250000000000001E-3</v>
      </c>
      <c r="AE812" s="4" t="s">
        <v>42</v>
      </c>
      <c r="AF812" s="4" t="s">
        <v>42</v>
      </c>
      <c r="AG812" s="4" t="s">
        <v>42</v>
      </c>
      <c r="AH812" s="4" t="s">
        <v>42</v>
      </c>
      <c r="AI812" s="4" t="s">
        <v>42</v>
      </c>
      <c r="AJ812" s="4" t="s">
        <v>42</v>
      </c>
      <c r="AK812" s="4" t="s">
        <v>42</v>
      </c>
      <c r="AL812" s="4" t="s">
        <v>42</v>
      </c>
      <c r="AM812" s="4" t="s">
        <v>42</v>
      </c>
      <c r="AN812" s="4" t="s">
        <v>41</v>
      </c>
      <c r="AO812" s="4" t="s">
        <v>42</v>
      </c>
      <c r="AP812" s="4" t="s">
        <v>42</v>
      </c>
      <c r="AQ812" s="4" t="s">
        <v>42</v>
      </c>
      <c r="AR812" s="4" t="s">
        <v>42</v>
      </c>
      <c r="AS812" s="4"/>
      <c r="AT812" s="4" t="s">
        <v>86</v>
      </c>
      <c r="AU812" s="4" t="s">
        <v>81</v>
      </c>
      <c r="AV812" s="4" t="s">
        <v>86</v>
      </c>
      <c r="AW812" s="4" t="s">
        <v>81</v>
      </c>
      <c r="AX812" s="4" t="s">
        <v>96</v>
      </c>
      <c r="AY812" s="4" t="s">
        <v>96</v>
      </c>
      <c r="AZ812" s="4" t="s">
        <v>81</v>
      </c>
      <c r="BA812" s="4" t="s">
        <v>81</v>
      </c>
      <c r="BB812" s="4" t="s">
        <v>87</v>
      </c>
      <c r="BC812" s="4" t="s">
        <v>144</v>
      </c>
      <c r="BD812" s="4" t="s">
        <v>81</v>
      </c>
      <c r="BE812" s="4" t="s">
        <v>96</v>
      </c>
      <c r="BF812" s="4" t="s">
        <v>86</v>
      </c>
      <c r="BG812" s="4" t="s">
        <v>85</v>
      </c>
    </row>
    <row r="813" spans="1:59" ht="409.6">
      <c r="A813" s="4">
        <v>1841290</v>
      </c>
      <c r="B813" s="5">
        <f t="shared" si="24"/>
        <v>1701567</v>
      </c>
      <c r="C813" s="5">
        <f t="shared" si="25"/>
        <v>1841290</v>
      </c>
      <c r="D813" s="4">
        <v>1701567</v>
      </c>
      <c r="E813" s="4" t="s">
        <v>5679</v>
      </c>
      <c r="F813" s="4" t="s">
        <v>5661</v>
      </c>
      <c r="G813" s="4" t="s">
        <v>5680</v>
      </c>
      <c r="H813" s="4"/>
      <c r="I813" s="4" t="s">
        <v>200</v>
      </c>
      <c r="J813" s="4"/>
      <c r="K813" s="4" t="s">
        <v>202</v>
      </c>
      <c r="L813" s="4"/>
      <c r="M813" s="4"/>
      <c r="N813" s="4"/>
      <c r="O813" s="4" t="s">
        <v>5681</v>
      </c>
      <c r="P813" s="4" t="s">
        <v>81</v>
      </c>
      <c r="Q813" s="4" t="s">
        <v>81</v>
      </c>
      <c r="R813" s="4" t="s">
        <v>81</v>
      </c>
      <c r="S813" s="4" t="s">
        <v>81</v>
      </c>
      <c r="T813" s="4" t="s">
        <v>96</v>
      </c>
      <c r="U813" s="4" t="s">
        <v>96</v>
      </c>
      <c r="V813" s="4" t="s">
        <v>81</v>
      </c>
      <c r="W813" s="4" t="s">
        <v>81</v>
      </c>
      <c r="X813" s="4" t="s">
        <v>81</v>
      </c>
      <c r="Y813" s="4" t="s">
        <v>81</v>
      </c>
      <c r="Z813" s="4" t="s">
        <v>81</v>
      </c>
      <c r="AA813" s="4" t="s">
        <v>96</v>
      </c>
      <c r="AB813" s="4" t="s">
        <v>81</v>
      </c>
      <c r="AC813" s="4" t="s">
        <v>85</v>
      </c>
      <c r="AD813" s="4">
        <v>2.16E-3</v>
      </c>
      <c r="AE813" s="4" t="s">
        <v>42</v>
      </c>
      <c r="AF813" s="4" t="s">
        <v>42</v>
      </c>
      <c r="AG813" s="4" t="s">
        <v>42</v>
      </c>
      <c r="AH813" s="4" t="s">
        <v>42</v>
      </c>
      <c r="AI813" s="4" t="s">
        <v>42</v>
      </c>
      <c r="AJ813" s="4" t="s">
        <v>42</v>
      </c>
      <c r="AK813" s="4" t="s">
        <v>42</v>
      </c>
      <c r="AL813" s="4" t="s">
        <v>42</v>
      </c>
      <c r="AM813" s="4" t="s">
        <v>42</v>
      </c>
      <c r="AN813" s="4" t="s">
        <v>42</v>
      </c>
      <c r="AO813" s="4" t="s">
        <v>42</v>
      </c>
      <c r="AP813" s="4" t="s">
        <v>42</v>
      </c>
      <c r="AQ813" s="4" t="s">
        <v>42</v>
      </c>
      <c r="AR813" s="4" t="s">
        <v>42</v>
      </c>
      <c r="AS813" s="4"/>
      <c r="AT813" s="4" t="s">
        <v>81</v>
      </c>
      <c r="AU813" s="4" t="s">
        <v>81</v>
      </c>
      <c r="AV813" s="4" t="s">
        <v>81</v>
      </c>
      <c r="AW813" s="4" t="s">
        <v>81</v>
      </c>
      <c r="AX813" s="4" t="s">
        <v>96</v>
      </c>
      <c r="AY813" s="4" t="s">
        <v>96</v>
      </c>
      <c r="AZ813" s="4" t="s">
        <v>81</v>
      </c>
      <c r="BA813" s="4" t="s">
        <v>81</v>
      </c>
      <c r="BB813" s="4" t="s">
        <v>81</v>
      </c>
      <c r="BC813" s="4" t="s">
        <v>81</v>
      </c>
      <c r="BD813" s="4" t="s">
        <v>81</v>
      </c>
      <c r="BE813" s="4" t="s">
        <v>152</v>
      </c>
      <c r="BF813" s="4" t="s">
        <v>81</v>
      </c>
      <c r="BG813" s="4" t="s">
        <v>85</v>
      </c>
    </row>
    <row r="814" spans="1:59" ht="409.6">
      <c r="A814" s="4">
        <v>2262888</v>
      </c>
      <c r="B814" s="5">
        <f t="shared" si="24"/>
        <v>1701729</v>
      </c>
      <c r="C814" s="5">
        <f t="shared" si="25"/>
        <v>2262888</v>
      </c>
      <c r="D814" s="4">
        <v>1701729</v>
      </c>
      <c r="E814" s="4" t="s">
        <v>5682</v>
      </c>
      <c r="F814" s="4" t="s">
        <v>5683</v>
      </c>
      <c r="G814" s="4" t="s">
        <v>5684</v>
      </c>
      <c r="H814" s="4"/>
      <c r="I814" s="4" t="s">
        <v>5685</v>
      </c>
      <c r="J814" s="4"/>
      <c r="K814" s="4" t="s">
        <v>202</v>
      </c>
      <c r="L814" s="4"/>
      <c r="M814" s="4"/>
      <c r="N814" s="4"/>
      <c r="O814" s="4" t="s">
        <v>5686</v>
      </c>
      <c r="P814" s="4" t="s">
        <v>86</v>
      </c>
      <c r="Q814" s="4" t="s">
        <v>86</v>
      </c>
      <c r="R814" s="4" t="s">
        <v>81</v>
      </c>
      <c r="S814" s="4" t="s">
        <v>81</v>
      </c>
      <c r="T814" s="4" t="s">
        <v>96</v>
      </c>
      <c r="U814" s="4" t="s">
        <v>96</v>
      </c>
      <c r="V814" s="4" t="s">
        <v>81</v>
      </c>
      <c r="W814" s="4" t="s">
        <v>86</v>
      </c>
      <c r="X814" s="4" t="s">
        <v>81</v>
      </c>
      <c r="Y814" s="4" t="s">
        <v>81</v>
      </c>
      <c r="Z814" s="4" t="s">
        <v>86</v>
      </c>
      <c r="AA814" s="4" t="s">
        <v>96</v>
      </c>
      <c r="AB814" s="4" t="s">
        <v>81</v>
      </c>
      <c r="AC814" s="4" t="s">
        <v>85</v>
      </c>
      <c r="AD814" s="4">
        <v>1.75E-3</v>
      </c>
      <c r="AE814" s="4" t="s">
        <v>42</v>
      </c>
      <c r="AF814" s="4" t="s">
        <v>42</v>
      </c>
      <c r="AG814" s="4" t="s">
        <v>42</v>
      </c>
      <c r="AH814" s="4" t="s">
        <v>42</v>
      </c>
      <c r="AI814" s="4" t="s">
        <v>42</v>
      </c>
      <c r="AJ814" s="4" t="s">
        <v>42</v>
      </c>
      <c r="AK814" s="4" t="s">
        <v>42</v>
      </c>
      <c r="AL814" s="4" t="s">
        <v>42</v>
      </c>
      <c r="AM814" s="4" t="s">
        <v>42</v>
      </c>
      <c r="AN814" s="4" t="s">
        <v>42</v>
      </c>
      <c r="AO814" s="4" t="s">
        <v>42</v>
      </c>
      <c r="AP814" s="4" t="s">
        <v>42</v>
      </c>
      <c r="AQ814" s="4" t="s">
        <v>42</v>
      </c>
      <c r="AR814" s="4" t="s">
        <v>42</v>
      </c>
      <c r="AS814" s="4"/>
      <c r="AT814" s="4" t="s">
        <v>81</v>
      </c>
      <c r="AU814" s="4" t="s">
        <v>81</v>
      </c>
      <c r="AV814" s="4" t="s">
        <v>81</v>
      </c>
      <c r="AW814" s="4" t="s">
        <v>81</v>
      </c>
      <c r="AX814" s="4" t="s">
        <v>96</v>
      </c>
      <c r="AY814" s="4" t="s">
        <v>96</v>
      </c>
      <c r="AZ814" s="4" t="s">
        <v>81</v>
      </c>
      <c r="BA814" s="4" t="s">
        <v>81</v>
      </c>
      <c r="BB814" s="4" t="s">
        <v>81</v>
      </c>
      <c r="BC814" s="4" t="s">
        <v>81</v>
      </c>
      <c r="BD814" s="4" t="s">
        <v>81</v>
      </c>
      <c r="BE814" s="4" t="s">
        <v>152</v>
      </c>
      <c r="BF814" s="4" t="s">
        <v>81</v>
      </c>
      <c r="BG814" s="4" t="s">
        <v>85</v>
      </c>
    </row>
    <row r="815" spans="1:59" ht="390">
      <c r="A815" s="4">
        <v>2571215</v>
      </c>
      <c r="B815" s="5">
        <f t="shared" si="24"/>
        <v>1701813</v>
      </c>
      <c r="C815" s="5">
        <f t="shared" si="25"/>
        <v>2571215</v>
      </c>
      <c r="D815" s="4">
        <v>1701813</v>
      </c>
      <c r="E815" s="4" t="s">
        <v>5687</v>
      </c>
      <c r="F815" s="4" t="s">
        <v>5688</v>
      </c>
      <c r="G815" s="4" t="s">
        <v>5689</v>
      </c>
      <c r="H815" s="4"/>
      <c r="I815" s="4" t="s">
        <v>5690</v>
      </c>
      <c r="J815" s="4" t="s">
        <v>565</v>
      </c>
      <c r="K815" s="4" t="s">
        <v>202</v>
      </c>
      <c r="L815" s="4"/>
      <c r="M815" s="4"/>
      <c r="N815" s="4" t="s">
        <v>566</v>
      </c>
      <c r="O815" s="4" t="s">
        <v>5691</v>
      </c>
      <c r="P815" s="4" t="s">
        <v>81</v>
      </c>
      <c r="Q815" s="4" t="s">
        <v>81</v>
      </c>
      <c r="R815" s="4" t="s">
        <v>81</v>
      </c>
      <c r="S815" s="4" t="s">
        <v>81</v>
      </c>
      <c r="T815" s="4" t="s">
        <v>96</v>
      </c>
      <c r="U815" s="4" t="s">
        <v>96</v>
      </c>
      <c r="V815" s="4" t="s">
        <v>81</v>
      </c>
      <c r="W815" s="4" t="s">
        <v>83</v>
      </c>
      <c r="X815" s="4" t="s">
        <v>81</v>
      </c>
      <c r="Y815" s="4" t="s">
        <v>81</v>
      </c>
      <c r="Z815" s="4" t="s">
        <v>81</v>
      </c>
      <c r="AA815" s="4" t="s">
        <v>86</v>
      </c>
      <c r="AB815" s="4" t="s">
        <v>86</v>
      </c>
      <c r="AC815" s="4" t="s">
        <v>85</v>
      </c>
      <c r="AD815" s="4">
        <v>1.5200000000000001E-3</v>
      </c>
      <c r="AE815" s="4" t="s">
        <v>42</v>
      </c>
      <c r="AF815" s="4" t="s">
        <v>42</v>
      </c>
      <c r="AG815" s="4" t="s">
        <v>42</v>
      </c>
      <c r="AH815" s="4" t="s">
        <v>42</v>
      </c>
      <c r="AI815" s="4" t="s">
        <v>42</v>
      </c>
      <c r="AJ815" s="4" t="s">
        <v>42</v>
      </c>
      <c r="AK815" s="4" t="s">
        <v>42</v>
      </c>
      <c r="AL815" s="4" t="s">
        <v>42</v>
      </c>
      <c r="AM815" s="4" t="s">
        <v>42</v>
      </c>
      <c r="AN815" s="4" t="s">
        <v>41</v>
      </c>
      <c r="AO815" s="4" t="s">
        <v>42</v>
      </c>
      <c r="AP815" s="4" t="s">
        <v>42</v>
      </c>
      <c r="AQ815" s="4" t="s">
        <v>42</v>
      </c>
      <c r="AR815" s="4" t="s">
        <v>42</v>
      </c>
      <c r="AS815" s="4"/>
      <c r="AT815" s="4" t="s">
        <v>81</v>
      </c>
      <c r="AU815" s="4" t="s">
        <v>81</v>
      </c>
      <c r="AV815" s="4" t="s">
        <v>81</v>
      </c>
      <c r="AW815" s="4" t="s">
        <v>81</v>
      </c>
      <c r="AX815" s="4" t="s">
        <v>96</v>
      </c>
      <c r="AY815" s="4" t="s">
        <v>96</v>
      </c>
      <c r="AZ815" s="4" t="s">
        <v>81</v>
      </c>
      <c r="BA815" s="4" t="s">
        <v>81</v>
      </c>
      <c r="BB815" s="4" t="s">
        <v>86</v>
      </c>
      <c r="BC815" s="4" t="s">
        <v>83</v>
      </c>
      <c r="BD815" s="4" t="s">
        <v>81</v>
      </c>
      <c r="BE815" s="4" t="s">
        <v>96</v>
      </c>
      <c r="BF815" s="4" t="s">
        <v>86</v>
      </c>
      <c r="BG815" s="4" t="s">
        <v>85</v>
      </c>
    </row>
    <row r="816" spans="1:59" ht="409.6">
      <c r="A816" s="4">
        <v>2627441</v>
      </c>
      <c r="B816" s="5">
        <f t="shared" si="24"/>
        <v>1701837</v>
      </c>
      <c r="C816" s="5">
        <f t="shared" si="25"/>
        <v>2627441</v>
      </c>
      <c r="D816" s="4">
        <v>1701837</v>
      </c>
      <c r="E816" s="4" t="s">
        <v>5692</v>
      </c>
      <c r="F816" s="4" t="s">
        <v>5693</v>
      </c>
      <c r="G816" s="4" t="s">
        <v>5694</v>
      </c>
      <c r="H816" s="4"/>
      <c r="I816" s="4" t="s">
        <v>5695</v>
      </c>
      <c r="J816" s="4"/>
      <c r="K816" s="4" t="s">
        <v>5696</v>
      </c>
      <c r="L816" s="4"/>
      <c r="M816" s="4"/>
      <c r="N816" s="4"/>
      <c r="O816" s="4" t="s">
        <v>5697</v>
      </c>
      <c r="P816" s="4" t="s">
        <v>81</v>
      </c>
      <c r="Q816" s="4" t="s">
        <v>81</v>
      </c>
      <c r="R816" s="4" t="s">
        <v>81</v>
      </c>
      <c r="S816" s="4" t="s">
        <v>81</v>
      </c>
      <c r="T816" s="4" t="s">
        <v>96</v>
      </c>
      <c r="U816" s="4" t="s">
        <v>96</v>
      </c>
      <c r="V816" s="4" t="s">
        <v>81</v>
      </c>
      <c r="W816" s="4" t="s">
        <v>81</v>
      </c>
      <c r="X816" s="4" t="s">
        <v>81</v>
      </c>
      <c r="Y816" s="4" t="s">
        <v>81</v>
      </c>
      <c r="Z816" s="4" t="s">
        <v>81</v>
      </c>
      <c r="AA816" s="4" t="s">
        <v>96</v>
      </c>
      <c r="AB816" s="4" t="s">
        <v>81</v>
      </c>
      <c r="AC816" s="4" t="s">
        <v>85</v>
      </c>
      <c r="AD816" s="4">
        <v>1.4450000000000001E-3</v>
      </c>
      <c r="AE816" s="4" t="s">
        <v>42</v>
      </c>
      <c r="AF816" s="4" t="s">
        <v>42</v>
      </c>
      <c r="AG816" s="4" t="s">
        <v>42</v>
      </c>
      <c r="AH816" s="4" t="s">
        <v>42</v>
      </c>
      <c r="AI816" s="4" t="s">
        <v>42</v>
      </c>
      <c r="AJ816" s="4" t="s">
        <v>42</v>
      </c>
      <c r="AK816" s="4" t="s">
        <v>42</v>
      </c>
      <c r="AL816" s="4" t="s">
        <v>42</v>
      </c>
      <c r="AM816" s="4" t="s">
        <v>42</v>
      </c>
      <c r="AN816" s="4" t="s">
        <v>42</v>
      </c>
      <c r="AO816" s="4" t="s">
        <v>42</v>
      </c>
      <c r="AP816" s="4" t="s">
        <v>42</v>
      </c>
      <c r="AQ816" s="4" t="s">
        <v>42</v>
      </c>
      <c r="AR816" s="4" t="s">
        <v>42</v>
      </c>
      <c r="AS816" s="4"/>
      <c r="AT816" s="4" t="s">
        <v>81</v>
      </c>
      <c r="AU816" s="4" t="s">
        <v>81</v>
      </c>
      <c r="AV816" s="4" t="s">
        <v>81</v>
      </c>
      <c r="AW816" s="4" t="s">
        <v>81</v>
      </c>
      <c r="AX816" s="4" t="s">
        <v>96</v>
      </c>
      <c r="AY816" s="4" t="s">
        <v>96</v>
      </c>
      <c r="AZ816" s="4" t="s">
        <v>81</v>
      </c>
      <c r="BA816" s="4" t="s">
        <v>81</v>
      </c>
      <c r="BB816" s="4" t="s">
        <v>87</v>
      </c>
      <c r="BC816" s="4" t="s">
        <v>87</v>
      </c>
      <c r="BD816" s="4" t="s">
        <v>81</v>
      </c>
      <c r="BE816" s="4" t="s">
        <v>96</v>
      </c>
      <c r="BF816" s="4" t="s">
        <v>89</v>
      </c>
      <c r="BG816" s="4" t="s">
        <v>85</v>
      </c>
    </row>
    <row r="817" spans="1:59" ht="409.6">
      <c r="A817" s="4">
        <v>2621482</v>
      </c>
      <c r="B817" s="5">
        <f t="shared" si="24"/>
        <v>1701852</v>
      </c>
      <c r="C817" s="5">
        <f t="shared" si="25"/>
        <v>2621482</v>
      </c>
      <c r="D817" s="4">
        <v>1701852</v>
      </c>
      <c r="E817" s="4" t="s">
        <v>5698</v>
      </c>
      <c r="F817" s="4" t="s">
        <v>5699</v>
      </c>
      <c r="G817" s="4" t="s">
        <v>5700</v>
      </c>
      <c r="H817" s="4"/>
      <c r="I817" s="4" t="s">
        <v>200</v>
      </c>
      <c r="J817" s="4"/>
      <c r="K817" s="4" t="s">
        <v>202</v>
      </c>
      <c r="L817" s="4"/>
      <c r="M817" s="4"/>
      <c r="N817" s="4"/>
      <c r="O817" s="4" t="s">
        <v>4846</v>
      </c>
      <c r="P817" s="4" t="s">
        <v>81</v>
      </c>
      <c r="Q817" s="4" t="s">
        <v>81</v>
      </c>
      <c r="R817" s="4" t="s">
        <v>81</v>
      </c>
      <c r="S817" s="4" t="s">
        <v>81</v>
      </c>
      <c r="T817" s="4" t="s">
        <v>96</v>
      </c>
      <c r="U817" s="4" t="s">
        <v>96</v>
      </c>
      <c r="V817" s="4" t="s">
        <v>81</v>
      </c>
      <c r="W817" s="4" t="s">
        <v>81</v>
      </c>
      <c r="X817" s="4" t="s">
        <v>81</v>
      </c>
      <c r="Y817" s="4" t="s">
        <v>81</v>
      </c>
      <c r="Z817" s="4" t="s">
        <v>81</v>
      </c>
      <c r="AA817" s="4" t="s">
        <v>96</v>
      </c>
      <c r="AB817" s="4" t="s">
        <v>81</v>
      </c>
      <c r="AC817" s="4" t="s">
        <v>85</v>
      </c>
      <c r="AD817" s="4">
        <v>2.3749999999999999E-3</v>
      </c>
      <c r="AE817" s="4" t="s">
        <v>42</v>
      </c>
      <c r="AF817" s="4" t="s">
        <v>42</v>
      </c>
      <c r="AG817" s="4" t="s">
        <v>42</v>
      </c>
      <c r="AH817" s="4" t="s">
        <v>42</v>
      </c>
      <c r="AI817" s="4" t="s">
        <v>42</v>
      </c>
      <c r="AJ817" s="4" t="s">
        <v>42</v>
      </c>
      <c r="AK817" s="4" t="s">
        <v>42</v>
      </c>
      <c r="AL817" s="4" t="s">
        <v>42</v>
      </c>
      <c r="AM817" s="4" t="s">
        <v>42</v>
      </c>
      <c r="AN817" s="4" t="s">
        <v>42</v>
      </c>
      <c r="AO817" s="4" t="s">
        <v>42</v>
      </c>
      <c r="AP817" s="4" t="s">
        <v>42</v>
      </c>
      <c r="AQ817" s="4" t="s">
        <v>42</v>
      </c>
      <c r="AR817" s="4" t="s">
        <v>42</v>
      </c>
      <c r="AS817" s="4"/>
      <c r="AT817" s="4" t="s">
        <v>86</v>
      </c>
      <c r="AU817" s="4" t="s">
        <v>81</v>
      </c>
      <c r="AV817" s="4" t="s">
        <v>81</v>
      </c>
      <c r="AW817" s="4" t="s">
        <v>81</v>
      </c>
      <c r="AX817" s="4" t="s">
        <v>96</v>
      </c>
      <c r="AY817" s="4" t="s">
        <v>96</v>
      </c>
      <c r="AZ817" s="4" t="s">
        <v>81</v>
      </c>
      <c r="BA817" s="4" t="s">
        <v>81</v>
      </c>
      <c r="BB817" s="4" t="s">
        <v>81</v>
      </c>
      <c r="BC817" s="4" t="s">
        <v>81</v>
      </c>
      <c r="BD817" s="4" t="s">
        <v>81</v>
      </c>
      <c r="BE817" s="4" t="s">
        <v>152</v>
      </c>
      <c r="BF817" s="4" t="s">
        <v>81</v>
      </c>
      <c r="BG817" s="4" t="s">
        <v>85</v>
      </c>
    </row>
    <row r="818" spans="1:59" ht="409.6">
      <c r="A818" s="4">
        <v>1997944</v>
      </c>
      <c r="B818" s="5">
        <f t="shared" si="24"/>
        <v>1701900</v>
      </c>
      <c r="C818" s="5">
        <f t="shared" si="25"/>
        <v>1997944</v>
      </c>
      <c r="D818" s="4">
        <v>1701900</v>
      </c>
      <c r="E818" s="4" t="s">
        <v>5701</v>
      </c>
      <c r="F818" s="4" t="s">
        <v>5702</v>
      </c>
      <c r="G818" s="4" t="s">
        <v>5703</v>
      </c>
      <c r="H818" s="4"/>
      <c r="I818" s="4" t="s">
        <v>5704</v>
      </c>
      <c r="J818" s="4"/>
      <c r="K818" s="4" t="s">
        <v>166</v>
      </c>
      <c r="L818" s="4"/>
      <c r="M818" s="4"/>
      <c r="N818" s="4"/>
      <c r="O818" s="4" t="s">
        <v>5705</v>
      </c>
      <c r="P818" s="4" t="s">
        <v>81</v>
      </c>
      <c r="Q818" s="4" t="s">
        <v>81</v>
      </c>
      <c r="R818" s="4" t="s">
        <v>81</v>
      </c>
      <c r="S818" s="4" t="s">
        <v>81</v>
      </c>
      <c r="T818" s="4" t="s">
        <v>96</v>
      </c>
      <c r="U818" s="4" t="s">
        <v>96</v>
      </c>
      <c r="V818" s="4" t="s">
        <v>81</v>
      </c>
      <c r="W818" s="4" t="s">
        <v>81</v>
      </c>
      <c r="X818" s="4" t="s">
        <v>81</v>
      </c>
      <c r="Y818" s="4" t="s">
        <v>81</v>
      </c>
      <c r="Z818" s="4" t="s">
        <v>81</v>
      </c>
      <c r="AA818" s="4" t="s">
        <v>96</v>
      </c>
      <c r="AB818" s="4" t="s">
        <v>81</v>
      </c>
      <c r="AC818" s="4" t="s">
        <v>85</v>
      </c>
      <c r="AD818" s="4">
        <v>3.0400000000000002E-3</v>
      </c>
      <c r="AE818" s="4" t="s">
        <v>42</v>
      </c>
      <c r="AF818" s="4" t="s">
        <v>42</v>
      </c>
      <c r="AG818" s="4" t="s">
        <v>42</v>
      </c>
      <c r="AH818" s="4" t="s">
        <v>42</v>
      </c>
      <c r="AI818" s="4" t="s">
        <v>42</v>
      </c>
      <c r="AJ818" s="4" t="s">
        <v>42</v>
      </c>
      <c r="AK818" s="4" t="s">
        <v>42</v>
      </c>
      <c r="AL818" s="4" t="s">
        <v>42</v>
      </c>
      <c r="AM818" s="4" t="s">
        <v>42</v>
      </c>
      <c r="AN818" s="4" t="s">
        <v>42</v>
      </c>
      <c r="AO818" s="4" t="s">
        <v>42</v>
      </c>
      <c r="AP818" s="4" t="s">
        <v>42</v>
      </c>
      <c r="AQ818" s="4" t="s">
        <v>42</v>
      </c>
      <c r="AR818" s="4" t="s">
        <v>42</v>
      </c>
      <c r="AS818" s="4"/>
      <c r="AT818" s="4" t="s">
        <v>81</v>
      </c>
      <c r="AU818" s="4" t="s">
        <v>81</v>
      </c>
      <c r="AV818" s="4" t="s">
        <v>81</v>
      </c>
      <c r="AW818" s="4" t="s">
        <v>81</v>
      </c>
      <c r="AX818" s="4" t="s">
        <v>96</v>
      </c>
      <c r="AY818" s="4" t="s">
        <v>96</v>
      </c>
      <c r="AZ818" s="4" t="s">
        <v>81</v>
      </c>
      <c r="BA818" s="4" t="s">
        <v>81</v>
      </c>
      <c r="BB818" s="4" t="s">
        <v>87</v>
      </c>
      <c r="BC818" s="4" t="s">
        <v>81</v>
      </c>
      <c r="BD818" s="4" t="s">
        <v>81</v>
      </c>
      <c r="BE818" s="4" t="s">
        <v>96</v>
      </c>
      <c r="BF818" s="4" t="s">
        <v>89</v>
      </c>
      <c r="BG818" s="4" t="s">
        <v>85</v>
      </c>
    </row>
    <row r="819" spans="1:59" ht="409.6">
      <c r="A819" s="4">
        <v>2094731</v>
      </c>
      <c r="B819" s="5">
        <f t="shared" si="24"/>
        <v>1701963</v>
      </c>
      <c r="C819" s="5">
        <f t="shared" si="25"/>
        <v>2094731</v>
      </c>
      <c r="D819" s="4">
        <v>1701963</v>
      </c>
      <c r="E819" s="4" t="s">
        <v>5706</v>
      </c>
      <c r="F819" s="4" t="s">
        <v>5707</v>
      </c>
      <c r="G819" s="4" t="s">
        <v>5708</v>
      </c>
      <c r="H819" s="4"/>
      <c r="I819" s="4" t="s">
        <v>5709</v>
      </c>
      <c r="J819" s="4"/>
      <c r="K819" s="4" t="s">
        <v>244</v>
      </c>
      <c r="L819" s="4"/>
      <c r="M819" s="4"/>
      <c r="N819" s="4"/>
      <c r="O819" s="4" t="s">
        <v>5710</v>
      </c>
      <c r="P819" s="4" t="s">
        <v>81</v>
      </c>
      <c r="Q819" s="4" t="s">
        <v>81</v>
      </c>
      <c r="R819" s="4" t="s">
        <v>81</v>
      </c>
      <c r="S819" s="4" t="s">
        <v>81</v>
      </c>
      <c r="T819" s="4" t="s">
        <v>96</v>
      </c>
      <c r="U819" s="4" t="s">
        <v>96</v>
      </c>
      <c r="V819" s="4" t="s">
        <v>81</v>
      </c>
      <c r="W819" s="4" t="s">
        <v>86</v>
      </c>
      <c r="X819" s="4" t="s">
        <v>81</v>
      </c>
      <c r="Y819" s="4" t="s">
        <v>81</v>
      </c>
      <c r="Z819" s="4" t="s">
        <v>81</v>
      </c>
      <c r="AA819" s="4" t="s">
        <v>96</v>
      </c>
      <c r="AB819" s="4" t="s">
        <v>81</v>
      </c>
      <c r="AC819" s="4" t="s">
        <v>85</v>
      </c>
      <c r="AD819" s="4">
        <v>2.4750000000000002E-3</v>
      </c>
      <c r="AE819" s="4" t="s">
        <v>42</v>
      </c>
      <c r="AF819" s="4" t="s">
        <v>42</v>
      </c>
      <c r="AG819" s="4" t="s">
        <v>42</v>
      </c>
      <c r="AH819" s="4" t="s">
        <v>42</v>
      </c>
      <c r="AI819" s="4" t="s">
        <v>42</v>
      </c>
      <c r="AJ819" s="4" t="s">
        <v>42</v>
      </c>
      <c r="AK819" s="4" t="s">
        <v>42</v>
      </c>
      <c r="AL819" s="4" t="s">
        <v>42</v>
      </c>
      <c r="AM819" s="4" t="s">
        <v>42</v>
      </c>
      <c r="AN819" s="4" t="s">
        <v>42</v>
      </c>
      <c r="AO819" s="4" t="s">
        <v>42</v>
      </c>
      <c r="AP819" s="4" t="s">
        <v>42</v>
      </c>
      <c r="AQ819" s="4" t="s">
        <v>42</v>
      </c>
      <c r="AR819" s="4" t="s">
        <v>42</v>
      </c>
      <c r="AS819" s="4"/>
      <c r="AT819" s="4" t="s">
        <v>81</v>
      </c>
      <c r="AU819" s="4" t="s">
        <v>81</v>
      </c>
      <c r="AV819" s="4" t="s">
        <v>81</v>
      </c>
      <c r="AW819" s="4" t="s">
        <v>81</v>
      </c>
      <c r="AX819" s="4" t="s">
        <v>96</v>
      </c>
      <c r="AY819" s="4" t="s">
        <v>96</v>
      </c>
      <c r="AZ819" s="4" t="s">
        <v>81</v>
      </c>
      <c r="BA819" s="4" t="s">
        <v>81</v>
      </c>
      <c r="BB819" s="4" t="s">
        <v>81</v>
      </c>
      <c r="BC819" s="4" t="s">
        <v>87</v>
      </c>
      <c r="BD819" s="4" t="s">
        <v>81</v>
      </c>
      <c r="BE819" s="4" t="s">
        <v>152</v>
      </c>
      <c r="BF819" s="4" t="s">
        <v>81</v>
      </c>
      <c r="BG819" s="4" t="s">
        <v>85</v>
      </c>
    </row>
    <row r="820" spans="1:59" ht="409.6">
      <c r="A820" s="4">
        <v>2143576</v>
      </c>
      <c r="B820" s="5">
        <f t="shared" si="24"/>
        <v>1701980</v>
      </c>
      <c r="C820" s="5">
        <f t="shared" si="25"/>
        <v>2143576</v>
      </c>
      <c r="D820" s="4">
        <v>1701980</v>
      </c>
      <c r="E820" s="4" t="s">
        <v>5711</v>
      </c>
      <c r="F820" s="4" t="s">
        <v>5712</v>
      </c>
      <c r="G820" s="4" t="s">
        <v>5713</v>
      </c>
      <c r="H820" s="4"/>
      <c r="I820" s="4" t="s">
        <v>5714</v>
      </c>
      <c r="J820" s="4"/>
      <c r="K820" s="4" t="s">
        <v>166</v>
      </c>
      <c r="L820" s="4"/>
      <c r="M820" s="4"/>
      <c r="N820" s="4"/>
      <c r="O820" s="4" t="s">
        <v>5592</v>
      </c>
      <c r="P820" s="4" t="s">
        <v>81</v>
      </c>
      <c r="Q820" s="4" t="s">
        <v>81</v>
      </c>
      <c r="R820" s="4" t="s">
        <v>81</v>
      </c>
      <c r="S820" s="4" t="s">
        <v>81</v>
      </c>
      <c r="T820" s="4" t="s">
        <v>96</v>
      </c>
      <c r="U820" s="4" t="s">
        <v>96</v>
      </c>
      <c r="V820" s="4" t="s">
        <v>81</v>
      </c>
      <c r="W820" s="4" t="s">
        <v>81</v>
      </c>
      <c r="X820" s="4" t="s">
        <v>81</v>
      </c>
      <c r="Y820" s="4" t="s">
        <v>81</v>
      </c>
      <c r="Z820" s="4" t="s">
        <v>81</v>
      </c>
      <c r="AA820" s="4" t="s">
        <v>96</v>
      </c>
      <c r="AB820" s="4" t="s">
        <v>81</v>
      </c>
      <c r="AC820" s="4" t="s">
        <v>85</v>
      </c>
      <c r="AD820" s="4">
        <v>2.3900000000000002E-3</v>
      </c>
      <c r="AE820" s="4" t="s">
        <v>42</v>
      </c>
      <c r="AF820" s="4" t="s">
        <v>42</v>
      </c>
      <c r="AG820" s="4" t="s">
        <v>42</v>
      </c>
      <c r="AH820" s="4" t="s">
        <v>42</v>
      </c>
      <c r="AI820" s="4" t="s">
        <v>42</v>
      </c>
      <c r="AJ820" s="4" t="s">
        <v>42</v>
      </c>
      <c r="AK820" s="4" t="s">
        <v>42</v>
      </c>
      <c r="AL820" s="4" t="s">
        <v>42</v>
      </c>
      <c r="AM820" s="4" t="s">
        <v>42</v>
      </c>
      <c r="AN820" s="4" t="s">
        <v>42</v>
      </c>
      <c r="AO820" s="4" t="s">
        <v>42</v>
      </c>
      <c r="AP820" s="4" t="s">
        <v>42</v>
      </c>
      <c r="AQ820" s="4" t="s">
        <v>42</v>
      </c>
      <c r="AR820" s="4" t="s">
        <v>42</v>
      </c>
      <c r="AS820" s="4"/>
      <c r="AT820" s="4" t="s">
        <v>81</v>
      </c>
      <c r="AU820" s="4" t="s">
        <v>81</v>
      </c>
      <c r="AV820" s="4" t="s">
        <v>81</v>
      </c>
      <c r="AW820" s="4" t="s">
        <v>81</v>
      </c>
      <c r="AX820" s="4" t="s">
        <v>96</v>
      </c>
      <c r="AY820" s="4" t="s">
        <v>96</v>
      </c>
      <c r="AZ820" s="4" t="s">
        <v>81</v>
      </c>
      <c r="BA820" s="4" t="s">
        <v>81</v>
      </c>
      <c r="BB820" s="4" t="s">
        <v>81</v>
      </c>
      <c r="BC820" s="4" t="s">
        <v>81</v>
      </c>
      <c r="BD820" s="4" t="s">
        <v>81</v>
      </c>
      <c r="BE820" s="4" t="s">
        <v>96</v>
      </c>
      <c r="BF820" s="4" t="s">
        <v>81</v>
      </c>
      <c r="BG820" s="4" t="s">
        <v>85</v>
      </c>
    </row>
    <row r="821" spans="1:59" ht="409.6">
      <c r="A821" s="4">
        <v>1837297</v>
      </c>
      <c r="B821" s="5">
        <f t="shared" si="24"/>
        <v>1700121</v>
      </c>
      <c r="C821" s="5">
        <f t="shared" si="25"/>
        <v>1837297</v>
      </c>
      <c r="D821" s="4">
        <v>1700121</v>
      </c>
      <c r="E821" s="4" t="s">
        <v>5715</v>
      </c>
      <c r="F821" s="4" t="s">
        <v>5716</v>
      </c>
      <c r="G821" s="4" t="s">
        <v>5717</v>
      </c>
      <c r="H821" s="4"/>
      <c r="I821" s="4" t="s">
        <v>200</v>
      </c>
      <c r="J821" s="4"/>
      <c r="K821" s="4" t="s">
        <v>202</v>
      </c>
      <c r="L821" s="4"/>
      <c r="M821" s="4"/>
      <c r="N821" s="4"/>
      <c r="O821" s="4" t="s">
        <v>5718</v>
      </c>
      <c r="P821" s="4" t="s">
        <v>81</v>
      </c>
      <c r="Q821" s="4" t="s">
        <v>81</v>
      </c>
      <c r="R821" s="4" t="s">
        <v>81</v>
      </c>
      <c r="S821" s="4" t="s">
        <v>81</v>
      </c>
      <c r="T821" s="4" t="s">
        <v>96</v>
      </c>
      <c r="U821" s="4" t="s">
        <v>86</v>
      </c>
      <c r="V821" s="4" t="s">
        <v>81</v>
      </c>
      <c r="W821" s="4" t="s">
        <v>81</v>
      </c>
      <c r="X821" s="4" t="s">
        <v>81</v>
      </c>
      <c r="Y821" s="4" t="s">
        <v>81</v>
      </c>
      <c r="Z821" s="4" t="s">
        <v>81</v>
      </c>
      <c r="AA821" s="4" t="s">
        <v>96</v>
      </c>
      <c r="AB821" s="4" t="s">
        <v>81</v>
      </c>
      <c r="AC821" s="4" t="s">
        <v>85</v>
      </c>
      <c r="AD821" s="4">
        <v>2.0200000000000001E-3</v>
      </c>
      <c r="AE821" s="4" t="s">
        <v>42</v>
      </c>
      <c r="AF821" s="4" t="s">
        <v>42</v>
      </c>
      <c r="AG821" s="4" t="s">
        <v>42</v>
      </c>
      <c r="AH821" s="4" t="s">
        <v>42</v>
      </c>
      <c r="AI821" s="4" t="s">
        <v>42</v>
      </c>
      <c r="AJ821" s="4" t="s">
        <v>42</v>
      </c>
      <c r="AK821" s="4" t="s">
        <v>42</v>
      </c>
      <c r="AL821" s="4" t="s">
        <v>42</v>
      </c>
      <c r="AM821" s="4" t="s">
        <v>42</v>
      </c>
      <c r="AN821" s="4" t="s">
        <v>42</v>
      </c>
      <c r="AO821" s="4" t="s">
        <v>42</v>
      </c>
      <c r="AP821" s="4" t="s">
        <v>42</v>
      </c>
      <c r="AQ821" s="4" t="s">
        <v>42</v>
      </c>
      <c r="AR821" s="4" t="s">
        <v>42</v>
      </c>
      <c r="AS821" s="4"/>
      <c r="AT821" s="4" t="s">
        <v>81</v>
      </c>
      <c r="AU821" s="4" t="s">
        <v>81</v>
      </c>
      <c r="AV821" s="4" t="s">
        <v>81</v>
      </c>
      <c r="AW821" s="4" t="s">
        <v>81</v>
      </c>
      <c r="AX821" s="4" t="s">
        <v>96</v>
      </c>
      <c r="AY821" s="4" t="s">
        <v>96</v>
      </c>
      <c r="AZ821" s="4" t="s">
        <v>81</v>
      </c>
      <c r="BA821" s="4" t="s">
        <v>81</v>
      </c>
      <c r="BB821" s="4" t="s">
        <v>81</v>
      </c>
      <c r="BC821" s="4" t="s">
        <v>87</v>
      </c>
      <c r="BD821" s="4" t="s">
        <v>81</v>
      </c>
      <c r="BE821" s="4" t="s">
        <v>152</v>
      </c>
      <c r="BF821" s="4" t="s">
        <v>86</v>
      </c>
      <c r="BG821" s="4" t="s">
        <v>85</v>
      </c>
    </row>
    <row r="822" spans="1:59" ht="409.6">
      <c r="A822" s="4">
        <v>1893065</v>
      </c>
      <c r="B822" s="5">
        <f t="shared" si="24"/>
        <v>1700154</v>
      </c>
      <c r="C822" s="5">
        <f t="shared" si="25"/>
        <v>1893065</v>
      </c>
      <c r="D822" s="4">
        <v>1700154</v>
      </c>
      <c r="E822" s="4" t="s">
        <v>5719</v>
      </c>
      <c r="F822" s="4" t="s">
        <v>5720</v>
      </c>
      <c r="G822" s="4" t="s">
        <v>5721</v>
      </c>
      <c r="H822" s="4"/>
      <c r="I822" s="4" t="s">
        <v>5722</v>
      </c>
      <c r="J822" s="4"/>
      <c r="K822" s="4" t="s">
        <v>78</v>
      </c>
      <c r="L822" s="4"/>
      <c r="M822" s="4"/>
      <c r="N822" s="4"/>
      <c r="O822" s="4" t="s">
        <v>5723</v>
      </c>
      <c r="P822" s="4" t="s">
        <v>81</v>
      </c>
      <c r="Q822" s="4" t="s">
        <v>81</v>
      </c>
      <c r="R822" s="4" t="s">
        <v>81</v>
      </c>
      <c r="S822" s="4" t="s">
        <v>81</v>
      </c>
      <c r="T822" s="4" t="s">
        <v>96</v>
      </c>
      <c r="U822" s="4" t="s">
        <v>96</v>
      </c>
      <c r="V822" s="4" t="s">
        <v>81</v>
      </c>
      <c r="W822" s="4" t="s">
        <v>81</v>
      </c>
      <c r="X822" s="4" t="s">
        <v>81</v>
      </c>
      <c r="Y822" s="4" t="s">
        <v>81</v>
      </c>
      <c r="Z822" s="4" t="s">
        <v>81</v>
      </c>
      <c r="AA822" s="4" t="s">
        <v>96</v>
      </c>
      <c r="AB822" s="4" t="s">
        <v>81</v>
      </c>
      <c r="AC822" s="4" t="s">
        <v>85</v>
      </c>
      <c r="AD822" s="4">
        <v>1.5349999999999999E-3</v>
      </c>
      <c r="AE822" s="4" t="s">
        <v>42</v>
      </c>
      <c r="AF822" s="4" t="s">
        <v>42</v>
      </c>
      <c r="AG822" s="4" t="s">
        <v>42</v>
      </c>
      <c r="AH822" s="4" t="s">
        <v>42</v>
      </c>
      <c r="AI822" s="4" t="s">
        <v>42</v>
      </c>
      <c r="AJ822" s="4" t="s">
        <v>42</v>
      </c>
      <c r="AK822" s="4" t="s">
        <v>42</v>
      </c>
      <c r="AL822" s="4" t="s">
        <v>42</v>
      </c>
      <c r="AM822" s="4" t="s">
        <v>42</v>
      </c>
      <c r="AN822" s="4" t="s">
        <v>42</v>
      </c>
      <c r="AO822" s="4" t="s">
        <v>42</v>
      </c>
      <c r="AP822" s="4" t="s">
        <v>42</v>
      </c>
      <c r="AQ822" s="4" t="s">
        <v>42</v>
      </c>
      <c r="AR822" s="4" t="s">
        <v>42</v>
      </c>
      <c r="AS822" s="4"/>
      <c r="AT822" s="4" t="s">
        <v>86</v>
      </c>
      <c r="AU822" s="4" t="s">
        <v>81</v>
      </c>
      <c r="AV822" s="4" t="s">
        <v>86</v>
      </c>
      <c r="AW822" s="4" t="s">
        <v>81</v>
      </c>
      <c r="AX822" s="4" t="s">
        <v>96</v>
      </c>
      <c r="AY822" s="4" t="s">
        <v>96</v>
      </c>
      <c r="AZ822" s="4" t="s">
        <v>81</v>
      </c>
      <c r="BA822" s="4" t="s">
        <v>81</v>
      </c>
      <c r="BB822" s="4" t="s">
        <v>81</v>
      </c>
      <c r="BC822" s="4" t="s">
        <v>87</v>
      </c>
      <c r="BD822" s="4" t="s">
        <v>81</v>
      </c>
      <c r="BE822" s="4" t="s">
        <v>152</v>
      </c>
      <c r="BF822" s="4" t="s">
        <v>86</v>
      </c>
      <c r="BG822" s="4" t="s">
        <v>85</v>
      </c>
    </row>
    <row r="823" spans="1:59" ht="390">
      <c r="A823" s="4">
        <v>1982534</v>
      </c>
      <c r="B823" s="5">
        <f t="shared" si="24"/>
        <v>1700366</v>
      </c>
      <c r="C823" s="5">
        <f t="shared" si="25"/>
        <v>1982534</v>
      </c>
      <c r="D823" s="4">
        <v>1700366</v>
      </c>
      <c r="E823" s="4" t="s">
        <v>5724</v>
      </c>
      <c r="F823" s="4" t="s">
        <v>1197</v>
      </c>
      <c r="G823" s="4" t="s">
        <v>5725</v>
      </c>
      <c r="H823" s="4"/>
      <c r="I823" s="4" t="s">
        <v>200</v>
      </c>
      <c r="J823" s="4" t="s">
        <v>165</v>
      </c>
      <c r="K823" s="4" t="s">
        <v>202</v>
      </c>
      <c r="L823" s="4"/>
      <c r="M823" s="4" t="s">
        <v>203</v>
      </c>
      <c r="N823" s="4"/>
      <c r="O823" s="4" t="s">
        <v>5726</v>
      </c>
      <c r="P823" s="4" t="s">
        <v>81</v>
      </c>
      <c r="Q823" s="4" t="s">
        <v>81</v>
      </c>
      <c r="R823" s="4" t="s">
        <v>81</v>
      </c>
      <c r="S823" s="4" t="s">
        <v>81</v>
      </c>
      <c r="T823" s="4" t="s">
        <v>96</v>
      </c>
      <c r="U823" s="4" t="s">
        <v>96</v>
      </c>
      <c r="V823" s="4" t="s">
        <v>81</v>
      </c>
      <c r="W823" s="4" t="s">
        <v>81</v>
      </c>
      <c r="X823" s="4" t="s">
        <v>81</v>
      </c>
      <c r="Y823" s="4" t="s">
        <v>81</v>
      </c>
      <c r="Z823" s="4" t="s">
        <v>81</v>
      </c>
      <c r="AA823" s="4" t="s">
        <v>84</v>
      </c>
      <c r="AB823" s="4" t="s">
        <v>81</v>
      </c>
      <c r="AC823" s="4" t="s">
        <v>85</v>
      </c>
      <c r="AD823" s="4">
        <v>2.0999999999999999E-3</v>
      </c>
      <c r="AE823" s="4" t="s">
        <v>42</v>
      </c>
      <c r="AF823" s="4" t="s">
        <v>42</v>
      </c>
      <c r="AG823" s="4" t="s">
        <v>42</v>
      </c>
      <c r="AH823" s="4" t="s">
        <v>42</v>
      </c>
      <c r="AI823" s="4" t="s">
        <v>42</v>
      </c>
      <c r="AJ823" s="4" t="s">
        <v>42</v>
      </c>
      <c r="AK823" s="4" t="s">
        <v>42</v>
      </c>
      <c r="AL823" s="4" t="s">
        <v>42</v>
      </c>
      <c r="AM823" s="4" t="s">
        <v>42</v>
      </c>
      <c r="AN823" s="4" t="s">
        <v>42</v>
      </c>
      <c r="AO823" s="4" t="s">
        <v>42</v>
      </c>
      <c r="AP823" s="4" t="s">
        <v>40</v>
      </c>
      <c r="AQ823" s="4" t="s">
        <v>42</v>
      </c>
      <c r="AR823" s="4" t="s">
        <v>42</v>
      </c>
      <c r="AS823" s="4"/>
      <c r="AT823" s="4" t="s">
        <v>86</v>
      </c>
      <c r="AU823" s="4" t="s">
        <v>81</v>
      </c>
      <c r="AV823" s="4" t="s">
        <v>81</v>
      </c>
      <c r="AW823" s="4" t="s">
        <v>81</v>
      </c>
      <c r="AX823" s="4" t="s">
        <v>96</v>
      </c>
      <c r="AY823" s="4" t="s">
        <v>96</v>
      </c>
      <c r="AZ823" s="4" t="s">
        <v>81</v>
      </c>
      <c r="BA823" s="4" t="s">
        <v>81</v>
      </c>
      <c r="BB823" s="4" t="s">
        <v>81</v>
      </c>
      <c r="BC823" s="4" t="s">
        <v>87</v>
      </c>
      <c r="BD823" s="4" t="s">
        <v>81</v>
      </c>
      <c r="BE823" s="4" t="s">
        <v>152</v>
      </c>
      <c r="BF823" s="4" t="s">
        <v>89</v>
      </c>
      <c r="BG823" s="4" t="s">
        <v>85</v>
      </c>
    </row>
    <row r="824" spans="1:59" ht="409.6">
      <c r="A824" s="4">
        <v>1585365</v>
      </c>
      <c r="B824" s="5">
        <f t="shared" si="24"/>
        <v>1699993</v>
      </c>
      <c r="C824" s="5">
        <f t="shared" si="25"/>
        <v>1585365</v>
      </c>
      <c r="D824" s="4">
        <v>1699993</v>
      </c>
      <c r="E824" s="4" t="s">
        <v>5727</v>
      </c>
      <c r="F824" s="4" t="s">
        <v>5728</v>
      </c>
      <c r="G824" s="4" t="s">
        <v>5729</v>
      </c>
      <c r="H824" s="4"/>
      <c r="I824" s="4" t="s">
        <v>5730</v>
      </c>
      <c r="J824" s="4"/>
      <c r="K824" s="4" t="s">
        <v>78</v>
      </c>
      <c r="L824" s="4"/>
      <c r="M824" s="4"/>
      <c r="N824" s="4"/>
      <c r="O824" s="4" t="s">
        <v>5731</v>
      </c>
      <c r="P824" s="4" t="s">
        <v>81</v>
      </c>
      <c r="Q824" s="4" t="s">
        <v>81</v>
      </c>
      <c r="R824" s="4" t="s">
        <v>81</v>
      </c>
      <c r="S824" s="4" t="s">
        <v>81</v>
      </c>
      <c r="T824" s="4" t="s">
        <v>96</v>
      </c>
      <c r="U824" s="4" t="s">
        <v>96</v>
      </c>
      <c r="V824" s="4" t="s">
        <v>81</v>
      </c>
      <c r="W824" s="4" t="s">
        <v>81</v>
      </c>
      <c r="X824" s="4" t="s">
        <v>81</v>
      </c>
      <c r="Y824" s="4" t="s">
        <v>81</v>
      </c>
      <c r="Z824" s="4" t="s">
        <v>81</v>
      </c>
      <c r="AA824" s="4" t="s">
        <v>96</v>
      </c>
      <c r="AB824" s="4" t="s">
        <v>86</v>
      </c>
      <c r="AC824" s="4" t="s">
        <v>85</v>
      </c>
      <c r="AD824" s="4">
        <v>1.655E-3</v>
      </c>
      <c r="AE824" s="4" t="s">
        <v>42</v>
      </c>
      <c r="AF824" s="4" t="s">
        <v>42</v>
      </c>
      <c r="AG824" s="4" t="s">
        <v>42</v>
      </c>
      <c r="AH824" s="4" t="s">
        <v>42</v>
      </c>
      <c r="AI824" s="4" t="s">
        <v>42</v>
      </c>
      <c r="AJ824" s="4" t="s">
        <v>42</v>
      </c>
      <c r="AK824" s="4" t="s">
        <v>42</v>
      </c>
      <c r="AL824" s="4" t="s">
        <v>42</v>
      </c>
      <c r="AM824" s="4" t="s">
        <v>42</v>
      </c>
      <c r="AN824" s="4" t="s">
        <v>42</v>
      </c>
      <c r="AO824" s="4" t="s">
        <v>42</v>
      </c>
      <c r="AP824" s="4" t="s">
        <v>42</v>
      </c>
      <c r="AQ824" s="4" t="s">
        <v>42</v>
      </c>
      <c r="AR824" s="4" t="s">
        <v>42</v>
      </c>
      <c r="AS824" s="4"/>
      <c r="AT824" s="4" t="s">
        <v>86</v>
      </c>
      <c r="AU824" s="4" t="s">
        <v>81</v>
      </c>
      <c r="AV824" s="4" t="s">
        <v>81</v>
      </c>
      <c r="AW824" s="4" t="s">
        <v>81</v>
      </c>
      <c r="AX824" s="4" t="s">
        <v>96</v>
      </c>
      <c r="AY824" s="4" t="s">
        <v>96</v>
      </c>
      <c r="AZ824" s="4" t="s">
        <v>81</v>
      </c>
      <c r="BA824" s="4" t="s">
        <v>81</v>
      </c>
      <c r="BB824" s="4" t="s">
        <v>87</v>
      </c>
      <c r="BC824" s="4" t="s">
        <v>87</v>
      </c>
      <c r="BD824" s="4" t="s">
        <v>81</v>
      </c>
      <c r="BE824" s="4" t="s">
        <v>96</v>
      </c>
      <c r="BF824" s="4" t="s">
        <v>86</v>
      </c>
      <c r="BG824" s="4" t="s">
        <v>85</v>
      </c>
    </row>
    <row r="825" spans="1:59" ht="409.6">
      <c r="A825" s="4">
        <v>2054361</v>
      </c>
      <c r="B825" s="5">
        <f t="shared" si="24"/>
        <v>1700550</v>
      </c>
      <c r="C825" s="5">
        <f t="shared" si="25"/>
        <v>2054361</v>
      </c>
      <c r="D825" s="4">
        <v>1700550</v>
      </c>
      <c r="E825" s="4" t="s">
        <v>5732</v>
      </c>
      <c r="F825" s="4" t="s">
        <v>5661</v>
      </c>
      <c r="G825" s="4" t="s">
        <v>5733</v>
      </c>
      <c r="H825" s="4"/>
      <c r="I825" s="4" t="s">
        <v>5734</v>
      </c>
      <c r="J825" s="4"/>
      <c r="K825" s="4" t="s">
        <v>78</v>
      </c>
      <c r="L825" s="4"/>
      <c r="M825" s="4"/>
      <c r="N825" s="4"/>
      <c r="O825" s="4" t="s">
        <v>5735</v>
      </c>
      <c r="P825" s="4" t="s">
        <v>81</v>
      </c>
      <c r="Q825" s="4" t="s">
        <v>81</v>
      </c>
      <c r="R825" s="4" t="s">
        <v>81</v>
      </c>
      <c r="S825" s="4" t="s">
        <v>81</v>
      </c>
      <c r="T825" s="4" t="s">
        <v>96</v>
      </c>
      <c r="U825" s="4" t="s">
        <v>96</v>
      </c>
      <c r="V825" s="4" t="s">
        <v>81</v>
      </c>
      <c r="W825" s="4" t="s">
        <v>81</v>
      </c>
      <c r="X825" s="4" t="s">
        <v>81</v>
      </c>
      <c r="Y825" s="4" t="s">
        <v>81</v>
      </c>
      <c r="Z825" s="4" t="s">
        <v>81</v>
      </c>
      <c r="AA825" s="4" t="s">
        <v>96</v>
      </c>
      <c r="AB825" s="4" t="s">
        <v>81</v>
      </c>
      <c r="AC825" s="4" t="s">
        <v>85</v>
      </c>
      <c r="AD825" s="4">
        <v>1.65E-3</v>
      </c>
      <c r="AE825" s="4" t="s">
        <v>42</v>
      </c>
      <c r="AF825" s="4" t="s">
        <v>42</v>
      </c>
      <c r="AG825" s="4" t="s">
        <v>42</v>
      </c>
      <c r="AH825" s="4" t="s">
        <v>42</v>
      </c>
      <c r="AI825" s="4" t="s">
        <v>42</v>
      </c>
      <c r="AJ825" s="4" t="s">
        <v>42</v>
      </c>
      <c r="AK825" s="4" t="s">
        <v>42</v>
      </c>
      <c r="AL825" s="4" t="s">
        <v>42</v>
      </c>
      <c r="AM825" s="4" t="s">
        <v>42</v>
      </c>
      <c r="AN825" s="4" t="s">
        <v>42</v>
      </c>
      <c r="AO825" s="4" t="s">
        <v>42</v>
      </c>
      <c r="AP825" s="4" t="s">
        <v>42</v>
      </c>
      <c r="AQ825" s="4" t="s">
        <v>42</v>
      </c>
      <c r="AR825" s="4" t="s">
        <v>42</v>
      </c>
      <c r="AS825" s="4"/>
      <c r="AT825" s="4" t="s">
        <v>86</v>
      </c>
      <c r="AU825" s="4" t="s">
        <v>81</v>
      </c>
      <c r="AV825" s="4" t="s">
        <v>81</v>
      </c>
      <c r="AW825" s="4" t="s">
        <v>81</v>
      </c>
      <c r="AX825" s="4" t="s">
        <v>96</v>
      </c>
      <c r="AY825" s="4" t="s">
        <v>96</v>
      </c>
      <c r="AZ825" s="4" t="s">
        <v>81</v>
      </c>
      <c r="BA825" s="4" t="s">
        <v>81</v>
      </c>
      <c r="BB825" s="4" t="s">
        <v>87</v>
      </c>
      <c r="BC825" s="4" t="s">
        <v>87</v>
      </c>
      <c r="BD825" s="4" t="s">
        <v>81</v>
      </c>
      <c r="BE825" s="4" t="s">
        <v>96</v>
      </c>
      <c r="BF825" s="4" t="s">
        <v>86</v>
      </c>
      <c r="BG825" s="4" t="s">
        <v>85</v>
      </c>
    </row>
    <row r="826" spans="1:59" ht="361.5">
      <c r="A826" s="4">
        <v>1927002</v>
      </c>
      <c r="B826" s="5">
        <f t="shared" si="24"/>
        <v>1700148</v>
      </c>
      <c r="C826" s="5">
        <f t="shared" si="25"/>
        <v>1927002</v>
      </c>
      <c r="D826" s="4">
        <v>1700148</v>
      </c>
      <c r="E826" s="4" t="s">
        <v>5736</v>
      </c>
      <c r="F826" s="4" t="s">
        <v>5737</v>
      </c>
      <c r="G826" s="4" t="s">
        <v>5738</v>
      </c>
      <c r="H826" s="4"/>
      <c r="I826" s="4" t="s">
        <v>5739</v>
      </c>
      <c r="J826" s="4" t="s">
        <v>428</v>
      </c>
      <c r="K826" s="4" t="s">
        <v>78</v>
      </c>
      <c r="L826" s="4"/>
      <c r="M826" s="4" t="s">
        <v>1663</v>
      </c>
      <c r="N826" s="4"/>
      <c r="O826" s="4" t="s">
        <v>5740</v>
      </c>
      <c r="P826" s="4" t="s">
        <v>81</v>
      </c>
      <c r="Q826" s="4" t="s">
        <v>81</v>
      </c>
      <c r="R826" s="4" t="s">
        <v>83</v>
      </c>
      <c r="S826" s="4" t="s">
        <v>81</v>
      </c>
      <c r="T826" s="4"/>
      <c r="U826" s="4"/>
      <c r="V826" s="4"/>
      <c r="W826" s="4" t="s">
        <v>81</v>
      </c>
      <c r="X826" s="4"/>
      <c r="Y826" s="4"/>
      <c r="Z826" s="4" t="s">
        <v>81</v>
      </c>
      <c r="AA826" s="4" t="s">
        <v>96</v>
      </c>
      <c r="AB826" s="4" t="s">
        <v>81</v>
      </c>
      <c r="AC826" s="4" t="s">
        <v>85</v>
      </c>
      <c r="AD826" s="4">
        <v>1.9550000000000001E-3</v>
      </c>
      <c r="AE826" s="4" t="s">
        <v>42</v>
      </c>
      <c r="AF826" s="4" t="s">
        <v>42</v>
      </c>
      <c r="AG826" s="4" t="s">
        <v>40</v>
      </c>
      <c r="AH826" s="4" t="s">
        <v>42</v>
      </c>
      <c r="AI826" s="4" t="s">
        <v>42</v>
      </c>
      <c r="AJ826" s="4" t="s">
        <v>42</v>
      </c>
      <c r="AK826" s="4" t="s">
        <v>42</v>
      </c>
      <c r="AL826" s="4" t="s">
        <v>42</v>
      </c>
      <c r="AM826" s="4" t="s">
        <v>42</v>
      </c>
      <c r="AN826" s="4" t="s">
        <v>42</v>
      </c>
      <c r="AO826" s="4" t="s">
        <v>42</v>
      </c>
      <c r="AP826" s="4" t="s">
        <v>42</v>
      </c>
      <c r="AQ826" s="4" t="s">
        <v>42</v>
      </c>
      <c r="AR826" s="4" t="s">
        <v>42</v>
      </c>
      <c r="AS826" s="4"/>
      <c r="AT826" s="4" t="s">
        <v>86</v>
      </c>
      <c r="AU826" s="4" t="s">
        <v>81</v>
      </c>
      <c r="AV826" s="4" t="s">
        <v>86</v>
      </c>
      <c r="AW826" s="4" t="s">
        <v>81</v>
      </c>
      <c r="AX826" s="4" t="s">
        <v>96</v>
      </c>
      <c r="AY826" s="4" t="s">
        <v>96</v>
      </c>
      <c r="AZ826" s="4" t="s">
        <v>81</v>
      </c>
      <c r="BA826" s="4" t="s">
        <v>81</v>
      </c>
      <c r="BB826" s="4" t="s">
        <v>87</v>
      </c>
      <c r="BC826" s="4" t="s">
        <v>87</v>
      </c>
      <c r="BD826" s="4" t="s">
        <v>81</v>
      </c>
      <c r="BE826" s="4" t="s">
        <v>86</v>
      </c>
      <c r="BF826" s="4" t="s">
        <v>89</v>
      </c>
      <c r="BG826" s="4" t="s">
        <v>86</v>
      </c>
    </row>
    <row r="827" spans="1:59" ht="361.5">
      <c r="A827" s="4">
        <v>2605583</v>
      </c>
      <c r="B827" s="5">
        <f t="shared" si="24"/>
        <v>1702702</v>
      </c>
      <c r="C827" s="5">
        <f t="shared" si="25"/>
        <v>2605583</v>
      </c>
      <c r="D827" s="4">
        <v>1702702</v>
      </c>
      <c r="E827" s="4" t="s">
        <v>5741</v>
      </c>
      <c r="F827" s="4" t="s">
        <v>5742</v>
      </c>
      <c r="G827" s="4" t="s">
        <v>5743</v>
      </c>
      <c r="H827" s="4" t="s">
        <v>3380</v>
      </c>
      <c r="I827" s="4" t="s">
        <v>5744</v>
      </c>
      <c r="J827" s="4" t="s">
        <v>3382</v>
      </c>
      <c r="K827" s="4" t="s">
        <v>78</v>
      </c>
      <c r="L827" s="4"/>
      <c r="M827" s="4" t="s">
        <v>1663</v>
      </c>
      <c r="N827" s="4" t="s">
        <v>296</v>
      </c>
      <c r="O827" s="4" t="s">
        <v>5745</v>
      </c>
      <c r="P827" s="4" t="s">
        <v>81</v>
      </c>
      <c r="Q827" s="4" t="s">
        <v>81</v>
      </c>
      <c r="R827" s="4" t="s">
        <v>83</v>
      </c>
      <c r="S827" s="4" t="s">
        <v>81</v>
      </c>
      <c r="T827" s="4" t="s">
        <v>96</v>
      </c>
      <c r="U827" s="4" t="s">
        <v>96</v>
      </c>
      <c r="V827" s="4" t="s">
        <v>81</v>
      </c>
      <c r="W827" s="4" t="s">
        <v>81</v>
      </c>
      <c r="X827" s="4" t="s">
        <v>86</v>
      </c>
      <c r="Y827" s="4" t="s">
        <v>81</v>
      </c>
      <c r="Z827" s="4" t="s">
        <v>81</v>
      </c>
      <c r="AA827" s="4" t="s">
        <v>84</v>
      </c>
      <c r="AB827" s="4" t="s">
        <v>81</v>
      </c>
      <c r="AC827" s="4" t="s">
        <v>85</v>
      </c>
      <c r="AD827" s="4">
        <v>2.1700000000000001E-3</v>
      </c>
      <c r="AE827" s="4" t="s">
        <v>42</v>
      </c>
      <c r="AF827" s="4" t="s">
        <v>42</v>
      </c>
      <c r="AG827" s="4" t="s">
        <v>40</v>
      </c>
      <c r="AH827" s="4" t="s">
        <v>42</v>
      </c>
      <c r="AI827" s="4" t="s">
        <v>42</v>
      </c>
      <c r="AJ827" s="4" t="s">
        <v>42</v>
      </c>
      <c r="AK827" s="4" t="s">
        <v>42</v>
      </c>
      <c r="AL827" s="4" t="s">
        <v>42</v>
      </c>
      <c r="AM827" s="4" t="s">
        <v>42</v>
      </c>
      <c r="AN827" s="4" t="s">
        <v>42</v>
      </c>
      <c r="AO827" s="4" t="s">
        <v>42</v>
      </c>
      <c r="AP827" s="4" t="s">
        <v>41</v>
      </c>
      <c r="AQ827" s="4" t="s">
        <v>42</v>
      </c>
      <c r="AR827" s="4" t="s">
        <v>42</v>
      </c>
      <c r="AS827" s="4"/>
      <c r="AT827" s="4" t="s">
        <v>81</v>
      </c>
      <c r="AU827" s="4" t="s">
        <v>81</v>
      </c>
      <c r="AV827" s="4" t="s">
        <v>86</v>
      </c>
      <c r="AW827" s="4" t="s">
        <v>81</v>
      </c>
      <c r="AX827" s="4" t="s">
        <v>96</v>
      </c>
      <c r="AY827" s="4" t="s">
        <v>96</v>
      </c>
      <c r="AZ827" s="4" t="s">
        <v>81</v>
      </c>
      <c r="BA827" s="4" t="s">
        <v>81</v>
      </c>
      <c r="BB827" s="4" t="s">
        <v>81</v>
      </c>
      <c r="BC827" s="4" t="s">
        <v>87</v>
      </c>
      <c r="BD827" s="4" t="s">
        <v>81</v>
      </c>
      <c r="BE827" s="4" t="s">
        <v>88</v>
      </c>
      <c r="BF827" s="4" t="s">
        <v>86</v>
      </c>
      <c r="BG827" s="4" t="s">
        <v>85</v>
      </c>
    </row>
    <row r="828" spans="1:59" ht="361.5">
      <c r="A828" s="4">
        <v>2540854</v>
      </c>
      <c r="B828" s="5">
        <f t="shared" si="24"/>
        <v>1699816</v>
      </c>
      <c r="C828" s="5">
        <f t="shared" si="25"/>
        <v>2540854</v>
      </c>
      <c r="D828" s="4">
        <v>1699816</v>
      </c>
      <c r="E828" s="4" t="s">
        <v>5746</v>
      </c>
      <c r="F828" s="4" t="s">
        <v>5747</v>
      </c>
      <c r="G828" s="4" t="s">
        <v>5748</v>
      </c>
      <c r="H828" s="4" t="s">
        <v>5749</v>
      </c>
      <c r="I828" s="4" t="s">
        <v>5750</v>
      </c>
      <c r="J828" s="4" t="s">
        <v>5751</v>
      </c>
      <c r="K828" s="4" t="s">
        <v>166</v>
      </c>
      <c r="L828" s="4"/>
      <c r="M828" s="4" t="s">
        <v>430</v>
      </c>
      <c r="N828" s="4" t="s">
        <v>2048</v>
      </c>
      <c r="O828" s="4" t="s">
        <v>5752</v>
      </c>
      <c r="P828" s="4" t="s">
        <v>81</v>
      </c>
      <c r="Q828" s="4" t="s">
        <v>81</v>
      </c>
      <c r="R828" s="4" t="s">
        <v>83</v>
      </c>
      <c r="S828" s="4" t="s">
        <v>81</v>
      </c>
      <c r="T828" s="4" t="s">
        <v>84</v>
      </c>
      <c r="U828" s="4" t="s">
        <v>86</v>
      </c>
      <c r="V828" s="4" t="s">
        <v>81</v>
      </c>
      <c r="W828" s="4" t="s">
        <v>81</v>
      </c>
      <c r="X828" s="4" t="s">
        <v>81</v>
      </c>
      <c r="Y828" s="4" t="s">
        <v>86</v>
      </c>
      <c r="Z828" s="4" t="s">
        <v>81</v>
      </c>
      <c r="AA828" s="4" t="s">
        <v>96</v>
      </c>
      <c r="AB828" s="4" t="s">
        <v>81</v>
      </c>
      <c r="AC828" s="4" t="s">
        <v>85</v>
      </c>
      <c r="AD828" s="4">
        <v>2.0600000000000002E-3</v>
      </c>
      <c r="AE828" s="4" t="s">
        <v>42</v>
      </c>
      <c r="AF828" s="4" t="s">
        <v>42</v>
      </c>
      <c r="AG828" s="4" t="s">
        <v>40</v>
      </c>
      <c r="AH828" s="4" t="s">
        <v>42</v>
      </c>
      <c r="AI828" s="4" t="s">
        <v>41</v>
      </c>
      <c r="AJ828" s="4" t="s">
        <v>42</v>
      </c>
      <c r="AK828" s="4" t="s">
        <v>42</v>
      </c>
      <c r="AL828" s="4" t="s">
        <v>42</v>
      </c>
      <c r="AM828" s="4" t="s">
        <v>42</v>
      </c>
      <c r="AN828" s="4" t="s">
        <v>42</v>
      </c>
      <c r="AO828" s="4" t="s">
        <v>42</v>
      </c>
      <c r="AP828" s="4" t="s">
        <v>42</v>
      </c>
      <c r="AQ828" s="4" t="s">
        <v>42</v>
      </c>
      <c r="AR828" s="4" t="s">
        <v>42</v>
      </c>
      <c r="AS828" s="4"/>
      <c r="AT828" s="4" t="s">
        <v>81</v>
      </c>
      <c r="AU828" s="4" t="s">
        <v>81</v>
      </c>
      <c r="AV828" s="4" t="s">
        <v>81</v>
      </c>
      <c r="AW828" s="4" t="s">
        <v>81</v>
      </c>
      <c r="AX828" s="4" t="s">
        <v>82</v>
      </c>
      <c r="AY828" s="4" t="s">
        <v>96</v>
      </c>
      <c r="AZ828" s="4" t="s">
        <v>86</v>
      </c>
      <c r="BA828" s="4" t="s">
        <v>81</v>
      </c>
      <c r="BB828" s="4" t="s">
        <v>81</v>
      </c>
      <c r="BC828" s="4" t="s">
        <v>87</v>
      </c>
      <c r="BD828" s="4" t="s">
        <v>81</v>
      </c>
      <c r="BE828" s="4" t="s">
        <v>152</v>
      </c>
      <c r="BF828" s="4" t="s">
        <v>81</v>
      </c>
      <c r="BG828" s="4" t="s">
        <v>85</v>
      </c>
    </row>
    <row r="829" spans="1:59" ht="332.25">
      <c r="A829" s="4">
        <v>2368207</v>
      </c>
      <c r="B829" s="5">
        <f t="shared" si="24"/>
        <v>1702179</v>
      </c>
      <c r="C829" s="5">
        <f t="shared" si="25"/>
        <v>2368207</v>
      </c>
      <c r="D829" s="4">
        <v>1702179</v>
      </c>
      <c r="E829" s="4" t="s">
        <v>5753</v>
      </c>
      <c r="F829" s="4" t="s">
        <v>5754</v>
      </c>
      <c r="G829" s="4" t="s">
        <v>5755</v>
      </c>
      <c r="H829" s="4" t="s">
        <v>5756</v>
      </c>
      <c r="I829" s="4" t="s">
        <v>5757</v>
      </c>
      <c r="J829" s="4" t="s">
        <v>5758</v>
      </c>
      <c r="K829" s="4" t="s">
        <v>166</v>
      </c>
      <c r="L829" s="4"/>
      <c r="M829" s="4" t="s">
        <v>1663</v>
      </c>
      <c r="N829" s="4" t="s">
        <v>103</v>
      </c>
      <c r="O829" s="4" t="s">
        <v>5759</v>
      </c>
      <c r="P829" s="4" t="s">
        <v>81</v>
      </c>
      <c r="Q829" s="4" t="s">
        <v>86</v>
      </c>
      <c r="R829" s="4" t="s">
        <v>83</v>
      </c>
      <c r="S829" s="4" t="s">
        <v>83</v>
      </c>
      <c r="T829" s="4" t="s">
        <v>86</v>
      </c>
      <c r="U829" s="4" t="s">
        <v>96</v>
      </c>
      <c r="V829" s="4" t="s">
        <v>81</v>
      </c>
      <c r="W829" s="4" t="s">
        <v>81</v>
      </c>
      <c r="X829" s="4" t="s">
        <v>81</v>
      </c>
      <c r="Y829" s="4" t="s">
        <v>81</v>
      </c>
      <c r="Z829" s="4" t="s">
        <v>83</v>
      </c>
      <c r="AA829" s="4" t="s">
        <v>96</v>
      </c>
      <c r="AB829" s="4" t="s">
        <v>81</v>
      </c>
      <c r="AC829" s="4" t="s">
        <v>85</v>
      </c>
      <c r="AD829" s="4">
        <v>2.6250000000000002E-3</v>
      </c>
      <c r="AE829" s="4" t="s">
        <v>42</v>
      </c>
      <c r="AF829" s="4" t="s">
        <v>42</v>
      </c>
      <c r="AG829" s="4" t="s">
        <v>40</v>
      </c>
      <c r="AH829" s="4" t="s">
        <v>41</v>
      </c>
      <c r="AI829" s="4" t="s">
        <v>42</v>
      </c>
      <c r="AJ829" s="4" t="s">
        <v>42</v>
      </c>
      <c r="AK829" s="4" t="s">
        <v>42</v>
      </c>
      <c r="AL829" s="4" t="s">
        <v>42</v>
      </c>
      <c r="AM829" s="4" t="s">
        <v>42</v>
      </c>
      <c r="AN829" s="4" t="s">
        <v>42</v>
      </c>
      <c r="AO829" s="4" t="s">
        <v>41</v>
      </c>
      <c r="AP829" s="4" t="s">
        <v>42</v>
      </c>
      <c r="AQ829" s="4" t="s">
        <v>42</v>
      </c>
      <c r="AR829" s="4" t="s">
        <v>42</v>
      </c>
      <c r="AS829" s="4"/>
      <c r="AT829" s="4" t="s">
        <v>81</v>
      </c>
      <c r="AU829" s="4" t="s">
        <v>86</v>
      </c>
      <c r="AV829" s="4" t="s">
        <v>86</v>
      </c>
      <c r="AW829" s="4" t="s">
        <v>83</v>
      </c>
      <c r="AX829" s="4" t="s">
        <v>96</v>
      </c>
      <c r="AY829" s="4" t="s">
        <v>96</v>
      </c>
      <c r="AZ829" s="4" t="s">
        <v>81</v>
      </c>
      <c r="BA829" s="4" t="s">
        <v>81</v>
      </c>
      <c r="BB829" s="4" t="s">
        <v>81</v>
      </c>
      <c r="BC829" s="4" t="s">
        <v>87</v>
      </c>
      <c r="BD829" s="4" t="s">
        <v>83</v>
      </c>
      <c r="BE829" s="4" t="s">
        <v>96</v>
      </c>
      <c r="BF829" s="4" t="s">
        <v>81</v>
      </c>
      <c r="BG829" s="4" t="s">
        <v>85</v>
      </c>
    </row>
    <row r="830" spans="1:59" ht="361.5">
      <c r="A830" s="4">
        <v>2076532</v>
      </c>
      <c r="B830" s="5">
        <f t="shared" si="24"/>
        <v>1700582</v>
      </c>
      <c r="C830" s="5">
        <f t="shared" si="25"/>
        <v>2076532</v>
      </c>
      <c r="D830" s="4">
        <v>1700582</v>
      </c>
      <c r="E830" s="4" t="s">
        <v>5760</v>
      </c>
      <c r="F830" s="4" t="s">
        <v>5761</v>
      </c>
      <c r="G830" s="4" t="s">
        <v>5762</v>
      </c>
      <c r="H830" s="4"/>
      <c r="I830" s="4" t="s">
        <v>5763</v>
      </c>
      <c r="J830" s="4" t="s">
        <v>5764</v>
      </c>
      <c r="K830" s="4" t="s">
        <v>94</v>
      </c>
      <c r="L830" s="4"/>
      <c r="M830" s="4" t="s">
        <v>1663</v>
      </c>
      <c r="N830" s="4" t="s">
        <v>150</v>
      </c>
      <c r="O830" s="4" t="s">
        <v>5765</v>
      </c>
      <c r="P830" s="4" t="s">
        <v>86</v>
      </c>
      <c r="Q830" s="4" t="s">
        <v>81</v>
      </c>
      <c r="R830" s="4" t="s">
        <v>83</v>
      </c>
      <c r="S830" s="4" t="s">
        <v>81</v>
      </c>
      <c r="T830" s="4" t="s">
        <v>96</v>
      </c>
      <c r="U830" s="4" t="s">
        <v>86</v>
      </c>
      <c r="V830" s="4" t="s">
        <v>86</v>
      </c>
      <c r="W830" s="4" t="s">
        <v>81</v>
      </c>
      <c r="X830" s="4" t="s">
        <v>86</v>
      </c>
      <c r="Y830" s="4" t="s">
        <v>81</v>
      </c>
      <c r="Z830" s="4" t="s">
        <v>81</v>
      </c>
      <c r="AA830" s="4" t="s">
        <v>96</v>
      </c>
      <c r="AB830" s="4" t="s">
        <v>83</v>
      </c>
      <c r="AC830" s="4" t="s">
        <v>85</v>
      </c>
      <c r="AD830" s="4">
        <v>1.4549999999999999E-3</v>
      </c>
      <c r="AE830" s="4" t="s">
        <v>42</v>
      </c>
      <c r="AF830" s="4" t="s">
        <v>42</v>
      </c>
      <c r="AG830" s="4" t="s">
        <v>40</v>
      </c>
      <c r="AH830" s="4" t="s">
        <v>42</v>
      </c>
      <c r="AI830" s="4" t="s">
        <v>42</v>
      </c>
      <c r="AJ830" s="4" t="s">
        <v>42</v>
      </c>
      <c r="AK830" s="4" t="s">
        <v>42</v>
      </c>
      <c r="AL830" s="4" t="s">
        <v>42</v>
      </c>
      <c r="AM830" s="4" t="s">
        <v>42</v>
      </c>
      <c r="AN830" s="4" t="s">
        <v>42</v>
      </c>
      <c r="AO830" s="4" t="s">
        <v>42</v>
      </c>
      <c r="AP830" s="4" t="s">
        <v>42</v>
      </c>
      <c r="AQ830" s="4" t="s">
        <v>41</v>
      </c>
      <c r="AR830" s="4" t="s">
        <v>42</v>
      </c>
      <c r="AS830" s="4"/>
      <c r="AT830" s="4" t="s">
        <v>81</v>
      </c>
      <c r="AU830" s="4" t="s">
        <v>86</v>
      </c>
      <c r="AV830" s="4" t="s">
        <v>86</v>
      </c>
      <c r="AW830" s="4" t="s">
        <v>86</v>
      </c>
      <c r="AX830" s="4" t="s">
        <v>86</v>
      </c>
      <c r="AY830" s="4" t="s">
        <v>86</v>
      </c>
      <c r="AZ830" s="4" t="s">
        <v>86</v>
      </c>
      <c r="BA830" s="4" t="s">
        <v>86</v>
      </c>
      <c r="BB830" s="4" t="s">
        <v>81</v>
      </c>
      <c r="BC830" s="4" t="s">
        <v>87</v>
      </c>
      <c r="BD830" s="4" t="s">
        <v>86</v>
      </c>
      <c r="BE830" s="4" t="s">
        <v>86</v>
      </c>
      <c r="BF830" s="4" t="s">
        <v>83</v>
      </c>
      <c r="BG830" s="4" t="s">
        <v>85</v>
      </c>
    </row>
    <row r="831" spans="1:59" ht="390">
      <c r="A831" s="4">
        <v>1845401</v>
      </c>
      <c r="B831" s="5">
        <f t="shared" si="24"/>
        <v>1700060</v>
      </c>
      <c r="C831" s="5">
        <f t="shared" si="25"/>
        <v>1845401</v>
      </c>
      <c r="D831" s="4">
        <v>1700060</v>
      </c>
      <c r="E831" s="4" t="s">
        <v>5766</v>
      </c>
      <c r="F831" s="4" t="s">
        <v>4787</v>
      </c>
      <c r="G831" s="4" t="s">
        <v>5767</v>
      </c>
      <c r="H831" s="4"/>
      <c r="I831" s="4" t="s">
        <v>5768</v>
      </c>
      <c r="J831" s="4" t="s">
        <v>428</v>
      </c>
      <c r="K831" s="4" t="s">
        <v>1560</v>
      </c>
      <c r="L831" s="4"/>
      <c r="M831" s="4" t="s">
        <v>1663</v>
      </c>
      <c r="N831" s="4"/>
      <c r="O831" s="4" t="s">
        <v>5769</v>
      </c>
      <c r="P831" s="4" t="s">
        <v>81</v>
      </c>
      <c r="Q831" s="4" t="s">
        <v>81</v>
      </c>
      <c r="R831" s="4" t="s">
        <v>83</v>
      </c>
      <c r="S831" s="4" t="s">
        <v>81</v>
      </c>
      <c r="T831" s="4" t="s">
        <v>96</v>
      </c>
      <c r="U831" s="4" t="s">
        <v>96</v>
      </c>
      <c r="V831" s="4" t="s">
        <v>81</v>
      </c>
      <c r="W831" s="4" t="s">
        <v>81</v>
      </c>
      <c r="X831" s="4" t="s">
        <v>81</v>
      </c>
      <c r="Y831" s="4" t="s">
        <v>81</v>
      </c>
      <c r="Z831" s="4" t="s">
        <v>81</v>
      </c>
      <c r="AA831" s="4" t="s">
        <v>96</v>
      </c>
      <c r="AB831" s="4" t="s">
        <v>81</v>
      </c>
      <c r="AC831" s="4" t="s">
        <v>85</v>
      </c>
      <c r="AD831" s="4">
        <v>1.57E-3</v>
      </c>
      <c r="AE831" s="4" t="s">
        <v>42</v>
      </c>
      <c r="AF831" s="4" t="s">
        <v>42</v>
      </c>
      <c r="AG831" s="4" t="s">
        <v>40</v>
      </c>
      <c r="AH831" s="4" t="s">
        <v>42</v>
      </c>
      <c r="AI831" s="4" t="s">
        <v>42</v>
      </c>
      <c r="AJ831" s="4" t="s">
        <v>42</v>
      </c>
      <c r="AK831" s="4" t="s">
        <v>42</v>
      </c>
      <c r="AL831" s="4" t="s">
        <v>42</v>
      </c>
      <c r="AM831" s="4" t="s">
        <v>42</v>
      </c>
      <c r="AN831" s="4" t="s">
        <v>42</v>
      </c>
      <c r="AO831" s="4" t="s">
        <v>42</v>
      </c>
      <c r="AP831" s="4" t="s">
        <v>42</v>
      </c>
      <c r="AQ831" s="4" t="s">
        <v>42</v>
      </c>
      <c r="AR831" s="4" t="s">
        <v>42</v>
      </c>
      <c r="AS831" s="4"/>
      <c r="AT831" s="4" t="s">
        <v>81</v>
      </c>
      <c r="AU831" s="4" t="s">
        <v>81</v>
      </c>
      <c r="AV831" s="4" t="s">
        <v>86</v>
      </c>
      <c r="AW831" s="4" t="s">
        <v>81</v>
      </c>
      <c r="AX831" s="4" t="s">
        <v>86</v>
      </c>
      <c r="AY831" s="4" t="s">
        <v>86</v>
      </c>
      <c r="AZ831" s="4" t="s">
        <v>81</v>
      </c>
      <c r="BA831" s="4" t="s">
        <v>86</v>
      </c>
      <c r="BB831" s="4" t="s">
        <v>81</v>
      </c>
      <c r="BC831" s="4" t="s">
        <v>87</v>
      </c>
      <c r="BD831" s="4" t="s">
        <v>81</v>
      </c>
      <c r="BE831" s="4" t="s">
        <v>152</v>
      </c>
      <c r="BF831" s="4" t="s">
        <v>86</v>
      </c>
      <c r="BG831" s="4" t="s">
        <v>85</v>
      </c>
    </row>
    <row r="832" spans="1:59" ht="390">
      <c r="A832" s="4">
        <v>2079939</v>
      </c>
      <c r="B832" s="5">
        <f t="shared" si="24"/>
        <v>1700733</v>
      </c>
      <c r="C832" s="5">
        <f t="shared" si="25"/>
        <v>2079939</v>
      </c>
      <c r="D832" s="4">
        <v>1700733</v>
      </c>
      <c r="E832" s="4" t="s">
        <v>5770</v>
      </c>
      <c r="F832" s="4" t="s">
        <v>5771</v>
      </c>
      <c r="G832" s="4" t="s">
        <v>5772</v>
      </c>
      <c r="H832" s="4"/>
      <c r="I832" s="4" t="s">
        <v>5773</v>
      </c>
      <c r="J832" s="4" t="s">
        <v>428</v>
      </c>
      <c r="K832" s="4" t="s">
        <v>78</v>
      </c>
      <c r="L832" s="4"/>
      <c r="M832" s="4" t="s">
        <v>1663</v>
      </c>
      <c r="N832" s="4"/>
      <c r="O832" s="4" t="s">
        <v>5774</v>
      </c>
      <c r="P832" s="4" t="s">
        <v>81</v>
      </c>
      <c r="Q832" s="4" t="s">
        <v>81</v>
      </c>
      <c r="R832" s="4" t="s">
        <v>83</v>
      </c>
      <c r="S832" s="4" t="s">
        <v>81</v>
      </c>
      <c r="T832" s="4" t="s">
        <v>96</v>
      </c>
      <c r="U832" s="4" t="s">
        <v>96</v>
      </c>
      <c r="V832" s="4" t="s">
        <v>81</v>
      </c>
      <c r="W832" s="4" t="s">
        <v>81</v>
      </c>
      <c r="X832" s="4" t="s">
        <v>81</v>
      </c>
      <c r="Y832" s="4" t="s">
        <v>81</v>
      </c>
      <c r="Z832" s="4" t="s">
        <v>81</v>
      </c>
      <c r="AA832" s="4" t="s">
        <v>96</v>
      </c>
      <c r="AB832" s="4" t="s">
        <v>81</v>
      </c>
      <c r="AC832" s="4" t="s">
        <v>85</v>
      </c>
      <c r="AD832" s="4">
        <v>1.7149999999999999E-3</v>
      </c>
      <c r="AE832" s="4" t="s">
        <v>42</v>
      </c>
      <c r="AF832" s="4" t="s">
        <v>42</v>
      </c>
      <c r="AG832" s="4" t="s">
        <v>40</v>
      </c>
      <c r="AH832" s="4" t="s">
        <v>42</v>
      </c>
      <c r="AI832" s="4" t="s">
        <v>42</v>
      </c>
      <c r="AJ832" s="4" t="s">
        <v>42</v>
      </c>
      <c r="AK832" s="4" t="s">
        <v>42</v>
      </c>
      <c r="AL832" s="4" t="s">
        <v>42</v>
      </c>
      <c r="AM832" s="4" t="s">
        <v>42</v>
      </c>
      <c r="AN832" s="4" t="s">
        <v>42</v>
      </c>
      <c r="AO832" s="4" t="s">
        <v>42</v>
      </c>
      <c r="AP832" s="4" t="s">
        <v>42</v>
      </c>
      <c r="AQ832" s="4" t="s">
        <v>42</v>
      </c>
      <c r="AR832" s="4" t="s">
        <v>42</v>
      </c>
      <c r="AS832" s="4"/>
      <c r="AT832" s="4" t="s">
        <v>86</v>
      </c>
      <c r="AU832" s="4" t="s">
        <v>81</v>
      </c>
      <c r="AV832" s="4" t="s">
        <v>86</v>
      </c>
      <c r="AW832" s="4" t="s">
        <v>81</v>
      </c>
      <c r="AX832" s="4" t="s">
        <v>96</v>
      </c>
      <c r="AY832" s="4" t="s">
        <v>96</v>
      </c>
      <c r="AZ832" s="4" t="s">
        <v>81</v>
      </c>
      <c r="BA832" s="4" t="s">
        <v>81</v>
      </c>
      <c r="BB832" s="4" t="s">
        <v>81</v>
      </c>
      <c r="BC832" s="4" t="s">
        <v>81</v>
      </c>
      <c r="BD832" s="4" t="s">
        <v>81</v>
      </c>
      <c r="BE832" s="4" t="s">
        <v>152</v>
      </c>
      <c r="BF832" s="4" t="s">
        <v>86</v>
      </c>
      <c r="BG832" s="4" t="s">
        <v>86</v>
      </c>
    </row>
    <row r="833" spans="1:59" ht="390">
      <c r="A833" s="4">
        <v>1225680</v>
      </c>
      <c r="B833" s="5">
        <f t="shared" si="24"/>
        <v>1700759</v>
      </c>
      <c r="C833" s="5">
        <f t="shared" si="25"/>
        <v>1225680</v>
      </c>
      <c r="D833" s="4">
        <v>1700759</v>
      </c>
      <c r="E833" s="4" t="s">
        <v>5775</v>
      </c>
      <c r="F833" s="4" t="s">
        <v>5776</v>
      </c>
      <c r="G833" s="4" t="s">
        <v>5777</v>
      </c>
      <c r="H833" s="4"/>
      <c r="I833" s="4" t="s">
        <v>5778</v>
      </c>
      <c r="J833" s="4" t="s">
        <v>428</v>
      </c>
      <c r="K833" s="4" t="s">
        <v>78</v>
      </c>
      <c r="L833" s="4"/>
      <c r="M833" s="4" t="s">
        <v>1663</v>
      </c>
      <c r="N833" s="4"/>
      <c r="O833" s="4" t="s">
        <v>5779</v>
      </c>
      <c r="P833" s="4" t="s">
        <v>81</v>
      </c>
      <c r="Q833" s="4" t="s">
        <v>81</v>
      </c>
      <c r="R833" s="4" t="s">
        <v>83</v>
      </c>
      <c r="S833" s="4" t="s">
        <v>81</v>
      </c>
      <c r="T833" s="4" t="s">
        <v>96</v>
      </c>
      <c r="U833" s="4" t="s">
        <v>86</v>
      </c>
      <c r="V833" s="4" t="s">
        <v>86</v>
      </c>
      <c r="W833" s="4" t="s">
        <v>81</v>
      </c>
      <c r="X833" s="4" t="s">
        <v>81</v>
      </c>
      <c r="Y833" s="4" t="s">
        <v>81</v>
      </c>
      <c r="Z833" s="4" t="s">
        <v>81</v>
      </c>
      <c r="AA833" s="4" t="s">
        <v>96</v>
      </c>
      <c r="AB833" s="4" t="s">
        <v>81</v>
      </c>
      <c r="AC833" s="4" t="s">
        <v>85</v>
      </c>
      <c r="AD833" s="4">
        <v>2.0600000000000002E-3</v>
      </c>
      <c r="AE833" s="4" t="s">
        <v>42</v>
      </c>
      <c r="AF833" s="4" t="s">
        <v>42</v>
      </c>
      <c r="AG833" s="4" t="s">
        <v>40</v>
      </c>
      <c r="AH833" s="4" t="s">
        <v>42</v>
      </c>
      <c r="AI833" s="4" t="s">
        <v>42</v>
      </c>
      <c r="AJ833" s="4" t="s">
        <v>42</v>
      </c>
      <c r="AK833" s="4" t="s">
        <v>42</v>
      </c>
      <c r="AL833" s="4" t="s">
        <v>42</v>
      </c>
      <c r="AM833" s="4" t="s">
        <v>42</v>
      </c>
      <c r="AN833" s="4" t="s">
        <v>42</v>
      </c>
      <c r="AO833" s="4" t="s">
        <v>42</v>
      </c>
      <c r="AP833" s="4" t="s">
        <v>42</v>
      </c>
      <c r="AQ833" s="4" t="s">
        <v>42</v>
      </c>
      <c r="AR833" s="4" t="s">
        <v>42</v>
      </c>
      <c r="AS833" s="4"/>
      <c r="AT833" s="4" t="s">
        <v>81</v>
      </c>
      <c r="AU833" s="4" t="s">
        <v>81</v>
      </c>
      <c r="AV833" s="4" t="s">
        <v>86</v>
      </c>
      <c r="AW833" s="4" t="s">
        <v>81</v>
      </c>
      <c r="AX833" s="4" t="s">
        <v>96</v>
      </c>
      <c r="AY833" s="4" t="s">
        <v>96</v>
      </c>
      <c r="AZ833" s="4" t="s">
        <v>81</v>
      </c>
      <c r="BA833" s="4" t="s">
        <v>81</v>
      </c>
      <c r="BB833" s="4" t="s">
        <v>81</v>
      </c>
      <c r="BC833" s="4" t="s">
        <v>81</v>
      </c>
      <c r="BD833" s="4" t="s">
        <v>81</v>
      </c>
      <c r="BE833" s="4" t="s">
        <v>152</v>
      </c>
      <c r="BF833" s="4" t="s">
        <v>86</v>
      </c>
      <c r="BG833" s="4" t="s">
        <v>85</v>
      </c>
    </row>
    <row r="834" spans="1:59" ht="390">
      <c r="A834" s="4">
        <v>2082155</v>
      </c>
      <c r="B834" s="5">
        <f t="shared" si="24"/>
        <v>1700809</v>
      </c>
      <c r="C834" s="5">
        <f t="shared" si="25"/>
        <v>2082155</v>
      </c>
      <c r="D834" s="4">
        <v>1700809</v>
      </c>
      <c r="E834" s="4" t="s">
        <v>5780</v>
      </c>
      <c r="F834" s="4" t="s">
        <v>5781</v>
      </c>
      <c r="G834" s="4" t="s">
        <v>5782</v>
      </c>
      <c r="H834" s="4"/>
      <c r="I834" s="4" t="s">
        <v>301</v>
      </c>
      <c r="J834" s="4" t="s">
        <v>428</v>
      </c>
      <c r="K834" s="4" t="s">
        <v>78</v>
      </c>
      <c r="L834" s="4"/>
      <c r="M834" s="4" t="s">
        <v>1663</v>
      </c>
      <c r="N834" s="4"/>
      <c r="O834" s="4" t="s">
        <v>5783</v>
      </c>
      <c r="P834" s="4" t="s">
        <v>81</v>
      </c>
      <c r="Q834" s="4" t="s">
        <v>81</v>
      </c>
      <c r="R834" s="4" t="s">
        <v>83</v>
      </c>
      <c r="S834" s="4" t="s">
        <v>81</v>
      </c>
      <c r="T834" s="4" t="s">
        <v>96</v>
      </c>
      <c r="U834" s="4" t="s">
        <v>96</v>
      </c>
      <c r="V834" s="4" t="s">
        <v>81</v>
      </c>
      <c r="W834" s="4" t="s">
        <v>81</v>
      </c>
      <c r="X834" s="4" t="s">
        <v>81</v>
      </c>
      <c r="Y834" s="4" t="s">
        <v>81</v>
      </c>
      <c r="Z834" s="4" t="s">
        <v>86</v>
      </c>
      <c r="AA834" s="4" t="s">
        <v>96</v>
      </c>
      <c r="AB834" s="4" t="s">
        <v>81</v>
      </c>
      <c r="AC834" s="4" t="s">
        <v>85</v>
      </c>
      <c r="AD834" s="4">
        <v>2.3050000000000002E-3</v>
      </c>
      <c r="AE834" s="4" t="s">
        <v>42</v>
      </c>
      <c r="AF834" s="4" t="s">
        <v>42</v>
      </c>
      <c r="AG834" s="4" t="s">
        <v>40</v>
      </c>
      <c r="AH834" s="4" t="s">
        <v>42</v>
      </c>
      <c r="AI834" s="4" t="s">
        <v>42</v>
      </c>
      <c r="AJ834" s="4" t="s">
        <v>42</v>
      </c>
      <c r="AK834" s="4" t="s">
        <v>42</v>
      </c>
      <c r="AL834" s="4" t="s">
        <v>42</v>
      </c>
      <c r="AM834" s="4" t="s">
        <v>42</v>
      </c>
      <c r="AN834" s="4" t="s">
        <v>42</v>
      </c>
      <c r="AO834" s="4" t="s">
        <v>42</v>
      </c>
      <c r="AP834" s="4" t="s">
        <v>42</v>
      </c>
      <c r="AQ834" s="4" t="s">
        <v>42</v>
      </c>
      <c r="AR834" s="4" t="s">
        <v>42</v>
      </c>
      <c r="AS834" s="4"/>
      <c r="AT834" s="4" t="s">
        <v>86</v>
      </c>
      <c r="AU834" s="4" t="s">
        <v>81</v>
      </c>
      <c r="AV834" s="4" t="s">
        <v>86</v>
      </c>
      <c r="AW834" s="4" t="s">
        <v>81</v>
      </c>
      <c r="AX834" s="4" t="s">
        <v>96</v>
      </c>
      <c r="AY834" s="4" t="s">
        <v>96</v>
      </c>
      <c r="AZ834" s="4" t="s">
        <v>81</v>
      </c>
      <c r="BA834" s="4" t="s">
        <v>81</v>
      </c>
      <c r="BB834" s="4" t="s">
        <v>81</v>
      </c>
      <c r="BC834" s="4" t="s">
        <v>81</v>
      </c>
      <c r="BD834" s="4" t="s">
        <v>81</v>
      </c>
      <c r="BE834" s="4" t="s">
        <v>89</v>
      </c>
      <c r="BF834" s="4" t="s">
        <v>81</v>
      </c>
      <c r="BG834" s="4" t="s">
        <v>85</v>
      </c>
    </row>
    <row r="835" spans="1:59" ht="332.25">
      <c r="A835" s="4">
        <v>2048506</v>
      </c>
      <c r="B835" s="5">
        <f t="shared" ref="B835:B898" si="26">HYPERLINK("https://stagingalt.vetology.net/cases/"&amp;D835&amp;"/screening-report/52?type=pdf&amp;v=v6&amp;scorecard=1&amp;secret_key=BX%25IJ%24%2F65ieZ%29f6", D835)</f>
        <v>1700876</v>
      </c>
      <c r="C835" s="5">
        <f t="shared" ref="C835:C898" si="27">HYPERLINK("https://platform.v2.vetology.net/report/v/final/"&amp;A835, A835)</f>
        <v>2048506</v>
      </c>
      <c r="D835" s="4">
        <v>1700876</v>
      </c>
      <c r="E835" s="4" t="s">
        <v>5784</v>
      </c>
      <c r="F835" s="4" t="s">
        <v>5785</v>
      </c>
      <c r="G835" s="4" t="s">
        <v>5786</v>
      </c>
      <c r="H835" s="4" t="s">
        <v>761</v>
      </c>
      <c r="I835" s="4" t="s">
        <v>1677</v>
      </c>
      <c r="J835" s="4" t="s">
        <v>762</v>
      </c>
      <c r="K835" s="4" t="s">
        <v>94</v>
      </c>
      <c r="L835" s="4"/>
      <c r="M835" s="4" t="s">
        <v>1663</v>
      </c>
      <c r="N835" s="4" t="s">
        <v>598</v>
      </c>
      <c r="O835" s="4" t="s">
        <v>5787</v>
      </c>
      <c r="P835" s="4" t="s">
        <v>81</v>
      </c>
      <c r="Q835" s="4" t="s">
        <v>81</v>
      </c>
      <c r="R835" s="4" t="s">
        <v>83</v>
      </c>
      <c r="S835" s="4" t="s">
        <v>81</v>
      </c>
      <c r="T835" s="4" t="s">
        <v>82</v>
      </c>
      <c r="U835" s="4" t="s">
        <v>82</v>
      </c>
      <c r="V835" s="4" t="s">
        <v>81</v>
      </c>
      <c r="W835" s="4" t="s">
        <v>81</v>
      </c>
      <c r="X835" s="4" t="s">
        <v>81</v>
      </c>
      <c r="Y835" s="4" t="s">
        <v>81</v>
      </c>
      <c r="Z835" s="4" t="s">
        <v>81</v>
      </c>
      <c r="AA835" s="4" t="s">
        <v>96</v>
      </c>
      <c r="AB835" s="4" t="s">
        <v>81</v>
      </c>
      <c r="AC835" s="4" t="s">
        <v>85</v>
      </c>
      <c r="AD835" s="4">
        <v>1.81E-3</v>
      </c>
      <c r="AE835" s="4" t="s">
        <v>42</v>
      </c>
      <c r="AF835" s="4" t="s">
        <v>42</v>
      </c>
      <c r="AG835" s="4" t="s">
        <v>40</v>
      </c>
      <c r="AH835" s="4" t="s">
        <v>42</v>
      </c>
      <c r="AI835" s="4" t="s">
        <v>41</v>
      </c>
      <c r="AJ835" s="4" t="s">
        <v>41</v>
      </c>
      <c r="AK835" s="4" t="s">
        <v>42</v>
      </c>
      <c r="AL835" s="4" t="s">
        <v>42</v>
      </c>
      <c r="AM835" s="4" t="s">
        <v>42</v>
      </c>
      <c r="AN835" s="4" t="s">
        <v>42</v>
      </c>
      <c r="AO835" s="4" t="s">
        <v>42</v>
      </c>
      <c r="AP835" s="4" t="s">
        <v>42</v>
      </c>
      <c r="AQ835" s="4" t="s">
        <v>42</v>
      </c>
      <c r="AR835" s="4" t="s">
        <v>42</v>
      </c>
      <c r="AS835" s="4"/>
      <c r="AT835" s="4" t="s">
        <v>81</v>
      </c>
      <c r="AU835" s="4" t="s">
        <v>86</v>
      </c>
      <c r="AV835" s="4" t="s">
        <v>86</v>
      </c>
      <c r="AW835" s="4" t="s">
        <v>86</v>
      </c>
      <c r="AX835" s="4" t="s">
        <v>82</v>
      </c>
      <c r="AY835" s="4" t="s">
        <v>82</v>
      </c>
      <c r="AZ835" s="4" t="s">
        <v>86</v>
      </c>
      <c r="BA835" s="4" t="s">
        <v>86</v>
      </c>
      <c r="BB835" s="4" t="s">
        <v>86</v>
      </c>
      <c r="BC835" s="4" t="s">
        <v>87</v>
      </c>
      <c r="BD835" s="4" t="s">
        <v>86</v>
      </c>
      <c r="BE835" s="4" t="s">
        <v>89</v>
      </c>
      <c r="BF835" s="4" t="s">
        <v>86</v>
      </c>
      <c r="BG835" s="4" t="s">
        <v>86</v>
      </c>
    </row>
    <row r="836" spans="1:59" ht="332.25">
      <c r="A836" s="4">
        <v>2540854</v>
      </c>
      <c r="B836" s="5">
        <f t="shared" si="26"/>
        <v>1701799</v>
      </c>
      <c r="C836" s="5">
        <f t="shared" si="27"/>
        <v>2540854</v>
      </c>
      <c r="D836" s="4">
        <v>1701799</v>
      </c>
      <c r="E836" s="4" t="s">
        <v>5746</v>
      </c>
      <c r="F836" s="4" t="s">
        <v>5788</v>
      </c>
      <c r="G836" s="4" t="s">
        <v>5748</v>
      </c>
      <c r="H836" s="4" t="s">
        <v>5749</v>
      </c>
      <c r="I836" s="4" t="s">
        <v>5750</v>
      </c>
      <c r="J836" s="4" t="s">
        <v>5751</v>
      </c>
      <c r="K836" s="4" t="s">
        <v>166</v>
      </c>
      <c r="L836" s="4" t="s">
        <v>1955</v>
      </c>
      <c r="M836" s="4" t="s">
        <v>430</v>
      </c>
      <c r="N836" s="4" t="s">
        <v>2048</v>
      </c>
      <c r="O836" s="4" t="s">
        <v>5789</v>
      </c>
      <c r="P836" s="4" t="s">
        <v>81</v>
      </c>
      <c r="Q836" s="4" t="s">
        <v>81</v>
      </c>
      <c r="R836" s="4" t="s">
        <v>83</v>
      </c>
      <c r="S836" s="4" t="s">
        <v>81</v>
      </c>
      <c r="T836" s="4" t="s">
        <v>84</v>
      </c>
      <c r="U836" s="4" t="s">
        <v>86</v>
      </c>
      <c r="V836" s="4" t="s">
        <v>81</v>
      </c>
      <c r="W836" s="4" t="s">
        <v>81</v>
      </c>
      <c r="X836" s="4" t="s">
        <v>81</v>
      </c>
      <c r="Y836" s="4" t="s">
        <v>86</v>
      </c>
      <c r="Z836" s="4" t="s">
        <v>81</v>
      </c>
      <c r="AA836" s="4" t="s">
        <v>96</v>
      </c>
      <c r="AB836" s="4" t="s">
        <v>81</v>
      </c>
      <c r="AC836" s="4" t="s">
        <v>85</v>
      </c>
      <c r="AD836" s="4">
        <v>2.0600000000000002E-3</v>
      </c>
      <c r="AE836" s="4" t="s">
        <v>42</v>
      </c>
      <c r="AF836" s="4" t="s">
        <v>42</v>
      </c>
      <c r="AG836" s="4" t="s">
        <v>40</v>
      </c>
      <c r="AH836" s="4" t="s">
        <v>42</v>
      </c>
      <c r="AI836" s="4" t="s">
        <v>41</v>
      </c>
      <c r="AJ836" s="4" t="s">
        <v>42</v>
      </c>
      <c r="AK836" s="4" t="s">
        <v>39</v>
      </c>
      <c r="AL836" s="4" t="s">
        <v>42</v>
      </c>
      <c r="AM836" s="4" t="s">
        <v>42</v>
      </c>
      <c r="AN836" s="4" t="s">
        <v>42</v>
      </c>
      <c r="AO836" s="4" t="s">
        <v>42</v>
      </c>
      <c r="AP836" s="4" t="s">
        <v>42</v>
      </c>
      <c r="AQ836" s="4" t="s">
        <v>42</v>
      </c>
      <c r="AR836" s="4" t="s">
        <v>42</v>
      </c>
      <c r="AS836" s="4"/>
      <c r="AT836" s="4" t="s">
        <v>81</v>
      </c>
      <c r="AU836" s="4" t="s">
        <v>81</v>
      </c>
      <c r="AV836" s="4" t="s">
        <v>81</v>
      </c>
      <c r="AW836" s="4" t="s">
        <v>81</v>
      </c>
      <c r="AX836" s="4" t="s">
        <v>82</v>
      </c>
      <c r="AY836" s="4" t="s">
        <v>96</v>
      </c>
      <c r="AZ836" s="4" t="s">
        <v>83</v>
      </c>
      <c r="BA836" s="4" t="s">
        <v>81</v>
      </c>
      <c r="BB836" s="4" t="s">
        <v>81</v>
      </c>
      <c r="BC836" s="4" t="s">
        <v>87</v>
      </c>
      <c r="BD836" s="4" t="s">
        <v>81</v>
      </c>
      <c r="BE836" s="4" t="s">
        <v>152</v>
      </c>
      <c r="BF836" s="4" t="s">
        <v>81</v>
      </c>
      <c r="BG836" s="4" t="s">
        <v>85</v>
      </c>
    </row>
    <row r="837" spans="1:59" ht="390">
      <c r="A837" s="4">
        <v>2017086</v>
      </c>
      <c r="B837" s="5">
        <f t="shared" si="26"/>
        <v>1701935</v>
      </c>
      <c r="C837" s="5">
        <f t="shared" si="27"/>
        <v>2017086</v>
      </c>
      <c r="D837" s="4">
        <v>1701935</v>
      </c>
      <c r="E837" s="4" t="s">
        <v>5790</v>
      </c>
      <c r="F837" s="4" t="s">
        <v>5791</v>
      </c>
      <c r="G837" s="4" t="s">
        <v>5792</v>
      </c>
      <c r="H837" s="4"/>
      <c r="I837" s="4" t="s">
        <v>5793</v>
      </c>
      <c r="J837" s="4" t="s">
        <v>428</v>
      </c>
      <c r="K837" s="4" t="s">
        <v>111</v>
      </c>
      <c r="L837" s="4"/>
      <c r="M837" s="4" t="s">
        <v>1663</v>
      </c>
      <c r="N837" s="4"/>
      <c r="O837" s="4" t="s">
        <v>5794</v>
      </c>
      <c r="P837" s="4" t="s">
        <v>81</v>
      </c>
      <c r="Q837" s="4" t="s">
        <v>81</v>
      </c>
      <c r="R837" s="4" t="s">
        <v>83</v>
      </c>
      <c r="S837" s="4" t="s">
        <v>81</v>
      </c>
      <c r="T837" s="4" t="s">
        <v>96</v>
      </c>
      <c r="U837" s="4" t="s">
        <v>96</v>
      </c>
      <c r="V837" s="4" t="s">
        <v>81</v>
      </c>
      <c r="W837" s="4" t="s">
        <v>81</v>
      </c>
      <c r="X837" s="4" t="s">
        <v>81</v>
      </c>
      <c r="Y837" s="4" t="s">
        <v>81</v>
      </c>
      <c r="Z837" s="4" t="s">
        <v>81</v>
      </c>
      <c r="AA837" s="4" t="s">
        <v>96</v>
      </c>
      <c r="AB837" s="4" t="s">
        <v>81</v>
      </c>
      <c r="AC837" s="4" t="s">
        <v>85</v>
      </c>
      <c r="AD837" s="4">
        <v>1.2650000000000001E-3</v>
      </c>
      <c r="AE837" s="4" t="s">
        <v>42</v>
      </c>
      <c r="AF837" s="4" t="s">
        <v>42</v>
      </c>
      <c r="AG837" s="4" t="s">
        <v>40</v>
      </c>
      <c r="AH837" s="4" t="s">
        <v>42</v>
      </c>
      <c r="AI837" s="4" t="s">
        <v>42</v>
      </c>
      <c r="AJ837" s="4" t="s">
        <v>42</v>
      </c>
      <c r="AK837" s="4" t="s">
        <v>42</v>
      </c>
      <c r="AL837" s="4" t="s">
        <v>42</v>
      </c>
      <c r="AM837" s="4" t="s">
        <v>42</v>
      </c>
      <c r="AN837" s="4" t="s">
        <v>42</v>
      </c>
      <c r="AO837" s="4" t="s">
        <v>42</v>
      </c>
      <c r="AP837" s="4" t="s">
        <v>42</v>
      </c>
      <c r="AQ837" s="4" t="s">
        <v>42</v>
      </c>
      <c r="AR837" s="4" t="s">
        <v>42</v>
      </c>
      <c r="AS837" s="4"/>
      <c r="AT837" s="4" t="s">
        <v>81</v>
      </c>
      <c r="AU837" s="4" t="s">
        <v>81</v>
      </c>
      <c r="AV837" s="4" t="s">
        <v>86</v>
      </c>
      <c r="AW837" s="4" t="s">
        <v>81</v>
      </c>
      <c r="AX837" s="4" t="s">
        <v>96</v>
      </c>
      <c r="AY837" s="4" t="s">
        <v>86</v>
      </c>
      <c r="AZ837" s="4" t="s">
        <v>86</v>
      </c>
      <c r="BA837" s="4" t="s">
        <v>86</v>
      </c>
      <c r="BB837" s="4" t="s">
        <v>81</v>
      </c>
      <c r="BC837" s="4" t="s">
        <v>81</v>
      </c>
      <c r="BD837" s="4" t="s">
        <v>81</v>
      </c>
      <c r="BE837" s="4" t="s">
        <v>86</v>
      </c>
      <c r="BF837" s="4" t="s">
        <v>81</v>
      </c>
      <c r="BG837" s="4" t="s">
        <v>85</v>
      </c>
    </row>
    <row r="838" spans="1:59" ht="303.75">
      <c r="A838" s="4">
        <v>2207278</v>
      </c>
      <c r="B838" s="5">
        <f t="shared" si="26"/>
        <v>1702582</v>
      </c>
      <c r="C838" s="5">
        <f t="shared" si="27"/>
        <v>2207278</v>
      </c>
      <c r="D838" s="4">
        <v>1702582</v>
      </c>
      <c r="E838" s="4" t="s">
        <v>5795</v>
      </c>
      <c r="F838" s="4" t="s">
        <v>5796</v>
      </c>
      <c r="G838" s="4" t="s">
        <v>5797</v>
      </c>
      <c r="H838" s="4" t="s">
        <v>5798</v>
      </c>
      <c r="I838" s="4" t="s">
        <v>5799</v>
      </c>
      <c r="J838" s="4" t="s">
        <v>5800</v>
      </c>
      <c r="K838" s="4" t="s">
        <v>111</v>
      </c>
      <c r="L838" s="4"/>
      <c r="M838" s="4" t="s">
        <v>2305</v>
      </c>
      <c r="N838" s="4" t="s">
        <v>598</v>
      </c>
      <c r="O838" s="4" t="s">
        <v>5801</v>
      </c>
      <c r="P838" s="4" t="s">
        <v>81</v>
      </c>
      <c r="Q838" s="4" t="s">
        <v>81</v>
      </c>
      <c r="R838" s="4" t="s">
        <v>83</v>
      </c>
      <c r="S838" s="4" t="s">
        <v>81</v>
      </c>
      <c r="T838" s="4" t="s">
        <v>82</v>
      </c>
      <c r="U838" s="4" t="s">
        <v>82</v>
      </c>
      <c r="V838" s="4" t="s">
        <v>81</v>
      </c>
      <c r="W838" s="4" t="s">
        <v>81</v>
      </c>
      <c r="X838" s="4" t="s">
        <v>81</v>
      </c>
      <c r="Y838" s="4" t="s">
        <v>81</v>
      </c>
      <c r="Z838" s="4" t="s">
        <v>81</v>
      </c>
      <c r="AA838" s="4" t="s">
        <v>84</v>
      </c>
      <c r="AB838" s="4" t="s">
        <v>81</v>
      </c>
      <c r="AC838" s="4" t="s">
        <v>85</v>
      </c>
      <c r="AD838" s="4">
        <v>1.8400000000000001E-3</v>
      </c>
      <c r="AE838" s="4" t="s">
        <v>42</v>
      </c>
      <c r="AF838" s="4" t="s">
        <v>42</v>
      </c>
      <c r="AG838" s="4" t="s">
        <v>40</v>
      </c>
      <c r="AH838" s="4" t="s">
        <v>42</v>
      </c>
      <c r="AI838" s="4" t="s">
        <v>41</v>
      </c>
      <c r="AJ838" s="4" t="s">
        <v>41</v>
      </c>
      <c r="AK838" s="4" t="s">
        <v>42</v>
      </c>
      <c r="AL838" s="4" t="s">
        <v>42</v>
      </c>
      <c r="AM838" s="4" t="s">
        <v>42</v>
      </c>
      <c r="AN838" s="4" t="s">
        <v>42</v>
      </c>
      <c r="AO838" s="4" t="s">
        <v>42</v>
      </c>
      <c r="AP838" s="4" t="s">
        <v>40</v>
      </c>
      <c r="AQ838" s="4" t="s">
        <v>42</v>
      </c>
      <c r="AR838" s="4" t="s">
        <v>42</v>
      </c>
      <c r="AS838" s="4"/>
      <c r="AT838" s="4" t="s">
        <v>86</v>
      </c>
      <c r="AU838" s="4" t="s">
        <v>81</v>
      </c>
      <c r="AV838" s="4" t="s">
        <v>86</v>
      </c>
      <c r="AW838" s="4" t="s">
        <v>86</v>
      </c>
      <c r="AX838" s="4" t="s">
        <v>82</v>
      </c>
      <c r="AY838" s="4" t="s">
        <v>82</v>
      </c>
      <c r="AZ838" s="4" t="s">
        <v>86</v>
      </c>
      <c r="BA838" s="4" t="s">
        <v>86</v>
      </c>
      <c r="BB838" s="4" t="s">
        <v>87</v>
      </c>
      <c r="BC838" s="4" t="s">
        <v>89</v>
      </c>
      <c r="BD838" s="4" t="s">
        <v>81</v>
      </c>
      <c r="BE838" s="4" t="s">
        <v>152</v>
      </c>
      <c r="BF838" s="4" t="s">
        <v>86</v>
      </c>
      <c r="BG838" s="4" t="s">
        <v>86</v>
      </c>
    </row>
    <row r="839" spans="1:59" ht="390">
      <c r="A839" s="4">
        <v>1869905</v>
      </c>
      <c r="B839" s="5">
        <f t="shared" si="26"/>
        <v>1700151</v>
      </c>
      <c r="C839" s="5">
        <f t="shared" si="27"/>
        <v>1869905</v>
      </c>
      <c r="D839" s="4">
        <v>1700151</v>
      </c>
      <c r="E839" s="4" t="s">
        <v>5802</v>
      </c>
      <c r="F839" s="4" t="s">
        <v>5803</v>
      </c>
      <c r="G839" s="4" t="s">
        <v>5666</v>
      </c>
      <c r="H839" s="4"/>
      <c r="I839" s="4" t="s">
        <v>5804</v>
      </c>
      <c r="J839" s="4" t="s">
        <v>2833</v>
      </c>
      <c r="K839" s="4" t="s">
        <v>111</v>
      </c>
      <c r="L839" s="4"/>
      <c r="M839" s="4" t="s">
        <v>1663</v>
      </c>
      <c r="N839" s="4"/>
      <c r="O839" s="4" t="s">
        <v>5805</v>
      </c>
      <c r="P839" s="4" t="s">
        <v>86</v>
      </c>
      <c r="Q839" s="4" t="s">
        <v>81</v>
      </c>
      <c r="R839" s="4" t="s">
        <v>83</v>
      </c>
      <c r="S839" s="4" t="s">
        <v>86</v>
      </c>
      <c r="T839" s="4" t="s">
        <v>96</v>
      </c>
      <c r="U839" s="4" t="s">
        <v>96</v>
      </c>
      <c r="V839" s="4" t="s">
        <v>81</v>
      </c>
      <c r="W839" s="4" t="s">
        <v>86</v>
      </c>
      <c r="X839" s="4" t="s">
        <v>81</v>
      </c>
      <c r="Y839" s="4" t="s">
        <v>81</v>
      </c>
      <c r="Z839" s="4" t="s">
        <v>81</v>
      </c>
      <c r="AA839" s="4" t="s">
        <v>96</v>
      </c>
      <c r="AB839" s="4" t="s">
        <v>81</v>
      </c>
      <c r="AC839" s="4" t="s">
        <v>85</v>
      </c>
      <c r="AD839" s="4">
        <v>1.2600000000000001E-3</v>
      </c>
      <c r="AE839" s="4" t="s">
        <v>42</v>
      </c>
      <c r="AF839" s="4" t="s">
        <v>42</v>
      </c>
      <c r="AG839" s="4" t="s">
        <v>40</v>
      </c>
      <c r="AH839" s="4" t="s">
        <v>42</v>
      </c>
      <c r="AI839" s="4" t="s">
        <v>42</v>
      </c>
      <c r="AJ839" s="4" t="s">
        <v>42</v>
      </c>
      <c r="AK839" s="4" t="s">
        <v>42</v>
      </c>
      <c r="AL839" s="4" t="s">
        <v>42</v>
      </c>
      <c r="AM839" s="4" t="s">
        <v>42</v>
      </c>
      <c r="AN839" s="4" t="s">
        <v>42</v>
      </c>
      <c r="AO839" s="4" t="s">
        <v>42</v>
      </c>
      <c r="AP839" s="4" t="s">
        <v>42</v>
      </c>
      <c r="AQ839" s="4" t="s">
        <v>42</v>
      </c>
      <c r="AR839" s="4" t="s">
        <v>42</v>
      </c>
      <c r="AS839" s="4"/>
      <c r="AT839" s="4" t="s">
        <v>81</v>
      </c>
      <c r="AU839" s="4" t="s">
        <v>81</v>
      </c>
      <c r="AV839" s="4" t="s">
        <v>86</v>
      </c>
      <c r="AW839" s="4" t="s">
        <v>81</v>
      </c>
      <c r="AX839" s="4" t="s">
        <v>96</v>
      </c>
      <c r="AY839" s="4" t="s">
        <v>96</v>
      </c>
      <c r="AZ839" s="4" t="s">
        <v>81</v>
      </c>
      <c r="BA839" s="4" t="s">
        <v>86</v>
      </c>
      <c r="BB839" s="4" t="s">
        <v>81</v>
      </c>
      <c r="BC839" s="4" t="s">
        <v>81</v>
      </c>
      <c r="BD839" s="4" t="s">
        <v>81</v>
      </c>
      <c r="BE839" s="4" t="s">
        <v>96</v>
      </c>
      <c r="BF839" s="4" t="s">
        <v>81</v>
      </c>
      <c r="BG839" s="4" t="s">
        <v>85</v>
      </c>
    </row>
    <row r="840" spans="1:59" ht="303.75">
      <c r="A840" s="4">
        <v>2038521</v>
      </c>
      <c r="B840" s="5">
        <f t="shared" si="26"/>
        <v>1700434</v>
      </c>
      <c r="C840" s="5">
        <f t="shared" si="27"/>
        <v>2038521</v>
      </c>
      <c r="D840" s="4">
        <v>1700434</v>
      </c>
      <c r="E840" s="4" t="s">
        <v>5806</v>
      </c>
      <c r="F840" s="4" t="s">
        <v>5807</v>
      </c>
      <c r="G840" s="4" t="s">
        <v>5808</v>
      </c>
      <c r="H840" s="4" t="s">
        <v>5809</v>
      </c>
      <c r="I840" s="4" t="s">
        <v>594</v>
      </c>
      <c r="J840" s="4" t="s">
        <v>5800</v>
      </c>
      <c r="K840" s="4" t="s">
        <v>94</v>
      </c>
      <c r="L840" s="4"/>
      <c r="M840" s="4" t="s">
        <v>5810</v>
      </c>
      <c r="N840" s="4" t="s">
        <v>598</v>
      </c>
      <c r="O840" s="4" t="s">
        <v>5811</v>
      </c>
      <c r="P840" s="4" t="s">
        <v>81</v>
      </c>
      <c r="Q840" s="4" t="s">
        <v>81</v>
      </c>
      <c r="R840" s="4" t="s">
        <v>83</v>
      </c>
      <c r="S840" s="4" t="s">
        <v>81</v>
      </c>
      <c r="T840" s="4" t="s">
        <v>82</v>
      </c>
      <c r="U840" s="4" t="s">
        <v>82</v>
      </c>
      <c r="V840" s="4" t="s">
        <v>81</v>
      </c>
      <c r="W840" s="4" t="s">
        <v>81</v>
      </c>
      <c r="X840" s="4" t="s">
        <v>81</v>
      </c>
      <c r="Y840" s="4" t="s">
        <v>81</v>
      </c>
      <c r="Z840" s="4" t="s">
        <v>81</v>
      </c>
      <c r="AA840" s="4" t="s">
        <v>84</v>
      </c>
      <c r="AB840" s="4" t="s">
        <v>81</v>
      </c>
      <c r="AC840" s="4" t="s">
        <v>85</v>
      </c>
      <c r="AD840" s="4">
        <v>2.055E-3</v>
      </c>
      <c r="AE840" s="4" t="s">
        <v>42</v>
      </c>
      <c r="AF840" s="4" t="s">
        <v>42</v>
      </c>
      <c r="AG840" s="4" t="s">
        <v>40</v>
      </c>
      <c r="AH840" s="4" t="s">
        <v>42</v>
      </c>
      <c r="AI840" s="4" t="s">
        <v>41</v>
      </c>
      <c r="AJ840" s="4" t="s">
        <v>41</v>
      </c>
      <c r="AK840" s="4" t="s">
        <v>42</v>
      </c>
      <c r="AL840" s="4" t="s">
        <v>42</v>
      </c>
      <c r="AM840" s="4" t="s">
        <v>42</v>
      </c>
      <c r="AN840" s="4" t="s">
        <v>42</v>
      </c>
      <c r="AO840" s="4" t="s">
        <v>42</v>
      </c>
      <c r="AP840" s="4" t="s">
        <v>40</v>
      </c>
      <c r="AQ840" s="4" t="s">
        <v>42</v>
      </c>
      <c r="AR840" s="4" t="s">
        <v>42</v>
      </c>
      <c r="AS840" s="4"/>
      <c r="AT840" s="4" t="s">
        <v>81</v>
      </c>
      <c r="AU840" s="4" t="s">
        <v>86</v>
      </c>
      <c r="AV840" s="4" t="s">
        <v>86</v>
      </c>
      <c r="AW840" s="4" t="s">
        <v>86</v>
      </c>
      <c r="AX840" s="4" t="s">
        <v>82</v>
      </c>
      <c r="AY840" s="4" t="s">
        <v>82</v>
      </c>
      <c r="AZ840" s="4" t="s">
        <v>86</v>
      </c>
      <c r="BA840" s="4" t="s">
        <v>86</v>
      </c>
      <c r="BB840" s="4" t="s">
        <v>81</v>
      </c>
      <c r="BC840" s="4" t="s">
        <v>87</v>
      </c>
      <c r="BD840" s="4" t="s">
        <v>86</v>
      </c>
      <c r="BE840" s="4" t="s">
        <v>96</v>
      </c>
      <c r="BF840" s="4" t="s">
        <v>86</v>
      </c>
      <c r="BG840" s="4" t="s">
        <v>86</v>
      </c>
    </row>
    <row r="841" spans="1:59" ht="390">
      <c r="A841" s="4">
        <v>2395634</v>
      </c>
      <c r="B841" s="5">
        <f t="shared" si="26"/>
        <v>1692275</v>
      </c>
      <c r="C841" s="5">
        <f t="shared" si="27"/>
        <v>2395634</v>
      </c>
      <c r="D841" s="4">
        <v>1692275</v>
      </c>
      <c r="E841" s="4" t="s">
        <v>5812</v>
      </c>
      <c r="F841" s="4" t="s">
        <v>5813</v>
      </c>
      <c r="G841" s="4" t="s">
        <v>5814</v>
      </c>
      <c r="H841" s="4"/>
      <c r="I841" s="4" t="s">
        <v>5815</v>
      </c>
      <c r="J841" s="4" t="s">
        <v>428</v>
      </c>
      <c r="K841" s="4" t="s">
        <v>111</v>
      </c>
      <c r="L841" s="4"/>
      <c r="M841" s="4" t="s">
        <v>1663</v>
      </c>
      <c r="N841" s="4"/>
      <c r="O841" s="4" t="s">
        <v>5816</v>
      </c>
      <c r="P841" s="4" t="s">
        <v>81</v>
      </c>
      <c r="Q841" s="4" t="s">
        <v>81</v>
      </c>
      <c r="R841" s="4" t="s">
        <v>83</v>
      </c>
      <c r="S841" s="4" t="s">
        <v>81</v>
      </c>
      <c r="T841" s="4" t="s">
        <v>96</v>
      </c>
      <c r="U841" s="4" t="s">
        <v>86</v>
      </c>
      <c r="V841" s="4" t="s">
        <v>81</v>
      </c>
      <c r="W841" s="4" t="s">
        <v>81</v>
      </c>
      <c r="X841" s="4" t="s">
        <v>86</v>
      </c>
      <c r="Y841" s="4" t="s">
        <v>81</v>
      </c>
      <c r="Z841" s="4" t="s">
        <v>81</v>
      </c>
      <c r="AA841" s="4" t="s">
        <v>96</v>
      </c>
      <c r="AB841" s="4" t="s">
        <v>81</v>
      </c>
      <c r="AC841" s="4" t="s">
        <v>85</v>
      </c>
      <c r="AD841" s="4">
        <v>1.5299999999999999E-3</v>
      </c>
      <c r="AE841" s="4" t="s">
        <v>42</v>
      </c>
      <c r="AF841" s="4" t="s">
        <v>42</v>
      </c>
      <c r="AG841" s="4" t="s">
        <v>40</v>
      </c>
      <c r="AH841" s="4" t="s">
        <v>42</v>
      </c>
      <c r="AI841" s="4" t="s">
        <v>42</v>
      </c>
      <c r="AJ841" s="4" t="s">
        <v>42</v>
      </c>
      <c r="AK841" s="4" t="s">
        <v>42</v>
      </c>
      <c r="AL841" s="4" t="s">
        <v>42</v>
      </c>
      <c r="AM841" s="4" t="s">
        <v>42</v>
      </c>
      <c r="AN841" s="4" t="s">
        <v>42</v>
      </c>
      <c r="AO841" s="4" t="s">
        <v>42</v>
      </c>
      <c r="AP841" s="4" t="s">
        <v>42</v>
      </c>
      <c r="AQ841" s="4" t="s">
        <v>42</v>
      </c>
      <c r="AR841" s="4" t="s">
        <v>42</v>
      </c>
      <c r="AS841" s="4"/>
      <c r="AT841" s="4" t="s">
        <v>86</v>
      </c>
      <c r="AU841" s="4" t="s">
        <v>81</v>
      </c>
      <c r="AV841" s="4" t="s">
        <v>86</v>
      </c>
      <c r="AW841" s="4" t="s">
        <v>81</v>
      </c>
      <c r="AX841" s="4" t="s">
        <v>86</v>
      </c>
      <c r="AY841" s="4" t="s">
        <v>86</v>
      </c>
      <c r="AZ841" s="4" t="s">
        <v>81</v>
      </c>
      <c r="BA841" s="4" t="s">
        <v>86</v>
      </c>
      <c r="BB841" s="4" t="s">
        <v>81</v>
      </c>
      <c r="BC841" s="4" t="s">
        <v>81</v>
      </c>
      <c r="BD841" s="4" t="s">
        <v>81</v>
      </c>
      <c r="BE841" s="4" t="s">
        <v>86</v>
      </c>
      <c r="BF841" s="4" t="s">
        <v>81</v>
      </c>
      <c r="BG841" s="4" t="s">
        <v>86</v>
      </c>
    </row>
    <row r="842" spans="1:59" ht="361.5">
      <c r="A842" s="4">
        <v>2186530</v>
      </c>
      <c r="B842" s="5">
        <f t="shared" si="26"/>
        <v>1700836</v>
      </c>
      <c r="C842" s="5">
        <f t="shared" si="27"/>
        <v>2186530</v>
      </c>
      <c r="D842" s="4">
        <v>1700836</v>
      </c>
      <c r="E842" s="4" t="s">
        <v>5817</v>
      </c>
      <c r="F842" s="4" t="s">
        <v>5818</v>
      </c>
      <c r="G842" s="4" t="s">
        <v>5819</v>
      </c>
      <c r="H842" s="4" t="s">
        <v>2084</v>
      </c>
      <c r="I842" s="4" t="s">
        <v>200</v>
      </c>
      <c r="J842" s="4" t="s">
        <v>2086</v>
      </c>
      <c r="K842" s="4" t="s">
        <v>202</v>
      </c>
      <c r="L842" s="4"/>
      <c r="M842" s="4" t="s">
        <v>430</v>
      </c>
      <c r="N842" s="4" t="s">
        <v>566</v>
      </c>
      <c r="O842" s="4" t="s">
        <v>5820</v>
      </c>
      <c r="P842" s="4" t="s">
        <v>81</v>
      </c>
      <c r="Q842" s="4" t="s">
        <v>81</v>
      </c>
      <c r="R842" s="4" t="s">
        <v>83</v>
      </c>
      <c r="S842" s="4" t="s">
        <v>81</v>
      </c>
      <c r="T842" s="4" t="s">
        <v>96</v>
      </c>
      <c r="U842" s="4" t="s">
        <v>96</v>
      </c>
      <c r="V842" s="4" t="s">
        <v>86</v>
      </c>
      <c r="W842" s="4" t="s">
        <v>83</v>
      </c>
      <c r="X842" s="4" t="s">
        <v>81</v>
      </c>
      <c r="Y842" s="4" t="s">
        <v>81</v>
      </c>
      <c r="Z842" s="4" t="s">
        <v>81</v>
      </c>
      <c r="AA842" s="4" t="s">
        <v>96</v>
      </c>
      <c r="AB842" s="4" t="s">
        <v>86</v>
      </c>
      <c r="AC842" s="4" t="s">
        <v>85</v>
      </c>
      <c r="AD842" s="4">
        <v>1.81E-3</v>
      </c>
      <c r="AE842" s="4" t="s">
        <v>42</v>
      </c>
      <c r="AF842" s="4" t="s">
        <v>42</v>
      </c>
      <c r="AG842" s="4" t="s">
        <v>40</v>
      </c>
      <c r="AH842" s="4" t="s">
        <v>42</v>
      </c>
      <c r="AI842" s="4" t="s">
        <v>42</v>
      </c>
      <c r="AJ842" s="4" t="s">
        <v>42</v>
      </c>
      <c r="AK842" s="4" t="s">
        <v>42</v>
      </c>
      <c r="AL842" s="4" t="s">
        <v>42</v>
      </c>
      <c r="AM842" s="4" t="s">
        <v>42</v>
      </c>
      <c r="AN842" s="4" t="s">
        <v>41</v>
      </c>
      <c r="AO842" s="4" t="s">
        <v>42</v>
      </c>
      <c r="AP842" s="4" t="s">
        <v>42</v>
      </c>
      <c r="AQ842" s="4" t="s">
        <v>42</v>
      </c>
      <c r="AR842" s="4" t="s">
        <v>42</v>
      </c>
      <c r="AS842" s="4"/>
      <c r="AT842" s="4" t="s">
        <v>81</v>
      </c>
      <c r="AU842" s="4" t="s">
        <v>81</v>
      </c>
      <c r="AV842" s="4" t="s">
        <v>81</v>
      </c>
      <c r="AW842" s="4" t="s">
        <v>81</v>
      </c>
      <c r="AX842" s="4" t="s">
        <v>96</v>
      </c>
      <c r="AY842" s="4" t="s">
        <v>96</v>
      </c>
      <c r="AZ842" s="4" t="s">
        <v>81</v>
      </c>
      <c r="BA842" s="4" t="s">
        <v>81</v>
      </c>
      <c r="BB842" s="4" t="s">
        <v>81</v>
      </c>
      <c r="BC842" s="4" t="s">
        <v>83</v>
      </c>
      <c r="BD842" s="4" t="s">
        <v>81</v>
      </c>
      <c r="BE842" s="4" t="s">
        <v>96</v>
      </c>
      <c r="BF842" s="4" t="s">
        <v>86</v>
      </c>
      <c r="BG842" s="4" t="s">
        <v>85</v>
      </c>
    </row>
    <row r="843" spans="1:59" ht="409.6">
      <c r="A843" s="4">
        <v>2420682</v>
      </c>
      <c r="B843" s="5">
        <f t="shared" si="26"/>
        <v>1702234</v>
      </c>
      <c r="C843" s="5">
        <f t="shared" si="27"/>
        <v>2420682</v>
      </c>
      <c r="D843" s="4">
        <v>1702234</v>
      </c>
      <c r="E843" s="4" t="s">
        <v>5821</v>
      </c>
      <c r="F843" s="4" t="s">
        <v>5822</v>
      </c>
      <c r="G843" s="4" t="s">
        <v>5823</v>
      </c>
      <c r="H843" s="4" t="s">
        <v>2265</v>
      </c>
      <c r="I843" s="4" t="s">
        <v>5824</v>
      </c>
      <c r="J843" s="4" t="s">
        <v>2267</v>
      </c>
      <c r="K843" s="4" t="s">
        <v>244</v>
      </c>
      <c r="L843" s="4"/>
      <c r="M843" s="4" t="s">
        <v>430</v>
      </c>
      <c r="N843" s="4" t="s">
        <v>559</v>
      </c>
      <c r="O843" s="4" t="s">
        <v>5825</v>
      </c>
      <c r="P843" s="4" t="s">
        <v>81</v>
      </c>
      <c r="Q843" s="4" t="s">
        <v>81</v>
      </c>
      <c r="R843" s="4" t="s">
        <v>83</v>
      </c>
      <c r="S843" s="4" t="s">
        <v>81</v>
      </c>
      <c r="T843" s="4" t="s">
        <v>86</v>
      </c>
      <c r="U843" s="4" t="s">
        <v>96</v>
      </c>
      <c r="V843" s="4" t="s">
        <v>81</v>
      </c>
      <c r="W843" s="4" t="s">
        <v>83</v>
      </c>
      <c r="X843" s="4" t="s">
        <v>81</v>
      </c>
      <c r="Y843" s="4" t="s">
        <v>81</v>
      </c>
      <c r="Z843" s="4" t="s">
        <v>83</v>
      </c>
      <c r="AA843" s="4" t="s">
        <v>96</v>
      </c>
      <c r="AB843" s="4" t="s">
        <v>81</v>
      </c>
      <c r="AC843" s="4" t="s">
        <v>85</v>
      </c>
      <c r="AD843" s="4">
        <v>3.2299999999999998E-3</v>
      </c>
      <c r="AE843" s="4" t="s">
        <v>42</v>
      </c>
      <c r="AF843" s="4" t="s">
        <v>42</v>
      </c>
      <c r="AG843" s="4" t="s">
        <v>40</v>
      </c>
      <c r="AH843" s="4" t="s">
        <v>42</v>
      </c>
      <c r="AI843" s="4" t="s">
        <v>42</v>
      </c>
      <c r="AJ843" s="4" t="s">
        <v>42</v>
      </c>
      <c r="AK843" s="4" t="s">
        <v>42</v>
      </c>
      <c r="AL843" s="4" t="s">
        <v>42</v>
      </c>
      <c r="AM843" s="4" t="s">
        <v>42</v>
      </c>
      <c r="AN843" s="4" t="s">
        <v>41</v>
      </c>
      <c r="AO843" s="4" t="s">
        <v>41</v>
      </c>
      <c r="AP843" s="4" t="s">
        <v>42</v>
      </c>
      <c r="AQ843" s="4" t="s">
        <v>42</v>
      </c>
      <c r="AR843" s="4" t="s">
        <v>42</v>
      </c>
      <c r="AS843" s="4"/>
      <c r="AT843" s="4" t="s">
        <v>81</v>
      </c>
      <c r="AU843" s="4" t="s">
        <v>81</v>
      </c>
      <c r="AV843" s="4" t="s">
        <v>81</v>
      </c>
      <c r="AW843" s="4" t="s">
        <v>81</v>
      </c>
      <c r="AX843" s="4" t="s">
        <v>96</v>
      </c>
      <c r="AY843" s="4" t="s">
        <v>96</v>
      </c>
      <c r="AZ843" s="4" t="s">
        <v>81</v>
      </c>
      <c r="BA843" s="4" t="s">
        <v>81</v>
      </c>
      <c r="BB843" s="4" t="s">
        <v>81</v>
      </c>
      <c r="BC843" s="4" t="s">
        <v>144</v>
      </c>
      <c r="BD843" s="4" t="s">
        <v>83</v>
      </c>
      <c r="BE843" s="4" t="s">
        <v>152</v>
      </c>
      <c r="BF843" s="4" t="s">
        <v>86</v>
      </c>
      <c r="BG843" s="4" t="s">
        <v>85</v>
      </c>
    </row>
    <row r="844" spans="1:59" ht="332.25">
      <c r="A844" s="4">
        <v>2506895</v>
      </c>
      <c r="B844" s="5">
        <f t="shared" si="26"/>
        <v>1696043</v>
      </c>
      <c r="C844" s="5">
        <f t="shared" si="27"/>
        <v>2506895</v>
      </c>
      <c r="D844" s="4">
        <v>1696043</v>
      </c>
      <c r="E844" s="4" t="s">
        <v>5826</v>
      </c>
      <c r="F844" s="4" t="s">
        <v>5827</v>
      </c>
      <c r="G844" s="4" t="s">
        <v>5828</v>
      </c>
      <c r="H844" s="4" t="s">
        <v>5756</v>
      </c>
      <c r="I844" s="4" t="s">
        <v>5829</v>
      </c>
      <c r="J844" s="4" t="s">
        <v>5758</v>
      </c>
      <c r="K844" s="4" t="s">
        <v>346</v>
      </c>
      <c r="L844" s="4"/>
      <c r="M844" s="4" t="s">
        <v>430</v>
      </c>
      <c r="N844" s="4" t="s">
        <v>103</v>
      </c>
      <c r="O844" s="4" t="s">
        <v>5830</v>
      </c>
      <c r="P844" s="4" t="s">
        <v>81</v>
      </c>
      <c r="Q844" s="4" t="s">
        <v>81</v>
      </c>
      <c r="R844" s="4" t="s">
        <v>83</v>
      </c>
      <c r="S844" s="4" t="s">
        <v>83</v>
      </c>
      <c r="T844" s="4" t="s">
        <v>96</v>
      </c>
      <c r="U844" s="4" t="s">
        <v>96</v>
      </c>
      <c r="V844" s="4" t="s">
        <v>81</v>
      </c>
      <c r="W844" s="4" t="s">
        <v>81</v>
      </c>
      <c r="X844" s="4" t="s">
        <v>81</v>
      </c>
      <c r="Y844" s="4" t="s">
        <v>81</v>
      </c>
      <c r="Z844" s="4" t="s">
        <v>83</v>
      </c>
      <c r="AA844" s="4" t="s">
        <v>96</v>
      </c>
      <c r="AB844" s="4" t="s">
        <v>81</v>
      </c>
      <c r="AC844" s="4" t="s">
        <v>85</v>
      </c>
      <c r="AD844" s="4">
        <v>3.1150000000000001E-3</v>
      </c>
      <c r="AE844" s="4" t="s">
        <v>42</v>
      </c>
      <c r="AF844" s="4" t="s">
        <v>42</v>
      </c>
      <c r="AG844" s="4" t="s">
        <v>40</v>
      </c>
      <c r="AH844" s="4" t="s">
        <v>41</v>
      </c>
      <c r="AI844" s="4" t="s">
        <v>42</v>
      </c>
      <c r="AJ844" s="4" t="s">
        <v>42</v>
      </c>
      <c r="AK844" s="4" t="s">
        <v>42</v>
      </c>
      <c r="AL844" s="4" t="s">
        <v>42</v>
      </c>
      <c r="AM844" s="4" t="s">
        <v>42</v>
      </c>
      <c r="AN844" s="4" t="s">
        <v>42</v>
      </c>
      <c r="AO844" s="4" t="s">
        <v>41</v>
      </c>
      <c r="AP844" s="4" t="s">
        <v>42</v>
      </c>
      <c r="AQ844" s="4" t="s">
        <v>42</v>
      </c>
      <c r="AR844" s="4" t="s">
        <v>42</v>
      </c>
      <c r="AS844" s="4"/>
      <c r="AT844" s="4" t="s">
        <v>81</v>
      </c>
      <c r="AU844" s="4" t="s">
        <v>86</v>
      </c>
      <c r="AV844" s="4" t="s">
        <v>81</v>
      </c>
      <c r="AW844" s="4" t="s">
        <v>83</v>
      </c>
      <c r="AX844" s="4" t="s">
        <v>96</v>
      </c>
      <c r="AY844" s="4" t="s">
        <v>96</v>
      </c>
      <c r="AZ844" s="4" t="s">
        <v>81</v>
      </c>
      <c r="BA844" s="4" t="s">
        <v>81</v>
      </c>
      <c r="BB844" s="4" t="s">
        <v>81</v>
      </c>
      <c r="BC844" s="4" t="s">
        <v>81</v>
      </c>
      <c r="BD844" s="4" t="s">
        <v>83</v>
      </c>
      <c r="BE844" s="4" t="s">
        <v>96</v>
      </c>
      <c r="BF844" s="4" t="s">
        <v>81</v>
      </c>
      <c r="BG844" s="4" t="s">
        <v>86</v>
      </c>
    </row>
    <row r="845" spans="1:59" ht="332.25">
      <c r="A845" s="4">
        <v>2057080</v>
      </c>
      <c r="B845" s="5">
        <f t="shared" si="26"/>
        <v>1700407</v>
      </c>
      <c r="C845" s="5">
        <f t="shared" si="27"/>
        <v>2057080</v>
      </c>
      <c r="D845" s="4">
        <v>1700407</v>
      </c>
      <c r="E845" s="4" t="s">
        <v>5831</v>
      </c>
      <c r="F845" s="4" t="s">
        <v>5832</v>
      </c>
      <c r="G845" s="4" t="s">
        <v>5833</v>
      </c>
      <c r="H845" s="4" t="s">
        <v>3471</v>
      </c>
      <c r="I845" s="4" t="s">
        <v>5834</v>
      </c>
      <c r="J845" s="4" t="s">
        <v>3473</v>
      </c>
      <c r="K845" s="4" t="s">
        <v>187</v>
      </c>
      <c r="L845" s="4"/>
      <c r="M845" s="4" t="s">
        <v>430</v>
      </c>
      <c r="N845" s="4" t="s">
        <v>1419</v>
      </c>
      <c r="O845" s="4" t="s">
        <v>5835</v>
      </c>
      <c r="P845" s="4" t="s">
        <v>81</v>
      </c>
      <c r="Q845" s="4" t="s">
        <v>81</v>
      </c>
      <c r="R845" s="4" t="s">
        <v>83</v>
      </c>
      <c r="S845" s="4" t="s">
        <v>83</v>
      </c>
      <c r="T845" s="4" t="s">
        <v>96</v>
      </c>
      <c r="U845" s="4" t="s">
        <v>96</v>
      </c>
      <c r="V845" s="4" t="s">
        <v>81</v>
      </c>
      <c r="W845" s="4" t="s">
        <v>83</v>
      </c>
      <c r="X845" s="4" t="s">
        <v>81</v>
      </c>
      <c r="Y845" s="4" t="s">
        <v>81</v>
      </c>
      <c r="Z845" s="4" t="s">
        <v>81</v>
      </c>
      <c r="AA845" s="4" t="s">
        <v>96</v>
      </c>
      <c r="AB845" s="4" t="s">
        <v>81</v>
      </c>
      <c r="AC845" s="4" t="s">
        <v>85</v>
      </c>
      <c r="AD845" s="4">
        <v>2.3900000000000002E-3</v>
      </c>
      <c r="AE845" s="4" t="s">
        <v>42</v>
      </c>
      <c r="AF845" s="4" t="s">
        <v>42</v>
      </c>
      <c r="AG845" s="4" t="s">
        <v>40</v>
      </c>
      <c r="AH845" s="4" t="s">
        <v>41</v>
      </c>
      <c r="AI845" s="4" t="s">
        <v>42</v>
      </c>
      <c r="AJ845" s="4" t="s">
        <v>42</v>
      </c>
      <c r="AK845" s="4" t="s">
        <v>42</v>
      </c>
      <c r="AL845" s="4" t="s">
        <v>42</v>
      </c>
      <c r="AM845" s="4" t="s">
        <v>42</v>
      </c>
      <c r="AN845" s="4" t="s">
        <v>41</v>
      </c>
      <c r="AO845" s="4" t="s">
        <v>42</v>
      </c>
      <c r="AP845" s="4" t="s">
        <v>42</v>
      </c>
      <c r="AQ845" s="4" t="s">
        <v>42</v>
      </c>
      <c r="AR845" s="4" t="s">
        <v>42</v>
      </c>
      <c r="AS845" s="4"/>
      <c r="AT845" s="4" t="s">
        <v>81</v>
      </c>
      <c r="AU845" s="4" t="s">
        <v>81</v>
      </c>
      <c r="AV845" s="4" t="s">
        <v>81</v>
      </c>
      <c r="AW845" s="4" t="s">
        <v>83</v>
      </c>
      <c r="AX845" s="4" t="s">
        <v>96</v>
      </c>
      <c r="AY845" s="4" t="s">
        <v>96</v>
      </c>
      <c r="AZ845" s="4" t="s">
        <v>81</v>
      </c>
      <c r="BA845" s="4" t="s">
        <v>81</v>
      </c>
      <c r="BB845" s="4" t="s">
        <v>81</v>
      </c>
      <c r="BC845" s="4" t="s">
        <v>83</v>
      </c>
      <c r="BD845" s="4" t="s">
        <v>81</v>
      </c>
      <c r="BE845" s="4" t="s">
        <v>96</v>
      </c>
      <c r="BF845" s="4" t="s">
        <v>86</v>
      </c>
      <c r="BG845" s="4" t="s">
        <v>85</v>
      </c>
    </row>
    <row r="846" spans="1:59" ht="332.25">
      <c r="A846" s="4">
        <v>2645878</v>
      </c>
      <c r="B846" s="5">
        <f t="shared" si="26"/>
        <v>1702349</v>
      </c>
      <c r="C846" s="5">
        <f t="shared" si="27"/>
        <v>2645878</v>
      </c>
      <c r="D846" s="4">
        <v>1702349</v>
      </c>
      <c r="E846" s="4" t="s">
        <v>4905</v>
      </c>
      <c r="F846" s="4" t="s">
        <v>5836</v>
      </c>
      <c r="G846" s="4" t="s">
        <v>5837</v>
      </c>
      <c r="H846" s="4" t="s">
        <v>4576</v>
      </c>
      <c r="I846" s="4" t="s">
        <v>1295</v>
      </c>
      <c r="J846" s="4" t="s">
        <v>4577</v>
      </c>
      <c r="K846" s="4" t="s">
        <v>94</v>
      </c>
      <c r="L846" s="4"/>
      <c r="M846" s="4" t="s">
        <v>2305</v>
      </c>
      <c r="N846" s="4" t="s">
        <v>150</v>
      </c>
      <c r="O846" s="4" t="s">
        <v>5838</v>
      </c>
      <c r="P846" s="4" t="s">
        <v>81</v>
      </c>
      <c r="Q846" s="4" t="s">
        <v>81</v>
      </c>
      <c r="R846" s="4" t="s">
        <v>83</v>
      </c>
      <c r="S846" s="4" t="s">
        <v>81</v>
      </c>
      <c r="T846" s="4"/>
      <c r="U846" s="4"/>
      <c r="V846" s="4"/>
      <c r="W846" s="4" t="s">
        <v>81</v>
      </c>
      <c r="X846" s="4"/>
      <c r="Y846" s="4"/>
      <c r="Z846" s="4" t="s">
        <v>81</v>
      </c>
      <c r="AA846" s="4" t="s">
        <v>84</v>
      </c>
      <c r="AB846" s="4" t="s">
        <v>83</v>
      </c>
      <c r="AC846" s="4" t="s">
        <v>85</v>
      </c>
      <c r="AD846" s="4">
        <v>1.39E-3</v>
      </c>
      <c r="AE846" s="4" t="s">
        <v>42</v>
      </c>
      <c r="AF846" s="4" t="s">
        <v>42</v>
      </c>
      <c r="AG846" s="4" t="s">
        <v>40</v>
      </c>
      <c r="AH846" s="4" t="s">
        <v>42</v>
      </c>
      <c r="AI846" s="4" t="s">
        <v>42</v>
      </c>
      <c r="AJ846" s="4" t="s">
        <v>42</v>
      </c>
      <c r="AK846" s="4" t="s">
        <v>42</v>
      </c>
      <c r="AL846" s="4" t="s">
        <v>42</v>
      </c>
      <c r="AM846" s="4" t="s">
        <v>42</v>
      </c>
      <c r="AN846" s="4" t="s">
        <v>42</v>
      </c>
      <c r="AO846" s="4" t="s">
        <v>42</v>
      </c>
      <c r="AP846" s="4" t="s">
        <v>40</v>
      </c>
      <c r="AQ846" s="4" t="s">
        <v>41</v>
      </c>
      <c r="AR846" s="4" t="s">
        <v>42</v>
      </c>
      <c r="AS846" s="4"/>
      <c r="AT846" s="4" t="s">
        <v>81</v>
      </c>
      <c r="AU846" s="4" t="s">
        <v>81</v>
      </c>
      <c r="AV846" s="4" t="s">
        <v>86</v>
      </c>
      <c r="AW846" s="4" t="s">
        <v>86</v>
      </c>
      <c r="AX846" s="4" t="s">
        <v>86</v>
      </c>
      <c r="AY846" s="4" t="s">
        <v>86</v>
      </c>
      <c r="AZ846" s="4" t="s">
        <v>81</v>
      </c>
      <c r="BA846" s="4" t="s">
        <v>86</v>
      </c>
      <c r="BB846" s="4" t="s">
        <v>81</v>
      </c>
      <c r="BC846" s="4" t="s">
        <v>87</v>
      </c>
      <c r="BD846" s="4" t="s">
        <v>86</v>
      </c>
      <c r="BE846" s="4" t="s">
        <v>152</v>
      </c>
      <c r="BF846" s="4" t="s">
        <v>83</v>
      </c>
      <c r="BG846" s="4" t="s">
        <v>85</v>
      </c>
    </row>
    <row r="847" spans="1:59" ht="332.25">
      <c r="A847" s="4">
        <v>2420878</v>
      </c>
      <c r="B847" s="5">
        <f t="shared" si="26"/>
        <v>1692449</v>
      </c>
      <c r="C847" s="5">
        <f t="shared" si="27"/>
        <v>2420878</v>
      </c>
      <c r="D847" s="4">
        <v>1692449</v>
      </c>
      <c r="E847" s="4" t="s">
        <v>5839</v>
      </c>
      <c r="F847" s="4" t="s">
        <v>5840</v>
      </c>
      <c r="G847" s="4" t="s">
        <v>5841</v>
      </c>
      <c r="H847" s="4" t="s">
        <v>5842</v>
      </c>
      <c r="I847" s="4" t="s">
        <v>5843</v>
      </c>
      <c r="J847" s="4" t="s">
        <v>5844</v>
      </c>
      <c r="K847" s="4" t="s">
        <v>111</v>
      </c>
      <c r="L847" s="4"/>
      <c r="M847" s="4" t="s">
        <v>430</v>
      </c>
      <c r="N847" s="4" t="s">
        <v>1941</v>
      </c>
      <c r="O847" s="4" t="s">
        <v>5845</v>
      </c>
      <c r="P847" s="4" t="s">
        <v>81</v>
      </c>
      <c r="Q847" s="4" t="s">
        <v>81</v>
      </c>
      <c r="R847" s="4" t="s">
        <v>83</v>
      </c>
      <c r="S847" s="4" t="s">
        <v>81</v>
      </c>
      <c r="T847" s="4" t="s">
        <v>84</v>
      </c>
      <c r="U847" s="4" t="s">
        <v>82</v>
      </c>
      <c r="V847" s="4" t="s">
        <v>81</v>
      </c>
      <c r="W847" s="4" t="s">
        <v>86</v>
      </c>
      <c r="X847" s="4" t="s">
        <v>81</v>
      </c>
      <c r="Y847" s="4" t="s">
        <v>81</v>
      </c>
      <c r="Z847" s="4" t="s">
        <v>81</v>
      </c>
      <c r="AA847" s="4" t="s">
        <v>96</v>
      </c>
      <c r="AB847" s="4" t="s">
        <v>81</v>
      </c>
      <c r="AC847" s="4" t="s">
        <v>85</v>
      </c>
      <c r="AD847" s="4">
        <v>1.91E-3</v>
      </c>
      <c r="AE847" s="4" t="s">
        <v>42</v>
      </c>
      <c r="AF847" s="4" t="s">
        <v>42</v>
      </c>
      <c r="AG847" s="4" t="s">
        <v>40</v>
      </c>
      <c r="AH847" s="4" t="s">
        <v>42</v>
      </c>
      <c r="AI847" s="4" t="s">
        <v>41</v>
      </c>
      <c r="AJ847" s="4" t="s">
        <v>41</v>
      </c>
      <c r="AK847" s="4" t="s">
        <v>42</v>
      </c>
      <c r="AL847" s="4" t="s">
        <v>42</v>
      </c>
      <c r="AM847" s="4" t="s">
        <v>42</v>
      </c>
      <c r="AN847" s="4" t="s">
        <v>42</v>
      </c>
      <c r="AO847" s="4" t="s">
        <v>42</v>
      </c>
      <c r="AP847" s="4" t="s">
        <v>42</v>
      </c>
      <c r="AQ847" s="4" t="s">
        <v>42</v>
      </c>
      <c r="AR847" s="4" t="s">
        <v>42</v>
      </c>
      <c r="AS847" s="4"/>
      <c r="AT847" s="4" t="s">
        <v>86</v>
      </c>
      <c r="AU847" s="4" t="s">
        <v>86</v>
      </c>
      <c r="AV847" s="4" t="s">
        <v>81</v>
      </c>
      <c r="AW847" s="4" t="s">
        <v>86</v>
      </c>
      <c r="AX847" s="4" t="s">
        <v>82</v>
      </c>
      <c r="AY847" s="4" t="s">
        <v>82</v>
      </c>
      <c r="AZ847" s="4" t="s">
        <v>81</v>
      </c>
      <c r="BA847" s="4" t="s">
        <v>81</v>
      </c>
      <c r="BB847" s="4" t="s">
        <v>81</v>
      </c>
      <c r="BC847" s="4" t="s">
        <v>87</v>
      </c>
      <c r="BD847" s="4" t="s">
        <v>86</v>
      </c>
      <c r="BE847" s="4" t="s">
        <v>96</v>
      </c>
      <c r="BF847" s="4" t="s">
        <v>81</v>
      </c>
      <c r="BG847" s="4" t="s">
        <v>85</v>
      </c>
    </row>
    <row r="848" spans="1:59" ht="409.6">
      <c r="A848" s="4">
        <v>2392681</v>
      </c>
      <c r="B848" s="5">
        <f t="shared" si="26"/>
        <v>1702237</v>
      </c>
      <c r="C848" s="5">
        <f t="shared" si="27"/>
        <v>2392681</v>
      </c>
      <c r="D848" s="4">
        <v>1702237</v>
      </c>
      <c r="E848" s="4" t="s">
        <v>5846</v>
      </c>
      <c r="F848" s="4" t="s">
        <v>5847</v>
      </c>
      <c r="G848" s="4" t="s">
        <v>5848</v>
      </c>
      <c r="H848" s="4" t="s">
        <v>2249</v>
      </c>
      <c r="I848" s="4" t="s">
        <v>5849</v>
      </c>
      <c r="J848" s="4" t="s">
        <v>2251</v>
      </c>
      <c r="K848" s="4" t="s">
        <v>244</v>
      </c>
      <c r="L848" s="4"/>
      <c r="M848" s="4" t="s">
        <v>430</v>
      </c>
      <c r="N848" s="4" t="s">
        <v>179</v>
      </c>
      <c r="O848" s="4" t="s">
        <v>5850</v>
      </c>
      <c r="P848" s="4" t="s">
        <v>81</v>
      </c>
      <c r="Q848" s="4" t="s">
        <v>81</v>
      </c>
      <c r="R848" s="4" t="s">
        <v>83</v>
      </c>
      <c r="S848" s="4" t="s">
        <v>83</v>
      </c>
      <c r="T848" s="4" t="s">
        <v>96</v>
      </c>
      <c r="U848" s="4" t="s">
        <v>96</v>
      </c>
      <c r="V848" s="4" t="s">
        <v>86</v>
      </c>
      <c r="W848" s="4" t="s">
        <v>81</v>
      </c>
      <c r="X848" s="4" t="s">
        <v>86</v>
      </c>
      <c r="Y848" s="4" t="s">
        <v>81</v>
      </c>
      <c r="Z848" s="4" t="s">
        <v>81</v>
      </c>
      <c r="AA848" s="4" t="s">
        <v>96</v>
      </c>
      <c r="AB848" s="4" t="s">
        <v>81</v>
      </c>
      <c r="AC848" s="4" t="s">
        <v>85</v>
      </c>
      <c r="AD848" s="4">
        <v>3.1749999999999999E-3</v>
      </c>
      <c r="AE848" s="4" t="s">
        <v>42</v>
      </c>
      <c r="AF848" s="4" t="s">
        <v>42</v>
      </c>
      <c r="AG848" s="4" t="s">
        <v>40</v>
      </c>
      <c r="AH848" s="4" t="s">
        <v>41</v>
      </c>
      <c r="AI848" s="4" t="s">
        <v>42</v>
      </c>
      <c r="AJ848" s="4" t="s">
        <v>42</v>
      </c>
      <c r="AK848" s="4" t="s">
        <v>42</v>
      </c>
      <c r="AL848" s="4" t="s">
        <v>42</v>
      </c>
      <c r="AM848" s="4" t="s">
        <v>42</v>
      </c>
      <c r="AN848" s="4" t="s">
        <v>42</v>
      </c>
      <c r="AO848" s="4" t="s">
        <v>42</v>
      </c>
      <c r="AP848" s="4" t="s">
        <v>42</v>
      </c>
      <c r="AQ848" s="4" t="s">
        <v>42</v>
      </c>
      <c r="AR848" s="4" t="s">
        <v>42</v>
      </c>
      <c r="AS848" s="4"/>
      <c r="AT848" s="4" t="s">
        <v>81</v>
      </c>
      <c r="AU848" s="4" t="s">
        <v>81</v>
      </c>
      <c r="AV848" s="4" t="s">
        <v>81</v>
      </c>
      <c r="AW848" s="4" t="s">
        <v>83</v>
      </c>
      <c r="AX848" s="4" t="s">
        <v>96</v>
      </c>
      <c r="AY848" s="4" t="s">
        <v>96</v>
      </c>
      <c r="AZ848" s="4" t="s">
        <v>81</v>
      </c>
      <c r="BA848" s="4" t="s">
        <v>81</v>
      </c>
      <c r="BB848" s="4" t="s">
        <v>81</v>
      </c>
      <c r="BC848" s="4" t="s">
        <v>87</v>
      </c>
      <c r="BD848" s="4" t="s">
        <v>81</v>
      </c>
      <c r="BE848" s="4" t="s">
        <v>96</v>
      </c>
      <c r="BF848" s="4" t="s">
        <v>89</v>
      </c>
      <c r="BG848" s="4" t="s">
        <v>85</v>
      </c>
    </row>
    <row r="849" spans="1:59" ht="332.25">
      <c r="A849" s="4">
        <v>2561336</v>
      </c>
      <c r="B849" s="5">
        <f t="shared" si="26"/>
        <v>1699820</v>
      </c>
      <c r="C849" s="5">
        <f t="shared" si="27"/>
        <v>2561336</v>
      </c>
      <c r="D849" s="4">
        <v>1699820</v>
      </c>
      <c r="E849" s="4" t="s">
        <v>5851</v>
      </c>
      <c r="F849" s="4" t="s">
        <v>5852</v>
      </c>
      <c r="G849" s="4" t="s">
        <v>5853</v>
      </c>
      <c r="H849" s="4"/>
      <c r="I849" s="4" t="s">
        <v>5854</v>
      </c>
      <c r="J849" s="4" t="s">
        <v>5855</v>
      </c>
      <c r="K849" s="4" t="s">
        <v>2379</v>
      </c>
      <c r="L849" s="4"/>
      <c r="M849" s="4" t="s">
        <v>430</v>
      </c>
      <c r="N849" s="4" t="s">
        <v>2494</v>
      </c>
      <c r="O849" s="4" t="s">
        <v>5856</v>
      </c>
      <c r="P849" s="4" t="s">
        <v>81</v>
      </c>
      <c r="Q849" s="4" t="s">
        <v>81</v>
      </c>
      <c r="R849" s="4" t="s">
        <v>83</v>
      </c>
      <c r="S849" s="4" t="s">
        <v>81</v>
      </c>
      <c r="T849" s="4" t="s">
        <v>84</v>
      </c>
      <c r="U849" s="4" t="s">
        <v>86</v>
      </c>
      <c r="V849" s="4" t="s">
        <v>81</v>
      </c>
      <c r="W849" s="4" t="s">
        <v>81</v>
      </c>
      <c r="X849" s="4" t="s">
        <v>83</v>
      </c>
      <c r="Y849" s="4" t="s">
        <v>81</v>
      </c>
      <c r="Z849" s="4" t="s">
        <v>81</v>
      </c>
      <c r="AA849" s="4" t="s">
        <v>96</v>
      </c>
      <c r="AB849" s="4" t="s">
        <v>81</v>
      </c>
      <c r="AC849" s="4" t="s">
        <v>85</v>
      </c>
      <c r="AD849" s="4">
        <v>2.4099999999999998E-3</v>
      </c>
      <c r="AE849" s="4" t="s">
        <v>42</v>
      </c>
      <c r="AF849" s="4" t="s">
        <v>42</v>
      </c>
      <c r="AG849" s="4" t="s">
        <v>40</v>
      </c>
      <c r="AH849" s="4" t="s">
        <v>42</v>
      </c>
      <c r="AI849" s="4" t="s">
        <v>41</v>
      </c>
      <c r="AJ849" s="4" t="s">
        <v>42</v>
      </c>
      <c r="AK849" s="4" t="s">
        <v>41</v>
      </c>
      <c r="AL849" s="4" t="s">
        <v>42</v>
      </c>
      <c r="AM849" s="4" t="s">
        <v>42</v>
      </c>
      <c r="AN849" s="4" t="s">
        <v>42</v>
      </c>
      <c r="AO849" s="4" t="s">
        <v>42</v>
      </c>
      <c r="AP849" s="4" t="s">
        <v>42</v>
      </c>
      <c r="AQ849" s="4" t="s">
        <v>42</v>
      </c>
      <c r="AR849" s="4" t="s">
        <v>42</v>
      </c>
      <c r="AS849" s="4"/>
      <c r="AT849" s="4" t="s">
        <v>81</v>
      </c>
      <c r="AU849" s="4" t="s">
        <v>81</v>
      </c>
      <c r="AV849" s="4" t="s">
        <v>81</v>
      </c>
      <c r="AW849" s="4" t="s">
        <v>81</v>
      </c>
      <c r="AX849" s="4" t="s">
        <v>82</v>
      </c>
      <c r="AY849" s="4" t="s">
        <v>96</v>
      </c>
      <c r="AZ849" s="4" t="s">
        <v>83</v>
      </c>
      <c r="BA849" s="4" t="s">
        <v>81</v>
      </c>
      <c r="BB849" s="4" t="s">
        <v>81</v>
      </c>
      <c r="BC849" s="4" t="s">
        <v>87</v>
      </c>
      <c r="BD849" s="4" t="s">
        <v>81</v>
      </c>
      <c r="BE849" s="4" t="s">
        <v>152</v>
      </c>
      <c r="BF849" s="4" t="s">
        <v>81</v>
      </c>
      <c r="BG849" s="4" t="s">
        <v>86</v>
      </c>
    </row>
    <row r="850" spans="1:59" ht="409.6">
      <c r="A850" s="4">
        <v>1837263</v>
      </c>
      <c r="B850" s="5">
        <f t="shared" si="26"/>
        <v>1642123</v>
      </c>
      <c r="C850" s="5">
        <f t="shared" si="27"/>
        <v>1837263</v>
      </c>
      <c r="D850" s="4">
        <v>1642123</v>
      </c>
      <c r="E850" s="4" t="s">
        <v>5857</v>
      </c>
      <c r="F850" s="4" t="s">
        <v>5858</v>
      </c>
      <c r="G850" s="4" t="s">
        <v>5859</v>
      </c>
      <c r="H850" s="4" t="s">
        <v>5756</v>
      </c>
      <c r="I850" s="4" t="s">
        <v>5860</v>
      </c>
      <c r="J850" s="4" t="s">
        <v>5758</v>
      </c>
      <c r="K850" s="4" t="s">
        <v>614</v>
      </c>
      <c r="L850" s="4"/>
      <c r="M850" s="4" t="s">
        <v>430</v>
      </c>
      <c r="N850" s="4" t="s">
        <v>103</v>
      </c>
      <c r="O850" s="4" t="s">
        <v>5861</v>
      </c>
      <c r="P850" s="4" t="s">
        <v>81</v>
      </c>
      <c r="Q850" s="4" t="s">
        <v>81</v>
      </c>
      <c r="R850" s="4" t="s">
        <v>83</v>
      </c>
      <c r="S850" s="4" t="s">
        <v>83</v>
      </c>
      <c r="T850" s="4" t="s">
        <v>96</v>
      </c>
      <c r="U850" s="4" t="s">
        <v>96</v>
      </c>
      <c r="V850" s="4" t="s">
        <v>81</v>
      </c>
      <c r="W850" s="4" t="s">
        <v>81</v>
      </c>
      <c r="X850" s="4" t="s">
        <v>81</v>
      </c>
      <c r="Y850" s="4" t="s">
        <v>81</v>
      </c>
      <c r="Z850" s="4" t="s">
        <v>83</v>
      </c>
      <c r="AA850" s="4" t="s">
        <v>96</v>
      </c>
      <c r="AB850" s="4" t="s">
        <v>81</v>
      </c>
      <c r="AC850" s="4" t="s">
        <v>85</v>
      </c>
      <c r="AD850" s="4">
        <v>3.7100000000000002E-3</v>
      </c>
      <c r="AE850" s="4" t="s">
        <v>42</v>
      </c>
      <c r="AF850" s="4" t="s">
        <v>42</v>
      </c>
      <c r="AG850" s="4" t="s">
        <v>40</v>
      </c>
      <c r="AH850" s="4" t="s">
        <v>41</v>
      </c>
      <c r="AI850" s="4" t="s">
        <v>42</v>
      </c>
      <c r="AJ850" s="4" t="s">
        <v>42</v>
      </c>
      <c r="AK850" s="4" t="s">
        <v>42</v>
      </c>
      <c r="AL850" s="4" t="s">
        <v>42</v>
      </c>
      <c r="AM850" s="4" t="s">
        <v>42</v>
      </c>
      <c r="AN850" s="4" t="s">
        <v>42</v>
      </c>
      <c r="AO850" s="4" t="s">
        <v>41</v>
      </c>
      <c r="AP850" s="4" t="s">
        <v>42</v>
      </c>
      <c r="AQ850" s="4" t="s">
        <v>42</v>
      </c>
      <c r="AR850" s="4" t="s">
        <v>42</v>
      </c>
      <c r="AS850" s="4"/>
      <c r="AT850" s="4" t="s">
        <v>81</v>
      </c>
      <c r="AU850" s="4" t="s">
        <v>81</v>
      </c>
      <c r="AV850" s="4" t="s">
        <v>81</v>
      </c>
      <c r="AW850" s="4" t="s">
        <v>83</v>
      </c>
      <c r="AX850" s="4" t="s">
        <v>96</v>
      </c>
      <c r="AY850" s="4" t="s">
        <v>86</v>
      </c>
      <c r="AZ850" s="4" t="s">
        <v>81</v>
      </c>
      <c r="BA850" s="4" t="s">
        <v>86</v>
      </c>
      <c r="BB850" s="4" t="s">
        <v>81</v>
      </c>
      <c r="BC850" s="4" t="s">
        <v>87</v>
      </c>
      <c r="BD850" s="4" t="s">
        <v>83</v>
      </c>
      <c r="BE850" s="4" t="s">
        <v>96</v>
      </c>
      <c r="BF850" s="4" t="s">
        <v>89</v>
      </c>
      <c r="BG850" s="4" t="s">
        <v>85</v>
      </c>
    </row>
    <row r="851" spans="1:59" ht="361.5">
      <c r="A851" s="4">
        <v>1841650</v>
      </c>
      <c r="B851" s="5">
        <f t="shared" si="26"/>
        <v>1700083</v>
      </c>
      <c r="C851" s="5">
        <f t="shared" si="27"/>
        <v>1841650</v>
      </c>
      <c r="D851" s="4">
        <v>1700083</v>
      </c>
      <c r="E851" s="4" t="s">
        <v>5862</v>
      </c>
      <c r="F851" s="4" t="s">
        <v>5863</v>
      </c>
      <c r="G851" s="4" t="s">
        <v>5864</v>
      </c>
      <c r="H851" s="4" t="s">
        <v>3380</v>
      </c>
      <c r="I851" s="4" t="s">
        <v>5865</v>
      </c>
      <c r="J851" s="4" t="s">
        <v>3382</v>
      </c>
      <c r="K851" s="4" t="s">
        <v>202</v>
      </c>
      <c r="L851" s="4"/>
      <c r="M851" s="4" t="s">
        <v>558</v>
      </c>
      <c r="N851" s="4"/>
      <c r="O851" s="4" t="s">
        <v>5866</v>
      </c>
      <c r="P851" s="4" t="s">
        <v>81</v>
      </c>
      <c r="Q851" s="4" t="s">
        <v>81</v>
      </c>
      <c r="R851" s="4" t="s">
        <v>83</v>
      </c>
      <c r="S851" s="4" t="s">
        <v>81</v>
      </c>
      <c r="T851" s="4" t="s">
        <v>86</v>
      </c>
      <c r="U851" s="4" t="s">
        <v>96</v>
      </c>
      <c r="V851" s="4" t="s">
        <v>81</v>
      </c>
      <c r="W851" s="4" t="s">
        <v>81</v>
      </c>
      <c r="X851" s="4" t="s">
        <v>81</v>
      </c>
      <c r="Y851" s="4" t="s">
        <v>81</v>
      </c>
      <c r="Z851" s="4" t="s">
        <v>81</v>
      </c>
      <c r="AA851" s="4" t="s">
        <v>84</v>
      </c>
      <c r="AB851" s="4" t="s">
        <v>81</v>
      </c>
      <c r="AC851" s="4" t="s">
        <v>85</v>
      </c>
      <c r="AD851" s="4">
        <v>2.9150000000000001E-3</v>
      </c>
      <c r="AE851" s="4" t="s">
        <v>42</v>
      </c>
      <c r="AF851" s="4" t="s">
        <v>42</v>
      </c>
      <c r="AG851" s="4" t="s">
        <v>40</v>
      </c>
      <c r="AH851" s="4" t="s">
        <v>42</v>
      </c>
      <c r="AI851" s="4" t="s">
        <v>42</v>
      </c>
      <c r="AJ851" s="4" t="s">
        <v>42</v>
      </c>
      <c r="AK851" s="4" t="s">
        <v>42</v>
      </c>
      <c r="AL851" s="4" t="s">
        <v>42</v>
      </c>
      <c r="AM851" s="4" t="s">
        <v>42</v>
      </c>
      <c r="AN851" s="4" t="s">
        <v>42</v>
      </c>
      <c r="AO851" s="4" t="s">
        <v>42</v>
      </c>
      <c r="AP851" s="4" t="s">
        <v>40</v>
      </c>
      <c r="AQ851" s="4" t="s">
        <v>42</v>
      </c>
      <c r="AR851" s="4" t="s">
        <v>42</v>
      </c>
      <c r="AS851" s="4"/>
      <c r="AT851" s="4" t="s">
        <v>86</v>
      </c>
      <c r="AU851" s="4" t="s">
        <v>81</v>
      </c>
      <c r="AV851" s="4" t="s">
        <v>81</v>
      </c>
      <c r="AW851" s="4" t="s">
        <v>81</v>
      </c>
      <c r="AX851" s="4" t="s">
        <v>96</v>
      </c>
      <c r="AY851" s="4" t="s">
        <v>96</v>
      </c>
      <c r="AZ851" s="4" t="s">
        <v>81</v>
      </c>
      <c r="BA851" s="4" t="s">
        <v>81</v>
      </c>
      <c r="BB851" s="4" t="s">
        <v>87</v>
      </c>
      <c r="BC851" s="4" t="s">
        <v>87</v>
      </c>
      <c r="BD851" s="4" t="s">
        <v>81</v>
      </c>
      <c r="BE851" s="4" t="s">
        <v>96</v>
      </c>
      <c r="BF851" s="4" t="s">
        <v>87</v>
      </c>
      <c r="BG851" s="4" t="s">
        <v>85</v>
      </c>
    </row>
    <row r="852" spans="1:59" ht="390">
      <c r="A852" s="4">
        <v>1890487</v>
      </c>
      <c r="B852" s="5">
        <f t="shared" si="26"/>
        <v>1700202</v>
      </c>
      <c r="C852" s="5">
        <f t="shared" si="27"/>
        <v>1890487</v>
      </c>
      <c r="D852" s="4">
        <v>1700202</v>
      </c>
      <c r="E852" s="4" t="s">
        <v>5867</v>
      </c>
      <c r="F852" s="4" t="s">
        <v>5868</v>
      </c>
      <c r="G852" s="4" t="s">
        <v>5869</v>
      </c>
      <c r="H852" s="4"/>
      <c r="I852" s="4" t="s">
        <v>200</v>
      </c>
      <c r="J852" s="4" t="s">
        <v>428</v>
      </c>
      <c r="K852" s="4" t="s">
        <v>202</v>
      </c>
      <c r="L852" s="4"/>
      <c r="M852" s="4" t="s">
        <v>430</v>
      </c>
      <c r="N852" s="4"/>
      <c r="O852" s="4" t="s">
        <v>5870</v>
      </c>
      <c r="P852" s="4" t="s">
        <v>81</v>
      </c>
      <c r="Q852" s="4" t="s">
        <v>81</v>
      </c>
      <c r="R852" s="4" t="s">
        <v>83</v>
      </c>
      <c r="S852" s="4" t="s">
        <v>81</v>
      </c>
      <c r="T852" s="4" t="s">
        <v>96</v>
      </c>
      <c r="U852" s="4" t="s">
        <v>86</v>
      </c>
      <c r="V852" s="4" t="s">
        <v>81</v>
      </c>
      <c r="W852" s="4" t="s">
        <v>81</v>
      </c>
      <c r="X852" s="4" t="s">
        <v>81</v>
      </c>
      <c r="Y852" s="4" t="s">
        <v>81</v>
      </c>
      <c r="Z852" s="4" t="s">
        <v>81</v>
      </c>
      <c r="AA852" s="4" t="s">
        <v>96</v>
      </c>
      <c r="AB852" s="4" t="s">
        <v>81</v>
      </c>
      <c r="AC852" s="4" t="s">
        <v>85</v>
      </c>
      <c r="AD852" s="4">
        <v>2.0899999999999998E-3</v>
      </c>
      <c r="AE852" s="4" t="s">
        <v>42</v>
      </c>
      <c r="AF852" s="4" t="s">
        <v>42</v>
      </c>
      <c r="AG852" s="4" t="s">
        <v>40</v>
      </c>
      <c r="AH852" s="4" t="s">
        <v>42</v>
      </c>
      <c r="AI852" s="4" t="s">
        <v>42</v>
      </c>
      <c r="AJ852" s="4" t="s">
        <v>42</v>
      </c>
      <c r="AK852" s="4" t="s">
        <v>42</v>
      </c>
      <c r="AL852" s="4" t="s">
        <v>42</v>
      </c>
      <c r="AM852" s="4" t="s">
        <v>42</v>
      </c>
      <c r="AN852" s="4" t="s">
        <v>42</v>
      </c>
      <c r="AO852" s="4" t="s">
        <v>42</v>
      </c>
      <c r="AP852" s="4" t="s">
        <v>42</v>
      </c>
      <c r="AQ852" s="4" t="s">
        <v>42</v>
      </c>
      <c r="AR852" s="4" t="s">
        <v>42</v>
      </c>
      <c r="AS852" s="4"/>
      <c r="AT852" s="4" t="s">
        <v>86</v>
      </c>
      <c r="AU852" s="4" t="s">
        <v>81</v>
      </c>
      <c r="AV852" s="4" t="s">
        <v>81</v>
      </c>
      <c r="AW852" s="4" t="s">
        <v>81</v>
      </c>
      <c r="AX852" s="4" t="s">
        <v>96</v>
      </c>
      <c r="AY852" s="4" t="s">
        <v>96</v>
      </c>
      <c r="AZ852" s="4" t="s">
        <v>81</v>
      </c>
      <c r="BA852" s="4" t="s">
        <v>81</v>
      </c>
      <c r="BB852" s="4" t="s">
        <v>81</v>
      </c>
      <c r="BC852" s="4" t="s">
        <v>87</v>
      </c>
      <c r="BD852" s="4" t="s">
        <v>81</v>
      </c>
      <c r="BE852" s="4" t="s">
        <v>96</v>
      </c>
      <c r="BF852" s="4" t="s">
        <v>81</v>
      </c>
      <c r="BG852" s="4" t="s">
        <v>85</v>
      </c>
    </row>
    <row r="853" spans="1:59" ht="390">
      <c r="A853" s="4">
        <v>1935100</v>
      </c>
      <c r="B853" s="5">
        <f t="shared" si="26"/>
        <v>1700632</v>
      </c>
      <c r="C853" s="5">
        <f t="shared" si="27"/>
        <v>1935100</v>
      </c>
      <c r="D853" s="4">
        <v>1700632</v>
      </c>
      <c r="E853" s="4" t="s">
        <v>5871</v>
      </c>
      <c r="F853" s="4" t="s">
        <v>5872</v>
      </c>
      <c r="G853" s="4" t="s">
        <v>5873</v>
      </c>
      <c r="H853" s="4"/>
      <c r="I853" s="4" t="s">
        <v>200</v>
      </c>
      <c r="J853" s="4" t="s">
        <v>428</v>
      </c>
      <c r="K853" s="4" t="s">
        <v>202</v>
      </c>
      <c r="L853" s="4"/>
      <c r="M853" s="4" t="s">
        <v>430</v>
      </c>
      <c r="N853" s="4"/>
      <c r="O853" s="4" t="s">
        <v>5874</v>
      </c>
      <c r="P853" s="4" t="s">
        <v>81</v>
      </c>
      <c r="Q853" s="4" t="s">
        <v>81</v>
      </c>
      <c r="R853" s="4" t="s">
        <v>83</v>
      </c>
      <c r="S853" s="4" t="s">
        <v>81</v>
      </c>
      <c r="T853" s="4" t="s">
        <v>96</v>
      </c>
      <c r="U853" s="4" t="s">
        <v>96</v>
      </c>
      <c r="V853" s="4" t="s">
        <v>81</v>
      </c>
      <c r="W853" s="4" t="s">
        <v>81</v>
      </c>
      <c r="X853" s="4" t="s">
        <v>86</v>
      </c>
      <c r="Y853" s="4" t="s">
        <v>81</v>
      </c>
      <c r="Z853" s="4" t="s">
        <v>81</v>
      </c>
      <c r="AA853" s="4" t="s">
        <v>96</v>
      </c>
      <c r="AB853" s="4" t="s">
        <v>81</v>
      </c>
      <c r="AC853" s="4" t="s">
        <v>85</v>
      </c>
      <c r="AD853" s="4">
        <v>1.8649999999999999E-3</v>
      </c>
      <c r="AE853" s="4" t="s">
        <v>42</v>
      </c>
      <c r="AF853" s="4" t="s">
        <v>42</v>
      </c>
      <c r="AG853" s="4" t="s">
        <v>40</v>
      </c>
      <c r="AH853" s="4" t="s">
        <v>42</v>
      </c>
      <c r="AI853" s="4" t="s">
        <v>42</v>
      </c>
      <c r="AJ853" s="4" t="s">
        <v>42</v>
      </c>
      <c r="AK853" s="4" t="s">
        <v>42</v>
      </c>
      <c r="AL853" s="4" t="s">
        <v>42</v>
      </c>
      <c r="AM853" s="4" t="s">
        <v>42</v>
      </c>
      <c r="AN853" s="4" t="s">
        <v>42</v>
      </c>
      <c r="AO853" s="4" t="s">
        <v>42</v>
      </c>
      <c r="AP853" s="4" t="s">
        <v>42</v>
      </c>
      <c r="AQ853" s="4" t="s">
        <v>42</v>
      </c>
      <c r="AR853" s="4" t="s">
        <v>42</v>
      </c>
      <c r="AS853" s="4"/>
      <c r="AT853" s="4" t="s">
        <v>86</v>
      </c>
      <c r="AU853" s="4" t="s">
        <v>81</v>
      </c>
      <c r="AV853" s="4" t="s">
        <v>81</v>
      </c>
      <c r="AW853" s="4" t="s">
        <v>81</v>
      </c>
      <c r="AX853" s="4" t="s">
        <v>96</v>
      </c>
      <c r="AY853" s="4" t="s">
        <v>96</v>
      </c>
      <c r="AZ853" s="4" t="s">
        <v>81</v>
      </c>
      <c r="BA853" s="4" t="s">
        <v>81</v>
      </c>
      <c r="BB853" s="4" t="s">
        <v>81</v>
      </c>
      <c r="BC853" s="4" t="s">
        <v>87</v>
      </c>
      <c r="BD853" s="4" t="s">
        <v>81</v>
      </c>
      <c r="BE853" s="4" t="s">
        <v>96</v>
      </c>
      <c r="BF853" s="4" t="s">
        <v>87</v>
      </c>
      <c r="BG853" s="4" t="s">
        <v>85</v>
      </c>
    </row>
    <row r="854" spans="1:59" ht="390">
      <c r="A854" s="4">
        <v>2088952</v>
      </c>
      <c r="B854" s="5">
        <f t="shared" si="26"/>
        <v>1700656</v>
      </c>
      <c r="C854" s="5">
        <f t="shared" si="27"/>
        <v>2088952</v>
      </c>
      <c r="D854" s="4">
        <v>1700656</v>
      </c>
      <c r="E854" s="4" t="s">
        <v>5875</v>
      </c>
      <c r="F854" s="4" t="s">
        <v>5876</v>
      </c>
      <c r="G854" s="4" t="s">
        <v>5877</v>
      </c>
      <c r="H854" s="4"/>
      <c r="I854" s="4" t="s">
        <v>200</v>
      </c>
      <c r="J854" s="4" t="s">
        <v>2833</v>
      </c>
      <c r="K854" s="4" t="s">
        <v>202</v>
      </c>
      <c r="L854" s="4"/>
      <c r="M854" s="4" t="s">
        <v>430</v>
      </c>
      <c r="N854" s="4"/>
      <c r="O854" s="4" t="s">
        <v>5878</v>
      </c>
      <c r="P854" s="4" t="s">
        <v>81</v>
      </c>
      <c r="Q854" s="4" t="s">
        <v>81</v>
      </c>
      <c r="R854" s="4" t="s">
        <v>83</v>
      </c>
      <c r="S854" s="4" t="s">
        <v>81</v>
      </c>
      <c r="T854" s="4" t="s">
        <v>86</v>
      </c>
      <c r="U854" s="4" t="s">
        <v>96</v>
      </c>
      <c r="V854" s="4" t="s">
        <v>81</v>
      </c>
      <c r="W854" s="4" t="s">
        <v>81</v>
      </c>
      <c r="X854" s="4" t="s">
        <v>81</v>
      </c>
      <c r="Y854" s="4" t="s">
        <v>81</v>
      </c>
      <c r="Z854" s="4" t="s">
        <v>81</v>
      </c>
      <c r="AA854" s="4" t="s">
        <v>96</v>
      </c>
      <c r="AB854" s="4" t="s">
        <v>81</v>
      </c>
      <c r="AC854" s="4" t="s">
        <v>85</v>
      </c>
      <c r="AD854" s="4">
        <v>1.5900000000000001E-3</v>
      </c>
      <c r="AE854" s="4" t="s">
        <v>42</v>
      </c>
      <c r="AF854" s="4" t="s">
        <v>42</v>
      </c>
      <c r="AG854" s="4" t="s">
        <v>40</v>
      </c>
      <c r="AH854" s="4" t="s">
        <v>42</v>
      </c>
      <c r="AI854" s="4" t="s">
        <v>42</v>
      </c>
      <c r="AJ854" s="4" t="s">
        <v>42</v>
      </c>
      <c r="AK854" s="4" t="s">
        <v>42</v>
      </c>
      <c r="AL854" s="4" t="s">
        <v>42</v>
      </c>
      <c r="AM854" s="4" t="s">
        <v>42</v>
      </c>
      <c r="AN854" s="4" t="s">
        <v>42</v>
      </c>
      <c r="AO854" s="4" t="s">
        <v>42</v>
      </c>
      <c r="AP854" s="4" t="s">
        <v>42</v>
      </c>
      <c r="AQ854" s="4" t="s">
        <v>42</v>
      </c>
      <c r="AR854" s="4" t="s">
        <v>42</v>
      </c>
      <c r="AS854" s="4"/>
      <c r="AT854" s="4" t="s">
        <v>86</v>
      </c>
      <c r="AU854" s="4" t="s">
        <v>81</v>
      </c>
      <c r="AV854" s="4" t="s">
        <v>81</v>
      </c>
      <c r="AW854" s="4" t="s">
        <v>81</v>
      </c>
      <c r="AX854" s="4" t="s">
        <v>96</v>
      </c>
      <c r="AY854" s="4" t="s">
        <v>96</v>
      </c>
      <c r="AZ854" s="4" t="s">
        <v>81</v>
      </c>
      <c r="BA854" s="4" t="s">
        <v>81</v>
      </c>
      <c r="BB854" s="4" t="s">
        <v>81</v>
      </c>
      <c r="BC854" s="4" t="s">
        <v>87</v>
      </c>
      <c r="BD854" s="4" t="s">
        <v>81</v>
      </c>
      <c r="BE854" s="4" t="s">
        <v>96</v>
      </c>
      <c r="BF854" s="4" t="s">
        <v>81</v>
      </c>
      <c r="BG854" s="4" t="s">
        <v>85</v>
      </c>
    </row>
    <row r="855" spans="1:59" ht="390">
      <c r="A855" s="4">
        <v>2064180</v>
      </c>
      <c r="B855" s="5">
        <f t="shared" si="26"/>
        <v>1700706</v>
      </c>
      <c r="C855" s="5">
        <f t="shared" si="27"/>
        <v>2064180</v>
      </c>
      <c r="D855" s="4">
        <v>1700706</v>
      </c>
      <c r="E855" s="4" t="s">
        <v>5879</v>
      </c>
      <c r="F855" s="4" t="s">
        <v>4787</v>
      </c>
      <c r="G855" s="4" t="s">
        <v>5880</v>
      </c>
      <c r="H855" s="4"/>
      <c r="I855" s="4"/>
      <c r="J855" s="4" t="s">
        <v>428</v>
      </c>
      <c r="K855" s="4" t="s">
        <v>94</v>
      </c>
      <c r="L855" s="4"/>
      <c r="M855" s="4" t="s">
        <v>430</v>
      </c>
      <c r="N855" s="4"/>
      <c r="O855" s="4" t="s">
        <v>5881</v>
      </c>
      <c r="P855" s="4" t="s">
        <v>81</v>
      </c>
      <c r="Q855" s="4" t="s">
        <v>81</v>
      </c>
      <c r="R855" s="4" t="s">
        <v>83</v>
      </c>
      <c r="S855" s="4" t="s">
        <v>81</v>
      </c>
      <c r="T855" s="4" t="s">
        <v>96</v>
      </c>
      <c r="U855" s="4" t="s">
        <v>96</v>
      </c>
      <c r="V855" s="4" t="s">
        <v>81</v>
      </c>
      <c r="W855" s="4" t="s">
        <v>81</v>
      </c>
      <c r="X855" s="4" t="s">
        <v>81</v>
      </c>
      <c r="Y855" s="4" t="s">
        <v>81</v>
      </c>
      <c r="Z855" s="4" t="s">
        <v>81</v>
      </c>
      <c r="AA855" s="4" t="s">
        <v>96</v>
      </c>
      <c r="AB855" s="4" t="s">
        <v>81</v>
      </c>
      <c r="AC855" s="4" t="s">
        <v>85</v>
      </c>
      <c r="AD855" s="4">
        <v>1.2650000000000001E-3</v>
      </c>
      <c r="AE855" s="4" t="s">
        <v>42</v>
      </c>
      <c r="AF855" s="4" t="s">
        <v>42</v>
      </c>
      <c r="AG855" s="4" t="s">
        <v>40</v>
      </c>
      <c r="AH855" s="4" t="s">
        <v>42</v>
      </c>
      <c r="AI855" s="4" t="s">
        <v>42</v>
      </c>
      <c r="AJ855" s="4" t="s">
        <v>42</v>
      </c>
      <c r="AK855" s="4" t="s">
        <v>42</v>
      </c>
      <c r="AL855" s="4" t="s">
        <v>42</v>
      </c>
      <c r="AM855" s="4" t="s">
        <v>42</v>
      </c>
      <c r="AN855" s="4" t="s">
        <v>42</v>
      </c>
      <c r="AO855" s="4" t="s">
        <v>42</v>
      </c>
      <c r="AP855" s="4" t="s">
        <v>42</v>
      </c>
      <c r="AQ855" s="4" t="s">
        <v>42</v>
      </c>
      <c r="AR855" s="4" t="s">
        <v>42</v>
      </c>
      <c r="AS855" s="4"/>
      <c r="AT855" s="4" t="s">
        <v>81</v>
      </c>
      <c r="AU855" s="4" t="s">
        <v>81</v>
      </c>
      <c r="AV855" s="4" t="s">
        <v>81</v>
      </c>
      <c r="AW855" s="4" t="s">
        <v>81</v>
      </c>
      <c r="AX855" s="4" t="s">
        <v>86</v>
      </c>
      <c r="AY855" s="4" t="s">
        <v>86</v>
      </c>
      <c r="AZ855" s="4" t="s">
        <v>81</v>
      </c>
      <c r="BA855" s="4" t="s">
        <v>81</v>
      </c>
      <c r="BB855" s="4" t="s">
        <v>87</v>
      </c>
      <c r="BC855" s="4" t="s">
        <v>87</v>
      </c>
      <c r="BD855" s="4" t="s">
        <v>81</v>
      </c>
      <c r="BE855" s="4" t="s">
        <v>96</v>
      </c>
      <c r="BF855" s="4" t="s">
        <v>81</v>
      </c>
      <c r="BG855" s="4" t="s">
        <v>85</v>
      </c>
    </row>
    <row r="856" spans="1:59" ht="409.6">
      <c r="A856" s="4">
        <v>2041569</v>
      </c>
      <c r="B856" s="5">
        <f t="shared" si="26"/>
        <v>1700710</v>
      </c>
      <c r="C856" s="5">
        <f t="shared" si="27"/>
        <v>2041569</v>
      </c>
      <c r="D856" s="4">
        <v>1700710</v>
      </c>
      <c r="E856" s="4" t="s">
        <v>5882</v>
      </c>
      <c r="F856" s="4" t="s">
        <v>5883</v>
      </c>
      <c r="G856" s="4" t="s">
        <v>5884</v>
      </c>
      <c r="H856" s="4" t="s">
        <v>3380</v>
      </c>
      <c r="I856" s="4" t="s">
        <v>200</v>
      </c>
      <c r="J856" s="4" t="s">
        <v>3382</v>
      </c>
      <c r="K856" s="4" t="s">
        <v>202</v>
      </c>
      <c r="L856" s="4"/>
      <c r="M856" s="4" t="s">
        <v>558</v>
      </c>
      <c r="N856" s="4"/>
      <c r="O856" s="4" t="s">
        <v>5885</v>
      </c>
      <c r="P856" s="4" t="s">
        <v>81</v>
      </c>
      <c r="Q856" s="4" t="s">
        <v>81</v>
      </c>
      <c r="R856" s="4" t="s">
        <v>83</v>
      </c>
      <c r="S856" s="4" t="s">
        <v>81</v>
      </c>
      <c r="T856" s="4" t="s">
        <v>86</v>
      </c>
      <c r="U856" s="4" t="s">
        <v>96</v>
      </c>
      <c r="V856" s="4" t="s">
        <v>81</v>
      </c>
      <c r="W856" s="4" t="s">
        <v>81</v>
      </c>
      <c r="X856" s="4" t="s">
        <v>81</v>
      </c>
      <c r="Y856" s="4" t="s">
        <v>81</v>
      </c>
      <c r="Z856" s="4" t="s">
        <v>81</v>
      </c>
      <c r="AA856" s="4" t="s">
        <v>84</v>
      </c>
      <c r="AB856" s="4" t="s">
        <v>81</v>
      </c>
      <c r="AC856" s="4" t="s">
        <v>85</v>
      </c>
      <c r="AD856" s="4">
        <v>3.1099999999999999E-3</v>
      </c>
      <c r="AE856" s="4" t="s">
        <v>42</v>
      </c>
      <c r="AF856" s="4" t="s">
        <v>42</v>
      </c>
      <c r="AG856" s="4" t="s">
        <v>40</v>
      </c>
      <c r="AH856" s="4" t="s">
        <v>42</v>
      </c>
      <c r="AI856" s="4" t="s">
        <v>42</v>
      </c>
      <c r="AJ856" s="4" t="s">
        <v>42</v>
      </c>
      <c r="AK856" s="4" t="s">
        <v>42</v>
      </c>
      <c r="AL856" s="4" t="s">
        <v>42</v>
      </c>
      <c r="AM856" s="4" t="s">
        <v>42</v>
      </c>
      <c r="AN856" s="4" t="s">
        <v>42</v>
      </c>
      <c r="AO856" s="4" t="s">
        <v>42</v>
      </c>
      <c r="AP856" s="4" t="s">
        <v>40</v>
      </c>
      <c r="AQ856" s="4" t="s">
        <v>42</v>
      </c>
      <c r="AR856" s="4" t="s">
        <v>42</v>
      </c>
      <c r="AS856" s="4"/>
      <c r="AT856" s="4" t="s">
        <v>86</v>
      </c>
      <c r="AU856" s="4" t="s">
        <v>81</v>
      </c>
      <c r="AV856" s="4" t="s">
        <v>81</v>
      </c>
      <c r="AW856" s="4" t="s">
        <v>81</v>
      </c>
      <c r="AX856" s="4" t="s">
        <v>96</v>
      </c>
      <c r="AY856" s="4" t="s">
        <v>96</v>
      </c>
      <c r="AZ856" s="4" t="s">
        <v>81</v>
      </c>
      <c r="BA856" s="4" t="s">
        <v>81</v>
      </c>
      <c r="BB856" s="4" t="s">
        <v>87</v>
      </c>
      <c r="BC856" s="4" t="s">
        <v>81</v>
      </c>
      <c r="BD856" s="4" t="s">
        <v>81</v>
      </c>
      <c r="BE856" s="4" t="s">
        <v>96</v>
      </c>
      <c r="BF856" s="4" t="s">
        <v>86</v>
      </c>
      <c r="BG856" s="4" t="s">
        <v>85</v>
      </c>
    </row>
    <row r="857" spans="1:59" ht="409.6">
      <c r="A857" s="4">
        <v>2221492</v>
      </c>
      <c r="B857" s="5">
        <f t="shared" si="26"/>
        <v>1700766</v>
      </c>
      <c r="C857" s="5">
        <f t="shared" si="27"/>
        <v>2221492</v>
      </c>
      <c r="D857" s="4">
        <v>1700766</v>
      </c>
      <c r="E857" s="4" t="s">
        <v>5886</v>
      </c>
      <c r="F857" s="4" t="s">
        <v>5887</v>
      </c>
      <c r="G857" s="4" t="s">
        <v>5888</v>
      </c>
      <c r="H857" s="4"/>
      <c r="I857" s="4" t="s">
        <v>5889</v>
      </c>
      <c r="J857" s="4" t="s">
        <v>428</v>
      </c>
      <c r="K857" s="4" t="s">
        <v>346</v>
      </c>
      <c r="L857" s="4"/>
      <c r="M857" s="4" t="s">
        <v>430</v>
      </c>
      <c r="N857" s="4"/>
      <c r="O857" s="4" t="s">
        <v>4976</v>
      </c>
      <c r="P857" s="4" t="s">
        <v>81</v>
      </c>
      <c r="Q857" s="4" t="s">
        <v>81</v>
      </c>
      <c r="R857" s="4" t="s">
        <v>83</v>
      </c>
      <c r="S857" s="4" t="s">
        <v>81</v>
      </c>
      <c r="T857" s="4" t="s">
        <v>96</v>
      </c>
      <c r="U857" s="4" t="s">
        <v>96</v>
      </c>
      <c r="V857" s="4" t="s">
        <v>81</v>
      </c>
      <c r="W857" s="4" t="s">
        <v>81</v>
      </c>
      <c r="X857" s="4" t="s">
        <v>81</v>
      </c>
      <c r="Y857" s="4" t="s">
        <v>81</v>
      </c>
      <c r="Z857" s="4" t="s">
        <v>81</v>
      </c>
      <c r="AA857" s="4" t="s">
        <v>96</v>
      </c>
      <c r="AB857" s="4" t="s">
        <v>81</v>
      </c>
      <c r="AC857" s="4" t="s">
        <v>85</v>
      </c>
      <c r="AD857" s="4">
        <v>2.9750000000000002E-3</v>
      </c>
      <c r="AE857" s="4" t="s">
        <v>42</v>
      </c>
      <c r="AF857" s="4" t="s">
        <v>42</v>
      </c>
      <c r="AG857" s="4" t="s">
        <v>40</v>
      </c>
      <c r="AH857" s="4" t="s">
        <v>42</v>
      </c>
      <c r="AI857" s="4" t="s">
        <v>42</v>
      </c>
      <c r="AJ857" s="4" t="s">
        <v>42</v>
      </c>
      <c r="AK857" s="4" t="s">
        <v>42</v>
      </c>
      <c r="AL857" s="4" t="s">
        <v>42</v>
      </c>
      <c r="AM857" s="4" t="s">
        <v>42</v>
      </c>
      <c r="AN857" s="4" t="s">
        <v>42</v>
      </c>
      <c r="AO857" s="4" t="s">
        <v>42</v>
      </c>
      <c r="AP857" s="4" t="s">
        <v>42</v>
      </c>
      <c r="AQ857" s="4" t="s">
        <v>42</v>
      </c>
      <c r="AR857" s="4" t="s">
        <v>42</v>
      </c>
      <c r="AS857" s="4"/>
      <c r="AT857" s="4" t="s">
        <v>86</v>
      </c>
      <c r="AU857" s="4" t="s">
        <v>81</v>
      </c>
      <c r="AV857" s="4" t="s">
        <v>81</v>
      </c>
      <c r="AW857" s="4" t="s">
        <v>81</v>
      </c>
      <c r="AX857" s="4" t="s">
        <v>96</v>
      </c>
      <c r="AY857" s="4" t="s">
        <v>96</v>
      </c>
      <c r="AZ857" s="4" t="s">
        <v>81</v>
      </c>
      <c r="BA857" s="4" t="s">
        <v>81</v>
      </c>
      <c r="BB857" s="4" t="s">
        <v>81</v>
      </c>
      <c r="BC857" s="4" t="s">
        <v>87</v>
      </c>
      <c r="BD857" s="4" t="s">
        <v>81</v>
      </c>
      <c r="BE857" s="4" t="s">
        <v>96</v>
      </c>
      <c r="BF857" s="4" t="s">
        <v>86</v>
      </c>
      <c r="BG857" s="4" t="s">
        <v>85</v>
      </c>
    </row>
    <row r="858" spans="1:59" ht="390">
      <c r="A858" s="4">
        <v>2301619</v>
      </c>
      <c r="B858" s="5">
        <f t="shared" si="26"/>
        <v>1700770</v>
      </c>
      <c r="C858" s="5">
        <f t="shared" si="27"/>
        <v>2301619</v>
      </c>
      <c r="D858" s="4">
        <v>1700770</v>
      </c>
      <c r="E858" s="4" t="s">
        <v>5890</v>
      </c>
      <c r="F858" s="4" t="s">
        <v>5891</v>
      </c>
      <c r="G858" s="4" t="s">
        <v>5892</v>
      </c>
      <c r="H858" s="4"/>
      <c r="I858" s="4" t="s">
        <v>5893</v>
      </c>
      <c r="J858" s="4" t="s">
        <v>428</v>
      </c>
      <c r="K858" s="4" t="s">
        <v>78</v>
      </c>
      <c r="L858" s="4"/>
      <c r="M858" s="4" t="s">
        <v>430</v>
      </c>
      <c r="N858" s="4"/>
      <c r="O858" s="4" t="s">
        <v>4976</v>
      </c>
      <c r="P858" s="4" t="s">
        <v>81</v>
      </c>
      <c r="Q858" s="4" t="s">
        <v>81</v>
      </c>
      <c r="R858" s="4" t="s">
        <v>83</v>
      </c>
      <c r="S858" s="4" t="s">
        <v>81</v>
      </c>
      <c r="T858" s="4" t="s">
        <v>96</v>
      </c>
      <c r="U858" s="4" t="s">
        <v>96</v>
      </c>
      <c r="V858" s="4" t="s">
        <v>81</v>
      </c>
      <c r="W858" s="4" t="s">
        <v>81</v>
      </c>
      <c r="X858" s="4" t="s">
        <v>81</v>
      </c>
      <c r="Y858" s="4" t="s">
        <v>81</v>
      </c>
      <c r="Z858" s="4" t="s">
        <v>81</v>
      </c>
      <c r="AA858" s="4" t="s">
        <v>96</v>
      </c>
      <c r="AB858" s="4" t="s">
        <v>81</v>
      </c>
      <c r="AC858" s="4" t="s">
        <v>85</v>
      </c>
      <c r="AD858" s="4">
        <v>2.2399999999999998E-3</v>
      </c>
      <c r="AE858" s="4" t="s">
        <v>42</v>
      </c>
      <c r="AF858" s="4" t="s">
        <v>42</v>
      </c>
      <c r="AG858" s="4" t="s">
        <v>40</v>
      </c>
      <c r="AH858" s="4" t="s">
        <v>42</v>
      </c>
      <c r="AI858" s="4" t="s">
        <v>42</v>
      </c>
      <c r="AJ858" s="4" t="s">
        <v>42</v>
      </c>
      <c r="AK858" s="4" t="s">
        <v>42</v>
      </c>
      <c r="AL858" s="4" t="s">
        <v>42</v>
      </c>
      <c r="AM858" s="4" t="s">
        <v>42</v>
      </c>
      <c r="AN858" s="4" t="s">
        <v>42</v>
      </c>
      <c r="AO858" s="4" t="s">
        <v>42</v>
      </c>
      <c r="AP858" s="4" t="s">
        <v>42</v>
      </c>
      <c r="AQ858" s="4" t="s">
        <v>42</v>
      </c>
      <c r="AR858" s="4" t="s">
        <v>42</v>
      </c>
      <c r="AS858" s="4"/>
      <c r="AT858" s="4" t="s">
        <v>86</v>
      </c>
      <c r="AU858" s="4" t="s">
        <v>81</v>
      </c>
      <c r="AV858" s="4" t="s">
        <v>81</v>
      </c>
      <c r="AW858" s="4" t="s">
        <v>81</v>
      </c>
      <c r="AX858" s="4" t="s">
        <v>96</v>
      </c>
      <c r="AY858" s="4" t="s">
        <v>96</v>
      </c>
      <c r="AZ858" s="4" t="s">
        <v>81</v>
      </c>
      <c r="BA858" s="4" t="s">
        <v>81</v>
      </c>
      <c r="BB858" s="4" t="s">
        <v>81</v>
      </c>
      <c r="BC858" s="4" t="s">
        <v>87</v>
      </c>
      <c r="BD858" s="4" t="s">
        <v>81</v>
      </c>
      <c r="BE858" s="4" t="s">
        <v>96</v>
      </c>
      <c r="BF858" s="4" t="s">
        <v>86</v>
      </c>
      <c r="BG858" s="4" t="s">
        <v>85</v>
      </c>
    </row>
    <row r="859" spans="1:59" ht="390">
      <c r="A859" s="4">
        <v>2088879</v>
      </c>
      <c r="B859" s="5">
        <f t="shared" si="26"/>
        <v>1700790</v>
      </c>
      <c r="C859" s="5">
        <f t="shared" si="27"/>
        <v>2088879</v>
      </c>
      <c r="D859" s="4">
        <v>1700790</v>
      </c>
      <c r="E859" s="4" t="s">
        <v>5894</v>
      </c>
      <c r="F859" s="4" t="s">
        <v>5895</v>
      </c>
      <c r="G859" s="4" t="s">
        <v>5896</v>
      </c>
      <c r="H859" s="4"/>
      <c r="I859" s="4" t="s">
        <v>200</v>
      </c>
      <c r="J859" s="4" t="s">
        <v>428</v>
      </c>
      <c r="K859" s="4" t="s">
        <v>202</v>
      </c>
      <c r="L859" s="4"/>
      <c r="M859" s="4" t="s">
        <v>430</v>
      </c>
      <c r="N859" s="4"/>
      <c r="O859" s="4" t="s">
        <v>5897</v>
      </c>
      <c r="P859" s="4" t="s">
        <v>81</v>
      </c>
      <c r="Q859" s="4" t="s">
        <v>81</v>
      </c>
      <c r="R859" s="4" t="s">
        <v>83</v>
      </c>
      <c r="S859" s="4" t="s">
        <v>81</v>
      </c>
      <c r="T859" s="4" t="s">
        <v>96</v>
      </c>
      <c r="U859" s="4" t="s">
        <v>96</v>
      </c>
      <c r="V859" s="4" t="s">
        <v>81</v>
      </c>
      <c r="W859" s="4" t="s">
        <v>81</v>
      </c>
      <c r="X859" s="4" t="s">
        <v>81</v>
      </c>
      <c r="Y859" s="4" t="s">
        <v>81</v>
      </c>
      <c r="Z859" s="4" t="s">
        <v>81</v>
      </c>
      <c r="AA859" s="4" t="s">
        <v>96</v>
      </c>
      <c r="AB859" s="4" t="s">
        <v>81</v>
      </c>
      <c r="AC859" s="4" t="s">
        <v>85</v>
      </c>
      <c r="AD859" s="4">
        <v>2.4499999999999999E-3</v>
      </c>
      <c r="AE859" s="4" t="s">
        <v>42</v>
      </c>
      <c r="AF859" s="4" t="s">
        <v>42</v>
      </c>
      <c r="AG859" s="4" t="s">
        <v>40</v>
      </c>
      <c r="AH859" s="4" t="s">
        <v>42</v>
      </c>
      <c r="AI859" s="4" t="s">
        <v>42</v>
      </c>
      <c r="AJ859" s="4" t="s">
        <v>42</v>
      </c>
      <c r="AK859" s="4" t="s">
        <v>42</v>
      </c>
      <c r="AL859" s="4" t="s">
        <v>42</v>
      </c>
      <c r="AM859" s="4" t="s">
        <v>42</v>
      </c>
      <c r="AN859" s="4" t="s">
        <v>42</v>
      </c>
      <c r="AO859" s="4" t="s">
        <v>42</v>
      </c>
      <c r="AP859" s="4" t="s">
        <v>42</v>
      </c>
      <c r="AQ859" s="4" t="s">
        <v>42</v>
      </c>
      <c r="AR859" s="4" t="s">
        <v>42</v>
      </c>
      <c r="AS859" s="4"/>
      <c r="AT859" s="4" t="s">
        <v>86</v>
      </c>
      <c r="AU859" s="4" t="s">
        <v>81</v>
      </c>
      <c r="AV859" s="4" t="s">
        <v>81</v>
      </c>
      <c r="AW859" s="4" t="s">
        <v>81</v>
      </c>
      <c r="AX859" s="4" t="s">
        <v>96</v>
      </c>
      <c r="AY859" s="4" t="s">
        <v>96</v>
      </c>
      <c r="AZ859" s="4" t="s">
        <v>81</v>
      </c>
      <c r="BA859" s="4" t="s">
        <v>81</v>
      </c>
      <c r="BB859" s="4" t="s">
        <v>81</v>
      </c>
      <c r="BC859" s="4" t="s">
        <v>81</v>
      </c>
      <c r="BD859" s="4" t="s">
        <v>81</v>
      </c>
      <c r="BE859" s="4" t="s">
        <v>96</v>
      </c>
      <c r="BF859" s="4" t="s">
        <v>81</v>
      </c>
      <c r="BG859" s="4" t="s">
        <v>85</v>
      </c>
    </row>
    <row r="860" spans="1:59" ht="390">
      <c r="A860" s="4">
        <v>2347267</v>
      </c>
      <c r="B860" s="5">
        <f t="shared" si="26"/>
        <v>1700795</v>
      </c>
      <c r="C860" s="5">
        <f t="shared" si="27"/>
        <v>2347267</v>
      </c>
      <c r="D860" s="4">
        <v>1700795</v>
      </c>
      <c r="E860" s="4" t="s">
        <v>5898</v>
      </c>
      <c r="F860" s="4" t="s">
        <v>4281</v>
      </c>
      <c r="G860" s="4" t="s">
        <v>5899</v>
      </c>
      <c r="H860" s="4"/>
      <c r="I860" s="4" t="s">
        <v>5900</v>
      </c>
      <c r="J860" s="4" t="s">
        <v>428</v>
      </c>
      <c r="K860" s="4" t="s">
        <v>78</v>
      </c>
      <c r="L860" s="4"/>
      <c r="M860" s="4" t="s">
        <v>430</v>
      </c>
      <c r="N860" s="4"/>
      <c r="O860" s="4" t="s">
        <v>5901</v>
      </c>
      <c r="P860" s="4" t="s">
        <v>81</v>
      </c>
      <c r="Q860" s="4" t="s">
        <v>81</v>
      </c>
      <c r="R860" s="4" t="s">
        <v>83</v>
      </c>
      <c r="S860" s="4" t="s">
        <v>81</v>
      </c>
      <c r="T860" s="4" t="s">
        <v>96</v>
      </c>
      <c r="U860" s="4" t="s">
        <v>96</v>
      </c>
      <c r="V860" s="4" t="s">
        <v>81</v>
      </c>
      <c r="W860" s="4" t="s">
        <v>81</v>
      </c>
      <c r="X860" s="4" t="s">
        <v>81</v>
      </c>
      <c r="Y860" s="4" t="s">
        <v>81</v>
      </c>
      <c r="Z860" s="4" t="s">
        <v>81</v>
      </c>
      <c r="AA860" s="4" t="s">
        <v>96</v>
      </c>
      <c r="AB860" s="4" t="s">
        <v>81</v>
      </c>
      <c r="AC860" s="4" t="s">
        <v>85</v>
      </c>
      <c r="AD860" s="4">
        <v>1.9250000000000001E-3</v>
      </c>
      <c r="AE860" s="4" t="s">
        <v>42</v>
      </c>
      <c r="AF860" s="4" t="s">
        <v>42</v>
      </c>
      <c r="AG860" s="4" t="s">
        <v>40</v>
      </c>
      <c r="AH860" s="4" t="s">
        <v>42</v>
      </c>
      <c r="AI860" s="4" t="s">
        <v>42</v>
      </c>
      <c r="AJ860" s="4" t="s">
        <v>42</v>
      </c>
      <c r="AK860" s="4" t="s">
        <v>42</v>
      </c>
      <c r="AL860" s="4" t="s">
        <v>42</v>
      </c>
      <c r="AM860" s="4" t="s">
        <v>42</v>
      </c>
      <c r="AN860" s="4" t="s">
        <v>42</v>
      </c>
      <c r="AO860" s="4" t="s">
        <v>42</v>
      </c>
      <c r="AP860" s="4" t="s">
        <v>42</v>
      </c>
      <c r="AQ860" s="4" t="s">
        <v>42</v>
      </c>
      <c r="AR860" s="4" t="s">
        <v>42</v>
      </c>
      <c r="AS860" s="4"/>
      <c r="AT860" s="4" t="s">
        <v>86</v>
      </c>
      <c r="AU860" s="4" t="s">
        <v>81</v>
      </c>
      <c r="AV860" s="4" t="s">
        <v>81</v>
      </c>
      <c r="AW860" s="4" t="s">
        <v>81</v>
      </c>
      <c r="AX860" s="4" t="s">
        <v>96</v>
      </c>
      <c r="AY860" s="4" t="s">
        <v>96</v>
      </c>
      <c r="AZ860" s="4" t="s">
        <v>81</v>
      </c>
      <c r="BA860" s="4" t="s">
        <v>81</v>
      </c>
      <c r="BB860" s="4" t="s">
        <v>81</v>
      </c>
      <c r="BC860" s="4" t="s">
        <v>81</v>
      </c>
      <c r="BD860" s="4" t="s">
        <v>81</v>
      </c>
      <c r="BE860" s="4" t="s">
        <v>96</v>
      </c>
      <c r="BF860" s="4" t="s">
        <v>86</v>
      </c>
      <c r="BG860" s="4" t="s">
        <v>85</v>
      </c>
    </row>
    <row r="861" spans="1:59" ht="390">
      <c r="A861" s="4">
        <v>2150249</v>
      </c>
      <c r="B861" s="5">
        <f t="shared" si="26"/>
        <v>1700805</v>
      </c>
      <c r="C861" s="5">
        <f t="shared" si="27"/>
        <v>2150249</v>
      </c>
      <c r="D861" s="4">
        <v>1700805</v>
      </c>
      <c r="E861" s="4" t="s">
        <v>5902</v>
      </c>
      <c r="F861" s="4" t="s">
        <v>5903</v>
      </c>
      <c r="G861" s="4" t="s">
        <v>5904</v>
      </c>
      <c r="H861" s="4"/>
      <c r="I861" s="4" t="s">
        <v>5905</v>
      </c>
      <c r="J861" s="4" t="s">
        <v>428</v>
      </c>
      <c r="K861" s="4" t="s">
        <v>5906</v>
      </c>
      <c r="L861" s="4"/>
      <c r="M861" s="4" t="s">
        <v>430</v>
      </c>
      <c r="N861" s="4"/>
      <c r="O861" s="4" t="s">
        <v>5907</v>
      </c>
      <c r="P861" s="4" t="s">
        <v>81</v>
      </c>
      <c r="Q861" s="4" t="s">
        <v>81</v>
      </c>
      <c r="R861" s="4" t="s">
        <v>83</v>
      </c>
      <c r="S861" s="4" t="s">
        <v>81</v>
      </c>
      <c r="T861" s="4" t="s">
        <v>96</v>
      </c>
      <c r="U861" s="4" t="s">
        <v>96</v>
      </c>
      <c r="V861" s="4" t="s">
        <v>81</v>
      </c>
      <c r="W861" s="4" t="s">
        <v>81</v>
      </c>
      <c r="X861" s="4" t="s">
        <v>81</v>
      </c>
      <c r="Y861" s="4" t="s">
        <v>81</v>
      </c>
      <c r="Z861" s="4" t="s">
        <v>81</v>
      </c>
      <c r="AA861" s="4" t="s">
        <v>96</v>
      </c>
      <c r="AB861" s="4" t="s">
        <v>81</v>
      </c>
      <c r="AC861" s="4" t="s">
        <v>85</v>
      </c>
      <c r="AD861" s="4">
        <v>1.9300000000000001E-3</v>
      </c>
      <c r="AE861" s="4" t="s">
        <v>42</v>
      </c>
      <c r="AF861" s="4" t="s">
        <v>42</v>
      </c>
      <c r="AG861" s="4" t="s">
        <v>40</v>
      </c>
      <c r="AH861" s="4" t="s">
        <v>42</v>
      </c>
      <c r="AI861" s="4" t="s">
        <v>42</v>
      </c>
      <c r="AJ861" s="4" t="s">
        <v>42</v>
      </c>
      <c r="AK861" s="4" t="s">
        <v>42</v>
      </c>
      <c r="AL861" s="4" t="s">
        <v>42</v>
      </c>
      <c r="AM861" s="4" t="s">
        <v>42</v>
      </c>
      <c r="AN861" s="4" t="s">
        <v>42</v>
      </c>
      <c r="AO861" s="4" t="s">
        <v>42</v>
      </c>
      <c r="AP861" s="4" t="s">
        <v>42</v>
      </c>
      <c r="AQ861" s="4" t="s">
        <v>42</v>
      </c>
      <c r="AR861" s="4" t="s">
        <v>42</v>
      </c>
      <c r="AS861" s="4"/>
      <c r="AT861" s="4" t="s">
        <v>81</v>
      </c>
      <c r="AU861" s="4" t="s">
        <v>81</v>
      </c>
      <c r="AV861" s="4" t="s">
        <v>81</v>
      </c>
      <c r="AW861" s="4" t="s">
        <v>81</v>
      </c>
      <c r="AX861" s="4" t="s">
        <v>96</v>
      </c>
      <c r="AY861" s="4" t="s">
        <v>96</v>
      </c>
      <c r="AZ861" s="4" t="s">
        <v>81</v>
      </c>
      <c r="BA861" s="4" t="s">
        <v>81</v>
      </c>
      <c r="BB861" s="4" t="s">
        <v>87</v>
      </c>
      <c r="BC861" s="4" t="s">
        <v>87</v>
      </c>
      <c r="BD861" s="4" t="s">
        <v>81</v>
      </c>
      <c r="BE861" s="4" t="s">
        <v>89</v>
      </c>
      <c r="BF861" s="4" t="s">
        <v>89</v>
      </c>
      <c r="BG861" s="4" t="s">
        <v>86</v>
      </c>
    </row>
    <row r="862" spans="1:59" ht="390">
      <c r="A862" s="4">
        <v>2119560</v>
      </c>
      <c r="B862" s="5">
        <f t="shared" si="26"/>
        <v>1700861</v>
      </c>
      <c r="C862" s="5">
        <f t="shared" si="27"/>
        <v>2119560</v>
      </c>
      <c r="D862" s="4">
        <v>1700861</v>
      </c>
      <c r="E862" s="4" t="s">
        <v>5908</v>
      </c>
      <c r="F862" s="4" t="s">
        <v>5909</v>
      </c>
      <c r="G862" s="4" t="s">
        <v>5910</v>
      </c>
      <c r="H862" s="4"/>
      <c r="I862" s="4" t="s">
        <v>5911</v>
      </c>
      <c r="J862" s="4" t="s">
        <v>428</v>
      </c>
      <c r="K862" s="4" t="s">
        <v>202</v>
      </c>
      <c r="L862" s="4"/>
      <c r="M862" s="4" t="s">
        <v>430</v>
      </c>
      <c r="N862" s="4"/>
      <c r="O862" s="4" t="s">
        <v>5912</v>
      </c>
      <c r="P862" s="4" t="s">
        <v>81</v>
      </c>
      <c r="Q862" s="4" t="s">
        <v>81</v>
      </c>
      <c r="R862" s="4" t="s">
        <v>83</v>
      </c>
      <c r="S862" s="4" t="s">
        <v>86</v>
      </c>
      <c r="T862" s="4" t="s">
        <v>96</v>
      </c>
      <c r="U862" s="4" t="s">
        <v>96</v>
      </c>
      <c r="V862" s="4" t="s">
        <v>81</v>
      </c>
      <c r="W862" s="4" t="s">
        <v>81</v>
      </c>
      <c r="X862" s="4" t="s">
        <v>81</v>
      </c>
      <c r="Y862" s="4" t="s">
        <v>81</v>
      </c>
      <c r="Z862" s="4" t="s">
        <v>81</v>
      </c>
      <c r="AA862" s="4" t="s">
        <v>86</v>
      </c>
      <c r="AB862" s="4" t="s">
        <v>81</v>
      </c>
      <c r="AC862" s="4" t="s">
        <v>85</v>
      </c>
      <c r="AD862" s="4">
        <v>1.9400000000000001E-3</v>
      </c>
      <c r="AE862" s="4" t="s">
        <v>42</v>
      </c>
      <c r="AF862" s="4" t="s">
        <v>42</v>
      </c>
      <c r="AG862" s="4" t="s">
        <v>40</v>
      </c>
      <c r="AH862" s="4" t="s">
        <v>42</v>
      </c>
      <c r="AI862" s="4" t="s">
        <v>42</v>
      </c>
      <c r="AJ862" s="4" t="s">
        <v>42</v>
      </c>
      <c r="AK862" s="4" t="s">
        <v>42</v>
      </c>
      <c r="AL862" s="4" t="s">
        <v>42</v>
      </c>
      <c r="AM862" s="4" t="s">
        <v>42</v>
      </c>
      <c r="AN862" s="4" t="s">
        <v>42</v>
      </c>
      <c r="AO862" s="4" t="s">
        <v>42</v>
      </c>
      <c r="AP862" s="4" t="s">
        <v>42</v>
      </c>
      <c r="AQ862" s="4" t="s">
        <v>42</v>
      </c>
      <c r="AR862" s="4" t="s">
        <v>42</v>
      </c>
      <c r="AS862" s="4"/>
      <c r="AT862" s="4" t="s">
        <v>86</v>
      </c>
      <c r="AU862" s="4" t="s">
        <v>81</v>
      </c>
      <c r="AV862" s="4" t="s">
        <v>81</v>
      </c>
      <c r="AW862" s="4" t="s">
        <v>81</v>
      </c>
      <c r="AX862" s="4" t="s">
        <v>96</v>
      </c>
      <c r="AY862" s="4" t="s">
        <v>96</v>
      </c>
      <c r="AZ862" s="4" t="s">
        <v>81</v>
      </c>
      <c r="BA862" s="4" t="s">
        <v>81</v>
      </c>
      <c r="BB862" s="4" t="s">
        <v>81</v>
      </c>
      <c r="BC862" s="4" t="s">
        <v>81</v>
      </c>
      <c r="BD862" s="4" t="s">
        <v>81</v>
      </c>
      <c r="BE862" s="4" t="s">
        <v>96</v>
      </c>
      <c r="BF862" s="4" t="s">
        <v>81</v>
      </c>
      <c r="BG862" s="4" t="s">
        <v>85</v>
      </c>
    </row>
    <row r="863" spans="1:59" ht="390">
      <c r="A863" s="4">
        <v>2202344</v>
      </c>
      <c r="B863" s="5">
        <f t="shared" si="26"/>
        <v>1700880</v>
      </c>
      <c r="C863" s="5">
        <f t="shared" si="27"/>
        <v>2202344</v>
      </c>
      <c r="D863" s="4">
        <v>1700880</v>
      </c>
      <c r="E863" s="4" t="s">
        <v>5913</v>
      </c>
      <c r="F863" s="4" t="s">
        <v>5914</v>
      </c>
      <c r="G863" s="4" t="s">
        <v>5915</v>
      </c>
      <c r="H863" s="4"/>
      <c r="I863" s="4" t="s">
        <v>5916</v>
      </c>
      <c r="J863" s="4" t="s">
        <v>428</v>
      </c>
      <c r="K863" s="4" t="s">
        <v>121</v>
      </c>
      <c r="L863" s="4"/>
      <c r="M863" s="4" t="s">
        <v>430</v>
      </c>
      <c r="N863" s="4"/>
      <c r="O863" s="4" t="s">
        <v>5917</v>
      </c>
      <c r="P863" s="4" t="s">
        <v>81</v>
      </c>
      <c r="Q863" s="4" t="s">
        <v>81</v>
      </c>
      <c r="R863" s="4" t="s">
        <v>83</v>
      </c>
      <c r="S863" s="4" t="s">
        <v>81</v>
      </c>
      <c r="T863" s="4" t="s">
        <v>96</v>
      </c>
      <c r="U863" s="4" t="s">
        <v>96</v>
      </c>
      <c r="V863" s="4" t="s">
        <v>81</v>
      </c>
      <c r="W863" s="4" t="s">
        <v>86</v>
      </c>
      <c r="X863" s="4" t="s">
        <v>81</v>
      </c>
      <c r="Y863" s="4" t="s">
        <v>81</v>
      </c>
      <c r="Z863" s="4" t="s">
        <v>86</v>
      </c>
      <c r="AA863" s="4" t="s">
        <v>96</v>
      </c>
      <c r="AB863" s="4" t="s">
        <v>81</v>
      </c>
      <c r="AC863" s="4" t="s">
        <v>85</v>
      </c>
      <c r="AD863" s="4">
        <v>1.5399999999999999E-3</v>
      </c>
      <c r="AE863" s="4" t="s">
        <v>42</v>
      </c>
      <c r="AF863" s="4" t="s">
        <v>42</v>
      </c>
      <c r="AG863" s="4" t="s">
        <v>40</v>
      </c>
      <c r="AH863" s="4" t="s">
        <v>42</v>
      </c>
      <c r="AI863" s="4" t="s">
        <v>42</v>
      </c>
      <c r="AJ863" s="4" t="s">
        <v>42</v>
      </c>
      <c r="AK863" s="4" t="s">
        <v>42</v>
      </c>
      <c r="AL863" s="4" t="s">
        <v>42</v>
      </c>
      <c r="AM863" s="4" t="s">
        <v>42</v>
      </c>
      <c r="AN863" s="4" t="s">
        <v>42</v>
      </c>
      <c r="AO863" s="4" t="s">
        <v>42</v>
      </c>
      <c r="AP863" s="4" t="s">
        <v>42</v>
      </c>
      <c r="AQ863" s="4" t="s">
        <v>42</v>
      </c>
      <c r="AR863" s="4" t="s">
        <v>42</v>
      </c>
      <c r="AS863" s="4"/>
      <c r="AT863" s="4" t="s">
        <v>86</v>
      </c>
      <c r="AU863" s="4" t="s">
        <v>86</v>
      </c>
      <c r="AV863" s="4" t="s">
        <v>81</v>
      </c>
      <c r="AW863" s="4" t="s">
        <v>86</v>
      </c>
      <c r="AX863" s="4" t="s">
        <v>96</v>
      </c>
      <c r="AY863" s="4" t="s">
        <v>96</v>
      </c>
      <c r="AZ863" s="4" t="s">
        <v>81</v>
      </c>
      <c r="BA863" s="4" t="s">
        <v>81</v>
      </c>
      <c r="BB863" s="4" t="s">
        <v>81</v>
      </c>
      <c r="BC863" s="4" t="s">
        <v>81</v>
      </c>
      <c r="BD863" s="4" t="s">
        <v>86</v>
      </c>
      <c r="BE863" s="4" t="s">
        <v>96</v>
      </c>
      <c r="BF863" s="4" t="s">
        <v>86</v>
      </c>
      <c r="BG863" s="4" t="s">
        <v>85</v>
      </c>
    </row>
    <row r="864" spans="1:59" ht="390">
      <c r="A864" s="4">
        <v>141415</v>
      </c>
      <c r="B864" s="5">
        <f t="shared" si="26"/>
        <v>1701424</v>
      </c>
      <c r="C864" s="5">
        <f t="shared" si="27"/>
        <v>141415</v>
      </c>
      <c r="D864" s="4">
        <v>1701424</v>
      </c>
      <c r="E864" s="4" t="s">
        <v>5918</v>
      </c>
      <c r="F864" s="4" t="s">
        <v>5919</v>
      </c>
      <c r="G864" s="4" t="s">
        <v>5920</v>
      </c>
      <c r="H864" s="4" t="s">
        <v>950</v>
      </c>
      <c r="I864" s="4" t="s">
        <v>5921</v>
      </c>
      <c r="J864" s="4" t="s">
        <v>951</v>
      </c>
      <c r="K864" s="4" t="s">
        <v>319</v>
      </c>
      <c r="L864" s="4"/>
      <c r="M864" s="4" t="s">
        <v>430</v>
      </c>
      <c r="N864" s="4" t="s">
        <v>311</v>
      </c>
      <c r="O864" s="4" t="s">
        <v>5922</v>
      </c>
      <c r="P864" s="4" t="s">
        <v>81</v>
      </c>
      <c r="Q864" s="4" t="s">
        <v>81</v>
      </c>
      <c r="R864" s="4" t="s">
        <v>83</v>
      </c>
      <c r="S864" s="4" t="s">
        <v>81</v>
      </c>
      <c r="T864" s="4" t="s">
        <v>82</v>
      </c>
      <c r="U864" s="4" t="s">
        <v>82</v>
      </c>
      <c r="V864" s="4" t="s">
        <v>81</v>
      </c>
      <c r="W864" s="4" t="s">
        <v>81</v>
      </c>
      <c r="X864" s="4" t="s">
        <v>83</v>
      </c>
      <c r="Y864" s="4" t="s">
        <v>83</v>
      </c>
      <c r="Z864" s="4" t="s">
        <v>81</v>
      </c>
      <c r="AA864" s="4" t="s">
        <v>86</v>
      </c>
      <c r="AB864" s="4" t="s">
        <v>86</v>
      </c>
      <c r="AC864" s="4" t="s">
        <v>85</v>
      </c>
      <c r="AD864" s="4">
        <v>3.3400000000000001E-3</v>
      </c>
      <c r="AE864" s="4" t="s">
        <v>42</v>
      </c>
      <c r="AF864" s="4" t="s">
        <v>42</v>
      </c>
      <c r="AG864" s="4" t="s">
        <v>40</v>
      </c>
      <c r="AH864" s="4" t="s">
        <v>42</v>
      </c>
      <c r="AI864" s="4" t="s">
        <v>41</v>
      </c>
      <c r="AJ864" s="4" t="s">
        <v>41</v>
      </c>
      <c r="AK864" s="4" t="s">
        <v>41</v>
      </c>
      <c r="AL864" s="4" t="s">
        <v>41</v>
      </c>
      <c r="AM864" s="4" t="s">
        <v>42</v>
      </c>
      <c r="AN864" s="4" t="s">
        <v>42</v>
      </c>
      <c r="AO864" s="4" t="s">
        <v>42</v>
      </c>
      <c r="AP864" s="4" t="s">
        <v>42</v>
      </c>
      <c r="AQ864" s="4" t="s">
        <v>42</v>
      </c>
      <c r="AR864" s="4" t="s">
        <v>42</v>
      </c>
      <c r="AS864" s="4"/>
      <c r="AT864" s="4" t="s">
        <v>81</v>
      </c>
      <c r="AU864" s="4" t="s">
        <v>81</v>
      </c>
      <c r="AV864" s="4" t="s">
        <v>81</v>
      </c>
      <c r="AW864" s="4" t="s">
        <v>81</v>
      </c>
      <c r="AX864" s="4" t="s">
        <v>82</v>
      </c>
      <c r="AY864" s="4" t="s">
        <v>82</v>
      </c>
      <c r="AZ864" s="4" t="s">
        <v>83</v>
      </c>
      <c r="BA864" s="4" t="s">
        <v>83</v>
      </c>
      <c r="BB864" s="4" t="s">
        <v>81</v>
      </c>
      <c r="BC864" s="4" t="s">
        <v>81</v>
      </c>
      <c r="BD864" s="4" t="s">
        <v>81</v>
      </c>
      <c r="BE864" s="4" t="s">
        <v>152</v>
      </c>
      <c r="BF864" s="4" t="s">
        <v>89</v>
      </c>
      <c r="BG864" s="4" t="s">
        <v>85</v>
      </c>
    </row>
    <row r="865" spans="1:59" ht="390">
      <c r="A865" s="4">
        <v>1246939</v>
      </c>
      <c r="B865" s="5">
        <f t="shared" si="26"/>
        <v>1701447</v>
      </c>
      <c r="C865" s="5">
        <f t="shared" si="27"/>
        <v>1246939</v>
      </c>
      <c r="D865" s="4">
        <v>1701447</v>
      </c>
      <c r="E865" s="4" t="s">
        <v>5923</v>
      </c>
      <c r="F865" s="4" t="s">
        <v>4281</v>
      </c>
      <c r="G865" s="4" t="s">
        <v>5924</v>
      </c>
      <c r="H865" s="4"/>
      <c r="I865" s="4" t="s">
        <v>5925</v>
      </c>
      <c r="J865" s="4" t="s">
        <v>428</v>
      </c>
      <c r="K865" s="4" t="s">
        <v>78</v>
      </c>
      <c r="L865" s="4"/>
      <c r="M865" s="4" t="s">
        <v>430</v>
      </c>
      <c r="N865" s="4"/>
      <c r="O865" s="4" t="s">
        <v>5926</v>
      </c>
      <c r="P865" s="4" t="s">
        <v>81</v>
      </c>
      <c r="Q865" s="4" t="s">
        <v>81</v>
      </c>
      <c r="R865" s="4" t="s">
        <v>83</v>
      </c>
      <c r="S865" s="4" t="s">
        <v>81</v>
      </c>
      <c r="T865" s="4" t="s">
        <v>96</v>
      </c>
      <c r="U865" s="4" t="s">
        <v>96</v>
      </c>
      <c r="V865" s="4" t="s">
        <v>81</v>
      </c>
      <c r="W865" s="4" t="s">
        <v>81</v>
      </c>
      <c r="X865" s="4" t="s">
        <v>81</v>
      </c>
      <c r="Y865" s="4" t="s">
        <v>81</v>
      </c>
      <c r="Z865" s="4" t="s">
        <v>81</v>
      </c>
      <c r="AA865" s="4" t="s">
        <v>96</v>
      </c>
      <c r="AB865" s="4" t="s">
        <v>81</v>
      </c>
      <c r="AC865" s="4" t="s">
        <v>85</v>
      </c>
      <c r="AD865" s="4">
        <v>1.6149999999999999E-3</v>
      </c>
      <c r="AE865" s="4" t="s">
        <v>42</v>
      </c>
      <c r="AF865" s="4" t="s">
        <v>42</v>
      </c>
      <c r="AG865" s="4" t="s">
        <v>40</v>
      </c>
      <c r="AH865" s="4" t="s">
        <v>42</v>
      </c>
      <c r="AI865" s="4" t="s">
        <v>42</v>
      </c>
      <c r="AJ865" s="4" t="s">
        <v>42</v>
      </c>
      <c r="AK865" s="4" t="s">
        <v>42</v>
      </c>
      <c r="AL865" s="4" t="s">
        <v>42</v>
      </c>
      <c r="AM865" s="4" t="s">
        <v>42</v>
      </c>
      <c r="AN865" s="4" t="s">
        <v>42</v>
      </c>
      <c r="AO865" s="4" t="s">
        <v>42</v>
      </c>
      <c r="AP865" s="4" t="s">
        <v>42</v>
      </c>
      <c r="AQ865" s="4" t="s">
        <v>42</v>
      </c>
      <c r="AR865" s="4" t="s">
        <v>42</v>
      </c>
      <c r="AS865" s="4"/>
      <c r="AT865" s="4" t="s">
        <v>81</v>
      </c>
      <c r="AU865" s="4" t="s">
        <v>81</v>
      </c>
      <c r="AV865" s="4" t="s">
        <v>81</v>
      </c>
      <c r="AW865" s="4" t="s">
        <v>81</v>
      </c>
      <c r="AX865" s="4" t="s">
        <v>96</v>
      </c>
      <c r="AY865" s="4" t="s">
        <v>96</v>
      </c>
      <c r="AZ865" s="4" t="s">
        <v>81</v>
      </c>
      <c r="BA865" s="4" t="s">
        <v>81</v>
      </c>
      <c r="BB865" s="4" t="s">
        <v>87</v>
      </c>
      <c r="BC865" s="4" t="s">
        <v>87</v>
      </c>
      <c r="BD865" s="4" t="s">
        <v>81</v>
      </c>
      <c r="BE865" s="4" t="s">
        <v>96</v>
      </c>
      <c r="BF865" s="4" t="s">
        <v>81</v>
      </c>
      <c r="BG865" s="4" t="s">
        <v>85</v>
      </c>
    </row>
    <row r="866" spans="1:59" ht="390">
      <c r="A866" s="4">
        <v>1445160</v>
      </c>
      <c r="B866" s="5">
        <f t="shared" si="26"/>
        <v>1701449</v>
      </c>
      <c r="C866" s="5">
        <f t="shared" si="27"/>
        <v>1445160</v>
      </c>
      <c r="D866" s="4">
        <v>1701449</v>
      </c>
      <c r="E866" s="4" t="s">
        <v>5927</v>
      </c>
      <c r="F866" s="4" t="s">
        <v>5928</v>
      </c>
      <c r="G866" s="4" t="s">
        <v>5929</v>
      </c>
      <c r="H866" s="4" t="s">
        <v>2831</v>
      </c>
      <c r="I866" s="4" t="s">
        <v>5930</v>
      </c>
      <c r="J866" s="4" t="s">
        <v>2833</v>
      </c>
      <c r="K866" s="4" t="s">
        <v>121</v>
      </c>
      <c r="L866" s="4"/>
      <c r="M866" s="4" t="s">
        <v>430</v>
      </c>
      <c r="N866" s="4"/>
      <c r="O866" s="4" t="s">
        <v>5931</v>
      </c>
      <c r="P866" s="4" t="s">
        <v>81</v>
      </c>
      <c r="Q866" s="4" t="s">
        <v>81</v>
      </c>
      <c r="R866" s="4" t="s">
        <v>83</v>
      </c>
      <c r="S866" s="4" t="s">
        <v>81</v>
      </c>
      <c r="T866" s="4" t="s">
        <v>96</v>
      </c>
      <c r="U866" s="4" t="s">
        <v>96</v>
      </c>
      <c r="V866" s="4" t="s">
        <v>86</v>
      </c>
      <c r="W866" s="4" t="s">
        <v>81</v>
      </c>
      <c r="X866" s="4" t="s">
        <v>81</v>
      </c>
      <c r="Y866" s="4" t="s">
        <v>81</v>
      </c>
      <c r="Z866" s="4" t="s">
        <v>81</v>
      </c>
      <c r="AA866" s="4" t="s">
        <v>96</v>
      </c>
      <c r="AB866" s="4" t="s">
        <v>81</v>
      </c>
      <c r="AC866" s="4" t="s">
        <v>85</v>
      </c>
      <c r="AD866" s="4">
        <v>1.91E-3</v>
      </c>
      <c r="AE866" s="4" t="s">
        <v>42</v>
      </c>
      <c r="AF866" s="4" t="s">
        <v>42</v>
      </c>
      <c r="AG866" s="4" t="s">
        <v>40</v>
      </c>
      <c r="AH866" s="4" t="s">
        <v>42</v>
      </c>
      <c r="AI866" s="4" t="s">
        <v>42</v>
      </c>
      <c r="AJ866" s="4" t="s">
        <v>42</v>
      </c>
      <c r="AK866" s="4" t="s">
        <v>42</v>
      </c>
      <c r="AL866" s="4" t="s">
        <v>42</v>
      </c>
      <c r="AM866" s="4" t="s">
        <v>42</v>
      </c>
      <c r="AN866" s="4" t="s">
        <v>42</v>
      </c>
      <c r="AO866" s="4" t="s">
        <v>42</v>
      </c>
      <c r="AP866" s="4" t="s">
        <v>42</v>
      </c>
      <c r="AQ866" s="4" t="s">
        <v>42</v>
      </c>
      <c r="AR866" s="4" t="s">
        <v>42</v>
      </c>
      <c r="AS866" s="4"/>
      <c r="AT866" s="4" t="s">
        <v>81</v>
      </c>
      <c r="AU866" s="4" t="s">
        <v>81</v>
      </c>
      <c r="AV866" s="4" t="s">
        <v>81</v>
      </c>
      <c r="AW866" s="4" t="s">
        <v>81</v>
      </c>
      <c r="AX866" s="4" t="s">
        <v>96</v>
      </c>
      <c r="AY866" s="4" t="s">
        <v>96</v>
      </c>
      <c r="AZ866" s="4" t="s">
        <v>81</v>
      </c>
      <c r="BA866" s="4" t="s">
        <v>81</v>
      </c>
      <c r="BB866" s="4" t="s">
        <v>81</v>
      </c>
      <c r="BC866" s="4" t="s">
        <v>81</v>
      </c>
      <c r="BD866" s="4" t="s">
        <v>81</v>
      </c>
      <c r="BE866" s="4" t="s">
        <v>96</v>
      </c>
      <c r="BF866" s="4" t="s">
        <v>86</v>
      </c>
      <c r="BG866" s="4" t="s">
        <v>86</v>
      </c>
    </row>
    <row r="867" spans="1:59" ht="390">
      <c r="A867" s="4">
        <v>1868042</v>
      </c>
      <c r="B867" s="5">
        <f t="shared" si="26"/>
        <v>1701568</v>
      </c>
      <c r="C867" s="5">
        <f t="shared" si="27"/>
        <v>1868042</v>
      </c>
      <c r="D867" s="4">
        <v>1701568</v>
      </c>
      <c r="E867" s="4" t="s">
        <v>5932</v>
      </c>
      <c r="F867" s="4" t="s">
        <v>5933</v>
      </c>
      <c r="G867" s="4" t="s">
        <v>5934</v>
      </c>
      <c r="H867" s="4"/>
      <c r="I867" s="4" t="s">
        <v>1533</v>
      </c>
      <c r="J867" s="4" t="s">
        <v>428</v>
      </c>
      <c r="K867" s="4" t="s">
        <v>78</v>
      </c>
      <c r="L867" s="4"/>
      <c r="M867" s="4" t="s">
        <v>430</v>
      </c>
      <c r="N867" s="4"/>
      <c r="O867" s="4" t="s">
        <v>5935</v>
      </c>
      <c r="P867" s="4" t="s">
        <v>81</v>
      </c>
      <c r="Q867" s="4" t="s">
        <v>81</v>
      </c>
      <c r="R867" s="4" t="s">
        <v>83</v>
      </c>
      <c r="S867" s="4" t="s">
        <v>81</v>
      </c>
      <c r="T867" s="4" t="s">
        <v>96</v>
      </c>
      <c r="U867" s="4" t="s">
        <v>96</v>
      </c>
      <c r="V867" s="4" t="s">
        <v>81</v>
      </c>
      <c r="W867" s="4" t="s">
        <v>81</v>
      </c>
      <c r="X867" s="4" t="s">
        <v>81</v>
      </c>
      <c r="Y867" s="4" t="s">
        <v>81</v>
      </c>
      <c r="Z867" s="4" t="s">
        <v>81</v>
      </c>
      <c r="AA867" s="4" t="s">
        <v>96</v>
      </c>
      <c r="AB867" s="4" t="s">
        <v>81</v>
      </c>
      <c r="AC867" s="4" t="s">
        <v>85</v>
      </c>
      <c r="AD867" s="4">
        <v>1.415E-3</v>
      </c>
      <c r="AE867" s="4" t="s">
        <v>42</v>
      </c>
      <c r="AF867" s="4" t="s">
        <v>42</v>
      </c>
      <c r="AG867" s="4" t="s">
        <v>40</v>
      </c>
      <c r="AH867" s="4" t="s">
        <v>42</v>
      </c>
      <c r="AI867" s="4" t="s">
        <v>42</v>
      </c>
      <c r="AJ867" s="4" t="s">
        <v>42</v>
      </c>
      <c r="AK867" s="4" t="s">
        <v>42</v>
      </c>
      <c r="AL867" s="4" t="s">
        <v>42</v>
      </c>
      <c r="AM867" s="4" t="s">
        <v>42</v>
      </c>
      <c r="AN867" s="4" t="s">
        <v>42</v>
      </c>
      <c r="AO867" s="4" t="s">
        <v>42</v>
      </c>
      <c r="AP867" s="4" t="s">
        <v>42</v>
      </c>
      <c r="AQ867" s="4" t="s">
        <v>42</v>
      </c>
      <c r="AR867" s="4" t="s">
        <v>42</v>
      </c>
      <c r="AS867" s="4"/>
      <c r="AT867" s="4" t="s">
        <v>81</v>
      </c>
      <c r="AU867" s="4" t="s">
        <v>81</v>
      </c>
      <c r="AV867" s="4" t="s">
        <v>81</v>
      </c>
      <c r="AW867" s="4" t="s">
        <v>81</v>
      </c>
      <c r="AX867" s="4" t="s">
        <v>96</v>
      </c>
      <c r="AY867" s="4" t="s">
        <v>96</v>
      </c>
      <c r="AZ867" s="4" t="s">
        <v>81</v>
      </c>
      <c r="BA867" s="4" t="s">
        <v>81</v>
      </c>
      <c r="BB867" s="4" t="s">
        <v>81</v>
      </c>
      <c r="BC867" s="4" t="s">
        <v>87</v>
      </c>
      <c r="BD867" s="4" t="s">
        <v>81</v>
      </c>
      <c r="BE867" s="4" t="s">
        <v>96</v>
      </c>
      <c r="BF867" s="4" t="s">
        <v>89</v>
      </c>
      <c r="BG867" s="4" t="s">
        <v>85</v>
      </c>
    </row>
    <row r="868" spans="1:59" ht="390">
      <c r="A868" s="4">
        <v>2129779</v>
      </c>
      <c r="B868" s="5">
        <f t="shared" si="26"/>
        <v>1701654</v>
      </c>
      <c r="C868" s="5">
        <f t="shared" si="27"/>
        <v>2129779</v>
      </c>
      <c r="D868" s="4">
        <v>1701654</v>
      </c>
      <c r="E868" s="4" t="s">
        <v>5936</v>
      </c>
      <c r="F868" s="4" t="s">
        <v>5937</v>
      </c>
      <c r="G868" s="4" t="s">
        <v>5938</v>
      </c>
      <c r="H868" s="4"/>
      <c r="I868" s="4" t="s">
        <v>200</v>
      </c>
      <c r="J868" s="4" t="s">
        <v>428</v>
      </c>
      <c r="K868" s="4" t="s">
        <v>202</v>
      </c>
      <c r="L868" s="4"/>
      <c r="M868" s="4" t="s">
        <v>430</v>
      </c>
      <c r="N868" s="4"/>
      <c r="O868" s="4" t="s">
        <v>5939</v>
      </c>
      <c r="P868" s="4" t="s">
        <v>81</v>
      </c>
      <c r="Q868" s="4" t="s">
        <v>81</v>
      </c>
      <c r="R868" s="4" t="s">
        <v>83</v>
      </c>
      <c r="S868" s="4" t="s">
        <v>81</v>
      </c>
      <c r="T868" s="4" t="s">
        <v>96</v>
      </c>
      <c r="U868" s="4" t="s">
        <v>96</v>
      </c>
      <c r="V868" s="4" t="s">
        <v>86</v>
      </c>
      <c r="W868" s="4" t="s">
        <v>81</v>
      </c>
      <c r="X868" s="4" t="s">
        <v>81</v>
      </c>
      <c r="Y868" s="4" t="s">
        <v>81</v>
      </c>
      <c r="Z868" s="4" t="s">
        <v>81</v>
      </c>
      <c r="AA868" s="4" t="s">
        <v>96</v>
      </c>
      <c r="AB868" s="4" t="s">
        <v>81</v>
      </c>
      <c r="AC868" s="4" t="s">
        <v>85</v>
      </c>
      <c r="AD868" s="4">
        <v>2.0899999999999998E-3</v>
      </c>
      <c r="AE868" s="4" t="s">
        <v>42</v>
      </c>
      <c r="AF868" s="4" t="s">
        <v>42</v>
      </c>
      <c r="AG868" s="4" t="s">
        <v>40</v>
      </c>
      <c r="AH868" s="4" t="s">
        <v>42</v>
      </c>
      <c r="AI868" s="4" t="s">
        <v>42</v>
      </c>
      <c r="AJ868" s="4" t="s">
        <v>42</v>
      </c>
      <c r="AK868" s="4" t="s">
        <v>42</v>
      </c>
      <c r="AL868" s="4" t="s">
        <v>42</v>
      </c>
      <c r="AM868" s="4" t="s">
        <v>42</v>
      </c>
      <c r="AN868" s="4" t="s">
        <v>42</v>
      </c>
      <c r="AO868" s="4" t="s">
        <v>42</v>
      </c>
      <c r="AP868" s="4" t="s">
        <v>42</v>
      </c>
      <c r="AQ868" s="4" t="s">
        <v>42</v>
      </c>
      <c r="AR868" s="4" t="s">
        <v>42</v>
      </c>
      <c r="AS868" s="4"/>
      <c r="AT868" s="4" t="s">
        <v>81</v>
      </c>
      <c r="AU868" s="4" t="s">
        <v>81</v>
      </c>
      <c r="AV868" s="4" t="s">
        <v>81</v>
      </c>
      <c r="AW868" s="4" t="s">
        <v>81</v>
      </c>
      <c r="AX868" s="4" t="s">
        <v>96</v>
      </c>
      <c r="AY868" s="4" t="s">
        <v>96</v>
      </c>
      <c r="AZ868" s="4" t="s">
        <v>81</v>
      </c>
      <c r="BA868" s="4" t="s">
        <v>81</v>
      </c>
      <c r="BB868" s="4" t="s">
        <v>81</v>
      </c>
      <c r="BC868" s="4" t="s">
        <v>81</v>
      </c>
      <c r="BD868" s="4" t="s">
        <v>81</v>
      </c>
      <c r="BE868" s="4" t="s">
        <v>96</v>
      </c>
      <c r="BF868" s="4" t="s">
        <v>81</v>
      </c>
      <c r="BG868" s="4" t="s">
        <v>85</v>
      </c>
    </row>
    <row r="869" spans="1:59" ht="390">
      <c r="A869" s="4">
        <v>2218961</v>
      </c>
      <c r="B869" s="5">
        <f t="shared" si="26"/>
        <v>1701753</v>
      </c>
      <c r="C869" s="5">
        <f t="shared" si="27"/>
        <v>2218961</v>
      </c>
      <c r="D869" s="4">
        <v>1701753</v>
      </c>
      <c r="E869" s="4" t="s">
        <v>5940</v>
      </c>
      <c r="F869" s="4" t="s">
        <v>5941</v>
      </c>
      <c r="G869" s="4" t="s">
        <v>5942</v>
      </c>
      <c r="H869" s="4"/>
      <c r="I869" s="4" t="s">
        <v>5943</v>
      </c>
      <c r="J869" s="4" t="s">
        <v>428</v>
      </c>
      <c r="K869" s="4" t="s">
        <v>202</v>
      </c>
      <c r="L869" s="4"/>
      <c r="M869" s="4" t="s">
        <v>430</v>
      </c>
      <c r="N869" s="4"/>
      <c r="O869" s="4" t="s">
        <v>5944</v>
      </c>
      <c r="P869" s="4" t="s">
        <v>81</v>
      </c>
      <c r="Q869" s="4" t="s">
        <v>81</v>
      </c>
      <c r="R869" s="4" t="s">
        <v>83</v>
      </c>
      <c r="S869" s="4" t="s">
        <v>81</v>
      </c>
      <c r="T869" s="4" t="s">
        <v>86</v>
      </c>
      <c r="U869" s="4" t="s">
        <v>96</v>
      </c>
      <c r="V869" s="4" t="s">
        <v>81</v>
      </c>
      <c r="W869" s="4" t="s">
        <v>81</v>
      </c>
      <c r="X869" s="4" t="s">
        <v>81</v>
      </c>
      <c r="Y869" s="4" t="s">
        <v>81</v>
      </c>
      <c r="Z869" s="4" t="s">
        <v>81</v>
      </c>
      <c r="AA869" s="4" t="s">
        <v>96</v>
      </c>
      <c r="AB869" s="4" t="s">
        <v>81</v>
      </c>
      <c r="AC869" s="4" t="s">
        <v>85</v>
      </c>
      <c r="AD869" s="4">
        <v>1.915E-3</v>
      </c>
      <c r="AE869" s="4" t="s">
        <v>42</v>
      </c>
      <c r="AF869" s="4" t="s">
        <v>42</v>
      </c>
      <c r="AG869" s="4" t="s">
        <v>40</v>
      </c>
      <c r="AH869" s="4" t="s">
        <v>42</v>
      </c>
      <c r="AI869" s="4" t="s">
        <v>42</v>
      </c>
      <c r="AJ869" s="4" t="s">
        <v>42</v>
      </c>
      <c r="AK869" s="4" t="s">
        <v>42</v>
      </c>
      <c r="AL869" s="4" t="s">
        <v>42</v>
      </c>
      <c r="AM869" s="4" t="s">
        <v>42</v>
      </c>
      <c r="AN869" s="4" t="s">
        <v>42</v>
      </c>
      <c r="AO869" s="4" t="s">
        <v>42</v>
      </c>
      <c r="AP869" s="4" t="s">
        <v>42</v>
      </c>
      <c r="AQ869" s="4" t="s">
        <v>42</v>
      </c>
      <c r="AR869" s="4" t="s">
        <v>42</v>
      </c>
      <c r="AS869" s="4"/>
      <c r="AT869" s="4" t="s">
        <v>86</v>
      </c>
      <c r="AU869" s="4" t="s">
        <v>81</v>
      </c>
      <c r="AV869" s="4" t="s">
        <v>81</v>
      </c>
      <c r="AW869" s="4" t="s">
        <v>81</v>
      </c>
      <c r="AX869" s="4" t="s">
        <v>96</v>
      </c>
      <c r="AY869" s="4" t="s">
        <v>96</v>
      </c>
      <c r="AZ869" s="4" t="s">
        <v>81</v>
      </c>
      <c r="BA869" s="4" t="s">
        <v>81</v>
      </c>
      <c r="BB869" s="4" t="s">
        <v>81</v>
      </c>
      <c r="BC869" s="4" t="s">
        <v>81</v>
      </c>
      <c r="BD869" s="4" t="s">
        <v>81</v>
      </c>
      <c r="BE869" s="4" t="s">
        <v>96</v>
      </c>
      <c r="BF869" s="4" t="s">
        <v>89</v>
      </c>
      <c r="BG869" s="4" t="s">
        <v>85</v>
      </c>
    </row>
    <row r="870" spans="1:59" ht="390">
      <c r="A870" s="4">
        <v>2625950</v>
      </c>
      <c r="B870" s="5">
        <f t="shared" si="26"/>
        <v>1701843</v>
      </c>
      <c r="C870" s="5">
        <f t="shared" si="27"/>
        <v>2625950</v>
      </c>
      <c r="D870" s="4">
        <v>1701843</v>
      </c>
      <c r="E870" s="4" t="s">
        <v>235</v>
      </c>
      <c r="F870" s="4" t="s">
        <v>4787</v>
      </c>
      <c r="G870" s="4" t="s">
        <v>222</v>
      </c>
      <c r="H870" s="4"/>
      <c r="I870" s="4" t="s">
        <v>237</v>
      </c>
      <c r="J870" s="4" t="s">
        <v>428</v>
      </c>
      <c r="K870" s="4" t="s">
        <v>224</v>
      </c>
      <c r="L870" s="4"/>
      <c r="M870" s="4" t="s">
        <v>430</v>
      </c>
      <c r="N870" s="4"/>
      <c r="O870" s="4" t="s">
        <v>5945</v>
      </c>
      <c r="P870" s="4" t="s">
        <v>81</v>
      </c>
      <c r="Q870" s="4" t="s">
        <v>81</v>
      </c>
      <c r="R870" s="4" t="s">
        <v>83</v>
      </c>
      <c r="S870" s="4" t="s">
        <v>81</v>
      </c>
      <c r="T870" s="4" t="s">
        <v>96</v>
      </c>
      <c r="U870" s="4" t="s">
        <v>96</v>
      </c>
      <c r="V870" s="4" t="s">
        <v>81</v>
      </c>
      <c r="W870" s="4" t="s">
        <v>81</v>
      </c>
      <c r="X870" s="4" t="s">
        <v>81</v>
      </c>
      <c r="Y870" s="4" t="s">
        <v>81</v>
      </c>
      <c r="Z870" s="4" t="s">
        <v>81</v>
      </c>
      <c r="AA870" s="4" t="s">
        <v>96</v>
      </c>
      <c r="AB870" s="4" t="s">
        <v>81</v>
      </c>
      <c r="AC870" s="4" t="s">
        <v>85</v>
      </c>
      <c r="AD870" s="4">
        <v>1.235E-3</v>
      </c>
      <c r="AE870" s="4" t="s">
        <v>42</v>
      </c>
      <c r="AF870" s="4" t="s">
        <v>42</v>
      </c>
      <c r="AG870" s="4" t="s">
        <v>40</v>
      </c>
      <c r="AH870" s="4" t="s">
        <v>42</v>
      </c>
      <c r="AI870" s="4" t="s">
        <v>42</v>
      </c>
      <c r="AJ870" s="4" t="s">
        <v>42</v>
      </c>
      <c r="AK870" s="4" t="s">
        <v>42</v>
      </c>
      <c r="AL870" s="4" t="s">
        <v>42</v>
      </c>
      <c r="AM870" s="4" t="s">
        <v>42</v>
      </c>
      <c r="AN870" s="4" t="s">
        <v>42</v>
      </c>
      <c r="AO870" s="4" t="s">
        <v>42</v>
      </c>
      <c r="AP870" s="4" t="s">
        <v>42</v>
      </c>
      <c r="AQ870" s="4" t="s">
        <v>42</v>
      </c>
      <c r="AR870" s="4" t="s">
        <v>42</v>
      </c>
      <c r="AS870" s="4"/>
      <c r="AT870" s="4" t="s">
        <v>81</v>
      </c>
      <c r="AU870" s="4" t="s">
        <v>81</v>
      </c>
      <c r="AV870" s="4" t="s">
        <v>81</v>
      </c>
      <c r="AW870" s="4" t="s">
        <v>81</v>
      </c>
      <c r="AX870" s="4" t="s">
        <v>96</v>
      </c>
      <c r="AY870" s="4" t="s">
        <v>96</v>
      </c>
      <c r="AZ870" s="4" t="s">
        <v>81</v>
      </c>
      <c r="BA870" s="4" t="s">
        <v>81</v>
      </c>
      <c r="BB870" s="4" t="s">
        <v>81</v>
      </c>
      <c r="BC870" s="4" t="s">
        <v>81</v>
      </c>
      <c r="BD870" s="4" t="s">
        <v>81</v>
      </c>
      <c r="BE870" s="4" t="s">
        <v>86</v>
      </c>
      <c r="BF870" s="4" t="s">
        <v>81</v>
      </c>
      <c r="BG870" s="4" t="s">
        <v>85</v>
      </c>
    </row>
    <row r="871" spans="1:59" ht="390">
      <c r="A871" s="4">
        <v>2614998</v>
      </c>
      <c r="B871" s="5">
        <f t="shared" si="26"/>
        <v>1701858</v>
      </c>
      <c r="C871" s="5">
        <f t="shared" si="27"/>
        <v>2614998</v>
      </c>
      <c r="D871" s="4">
        <v>1701858</v>
      </c>
      <c r="E871" s="4" t="s">
        <v>5946</v>
      </c>
      <c r="F871" s="4" t="s">
        <v>5947</v>
      </c>
      <c r="G871" s="4" t="s">
        <v>5948</v>
      </c>
      <c r="H871" s="4"/>
      <c r="I871" s="4" t="s">
        <v>1440</v>
      </c>
      <c r="J871" s="4" t="s">
        <v>428</v>
      </c>
      <c r="K871" s="4" t="s">
        <v>129</v>
      </c>
      <c r="L871" s="4"/>
      <c r="M871" s="4" t="s">
        <v>430</v>
      </c>
      <c r="N871" s="4"/>
      <c r="O871" s="4" t="s">
        <v>5949</v>
      </c>
      <c r="P871" s="4" t="s">
        <v>81</v>
      </c>
      <c r="Q871" s="4" t="s">
        <v>81</v>
      </c>
      <c r="R871" s="4" t="s">
        <v>83</v>
      </c>
      <c r="S871" s="4" t="s">
        <v>81</v>
      </c>
      <c r="T871" s="4" t="s">
        <v>96</v>
      </c>
      <c r="U871" s="4" t="s">
        <v>96</v>
      </c>
      <c r="V871" s="4" t="s">
        <v>81</v>
      </c>
      <c r="W871" s="4" t="s">
        <v>81</v>
      </c>
      <c r="X871" s="4" t="s">
        <v>81</v>
      </c>
      <c r="Y871" s="4" t="s">
        <v>81</v>
      </c>
      <c r="Z871" s="4" t="s">
        <v>81</v>
      </c>
      <c r="AA871" s="4" t="s">
        <v>86</v>
      </c>
      <c r="AB871" s="4" t="s">
        <v>81</v>
      </c>
      <c r="AC871" s="4" t="s">
        <v>85</v>
      </c>
      <c r="AD871" s="4">
        <v>1.325E-3</v>
      </c>
      <c r="AE871" s="4" t="s">
        <v>42</v>
      </c>
      <c r="AF871" s="4" t="s">
        <v>42</v>
      </c>
      <c r="AG871" s="4" t="s">
        <v>40</v>
      </c>
      <c r="AH871" s="4" t="s">
        <v>42</v>
      </c>
      <c r="AI871" s="4" t="s">
        <v>42</v>
      </c>
      <c r="AJ871" s="4" t="s">
        <v>42</v>
      </c>
      <c r="AK871" s="4" t="s">
        <v>42</v>
      </c>
      <c r="AL871" s="4" t="s">
        <v>42</v>
      </c>
      <c r="AM871" s="4" t="s">
        <v>42</v>
      </c>
      <c r="AN871" s="4" t="s">
        <v>42</v>
      </c>
      <c r="AO871" s="4" t="s">
        <v>42</v>
      </c>
      <c r="AP871" s="4" t="s">
        <v>42</v>
      </c>
      <c r="AQ871" s="4" t="s">
        <v>42</v>
      </c>
      <c r="AR871" s="4" t="s">
        <v>42</v>
      </c>
      <c r="AS871" s="4"/>
      <c r="AT871" s="4" t="s">
        <v>81</v>
      </c>
      <c r="AU871" s="4" t="s">
        <v>81</v>
      </c>
      <c r="AV871" s="4" t="s">
        <v>81</v>
      </c>
      <c r="AW871" s="4" t="s">
        <v>81</v>
      </c>
      <c r="AX871" s="4" t="s">
        <v>86</v>
      </c>
      <c r="AY871" s="4" t="s">
        <v>86</v>
      </c>
      <c r="AZ871" s="4" t="s">
        <v>81</v>
      </c>
      <c r="BA871" s="4" t="s">
        <v>81</v>
      </c>
      <c r="BB871" s="4" t="s">
        <v>81</v>
      </c>
      <c r="BC871" s="4" t="s">
        <v>81</v>
      </c>
      <c r="BD871" s="4" t="s">
        <v>81</v>
      </c>
      <c r="BE871" s="4" t="s">
        <v>96</v>
      </c>
      <c r="BF871" s="4" t="s">
        <v>81</v>
      </c>
      <c r="BG871" s="4" t="s">
        <v>85</v>
      </c>
    </row>
    <row r="872" spans="1:59" ht="390">
      <c r="A872" s="4">
        <v>2660441</v>
      </c>
      <c r="B872" s="5">
        <f t="shared" si="26"/>
        <v>1701889</v>
      </c>
      <c r="C872" s="5">
        <f t="shared" si="27"/>
        <v>2660441</v>
      </c>
      <c r="D872" s="4">
        <v>1701889</v>
      </c>
      <c r="E872" s="4" t="s">
        <v>5950</v>
      </c>
      <c r="F872" s="4" t="s">
        <v>4281</v>
      </c>
      <c r="G872" s="4" t="s">
        <v>5951</v>
      </c>
      <c r="H872" s="4"/>
      <c r="I872" s="4" t="s">
        <v>200</v>
      </c>
      <c r="J872" s="4" t="s">
        <v>428</v>
      </c>
      <c r="K872" s="4" t="s">
        <v>202</v>
      </c>
      <c r="L872" s="4"/>
      <c r="M872" s="4" t="s">
        <v>430</v>
      </c>
      <c r="N872" s="4"/>
      <c r="O872" s="4" t="s">
        <v>5952</v>
      </c>
      <c r="P872" s="4" t="s">
        <v>81</v>
      </c>
      <c r="Q872" s="4" t="s">
        <v>81</v>
      </c>
      <c r="R872" s="4" t="s">
        <v>83</v>
      </c>
      <c r="S872" s="4" t="s">
        <v>81</v>
      </c>
      <c r="T872" s="4" t="s">
        <v>96</v>
      </c>
      <c r="U872" s="4" t="s">
        <v>96</v>
      </c>
      <c r="V872" s="4" t="s">
        <v>81</v>
      </c>
      <c r="W872" s="4" t="s">
        <v>81</v>
      </c>
      <c r="X872" s="4" t="s">
        <v>81</v>
      </c>
      <c r="Y872" s="4" t="s">
        <v>81</v>
      </c>
      <c r="Z872" s="4" t="s">
        <v>81</v>
      </c>
      <c r="AA872" s="4" t="s">
        <v>96</v>
      </c>
      <c r="AB872" s="4" t="s">
        <v>81</v>
      </c>
      <c r="AC872" s="4" t="s">
        <v>85</v>
      </c>
      <c r="AD872" s="4">
        <v>1.9750000000000002E-3</v>
      </c>
      <c r="AE872" s="4" t="s">
        <v>42</v>
      </c>
      <c r="AF872" s="4" t="s">
        <v>42</v>
      </c>
      <c r="AG872" s="4" t="s">
        <v>40</v>
      </c>
      <c r="AH872" s="4" t="s">
        <v>42</v>
      </c>
      <c r="AI872" s="4" t="s">
        <v>42</v>
      </c>
      <c r="AJ872" s="4" t="s">
        <v>42</v>
      </c>
      <c r="AK872" s="4" t="s">
        <v>42</v>
      </c>
      <c r="AL872" s="4" t="s">
        <v>42</v>
      </c>
      <c r="AM872" s="4" t="s">
        <v>42</v>
      </c>
      <c r="AN872" s="4" t="s">
        <v>42</v>
      </c>
      <c r="AO872" s="4" t="s">
        <v>42</v>
      </c>
      <c r="AP872" s="4" t="s">
        <v>42</v>
      </c>
      <c r="AQ872" s="4" t="s">
        <v>42</v>
      </c>
      <c r="AR872" s="4" t="s">
        <v>42</v>
      </c>
      <c r="AS872" s="4"/>
      <c r="AT872" s="4" t="s">
        <v>81</v>
      </c>
      <c r="AU872" s="4" t="s">
        <v>81</v>
      </c>
      <c r="AV872" s="4" t="s">
        <v>81</v>
      </c>
      <c r="AW872" s="4" t="s">
        <v>81</v>
      </c>
      <c r="AX872" s="4" t="s">
        <v>96</v>
      </c>
      <c r="AY872" s="4" t="s">
        <v>96</v>
      </c>
      <c r="AZ872" s="4" t="s">
        <v>81</v>
      </c>
      <c r="BA872" s="4" t="s">
        <v>81</v>
      </c>
      <c r="BB872" s="4" t="s">
        <v>81</v>
      </c>
      <c r="BC872" s="4" t="s">
        <v>87</v>
      </c>
      <c r="BD872" s="4" t="s">
        <v>81</v>
      </c>
      <c r="BE872" s="4" t="s">
        <v>152</v>
      </c>
      <c r="BF872" s="4" t="s">
        <v>81</v>
      </c>
      <c r="BG872" s="4" t="s">
        <v>85</v>
      </c>
    </row>
    <row r="873" spans="1:59" ht="390">
      <c r="A873" s="4">
        <v>2047537</v>
      </c>
      <c r="B873" s="5">
        <f t="shared" si="26"/>
        <v>1701948</v>
      </c>
      <c r="C873" s="5">
        <f t="shared" si="27"/>
        <v>2047537</v>
      </c>
      <c r="D873" s="4">
        <v>1701948</v>
      </c>
      <c r="E873" s="4" t="s">
        <v>5953</v>
      </c>
      <c r="F873" s="4" t="s">
        <v>5954</v>
      </c>
      <c r="G873" s="4" t="s">
        <v>5880</v>
      </c>
      <c r="H873" s="4"/>
      <c r="I873" s="4" t="s">
        <v>5955</v>
      </c>
      <c r="J873" s="4" t="s">
        <v>428</v>
      </c>
      <c r="K873" s="4" t="s">
        <v>94</v>
      </c>
      <c r="L873" s="4"/>
      <c r="M873" s="4" t="s">
        <v>430</v>
      </c>
      <c r="N873" s="4"/>
      <c r="O873" s="4" t="s">
        <v>5956</v>
      </c>
      <c r="P873" s="4" t="s">
        <v>86</v>
      </c>
      <c r="Q873" s="4" t="s">
        <v>86</v>
      </c>
      <c r="R873" s="4" t="s">
        <v>83</v>
      </c>
      <c r="S873" s="4" t="s">
        <v>81</v>
      </c>
      <c r="T873" s="4" t="s">
        <v>96</v>
      </c>
      <c r="U873" s="4" t="s">
        <v>96</v>
      </c>
      <c r="V873" s="4" t="s">
        <v>81</v>
      </c>
      <c r="W873" s="4" t="s">
        <v>81</v>
      </c>
      <c r="X873" s="4" t="s">
        <v>81</v>
      </c>
      <c r="Y873" s="4" t="s">
        <v>81</v>
      </c>
      <c r="Z873" s="4" t="s">
        <v>81</v>
      </c>
      <c r="AA873" s="4" t="s">
        <v>96</v>
      </c>
      <c r="AB873" s="4" t="s">
        <v>81</v>
      </c>
      <c r="AC873" s="4" t="s">
        <v>85</v>
      </c>
      <c r="AD873" s="4">
        <v>1.3699999999999999E-3</v>
      </c>
      <c r="AE873" s="4" t="s">
        <v>42</v>
      </c>
      <c r="AF873" s="4" t="s">
        <v>42</v>
      </c>
      <c r="AG873" s="4" t="s">
        <v>40</v>
      </c>
      <c r="AH873" s="4" t="s">
        <v>42</v>
      </c>
      <c r="AI873" s="4" t="s">
        <v>42</v>
      </c>
      <c r="AJ873" s="4" t="s">
        <v>42</v>
      </c>
      <c r="AK873" s="4" t="s">
        <v>42</v>
      </c>
      <c r="AL873" s="4" t="s">
        <v>42</v>
      </c>
      <c r="AM873" s="4" t="s">
        <v>42</v>
      </c>
      <c r="AN873" s="4" t="s">
        <v>42</v>
      </c>
      <c r="AO873" s="4" t="s">
        <v>42</v>
      </c>
      <c r="AP873" s="4" t="s">
        <v>42</v>
      </c>
      <c r="AQ873" s="4" t="s">
        <v>42</v>
      </c>
      <c r="AR873" s="4" t="s">
        <v>42</v>
      </c>
      <c r="AS873" s="4"/>
      <c r="AT873" s="4" t="s">
        <v>81</v>
      </c>
      <c r="AU873" s="4" t="s">
        <v>81</v>
      </c>
      <c r="AV873" s="4" t="s">
        <v>81</v>
      </c>
      <c r="AW873" s="4" t="s">
        <v>81</v>
      </c>
      <c r="AX873" s="4" t="s">
        <v>86</v>
      </c>
      <c r="AY873" s="4" t="s">
        <v>86</v>
      </c>
      <c r="AZ873" s="4" t="s">
        <v>81</v>
      </c>
      <c r="BA873" s="4" t="s">
        <v>81</v>
      </c>
      <c r="BB873" s="4" t="s">
        <v>81</v>
      </c>
      <c r="BC873" s="4" t="s">
        <v>81</v>
      </c>
      <c r="BD873" s="4" t="s">
        <v>81</v>
      </c>
      <c r="BE873" s="4" t="s">
        <v>96</v>
      </c>
      <c r="BF873" s="4" t="s">
        <v>81</v>
      </c>
      <c r="BG873" s="4" t="s">
        <v>85</v>
      </c>
    </row>
    <row r="874" spans="1:59" ht="390">
      <c r="A874" s="4">
        <v>2053822</v>
      </c>
      <c r="B874" s="5">
        <f t="shared" si="26"/>
        <v>1701950</v>
      </c>
      <c r="C874" s="5">
        <f t="shared" si="27"/>
        <v>2053822</v>
      </c>
      <c r="D874" s="4">
        <v>1701950</v>
      </c>
      <c r="E874" s="4" t="s">
        <v>5957</v>
      </c>
      <c r="F874" s="4" t="s">
        <v>4787</v>
      </c>
      <c r="G874" s="4" t="s">
        <v>5958</v>
      </c>
      <c r="H874" s="4"/>
      <c r="I874" s="4" t="s">
        <v>200</v>
      </c>
      <c r="J874" s="4" t="s">
        <v>428</v>
      </c>
      <c r="K874" s="4" t="s">
        <v>202</v>
      </c>
      <c r="L874" s="4"/>
      <c r="M874" s="4" t="s">
        <v>430</v>
      </c>
      <c r="N874" s="4"/>
      <c r="O874" s="4" t="s">
        <v>5959</v>
      </c>
      <c r="P874" s="4" t="s">
        <v>81</v>
      </c>
      <c r="Q874" s="4" t="s">
        <v>81</v>
      </c>
      <c r="R874" s="4" t="s">
        <v>83</v>
      </c>
      <c r="S874" s="4" t="s">
        <v>81</v>
      </c>
      <c r="T874" s="4" t="s">
        <v>96</v>
      </c>
      <c r="U874" s="4" t="s">
        <v>96</v>
      </c>
      <c r="V874" s="4" t="s">
        <v>81</v>
      </c>
      <c r="W874" s="4" t="s">
        <v>81</v>
      </c>
      <c r="X874" s="4" t="s">
        <v>81</v>
      </c>
      <c r="Y874" s="4" t="s">
        <v>81</v>
      </c>
      <c r="Z874" s="4" t="s">
        <v>81</v>
      </c>
      <c r="AA874" s="4" t="s">
        <v>96</v>
      </c>
      <c r="AB874" s="4" t="s">
        <v>81</v>
      </c>
      <c r="AC874" s="4" t="s">
        <v>85</v>
      </c>
      <c r="AD874" s="4">
        <v>2.1150000000000001E-3</v>
      </c>
      <c r="AE874" s="4" t="s">
        <v>42</v>
      </c>
      <c r="AF874" s="4" t="s">
        <v>42</v>
      </c>
      <c r="AG874" s="4" t="s">
        <v>40</v>
      </c>
      <c r="AH874" s="4" t="s">
        <v>42</v>
      </c>
      <c r="AI874" s="4" t="s">
        <v>42</v>
      </c>
      <c r="AJ874" s="4" t="s">
        <v>42</v>
      </c>
      <c r="AK874" s="4" t="s">
        <v>42</v>
      </c>
      <c r="AL874" s="4" t="s">
        <v>42</v>
      </c>
      <c r="AM874" s="4" t="s">
        <v>42</v>
      </c>
      <c r="AN874" s="4" t="s">
        <v>42</v>
      </c>
      <c r="AO874" s="4" t="s">
        <v>42</v>
      </c>
      <c r="AP874" s="4" t="s">
        <v>42</v>
      </c>
      <c r="AQ874" s="4" t="s">
        <v>42</v>
      </c>
      <c r="AR874" s="4" t="s">
        <v>42</v>
      </c>
      <c r="AS874" s="4"/>
      <c r="AT874" s="4" t="s">
        <v>86</v>
      </c>
      <c r="AU874" s="4" t="s">
        <v>81</v>
      </c>
      <c r="AV874" s="4" t="s">
        <v>81</v>
      </c>
      <c r="AW874" s="4" t="s">
        <v>81</v>
      </c>
      <c r="AX874" s="4" t="s">
        <v>96</v>
      </c>
      <c r="AY874" s="4" t="s">
        <v>96</v>
      </c>
      <c r="AZ874" s="4" t="s">
        <v>81</v>
      </c>
      <c r="BA874" s="4" t="s">
        <v>81</v>
      </c>
      <c r="BB874" s="4" t="s">
        <v>81</v>
      </c>
      <c r="BC874" s="4" t="s">
        <v>87</v>
      </c>
      <c r="BD874" s="4" t="s">
        <v>81</v>
      </c>
      <c r="BE874" s="4" t="s">
        <v>96</v>
      </c>
      <c r="BF874" s="4" t="s">
        <v>89</v>
      </c>
      <c r="BG874" s="4" t="s">
        <v>85</v>
      </c>
    </row>
    <row r="875" spans="1:59" ht="390">
      <c r="A875" s="4">
        <v>2070531</v>
      </c>
      <c r="B875" s="5">
        <f t="shared" si="26"/>
        <v>1701959</v>
      </c>
      <c r="C875" s="5">
        <f t="shared" si="27"/>
        <v>2070531</v>
      </c>
      <c r="D875" s="4">
        <v>1701959</v>
      </c>
      <c r="E875" s="4" t="s">
        <v>5960</v>
      </c>
      <c r="F875" s="4" t="s">
        <v>5961</v>
      </c>
      <c r="G875" s="4" t="s">
        <v>5962</v>
      </c>
      <c r="H875" s="4"/>
      <c r="I875" s="4" t="s">
        <v>200</v>
      </c>
      <c r="J875" s="4" t="s">
        <v>428</v>
      </c>
      <c r="K875" s="4" t="s">
        <v>202</v>
      </c>
      <c r="L875" s="4"/>
      <c r="M875" s="4" t="s">
        <v>430</v>
      </c>
      <c r="N875" s="4"/>
      <c r="O875" s="4" t="s">
        <v>5963</v>
      </c>
      <c r="P875" s="4" t="s">
        <v>81</v>
      </c>
      <c r="Q875" s="4" t="s">
        <v>81</v>
      </c>
      <c r="R875" s="4" t="s">
        <v>83</v>
      </c>
      <c r="S875" s="4" t="s">
        <v>86</v>
      </c>
      <c r="T875" s="4" t="s">
        <v>96</v>
      </c>
      <c r="U875" s="4" t="s">
        <v>96</v>
      </c>
      <c r="V875" s="4" t="s">
        <v>81</v>
      </c>
      <c r="W875" s="4" t="s">
        <v>81</v>
      </c>
      <c r="X875" s="4" t="s">
        <v>81</v>
      </c>
      <c r="Y875" s="4" t="s">
        <v>81</v>
      </c>
      <c r="Z875" s="4" t="s">
        <v>81</v>
      </c>
      <c r="AA875" s="4" t="s">
        <v>96</v>
      </c>
      <c r="AB875" s="4" t="s">
        <v>81</v>
      </c>
      <c r="AC875" s="4" t="s">
        <v>85</v>
      </c>
      <c r="AD875" s="4">
        <v>1.575E-3</v>
      </c>
      <c r="AE875" s="4" t="s">
        <v>42</v>
      </c>
      <c r="AF875" s="4" t="s">
        <v>42</v>
      </c>
      <c r="AG875" s="4" t="s">
        <v>40</v>
      </c>
      <c r="AH875" s="4" t="s">
        <v>42</v>
      </c>
      <c r="AI875" s="4" t="s">
        <v>42</v>
      </c>
      <c r="AJ875" s="4" t="s">
        <v>42</v>
      </c>
      <c r="AK875" s="4" t="s">
        <v>42</v>
      </c>
      <c r="AL875" s="4" t="s">
        <v>42</v>
      </c>
      <c r="AM875" s="4" t="s">
        <v>42</v>
      </c>
      <c r="AN875" s="4" t="s">
        <v>42</v>
      </c>
      <c r="AO875" s="4" t="s">
        <v>42</v>
      </c>
      <c r="AP875" s="4" t="s">
        <v>42</v>
      </c>
      <c r="AQ875" s="4" t="s">
        <v>42</v>
      </c>
      <c r="AR875" s="4" t="s">
        <v>42</v>
      </c>
      <c r="AS875" s="4"/>
      <c r="AT875" s="4" t="s">
        <v>86</v>
      </c>
      <c r="AU875" s="4" t="s">
        <v>81</v>
      </c>
      <c r="AV875" s="4" t="s">
        <v>81</v>
      </c>
      <c r="AW875" s="4" t="s">
        <v>81</v>
      </c>
      <c r="AX875" s="4" t="s">
        <v>96</v>
      </c>
      <c r="AY875" s="4" t="s">
        <v>96</v>
      </c>
      <c r="AZ875" s="4" t="s">
        <v>81</v>
      </c>
      <c r="BA875" s="4" t="s">
        <v>81</v>
      </c>
      <c r="BB875" s="4" t="s">
        <v>81</v>
      </c>
      <c r="BC875" s="4" t="s">
        <v>81</v>
      </c>
      <c r="BD875" s="4" t="s">
        <v>81</v>
      </c>
      <c r="BE875" s="4" t="s">
        <v>96</v>
      </c>
      <c r="BF875" s="4" t="s">
        <v>81</v>
      </c>
      <c r="BG875" s="4" t="s">
        <v>85</v>
      </c>
    </row>
    <row r="876" spans="1:59" ht="390">
      <c r="A876" s="4">
        <v>2212618</v>
      </c>
      <c r="B876" s="5">
        <f t="shared" si="26"/>
        <v>1702071</v>
      </c>
      <c r="C876" s="5">
        <f t="shared" si="27"/>
        <v>2212618</v>
      </c>
      <c r="D876" s="4">
        <v>1702071</v>
      </c>
      <c r="E876" s="4" t="s">
        <v>5964</v>
      </c>
      <c r="F876" s="4" t="s">
        <v>5965</v>
      </c>
      <c r="G876" s="4" t="s">
        <v>5966</v>
      </c>
      <c r="H876" s="4"/>
      <c r="I876" s="4" t="s">
        <v>200</v>
      </c>
      <c r="J876" s="4" t="s">
        <v>428</v>
      </c>
      <c r="K876" s="4" t="s">
        <v>202</v>
      </c>
      <c r="L876" s="4"/>
      <c r="M876" s="4" t="s">
        <v>430</v>
      </c>
      <c r="N876" s="4"/>
      <c r="O876" s="4" t="s">
        <v>5959</v>
      </c>
      <c r="P876" s="4" t="s">
        <v>81</v>
      </c>
      <c r="Q876" s="4" t="s">
        <v>81</v>
      </c>
      <c r="R876" s="4" t="s">
        <v>83</v>
      </c>
      <c r="S876" s="4" t="s">
        <v>81</v>
      </c>
      <c r="T876" s="4" t="s">
        <v>96</v>
      </c>
      <c r="U876" s="4" t="s">
        <v>96</v>
      </c>
      <c r="V876" s="4" t="s">
        <v>81</v>
      </c>
      <c r="W876" s="4" t="s">
        <v>81</v>
      </c>
      <c r="X876" s="4" t="s">
        <v>81</v>
      </c>
      <c r="Y876" s="4" t="s">
        <v>81</v>
      </c>
      <c r="Z876" s="4" t="s">
        <v>81</v>
      </c>
      <c r="AA876" s="4" t="s">
        <v>96</v>
      </c>
      <c r="AB876" s="4" t="s">
        <v>81</v>
      </c>
      <c r="AC876" s="4" t="s">
        <v>85</v>
      </c>
      <c r="AD876" s="4">
        <v>1.5349999999999999E-3</v>
      </c>
      <c r="AE876" s="4" t="s">
        <v>42</v>
      </c>
      <c r="AF876" s="4" t="s">
        <v>42</v>
      </c>
      <c r="AG876" s="4" t="s">
        <v>40</v>
      </c>
      <c r="AH876" s="4" t="s">
        <v>42</v>
      </c>
      <c r="AI876" s="4" t="s">
        <v>42</v>
      </c>
      <c r="AJ876" s="4" t="s">
        <v>42</v>
      </c>
      <c r="AK876" s="4" t="s">
        <v>42</v>
      </c>
      <c r="AL876" s="4" t="s">
        <v>42</v>
      </c>
      <c r="AM876" s="4" t="s">
        <v>42</v>
      </c>
      <c r="AN876" s="4" t="s">
        <v>42</v>
      </c>
      <c r="AO876" s="4" t="s">
        <v>42</v>
      </c>
      <c r="AP876" s="4" t="s">
        <v>42</v>
      </c>
      <c r="AQ876" s="4" t="s">
        <v>42</v>
      </c>
      <c r="AR876" s="4" t="s">
        <v>42</v>
      </c>
      <c r="AS876" s="4"/>
      <c r="AT876" s="4" t="s">
        <v>86</v>
      </c>
      <c r="AU876" s="4" t="s">
        <v>81</v>
      </c>
      <c r="AV876" s="4" t="s">
        <v>81</v>
      </c>
      <c r="AW876" s="4" t="s">
        <v>81</v>
      </c>
      <c r="AX876" s="4" t="s">
        <v>96</v>
      </c>
      <c r="AY876" s="4" t="s">
        <v>96</v>
      </c>
      <c r="AZ876" s="4" t="s">
        <v>81</v>
      </c>
      <c r="BA876" s="4" t="s">
        <v>81</v>
      </c>
      <c r="BB876" s="4" t="s">
        <v>81</v>
      </c>
      <c r="BC876" s="4" t="s">
        <v>87</v>
      </c>
      <c r="BD876" s="4" t="s">
        <v>81</v>
      </c>
      <c r="BE876" s="4" t="s">
        <v>96</v>
      </c>
      <c r="BF876" s="4" t="s">
        <v>89</v>
      </c>
      <c r="BG876" s="4" t="s">
        <v>85</v>
      </c>
    </row>
    <row r="877" spans="1:59" ht="390">
      <c r="A877" s="4">
        <v>2256913</v>
      </c>
      <c r="B877" s="5">
        <f t="shared" si="26"/>
        <v>1702578</v>
      </c>
      <c r="C877" s="5">
        <f t="shared" si="27"/>
        <v>2256913</v>
      </c>
      <c r="D877" s="4">
        <v>1702578</v>
      </c>
      <c r="E877" s="4" t="s">
        <v>5967</v>
      </c>
      <c r="F877" s="4" t="s">
        <v>4281</v>
      </c>
      <c r="G877" s="4" t="s">
        <v>5968</v>
      </c>
      <c r="H877" s="4"/>
      <c r="I877" s="4" t="s">
        <v>200</v>
      </c>
      <c r="J877" s="4" t="s">
        <v>428</v>
      </c>
      <c r="K877" s="4" t="s">
        <v>202</v>
      </c>
      <c r="L877" s="4"/>
      <c r="M877" s="4" t="s">
        <v>430</v>
      </c>
      <c r="N877" s="4"/>
      <c r="O877" s="4" t="s">
        <v>5969</v>
      </c>
      <c r="P877" s="4" t="s">
        <v>81</v>
      </c>
      <c r="Q877" s="4" t="s">
        <v>81</v>
      </c>
      <c r="R877" s="4" t="s">
        <v>83</v>
      </c>
      <c r="S877" s="4" t="s">
        <v>81</v>
      </c>
      <c r="T877" s="4" t="s">
        <v>96</v>
      </c>
      <c r="U877" s="4" t="s">
        <v>96</v>
      </c>
      <c r="V877" s="4" t="s">
        <v>81</v>
      </c>
      <c r="W877" s="4" t="s">
        <v>81</v>
      </c>
      <c r="X877" s="4" t="s">
        <v>81</v>
      </c>
      <c r="Y877" s="4" t="s">
        <v>81</v>
      </c>
      <c r="Z877" s="4" t="s">
        <v>81</v>
      </c>
      <c r="AA877" s="4" t="s">
        <v>96</v>
      </c>
      <c r="AB877" s="4" t="s">
        <v>81</v>
      </c>
      <c r="AC877" s="4" t="s">
        <v>85</v>
      </c>
      <c r="AD877" s="4">
        <v>2.0200000000000001E-3</v>
      </c>
      <c r="AE877" s="4" t="s">
        <v>42</v>
      </c>
      <c r="AF877" s="4" t="s">
        <v>42</v>
      </c>
      <c r="AG877" s="4" t="s">
        <v>40</v>
      </c>
      <c r="AH877" s="4" t="s">
        <v>42</v>
      </c>
      <c r="AI877" s="4" t="s">
        <v>42</v>
      </c>
      <c r="AJ877" s="4" t="s">
        <v>42</v>
      </c>
      <c r="AK877" s="4" t="s">
        <v>42</v>
      </c>
      <c r="AL877" s="4" t="s">
        <v>42</v>
      </c>
      <c r="AM877" s="4" t="s">
        <v>42</v>
      </c>
      <c r="AN877" s="4" t="s">
        <v>42</v>
      </c>
      <c r="AO877" s="4" t="s">
        <v>42</v>
      </c>
      <c r="AP877" s="4" t="s">
        <v>42</v>
      </c>
      <c r="AQ877" s="4" t="s">
        <v>42</v>
      </c>
      <c r="AR877" s="4" t="s">
        <v>42</v>
      </c>
      <c r="AS877" s="4"/>
      <c r="AT877" s="4" t="s">
        <v>81</v>
      </c>
      <c r="AU877" s="4" t="s">
        <v>81</v>
      </c>
      <c r="AV877" s="4" t="s">
        <v>81</v>
      </c>
      <c r="AW877" s="4" t="s">
        <v>81</v>
      </c>
      <c r="AX877" s="4" t="s">
        <v>96</v>
      </c>
      <c r="AY877" s="4" t="s">
        <v>96</v>
      </c>
      <c r="AZ877" s="4" t="s">
        <v>81</v>
      </c>
      <c r="BA877" s="4" t="s">
        <v>81</v>
      </c>
      <c r="BB877" s="4" t="s">
        <v>81</v>
      </c>
      <c r="BC877" s="4" t="s">
        <v>81</v>
      </c>
      <c r="BD877" s="4" t="s">
        <v>81</v>
      </c>
      <c r="BE877" s="4" t="s">
        <v>152</v>
      </c>
      <c r="BF877" s="4" t="s">
        <v>81</v>
      </c>
      <c r="BG877" s="4" t="s">
        <v>85</v>
      </c>
    </row>
    <row r="878" spans="1:59" ht="390">
      <c r="A878" s="4">
        <v>1892222</v>
      </c>
      <c r="B878" s="5">
        <f t="shared" si="26"/>
        <v>1700191</v>
      </c>
      <c r="C878" s="5">
        <f t="shared" si="27"/>
        <v>1892222</v>
      </c>
      <c r="D878" s="4">
        <v>1700191</v>
      </c>
      <c r="E878" s="4" t="s">
        <v>5970</v>
      </c>
      <c r="F878" s="4" t="s">
        <v>5971</v>
      </c>
      <c r="G878" s="4" t="s">
        <v>5972</v>
      </c>
      <c r="H878" s="4"/>
      <c r="I878" s="4" t="s">
        <v>5973</v>
      </c>
      <c r="J878" s="4" t="s">
        <v>428</v>
      </c>
      <c r="K878" s="4" t="s">
        <v>78</v>
      </c>
      <c r="L878" s="4"/>
      <c r="M878" s="4" t="s">
        <v>430</v>
      </c>
      <c r="N878" s="4"/>
      <c r="O878" s="4" t="s">
        <v>5974</v>
      </c>
      <c r="P878" s="4" t="s">
        <v>81</v>
      </c>
      <c r="Q878" s="4" t="s">
        <v>81</v>
      </c>
      <c r="R878" s="4" t="s">
        <v>83</v>
      </c>
      <c r="S878" s="4" t="s">
        <v>81</v>
      </c>
      <c r="T878" s="4" t="s">
        <v>86</v>
      </c>
      <c r="U878" s="4" t="s">
        <v>96</v>
      </c>
      <c r="V878" s="4" t="s">
        <v>86</v>
      </c>
      <c r="W878" s="4" t="s">
        <v>81</v>
      </c>
      <c r="X878" s="4" t="s">
        <v>81</v>
      </c>
      <c r="Y878" s="4" t="s">
        <v>81</v>
      </c>
      <c r="Z878" s="4" t="s">
        <v>81</v>
      </c>
      <c r="AA878" s="4" t="s">
        <v>96</v>
      </c>
      <c r="AB878" s="4" t="s">
        <v>81</v>
      </c>
      <c r="AC878" s="4" t="s">
        <v>85</v>
      </c>
      <c r="AD878" s="4">
        <v>1.9849999999999998E-3</v>
      </c>
      <c r="AE878" s="4" t="s">
        <v>42</v>
      </c>
      <c r="AF878" s="4" t="s">
        <v>42</v>
      </c>
      <c r="AG878" s="4" t="s">
        <v>40</v>
      </c>
      <c r="AH878" s="4" t="s">
        <v>42</v>
      </c>
      <c r="AI878" s="4" t="s">
        <v>42</v>
      </c>
      <c r="AJ878" s="4" t="s">
        <v>42</v>
      </c>
      <c r="AK878" s="4" t="s">
        <v>42</v>
      </c>
      <c r="AL878" s="4" t="s">
        <v>42</v>
      </c>
      <c r="AM878" s="4" t="s">
        <v>42</v>
      </c>
      <c r="AN878" s="4" t="s">
        <v>42</v>
      </c>
      <c r="AO878" s="4" t="s">
        <v>42</v>
      </c>
      <c r="AP878" s="4" t="s">
        <v>42</v>
      </c>
      <c r="AQ878" s="4" t="s">
        <v>42</v>
      </c>
      <c r="AR878" s="4" t="s">
        <v>42</v>
      </c>
      <c r="AS878" s="4"/>
      <c r="AT878" s="4" t="s">
        <v>81</v>
      </c>
      <c r="AU878" s="4" t="s">
        <v>81</v>
      </c>
      <c r="AV878" s="4" t="s">
        <v>81</v>
      </c>
      <c r="AW878" s="4" t="s">
        <v>81</v>
      </c>
      <c r="AX878" s="4" t="s">
        <v>96</v>
      </c>
      <c r="AY878" s="4" t="s">
        <v>96</v>
      </c>
      <c r="AZ878" s="4" t="s">
        <v>81</v>
      </c>
      <c r="BA878" s="4" t="s">
        <v>81</v>
      </c>
      <c r="BB878" s="4" t="s">
        <v>81</v>
      </c>
      <c r="BC878" s="4" t="s">
        <v>81</v>
      </c>
      <c r="BD878" s="4" t="s">
        <v>81</v>
      </c>
      <c r="BE878" s="4" t="s">
        <v>152</v>
      </c>
      <c r="BF878" s="4" t="s">
        <v>81</v>
      </c>
      <c r="BG878" s="4" t="s">
        <v>85</v>
      </c>
    </row>
    <row r="879" spans="1:59" ht="390">
      <c r="A879" s="4">
        <v>2063501</v>
      </c>
      <c r="B879" s="5">
        <f t="shared" si="26"/>
        <v>1700620</v>
      </c>
      <c r="C879" s="5">
        <f t="shared" si="27"/>
        <v>2063501</v>
      </c>
      <c r="D879" s="4">
        <v>1700620</v>
      </c>
      <c r="E879" s="4" t="s">
        <v>5975</v>
      </c>
      <c r="F879" s="4" t="s">
        <v>5976</v>
      </c>
      <c r="G879" s="4" t="s">
        <v>5977</v>
      </c>
      <c r="H879" s="4"/>
      <c r="I879" s="4" t="s">
        <v>200</v>
      </c>
      <c r="J879" s="4" t="s">
        <v>428</v>
      </c>
      <c r="K879" s="4" t="s">
        <v>202</v>
      </c>
      <c r="L879" s="4"/>
      <c r="M879" s="4" t="s">
        <v>430</v>
      </c>
      <c r="N879" s="4"/>
      <c r="O879" s="4" t="s">
        <v>5978</v>
      </c>
      <c r="P879" s="4" t="s">
        <v>81</v>
      </c>
      <c r="Q879" s="4" t="s">
        <v>81</v>
      </c>
      <c r="R879" s="4" t="s">
        <v>83</v>
      </c>
      <c r="S879" s="4" t="s">
        <v>81</v>
      </c>
      <c r="T879" s="4" t="s">
        <v>96</v>
      </c>
      <c r="U879" s="4" t="s">
        <v>96</v>
      </c>
      <c r="V879" s="4" t="s">
        <v>81</v>
      </c>
      <c r="W879" s="4" t="s">
        <v>81</v>
      </c>
      <c r="X879" s="4" t="s">
        <v>86</v>
      </c>
      <c r="Y879" s="4" t="s">
        <v>81</v>
      </c>
      <c r="Z879" s="4" t="s">
        <v>81</v>
      </c>
      <c r="AA879" s="4" t="s">
        <v>96</v>
      </c>
      <c r="AB879" s="4" t="s">
        <v>81</v>
      </c>
      <c r="AC879" s="4" t="s">
        <v>85</v>
      </c>
      <c r="AD879" s="4">
        <v>2.6800000000000001E-3</v>
      </c>
      <c r="AE879" s="4" t="s">
        <v>42</v>
      </c>
      <c r="AF879" s="4" t="s">
        <v>42</v>
      </c>
      <c r="AG879" s="4" t="s">
        <v>40</v>
      </c>
      <c r="AH879" s="4" t="s">
        <v>42</v>
      </c>
      <c r="AI879" s="4" t="s">
        <v>42</v>
      </c>
      <c r="AJ879" s="4" t="s">
        <v>42</v>
      </c>
      <c r="AK879" s="4" t="s">
        <v>42</v>
      </c>
      <c r="AL879" s="4" t="s">
        <v>42</v>
      </c>
      <c r="AM879" s="4" t="s">
        <v>42</v>
      </c>
      <c r="AN879" s="4" t="s">
        <v>42</v>
      </c>
      <c r="AO879" s="4" t="s">
        <v>42</v>
      </c>
      <c r="AP879" s="4" t="s">
        <v>42</v>
      </c>
      <c r="AQ879" s="4" t="s">
        <v>42</v>
      </c>
      <c r="AR879" s="4" t="s">
        <v>42</v>
      </c>
      <c r="AS879" s="4"/>
      <c r="AT879" s="4" t="s">
        <v>81</v>
      </c>
      <c r="AU879" s="4" t="s">
        <v>81</v>
      </c>
      <c r="AV879" s="4" t="s">
        <v>81</v>
      </c>
      <c r="AW879" s="4" t="s">
        <v>81</v>
      </c>
      <c r="AX879" s="4" t="s">
        <v>96</v>
      </c>
      <c r="AY879" s="4" t="s">
        <v>96</v>
      </c>
      <c r="AZ879" s="4" t="s">
        <v>81</v>
      </c>
      <c r="BA879" s="4" t="s">
        <v>81</v>
      </c>
      <c r="BB879" s="4" t="s">
        <v>81</v>
      </c>
      <c r="BC879" s="4" t="s">
        <v>81</v>
      </c>
      <c r="BD879" s="4" t="s">
        <v>81</v>
      </c>
      <c r="BE879" s="4" t="s">
        <v>96</v>
      </c>
      <c r="BF879" s="4" t="s">
        <v>89</v>
      </c>
      <c r="BG879" s="4" t="s">
        <v>85</v>
      </c>
    </row>
    <row r="880" spans="1:59" ht="390">
      <c r="A880" s="4">
        <v>2266406</v>
      </c>
      <c r="B880" s="5">
        <f t="shared" si="26"/>
        <v>1700516</v>
      </c>
      <c r="C880" s="5">
        <f t="shared" si="27"/>
        <v>2266406</v>
      </c>
      <c r="D880" s="4">
        <v>1700516</v>
      </c>
      <c r="E880" s="4" t="s">
        <v>5979</v>
      </c>
      <c r="F880" s="4" t="s">
        <v>5980</v>
      </c>
      <c r="G880" s="4" t="s">
        <v>5981</v>
      </c>
      <c r="H880" s="4"/>
      <c r="I880" s="4" t="s">
        <v>5982</v>
      </c>
      <c r="J880" s="4" t="s">
        <v>428</v>
      </c>
      <c r="K880" s="4" t="s">
        <v>202</v>
      </c>
      <c r="L880" s="4"/>
      <c r="M880" s="4" t="s">
        <v>430</v>
      </c>
      <c r="N880" s="4"/>
      <c r="O880" s="4" t="s">
        <v>5983</v>
      </c>
      <c r="P880" s="4" t="s">
        <v>81</v>
      </c>
      <c r="Q880" s="4" t="s">
        <v>81</v>
      </c>
      <c r="R880" s="4" t="s">
        <v>83</v>
      </c>
      <c r="S880" s="4" t="s">
        <v>81</v>
      </c>
      <c r="T880" s="4" t="s">
        <v>96</v>
      </c>
      <c r="U880" s="4" t="s">
        <v>96</v>
      </c>
      <c r="V880" s="4" t="s">
        <v>81</v>
      </c>
      <c r="W880" s="4" t="s">
        <v>81</v>
      </c>
      <c r="X880" s="4" t="s">
        <v>81</v>
      </c>
      <c r="Y880" s="4" t="s">
        <v>81</v>
      </c>
      <c r="Z880" s="4" t="s">
        <v>81</v>
      </c>
      <c r="AA880" s="4" t="s">
        <v>96</v>
      </c>
      <c r="AB880" s="4" t="s">
        <v>81</v>
      </c>
      <c r="AC880" s="4" t="s">
        <v>85</v>
      </c>
      <c r="AD880" s="4">
        <v>1.98E-3</v>
      </c>
      <c r="AE880" s="4" t="s">
        <v>42</v>
      </c>
      <c r="AF880" s="4" t="s">
        <v>42</v>
      </c>
      <c r="AG880" s="4" t="s">
        <v>40</v>
      </c>
      <c r="AH880" s="4" t="s">
        <v>42</v>
      </c>
      <c r="AI880" s="4" t="s">
        <v>42</v>
      </c>
      <c r="AJ880" s="4" t="s">
        <v>42</v>
      </c>
      <c r="AK880" s="4" t="s">
        <v>42</v>
      </c>
      <c r="AL880" s="4" t="s">
        <v>42</v>
      </c>
      <c r="AM880" s="4" t="s">
        <v>42</v>
      </c>
      <c r="AN880" s="4" t="s">
        <v>42</v>
      </c>
      <c r="AO880" s="4" t="s">
        <v>42</v>
      </c>
      <c r="AP880" s="4" t="s">
        <v>42</v>
      </c>
      <c r="AQ880" s="4" t="s">
        <v>42</v>
      </c>
      <c r="AR880" s="4" t="s">
        <v>42</v>
      </c>
      <c r="AS880" s="4"/>
      <c r="AT880" s="4" t="s">
        <v>81</v>
      </c>
      <c r="AU880" s="4" t="s">
        <v>81</v>
      </c>
      <c r="AV880" s="4" t="s">
        <v>81</v>
      </c>
      <c r="AW880" s="4" t="s">
        <v>81</v>
      </c>
      <c r="AX880" s="4" t="s">
        <v>96</v>
      </c>
      <c r="AY880" s="4" t="s">
        <v>96</v>
      </c>
      <c r="AZ880" s="4" t="s">
        <v>81</v>
      </c>
      <c r="BA880" s="4" t="s">
        <v>81</v>
      </c>
      <c r="BB880" s="4" t="s">
        <v>81</v>
      </c>
      <c r="BC880" s="4" t="s">
        <v>81</v>
      </c>
      <c r="BD880" s="4" t="s">
        <v>81</v>
      </c>
      <c r="BE880" s="4" t="s">
        <v>96</v>
      </c>
      <c r="BF880" s="4" t="s">
        <v>81</v>
      </c>
      <c r="BG880" s="4" t="s">
        <v>85</v>
      </c>
    </row>
    <row r="881" spans="1:59" ht="390">
      <c r="A881" s="4">
        <v>2045814</v>
      </c>
      <c r="B881" s="5">
        <f t="shared" si="26"/>
        <v>1700439</v>
      </c>
      <c r="C881" s="5">
        <f t="shared" si="27"/>
        <v>2045814</v>
      </c>
      <c r="D881" s="4">
        <v>1700439</v>
      </c>
      <c r="E881" s="4" t="s">
        <v>5984</v>
      </c>
      <c r="F881" s="4" t="s">
        <v>5985</v>
      </c>
      <c r="G881" s="4" t="s">
        <v>5986</v>
      </c>
      <c r="H881" s="4"/>
      <c r="I881" s="4" t="s">
        <v>200</v>
      </c>
      <c r="J881" s="4" t="s">
        <v>428</v>
      </c>
      <c r="K881" s="4" t="s">
        <v>202</v>
      </c>
      <c r="L881" s="4"/>
      <c r="M881" s="4" t="s">
        <v>430</v>
      </c>
      <c r="N881" s="4"/>
      <c r="O881" s="4" t="s">
        <v>5987</v>
      </c>
      <c r="P881" s="4" t="s">
        <v>81</v>
      </c>
      <c r="Q881" s="4" t="s">
        <v>81</v>
      </c>
      <c r="R881" s="4" t="s">
        <v>83</v>
      </c>
      <c r="S881" s="4" t="s">
        <v>86</v>
      </c>
      <c r="T881" s="4" t="s">
        <v>96</v>
      </c>
      <c r="U881" s="4" t="s">
        <v>96</v>
      </c>
      <c r="V881" s="4" t="s">
        <v>81</v>
      </c>
      <c r="W881" s="4" t="s">
        <v>81</v>
      </c>
      <c r="X881" s="4" t="s">
        <v>81</v>
      </c>
      <c r="Y881" s="4" t="s">
        <v>81</v>
      </c>
      <c r="Z881" s="4" t="s">
        <v>81</v>
      </c>
      <c r="AA881" s="4" t="s">
        <v>96</v>
      </c>
      <c r="AB881" s="4" t="s">
        <v>81</v>
      </c>
      <c r="AC881" s="4" t="s">
        <v>85</v>
      </c>
      <c r="AD881" s="4">
        <v>1.9499999999999999E-3</v>
      </c>
      <c r="AE881" s="4" t="s">
        <v>42</v>
      </c>
      <c r="AF881" s="4" t="s">
        <v>42</v>
      </c>
      <c r="AG881" s="4" t="s">
        <v>40</v>
      </c>
      <c r="AH881" s="4" t="s">
        <v>42</v>
      </c>
      <c r="AI881" s="4" t="s">
        <v>42</v>
      </c>
      <c r="AJ881" s="4" t="s">
        <v>42</v>
      </c>
      <c r="AK881" s="4" t="s">
        <v>42</v>
      </c>
      <c r="AL881" s="4" t="s">
        <v>42</v>
      </c>
      <c r="AM881" s="4" t="s">
        <v>42</v>
      </c>
      <c r="AN881" s="4" t="s">
        <v>42</v>
      </c>
      <c r="AO881" s="4" t="s">
        <v>42</v>
      </c>
      <c r="AP881" s="4" t="s">
        <v>42</v>
      </c>
      <c r="AQ881" s="4" t="s">
        <v>42</v>
      </c>
      <c r="AR881" s="4" t="s">
        <v>42</v>
      </c>
      <c r="AS881" s="4"/>
      <c r="AT881" s="4" t="s">
        <v>81</v>
      </c>
      <c r="AU881" s="4" t="s">
        <v>81</v>
      </c>
      <c r="AV881" s="4" t="s">
        <v>81</v>
      </c>
      <c r="AW881" s="4" t="s">
        <v>81</v>
      </c>
      <c r="AX881" s="4" t="s">
        <v>96</v>
      </c>
      <c r="AY881" s="4" t="s">
        <v>96</v>
      </c>
      <c r="AZ881" s="4" t="s">
        <v>81</v>
      </c>
      <c r="BA881" s="4" t="s">
        <v>81</v>
      </c>
      <c r="BB881" s="4" t="s">
        <v>81</v>
      </c>
      <c r="BC881" s="4" t="s">
        <v>87</v>
      </c>
      <c r="BD881" s="4" t="s">
        <v>81</v>
      </c>
      <c r="BE881" s="4" t="s">
        <v>152</v>
      </c>
      <c r="BF881" s="4" t="s">
        <v>81</v>
      </c>
      <c r="BG881" s="4" t="s">
        <v>85</v>
      </c>
    </row>
    <row r="882" spans="1:59" ht="390">
      <c r="A882" s="4">
        <v>2003274</v>
      </c>
      <c r="B882" s="5">
        <f t="shared" si="26"/>
        <v>1700225</v>
      </c>
      <c r="C882" s="5">
        <f t="shared" si="27"/>
        <v>2003274</v>
      </c>
      <c r="D882" s="4">
        <v>1700225</v>
      </c>
      <c r="E882" s="4" t="s">
        <v>5988</v>
      </c>
      <c r="F882" s="4" t="s">
        <v>5989</v>
      </c>
      <c r="G882" s="4" t="s">
        <v>5990</v>
      </c>
      <c r="H882" s="4"/>
      <c r="I882" s="4" t="s">
        <v>5991</v>
      </c>
      <c r="J882" s="4" t="s">
        <v>428</v>
      </c>
      <c r="K882" s="4" t="s">
        <v>187</v>
      </c>
      <c r="L882" s="4"/>
      <c r="M882" s="4" t="s">
        <v>430</v>
      </c>
      <c r="N882" s="4"/>
      <c r="O882" s="4" t="s">
        <v>5992</v>
      </c>
      <c r="P882" s="4" t="s">
        <v>86</v>
      </c>
      <c r="Q882" s="4" t="s">
        <v>81</v>
      </c>
      <c r="R882" s="4" t="s">
        <v>83</v>
      </c>
      <c r="S882" s="4" t="s">
        <v>86</v>
      </c>
      <c r="T882" s="4" t="s">
        <v>96</v>
      </c>
      <c r="U882" s="4" t="s">
        <v>86</v>
      </c>
      <c r="V882" s="4" t="s">
        <v>81</v>
      </c>
      <c r="W882" s="4" t="s">
        <v>81</v>
      </c>
      <c r="X882" s="4" t="s">
        <v>81</v>
      </c>
      <c r="Y882" s="4" t="s">
        <v>81</v>
      </c>
      <c r="Z882" s="4" t="s">
        <v>81</v>
      </c>
      <c r="AA882" s="4" t="s">
        <v>96</v>
      </c>
      <c r="AB882" s="4" t="s">
        <v>81</v>
      </c>
      <c r="AC882" s="4" t="s">
        <v>85</v>
      </c>
      <c r="AD882" s="4">
        <v>2.4650000000000002E-3</v>
      </c>
      <c r="AE882" s="4" t="s">
        <v>42</v>
      </c>
      <c r="AF882" s="4" t="s">
        <v>42</v>
      </c>
      <c r="AG882" s="4" t="s">
        <v>40</v>
      </c>
      <c r="AH882" s="4" t="s">
        <v>42</v>
      </c>
      <c r="AI882" s="4" t="s">
        <v>42</v>
      </c>
      <c r="AJ882" s="4" t="s">
        <v>42</v>
      </c>
      <c r="AK882" s="4" t="s">
        <v>42</v>
      </c>
      <c r="AL882" s="4" t="s">
        <v>42</v>
      </c>
      <c r="AM882" s="4" t="s">
        <v>42</v>
      </c>
      <c r="AN882" s="4" t="s">
        <v>42</v>
      </c>
      <c r="AO882" s="4" t="s">
        <v>42</v>
      </c>
      <c r="AP882" s="4" t="s">
        <v>42</v>
      </c>
      <c r="AQ882" s="4" t="s">
        <v>42</v>
      </c>
      <c r="AR882" s="4" t="s">
        <v>42</v>
      </c>
      <c r="AS882" s="4"/>
      <c r="AT882" s="4" t="s">
        <v>81</v>
      </c>
      <c r="AU882" s="4" t="s">
        <v>81</v>
      </c>
      <c r="AV882" s="4" t="s">
        <v>81</v>
      </c>
      <c r="AW882" s="4" t="s">
        <v>81</v>
      </c>
      <c r="AX882" s="4" t="s">
        <v>96</v>
      </c>
      <c r="AY882" s="4" t="s">
        <v>96</v>
      </c>
      <c r="AZ882" s="4" t="s">
        <v>81</v>
      </c>
      <c r="BA882" s="4" t="s">
        <v>81</v>
      </c>
      <c r="BB882" s="4" t="s">
        <v>81</v>
      </c>
      <c r="BC882" s="4" t="s">
        <v>87</v>
      </c>
      <c r="BD882" s="4" t="s">
        <v>81</v>
      </c>
      <c r="BE882" s="4" t="s">
        <v>96</v>
      </c>
      <c r="BF882" s="4" t="s">
        <v>81</v>
      </c>
      <c r="BG882" s="4" t="s">
        <v>85</v>
      </c>
    </row>
    <row r="883" spans="1:59" ht="390">
      <c r="A883" s="4">
        <v>2076140</v>
      </c>
      <c r="B883" s="5">
        <f t="shared" si="26"/>
        <v>1700277</v>
      </c>
      <c r="C883" s="5">
        <f t="shared" si="27"/>
        <v>2076140</v>
      </c>
      <c r="D883" s="4">
        <v>1700277</v>
      </c>
      <c r="E883" s="4" t="s">
        <v>5993</v>
      </c>
      <c r="F883" s="4" t="s">
        <v>5994</v>
      </c>
      <c r="G883" s="4" t="s">
        <v>5995</v>
      </c>
      <c r="H883" s="4"/>
      <c r="I883" s="4" t="s">
        <v>5996</v>
      </c>
      <c r="J883" s="4" t="s">
        <v>428</v>
      </c>
      <c r="K883" s="4" t="s">
        <v>224</v>
      </c>
      <c r="L883" s="4"/>
      <c r="M883" s="4" t="s">
        <v>430</v>
      </c>
      <c r="N883" s="4"/>
      <c r="O883" s="4" t="s">
        <v>5997</v>
      </c>
      <c r="P883" s="4" t="s">
        <v>86</v>
      </c>
      <c r="Q883" s="4" t="s">
        <v>81</v>
      </c>
      <c r="R883" s="4" t="s">
        <v>83</v>
      </c>
      <c r="S883" s="4" t="s">
        <v>81</v>
      </c>
      <c r="T883" s="4" t="s">
        <v>96</v>
      </c>
      <c r="U883" s="4" t="s">
        <v>96</v>
      </c>
      <c r="V883" s="4" t="s">
        <v>81</v>
      </c>
      <c r="W883" s="4" t="s">
        <v>81</v>
      </c>
      <c r="X883" s="4" t="s">
        <v>81</v>
      </c>
      <c r="Y883" s="4" t="s">
        <v>81</v>
      </c>
      <c r="Z883" s="4" t="s">
        <v>86</v>
      </c>
      <c r="AA883" s="4" t="s">
        <v>96</v>
      </c>
      <c r="AB883" s="4" t="s">
        <v>81</v>
      </c>
      <c r="AC883" s="4" t="s">
        <v>85</v>
      </c>
      <c r="AD883" s="4">
        <v>2.5200000000000001E-3</v>
      </c>
      <c r="AE883" s="4" t="s">
        <v>42</v>
      </c>
      <c r="AF883" s="4" t="s">
        <v>42</v>
      </c>
      <c r="AG883" s="4" t="s">
        <v>40</v>
      </c>
      <c r="AH883" s="4" t="s">
        <v>42</v>
      </c>
      <c r="AI883" s="4" t="s">
        <v>42</v>
      </c>
      <c r="AJ883" s="4" t="s">
        <v>42</v>
      </c>
      <c r="AK883" s="4" t="s">
        <v>42</v>
      </c>
      <c r="AL883" s="4" t="s">
        <v>42</v>
      </c>
      <c r="AM883" s="4" t="s">
        <v>42</v>
      </c>
      <c r="AN883" s="4" t="s">
        <v>42</v>
      </c>
      <c r="AO883" s="4" t="s">
        <v>42</v>
      </c>
      <c r="AP883" s="4" t="s">
        <v>42</v>
      </c>
      <c r="AQ883" s="4" t="s">
        <v>42</v>
      </c>
      <c r="AR883" s="4" t="s">
        <v>42</v>
      </c>
      <c r="AS883" s="4"/>
      <c r="AT883" s="4" t="s">
        <v>81</v>
      </c>
      <c r="AU883" s="4" t="s">
        <v>81</v>
      </c>
      <c r="AV883" s="4" t="s">
        <v>81</v>
      </c>
      <c r="AW883" s="4" t="s">
        <v>81</v>
      </c>
      <c r="AX883" s="4" t="s">
        <v>96</v>
      </c>
      <c r="AY883" s="4" t="s">
        <v>96</v>
      </c>
      <c r="AZ883" s="4" t="s">
        <v>81</v>
      </c>
      <c r="BA883" s="4" t="s">
        <v>81</v>
      </c>
      <c r="BB883" s="4" t="s">
        <v>81</v>
      </c>
      <c r="BC883" s="4" t="s">
        <v>81</v>
      </c>
      <c r="BD883" s="4" t="s">
        <v>81</v>
      </c>
      <c r="BE883" s="4" t="s">
        <v>89</v>
      </c>
      <c r="BF883" s="4" t="s">
        <v>89</v>
      </c>
      <c r="BG883" s="4" t="s">
        <v>85</v>
      </c>
    </row>
    <row r="884" spans="1:59" ht="390">
      <c r="A884" s="4">
        <v>2372122</v>
      </c>
      <c r="B884" s="5">
        <f t="shared" si="26"/>
        <v>1700467</v>
      </c>
      <c r="C884" s="5">
        <f t="shared" si="27"/>
        <v>2372122</v>
      </c>
      <c r="D884" s="4">
        <v>1700467</v>
      </c>
      <c r="E884" s="4" t="s">
        <v>5998</v>
      </c>
      <c r="F884" s="4" t="s">
        <v>4281</v>
      </c>
      <c r="G884" s="4" t="s">
        <v>5999</v>
      </c>
      <c r="H884" s="4"/>
      <c r="I884" s="4" t="s">
        <v>6000</v>
      </c>
      <c r="J884" s="4" t="s">
        <v>428</v>
      </c>
      <c r="K884" s="4" t="s">
        <v>78</v>
      </c>
      <c r="L884" s="4"/>
      <c r="M884" s="4" t="s">
        <v>430</v>
      </c>
      <c r="N884" s="4"/>
      <c r="O884" s="4" t="s">
        <v>5897</v>
      </c>
      <c r="P884" s="4" t="s">
        <v>81</v>
      </c>
      <c r="Q884" s="4" t="s">
        <v>81</v>
      </c>
      <c r="R884" s="4" t="s">
        <v>83</v>
      </c>
      <c r="S884" s="4" t="s">
        <v>81</v>
      </c>
      <c r="T884" s="4" t="s">
        <v>96</v>
      </c>
      <c r="U884" s="4" t="s">
        <v>96</v>
      </c>
      <c r="V884" s="4" t="s">
        <v>81</v>
      </c>
      <c r="W884" s="4" t="s">
        <v>81</v>
      </c>
      <c r="X884" s="4" t="s">
        <v>81</v>
      </c>
      <c r="Y884" s="4" t="s">
        <v>81</v>
      </c>
      <c r="Z884" s="4" t="s">
        <v>81</v>
      </c>
      <c r="AA884" s="4" t="s">
        <v>96</v>
      </c>
      <c r="AB884" s="4" t="s">
        <v>81</v>
      </c>
      <c r="AC884" s="4" t="s">
        <v>85</v>
      </c>
      <c r="AD884" s="4">
        <v>1.7849999999999999E-3</v>
      </c>
      <c r="AE884" s="4" t="s">
        <v>42</v>
      </c>
      <c r="AF884" s="4" t="s">
        <v>42</v>
      </c>
      <c r="AG884" s="4" t="s">
        <v>40</v>
      </c>
      <c r="AH884" s="4" t="s">
        <v>42</v>
      </c>
      <c r="AI884" s="4" t="s">
        <v>42</v>
      </c>
      <c r="AJ884" s="4" t="s">
        <v>42</v>
      </c>
      <c r="AK884" s="4" t="s">
        <v>42</v>
      </c>
      <c r="AL884" s="4" t="s">
        <v>42</v>
      </c>
      <c r="AM884" s="4" t="s">
        <v>42</v>
      </c>
      <c r="AN884" s="4" t="s">
        <v>42</v>
      </c>
      <c r="AO884" s="4" t="s">
        <v>42</v>
      </c>
      <c r="AP884" s="4" t="s">
        <v>42</v>
      </c>
      <c r="AQ884" s="4" t="s">
        <v>42</v>
      </c>
      <c r="AR884" s="4" t="s">
        <v>42</v>
      </c>
      <c r="AS884" s="4"/>
      <c r="AT884" s="4" t="s">
        <v>86</v>
      </c>
      <c r="AU884" s="4" t="s">
        <v>81</v>
      </c>
      <c r="AV884" s="4" t="s">
        <v>81</v>
      </c>
      <c r="AW884" s="4" t="s">
        <v>81</v>
      </c>
      <c r="AX884" s="4" t="s">
        <v>96</v>
      </c>
      <c r="AY884" s="4" t="s">
        <v>96</v>
      </c>
      <c r="AZ884" s="4" t="s">
        <v>81</v>
      </c>
      <c r="BA884" s="4" t="s">
        <v>81</v>
      </c>
      <c r="BB884" s="4" t="s">
        <v>81</v>
      </c>
      <c r="BC884" s="4" t="s">
        <v>81</v>
      </c>
      <c r="BD884" s="4" t="s">
        <v>81</v>
      </c>
      <c r="BE884" s="4" t="s">
        <v>96</v>
      </c>
      <c r="BF884" s="4" t="s">
        <v>81</v>
      </c>
      <c r="BG884" s="4" t="s">
        <v>85</v>
      </c>
    </row>
    <row r="885" spans="1:59" ht="390">
      <c r="A885" s="4">
        <v>2463410</v>
      </c>
      <c r="B885" s="5">
        <f t="shared" si="26"/>
        <v>1692640</v>
      </c>
      <c r="C885" s="5">
        <f t="shared" si="27"/>
        <v>2463410</v>
      </c>
      <c r="D885" s="4">
        <v>1692640</v>
      </c>
      <c r="E885" s="4" t="s">
        <v>6001</v>
      </c>
      <c r="F885" s="4" t="s">
        <v>6002</v>
      </c>
      <c r="G885" s="4" t="s">
        <v>6003</v>
      </c>
      <c r="H885" s="4"/>
      <c r="I885" s="4" t="s">
        <v>200</v>
      </c>
      <c r="J885" s="4" t="s">
        <v>428</v>
      </c>
      <c r="K885" s="4" t="s">
        <v>202</v>
      </c>
      <c r="L885" s="4"/>
      <c r="M885" s="4" t="s">
        <v>430</v>
      </c>
      <c r="N885" s="4"/>
      <c r="O885" s="4" t="s">
        <v>6004</v>
      </c>
      <c r="P885" s="4" t="s">
        <v>81</v>
      </c>
      <c r="Q885" s="4" t="s">
        <v>86</v>
      </c>
      <c r="R885" s="4" t="s">
        <v>83</v>
      </c>
      <c r="S885" s="4" t="s">
        <v>81</v>
      </c>
      <c r="T885" s="4" t="s">
        <v>96</v>
      </c>
      <c r="U885" s="4" t="s">
        <v>86</v>
      </c>
      <c r="V885" s="4" t="s">
        <v>81</v>
      </c>
      <c r="W885" s="4" t="s">
        <v>81</v>
      </c>
      <c r="X885" s="4" t="s">
        <v>81</v>
      </c>
      <c r="Y885" s="4" t="s">
        <v>86</v>
      </c>
      <c r="Z885" s="4" t="s">
        <v>86</v>
      </c>
      <c r="AA885" s="4" t="s">
        <v>96</v>
      </c>
      <c r="AB885" s="4" t="s">
        <v>81</v>
      </c>
      <c r="AC885" s="4" t="s">
        <v>85</v>
      </c>
      <c r="AD885" s="4">
        <v>1.9300000000000001E-3</v>
      </c>
      <c r="AE885" s="4" t="s">
        <v>42</v>
      </c>
      <c r="AF885" s="4" t="s">
        <v>42</v>
      </c>
      <c r="AG885" s="4" t="s">
        <v>40</v>
      </c>
      <c r="AH885" s="4" t="s">
        <v>42</v>
      </c>
      <c r="AI885" s="4" t="s">
        <v>42</v>
      </c>
      <c r="AJ885" s="4" t="s">
        <v>42</v>
      </c>
      <c r="AK885" s="4" t="s">
        <v>42</v>
      </c>
      <c r="AL885" s="4" t="s">
        <v>42</v>
      </c>
      <c r="AM885" s="4" t="s">
        <v>42</v>
      </c>
      <c r="AN885" s="4" t="s">
        <v>42</v>
      </c>
      <c r="AO885" s="4" t="s">
        <v>42</v>
      </c>
      <c r="AP885" s="4" t="s">
        <v>42</v>
      </c>
      <c r="AQ885" s="4" t="s">
        <v>42</v>
      </c>
      <c r="AR885" s="4" t="s">
        <v>42</v>
      </c>
      <c r="AS885" s="4"/>
      <c r="AT885" s="4" t="s">
        <v>86</v>
      </c>
      <c r="AU885" s="4" t="s">
        <v>81</v>
      </c>
      <c r="AV885" s="4" t="s">
        <v>81</v>
      </c>
      <c r="AW885" s="4" t="s">
        <v>81</v>
      </c>
      <c r="AX885" s="4" t="s">
        <v>96</v>
      </c>
      <c r="AY885" s="4" t="s">
        <v>96</v>
      </c>
      <c r="AZ885" s="4" t="s">
        <v>81</v>
      </c>
      <c r="BA885" s="4" t="s">
        <v>81</v>
      </c>
      <c r="BB885" s="4" t="s">
        <v>86</v>
      </c>
      <c r="BC885" s="4" t="s">
        <v>81</v>
      </c>
      <c r="BD885" s="4" t="s">
        <v>81</v>
      </c>
      <c r="BE885" s="4" t="s">
        <v>96</v>
      </c>
      <c r="BF885" s="4" t="s">
        <v>86</v>
      </c>
      <c r="BG885" s="4" t="s">
        <v>85</v>
      </c>
    </row>
    <row r="886" spans="1:59" ht="332.25">
      <c r="A886" s="4">
        <v>1981234</v>
      </c>
      <c r="B886" s="5">
        <f t="shared" si="26"/>
        <v>1647016</v>
      </c>
      <c r="C886" s="5">
        <f t="shared" si="27"/>
        <v>1981234</v>
      </c>
      <c r="D886" s="4">
        <v>1647016</v>
      </c>
      <c r="E886" s="4" t="s">
        <v>6005</v>
      </c>
      <c r="F886" s="4" t="s">
        <v>6006</v>
      </c>
      <c r="G886" s="4" t="s">
        <v>6007</v>
      </c>
      <c r="H886" s="4" t="s">
        <v>6008</v>
      </c>
      <c r="I886" s="4" t="s">
        <v>6009</v>
      </c>
      <c r="J886" s="4" t="s">
        <v>6010</v>
      </c>
      <c r="K886" s="4" t="s">
        <v>121</v>
      </c>
      <c r="L886" s="4"/>
      <c r="M886" s="4" t="s">
        <v>3798</v>
      </c>
      <c r="N886" s="4" t="s">
        <v>422</v>
      </c>
      <c r="O886" s="4" t="s">
        <v>6011</v>
      </c>
      <c r="P886" s="4" t="s">
        <v>83</v>
      </c>
      <c r="Q886" s="4" t="s">
        <v>81</v>
      </c>
      <c r="R886" s="4" t="s">
        <v>83</v>
      </c>
      <c r="S886" s="4" t="s">
        <v>83</v>
      </c>
      <c r="T886" s="4" t="s">
        <v>86</v>
      </c>
      <c r="U886" s="4" t="s">
        <v>96</v>
      </c>
      <c r="V886" s="4" t="s">
        <v>81</v>
      </c>
      <c r="W886" s="4" t="s">
        <v>81</v>
      </c>
      <c r="X886" s="4" t="s">
        <v>81</v>
      </c>
      <c r="Y886" s="4" t="s">
        <v>81</v>
      </c>
      <c r="Z886" s="4" t="s">
        <v>81</v>
      </c>
      <c r="AA886" s="4" t="s">
        <v>96</v>
      </c>
      <c r="AB886" s="4" t="s">
        <v>81</v>
      </c>
      <c r="AC886" s="4" t="s">
        <v>85</v>
      </c>
      <c r="AD886" s="4">
        <v>1.7750000000000001E-3</v>
      </c>
      <c r="AE886" s="4" t="s">
        <v>41</v>
      </c>
      <c r="AF886" s="4" t="s">
        <v>42</v>
      </c>
      <c r="AG886" s="4" t="s">
        <v>40</v>
      </c>
      <c r="AH886" s="4" t="s">
        <v>40</v>
      </c>
      <c r="AI886" s="4" t="s">
        <v>42</v>
      </c>
      <c r="AJ886" s="4" t="s">
        <v>42</v>
      </c>
      <c r="AK886" s="4" t="s">
        <v>42</v>
      </c>
      <c r="AL886" s="4" t="s">
        <v>42</v>
      </c>
      <c r="AM886" s="4" t="s">
        <v>42</v>
      </c>
      <c r="AN886" s="4" t="s">
        <v>42</v>
      </c>
      <c r="AO886" s="4" t="s">
        <v>42</v>
      </c>
      <c r="AP886" s="4" t="s">
        <v>42</v>
      </c>
      <c r="AQ886" s="4" t="s">
        <v>42</v>
      </c>
      <c r="AR886" s="4" t="s">
        <v>42</v>
      </c>
      <c r="AS886" s="4"/>
      <c r="AT886" s="4" t="s">
        <v>83</v>
      </c>
      <c r="AU886" s="4" t="s">
        <v>86</v>
      </c>
      <c r="AV886" s="4" t="s">
        <v>86</v>
      </c>
      <c r="AW886" s="4" t="s">
        <v>86</v>
      </c>
      <c r="AX886" s="4" t="s">
        <v>86</v>
      </c>
      <c r="AY886" s="4" t="s">
        <v>86</v>
      </c>
      <c r="AZ886" s="4" t="s">
        <v>86</v>
      </c>
      <c r="BA886" s="4" t="s">
        <v>86</v>
      </c>
      <c r="BB886" s="4" t="s">
        <v>81</v>
      </c>
      <c r="BC886" s="4" t="s">
        <v>81</v>
      </c>
      <c r="BD886" s="4" t="s">
        <v>86</v>
      </c>
      <c r="BE886" s="4" t="s">
        <v>96</v>
      </c>
      <c r="BF886" s="4" t="s">
        <v>86</v>
      </c>
      <c r="BG886" s="4" t="s">
        <v>86</v>
      </c>
    </row>
    <row r="887" spans="1:59" ht="303.75">
      <c r="A887" s="4">
        <v>1426055</v>
      </c>
      <c r="B887" s="5">
        <f t="shared" si="26"/>
        <v>1426055</v>
      </c>
      <c r="C887" s="5">
        <f t="shared" si="27"/>
        <v>1426055</v>
      </c>
      <c r="D887" s="4">
        <v>1426055</v>
      </c>
      <c r="E887" s="4" t="s">
        <v>6012</v>
      </c>
      <c r="F887" s="4" t="s">
        <v>6013</v>
      </c>
      <c r="G887" s="4" t="s">
        <v>147</v>
      </c>
      <c r="H887" s="4" t="s">
        <v>6014</v>
      </c>
      <c r="I887" s="4" t="s">
        <v>148</v>
      </c>
      <c r="J887" s="4" t="s">
        <v>6015</v>
      </c>
      <c r="K887" s="4" t="s">
        <v>94</v>
      </c>
      <c r="L887" s="4"/>
      <c r="M887" s="4" t="s">
        <v>6016</v>
      </c>
      <c r="N887" s="4" t="s">
        <v>150</v>
      </c>
      <c r="O887" s="4" t="s">
        <v>6017</v>
      </c>
      <c r="P887" s="4" t="s">
        <v>81</v>
      </c>
      <c r="Q887" s="4" t="s">
        <v>81</v>
      </c>
      <c r="R887" s="4" t="s">
        <v>81</v>
      </c>
      <c r="S887" s="4" t="s">
        <v>83</v>
      </c>
      <c r="T887" s="4"/>
      <c r="U887" s="4"/>
      <c r="V887" s="4"/>
      <c r="W887" s="4" t="s">
        <v>83</v>
      </c>
      <c r="X887" s="4"/>
      <c r="Y887" s="4"/>
      <c r="Z887" s="4" t="s">
        <v>81</v>
      </c>
      <c r="AA887" s="4" t="s">
        <v>84</v>
      </c>
      <c r="AB887" s="4" t="s">
        <v>83</v>
      </c>
      <c r="AC887" s="4" t="s">
        <v>85</v>
      </c>
      <c r="AD887" s="4">
        <v>1.4E-3</v>
      </c>
      <c r="AE887" s="4" t="s">
        <v>42</v>
      </c>
      <c r="AF887" s="4" t="s">
        <v>42</v>
      </c>
      <c r="AG887" s="4" t="s">
        <v>42</v>
      </c>
      <c r="AH887" s="4" t="s">
        <v>40</v>
      </c>
      <c r="AI887" s="4" t="s">
        <v>42</v>
      </c>
      <c r="AJ887" s="4" t="s">
        <v>42</v>
      </c>
      <c r="AK887" s="4" t="s">
        <v>42</v>
      </c>
      <c r="AL887" s="4" t="s">
        <v>42</v>
      </c>
      <c r="AM887" s="4" t="s">
        <v>42</v>
      </c>
      <c r="AN887" s="4" t="s">
        <v>40</v>
      </c>
      <c r="AO887" s="4" t="s">
        <v>42</v>
      </c>
      <c r="AP887" s="4" t="s">
        <v>40</v>
      </c>
      <c r="AQ887" s="4" t="s">
        <v>41</v>
      </c>
      <c r="AR887" s="4" t="s">
        <v>42</v>
      </c>
      <c r="AS887" s="4"/>
      <c r="AT887" s="4" t="s">
        <v>81</v>
      </c>
      <c r="AU887" s="4" t="s">
        <v>81</v>
      </c>
      <c r="AV887" s="4" t="s">
        <v>81</v>
      </c>
      <c r="AW887" s="4" t="s">
        <v>86</v>
      </c>
      <c r="AX887" s="4" t="s">
        <v>86</v>
      </c>
      <c r="AY887" s="4" t="s">
        <v>86</v>
      </c>
      <c r="AZ887" s="4" t="s">
        <v>86</v>
      </c>
      <c r="BA887" s="4" t="s">
        <v>86</v>
      </c>
      <c r="BB887" s="4" t="s">
        <v>81</v>
      </c>
      <c r="BC887" s="4" t="s">
        <v>87</v>
      </c>
      <c r="BD887" s="4" t="s">
        <v>86</v>
      </c>
      <c r="BE887" s="4" t="s">
        <v>96</v>
      </c>
      <c r="BF887" s="4" t="s">
        <v>83</v>
      </c>
      <c r="BG887" s="4" t="s">
        <v>86</v>
      </c>
    </row>
    <row r="888" spans="1:59" ht="375.75">
      <c r="A888" s="4">
        <v>2136096</v>
      </c>
      <c r="B888" s="5">
        <f t="shared" si="26"/>
        <v>1700510</v>
      </c>
      <c r="C888" s="5">
        <f t="shared" si="27"/>
        <v>2136096</v>
      </c>
      <c r="D888" s="4">
        <v>1700510</v>
      </c>
      <c r="E888" s="4" t="s">
        <v>6018</v>
      </c>
      <c r="F888" s="4" t="s">
        <v>6019</v>
      </c>
      <c r="G888" s="4" t="s">
        <v>6020</v>
      </c>
      <c r="H888" s="4" t="s">
        <v>6021</v>
      </c>
      <c r="I888" s="4" t="s">
        <v>6022</v>
      </c>
      <c r="J888" s="4" t="s">
        <v>6023</v>
      </c>
      <c r="K888" s="4" t="s">
        <v>111</v>
      </c>
      <c r="L888" s="4"/>
      <c r="M888" s="4" t="s">
        <v>6024</v>
      </c>
      <c r="N888" s="4"/>
      <c r="O888" s="4" t="s">
        <v>6025</v>
      </c>
      <c r="P888" s="4" t="s">
        <v>83</v>
      </c>
      <c r="Q888" s="4" t="s">
        <v>81</v>
      </c>
      <c r="R888" s="4" t="s">
        <v>81</v>
      </c>
      <c r="S888" s="4" t="s">
        <v>83</v>
      </c>
      <c r="T888" s="4" t="s">
        <v>96</v>
      </c>
      <c r="U888" s="4" t="s">
        <v>96</v>
      </c>
      <c r="V888" s="4" t="s">
        <v>81</v>
      </c>
      <c r="W888" s="4" t="s">
        <v>83</v>
      </c>
      <c r="X888" s="4" t="s">
        <v>81</v>
      </c>
      <c r="Y888" s="4" t="s">
        <v>81</v>
      </c>
      <c r="Z888" s="4" t="s">
        <v>81</v>
      </c>
      <c r="AA888" s="4" t="s">
        <v>96</v>
      </c>
      <c r="AB888" s="4" t="s">
        <v>83</v>
      </c>
      <c r="AC888" s="4" t="s">
        <v>85</v>
      </c>
      <c r="AD888" s="4">
        <v>2.2100000000000002E-3</v>
      </c>
      <c r="AE888" s="4" t="s">
        <v>40</v>
      </c>
      <c r="AF888" s="4" t="s">
        <v>42</v>
      </c>
      <c r="AG888" s="4" t="s">
        <v>42</v>
      </c>
      <c r="AH888" s="4" t="s">
        <v>40</v>
      </c>
      <c r="AI888" s="4" t="s">
        <v>42</v>
      </c>
      <c r="AJ888" s="4" t="s">
        <v>42</v>
      </c>
      <c r="AK888" s="4" t="s">
        <v>42</v>
      </c>
      <c r="AL888" s="4" t="s">
        <v>42</v>
      </c>
      <c r="AM888" s="4" t="s">
        <v>42</v>
      </c>
      <c r="AN888" s="4" t="s">
        <v>40</v>
      </c>
      <c r="AO888" s="4" t="s">
        <v>42</v>
      </c>
      <c r="AP888" s="4" t="s">
        <v>42</v>
      </c>
      <c r="AQ888" s="4" t="s">
        <v>40</v>
      </c>
      <c r="AR888" s="4" t="s">
        <v>42</v>
      </c>
      <c r="AS888" s="4"/>
      <c r="AT888" s="4" t="s">
        <v>86</v>
      </c>
      <c r="AU888" s="4" t="s">
        <v>86</v>
      </c>
      <c r="AV888" s="4" t="s">
        <v>86</v>
      </c>
      <c r="AW888" s="4" t="s">
        <v>86</v>
      </c>
      <c r="AX888" s="4" t="s">
        <v>86</v>
      </c>
      <c r="AY888" s="4" t="s">
        <v>86</v>
      </c>
      <c r="AZ888" s="4" t="s">
        <v>86</v>
      </c>
      <c r="BA888" s="4" t="s">
        <v>86</v>
      </c>
      <c r="BB888" s="4" t="s">
        <v>81</v>
      </c>
      <c r="BC888" s="4" t="s">
        <v>87</v>
      </c>
      <c r="BD888" s="4" t="s">
        <v>81</v>
      </c>
      <c r="BE888" s="4" t="s">
        <v>86</v>
      </c>
      <c r="BF888" s="4" t="s">
        <v>86</v>
      </c>
      <c r="BG888" s="4" t="s">
        <v>86</v>
      </c>
    </row>
    <row r="889" spans="1:59" ht="318">
      <c r="A889" s="4">
        <v>315048</v>
      </c>
      <c r="B889" s="5">
        <f t="shared" si="26"/>
        <v>1700696</v>
      </c>
      <c r="C889" s="5">
        <f t="shared" si="27"/>
        <v>315048</v>
      </c>
      <c r="D889" s="4">
        <v>1700696</v>
      </c>
      <c r="E889" s="4" t="s">
        <v>6026</v>
      </c>
      <c r="F889" s="4" t="s">
        <v>6027</v>
      </c>
      <c r="G889" s="4" t="s">
        <v>6028</v>
      </c>
      <c r="H889" s="4" t="s">
        <v>6029</v>
      </c>
      <c r="I889" s="4" t="s">
        <v>6030</v>
      </c>
      <c r="J889" s="4" t="s">
        <v>6031</v>
      </c>
      <c r="K889" s="4" t="s">
        <v>102</v>
      </c>
      <c r="L889" s="4"/>
      <c r="M889" s="4" t="s">
        <v>6032</v>
      </c>
      <c r="N889" s="4" t="s">
        <v>6033</v>
      </c>
      <c r="O889" s="4" t="s">
        <v>6034</v>
      </c>
      <c r="P889" s="4" t="s">
        <v>323</v>
      </c>
      <c r="Q889" s="4" t="s">
        <v>81</v>
      </c>
      <c r="R889" s="4" t="s">
        <v>83</v>
      </c>
      <c r="S889" s="4" t="s">
        <v>83</v>
      </c>
      <c r="T889" s="4" t="s">
        <v>86</v>
      </c>
      <c r="U889" s="4" t="s">
        <v>86</v>
      </c>
      <c r="V889" s="4" t="s">
        <v>81</v>
      </c>
      <c r="W889" s="4" t="s">
        <v>83</v>
      </c>
      <c r="X889" s="4" t="s">
        <v>86</v>
      </c>
      <c r="Y889" s="4" t="s">
        <v>86</v>
      </c>
      <c r="Z889" s="4" t="s">
        <v>81</v>
      </c>
      <c r="AA889" s="4" t="s">
        <v>96</v>
      </c>
      <c r="AB889" s="4" t="s">
        <v>81</v>
      </c>
      <c r="AC889" s="4" t="s">
        <v>85</v>
      </c>
      <c r="AD889" s="4">
        <v>2.4650000000000002E-3</v>
      </c>
      <c r="AE889" s="4" t="s">
        <v>41</v>
      </c>
      <c r="AF889" s="4" t="s">
        <v>42</v>
      </c>
      <c r="AG889" s="4" t="s">
        <v>41</v>
      </c>
      <c r="AH889" s="4" t="s">
        <v>40</v>
      </c>
      <c r="AI889" s="4" t="s">
        <v>42</v>
      </c>
      <c r="AJ889" s="4" t="s">
        <v>42</v>
      </c>
      <c r="AK889" s="4" t="s">
        <v>42</v>
      </c>
      <c r="AL889" s="4" t="s">
        <v>42</v>
      </c>
      <c r="AM889" s="4" t="s">
        <v>42</v>
      </c>
      <c r="AN889" s="4" t="s">
        <v>40</v>
      </c>
      <c r="AO889" s="4" t="s">
        <v>42</v>
      </c>
      <c r="AP889" s="4" t="s">
        <v>42</v>
      </c>
      <c r="AQ889" s="4" t="s">
        <v>42</v>
      </c>
      <c r="AR889" s="4" t="s">
        <v>42</v>
      </c>
      <c r="AS889" s="4"/>
      <c r="AT889" s="4" t="s">
        <v>83</v>
      </c>
      <c r="AU889" s="4" t="s">
        <v>81</v>
      </c>
      <c r="AV889" s="4" t="s">
        <v>83</v>
      </c>
      <c r="AW889" s="4" t="s">
        <v>86</v>
      </c>
      <c r="AX889" s="4" t="s">
        <v>96</v>
      </c>
      <c r="AY889" s="4" t="s">
        <v>96</v>
      </c>
      <c r="AZ889" s="4" t="s">
        <v>81</v>
      </c>
      <c r="BA889" s="4" t="s">
        <v>81</v>
      </c>
      <c r="BB889" s="4" t="s">
        <v>81</v>
      </c>
      <c r="BC889" s="4" t="s">
        <v>86</v>
      </c>
      <c r="BD889" s="4" t="s">
        <v>81</v>
      </c>
      <c r="BE889" s="4" t="s">
        <v>96</v>
      </c>
      <c r="BF889" s="4" t="s">
        <v>86</v>
      </c>
      <c r="BG889" s="4" t="s">
        <v>85</v>
      </c>
    </row>
    <row r="890" spans="1:59" ht="332.25">
      <c r="A890" s="4">
        <v>2253369</v>
      </c>
      <c r="B890" s="5">
        <f t="shared" si="26"/>
        <v>1701691</v>
      </c>
      <c r="C890" s="5">
        <f t="shared" si="27"/>
        <v>2253369</v>
      </c>
      <c r="D890" s="4">
        <v>1701691</v>
      </c>
      <c r="E890" s="4" t="s">
        <v>6035</v>
      </c>
      <c r="F890" s="4" t="s">
        <v>6036</v>
      </c>
      <c r="G890" s="4" t="s">
        <v>6037</v>
      </c>
      <c r="H890" s="4" t="s">
        <v>6038</v>
      </c>
      <c r="I890" s="4" t="s">
        <v>6039</v>
      </c>
      <c r="J890" s="4" t="s">
        <v>6040</v>
      </c>
      <c r="K890" s="4" t="s">
        <v>111</v>
      </c>
      <c r="L890" s="4"/>
      <c r="M890" s="4" t="s">
        <v>6041</v>
      </c>
      <c r="N890" s="4" t="s">
        <v>566</v>
      </c>
      <c r="O890" s="4" t="s">
        <v>6042</v>
      </c>
      <c r="P890" s="4" t="s">
        <v>81</v>
      </c>
      <c r="Q890" s="4" t="s">
        <v>81</v>
      </c>
      <c r="R890" s="4" t="s">
        <v>81</v>
      </c>
      <c r="S890" s="4" t="s">
        <v>83</v>
      </c>
      <c r="T890" s="4" t="s">
        <v>96</v>
      </c>
      <c r="U890" s="4" t="s">
        <v>96</v>
      </c>
      <c r="V890" s="4" t="s">
        <v>86</v>
      </c>
      <c r="W890" s="4" t="s">
        <v>83</v>
      </c>
      <c r="X890" s="4" t="s">
        <v>81</v>
      </c>
      <c r="Y890" s="4" t="s">
        <v>81</v>
      </c>
      <c r="Z890" s="4" t="s">
        <v>81</v>
      </c>
      <c r="AA890" s="4" t="s">
        <v>96</v>
      </c>
      <c r="AB890" s="4" t="s">
        <v>83</v>
      </c>
      <c r="AC890" s="4" t="s">
        <v>85</v>
      </c>
      <c r="AD890" s="4">
        <v>1.665E-3</v>
      </c>
      <c r="AE890" s="4" t="s">
        <v>42</v>
      </c>
      <c r="AF890" s="4" t="s">
        <v>42</v>
      </c>
      <c r="AG890" s="4" t="s">
        <v>42</v>
      </c>
      <c r="AH890" s="4" t="s">
        <v>40</v>
      </c>
      <c r="AI890" s="4" t="s">
        <v>42</v>
      </c>
      <c r="AJ890" s="4" t="s">
        <v>42</v>
      </c>
      <c r="AK890" s="4" t="s">
        <v>42</v>
      </c>
      <c r="AL890" s="4" t="s">
        <v>42</v>
      </c>
      <c r="AM890" s="4" t="s">
        <v>42</v>
      </c>
      <c r="AN890" s="4" t="s">
        <v>41</v>
      </c>
      <c r="AO890" s="4" t="s">
        <v>42</v>
      </c>
      <c r="AP890" s="4" t="s">
        <v>42</v>
      </c>
      <c r="AQ890" s="4" t="s">
        <v>40</v>
      </c>
      <c r="AR890" s="4" t="s">
        <v>42</v>
      </c>
      <c r="AS890" s="4"/>
      <c r="AT890" s="4" t="s">
        <v>81</v>
      </c>
      <c r="AU890" s="4" t="s">
        <v>86</v>
      </c>
      <c r="AV890" s="4" t="s">
        <v>86</v>
      </c>
      <c r="AW890" s="4" t="s">
        <v>86</v>
      </c>
      <c r="AX890" s="4" t="s">
        <v>86</v>
      </c>
      <c r="AY890" s="4" t="s">
        <v>86</v>
      </c>
      <c r="AZ890" s="4" t="s">
        <v>86</v>
      </c>
      <c r="BA890" s="4" t="s">
        <v>86</v>
      </c>
      <c r="BB890" s="4" t="s">
        <v>81</v>
      </c>
      <c r="BC890" s="4" t="s">
        <v>83</v>
      </c>
      <c r="BD890" s="4" t="s">
        <v>86</v>
      </c>
      <c r="BE890" s="4" t="s">
        <v>86</v>
      </c>
      <c r="BF890" s="4" t="s">
        <v>81</v>
      </c>
      <c r="BG890" s="4" t="s">
        <v>86</v>
      </c>
    </row>
    <row r="891" spans="1:59" ht="361.5">
      <c r="A891" s="4">
        <v>2457632</v>
      </c>
      <c r="B891" s="5">
        <f t="shared" si="26"/>
        <v>1702202</v>
      </c>
      <c r="C891" s="5">
        <f t="shared" si="27"/>
        <v>2457632</v>
      </c>
      <c r="D891" s="4">
        <v>1702202</v>
      </c>
      <c r="E891" s="4" t="s">
        <v>6043</v>
      </c>
      <c r="F891" s="4" t="s">
        <v>6044</v>
      </c>
      <c r="G891" s="4" t="s">
        <v>6045</v>
      </c>
      <c r="H891" s="4" t="s">
        <v>6046</v>
      </c>
      <c r="I891" s="4"/>
      <c r="J891" s="4" t="s">
        <v>1141</v>
      </c>
      <c r="K891" s="4" t="s">
        <v>129</v>
      </c>
      <c r="L891" s="4"/>
      <c r="M891" s="4" t="s">
        <v>6047</v>
      </c>
      <c r="N891" s="4"/>
      <c r="O891" s="4" t="s">
        <v>6048</v>
      </c>
      <c r="P891" s="4" t="s">
        <v>81</v>
      </c>
      <c r="Q891" s="4" t="s">
        <v>81</v>
      </c>
      <c r="R891" s="4" t="s">
        <v>81</v>
      </c>
      <c r="S891" s="4" t="s">
        <v>83</v>
      </c>
      <c r="T891" s="4" t="s">
        <v>96</v>
      </c>
      <c r="U891" s="4" t="s">
        <v>96</v>
      </c>
      <c r="V891" s="4" t="s">
        <v>83</v>
      </c>
      <c r="W891" s="4" t="s">
        <v>81</v>
      </c>
      <c r="X891" s="4" t="s">
        <v>81</v>
      </c>
      <c r="Y891" s="4" t="s">
        <v>81</v>
      </c>
      <c r="Z891" s="4" t="s">
        <v>81</v>
      </c>
      <c r="AA891" s="4" t="s">
        <v>96</v>
      </c>
      <c r="AB891" s="4" t="s">
        <v>81</v>
      </c>
      <c r="AC891" s="4" t="s">
        <v>85</v>
      </c>
      <c r="AD891" s="4">
        <v>1.2849999999999999E-3</v>
      </c>
      <c r="AE891" s="4" t="s">
        <v>42</v>
      </c>
      <c r="AF891" s="4" t="s">
        <v>42</v>
      </c>
      <c r="AG891" s="4" t="s">
        <v>42</v>
      </c>
      <c r="AH891" s="4" t="s">
        <v>40</v>
      </c>
      <c r="AI891" s="4" t="s">
        <v>42</v>
      </c>
      <c r="AJ891" s="4" t="s">
        <v>42</v>
      </c>
      <c r="AK891" s="4" t="s">
        <v>42</v>
      </c>
      <c r="AL891" s="4" t="s">
        <v>42</v>
      </c>
      <c r="AM891" s="4" t="s">
        <v>40</v>
      </c>
      <c r="AN891" s="4" t="s">
        <v>42</v>
      </c>
      <c r="AO891" s="4" t="s">
        <v>42</v>
      </c>
      <c r="AP891" s="4" t="s">
        <v>42</v>
      </c>
      <c r="AQ891" s="4" t="s">
        <v>42</v>
      </c>
      <c r="AR891" s="4" t="s">
        <v>42</v>
      </c>
      <c r="AS891" s="4"/>
      <c r="AT891" s="4" t="s">
        <v>86</v>
      </c>
      <c r="AU891" s="4" t="s">
        <v>86</v>
      </c>
      <c r="AV891" s="4" t="s">
        <v>86</v>
      </c>
      <c r="AW891" s="4" t="s">
        <v>86</v>
      </c>
      <c r="AX891" s="4" t="s">
        <v>86</v>
      </c>
      <c r="AY891" s="4" t="s">
        <v>86</v>
      </c>
      <c r="AZ891" s="4" t="s">
        <v>86</v>
      </c>
      <c r="BA891" s="4" t="s">
        <v>86</v>
      </c>
      <c r="BB891" s="4" t="s">
        <v>86</v>
      </c>
      <c r="BC891" s="4" t="s">
        <v>86</v>
      </c>
      <c r="BD891" s="4" t="s">
        <v>86</v>
      </c>
      <c r="BE891" s="4" t="s">
        <v>86</v>
      </c>
      <c r="BF891" s="4" t="s">
        <v>86</v>
      </c>
      <c r="BG891" s="4" t="s">
        <v>85</v>
      </c>
    </row>
    <row r="892" spans="1:59" ht="245.25">
      <c r="A892" s="4">
        <v>2480829</v>
      </c>
      <c r="B892" s="5">
        <f t="shared" si="26"/>
        <v>1692586</v>
      </c>
      <c r="C892" s="5">
        <f t="shared" si="27"/>
        <v>2480829</v>
      </c>
      <c r="D892" s="4">
        <v>1692586</v>
      </c>
      <c r="E892" s="4" t="s">
        <v>6049</v>
      </c>
      <c r="F892" s="4" t="s">
        <v>6050</v>
      </c>
      <c r="G892" s="4" t="s">
        <v>6051</v>
      </c>
      <c r="H892" s="4" t="s">
        <v>6052</v>
      </c>
      <c r="I892" s="4" t="s">
        <v>6053</v>
      </c>
      <c r="J892" s="4" t="s">
        <v>488</v>
      </c>
      <c r="K892" s="4" t="s">
        <v>166</v>
      </c>
      <c r="L892" s="4"/>
      <c r="M892" s="4" t="s">
        <v>6054</v>
      </c>
      <c r="N892" s="4" t="s">
        <v>6055</v>
      </c>
      <c r="O892" s="4" t="s">
        <v>6056</v>
      </c>
      <c r="P892" s="4" t="s">
        <v>323</v>
      </c>
      <c r="Q892" s="4" t="s">
        <v>86</v>
      </c>
      <c r="R892" s="4" t="s">
        <v>83</v>
      </c>
      <c r="S892" s="4" t="s">
        <v>83</v>
      </c>
      <c r="T892" s="4" t="s">
        <v>96</v>
      </c>
      <c r="U892" s="4" t="s">
        <v>96</v>
      </c>
      <c r="V892" s="4" t="s">
        <v>83</v>
      </c>
      <c r="W892" s="4" t="s">
        <v>81</v>
      </c>
      <c r="X892" s="4" t="s">
        <v>81</v>
      </c>
      <c r="Y892" s="4" t="s">
        <v>81</v>
      </c>
      <c r="Z892" s="4" t="s">
        <v>86</v>
      </c>
      <c r="AA892" s="4" t="s">
        <v>84</v>
      </c>
      <c r="AB892" s="4" t="s">
        <v>81</v>
      </c>
      <c r="AC892" s="4" t="s">
        <v>3321</v>
      </c>
      <c r="AD892" s="4">
        <v>2.1250000000000002E-3</v>
      </c>
      <c r="AE892" s="4" t="s">
        <v>41</v>
      </c>
      <c r="AF892" s="4" t="s">
        <v>42</v>
      </c>
      <c r="AG892" s="4" t="s">
        <v>40</v>
      </c>
      <c r="AH892" s="4" t="s">
        <v>40</v>
      </c>
      <c r="AI892" s="4" t="s">
        <v>42</v>
      </c>
      <c r="AJ892" s="4" t="s">
        <v>42</v>
      </c>
      <c r="AK892" s="4" t="s">
        <v>42</v>
      </c>
      <c r="AL892" s="4" t="s">
        <v>42</v>
      </c>
      <c r="AM892" s="4" t="s">
        <v>40</v>
      </c>
      <c r="AN892" s="4" t="s">
        <v>42</v>
      </c>
      <c r="AO892" s="4" t="s">
        <v>42</v>
      </c>
      <c r="AP892" s="4" t="s">
        <v>41</v>
      </c>
      <c r="AQ892" s="4" t="s">
        <v>42</v>
      </c>
      <c r="AR892" s="4" t="s">
        <v>40</v>
      </c>
      <c r="AS892" s="4"/>
      <c r="AT892" s="4" t="s">
        <v>323</v>
      </c>
      <c r="AU892" s="4" t="s">
        <v>86</v>
      </c>
      <c r="AV892" s="4" t="s">
        <v>86</v>
      </c>
      <c r="AW892" s="4" t="s">
        <v>86</v>
      </c>
      <c r="AX892" s="4" t="s">
        <v>86</v>
      </c>
      <c r="AY892" s="4" t="s">
        <v>86</v>
      </c>
      <c r="AZ892" s="4" t="s">
        <v>86</v>
      </c>
      <c r="BA892" s="4" t="s">
        <v>86</v>
      </c>
      <c r="BB892" s="4" t="s">
        <v>89</v>
      </c>
      <c r="BC892" s="4" t="s">
        <v>89</v>
      </c>
      <c r="BD892" s="4" t="s">
        <v>86</v>
      </c>
      <c r="BE892" s="4" t="s">
        <v>84</v>
      </c>
      <c r="BF892" s="4" t="s">
        <v>86</v>
      </c>
      <c r="BG892" s="4" t="s">
        <v>86</v>
      </c>
    </row>
    <row r="893" spans="1:59" ht="332.25">
      <c r="A893" s="4">
        <v>2232995</v>
      </c>
      <c r="B893" s="5">
        <f t="shared" si="26"/>
        <v>1700844</v>
      </c>
      <c r="C893" s="5">
        <f t="shared" si="27"/>
        <v>2232995</v>
      </c>
      <c r="D893" s="4">
        <v>1700844</v>
      </c>
      <c r="E893" s="4" t="s">
        <v>6057</v>
      </c>
      <c r="F893" s="4" t="s">
        <v>6058</v>
      </c>
      <c r="G893" s="4" t="s">
        <v>6059</v>
      </c>
      <c r="H893" s="4" t="s">
        <v>6060</v>
      </c>
      <c r="I893" s="4" t="s">
        <v>6061</v>
      </c>
      <c r="J893" s="4" t="s">
        <v>6062</v>
      </c>
      <c r="K893" s="4" t="s">
        <v>111</v>
      </c>
      <c r="L893" s="4"/>
      <c r="M893" s="4" t="s">
        <v>6063</v>
      </c>
      <c r="N893" s="4"/>
      <c r="O893" s="4" t="s">
        <v>6064</v>
      </c>
      <c r="P893" s="4" t="s">
        <v>81</v>
      </c>
      <c r="Q893" s="4" t="s">
        <v>81</v>
      </c>
      <c r="R893" s="4" t="s">
        <v>83</v>
      </c>
      <c r="S893" s="4" t="s">
        <v>83</v>
      </c>
      <c r="T893" s="4" t="s">
        <v>86</v>
      </c>
      <c r="U893" s="4" t="s">
        <v>86</v>
      </c>
      <c r="V893" s="4" t="s">
        <v>83</v>
      </c>
      <c r="W893" s="4" t="s">
        <v>81</v>
      </c>
      <c r="X893" s="4" t="s">
        <v>86</v>
      </c>
      <c r="Y893" s="4" t="s">
        <v>81</v>
      </c>
      <c r="Z893" s="4" t="s">
        <v>81</v>
      </c>
      <c r="AA893" s="4" t="s">
        <v>96</v>
      </c>
      <c r="AB893" s="4" t="s">
        <v>81</v>
      </c>
      <c r="AC893" s="4" t="s">
        <v>85</v>
      </c>
      <c r="AD893" s="4">
        <v>1.81E-3</v>
      </c>
      <c r="AE893" s="4" t="s">
        <v>42</v>
      </c>
      <c r="AF893" s="4" t="s">
        <v>42</v>
      </c>
      <c r="AG893" s="4" t="s">
        <v>40</v>
      </c>
      <c r="AH893" s="4" t="s">
        <v>40</v>
      </c>
      <c r="AI893" s="4" t="s">
        <v>42</v>
      </c>
      <c r="AJ893" s="4" t="s">
        <v>42</v>
      </c>
      <c r="AK893" s="4" t="s">
        <v>42</v>
      </c>
      <c r="AL893" s="4" t="s">
        <v>42</v>
      </c>
      <c r="AM893" s="4" t="s">
        <v>40</v>
      </c>
      <c r="AN893" s="4" t="s">
        <v>42</v>
      </c>
      <c r="AO893" s="4" t="s">
        <v>42</v>
      </c>
      <c r="AP893" s="4" t="s">
        <v>42</v>
      </c>
      <c r="AQ893" s="4" t="s">
        <v>42</v>
      </c>
      <c r="AR893" s="4" t="s">
        <v>42</v>
      </c>
      <c r="AS893" s="4"/>
      <c r="AT893" s="4" t="s">
        <v>81</v>
      </c>
      <c r="AU893" s="4" t="s">
        <v>81</v>
      </c>
      <c r="AV893" s="4" t="s">
        <v>86</v>
      </c>
      <c r="AW893" s="4" t="s">
        <v>86</v>
      </c>
      <c r="AX893" s="4" t="s">
        <v>86</v>
      </c>
      <c r="AY893" s="4" t="s">
        <v>86</v>
      </c>
      <c r="AZ893" s="4" t="s">
        <v>86</v>
      </c>
      <c r="BA893" s="4" t="s">
        <v>86</v>
      </c>
      <c r="BB893" s="4" t="s">
        <v>81</v>
      </c>
      <c r="BC893" s="4" t="s">
        <v>81</v>
      </c>
      <c r="BD893" s="4" t="s">
        <v>81</v>
      </c>
      <c r="BE893" s="4" t="s">
        <v>86</v>
      </c>
      <c r="BF893" s="4" t="s">
        <v>89</v>
      </c>
      <c r="BG893" s="4" t="s">
        <v>86</v>
      </c>
    </row>
    <row r="894" spans="1:59" ht="245.25">
      <c r="A894" s="4">
        <v>2104539</v>
      </c>
      <c r="B894" s="5">
        <f t="shared" si="26"/>
        <v>1702438</v>
      </c>
      <c r="C894" s="5">
        <f t="shared" si="27"/>
        <v>2104539</v>
      </c>
      <c r="D894" s="4">
        <v>1702438</v>
      </c>
      <c r="E894" s="4" t="s">
        <v>6065</v>
      </c>
      <c r="F894" s="4" t="s">
        <v>6066</v>
      </c>
      <c r="G894" s="4" t="s">
        <v>6067</v>
      </c>
      <c r="H894" s="4" t="s">
        <v>5120</v>
      </c>
      <c r="I894" s="4"/>
      <c r="J894" s="4" t="s">
        <v>5121</v>
      </c>
      <c r="K894" s="4" t="s">
        <v>94</v>
      </c>
      <c r="L894" s="4"/>
      <c r="M894" s="4" t="s">
        <v>6068</v>
      </c>
      <c r="N894" s="4" t="s">
        <v>123</v>
      </c>
      <c r="O894" s="4" t="s">
        <v>6069</v>
      </c>
      <c r="P894" s="4" t="s">
        <v>83</v>
      </c>
      <c r="Q894" s="4" t="s">
        <v>81</v>
      </c>
      <c r="R894" s="4" t="s">
        <v>83</v>
      </c>
      <c r="S894" s="4" t="s">
        <v>83</v>
      </c>
      <c r="T894" s="4" t="s">
        <v>96</v>
      </c>
      <c r="U894" s="4" t="s">
        <v>96</v>
      </c>
      <c r="V894" s="4" t="s">
        <v>83</v>
      </c>
      <c r="W894" s="4" t="s">
        <v>83</v>
      </c>
      <c r="X894" s="4" t="s">
        <v>81</v>
      </c>
      <c r="Y894" s="4" t="s">
        <v>86</v>
      </c>
      <c r="Z894" s="4" t="s">
        <v>81</v>
      </c>
      <c r="AA894" s="4" t="s">
        <v>96</v>
      </c>
      <c r="AB894" s="4" t="s">
        <v>83</v>
      </c>
      <c r="AC894" s="4" t="s">
        <v>85</v>
      </c>
      <c r="AD894" s="4">
        <v>1.2899999999999999E-3</v>
      </c>
      <c r="AE894" s="4" t="s">
        <v>40</v>
      </c>
      <c r="AF894" s="4" t="s">
        <v>42</v>
      </c>
      <c r="AG894" s="4" t="s">
        <v>41</v>
      </c>
      <c r="AH894" s="4" t="s">
        <v>40</v>
      </c>
      <c r="AI894" s="4" t="s">
        <v>42</v>
      </c>
      <c r="AJ894" s="4" t="s">
        <v>42</v>
      </c>
      <c r="AK894" s="4" t="s">
        <v>42</v>
      </c>
      <c r="AL894" s="4" t="s">
        <v>42</v>
      </c>
      <c r="AM894" s="4" t="s">
        <v>40</v>
      </c>
      <c r="AN894" s="4" t="s">
        <v>40</v>
      </c>
      <c r="AO894" s="4" t="s">
        <v>42</v>
      </c>
      <c r="AP894" s="4" t="s">
        <v>42</v>
      </c>
      <c r="AQ894" s="4" t="s">
        <v>40</v>
      </c>
      <c r="AR894" s="4" t="s">
        <v>42</v>
      </c>
      <c r="AS894" s="4"/>
      <c r="AT894" s="4" t="s">
        <v>81</v>
      </c>
      <c r="AU894" s="4" t="s">
        <v>81</v>
      </c>
      <c r="AV894" s="4" t="s">
        <v>83</v>
      </c>
      <c r="AW894" s="4" t="s">
        <v>86</v>
      </c>
      <c r="AX894" s="4" t="s">
        <v>86</v>
      </c>
      <c r="AY894" s="4" t="s">
        <v>86</v>
      </c>
      <c r="AZ894" s="4" t="s">
        <v>86</v>
      </c>
      <c r="BA894" s="4" t="s">
        <v>86</v>
      </c>
      <c r="BB894" s="4" t="s">
        <v>81</v>
      </c>
      <c r="BC894" s="4" t="s">
        <v>81</v>
      </c>
      <c r="BD894" s="4" t="s">
        <v>86</v>
      </c>
      <c r="BE894" s="4" t="s">
        <v>96</v>
      </c>
      <c r="BF894" s="4" t="s">
        <v>89</v>
      </c>
      <c r="BG894" s="4" t="s">
        <v>85</v>
      </c>
    </row>
    <row r="895" spans="1:59" ht="274.5">
      <c r="A895" s="4">
        <v>2260716</v>
      </c>
      <c r="B895" s="5">
        <f t="shared" si="26"/>
        <v>1693534</v>
      </c>
      <c r="C895" s="5">
        <f t="shared" si="27"/>
        <v>2260716</v>
      </c>
      <c r="D895" s="4">
        <v>1693534</v>
      </c>
      <c r="E895" s="4" t="s">
        <v>6070</v>
      </c>
      <c r="F895" s="4" t="s">
        <v>6071</v>
      </c>
      <c r="G895" s="4" t="s">
        <v>6072</v>
      </c>
      <c r="H895" s="4" t="s">
        <v>6073</v>
      </c>
      <c r="I895" s="4" t="s">
        <v>513</v>
      </c>
      <c r="J895" s="4" t="s">
        <v>6074</v>
      </c>
      <c r="K895" s="4" t="s">
        <v>94</v>
      </c>
      <c r="L895" s="4"/>
      <c r="M895" s="4" t="s">
        <v>6075</v>
      </c>
      <c r="N895" s="4" t="s">
        <v>6076</v>
      </c>
      <c r="O895" s="4" t="s">
        <v>6077</v>
      </c>
      <c r="P895" s="4" t="s">
        <v>81</v>
      </c>
      <c r="Q895" s="4" t="s">
        <v>81</v>
      </c>
      <c r="R895" s="4" t="s">
        <v>81</v>
      </c>
      <c r="S895" s="4" t="s">
        <v>83</v>
      </c>
      <c r="T895" s="4" t="s">
        <v>96</v>
      </c>
      <c r="U895" s="4" t="s">
        <v>96</v>
      </c>
      <c r="V895" s="4" t="s">
        <v>83</v>
      </c>
      <c r="W895" s="4" t="s">
        <v>83</v>
      </c>
      <c r="X895" s="4" t="s">
        <v>86</v>
      </c>
      <c r="Y895" s="4" t="s">
        <v>81</v>
      </c>
      <c r="Z895" s="4" t="s">
        <v>83</v>
      </c>
      <c r="AA895" s="4" t="s">
        <v>96</v>
      </c>
      <c r="AB895" s="4" t="s">
        <v>83</v>
      </c>
      <c r="AC895" s="4" t="s">
        <v>85</v>
      </c>
      <c r="AD895" s="4">
        <v>1.6199999999999999E-3</v>
      </c>
      <c r="AE895" s="4" t="s">
        <v>42</v>
      </c>
      <c r="AF895" s="4" t="s">
        <v>42</v>
      </c>
      <c r="AG895" s="4" t="s">
        <v>42</v>
      </c>
      <c r="AH895" s="4" t="s">
        <v>40</v>
      </c>
      <c r="AI895" s="4" t="s">
        <v>42</v>
      </c>
      <c r="AJ895" s="4" t="s">
        <v>42</v>
      </c>
      <c r="AK895" s="4" t="s">
        <v>42</v>
      </c>
      <c r="AL895" s="4" t="s">
        <v>42</v>
      </c>
      <c r="AM895" s="4" t="s">
        <v>40</v>
      </c>
      <c r="AN895" s="4" t="s">
        <v>40</v>
      </c>
      <c r="AO895" s="4" t="s">
        <v>41</v>
      </c>
      <c r="AP895" s="4" t="s">
        <v>42</v>
      </c>
      <c r="AQ895" s="4" t="s">
        <v>41</v>
      </c>
      <c r="AR895" s="4" t="s">
        <v>42</v>
      </c>
      <c r="AS895" s="4"/>
      <c r="AT895" s="4" t="s">
        <v>81</v>
      </c>
      <c r="AU895" s="4" t="s">
        <v>81</v>
      </c>
      <c r="AV895" s="4" t="s">
        <v>86</v>
      </c>
      <c r="AW895" s="4" t="s">
        <v>86</v>
      </c>
      <c r="AX895" s="4" t="s">
        <v>86</v>
      </c>
      <c r="AY895" s="4" t="s">
        <v>86</v>
      </c>
      <c r="AZ895" s="4" t="s">
        <v>86</v>
      </c>
      <c r="BA895" s="4" t="s">
        <v>86</v>
      </c>
      <c r="BB895" s="4" t="s">
        <v>89</v>
      </c>
      <c r="BC895" s="4" t="s">
        <v>87</v>
      </c>
      <c r="BD895" s="4" t="s">
        <v>83</v>
      </c>
      <c r="BE895" s="4" t="s">
        <v>152</v>
      </c>
      <c r="BF895" s="4" t="s">
        <v>83</v>
      </c>
      <c r="BG895" s="4" t="s">
        <v>86</v>
      </c>
    </row>
    <row r="896" spans="1:59" ht="245.25">
      <c r="A896" s="4">
        <v>2239044</v>
      </c>
      <c r="B896" s="5">
        <f t="shared" si="26"/>
        <v>1702081</v>
      </c>
      <c r="C896" s="5">
        <f t="shared" si="27"/>
        <v>2239044</v>
      </c>
      <c r="D896" s="4">
        <v>1702081</v>
      </c>
      <c r="E896" s="4" t="s">
        <v>6078</v>
      </c>
      <c r="F896" s="4" t="s">
        <v>6079</v>
      </c>
      <c r="G896" s="4" t="s">
        <v>6080</v>
      </c>
      <c r="H896" s="4" t="s">
        <v>6081</v>
      </c>
      <c r="I896" s="4" t="s">
        <v>594</v>
      </c>
      <c r="J896" s="4" t="s">
        <v>2567</v>
      </c>
      <c r="K896" s="4" t="s">
        <v>94</v>
      </c>
      <c r="L896" s="4"/>
      <c r="M896" s="4" t="s">
        <v>6082</v>
      </c>
      <c r="N896" s="4" t="s">
        <v>150</v>
      </c>
      <c r="O896" s="4" t="s">
        <v>6083</v>
      </c>
      <c r="P896" s="4" t="s">
        <v>81</v>
      </c>
      <c r="Q896" s="4" t="s">
        <v>81</v>
      </c>
      <c r="R896" s="4" t="s">
        <v>81</v>
      </c>
      <c r="S896" s="4" t="s">
        <v>83</v>
      </c>
      <c r="T896" s="4" t="s">
        <v>86</v>
      </c>
      <c r="U896" s="4" t="s">
        <v>96</v>
      </c>
      <c r="V896" s="4" t="s">
        <v>83</v>
      </c>
      <c r="W896" s="4" t="s">
        <v>83</v>
      </c>
      <c r="X896" s="4" t="s">
        <v>81</v>
      </c>
      <c r="Y896" s="4" t="s">
        <v>83</v>
      </c>
      <c r="Z896" s="4" t="s">
        <v>81</v>
      </c>
      <c r="AA896" s="4" t="s">
        <v>84</v>
      </c>
      <c r="AB896" s="4" t="s">
        <v>83</v>
      </c>
      <c r="AC896" s="4" t="s">
        <v>85</v>
      </c>
      <c r="AD896" s="4">
        <v>1.72E-3</v>
      </c>
      <c r="AE896" s="4" t="s">
        <v>42</v>
      </c>
      <c r="AF896" s="4" t="s">
        <v>42</v>
      </c>
      <c r="AG896" s="4" t="s">
        <v>42</v>
      </c>
      <c r="AH896" s="4" t="s">
        <v>40</v>
      </c>
      <c r="AI896" s="4" t="s">
        <v>42</v>
      </c>
      <c r="AJ896" s="4" t="s">
        <v>42</v>
      </c>
      <c r="AK896" s="4" t="s">
        <v>42</v>
      </c>
      <c r="AL896" s="4" t="s">
        <v>40</v>
      </c>
      <c r="AM896" s="4" t="s">
        <v>40</v>
      </c>
      <c r="AN896" s="4" t="s">
        <v>40</v>
      </c>
      <c r="AO896" s="4" t="s">
        <v>42</v>
      </c>
      <c r="AP896" s="4" t="s">
        <v>40</v>
      </c>
      <c r="AQ896" s="4" t="s">
        <v>41</v>
      </c>
      <c r="AR896" s="4" t="s">
        <v>42</v>
      </c>
      <c r="AS896" s="4"/>
      <c r="AT896" s="4" t="s">
        <v>81</v>
      </c>
      <c r="AU896" s="4" t="s">
        <v>86</v>
      </c>
      <c r="AV896" s="4" t="s">
        <v>86</v>
      </c>
      <c r="AW896" s="4" t="s">
        <v>86</v>
      </c>
      <c r="AX896" s="4" t="s">
        <v>86</v>
      </c>
      <c r="AY896" s="4" t="s">
        <v>86</v>
      </c>
      <c r="AZ896" s="4" t="s">
        <v>86</v>
      </c>
      <c r="BA896" s="4" t="s">
        <v>86</v>
      </c>
      <c r="BB896" s="4" t="s">
        <v>81</v>
      </c>
      <c r="BC896" s="4" t="s">
        <v>81</v>
      </c>
      <c r="BD896" s="4" t="s">
        <v>86</v>
      </c>
      <c r="BE896" s="4" t="s">
        <v>152</v>
      </c>
      <c r="BF896" s="4" t="s">
        <v>83</v>
      </c>
      <c r="BG896" s="4" t="s">
        <v>86</v>
      </c>
    </row>
    <row r="897" spans="1:59" ht="216.75">
      <c r="A897" s="4">
        <v>2153309</v>
      </c>
      <c r="B897" s="5">
        <f t="shared" si="26"/>
        <v>1700705</v>
      </c>
      <c r="C897" s="5">
        <f t="shared" si="27"/>
        <v>2153309</v>
      </c>
      <c r="D897" s="4">
        <v>1700705</v>
      </c>
      <c r="E897" s="4" t="s">
        <v>6084</v>
      </c>
      <c r="F897" s="4" t="s">
        <v>6085</v>
      </c>
      <c r="G897" s="4" t="s">
        <v>6086</v>
      </c>
      <c r="H897" s="4" t="s">
        <v>6087</v>
      </c>
      <c r="I897" s="4" t="s">
        <v>200</v>
      </c>
      <c r="J897" s="4" t="s">
        <v>6088</v>
      </c>
      <c r="K897" s="4" t="s">
        <v>94</v>
      </c>
      <c r="L897" s="4"/>
      <c r="M897" s="4" t="s">
        <v>6089</v>
      </c>
      <c r="N897" s="4" t="s">
        <v>246</v>
      </c>
      <c r="O897" s="4" t="s">
        <v>6090</v>
      </c>
      <c r="P897" s="4" t="s">
        <v>81</v>
      </c>
      <c r="Q897" s="4" t="s">
        <v>81</v>
      </c>
      <c r="R897" s="4" t="s">
        <v>81</v>
      </c>
      <c r="S897" s="4" t="s">
        <v>83</v>
      </c>
      <c r="T897" s="4" t="s">
        <v>82</v>
      </c>
      <c r="U897" s="4" t="s">
        <v>82</v>
      </c>
      <c r="V897" s="4" t="s">
        <v>81</v>
      </c>
      <c r="W897" s="4" t="s">
        <v>83</v>
      </c>
      <c r="X897" s="4" t="s">
        <v>83</v>
      </c>
      <c r="Y897" s="4" t="s">
        <v>83</v>
      </c>
      <c r="Z897" s="4" t="s">
        <v>81</v>
      </c>
      <c r="AA897" s="4" t="s">
        <v>96</v>
      </c>
      <c r="AB897" s="4" t="s">
        <v>83</v>
      </c>
      <c r="AC897" s="4" t="s">
        <v>85</v>
      </c>
      <c r="AD897" s="4">
        <v>1.7799999999999999E-3</v>
      </c>
      <c r="AE897" s="4" t="s">
        <v>42</v>
      </c>
      <c r="AF897" s="4" t="s">
        <v>42</v>
      </c>
      <c r="AG897" s="4" t="s">
        <v>42</v>
      </c>
      <c r="AH897" s="4" t="s">
        <v>40</v>
      </c>
      <c r="AI897" s="4" t="s">
        <v>41</v>
      </c>
      <c r="AJ897" s="4" t="s">
        <v>41</v>
      </c>
      <c r="AK897" s="4" t="s">
        <v>41</v>
      </c>
      <c r="AL897" s="4" t="s">
        <v>40</v>
      </c>
      <c r="AM897" s="4" t="s">
        <v>42</v>
      </c>
      <c r="AN897" s="4" t="s">
        <v>40</v>
      </c>
      <c r="AO897" s="4" t="s">
        <v>42</v>
      </c>
      <c r="AP897" s="4" t="s">
        <v>42</v>
      </c>
      <c r="AQ897" s="4" t="s">
        <v>40</v>
      </c>
      <c r="AR897" s="4" t="s">
        <v>42</v>
      </c>
      <c r="AS897" s="4"/>
      <c r="AT897" s="4" t="s">
        <v>81</v>
      </c>
      <c r="AU897" s="4" t="s">
        <v>81</v>
      </c>
      <c r="AV897" s="4" t="s">
        <v>86</v>
      </c>
      <c r="AW897" s="4" t="s">
        <v>86</v>
      </c>
      <c r="AX897" s="4" t="s">
        <v>82</v>
      </c>
      <c r="AY897" s="4" t="s">
        <v>82</v>
      </c>
      <c r="AZ897" s="4" t="s">
        <v>83</v>
      </c>
      <c r="BA897" s="4" t="s">
        <v>81</v>
      </c>
      <c r="BB897" s="4" t="s">
        <v>87</v>
      </c>
      <c r="BC897" s="4" t="s">
        <v>87</v>
      </c>
      <c r="BD897" s="4" t="s">
        <v>86</v>
      </c>
      <c r="BE897" s="4" t="s">
        <v>152</v>
      </c>
      <c r="BF897" s="4" t="s">
        <v>86</v>
      </c>
      <c r="BG897" s="4" t="s">
        <v>86</v>
      </c>
    </row>
    <row r="898" spans="1:59" ht="260.25">
      <c r="A898" s="4">
        <v>1921293</v>
      </c>
      <c r="B898" s="5">
        <f t="shared" si="26"/>
        <v>1618593</v>
      </c>
      <c r="C898" s="5">
        <f t="shared" si="27"/>
        <v>1921293</v>
      </c>
      <c r="D898" s="4">
        <v>1618593</v>
      </c>
      <c r="E898" s="4" t="s">
        <v>6091</v>
      </c>
      <c r="F898" s="4" t="s">
        <v>6092</v>
      </c>
      <c r="G898" s="4" t="s">
        <v>6093</v>
      </c>
      <c r="H898" s="4" t="s">
        <v>6094</v>
      </c>
      <c r="I898" s="4" t="s">
        <v>6095</v>
      </c>
      <c r="J898" s="4" t="s">
        <v>6096</v>
      </c>
      <c r="K898" s="4" t="s">
        <v>111</v>
      </c>
      <c r="L898" s="4"/>
      <c r="M898" s="4" t="s">
        <v>6097</v>
      </c>
      <c r="N898" s="4" t="s">
        <v>4810</v>
      </c>
      <c r="O898" s="4" t="s">
        <v>6098</v>
      </c>
      <c r="P898" s="4" t="s">
        <v>323</v>
      </c>
      <c r="Q898" s="4" t="s">
        <v>83</v>
      </c>
      <c r="R898" s="4" t="s">
        <v>83</v>
      </c>
      <c r="S898" s="4" t="s">
        <v>83</v>
      </c>
      <c r="T898" s="4" t="s">
        <v>86</v>
      </c>
      <c r="U898" s="4" t="s">
        <v>86</v>
      </c>
      <c r="V898" s="4" t="s">
        <v>83</v>
      </c>
      <c r="W898" s="4" t="s">
        <v>83</v>
      </c>
      <c r="X898" s="4" t="s">
        <v>83</v>
      </c>
      <c r="Y898" s="4" t="s">
        <v>86</v>
      </c>
      <c r="Z898" s="4" t="s">
        <v>83</v>
      </c>
      <c r="AA898" s="4" t="s">
        <v>96</v>
      </c>
      <c r="AB898" s="4" t="s">
        <v>81</v>
      </c>
      <c r="AC898" s="4" t="s">
        <v>85</v>
      </c>
      <c r="AD898" s="4">
        <v>2.4099999999999998E-3</v>
      </c>
      <c r="AE898" s="4" t="s">
        <v>41</v>
      </c>
      <c r="AF898" s="4" t="s">
        <v>41</v>
      </c>
      <c r="AG898" s="4" t="s">
        <v>40</v>
      </c>
      <c r="AH898" s="4" t="s">
        <v>40</v>
      </c>
      <c r="AI898" s="4" t="s">
        <v>42</v>
      </c>
      <c r="AJ898" s="4" t="s">
        <v>42</v>
      </c>
      <c r="AK898" s="4" t="s">
        <v>40</v>
      </c>
      <c r="AL898" s="4" t="s">
        <v>42</v>
      </c>
      <c r="AM898" s="4" t="s">
        <v>40</v>
      </c>
      <c r="AN898" s="4" t="s">
        <v>40</v>
      </c>
      <c r="AO898" s="4" t="s">
        <v>41</v>
      </c>
      <c r="AP898" s="4" t="s">
        <v>42</v>
      </c>
      <c r="AQ898" s="4" t="s">
        <v>42</v>
      </c>
      <c r="AR898" s="4" t="s">
        <v>42</v>
      </c>
      <c r="AS898" s="4"/>
      <c r="AT898" s="4" t="s">
        <v>83</v>
      </c>
      <c r="AU898" s="4" t="s">
        <v>83</v>
      </c>
      <c r="AV898" s="4" t="s">
        <v>86</v>
      </c>
      <c r="AW898" s="4" t="s">
        <v>86</v>
      </c>
      <c r="AX898" s="4" t="s">
        <v>86</v>
      </c>
      <c r="AY898" s="4" t="s">
        <v>86</v>
      </c>
      <c r="AZ898" s="4" t="s">
        <v>86</v>
      </c>
      <c r="BA898" s="4" t="s">
        <v>86</v>
      </c>
      <c r="BB898" s="4" t="s">
        <v>86</v>
      </c>
      <c r="BC898" s="4" t="s">
        <v>81</v>
      </c>
      <c r="BD898" s="4" t="s">
        <v>83</v>
      </c>
      <c r="BE898" s="4" t="s">
        <v>89</v>
      </c>
      <c r="BF898" s="4" t="s">
        <v>86</v>
      </c>
      <c r="BG898" s="4" t="s">
        <v>86</v>
      </c>
    </row>
    <row r="899" spans="1:59" ht="245.25">
      <c r="A899" s="4">
        <v>2151453</v>
      </c>
      <c r="B899" s="5">
        <f t="shared" ref="B899:B962" si="28">HYPERLINK("https://stagingalt.vetology.net/cases/"&amp;D899&amp;"/screening-report/52?type=pdf&amp;v=v6&amp;scorecard=1&amp;secret_key=BX%25IJ%24%2F65ieZ%29f6", D899)</f>
        <v>1699175</v>
      </c>
      <c r="C899" s="5">
        <f t="shared" ref="C899:C962" si="29">HYPERLINK("https://platform.v2.vetology.net/report/v/final/"&amp;A899, A899)</f>
        <v>2151453</v>
      </c>
      <c r="D899" s="4">
        <v>1699175</v>
      </c>
      <c r="E899" s="4" t="s">
        <v>6099</v>
      </c>
      <c r="F899" s="4" t="s">
        <v>6100</v>
      </c>
      <c r="G899" s="4" t="s">
        <v>6101</v>
      </c>
      <c r="H899" s="4" t="s">
        <v>6102</v>
      </c>
      <c r="I899" s="4" t="s">
        <v>6103</v>
      </c>
      <c r="J899" s="4" t="s">
        <v>6104</v>
      </c>
      <c r="K899" s="4" t="s">
        <v>78</v>
      </c>
      <c r="L899" s="4"/>
      <c r="M899" s="4" t="s">
        <v>6105</v>
      </c>
      <c r="N899" s="4" t="s">
        <v>6106</v>
      </c>
      <c r="O899" s="4" t="s">
        <v>6107</v>
      </c>
      <c r="P899" s="4" t="s">
        <v>83</v>
      </c>
      <c r="Q899" s="4" t="s">
        <v>83</v>
      </c>
      <c r="R899" s="4" t="s">
        <v>83</v>
      </c>
      <c r="S899" s="4" t="s">
        <v>83</v>
      </c>
      <c r="T899" s="4" t="s">
        <v>86</v>
      </c>
      <c r="U899" s="4" t="s">
        <v>86</v>
      </c>
      <c r="V899" s="4" t="s">
        <v>83</v>
      </c>
      <c r="W899" s="4" t="s">
        <v>83</v>
      </c>
      <c r="X899" s="4" t="s">
        <v>83</v>
      </c>
      <c r="Y899" s="4" t="s">
        <v>81</v>
      </c>
      <c r="Z899" s="4" t="s">
        <v>83</v>
      </c>
      <c r="AA899" s="4" t="s">
        <v>96</v>
      </c>
      <c r="AB899" s="4" t="s">
        <v>81</v>
      </c>
      <c r="AC899" s="4" t="s">
        <v>85</v>
      </c>
      <c r="AD899" s="4">
        <v>2.4499999999999999E-3</v>
      </c>
      <c r="AE899" s="4" t="s">
        <v>40</v>
      </c>
      <c r="AF899" s="4" t="s">
        <v>41</v>
      </c>
      <c r="AG899" s="4" t="s">
        <v>41</v>
      </c>
      <c r="AH899" s="4" t="s">
        <v>40</v>
      </c>
      <c r="AI899" s="4" t="s">
        <v>42</v>
      </c>
      <c r="AJ899" s="4" t="s">
        <v>42</v>
      </c>
      <c r="AK899" s="4" t="s">
        <v>40</v>
      </c>
      <c r="AL899" s="4" t="s">
        <v>42</v>
      </c>
      <c r="AM899" s="4" t="s">
        <v>40</v>
      </c>
      <c r="AN899" s="4" t="s">
        <v>41</v>
      </c>
      <c r="AO899" s="4" t="s">
        <v>41</v>
      </c>
      <c r="AP899" s="4" t="s">
        <v>42</v>
      </c>
      <c r="AQ899" s="4" t="s">
        <v>42</v>
      </c>
      <c r="AR899" s="4" t="s">
        <v>42</v>
      </c>
      <c r="AS899" s="4"/>
      <c r="AT899" s="4" t="s">
        <v>86</v>
      </c>
      <c r="AU899" s="4" t="s">
        <v>83</v>
      </c>
      <c r="AV899" s="4" t="s">
        <v>83</v>
      </c>
      <c r="AW899" s="4" t="s">
        <v>86</v>
      </c>
      <c r="AX899" s="4" t="s">
        <v>86</v>
      </c>
      <c r="AY899" s="4" t="s">
        <v>86</v>
      </c>
      <c r="AZ899" s="4" t="s">
        <v>86</v>
      </c>
      <c r="BA899" s="4" t="s">
        <v>86</v>
      </c>
      <c r="BB899" s="4" t="s">
        <v>81</v>
      </c>
      <c r="BC899" s="4" t="s">
        <v>83</v>
      </c>
      <c r="BD899" s="4" t="s">
        <v>83</v>
      </c>
      <c r="BE899" s="4" t="s">
        <v>152</v>
      </c>
      <c r="BF899" s="4" t="s">
        <v>86</v>
      </c>
      <c r="BG899" s="4" t="s">
        <v>86</v>
      </c>
    </row>
    <row r="900" spans="1:59" ht="201.75">
      <c r="A900" s="4">
        <v>2383625</v>
      </c>
      <c r="B900" s="5">
        <f t="shared" si="28"/>
        <v>1694299</v>
      </c>
      <c r="C900" s="5">
        <f t="shared" si="29"/>
        <v>2383625</v>
      </c>
      <c r="D900" s="4">
        <v>1694299</v>
      </c>
      <c r="E900" s="4" t="s">
        <v>6108</v>
      </c>
      <c r="F900" s="4" t="s">
        <v>6109</v>
      </c>
      <c r="G900" s="4" t="s">
        <v>1755</v>
      </c>
      <c r="H900" s="4" t="s">
        <v>6110</v>
      </c>
      <c r="I900" s="4"/>
      <c r="J900" s="4" t="s">
        <v>6111</v>
      </c>
      <c r="K900" s="4" t="s">
        <v>94</v>
      </c>
      <c r="L900" s="4"/>
      <c r="M900" s="4" t="s">
        <v>6112</v>
      </c>
      <c r="N900" s="4" t="s">
        <v>598</v>
      </c>
      <c r="O900" s="4" t="s">
        <v>6113</v>
      </c>
      <c r="P900" s="4" t="s">
        <v>81</v>
      </c>
      <c r="Q900" s="4" t="s">
        <v>81</v>
      </c>
      <c r="R900" s="4" t="s">
        <v>83</v>
      </c>
      <c r="S900" s="4" t="s">
        <v>83</v>
      </c>
      <c r="T900" s="4" t="s">
        <v>82</v>
      </c>
      <c r="U900" s="4" t="s">
        <v>82</v>
      </c>
      <c r="V900" s="4" t="s">
        <v>83</v>
      </c>
      <c r="W900" s="4" t="s">
        <v>81</v>
      </c>
      <c r="X900" s="4" t="s">
        <v>83</v>
      </c>
      <c r="Y900" s="4" t="s">
        <v>83</v>
      </c>
      <c r="Z900" s="4" t="s">
        <v>81</v>
      </c>
      <c r="AA900" s="4" t="s">
        <v>96</v>
      </c>
      <c r="AB900" s="4" t="s">
        <v>83</v>
      </c>
      <c r="AC900" s="4" t="s">
        <v>85</v>
      </c>
      <c r="AD900" s="4">
        <v>1.825E-3</v>
      </c>
      <c r="AE900" s="4" t="s">
        <v>42</v>
      </c>
      <c r="AF900" s="4" t="s">
        <v>42</v>
      </c>
      <c r="AG900" s="4" t="s">
        <v>40</v>
      </c>
      <c r="AH900" s="4" t="s">
        <v>40</v>
      </c>
      <c r="AI900" s="4" t="s">
        <v>41</v>
      </c>
      <c r="AJ900" s="4" t="s">
        <v>41</v>
      </c>
      <c r="AK900" s="4" t="s">
        <v>40</v>
      </c>
      <c r="AL900" s="4" t="s">
        <v>40</v>
      </c>
      <c r="AM900" s="4" t="s">
        <v>40</v>
      </c>
      <c r="AN900" s="4" t="s">
        <v>42</v>
      </c>
      <c r="AO900" s="4" t="s">
        <v>42</v>
      </c>
      <c r="AP900" s="4" t="s">
        <v>42</v>
      </c>
      <c r="AQ900" s="4" t="s">
        <v>40</v>
      </c>
      <c r="AR900" s="4" t="s">
        <v>42</v>
      </c>
      <c r="AS900" s="4"/>
      <c r="AT900" s="4" t="s">
        <v>81</v>
      </c>
      <c r="AU900" s="4" t="s">
        <v>81</v>
      </c>
      <c r="AV900" s="4" t="s">
        <v>86</v>
      </c>
      <c r="AW900" s="4" t="s">
        <v>86</v>
      </c>
      <c r="AX900" s="4" t="s">
        <v>82</v>
      </c>
      <c r="AY900" s="4" t="s">
        <v>82</v>
      </c>
      <c r="AZ900" s="4" t="s">
        <v>86</v>
      </c>
      <c r="BA900" s="4" t="s">
        <v>86</v>
      </c>
      <c r="BB900" s="4" t="s">
        <v>81</v>
      </c>
      <c r="BC900" s="4" t="s">
        <v>87</v>
      </c>
      <c r="BD900" s="4" t="s">
        <v>86</v>
      </c>
      <c r="BE900" s="4" t="s">
        <v>152</v>
      </c>
      <c r="BF900" s="4" t="s">
        <v>89</v>
      </c>
      <c r="BG900" s="4" t="s">
        <v>85</v>
      </c>
    </row>
    <row r="901" spans="1:59" ht="303.75">
      <c r="A901" s="4">
        <v>2683580</v>
      </c>
      <c r="B901" s="5">
        <f t="shared" si="28"/>
        <v>1699653</v>
      </c>
      <c r="C901" s="5">
        <f t="shared" si="29"/>
        <v>2683580</v>
      </c>
      <c r="D901" s="4">
        <v>1699653</v>
      </c>
      <c r="E901" s="4" t="s">
        <v>6114</v>
      </c>
      <c r="F901" s="4" t="s">
        <v>6115</v>
      </c>
      <c r="G901" s="4" t="s">
        <v>6116</v>
      </c>
      <c r="H901" s="4" t="s">
        <v>6117</v>
      </c>
      <c r="I901" s="4" t="s">
        <v>1677</v>
      </c>
      <c r="J901" s="4" t="s">
        <v>465</v>
      </c>
      <c r="K901" s="4" t="s">
        <v>94</v>
      </c>
      <c r="L901" s="4"/>
      <c r="M901" s="4" t="s">
        <v>6118</v>
      </c>
      <c r="N901" s="4"/>
      <c r="O901" s="4" t="s">
        <v>6119</v>
      </c>
      <c r="P901" s="4" t="s">
        <v>81</v>
      </c>
      <c r="Q901" s="4" t="s">
        <v>81</v>
      </c>
      <c r="R901" s="4" t="s">
        <v>81</v>
      </c>
      <c r="S901" s="4" t="s">
        <v>83</v>
      </c>
      <c r="T901" s="4" t="s">
        <v>96</v>
      </c>
      <c r="U901" s="4" t="s">
        <v>82</v>
      </c>
      <c r="V901" s="4" t="s">
        <v>83</v>
      </c>
      <c r="W901" s="4" t="s">
        <v>83</v>
      </c>
      <c r="X901" s="4" t="s">
        <v>81</v>
      </c>
      <c r="Y901" s="4" t="s">
        <v>81</v>
      </c>
      <c r="Z901" s="4" t="s">
        <v>81</v>
      </c>
      <c r="AA901" s="4" t="s">
        <v>96</v>
      </c>
      <c r="AB901" s="4" t="s">
        <v>81</v>
      </c>
      <c r="AC901" s="4" t="s">
        <v>85</v>
      </c>
      <c r="AD901" s="4">
        <v>1.495E-3</v>
      </c>
      <c r="AE901" s="4" t="s">
        <v>42</v>
      </c>
      <c r="AF901" s="4" t="s">
        <v>42</v>
      </c>
      <c r="AG901" s="4" t="s">
        <v>42</v>
      </c>
      <c r="AH901" s="4" t="s">
        <v>40</v>
      </c>
      <c r="AI901" s="4" t="s">
        <v>42</v>
      </c>
      <c r="AJ901" s="4" t="s">
        <v>40</v>
      </c>
      <c r="AK901" s="4" t="s">
        <v>42</v>
      </c>
      <c r="AL901" s="4" t="s">
        <v>42</v>
      </c>
      <c r="AM901" s="4" t="s">
        <v>40</v>
      </c>
      <c r="AN901" s="4" t="s">
        <v>40</v>
      </c>
      <c r="AO901" s="4" t="s">
        <v>42</v>
      </c>
      <c r="AP901" s="4" t="s">
        <v>42</v>
      </c>
      <c r="AQ901" s="4" t="s">
        <v>42</v>
      </c>
      <c r="AR901" s="4" t="s">
        <v>42</v>
      </c>
      <c r="AS901" s="4"/>
      <c r="AT901" s="4" t="s">
        <v>81</v>
      </c>
      <c r="AU901" s="4" t="s">
        <v>86</v>
      </c>
      <c r="AV901" s="4" t="s">
        <v>86</v>
      </c>
      <c r="AW901" s="4" t="s">
        <v>86</v>
      </c>
      <c r="AX901" s="4" t="s">
        <v>86</v>
      </c>
      <c r="AY901" s="4" t="s">
        <v>86</v>
      </c>
      <c r="AZ901" s="4" t="s">
        <v>86</v>
      </c>
      <c r="BA901" s="4" t="s">
        <v>86</v>
      </c>
      <c r="BB901" s="4" t="s">
        <v>89</v>
      </c>
      <c r="BC901" s="4" t="s">
        <v>87</v>
      </c>
      <c r="BD901" s="4" t="s">
        <v>86</v>
      </c>
      <c r="BE901" s="4" t="s">
        <v>89</v>
      </c>
      <c r="BF901" s="4" t="s">
        <v>89</v>
      </c>
      <c r="BG901" s="4" t="s">
        <v>86</v>
      </c>
    </row>
    <row r="902" spans="1:59" ht="245.25">
      <c r="A902" s="4">
        <v>1998951</v>
      </c>
      <c r="B902" s="5">
        <f t="shared" si="28"/>
        <v>1646262</v>
      </c>
      <c r="C902" s="5">
        <f t="shared" si="29"/>
        <v>1998951</v>
      </c>
      <c r="D902" s="4">
        <v>1646262</v>
      </c>
      <c r="E902" s="4" t="s">
        <v>6120</v>
      </c>
      <c r="F902" s="4" t="s">
        <v>6121</v>
      </c>
      <c r="G902" s="4" t="s">
        <v>6122</v>
      </c>
      <c r="H902" s="4" t="s">
        <v>6123</v>
      </c>
      <c r="I902" s="4" t="s">
        <v>6124</v>
      </c>
      <c r="J902" s="4" t="s">
        <v>6125</v>
      </c>
      <c r="K902" s="4" t="s">
        <v>121</v>
      </c>
      <c r="L902" s="4"/>
      <c r="M902" s="4" t="s">
        <v>6126</v>
      </c>
      <c r="N902" s="4" t="s">
        <v>422</v>
      </c>
      <c r="O902" s="4" t="s">
        <v>6127</v>
      </c>
      <c r="P902" s="4" t="s">
        <v>83</v>
      </c>
      <c r="Q902" s="4" t="s">
        <v>81</v>
      </c>
      <c r="R902" s="4" t="s">
        <v>81</v>
      </c>
      <c r="S902" s="4" t="s">
        <v>83</v>
      </c>
      <c r="T902" s="4" t="s">
        <v>96</v>
      </c>
      <c r="U902" s="4" t="s">
        <v>82</v>
      </c>
      <c r="V902" s="4" t="s">
        <v>83</v>
      </c>
      <c r="W902" s="4" t="s">
        <v>83</v>
      </c>
      <c r="X902" s="4" t="s">
        <v>83</v>
      </c>
      <c r="Y902" s="4" t="s">
        <v>81</v>
      </c>
      <c r="Z902" s="4" t="s">
        <v>81</v>
      </c>
      <c r="AA902" s="4" t="s">
        <v>96</v>
      </c>
      <c r="AB902" s="4" t="s">
        <v>81</v>
      </c>
      <c r="AC902" s="4" t="s">
        <v>85</v>
      </c>
      <c r="AD902" s="4">
        <v>1.7949999999999999E-3</v>
      </c>
      <c r="AE902" s="4" t="s">
        <v>41</v>
      </c>
      <c r="AF902" s="4" t="s">
        <v>42</v>
      </c>
      <c r="AG902" s="4" t="s">
        <v>42</v>
      </c>
      <c r="AH902" s="4" t="s">
        <v>40</v>
      </c>
      <c r="AI902" s="4" t="s">
        <v>42</v>
      </c>
      <c r="AJ902" s="4" t="s">
        <v>40</v>
      </c>
      <c r="AK902" s="4" t="s">
        <v>40</v>
      </c>
      <c r="AL902" s="4" t="s">
        <v>42</v>
      </c>
      <c r="AM902" s="4" t="s">
        <v>40</v>
      </c>
      <c r="AN902" s="4" t="s">
        <v>40</v>
      </c>
      <c r="AO902" s="4" t="s">
        <v>42</v>
      </c>
      <c r="AP902" s="4" t="s">
        <v>42</v>
      </c>
      <c r="AQ902" s="4" t="s">
        <v>42</v>
      </c>
      <c r="AR902" s="4" t="s">
        <v>42</v>
      </c>
      <c r="AS902" s="4"/>
      <c r="AT902" s="4" t="s">
        <v>83</v>
      </c>
      <c r="AU902" s="4" t="s">
        <v>86</v>
      </c>
      <c r="AV902" s="4" t="s">
        <v>86</v>
      </c>
      <c r="AW902" s="4" t="s">
        <v>86</v>
      </c>
      <c r="AX902" s="4" t="s">
        <v>86</v>
      </c>
      <c r="AY902" s="4" t="s">
        <v>86</v>
      </c>
      <c r="AZ902" s="4" t="s">
        <v>86</v>
      </c>
      <c r="BA902" s="4" t="s">
        <v>86</v>
      </c>
      <c r="BB902" s="4" t="s">
        <v>87</v>
      </c>
      <c r="BC902" s="4" t="s">
        <v>87</v>
      </c>
      <c r="BD902" s="4" t="s">
        <v>86</v>
      </c>
      <c r="BE902" s="4" t="s">
        <v>86</v>
      </c>
      <c r="BF902" s="4" t="s">
        <v>86</v>
      </c>
      <c r="BG902" s="4" t="s">
        <v>86</v>
      </c>
    </row>
    <row r="903" spans="1:59" ht="274.5">
      <c r="A903" s="4">
        <v>1938293</v>
      </c>
      <c r="B903" s="5">
        <f t="shared" si="28"/>
        <v>1700181</v>
      </c>
      <c r="C903" s="5">
        <f t="shared" si="29"/>
        <v>1938293</v>
      </c>
      <c r="D903" s="4">
        <v>1700181</v>
      </c>
      <c r="E903" s="4" t="s">
        <v>6128</v>
      </c>
      <c r="F903" s="4" t="s">
        <v>6129</v>
      </c>
      <c r="G903" s="4" t="s">
        <v>6130</v>
      </c>
      <c r="H903" s="4" t="s">
        <v>6131</v>
      </c>
      <c r="I903" s="4" t="s">
        <v>6132</v>
      </c>
      <c r="J903" s="4" t="s">
        <v>6133</v>
      </c>
      <c r="K903" s="4" t="s">
        <v>111</v>
      </c>
      <c r="L903" s="4"/>
      <c r="M903" s="4" t="s">
        <v>6134</v>
      </c>
      <c r="N903" s="4" t="s">
        <v>523</v>
      </c>
      <c r="O903" s="4" t="s">
        <v>6135</v>
      </c>
      <c r="P903" s="4" t="s">
        <v>323</v>
      </c>
      <c r="Q903" s="4" t="s">
        <v>86</v>
      </c>
      <c r="R903" s="4" t="s">
        <v>86</v>
      </c>
      <c r="S903" s="4" t="s">
        <v>83</v>
      </c>
      <c r="T903" s="4" t="s">
        <v>96</v>
      </c>
      <c r="U903" s="4" t="s">
        <v>82</v>
      </c>
      <c r="V903" s="4" t="s">
        <v>81</v>
      </c>
      <c r="W903" s="4" t="s">
        <v>83</v>
      </c>
      <c r="X903" s="4" t="s">
        <v>83</v>
      </c>
      <c r="Y903" s="4" t="s">
        <v>81</v>
      </c>
      <c r="Z903" s="4" t="s">
        <v>81</v>
      </c>
      <c r="AA903" s="4" t="s">
        <v>96</v>
      </c>
      <c r="AB903" s="4" t="s">
        <v>86</v>
      </c>
      <c r="AC903" s="4" t="s">
        <v>85</v>
      </c>
      <c r="AD903" s="4">
        <v>2.2100000000000002E-3</v>
      </c>
      <c r="AE903" s="4" t="s">
        <v>41</v>
      </c>
      <c r="AF903" s="4" t="s">
        <v>42</v>
      </c>
      <c r="AG903" s="4" t="s">
        <v>42</v>
      </c>
      <c r="AH903" s="4" t="s">
        <v>40</v>
      </c>
      <c r="AI903" s="4" t="s">
        <v>42</v>
      </c>
      <c r="AJ903" s="4" t="s">
        <v>40</v>
      </c>
      <c r="AK903" s="4" t="s">
        <v>40</v>
      </c>
      <c r="AL903" s="4" t="s">
        <v>42</v>
      </c>
      <c r="AM903" s="4" t="s">
        <v>42</v>
      </c>
      <c r="AN903" s="4" t="s">
        <v>40</v>
      </c>
      <c r="AO903" s="4" t="s">
        <v>42</v>
      </c>
      <c r="AP903" s="4" t="s">
        <v>42</v>
      </c>
      <c r="AQ903" s="4" t="s">
        <v>42</v>
      </c>
      <c r="AR903" s="4" t="s">
        <v>42</v>
      </c>
      <c r="AS903" s="4"/>
      <c r="AT903" s="4" t="s">
        <v>83</v>
      </c>
      <c r="AU903" s="4" t="s">
        <v>81</v>
      </c>
      <c r="AV903" s="4" t="s">
        <v>86</v>
      </c>
      <c r="AW903" s="4" t="s">
        <v>86</v>
      </c>
      <c r="AX903" s="4" t="s">
        <v>96</v>
      </c>
      <c r="AY903" s="4" t="s">
        <v>96</v>
      </c>
      <c r="AZ903" s="4" t="s">
        <v>86</v>
      </c>
      <c r="BA903" s="4" t="s">
        <v>86</v>
      </c>
      <c r="BB903" s="4" t="s">
        <v>89</v>
      </c>
      <c r="BC903" s="4" t="s">
        <v>87</v>
      </c>
      <c r="BD903" s="4" t="s">
        <v>81</v>
      </c>
      <c r="BE903" s="4" t="s">
        <v>89</v>
      </c>
      <c r="BF903" s="4" t="s">
        <v>81</v>
      </c>
      <c r="BG903" s="4" t="s">
        <v>86</v>
      </c>
    </row>
    <row r="904" spans="1:59" ht="409.6">
      <c r="A904" s="4">
        <v>1659978</v>
      </c>
      <c r="B904" s="5">
        <f t="shared" si="28"/>
        <v>1700126</v>
      </c>
      <c r="C904" s="5">
        <f t="shared" si="29"/>
        <v>1659978</v>
      </c>
      <c r="D904" s="4">
        <v>1700126</v>
      </c>
      <c r="E904" s="4" t="s">
        <v>6136</v>
      </c>
      <c r="F904" s="4" t="s">
        <v>6137</v>
      </c>
      <c r="G904" s="4" t="s">
        <v>6138</v>
      </c>
      <c r="H904" s="4" t="s">
        <v>6139</v>
      </c>
      <c r="I904" s="4" t="s">
        <v>6140</v>
      </c>
      <c r="J904" s="4" t="s">
        <v>6141</v>
      </c>
      <c r="K904" s="4" t="s">
        <v>166</v>
      </c>
      <c r="L904" s="4"/>
      <c r="M904" s="4" t="s">
        <v>6142</v>
      </c>
      <c r="N904" s="4" t="s">
        <v>1933</v>
      </c>
      <c r="O904" s="4" t="s">
        <v>6143</v>
      </c>
      <c r="P904" s="4" t="s">
        <v>83</v>
      </c>
      <c r="Q904" s="4" t="s">
        <v>81</v>
      </c>
      <c r="R904" s="4" t="s">
        <v>83</v>
      </c>
      <c r="S904" s="4" t="s">
        <v>83</v>
      </c>
      <c r="T904" s="4" t="s">
        <v>82</v>
      </c>
      <c r="U904" s="4" t="s">
        <v>82</v>
      </c>
      <c r="V904" s="4" t="s">
        <v>81</v>
      </c>
      <c r="W904" s="4" t="s">
        <v>86</v>
      </c>
      <c r="X904" s="4" t="s">
        <v>83</v>
      </c>
      <c r="Y904" s="4" t="s">
        <v>86</v>
      </c>
      <c r="Z904" s="4" t="s">
        <v>83</v>
      </c>
      <c r="AA904" s="4" t="s">
        <v>96</v>
      </c>
      <c r="AB904" s="4" t="s">
        <v>83</v>
      </c>
      <c r="AC904" s="4" t="s">
        <v>85</v>
      </c>
      <c r="AD904" s="4">
        <v>3.385E-3</v>
      </c>
      <c r="AE904" s="4" t="s">
        <v>40</v>
      </c>
      <c r="AF904" s="4" t="s">
        <v>42</v>
      </c>
      <c r="AG904" s="4" t="s">
        <v>40</v>
      </c>
      <c r="AH904" s="4" t="s">
        <v>40</v>
      </c>
      <c r="AI904" s="4" t="s">
        <v>41</v>
      </c>
      <c r="AJ904" s="4" t="s">
        <v>40</v>
      </c>
      <c r="AK904" s="4" t="s">
        <v>40</v>
      </c>
      <c r="AL904" s="4" t="s">
        <v>42</v>
      </c>
      <c r="AM904" s="4" t="s">
        <v>42</v>
      </c>
      <c r="AN904" s="4" t="s">
        <v>42</v>
      </c>
      <c r="AO904" s="4" t="s">
        <v>41</v>
      </c>
      <c r="AP904" s="4" t="s">
        <v>42</v>
      </c>
      <c r="AQ904" s="4" t="s">
        <v>40</v>
      </c>
      <c r="AR904" s="4" t="s">
        <v>42</v>
      </c>
      <c r="AS904" s="4"/>
      <c r="AT904" s="4" t="s">
        <v>81</v>
      </c>
      <c r="AU904" s="4" t="s">
        <v>81</v>
      </c>
      <c r="AV904" s="4" t="s">
        <v>81</v>
      </c>
      <c r="AW904" s="4" t="s">
        <v>86</v>
      </c>
      <c r="AX904" s="4" t="s">
        <v>82</v>
      </c>
      <c r="AY904" s="4" t="s">
        <v>96</v>
      </c>
      <c r="AZ904" s="4" t="s">
        <v>81</v>
      </c>
      <c r="BA904" s="4" t="s">
        <v>81</v>
      </c>
      <c r="BB904" s="4" t="s">
        <v>81</v>
      </c>
      <c r="BC904" s="4" t="s">
        <v>81</v>
      </c>
      <c r="BD904" s="4" t="s">
        <v>83</v>
      </c>
      <c r="BE904" s="4" t="s">
        <v>152</v>
      </c>
      <c r="BF904" s="4" t="s">
        <v>89</v>
      </c>
      <c r="BG904" s="4" t="s">
        <v>85</v>
      </c>
    </row>
    <row r="905" spans="1:59" ht="216.75">
      <c r="A905" s="4">
        <v>2427646</v>
      </c>
      <c r="B905" s="5">
        <f t="shared" si="28"/>
        <v>1692410</v>
      </c>
      <c r="C905" s="5">
        <f t="shared" si="29"/>
        <v>2427646</v>
      </c>
      <c r="D905" s="4">
        <v>1692410</v>
      </c>
      <c r="E905" s="4" t="s">
        <v>6144</v>
      </c>
      <c r="F905" s="4" t="s">
        <v>6145</v>
      </c>
      <c r="G905" s="4" t="s">
        <v>6146</v>
      </c>
      <c r="H905" s="4" t="s">
        <v>6147</v>
      </c>
      <c r="I905" s="4" t="s">
        <v>200</v>
      </c>
      <c r="J905" s="4" t="s">
        <v>6148</v>
      </c>
      <c r="K905" s="4" t="s">
        <v>94</v>
      </c>
      <c r="L905" s="4"/>
      <c r="M905" s="4" t="s">
        <v>6149</v>
      </c>
      <c r="N905" s="4" t="s">
        <v>150</v>
      </c>
      <c r="O905" s="4" t="s">
        <v>6150</v>
      </c>
      <c r="P905" s="4" t="s">
        <v>323</v>
      </c>
      <c r="Q905" s="4" t="s">
        <v>81</v>
      </c>
      <c r="R905" s="4" t="s">
        <v>81</v>
      </c>
      <c r="S905" s="4" t="s">
        <v>83</v>
      </c>
      <c r="T905" s="4" t="s">
        <v>82</v>
      </c>
      <c r="U905" s="4" t="s">
        <v>96</v>
      </c>
      <c r="V905" s="4" t="s">
        <v>81</v>
      </c>
      <c r="W905" s="4" t="s">
        <v>83</v>
      </c>
      <c r="X905" s="4" t="s">
        <v>83</v>
      </c>
      <c r="Y905" s="4" t="s">
        <v>83</v>
      </c>
      <c r="Z905" s="4" t="s">
        <v>81</v>
      </c>
      <c r="AA905" s="4" t="s">
        <v>96</v>
      </c>
      <c r="AB905" s="4" t="s">
        <v>83</v>
      </c>
      <c r="AC905" s="4" t="s">
        <v>85</v>
      </c>
      <c r="AD905" s="4">
        <v>1.9550000000000001E-3</v>
      </c>
      <c r="AE905" s="4" t="s">
        <v>40</v>
      </c>
      <c r="AF905" s="4" t="s">
        <v>42</v>
      </c>
      <c r="AG905" s="4" t="s">
        <v>42</v>
      </c>
      <c r="AH905" s="4" t="s">
        <v>40</v>
      </c>
      <c r="AI905" s="4" t="s">
        <v>40</v>
      </c>
      <c r="AJ905" s="4" t="s">
        <v>42</v>
      </c>
      <c r="AK905" s="4" t="s">
        <v>40</v>
      </c>
      <c r="AL905" s="4" t="s">
        <v>40</v>
      </c>
      <c r="AM905" s="4" t="s">
        <v>42</v>
      </c>
      <c r="AN905" s="4" t="s">
        <v>40</v>
      </c>
      <c r="AO905" s="4" t="s">
        <v>42</v>
      </c>
      <c r="AP905" s="4" t="s">
        <v>42</v>
      </c>
      <c r="AQ905" s="4" t="s">
        <v>41</v>
      </c>
      <c r="AR905" s="4" t="s">
        <v>42</v>
      </c>
      <c r="AS905" s="4"/>
      <c r="AT905" s="4" t="s">
        <v>81</v>
      </c>
      <c r="AU905" s="4" t="s">
        <v>86</v>
      </c>
      <c r="AV905" s="4" t="s">
        <v>86</v>
      </c>
      <c r="AW905" s="4" t="s">
        <v>86</v>
      </c>
      <c r="AX905" s="4" t="s">
        <v>86</v>
      </c>
      <c r="AY905" s="4" t="s">
        <v>86</v>
      </c>
      <c r="AZ905" s="4" t="s">
        <v>86</v>
      </c>
      <c r="BA905" s="4" t="s">
        <v>86</v>
      </c>
      <c r="BB905" s="4" t="s">
        <v>81</v>
      </c>
      <c r="BC905" s="4" t="s">
        <v>87</v>
      </c>
      <c r="BD905" s="4" t="s">
        <v>86</v>
      </c>
      <c r="BE905" s="4" t="s">
        <v>86</v>
      </c>
      <c r="BF905" s="4" t="s">
        <v>83</v>
      </c>
      <c r="BG905" s="4" t="s">
        <v>86</v>
      </c>
    </row>
    <row r="906" spans="1:59" ht="318">
      <c r="A906" s="4">
        <v>2412949</v>
      </c>
      <c r="B906" s="5">
        <f t="shared" si="28"/>
        <v>1702904</v>
      </c>
      <c r="C906" s="5">
        <f t="shared" si="29"/>
        <v>2412949</v>
      </c>
      <c r="D906" s="4">
        <v>1702904</v>
      </c>
      <c r="E906" s="4" t="s">
        <v>6151</v>
      </c>
      <c r="F906" s="4" t="s">
        <v>6152</v>
      </c>
      <c r="G906" s="4" t="s">
        <v>6153</v>
      </c>
      <c r="H906" s="4" t="s">
        <v>6154</v>
      </c>
      <c r="I906" s="4" t="s">
        <v>6155</v>
      </c>
      <c r="J906" s="4" t="s">
        <v>6156</v>
      </c>
      <c r="K906" s="4" t="s">
        <v>111</v>
      </c>
      <c r="L906" s="4"/>
      <c r="M906" s="4" t="s">
        <v>6157</v>
      </c>
      <c r="N906" s="4" t="s">
        <v>380</v>
      </c>
      <c r="O906" s="4" t="s">
        <v>6158</v>
      </c>
      <c r="P906" s="4" t="s">
        <v>81</v>
      </c>
      <c r="Q906" s="4" t="s">
        <v>81</v>
      </c>
      <c r="R906" s="4" t="s">
        <v>83</v>
      </c>
      <c r="S906" s="4" t="s">
        <v>83</v>
      </c>
      <c r="T906" s="4" t="s">
        <v>82</v>
      </c>
      <c r="U906" s="4" t="s">
        <v>82</v>
      </c>
      <c r="V906" s="4" t="s">
        <v>86</v>
      </c>
      <c r="W906" s="4" t="s">
        <v>81</v>
      </c>
      <c r="X906" s="4" t="s">
        <v>86</v>
      </c>
      <c r="Y906" s="4" t="s">
        <v>81</v>
      </c>
      <c r="Z906" s="4" t="s">
        <v>83</v>
      </c>
      <c r="AA906" s="4" t="s">
        <v>96</v>
      </c>
      <c r="AB906" s="4" t="s">
        <v>81</v>
      </c>
      <c r="AC906" s="4" t="s">
        <v>85</v>
      </c>
      <c r="AD906" s="4">
        <v>2.4650000000000002E-3</v>
      </c>
      <c r="AE906" s="4" t="s">
        <v>42</v>
      </c>
      <c r="AF906" s="4" t="s">
        <v>42</v>
      </c>
      <c r="AG906" s="4" t="s">
        <v>40</v>
      </c>
      <c r="AH906" s="4" t="s">
        <v>40</v>
      </c>
      <c r="AI906" s="4" t="s">
        <v>40</v>
      </c>
      <c r="AJ906" s="4" t="s">
        <v>40</v>
      </c>
      <c r="AK906" s="4" t="s">
        <v>42</v>
      </c>
      <c r="AL906" s="4" t="s">
        <v>42</v>
      </c>
      <c r="AM906" s="4" t="s">
        <v>42</v>
      </c>
      <c r="AN906" s="4" t="s">
        <v>42</v>
      </c>
      <c r="AO906" s="4" t="s">
        <v>41</v>
      </c>
      <c r="AP906" s="4" t="s">
        <v>42</v>
      </c>
      <c r="AQ906" s="4" t="s">
        <v>42</v>
      </c>
      <c r="AR906" s="4" t="s">
        <v>42</v>
      </c>
      <c r="AS906" s="4"/>
      <c r="AT906" s="4" t="s">
        <v>86</v>
      </c>
      <c r="AU906" s="4" t="s">
        <v>81</v>
      </c>
      <c r="AV906" s="4" t="s">
        <v>86</v>
      </c>
      <c r="AW906" s="4" t="s">
        <v>86</v>
      </c>
      <c r="AX906" s="4" t="s">
        <v>86</v>
      </c>
      <c r="AY906" s="4" t="s">
        <v>86</v>
      </c>
      <c r="AZ906" s="4" t="s">
        <v>86</v>
      </c>
      <c r="BA906" s="4" t="s">
        <v>86</v>
      </c>
      <c r="BB906" s="4" t="s">
        <v>81</v>
      </c>
      <c r="BC906" s="4" t="s">
        <v>81</v>
      </c>
      <c r="BD906" s="4" t="s">
        <v>83</v>
      </c>
      <c r="BE906" s="4" t="s">
        <v>89</v>
      </c>
      <c r="BF906" s="4" t="s">
        <v>89</v>
      </c>
      <c r="BG906" s="4" t="s">
        <v>86</v>
      </c>
    </row>
    <row r="907" spans="1:59" ht="274.5">
      <c r="A907" s="4">
        <v>2150192</v>
      </c>
      <c r="B907" s="5">
        <f t="shared" si="28"/>
        <v>1700673</v>
      </c>
      <c r="C907" s="5">
        <f t="shared" si="29"/>
        <v>2150192</v>
      </c>
      <c r="D907" s="4">
        <v>1700673</v>
      </c>
      <c r="E907" s="4" t="s">
        <v>6159</v>
      </c>
      <c r="F907" s="4" t="s">
        <v>6160</v>
      </c>
      <c r="G907" s="4" t="s">
        <v>6161</v>
      </c>
      <c r="H907" s="4" t="s">
        <v>6162</v>
      </c>
      <c r="I907" s="4" t="s">
        <v>513</v>
      </c>
      <c r="J907" s="4" t="s">
        <v>6163</v>
      </c>
      <c r="K907" s="4" t="s">
        <v>94</v>
      </c>
      <c r="L907" s="4"/>
      <c r="M907" s="4" t="s">
        <v>4094</v>
      </c>
      <c r="N907" s="4" t="s">
        <v>523</v>
      </c>
      <c r="O907" s="4" t="s">
        <v>6164</v>
      </c>
      <c r="P907" s="4" t="s">
        <v>323</v>
      </c>
      <c r="Q907" s="4" t="s">
        <v>86</v>
      </c>
      <c r="R907" s="4" t="s">
        <v>81</v>
      </c>
      <c r="S907" s="4" t="s">
        <v>83</v>
      </c>
      <c r="T907" s="4" t="s">
        <v>82</v>
      </c>
      <c r="U907" s="4" t="s">
        <v>82</v>
      </c>
      <c r="V907" s="4" t="s">
        <v>81</v>
      </c>
      <c r="W907" s="4" t="s">
        <v>86</v>
      </c>
      <c r="X907" s="4" t="s">
        <v>81</v>
      </c>
      <c r="Y907" s="4" t="s">
        <v>81</v>
      </c>
      <c r="Z907" s="4" t="s">
        <v>86</v>
      </c>
      <c r="AA907" s="4" t="s">
        <v>86</v>
      </c>
      <c r="AB907" s="4" t="s">
        <v>83</v>
      </c>
      <c r="AC907" s="4" t="s">
        <v>85</v>
      </c>
      <c r="AD907" s="4">
        <v>1.6249999999999999E-3</v>
      </c>
      <c r="AE907" s="4" t="s">
        <v>41</v>
      </c>
      <c r="AF907" s="4" t="s">
        <v>42</v>
      </c>
      <c r="AG907" s="4" t="s">
        <v>42</v>
      </c>
      <c r="AH907" s="4" t="s">
        <v>40</v>
      </c>
      <c r="AI907" s="4" t="s">
        <v>40</v>
      </c>
      <c r="AJ907" s="4" t="s">
        <v>40</v>
      </c>
      <c r="AK907" s="4" t="s">
        <v>42</v>
      </c>
      <c r="AL907" s="4" t="s">
        <v>42</v>
      </c>
      <c r="AM907" s="4" t="s">
        <v>42</v>
      </c>
      <c r="AN907" s="4" t="s">
        <v>42</v>
      </c>
      <c r="AO907" s="4" t="s">
        <v>42</v>
      </c>
      <c r="AP907" s="4" t="s">
        <v>42</v>
      </c>
      <c r="AQ907" s="4" t="s">
        <v>40</v>
      </c>
      <c r="AR907" s="4" t="s">
        <v>42</v>
      </c>
      <c r="AS907" s="4"/>
      <c r="AT907" s="4" t="s">
        <v>83</v>
      </c>
      <c r="AU907" s="4" t="s">
        <v>86</v>
      </c>
      <c r="AV907" s="4" t="s">
        <v>86</v>
      </c>
      <c r="AW907" s="4" t="s">
        <v>86</v>
      </c>
      <c r="AX907" s="4" t="s">
        <v>86</v>
      </c>
      <c r="AY907" s="4" t="s">
        <v>86</v>
      </c>
      <c r="AZ907" s="4" t="s">
        <v>86</v>
      </c>
      <c r="BA907" s="4" t="s">
        <v>86</v>
      </c>
      <c r="BB907" s="4" t="s">
        <v>89</v>
      </c>
      <c r="BC907" s="4" t="s">
        <v>87</v>
      </c>
      <c r="BD907" s="4" t="s">
        <v>86</v>
      </c>
      <c r="BE907" s="4" t="s">
        <v>86</v>
      </c>
      <c r="BF907" s="4" t="s">
        <v>86</v>
      </c>
      <c r="BG907" s="4" t="s">
        <v>86</v>
      </c>
    </row>
    <row r="908" spans="1:59" ht="274.5">
      <c r="A908" s="4">
        <v>1840733</v>
      </c>
      <c r="B908" s="5">
        <f t="shared" si="28"/>
        <v>1653837</v>
      </c>
      <c r="C908" s="5">
        <f t="shared" si="29"/>
        <v>1840733</v>
      </c>
      <c r="D908" s="4">
        <v>1653837</v>
      </c>
      <c r="E908" s="4" t="s">
        <v>6165</v>
      </c>
      <c r="F908" s="4" t="s">
        <v>6166</v>
      </c>
      <c r="G908" s="4" t="s">
        <v>6167</v>
      </c>
      <c r="H908" s="4" t="s">
        <v>6168</v>
      </c>
      <c r="I908" s="4" t="s">
        <v>513</v>
      </c>
      <c r="J908" s="4" t="s">
        <v>6169</v>
      </c>
      <c r="K908" s="4" t="s">
        <v>94</v>
      </c>
      <c r="L908" s="4"/>
      <c r="M908" s="4" t="s">
        <v>6170</v>
      </c>
      <c r="N908" s="4" t="s">
        <v>4810</v>
      </c>
      <c r="O908" s="4" t="s">
        <v>6171</v>
      </c>
      <c r="P908" s="4" t="s">
        <v>323</v>
      </c>
      <c r="Q908" s="4" t="s">
        <v>83</v>
      </c>
      <c r="R908" s="4" t="s">
        <v>83</v>
      </c>
      <c r="S908" s="4" t="s">
        <v>83</v>
      </c>
      <c r="T908" s="4" t="s">
        <v>82</v>
      </c>
      <c r="U908" s="4" t="s">
        <v>82</v>
      </c>
      <c r="V908" s="4" t="s">
        <v>83</v>
      </c>
      <c r="W908" s="4" t="s">
        <v>83</v>
      </c>
      <c r="X908" s="4" t="s">
        <v>83</v>
      </c>
      <c r="Y908" s="4" t="s">
        <v>83</v>
      </c>
      <c r="Z908" s="4" t="s">
        <v>83</v>
      </c>
      <c r="AA908" s="4" t="s">
        <v>96</v>
      </c>
      <c r="AB908" s="4" t="s">
        <v>83</v>
      </c>
      <c r="AC908" s="4" t="s">
        <v>85</v>
      </c>
      <c r="AD908" s="4">
        <v>1.9350000000000001E-3</v>
      </c>
      <c r="AE908" s="4" t="s">
        <v>41</v>
      </c>
      <c r="AF908" s="4" t="s">
        <v>41</v>
      </c>
      <c r="AG908" s="4" t="s">
        <v>40</v>
      </c>
      <c r="AH908" s="4" t="s">
        <v>40</v>
      </c>
      <c r="AI908" s="4" t="s">
        <v>40</v>
      </c>
      <c r="AJ908" s="4" t="s">
        <v>40</v>
      </c>
      <c r="AK908" s="4" t="s">
        <v>40</v>
      </c>
      <c r="AL908" s="4" t="s">
        <v>40</v>
      </c>
      <c r="AM908" s="4" t="s">
        <v>40</v>
      </c>
      <c r="AN908" s="4" t="s">
        <v>40</v>
      </c>
      <c r="AO908" s="4" t="s">
        <v>41</v>
      </c>
      <c r="AP908" s="4" t="s">
        <v>42</v>
      </c>
      <c r="AQ908" s="4" t="s">
        <v>40</v>
      </c>
      <c r="AR908" s="4" t="s">
        <v>42</v>
      </c>
      <c r="AS908" s="4"/>
      <c r="AT908" s="4" t="s">
        <v>83</v>
      </c>
      <c r="AU908" s="4" t="s">
        <v>83</v>
      </c>
      <c r="AV908" s="4" t="s">
        <v>86</v>
      </c>
      <c r="AW908" s="4" t="s">
        <v>86</v>
      </c>
      <c r="AX908" s="4" t="s">
        <v>86</v>
      </c>
      <c r="AY908" s="4" t="s">
        <v>86</v>
      </c>
      <c r="AZ908" s="4" t="s">
        <v>86</v>
      </c>
      <c r="BA908" s="4" t="s">
        <v>86</v>
      </c>
      <c r="BB908" s="4" t="s">
        <v>89</v>
      </c>
      <c r="BC908" s="4" t="s">
        <v>87</v>
      </c>
      <c r="BD908" s="4" t="s">
        <v>83</v>
      </c>
      <c r="BE908" s="4" t="s">
        <v>96</v>
      </c>
      <c r="BF908" s="4" t="s">
        <v>89</v>
      </c>
      <c r="BG908" s="4" t="s">
        <v>86</v>
      </c>
    </row>
    <row r="909" spans="1:59" ht="274.5">
      <c r="A909" s="4">
        <v>1485913</v>
      </c>
      <c r="B909" s="5">
        <f t="shared" si="28"/>
        <v>1701460</v>
      </c>
      <c r="C909" s="5">
        <f t="shared" si="29"/>
        <v>1485913</v>
      </c>
      <c r="D909" s="4">
        <v>1701460</v>
      </c>
      <c r="E909" s="4" t="s">
        <v>6172</v>
      </c>
      <c r="F909" s="4" t="s">
        <v>6173</v>
      </c>
      <c r="G909" s="4" t="s">
        <v>6174</v>
      </c>
      <c r="H909" s="4" t="s">
        <v>6175</v>
      </c>
      <c r="I909" s="4"/>
      <c r="J909" s="4" t="s">
        <v>6176</v>
      </c>
      <c r="K909" s="4" t="s">
        <v>94</v>
      </c>
      <c r="L909" s="4"/>
      <c r="M909" s="4" t="s">
        <v>6177</v>
      </c>
      <c r="N909" s="4"/>
      <c r="O909" s="4" t="s">
        <v>6178</v>
      </c>
      <c r="P909" s="4" t="s">
        <v>86</v>
      </c>
      <c r="Q909" s="4" t="s">
        <v>86</v>
      </c>
      <c r="R909" s="4" t="s">
        <v>86</v>
      </c>
      <c r="S909" s="4" t="s">
        <v>83</v>
      </c>
      <c r="T909" s="4" t="s">
        <v>82</v>
      </c>
      <c r="U909" s="4" t="s">
        <v>82</v>
      </c>
      <c r="V909" s="4" t="s">
        <v>83</v>
      </c>
      <c r="W909" s="4" t="s">
        <v>81</v>
      </c>
      <c r="X909" s="4" t="s">
        <v>83</v>
      </c>
      <c r="Y909" s="4" t="s">
        <v>81</v>
      </c>
      <c r="Z909" s="4" t="s">
        <v>86</v>
      </c>
      <c r="AA909" s="4" t="s">
        <v>86</v>
      </c>
      <c r="AB909" s="4" t="s">
        <v>81</v>
      </c>
      <c r="AC909" s="4" t="s">
        <v>85</v>
      </c>
      <c r="AD909" s="4">
        <v>1.6299999999999999E-3</v>
      </c>
      <c r="AE909" s="4" t="s">
        <v>42</v>
      </c>
      <c r="AF909" s="4" t="s">
        <v>42</v>
      </c>
      <c r="AG909" s="4" t="s">
        <v>42</v>
      </c>
      <c r="AH909" s="4" t="s">
        <v>40</v>
      </c>
      <c r="AI909" s="4" t="s">
        <v>40</v>
      </c>
      <c r="AJ909" s="4" t="s">
        <v>40</v>
      </c>
      <c r="AK909" s="4" t="s">
        <v>40</v>
      </c>
      <c r="AL909" s="4" t="s">
        <v>42</v>
      </c>
      <c r="AM909" s="4" t="s">
        <v>40</v>
      </c>
      <c r="AN909" s="4" t="s">
        <v>42</v>
      </c>
      <c r="AO909" s="4" t="s">
        <v>42</v>
      </c>
      <c r="AP909" s="4" t="s">
        <v>42</v>
      </c>
      <c r="AQ909" s="4" t="s">
        <v>42</v>
      </c>
      <c r="AR909" s="4" t="s">
        <v>42</v>
      </c>
      <c r="AS909" s="4"/>
      <c r="AT909" s="4" t="s">
        <v>81</v>
      </c>
      <c r="AU909" s="4" t="s">
        <v>81</v>
      </c>
      <c r="AV909" s="4" t="s">
        <v>86</v>
      </c>
      <c r="AW909" s="4" t="s">
        <v>86</v>
      </c>
      <c r="AX909" s="4" t="s">
        <v>86</v>
      </c>
      <c r="AY909" s="4" t="s">
        <v>86</v>
      </c>
      <c r="AZ909" s="4" t="s">
        <v>86</v>
      </c>
      <c r="BA909" s="4" t="s">
        <v>81</v>
      </c>
      <c r="BB909" s="4" t="s">
        <v>81</v>
      </c>
      <c r="BC909" s="4" t="s">
        <v>87</v>
      </c>
      <c r="BD909" s="4" t="s">
        <v>86</v>
      </c>
      <c r="BE909" s="4" t="s">
        <v>152</v>
      </c>
      <c r="BF909" s="4" t="s">
        <v>89</v>
      </c>
      <c r="BG909" s="4" t="s">
        <v>86</v>
      </c>
    </row>
    <row r="910" spans="1:59" ht="216.75">
      <c r="A910" s="4">
        <v>2370846</v>
      </c>
      <c r="B910" s="5">
        <f t="shared" si="28"/>
        <v>1694455</v>
      </c>
      <c r="C910" s="5">
        <f t="shared" si="29"/>
        <v>2370846</v>
      </c>
      <c r="D910" s="4">
        <v>1694455</v>
      </c>
      <c r="E910" s="4" t="s">
        <v>6179</v>
      </c>
      <c r="F910" s="4" t="s">
        <v>6180</v>
      </c>
      <c r="G910" s="4" t="s">
        <v>6181</v>
      </c>
      <c r="H910" s="4" t="s">
        <v>6182</v>
      </c>
      <c r="I910" s="4" t="s">
        <v>148</v>
      </c>
      <c r="J910" s="4" t="s">
        <v>6183</v>
      </c>
      <c r="K910" s="4" t="s">
        <v>94</v>
      </c>
      <c r="L910" s="4"/>
      <c r="M910" s="4" t="s">
        <v>6184</v>
      </c>
      <c r="N910" s="4" t="s">
        <v>6185</v>
      </c>
      <c r="O910" s="4" t="s">
        <v>6186</v>
      </c>
      <c r="P910" s="4" t="s">
        <v>323</v>
      </c>
      <c r="Q910" s="4" t="s">
        <v>81</v>
      </c>
      <c r="R910" s="4" t="s">
        <v>83</v>
      </c>
      <c r="S910" s="4" t="s">
        <v>83</v>
      </c>
      <c r="T910" s="4" t="s">
        <v>82</v>
      </c>
      <c r="U910" s="4" t="s">
        <v>84</v>
      </c>
      <c r="V910" s="4" t="s">
        <v>83</v>
      </c>
      <c r="W910" s="4" t="s">
        <v>83</v>
      </c>
      <c r="X910" s="4" t="s">
        <v>81</v>
      </c>
      <c r="Y910" s="4" t="s">
        <v>81</v>
      </c>
      <c r="Z910" s="4" t="s">
        <v>81</v>
      </c>
      <c r="AA910" s="4" t="s">
        <v>84</v>
      </c>
      <c r="AB910" s="4" t="s">
        <v>83</v>
      </c>
      <c r="AC910" s="4" t="s">
        <v>85</v>
      </c>
      <c r="AD910" s="4">
        <v>1.3699999999999999E-3</v>
      </c>
      <c r="AE910" s="4" t="s">
        <v>41</v>
      </c>
      <c r="AF910" s="4" t="s">
        <v>42</v>
      </c>
      <c r="AG910" s="4" t="s">
        <v>40</v>
      </c>
      <c r="AH910" s="4" t="s">
        <v>40</v>
      </c>
      <c r="AI910" s="4" t="s">
        <v>40</v>
      </c>
      <c r="AJ910" s="4" t="s">
        <v>40</v>
      </c>
      <c r="AK910" s="4" t="s">
        <v>42</v>
      </c>
      <c r="AL910" s="4" t="s">
        <v>42</v>
      </c>
      <c r="AM910" s="4" t="s">
        <v>40</v>
      </c>
      <c r="AN910" s="4" t="s">
        <v>40</v>
      </c>
      <c r="AO910" s="4" t="s">
        <v>42</v>
      </c>
      <c r="AP910" s="4" t="s">
        <v>40</v>
      </c>
      <c r="AQ910" s="4" t="s">
        <v>41</v>
      </c>
      <c r="AR910" s="4" t="s">
        <v>42</v>
      </c>
      <c r="AS910" s="4"/>
      <c r="AT910" s="4" t="s">
        <v>83</v>
      </c>
      <c r="AU910" s="4" t="s">
        <v>81</v>
      </c>
      <c r="AV910" s="4" t="s">
        <v>86</v>
      </c>
      <c r="AW910" s="4" t="s">
        <v>86</v>
      </c>
      <c r="AX910" s="4" t="s">
        <v>86</v>
      </c>
      <c r="AY910" s="4" t="s">
        <v>86</v>
      </c>
      <c r="AZ910" s="4" t="s">
        <v>86</v>
      </c>
      <c r="BA910" s="4" t="s">
        <v>86</v>
      </c>
      <c r="BB910" s="4" t="s">
        <v>81</v>
      </c>
      <c r="BC910" s="4" t="s">
        <v>81</v>
      </c>
      <c r="BD910" s="4" t="s">
        <v>86</v>
      </c>
      <c r="BE910" s="4" t="s">
        <v>96</v>
      </c>
      <c r="BF910" s="4" t="s">
        <v>83</v>
      </c>
      <c r="BG910" s="4" t="s">
        <v>86</v>
      </c>
    </row>
    <row r="911" spans="1:59" ht="361.5">
      <c r="A911" s="4">
        <v>2407960</v>
      </c>
      <c r="B911" s="5">
        <f t="shared" si="28"/>
        <v>1699179</v>
      </c>
      <c r="C911" s="5">
        <f t="shared" si="29"/>
        <v>2407960</v>
      </c>
      <c r="D911" s="4">
        <v>1699179</v>
      </c>
      <c r="E911" s="4" t="s">
        <v>6187</v>
      </c>
      <c r="F911" s="4" t="s">
        <v>6188</v>
      </c>
      <c r="G911" s="4" t="s">
        <v>6189</v>
      </c>
      <c r="H911" s="4" t="s">
        <v>6190</v>
      </c>
      <c r="I911" s="4" t="s">
        <v>6191</v>
      </c>
      <c r="J911" s="4" t="s">
        <v>6192</v>
      </c>
      <c r="K911" s="4" t="s">
        <v>346</v>
      </c>
      <c r="L911" s="4"/>
      <c r="M911" s="4" t="s">
        <v>6193</v>
      </c>
      <c r="N911" s="4" t="s">
        <v>4810</v>
      </c>
      <c r="O911" s="4" t="s">
        <v>6194</v>
      </c>
      <c r="P911" s="4" t="s">
        <v>323</v>
      </c>
      <c r="Q911" s="4" t="s">
        <v>83</v>
      </c>
      <c r="R911" s="4" t="s">
        <v>83</v>
      </c>
      <c r="S911" s="4" t="s">
        <v>83</v>
      </c>
      <c r="T911" s="4" t="s">
        <v>82</v>
      </c>
      <c r="U911" s="4" t="s">
        <v>82</v>
      </c>
      <c r="V911" s="4" t="s">
        <v>86</v>
      </c>
      <c r="W911" s="4" t="s">
        <v>83</v>
      </c>
      <c r="X911" s="4" t="s">
        <v>83</v>
      </c>
      <c r="Y911" s="4" t="s">
        <v>86</v>
      </c>
      <c r="Z911" s="4" t="s">
        <v>83</v>
      </c>
      <c r="AA911" s="4" t="s">
        <v>96</v>
      </c>
      <c r="AB911" s="4" t="s">
        <v>81</v>
      </c>
      <c r="AC911" s="4" t="s">
        <v>85</v>
      </c>
      <c r="AD911" s="4">
        <v>2.5249999999999999E-3</v>
      </c>
      <c r="AE911" s="4" t="s">
        <v>41</v>
      </c>
      <c r="AF911" s="4" t="s">
        <v>41</v>
      </c>
      <c r="AG911" s="4" t="s">
        <v>40</v>
      </c>
      <c r="AH911" s="4" t="s">
        <v>40</v>
      </c>
      <c r="AI911" s="4" t="s">
        <v>40</v>
      </c>
      <c r="AJ911" s="4" t="s">
        <v>40</v>
      </c>
      <c r="AK911" s="4" t="s">
        <v>40</v>
      </c>
      <c r="AL911" s="4" t="s">
        <v>42</v>
      </c>
      <c r="AM911" s="4" t="s">
        <v>42</v>
      </c>
      <c r="AN911" s="4" t="s">
        <v>40</v>
      </c>
      <c r="AO911" s="4" t="s">
        <v>41</v>
      </c>
      <c r="AP911" s="4" t="s">
        <v>42</v>
      </c>
      <c r="AQ911" s="4" t="s">
        <v>42</v>
      </c>
      <c r="AR911" s="4" t="s">
        <v>42</v>
      </c>
      <c r="AS911" s="4"/>
      <c r="AT911" s="4" t="s">
        <v>83</v>
      </c>
      <c r="AU911" s="4" t="s">
        <v>83</v>
      </c>
      <c r="AV911" s="4" t="s">
        <v>81</v>
      </c>
      <c r="AW911" s="4" t="s">
        <v>86</v>
      </c>
      <c r="AX911" s="4" t="s">
        <v>96</v>
      </c>
      <c r="AY911" s="4" t="s">
        <v>96</v>
      </c>
      <c r="AZ911" s="4" t="s">
        <v>81</v>
      </c>
      <c r="BA911" s="4" t="s">
        <v>81</v>
      </c>
      <c r="BB911" s="4" t="s">
        <v>81</v>
      </c>
      <c r="BC911" s="4" t="s">
        <v>87</v>
      </c>
      <c r="BD911" s="4" t="s">
        <v>83</v>
      </c>
      <c r="BE911" s="4" t="s">
        <v>96</v>
      </c>
      <c r="BF911" s="4" t="s">
        <v>81</v>
      </c>
      <c r="BG911" s="4" t="s">
        <v>85</v>
      </c>
    </row>
    <row r="912" spans="1:59" ht="361.5">
      <c r="A912" s="4">
        <v>2389248</v>
      </c>
      <c r="B912" s="5">
        <f t="shared" si="28"/>
        <v>1694210</v>
      </c>
      <c r="C912" s="5">
        <f t="shared" si="29"/>
        <v>2389248</v>
      </c>
      <c r="D912" s="4">
        <v>1694210</v>
      </c>
      <c r="E912" s="4" t="s">
        <v>6195</v>
      </c>
      <c r="F912" s="4" t="s">
        <v>6196</v>
      </c>
      <c r="G912" s="4" t="s">
        <v>6197</v>
      </c>
      <c r="H912" s="4" t="s">
        <v>2249</v>
      </c>
      <c r="I912" s="4" t="s">
        <v>6198</v>
      </c>
      <c r="J912" s="4" t="s">
        <v>2251</v>
      </c>
      <c r="K912" s="4" t="s">
        <v>94</v>
      </c>
      <c r="L912" s="4"/>
      <c r="M912" s="4" t="s">
        <v>1671</v>
      </c>
      <c r="N912" s="4" t="s">
        <v>123</v>
      </c>
      <c r="O912" s="4" t="s">
        <v>6199</v>
      </c>
      <c r="P912" s="4" t="s">
        <v>81</v>
      </c>
      <c r="Q912" s="4" t="s">
        <v>81</v>
      </c>
      <c r="R912" s="4" t="s">
        <v>83</v>
      </c>
      <c r="S912" s="4" t="s">
        <v>83</v>
      </c>
      <c r="T912" s="4"/>
      <c r="U912" s="4"/>
      <c r="V912" s="4"/>
      <c r="W912" s="4" t="s">
        <v>81</v>
      </c>
      <c r="X912" s="4"/>
      <c r="Y912" s="4"/>
      <c r="Z912" s="4" t="s">
        <v>81</v>
      </c>
      <c r="AA912" s="4" t="s">
        <v>96</v>
      </c>
      <c r="AB912" s="4" t="s">
        <v>81</v>
      </c>
      <c r="AC912" s="4" t="s">
        <v>85</v>
      </c>
      <c r="AD912" s="4">
        <v>1.5349999999999999E-3</v>
      </c>
      <c r="AE912" s="4" t="s">
        <v>42</v>
      </c>
      <c r="AF912" s="4" t="s">
        <v>42</v>
      </c>
      <c r="AG912" s="4" t="s">
        <v>41</v>
      </c>
      <c r="AH912" s="4" t="s">
        <v>40</v>
      </c>
      <c r="AI912" s="4" t="s">
        <v>42</v>
      </c>
      <c r="AJ912" s="4" t="s">
        <v>42</v>
      </c>
      <c r="AK912" s="4" t="s">
        <v>42</v>
      </c>
      <c r="AL912" s="4" t="s">
        <v>42</v>
      </c>
      <c r="AM912" s="4" t="s">
        <v>42</v>
      </c>
      <c r="AN912" s="4" t="s">
        <v>42</v>
      </c>
      <c r="AO912" s="4" t="s">
        <v>42</v>
      </c>
      <c r="AP912" s="4" t="s">
        <v>42</v>
      </c>
      <c r="AQ912" s="4" t="s">
        <v>42</v>
      </c>
      <c r="AR912" s="4" t="s">
        <v>42</v>
      </c>
      <c r="AS912" s="4"/>
      <c r="AT912" s="4" t="s">
        <v>81</v>
      </c>
      <c r="AU912" s="4" t="s">
        <v>81</v>
      </c>
      <c r="AV912" s="4" t="s">
        <v>83</v>
      </c>
      <c r="AW912" s="4" t="s">
        <v>86</v>
      </c>
      <c r="AX912" s="4" t="s">
        <v>86</v>
      </c>
      <c r="AY912" s="4" t="s">
        <v>86</v>
      </c>
      <c r="AZ912" s="4" t="s">
        <v>86</v>
      </c>
      <c r="BA912" s="4" t="s">
        <v>86</v>
      </c>
      <c r="BB912" s="4" t="s">
        <v>89</v>
      </c>
      <c r="BC912" s="4" t="s">
        <v>87</v>
      </c>
      <c r="BD912" s="4" t="s">
        <v>81</v>
      </c>
      <c r="BE912" s="4" t="s">
        <v>89</v>
      </c>
      <c r="BF912" s="4" t="s">
        <v>89</v>
      </c>
      <c r="BG912" s="4" t="s">
        <v>85</v>
      </c>
    </row>
    <row r="913" spans="1:59" ht="390">
      <c r="A913" s="4">
        <v>1583582</v>
      </c>
      <c r="B913" s="5">
        <f t="shared" si="28"/>
        <v>1701505</v>
      </c>
      <c r="C913" s="5">
        <f t="shared" si="29"/>
        <v>1583582</v>
      </c>
      <c r="D913" s="4">
        <v>1701505</v>
      </c>
      <c r="E913" s="4" t="s">
        <v>6200</v>
      </c>
      <c r="F913" s="4" t="s">
        <v>6201</v>
      </c>
      <c r="G913" s="4" t="s">
        <v>6202</v>
      </c>
      <c r="H913" s="4"/>
      <c r="I913" s="4" t="s">
        <v>6203</v>
      </c>
      <c r="J913" s="4" t="s">
        <v>906</v>
      </c>
      <c r="K913" s="4" t="s">
        <v>78</v>
      </c>
      <c r="L913" s="4"/>
      <c r="M913" s="4" t="s">
        <v>1671</v>
      </c>
      <c r="N913" s="4"/>
      <c r="O913" s="4" t="s">
        <v>6204</v>
      </c>
      <c r="P913" s="4" t="s">
        <v>81</v>
      </c>
      <c r="Q913" s="4" t="s">
        <v>81</v>
      </c>
      <c r="R913" s="4" t="s">
        <v>81</v>
      </c>
      <c r="S913" s="4" t="s">
        <v>83</v>
      </c>
      <c r="T913" s="4" t="s">
        <v>96</v>
      </c>
      <c r="U913" s="4" t="s">
        <v>96</v>
      </c>
      <c r="V913" s="4" t="s">
        <v>81</v>
      </c>
      <c r="W913" s="4" t="s">
        <v>81</v>
      </c>
      <c r="X913" s="4" t="s">
        <v>81</v>
      </c>
      <c r="Y913" s="4" t="s">
        <v>81</v>
      </c>
      <c r="Z913" s="4" t="s">
        <v>81</v>
      </c>
      <c r="AA913" s="4" t="s">
        <v>96</v>
      </c>
      <c r="AB913" s="4" t="s">
        <v>81</v>
      </c>
      <c r="AC913" s="4" t="s">
        <v>85</v>
      </c>
      <c r="AD913" s="4">
        <v>1.2899999999999999E-3</v>
      </c>
      <c r="AE913" s="4" t="s">
        <v>42</v>
      </c>
      <c r="AF913" s="4" t="s">
        <v>42</v>
      </c>
      <c r="AG913" s="4" t="s">
        <v>42</v>
      </c>
      <c r="AH913" s="4" t="s">
        <v>40</v>
      </c>
      <c r="AI913" s="4" t="s">
        <v>42</v>
      </c>
      <c r="AJ913" s="4" t="s">
        <v>42</v>
      </c>
      <c r="AK913" s="4" t="s">
        <v>42</v>
      </c>
      <c r="AL913" s="4" t="s">
        <v>42</v>
      </c>
      <c r="AM913" s="4" t="s">
        <v>42</v>
      </c>
      <c r="AN913" s="4" t="s">
        <v>42</v>
      </c>
      <c r="AO913" s="4" t="s">
        <v>42</v>
      </c>
      <c r="AP913" s="4" t="s">
        <v>42</v>
      </c>
      <c r="AQ913" s="4" t="s">
        <v>42</v>
      </c>
      <c r="AR913" s="4" t="s">
        <v>42</v>
      </c>
      <c r="AS913" s="4"/>
      <c r="AT913" s="4" t="s">
        <v>86</v>
      </c>
      <c r="AU913" s="4" t="s">
        <v>81</v>
      </c>
      <c r="AV913" s="4" t="s">
        <v>81</v>
      </c>
      <c r="AW913" s="4" t="s">
        <v>86</v>
      </c>
      <c r="AX913" s="4" t="s">
        <v>96</v>
      </c>
      <c r="AY913" s="4" t="s">
        <v>96</v>
      </c>
      <c r="AZ913" s="4" t="s">
        <v>81</v>
      </c>
      <c r="BA913" s="4" t="s">
        <v>81</v>
      </c>
      <c r="BB913" s="4" t="s">
        <v>89</v>
      </c>
      <c r="BC913" s="4" t="s">
        <v>89</v>
      </c>
      <c r="BD913" s="4" t="s">
        <v>81</v>
      </c>
      <c r="BE913" s="4" t="s">
        <v>86</v>
      </c>
      <c r="BF913" s="4" t="s">
        <v>89</v>
      </c>
      <c r="BG913" s="4" t="s">
        <v>85</v>
      </c>
    </row>
    <row r="914" spans="1:59" ht="303.75">
      <c r="A914" s="4">
        <v>2269264</v>
      </c>
      <c r="B914" s="5">
        <f t="shared" si="28"/>
        <v>1693393</v>
      </c>
      <c r="C914" s="5">
        <f t="shared" si="29"/>
        <v>2269264</v>
      </c>
      <c r="D914" s="4">
        <v>1693393</v>
      </c>
      <c r="E914" s="4" t="s">
        <v>6205</v>
      </c>
      <c r="F914" s="4" t="s">
        <v>6206</v>
      </c>
      <c r="G914" s="4" t="s">
        <v>6207</v>
      </c>
      <c r="H914" s="4" t="s">
        <v>6208</v>
      </c>
      <c r="I914" s="4" t="s">
        <v>6209</v>
      </c>
      <c r="J914" s="4" t="s">
        <v>6210</v>
      </c>
      <c r="K914" s="4" t="s">
        <v>78</v>
      </c>
      <c r="L914" s="4"/>
      <c r="M914" s="4" t="s">
        <v>2507</v>
      </c>
      <c r="N914" s="4" t="s">
        <v>296</v>
      </c>
      <c r="O914" s="4" t="s">
        <v>6211</v>
      </c>
      <c r="P914" s="4" t="s">
        <v>81</v>
      </c>
      <c r="Q914" s="4" t="s">
        <v>81</v>
      </c>
      <c r="R914" s="4" t="s">
        <v>83</v>
      </c>
      <c r="S914" s="4" t="s">
        <v>83</v>
      </c>
      <c r="T914" s="4"/>
      <c r="U914" s="4"/>
      <c r="V914" s="4"/>
      <c r="W914" s="4" t="s">
        <v>81</v>
      </c>
      <c r="X914" s="4"/>
      <c r="Y914" s="4"/>
      <c r="Z914" s="4" t="s">
        <v>81</v>
      </c>
      <c r="AA914" s="4" t="s">
        <v>84</v>
      </c>
      <c r="AB914" s="4" t="s">
        <v>81</v>
      </c>
      <c r="AC914" s="4" t="s">
        <v>85</v>
      </c>
      <c r="AD914" s="4">
        <v>1.7949999999999999E-3</v>
      </c>
      <c r="AE914" s="4" t="s">
        <v>42</v>
      </c>
      <c r="AF914" s="4" t="s">
        <v>42</v>
      </c>
      <c r="AG914" s="4" t="s">
        <v>40</v>
      </c>
      <c r="AH914" s="4" t="s">
        <v>40</v>
      </c>
      <c r="AI914" s="4" t="s">
        <v>42</v>
      </c>
      <c r="AJ914" s="4" t="s">
        <v>42</v>
      </c>
      <c r="AK914" s="4" t="s">
        <v>42</v>
      </c>
      <c r="AL914" s="4" t="s">
        <v>42</v>
      </c>
      <c r="AM914" s="4" t="s">
        <v>42</v>
      </c>
      <c r="AN914" s="4" t="s">
        <v>42</v>
      </c>
      <c r="AO914" s="4" t="s">
        <v>42</v>
      </c>
      <c r="AP914" s="4" t="s">
        <v>41</v>
      </c>
      <c r="AQ914" s="4" t="s">
        <v>42</v>
      </c>
      <c r="AR914" s="4" t="s">
        <v>42</v>
      </c>
      <c r="AS914" s="4"/>
      <c r="AT914" s="4" t="s">
        <v>86</v>
      </c>
      <c r="AU914" s="4" t="s">
        <v>81</v>
      </c>
      <c r="AV914" s="4" t="s">
        <v>81</v>
      </c>
      <c r="AW914" s="4" t="s">
        <v>81</v>
      </c>
      <c r="AX914" s="4" t="s">
        <v>96</v>
      </c>
      <c r="AY914" s="4" t="s">
        <v>96</v>
      </c>
      <c r="AZ914" s="4" t="s">
        <v>81</v>
      </c>
      <c r="BA914" s="4" t="s">
        <v>81</v>
      </c>
      <c r="BB914" s="4" t="s">
        <v>87</v>
      </c>
      <c r="BC914" s="4" t="s">
        <v>87</v>
      </c>
      <c r="BD914" s="4" t="s">
        <v>81</v>
      </c>
      <c r="BE914" s="4" t="s">
        <v>88</v>
      </c>
      <c r="BF914" s="4" t="s">
        <v>86</v>
      </c>
      <c r="BG914" s="4" t="s">
        <v>85</v>
      </c>
    </row>
    <row r="915" spans="1:59" ht="332.25">
      <c r="A915" s="4">
        <v>2378892</v>
      </c>
      <c r="B915" s="5">
        <f t="shared" si="28"/>
        <v>1702974</v>
      </c>
      <c r="C915" s="5">
        <f t="shared" si="29"/>
        <v>2378892</v>
      </c>
      <c r="D915" s="4">
        <v>1702974</v>
      </c>
      <c r="E915" s="4" t="s">
        <v>6212</v>
      </c>
      <c r="F915" s="4" t="s">
        <v>6213</v>
      </c>
      <c r="G915" s="4" t="s">
        <v>6214</v>
      </c>
      <c r="H915" s="4" t="s">
        <v>6215</v>
      </c>
      <c r="I915" s="4" t="s">
        <v>6216</v>
      </c>
      <c r="J915" s="4" t="s">
        <v>6010</v>
      </c>
      <c r="K915" s="4" t="s">
        <v>224</v>
      </c>
      <c r="L915" s="4"/>
      <c r="M915" s="4" t="s">
        <v>2507</v>
      </c>
      <c r="N915" s="4" t="s">
        <v>422</v>
      </c>
      <c r="O915" s="4" t="s">
        <v>6217</v>
      </c>
      <c r="P915" s="4" t="s">
        <v>83</v>
      </c>
      <c r="Q915" s="4" t="s">
        <v>81</v>
      </c>
      <c r="R915" s="4" t="s">
        <v>83</v>
      </c>
      <c r="S915" s="4" t="s">
        <v>83</v>
      </c>
      <c r="T915" s="4" t="s">
        <v>96</v>
      </c>
      <c r="U915" s="4" t="s">
        <v>96</v>
      </c>
      <c r="V915" s="4" t="s">
        <v>81</v>
      </c>
      <c r="W915" s="4" t="s">
        <v>81</v>
      </c>
      <c r="X915" s="4" t="s">
        <v>81</v>
      </c>
      <c r="Y915" s="4" t="s">
        <v>81</v>
      </c>
      <c r="Z915" s="4" t="s">
        <v>81</v>
      </c>
      <c r="AA915" s="4" t="s">
        <v>96</v>
      </c>
      <c r="AB915" s="4" t="s">
        <v>81</v>
      </c>
      <c r="AC915" s="4" t="s">
        <v>85</v>
      </c>
      <c r="AD915" s="4">
        <v>1.495E-3</v>
      </c>
      <c r="AE915" s="4" t="s">
        <v>41</v>
      </c>
      <c r="AF915" s="4" t="s">
        <v>42</v>
      </c>
      <c r="AG915" s="4" t="s">
        <v>40</v>
      </c>
      <c r="AH915" s="4" t="s">
        <v>40</v>
      </c>
      <c r="AI915" s="4" t="s">
        <v>42</v>
      </c>
      <c r="AJ915" s="4" t="s">
        <v>42</v>
      </c>
      <c r="AK915" s="4" t="s">
        <v>42</v>
      </c>
      <c r="AL915" s="4" t="s">
        <v>42</v>
      </c>
      <c r="AM915" s="4" t="s">
        <v>42</v>
      </c>
      <c r="AN915" s="4" t="s">
        <v>42</v>
      </c>
      <c r="AO915" s="4" t="s">
        <v>42</v>
      </c>
      <c r="AP915" s="4" t="s">
        <v>42</v>
      </c>
      <c r="AQ915" s="4" t="s">
        <v>42</v>
      </c>
      <c r="AR915" s="4" t="s">
        <v>42</v>
      </c>
      <c r="AS915" s="4"/>
      <c r="AT915" s="4" t="s">
        <v>83</v>
      </c>
      <c r="AU915" s="4" t="s">
        <v>81</v>
      </c>
      <c r="AV915" s="4" t="s">
        <v>81</v>
      </c>
      <c r="AW915" s="4" t="s">
        <v>81</v>
      </c>
      <c r="AX915" s="4" t="s">
        <v>96</v>
      </c>
      <c r="AY915" s="4" t="s">
        <v>96</v>
      </c>
      <c r="AZ915" s="4" t="s">
        <v>81</v>
      </c>
      <c r="BA915" s="4" t="s">
        <v>81</v>
      </c>
      <c r="BB915" s="4" t="s">
        <v>81</v>
      </c>
      <c r="BC915" s="4" t="s">
        <v>81</v>
      </c>
      <c r="BD915" s="4" t="s">
        <v>81</v>
      </c>
      <c r="BE915" s="4" t="s">
        <v>86</v>
      </c>
      <c r="BF915" s="4" t="s">
        <v>86</v>
      </c>
      <c r="BG915" s="4" t="s">
        <v>85</v>
      </c>
    </row>
    <row r="916" spans="1:59" ht="405">
      <c r="A916" s="4">
        <v>2102045</v>
      </c>
      <c r="B916" s="5">
        <f t="shared" si="28"/>
        <v>1701632</v>
      </c>
      <c r="C916" s="5">
        <f t="shared" si="29"/>
        <v>2102045</v>
      </c>
      <c r="D916" s="4">
        <v>1701632</v>
      </c>
      <c r="E916" s="4" t="s">
        <v>6218</v>
      </c>
      <c r="F916" s="4" t="s">
        <v>6219</v>
      </c>
      <c r="G916" s="4" t="s">
        <v>6220</v>
      </c>
      <c r="H916" s="4" t="s">
        <v>2249</v>
      </c>
      <c r="I916" s="4" t="s">
        <v>6221</v>
      </c>
      <c r="J916" s="4" t="s">
        <v>2251</v>
      </c>
      <c r="K916" s="4" t="s">
        <v>244</v>
      </c>
      <c r="L916" s="4"/>
      <c r="M916" s="4" t="s">
        <v>2507</v>
      </c>
      <c r="N916" s="4"/>
      <c r="O916" s="4" t="s">
        <v>6222</v>
      </c>
      <c r="P916" s="4" t="s">
        <v>86</v>
      </c>
      <c r="Q916" s="4" t="s">
        <v>81</v>
      </c>
      <c r="R916" s="4" t="s">
        <v>83</v>
      </c>
      <c r="S916" s="4" t="s">
        <v>83</v>
      </c>
      <c r="T916" s="4" t="s">
        <v>96</v>
      </c>
      <c r="U916" s="4" t="s">
        <v>96</v>
      </c>
      <c r="V916" s="4" t="s">
        <v>81</v>
      </c>
      <c r="W916" s="4" t="s">
        <v>86</v>
      </c>
      <c r="X916" s="4" t="s">
        <v>81</v>
      </c>
      <c r="Y916" s="4" t="s">
        <v>81</v>
      </c>
      <c r="Z916" s="4" t="s">
        <v>81</v>
      </c>
      <c r="AA916" s="4" t="s">
        <v>96</v>
      </c>
      <c r="AB916" s="4" t="s">
        <v>81</v>
      </c>
      <c r="AC916" s="4" t="s">
        <v>85</v>
      </c>
      <c r="AD916" s="4">
        <v>2.7100000000000002E-3</v>
      </c>
      <c r="AE916" s="4" t="s">
        <v>42</v>
      </c>
      <c r="AF916" s="4" t="s">
        <v>42</v>
      </c>
      <c r="AG916" s="4" t="s">
        <v>40</v>
      </c>
      <c r="AH916" s="4" t="s">
        <v>40</v>
      </c>
      <c r="AI916" s="4" t="s">
        <v>42</v>
      </c>
      <c r="AJ916" s="4" t="s">
        <v>42</v>
      </c>
      <c r="AK916" s="4" t="s">
        <v>42</v>
      </c>
      <c r="AL916" s="4" t="s">
        <v>42</v>
      </c>
      <c r="AM916" s="4" t="s">
        <v>42</v>
      </c>
      <c r="AN916" s="4" t="s">
        <v>42</v>
      </c>
      <c r="AO916" s="4" t="s">
        <v>42</v>
      </c>
      <c r="AP916" s="4" t="s">
        <v>42</v>
      </c>
      <c r="AQ916" s="4" t="s">
        <v>42</v>
      </c>
      <c r="AR916" s="4" t="s">
        <v>42</v>
      </c>
      <c r="AS916" s="4"/>
      <c r="AT916" s="4" t="s">
        <v>81</v>
      </c>
      <c r="AU916" s="4" t="s">
        <v>81</v>
      </c>
      <c r="AV916" s="4" t="s">
        <v>81</v>
      </c>
      <c r="AW916" s="4" t="s">
        <v>81</v>
      </c>
      <c r="AX916" s="4" t="s">
        <v>96</v>
      </c>
      <c r="AY916" s="4" t="s">
        <v>96</v>
      </c>
      <c r="AZ916" s="4" t="s">
        <v>81</v>
      </c>
      <c r="BA916" s="4" t="s">
        <v>81</v>
      </c>
      <c r="BB916" s="4" t="s">
        <v>81</v>
      </c>
      <c r="BC916" s="4" t="s">
        <v>81</v>
      </c>
      <c r="BD916" s="4" t="s">
        <v>81</v>
      </c>
      <c r="BE916" s="4" t="s">
        <v>152</v>
      </c>
      <c r="BF916" s="4" t="s">
        <v>89</v>
      </c>
      <c r="BG916" s="4" t="s">
        <v>86</v>
      </c>
    </row>
    <row r="917" spans="1:59" ht="361.5">
      <c r="A917" s="4">
        <v>2629212</v>
      </c>
      <c r="B917" s="5">
        <f t="shared" si="28"/>
        <v>1701827</v>
      </c>
      <c r="C917" s="5">
        <f t="shared" si="29"/>
        <v>2629212</v>
      </c>
      <c r="D917" s="4">
        <v>1701827</v>
      </c>
      <c r="E917" s="4" t="s">
        <v>6223</v>
      </c>
      <c r="F917" s="4" t="s">
        <v>6224</v>
      </c>
      <c r="G917" s="4" t="s">
        <v>6225</v>
      </c>
      <c r="H917" s="4" t="s">
        <v>2249</v>
      </c>
      <c r="I917" s="4" t="s">
        <v>6226</v>
      </c>
      <c r="J917" s="4" t="s">
        <v>2251</v>
      </c>
      <c r="K917" s="4" t="s">
        <v>224</v>
      </c>
      <c r="L917" s="4"/>
      <c r="M917" s="4" t="s">
        <v>2507</v>
      </c>
      <c r="N917" s="4"/>
      <c r="O917" s="4" t="s">
        <v>6227</v>
      </c>
      <c r="P917" s="4" t="s">
        <v>81</v>
      </c>
      <c r="Q917" s="4" t="s">
        <v>81</v>
      </c>
      <c r="R917" s="4" t="s">
        <v>83</v>
      </c>
      <c r="S917" s="4" t="s">
        <v>83</v>
      </c>
      <c r="T917" s="4" t="s">
        <v>96</v>
      </c>
      <c r="U917" s="4" t="s">
        <v>96</v>
      </c>
      <c r="V917" s="4" t="s">
        <v>81</v>
      </c>
      <c r="W917" s="4" t="s">
        <v>81</v>
      </c>
      <c r="X917" s="4" t="s">
        <v>81</v>
      </c>
      <c r="Y917" s="4" t="s">
        <v>81</v>
      </c>
      <c r="Z917" s="4" t="s">
        <v>81</v>
      </c>
      <c r="AA917" s="4" t="s">
        <v>96</v>
      </c>
      <c r="AB917" s="4" t="s">
        <v>81</v>
      </c>
      <c r="AC917" s="4" t="s">
        <v>85</v>
      </c>
      <c r="AD917" s="4">
        <v>1.3500000000000001E-3</v>
      </c>
      <c r="AE917" s="4" t="s">
        <v>42</v>
      </c>
      <c r="AF917" s="4" t="s">
        <v>42</v>
      </c>
      <c r="AG917" s="4" t="s">
        <v>40</v>
      </c>
      <c r="AH917" s="4" t="s">
        <v>40</v>
      </c>
      <c r="AI917" s="4" t="s">
        <v>42</v>
      </c>
      <c r="AJ917" s="4" t="s">
        <v>42</v>
      </c>
      <c r="AK917" s="4" t="s">
        <v>42</v>
      </c>
      <c r="AL917" s="4" t="s">
        <v>42</v>
      </c>
      <c r="AM917" s="4" t="s">
        <v>42</v>
      </c>
      <c r="AN917" s="4" t="s">
        <v>42</v>
      </c>
      <c r="AO917" s="4" t="s">
        <v>42</v>
      </c>
      <c r="AP917" s="4" t="s">
        <v>42</v>
      </c>
      <c r="AQ917" s="4" t="s">
        <v>42</v>
      </c>
      <c r="AR917" s="4" t="s">
        <v>42</v>
      </c>
      <c r="AS917" s="4"/>
      <c r="AT917" s="4" t="s">
        <v>81</v>
      </c>
      <c r="AU917" s="4" t="s">
        <v>81</v>
      </c>
      <c r="AV917" s="4" t="s">
        <v>81</v>
      </c>
      <c r="AW917" s="4" t="s">
        <v>81</v>
      </c>
      <c r="AX917" s="4" t="s">
        <v>96</v>
      </c>
      <c r="AY917" s="4" t="s">
        <v>96</v>
      </c>
      <c r="AZ917" s="4" t="s">
        <v>81</v>
      </c>
      <c r="BA917" s="4" t="s">
        <v>81</v>
      </c>
      <c r="BB917" s="4" t="s">
        <v>81</v>
      </c>
      <c r="BC917" s="4" t="s">
        <v>81</v>
      </c>
      <c r="BD917" s="4" t="s">
        <v>81</v>
      </c>
      <c r="BE917" s="4" t="s">
        <v>86</v>
      </c>
      <c r="BF917" s="4" t="s">
        <v>86</v>
      </c>
      <c r="BG917" s="4" t="s">
        <v>85</v>
      </c>
    </row>
    <row r="918" spans="1:59" ht="361.5">
      <c r="A918" s="4">
        <v>2071423</v>
      </c>
      <c r="B918" s="5">
        <f t="shared" si="28"/>
        <v>1700294</v>
      </c>
      <c r="C918" s="5">
        <f t="shared" si="29"/>
        <v>2071423</v>
      </c>
      <c r="D918" s="4">
        <v>1700294</v>
      </c>
      <c r="E918" s="4" t="s">
        <v>6228</v>
      </c>
      <c r="F918" s="4" t="s">
        <v>6229</v>
      </c>
      <c r="G918" s="4" t="s">
        <v>6230</v>
      </c>
      <c r="H918" s="4" t="s">
        <v>6231</v>
      </c>
      <c r="I918" s="4" t="s">
        <v>200</v>
      </c>
      <c r="J918" s="4" t="s">
        <v>3796</v>
      </c>
      <c r="K918" s="4" t="s">
        <v>202</v>
      </c>
      <c r="L918" s="4"/>
      <c r="M918" s="4" t="s">
        <v>2507</v>
      </c>
      <c r="N918" s="4"/>
      <c r="O918" s="4" t="s">
        <v>6232</v>
      </c>
      <c r="P918" s="4" t="s">
        <v>86</v>
      </c>
      <c r="Q918" s="4" t="s">
        <v>81</v>
      </c>
      <c r="R918" s="4" t="s">
        <v>83</v>
      </c>
      <c r="S918" s="4" t="s">
        <v>83</v>
      </c>
      <c r="T918" s="4" t="s">
        <v>96</v>
      </c>
      <c r="U918" s="4" t="s">
        <v>96</v>
      </c>
      <c r="V918" s="4" t="s">
        <v>86</v>
      </c>
      <c r="W918" s="4" t="s">
        <v>81</v>
      </c>
      <c r="X918" s="4" t="s">
        <v>86</v>
      </c>
      <c r="Y918" s="4" t="s">
        <v>81</v>
      </c>
      <c r="Z918" s="4" t="s">
        <v>81</v>
      </c>
      <c r="AA918" s="4" t="s">
        <v>96</v>
      </c>
      <c r="AB918" s="4" t="s">
        <v>81</v>
      </c>
      <c r="AC918" s="4" t="s">
        <v>85</v>
      </c>
      <c r="AD918" s="4">
        <v>2.065E-3</v>
      </c>
      <c r="AE918" s="4" t="s">
        <v>42</v>
      </c>
      <c r="AF918" s="4" t="s">
        <v>42</v>
      </c>
      <c r="AG918" s="4" t="s">
        <v>40</v>
      </c>
      <c r="AH918" s="4" t="s">
        <v>40</v>
      </c>
      <c r="AI918" s="4" t="s">
        <v>42</v>
      </c>
      <c r="AJ918" s="4" t="s">
        <v>42</v>
      </c>
      <c r="AK918" s="4" t="s">
        <v>42</v>
      </c>
      <c r="AL918" s="4" t="s">
        <v>42</v>
      </c>
      <c r="AM918" s="4" t="s">
        <v>42</v>
      </c>
      <c r="AN918" s="4" t="s">
        <v>42</v>
      </c>
      <c r="AO918" s="4" t="s">
        <v>42</v>
      </c>
      <c r="AP918" s="4" t="s">
        <v>42</v>
      </c>
      <c r="AQ918" s="4" t="s">
        <v>42</v>
      </c>
      <c r="AR918" s="4" t="s">
        <v>42</v>
      </c>
      <c r="AS918" s="4"/>
      <c r="AT918" s="4" t="s">
        <v>86</v>
      </c>
      <c r="AU918" s="4" t="s">
        <v>81</v>
      </c>
      <c r="AV918" s="4" t="s">
        <v>81</v>
      </c>
      <c r="AW918" s="4" t="s">
        <v>81</v>
      </c>
      <c r="AX918" s="4" t="s">
        <v>96</v>
      </c>
      <c r="AY918" s="4" t="s">
        <v>96</v>
      </c>
      <c r="AZ918" s="4" t="s">
        <v>81</v>
      </c>
      <c r="BA918" s="4" t="s">
        <v>81</v>
      </c>
      <c r="BB918" s="4" t="s">
        <v>81</v>
      </c>
      <c r="BC918" s="4" t="s">
        <v>81</v>
      </c>
      <c r="BD918" s="4" t="s">
        <v>81</v>
      </c>
      <c r="BE918" s="4" t="s">
        <v>152</v>
      </c>
      <c r="BF918" s="4" t="s">
        <v>81</v>
      </c>
      <c r="BG918" s="4" t="s">
        <v>85</v>
      </c>
    </row>
    <row r="919" spans="1:59" ht="332.25">
      <c r="A919" s="4">
        <v>2214931</v>
      </c>
      <c r="B919" s="5">
        <f t="shared" si="28"/>
        <v>1702038</v>
      </c>
      <c r="C919" s="5">
        <f t="shared" si="29"/>
        <v>2214931</v>
      </c>
      <c r="D919" s="4">
        <v>1702038</v>
      </c>
      <c r="E919" s="4" t="s">
        <v>6233</v>
      </c>
      <c r="F919" s="4" t="s">
        <v>6234</v>
      </c>
      <c r="G919" s="4" t="s">
        <v>6235</v>
      </c>
      <c r="H919" s="4" t="s">
        <v>6236</v>
      </c>
      <c r="I919" s="4" t="s">
        <v>200</v>
      </c>
      <c r="J919" s="4" t="s">
        <v>6237</v>
      </c>
      <c r="K919" s="4" t="s">
        <v>202</v>
      </c>
      <c r="L919" s="4"/>
      <c r="M919" s="4" t="s">
        <v>6238</v>
      </c>
      <c r="N919" s="4"/>
      <c r="O919" s="4" t="s">
        <v>6239</v>
      </c>
      <c r="P919" s="4" t="s">
        <v>83</v>
      </c>
      <c r="Q919" s="4" t="s">
        <v>81</v>
      </c>
      <c r="R919" s="4" t="s">
        <v>81</v>
      </c>
      <c r="S919" s="4" t="s">
        <v>83</v>
      </c>
      <c r="T919" s="4" t="s">
        <v>96</v>
      </c>
      <c r="U919" s="4" t="s">
        <v>96</v>
      </c>
      <c r="V919" s="4" t="s">
        <v>81</v>
      </c>
      <c r="W919" s="4" t="s">
        <v>83</v>
      </c>
      <c r="X919" s="4" t="s">
        <v>81</v>
      </c>
      <c r="Y919" s="4" t="s">
        <v>81</v>
      </c>
      <c r="Z919" s="4" t="s">
        <v>81</v>
      </c>
      <c r="AA919" s="4" t="s">
        <v>96</v>
      </c>
      <c r="AB919" s="4" t="s">
        <v>81</v>
      </c>
      <c r="AC919" s="4" t="s">
        <v>85</v>
      </c>
      <c r="AD919" s="4">
        <v>1.885E-3</v>
      </c>
      <c r="AE919" s="4" t="s">
        <v>40</v>
      </c>
      <c r="AF919" s="4" t="s">
        <v>42</v>
      </c>
      <c r="AG919" s="4" t="s">
        <v>42</v>
      </c>
      <c r="AH919" s="4" t="s">
        <v>40</v>
      </c>
      <c r="AI919" s="4" t="s">
        <v>42</v>
      </c>
      <c r="AJ919" s="4" t="s">
        <v>42</v>
      </c>
      <c r="AK919" s="4" t="s">
        <v>42</v>
      </c>
      <c r="AL919" s="4" t="s">
        <v>42</v>
      </c>
      <c r="AM919" s="4" t="s">
        <v>42</v>
      </c>
      <c r="AN919" s="4" t="s">
        <v>40</v>
      </c>
      <c r="AO919" s="4" t="s">
        <v>42</v>
      </c>
      <c r="AP919" s="4" t="s">
        <v>42</v>
      </c>
      <c r="AQ919" s="4" t="s">
        <v>42</v>
      </c>
      <c r="AR919" s="4" t="s">
        <v>42</v>
      </c>
      <c r="AS919" s="4"/>
      <c r="AT919" s="4" t="s">
        <v>86</v>
      </c>
      <c r="AU919" s="4" t="s">
        <v>81</v>
      </c>
      <c r="AV919" s="4" t="s">
        <v>81</v>
      </c>
      <c r="AW919" s="4" t="s">
        <v>81</v>
      </c>
      <c r="AX919" s="4" t="s">
        <v>96</v>
      </c>
      <c r="AY919" s="4" t="s">
        <v>96</v>
      </c>
      <c r="AZ919" s="4" t="s">
        <v>81</v>
      </c>
      <c r="BA919" s="4" t="s">
        <v>81</v>
      </c>
      <c r="BB919" s="4" t="s">
        <v>81</v>
      </c>
      <c r="BC919" s="4" t="s">
        <v>81</v>
      </c>
      <c r="BD919" s="4" t="s">
        <v>81</v>
      </c>
      <c r="BE919" s="4" t="s">
        <v>96</v>
      </c>
      <c r="BF919" s="4" t="s">
        <v>86</v>
      </c>
      <c r="BG919" s="4" t="s">
        <v>85</v>
      </c>
    </row>
    <row r="920" spans="1:59" ht="409.6">
      <c r="A920" s="4">
        <v>2340887</v>
      </c>
      <c r="B920" s="5">
        <f t="shared" si="28"/>
        <v>1702850</v>
      </c>
      <c r="C920" s="5">
        <f t="shared" si="29"/>
        <v>2340887</v>
      </c>
      <c r="D920" s="4">
        <v>1702850</v>
      </c>
      <c r="E920" s="4" t="s">
        <v>6240</v>
      </c>
      <c r="F920" s="4" t="s">
        <v>6241</v>
      </c>
      <c r="G920" s="4" t="s">
        <v>6242</v>
      </c>
      <c r="H920" s="4" t="s">
        <v>1416</v>
      </c>
      <c r="I920" s="4" t="s">
        <v>6243</v>
      </c>
      <c r="J920" s="4" t="s">
        <v>1418</v>
      </c>
      <c r="K920" s="4" t="s">
        <v>244</v>
      </c>
      <c r="L920" s="4"/>
      <c r="M920" s="4" t="s">
        <v>2970</v>
      </c>
      <c r="N920" s="4"/>
      <c r="O920" s="4" t="s">
        <v>6244</v>
      </c>
      <c r="P920" s="4" t="s">
        <v>81</v>
      </c>
      <c r="Q920" s="4" t="s">
        <v>81</v>
      </c>
      <c r="R920" s="4" t="s">
        <v>81</v>
      </c>
      <c r="S920" s="4" t="s">
        <v>83</v>
      </c>
      <c r="T920" s="4" t="s">
        <v>96</v>
      </c>
      <c r="U920" s="4" t="s">
        <v>96</v>
      </c>
      <c r="V920" s="4" t="s">
        <v>81</v>
      </c>
      <c r="W920" s="4" t="s">
        <v>83</v>
      </c>
      <c r="X920" s="4" t="s">
        <v>81</v>
      </c>
      <c r="Y920" s="4" t="s">
        <v>81</v>
      </c>
      <c r="Z920" s="4" t="s">
        <v>81</v>
      </c>
      <c r="AA920" s="4" t="s">
        <v>96</v>
      </c>
      <c r="AB920" s="4" t="s">
        <v>81</v>
      </c>
      <c r="AC920" s="4" t="s">
        <v>85</v>
      </c>
      <c r="AD920" s="4">
        <v>3.5500000000000002E-3</v>
      </c>
      <c r="AE920" s="4" t="s">
        <v>42</v>
      </c>
      <c r="AF920" s="4" t="s">
        <v>42</v>
      </c>
      <c r="AG920" s="4" t="s">
        <v>42</v>
      </c>
      <c r="AH920" s="4" t="s">
        <v>40</v>
      </c>
      <c r="AI920" s="4" t="s">
        <v>42</v>
      </c>
      <c r="AJ920" s="4" t="s">
        <v>42</v>
      </c>
      <c r="AK920" s="4" t="s">
        <v>42</v>
      </c>
      <c r="AL920" s="4" t="s">
        <v>42</v>
      </c>
      <c r="AM920" s="4" t="s">
        <v>42</v>
      </c>
      <c r="AN920" s="4" t="s">
        <v>40</v>
      </c>
      <c r="AO920" s="4" t="s">
        <v>42</v>
      </c>
      <c r="AP920" s="4" t="s">
        <v>42</v>
      </c>
      <c r="AQ920" s="4" t="s">
        <v>42</v>
      </c>
      <c r="AR920" s="4" t="s">
        <v>42</v>
      </c>
      <c r="AS920" s="4"/>
      <c r="AT920" s="4" t="s">
        <v>81</v>
      </c>
      <c r="AU920" s="4" t="s">
        <v>81</v>
      </c>
      <c r="AV920" s="4" t="s">
        <v>81</v>
      </c>
      <c r="AW920" s="4" t="s">
        <v>81</v>
      </c>
      <c r="AX920" s="4" t="s">
        <v>96</v>
      </c>
      <c r="AY920" s="4" t="s">
        <v>96</v>
      </c>
      <c r="AZ920" s="4" t="s">
        <v>81</v>
      </c>
      <c r="BA920" s="4" t="s">
        <v>81</v>
      </c>
      <c r="BB920" s="4" t="s">
        <v>81</v>
      </c>
      <c r="BC920" s="4" t="s">
        <v>81</v>
      </c>
      <c r="BD920" s="4" t="s">
        <v>81</v>
      </c>
      <c r="BE920" s="4" t="s">
        <v>152</v>
      </c>
      <c r="BF920" s="4" t="s">
        <v>86</v>
      </c>
      <c r="BG920" s="4" t="s">
        <v>86</v>
      </c>
    </row>
    <row r="921" spans="1:59" ht="332.25">
      <c r="A921" s="4">
        <v>1983821</v>
      </c>
      <c r="B921" s="5">
        <f t="shared" si="28"/>
        <v>1701591</v>
      </c>
      <c r="C921" s="5">
        <f t="shared" si="29"/>
        <v>1983821</v>
      </c>
      <c r="D921" s="4">
        <v>1701591</v>
      </c>
      <c r="E921" s="4" t="s">
        <v>6245</v>
      </c>
      <c r="F921" s="4" t="s">
        <v>6246</v>
      </c>
      <c r="G921" s="4" t="s">
        <v>6247</v>
      </c>
      <c r="H921" s="4" t="s">
        <v>6248</v>
      </c>
      <c r="I921" s="4" t="s">
        <v>6249</v>
      </c>
      <c r="J921" s="4" t="s">
        <v>1954</v>
      </c>
      <c r="K921" s="4" t="s">
        <v>78</v>
      </c>
      <c r="L921" s="4"/>
      <c r="M921" s="4" t="s">
        <v>6250</v>
      </c>
      <c r="N921" s="4"/>
      <c r="O921" s="4" t="s">
        <v>6251</v>
      </c>
      <c r="P921" s="4" t="s">
        <v>81</v>
      </c>
      <c r="Q921" s="4" t="s">
        <v>81</v>
      </c>
      <c r="R921" s="4" t="s">
        <v>83</v>
      </c>
      <c r="S921" s="4" t="s">
        <v>83</v>
      </c>
      <c r="T921" s="4" t="s">
        <v>96</v>
      </c>
      <c r="U921" s="4" t="s">
        <v>96</v>
      </c>
      <c r="V921" s="4" t="s">
        <v>81</v>
      </c>
      <c r="W921" s="4" t="s">
        <v>83</v>
      </c>
      <c r="X921" s="4" t="s">
        <v>81</v>
      </c>
      <c r="Y921" s="4" t="s">
        <v>81</v>
      </c>
      <c r="Z921" s="4" t="s">
        <v>81</v>
      </c>
      <c r="AA921" s="4" t="s">
        <v>96</v>
      </c>
      <c r="AB921" s="4" t="s">
        <v>81</v>
      </c>
      <c r="AC921" s="4" t="s">
        <v>85</v>
      </c>
      <c r="AD921" s="4">
        <v>1.6199999999999999E-3</v>
      </c>
      <c r="AE921" s="4" t="s">
        <v>42</v>
      </c>
      <c r="AF921" s="4" t="s">
        <v>42</v>
      </c>
      <c r="AG921" s="4" t="s">
        <v>40</v>
      </c>
      <c r="AH921" s="4" t="s">
        <v>40</v>
      </c>
      <c r="AI921" s="4" t="s">
        <v>42</v>
      </c>
      <c r="AJ921" s="4" t="s">
        <v>42</v>
      </c>
      <c r="AK921" s="4" t="s">
        <v>42</v>
      </c>
      <c r="AL921" s="4" t="s">
        <v>42</v>
      </c>
      <c r="AM921" s="4" t="s">
        <v>42</v>
      </c>
      <c r="AN921" s="4" t="s">
        <v>40</v>
      </c>
      <c r="AO921" s="4" t="s">
        <v>42</v>
      </c>
      <c r="AP921" s="4" t="s">
        <v>42</v>
      </c>
      <c r="AQ921" s="4" t="s">
        <v>42</v>
      </c>
      <c r="AR921" s="4" t="s">
        <v>42</v>
      </c>
      <c r="AS921" s="4"/>
      <c r="AT921" s="4" t="s">
        <v>86</v>
      </c>
      <c r="AU921" s="4" t="s">
        <v>81</v>
      </c>
      <c r="AV921" s="4" t="s">
        <v>81</v>
      </c>
      <c r="AW921" s="4" t="s">
        <v>81</v>
      </c>
      <c r="AX921" s="4" t="s">
        <v>96</v>
      </c>
      <c r="AY921" s="4" t="s">
        <v>96</v>
      </c>
      <c r="AZ921" s="4" t="s">
        <v>81</v>
      </c>
      <c r="BA921" s="4" t="s">
        <v>81</v>
      </c>
      <c r="BB921" s="4" t="s">
        <v>87</v>
      </c>
      <c r="BC921" s="4" t="s">
        <v>87</v>
      </c>
      <c r="BD921" s="4" t="s">
        <v>81</v>
      </c>
      <c r="BE921" s="4" t="s">
        <v>96</v>
      </c>
      <c r="BF921" s="4" t="s">
        <v>81</v>
      </c>
      <c r="BG921" s="4" t="s">
        <v>85</v>
      </c>
    </row>
    <row r="922" spans="1:59" ht="332.25">
      <c r="A922" s="4">
        <v>2082414</v>
      </c>
      <c r="B922" s="5">
        <f t="shared" si="28"/>
        <v>1701958</v>
      </c>
      <c r="C922" s="5">
        <f t="shared" si="29"/>
        <v>2082414</v>
      </c>
      <c r="D922" s="4">
        <v>1701958</v>
      </c>
      <c r="E922" s="4" t="s">
        <v>6252</v>
      </c>
      <c r="F922" s="4" t="s">
        <v>6253</v>
      </c>
      <c r="G922" s="4" t="s">
        <v>6254</v>
      </c>
      <c r="H922" s="4" t="s">
        <v>1416</v>
      </c>
      <c r="I922" s="4" t="s">
        <v>6255</v>
      </c>
      <c r="J922" s="4" t="s">
        <v>1418</v>
      </c>
      <c r="K922" s="4" t="s">
        <v>78</v>
      </c>
      <c r="L922" s="4"/>
      <c r="M922" s="4" t="s">
        <v>6256</v>
      </c>
      <c r="N922" s="4"/>
      <c r="O922" s="4" t="s">
        <v>6257</v>
      </c>
      <c r="P922" s="4" t="s">
        <v>81</v>
      </c>
      <c r="Q922" s="4" t="s">
        <v>81</v>
      </c>
      <c r="R922" s="4" t="s">
        <v>81</v>
      </c>
      <c r="S922" s="4" t="s">
        <v>83</v>
      </c>
      <c r="T922" s="4"/>
      <c r="U922" s="4"/>
      <c r="V922" s="4"/>
      <c r="W922" s="4" t="s">
        <v>83</v>
      </c>
      <c r="X922" s="4"/>
      <c r="Y922" s="4"/>
      <c r="Z922" s="4" t="s">
        <v>81</v>
      </c>
      <c r="AA922" s="4" t="s">
        <v>96</v>
      </c>
      <c r="AB922" s="4" t="s">
        <v>81</v>
      </c>
      <c r="AC922" s="4" t="s">
        <v>85</v>
      </c>
      <c r="AD922" s="4">
        <v>1.635E-3</v>
      </c>
      <c r="AE922" s="4" t="s">
        <v>42</v>
      </c>
      <c r="AF922" s="4" t="s">
        <v>42</v>
      </c>
      <c r="AG922" s="4" t="s">
        <v>42</v>
      </c>
      <c r="AH922" s="4" t="s">
        <v>40</v>
      </c>
      <c r="AI922" s="4" t="s">
        <v>42</v>
      </c>
      <c r="AJ922" s="4" t="s">
        <v>42</v>
      </c>
      <c r="AK922" s="4" t="s">
        <v>42</v>
      </c>
      <c r="AL922" s="4" t="s">
        <v>42</v>
      </c>
      <c r="AM922" s="4" t="s">
        <v>42</v>
      </c>
      <c r="AN922" s="4" t="s">
        <v>40</v>
      </c>
      <c r="AO922" s="4" t="s">
        <v>42</v>
      </c>
      <c r="AP922" s="4" t="s">
        <v>42</v>
      </c>
      <c r="AQ922" s="4" t="s">
        <v>42</v>
      </c>
      <c r="AR922" s="4" t="s">
        <v>42</v>
      </c>
      <c r="AS922" s="4"/>
      <c r="AT922" s="4" t="s">
        <v>81</v>
      </c>
      <c r="AU922" s="4" t="s">
        <v>81</v>
      </c>
      <c r="AV922" s="4" t="s">
        <v>81</v>
      </c>
      <c r="AW922" s="4" t="s">
        <v>81</v>
      </c>
      <c r="AX922" s="4" t="s">
        <v>96</v>
      </c>
      <c r="AY922" s="4" t="s">
        <v>96</v>
      </c>
      <c r="AZ922" s="4" t="s">
        <v>81</v>
      </c>
      <c r="BA922" s="4" t="s">
        <v>81</v>
      </c>
      <c r="BB922" s="4" t="s">
        <v>81</v>
      </c>
      <c r="BC922" s="4" t="s">
        <v>87</v>
      </c>
      <c r="BD922" s="4" t="s">
        <v>81</v>
      </c>
      <c r="BE922" s="4" t="s">
        <v>152</v>
      </c>
      <c r="BF922" s="4" t="s">
        <v>87</v>
      </c>
      <c r="BG922" s="4" t="s">
        <v>85</v>
      </c>
    </row>
    <row r="923" spans="1:59" ht="405">
      <c r="A923" s="4">
        <v>2254522</v>
      </c>
      <c r="B923" s="5">
        <f t="shared" si="28"/>
        <v>1702166</v>
      </c>
      <c r="C923" s="5">
        <f t="shared" si="29"/>
        <v>2254522</v>
      </c>
      <c r="D923" s="4">
        <v>1702166</v>
      </c>
      <c r="E923" s="4" t="s">
        <v>6258</v>
      </c>
      <c r="F923" s="4" t="s">
        <v>6259</v>
      </c>
      <c r="G923" s="4" t="s">
        <v>6260</v>
      </c>
      <c r="H923" s="4" t="s">
        <v>6261</v>
      </c>
      <c r="I923" s="4" t="s">
        <v>200</v>
      </c>
      <c r="J923" s="4" t="s">
        <v>6262</v>
      </c>
      <c r="K923" s="4" t="s">
        <v>202</v>
      </c>
      <c r="L923" s="4"/>
      <c r="M923" s="4" t="s">
        <v>6263</v>
      </c>
      <c r="N923" s="4" t="s">
        <v>3094</v>
      </c>
      <c r="O923" s="4" t="s">
        <v>6264</v>
      </c>
      <c r="P923" s="4" t="s">
        <v>83</v>
      </c>
      <c r="Q923" s="4" t="s">
        <v>81</v>
      </c>
      <c r="R923" s="4" t="s">
        <v>81</v>
      </c>
      <c r="S923" s="4" t="s">
        <v>83</v>
      </c>
      <c r="T923" s="4" t="s">
        <v>96</v>
      </c>
      <c r="U923" s="4" t="s">
        <v>86</v>
      </c>
      <c r="V923" s="4" t="s">
        <v>83</v>
      </c>
      <c r="W923" s="4" t="s">
        <v>83</v>
      </c>
      <c r="X923" s="4" t="s">
        <v>81</v>
      </c>
      <c r="Y923" s="4" t="s">
        <v>81</v>
      </c>
      <c r="Z923" s="4" t="s">
        <v>81</v>
      </c>
      <c r="AA923" s="4" t="s">
        <v>96</v>
      </c>
      <c r="AB923" s="4" t="s">
        <v>83</v>
      </c>
      <c r="AC923" s="4" t="s">
        <v>85</v>
      </c>
      <c r="AD923" s="4">
        <v>2.5600000000000002E-3</v>
      </c>
      <c r="AE923" s="4" t="s">
        <v>40</v>
      </c>
      <c r="AF923" s="4" t="s">
        <v>42</v>
      </c>
      <c r="AG923" s="4" t="s">
        <v>42</v>
      </c>
      <c r="AH923" s="4" t="s">
        <v>40</v>
      </c>
      <c r="AI923" s="4" t="s">
        <v>42</v>
      </c>
      <c r="AJ923" s="4" t="s">
        <v>42</v>
      </c>
      <c r="AK923" s="4" t="s">
        <v>42</v>
      </c>
      <c r="AL923" s="4" t="s">
        <v>42</v>
      </c>
      <c r="AM923" s="4" t="s">
        <v>41</v>
      </c>
      <c r="AN923" s="4" t="s">
        <v>41</v>
      </c>
      <c r="AO923" s="4" t="s">
        <v>42</v>
      </c>
      <c r="AP923" s="4" t="s">
        <v>42</v>
      </c>
      <c r="AQ923" s="4" t="s">
        <v>40</v>
      </c>
      <c r="AR923" s="4" t="s">
        <v>42</v>
      </c>
      <c r="AS923" s="4"/>
      <c r="AT923" s="4" t="s">
        <v>86</v>
      </c>
      <c r="AU923" s="4" t="s">
        <v>81</v>
      </c>
      <c r="AV923" s="4" t="s">
        <v>81</v>
      </c>
      <c r="AW923" s="4" t="s">
        <v>81</v>
      </c>
      <c r="AX923" s="4" t="s">
        <v>96</v>
      </c>
      <c r="AY923" s="4" t="s">
        <v>96</v>
      </c>
      <c r="AZ923" s="4" t="s">
        <v>81</v>
      </c>
      <c r="BA923" s="4" t="s">
        <v>81</v>
      </c>
      <c r="BB923" s="4" t="s">
        <v>83</v>
      </c>
      <c r="BC923" s="4" t="s">
        <v>83</v>
      </c>
      <c r="BD923" s="4" t="s">
        <v>81</v>
      </c>
      <c r="BE923" s="4" t="s">
        <v>152</v>
      </c>
      <c r="BF923" s="4" t="s">
        <v>89</v>
      </c>
      <c r="BG923" s="4" t="s">
        <v>85</v>
      </c>
    </row>
    <row r="924" spans="1:59" ht="332.25">
      <c r="A924" s="4">
        <v>1977212</v>
      </c>
      <c r="B924" s="5">
        <f t="shared" si="28"/>
        <v>1701582</v>
      </c>
      <c r="C924" s="5">
        <f t="shared" si="29"/>
        <v>1977212</v>
      </c>
      <c r="D924" s="4">
        <v>1701582</v>
      </c>
      <c r="E924" s="4" t="s">
        <v>6265</v>
      </c>
      <c r="F924" s="4" t="s">
        <v>6266</v>
      </c>
      <c r="G924" s="4" t="s">
        <v>6267</v>
      </c>
      <c r="H924" s="4" t="s">
        <v>5014</v>
      </c>
      <c r="I924" s="4" t="s">
        <v>6268</v>
      </c>
      <c r="J924" s="4" t="s">
        <v>5015</v>
      </c>
      <c r="K924" s="4" t="s">
        <v>78</v>
      </c>
      <c r="L924" s="4"/>
      <c r="M924" s="4" t="s">
        <v>5021</v>
      </c>
      <c r="N924" s="4" t="s">
        <v>566</v>
      </c>
      <c r="O924" s="4" t="s">
        <v>6269</v>
      </c>
      <c r="P924" s="4" t="s">
        <v>81</v>
      </c>
      <c r="Q924" s="4" t="s">
        <v>81</v>
      </c>
      <c r="R924" s="4" t="s">
        <v>81</v>
      </c>
      <c r="S924" s="4" t="s">
        <v>83</v>
      </c>
      <c r="T924" s="4" t="s">
        <v>96</v>
      </c>
      <c r="U924" s="4" t="s">
        <v>96</v>
      </c>
      <c r="V924" s="4" t="s">
        <v>81</v>
      </c>
      <c r="W924" s="4" t="s">
        <v>83</v>
      </c>
      <c r="X924" s="4" t="s">
        <v>81</v>
      </c>
      <c r="Y924" s="4" t="s">
        <v>81</v>
      </c>
      <c r="Z924" s="4" t="s">
        <v>81</v>
      </c>
      <c r="AA924" s="4" t="s">
        <v>96</v>
      </c>
      <c r="AB924" s="4" t="s">
        <v>83</v>
      </c>
      <c r="AC924" s="4" t="s">
        <v>85</v>
      </c>
      <c r="AD924" s="4">
        <v>2.215E-3</v>
      </c>
      <c r="AE924" s="4" t="s">
        <v>42</v>
      </c>
      <c r="AF924" s="4" t="s">
        <v>42</v>
      </c>
      <c r="AG924" s="4" t="s">
        <v>42</v>
      </c>
      <c r="AH924" s="4" t="s">
        <v>40</v>
      </c>
      <c r="AI924" s="4" t="s">
        <v>42</v>
      </c>
      <c r="AJ924" s="4" t="s">
        <v>42</v>
      </c>
      <c r="AK924" s="4" t="s">
        <v>42</v>
      </c>
      <c r="AL924" s="4" t="s">
        <v>42</v>
      </c>
      <c r="AM924" s="4" t="s">
        <v>42</v>
      </c>
      <c r="AN924" s="4" t="s">
        <v>41</v>
      </c>
      <c r="AO924" s="4" t="s">
        <v>42</v>
      </c>
      <c r="AP924" s="4" t="s">
        <v>42</v>
      </c>
      <c r="AQ924" s="4" t="s">
        <v>40</v>
      </c>
      <c r="AR924" s="4" t="s">
        <v>42</v>
      </c>
      <c r="AS924" s="4"/>
      <c r="AT924" s="4" t="s">
        <v>86</v>
      </c>
      <c r="AU924" s="4" t="s">
        <v>81</v>
      </c>
      <c r="AV924" s="4" t="s">
        <v>81</v>
      </c>
      <c r="AW924" s="4" t="s">
        <v>81</v>
      </c>
      <c r="AX924" s="4" t="s">
        <v>96</v>
      </c>
      <c r="AY924" s="4" t="s">
        <v>96</v>
      </c>
      <c r="AZ924" s="4" t="s">
        <v>81</v>
      </c>
      <c r="BA924" s="4" t="s">
        <v>81</v>
      </c>
      <c r="BB924" s="4" t="s">
        <v>81</v>
      </c>
      <c r="BC924" s="4" t="s">
        <v>83</v>
      </c>
      <c r="BD924" s="4" t="s">
        <v>81</v>
      </c>
      <c r="BE924" s="4" t="s">
        <v>96</v>
      </c>
      <c r="BF924" s="4" t="s">
        <v>86</v>
      </c>
      <c r="BG924" s="4" t="s">
        <v>85</v>
      </c>
    </row>
    <row r="925" spans="1:59" ht="303.75">
      <c r="A925" s="4">
        <v>2670303</v>
      </c>
      <c r="B925" s="5">
        <f t="shared" si="28"/>
        <v>1699296</v>
      </c>
      <c r="C925" s="5">
        <f t="shared" si="29"/>
        <v>2670303</v>
      </c>
      <c r="D925" s="4">
        <v>1699296</v>
      </c>
      <c r="E925" s="4" t="s">
        <v>6270</v>
      </c>
      <c r="F925" s="4" t="s">
        <v>6271</v>
      </c>
      <c r="G925" s="4" t="s">
        <v>6272</v>
      </c>
      <c r="H925" s="4" t="s">
        <v>6273</v>
      </c>
      <c r="I925" s="4" t="s">
        <v>200</v>
      </c>
      <c r="J925" s="4" t="s">
        <v>6274</v>
      </c>
      <c r="K925" s="4" t="s">
        <v>211</v>
      </c>
      <c r="L925" s="4"/>
      <c r="M925" s="4" t="s">
        <v>6275</v>
      </c>
      <c r="N925" s="4"/>
      <c r="O925" s="4" t="s">
        <v>6276</v>
      </c>
      <c r="P925" s="4" t="s">
        <v>81</v>
      </c>
      <c r="Q925" s="4" t="s">
        <v>81</v>
      </c>
      <c r="R925" s="4" t="s">
        <v>83</v>
      </c>
      <c r="S925" s="4" t="s">
        <v>83</v>
      </c>
      <c r="T925" s="4" t="s">
        <v>96</v>
      </c>
      <c r="U925" s="4" t="s">
        <v>96</v>
      </c>
      <c r="V925" s="4" t="s">
        <v>83</v>
      </c>
      <c r="W925" s="4" t="s">
        <v>81</v>
      </c>
      <c r="X925" s="4" t="s">
        <v>81</v>
      </c>
      <c r="Y925" s="4" t="s">
        <v>81</v>
      </c>
      <c r="Z925" s="4" t="s">
        <v>81</v>
      </c>
      <c r="AA925" s="4" t="s">
        <v>84</v>
      </c>
      <c r="AB925" s="4" t="s">
        <v>81</v>
      </c>
      <c r="AC925" s="4" t="s">
        <v>85</v>
      </c>
      <c r="AD925" s="4">
        <v>2.1050000000000001E-3</v>
      </c>
      <c r="AE925" s="4" t="s">
        <v>42</v>
      </c>
      <c r="AF925" s="4" t="s">
        <v>42</v>
      </c>
      <c r="AG925" s="4" t="s">
        <v>40</v>
      </c>
      <c r="AH925" s="4" t="s">
        <v>40</v>
      </c>
      <c r="AI925" s="4" t="s">
        <v>42</v>
      </c>
      <c r="AJ925" s="4" t="s">
        <v>42</v>
      </c>
      <c r="AK925" s="4" t="s">
        <v>42</v>
      </c>
      <c r="AL925" s="4" t="s">
        <v>42</v>
      </c>
      <c r="AM925" s="4" t="s">
        <v>40</v>
      </c>
      <c r="AN925" s="4" t="s">
        <v>42</v>
      </c>
      <c r="AO925" s="4" t="s">
        <v>42</v>
      </c>
      <c r="AP925" s="4" t="s">
        <v>40</v>
      </c>
      <c r="AQ925" s="4" t="s">
        <v>42</v>
      </c>
      <c r="AR925" s="4" t="s">
        <v>42</v>
      </c>
      <c r="AS925" s="4"/>
      <c r="AT925" s="4" t="s">
        <v>81</v>
      </c>
      <c r="AU925" s="4" t="s">
        <v>81</v>
      </c>
      <c r="AV925" s="4" t="s">
        <v>81</v>
      </c>
      <c r="AW925" s="4" t="s">
        <v>81</v>
      </c>
      <c r="AX925" s="4" t="s">
        <v>96</v>
      </c>
      <c r="AY925" s="4" t="s">
        <v>96</v>
      </c>
      <c r="AZ925" s="4" t="s">
        <v>81</v>
      </c>
      <c r="BA925" s="4" t="s">
        <v>81</v>
      </c>
      <c r="BB925" s="4" t="s">
        <v>81</v>
      </c>
      <c r="BC925" s="4" t="s">
        <v>87</v>
      </c>
      <c r="BD925" s="4" t="s">
        <v>81</v>
      </c>
      <c r="BE925" s="4" t="s">
        <v>96</v>
      </c>
      <c r="BF925" s="4" t="s">
        <v>89</v>
      </c>
      <c r="BG925" s="4" t="s">
        <v>85</v>
      </c>
    </row>
    <row r="926" spans="1:59" ht="332.25">
      <c r="A926" s="4">
        <v>2029422</v>
      </c>
      <c r="B926" s="5">
        <f t="shared" si="28"/>
        <v>1701604</v>
      </c>
      <c r="C926" s="5">
        <f t="shared" si="29"/>
        <v>2029422</v>
      </c>
      <c r="D926" s="4">
        <v>1701604</v>
      </c>
      <c r="E926" s="4" t="s">
        <v>6277</v>
      </c>
      <c r="F926" s="4" t="s">
        <v>6278</v>
      </c>
      <c r="G926" s="4" t="s">
        <v>6279</v>
      </c>
      <c r="H926" s="4" t="s">
        <v>6280</v>
      </c>
      <c r="I926" s="4" t="s">
        <v>200</v>
      </c>
      <c r="J926" s="4" t="s">
        <v>6281</v>
      </c>
      <c r="K926" s="4" t="s">
        <v>202</v>
      </c>
      <c r="L926" s="4"/>
      <c r="M926" s="4" t="s">
        <v>6282</v>
      </c>
      <c r="N926" s="4"/>
      <c r="O926" s="4" t="s">
        <v>6283</v>
      </c>
      <c r="P926" s="4" t="s">
        <v>81</v>
      </c>
      <c r="Q926" s="4" t="s">
        <v>81</v>
      </c>
      <c r="R926" s="4" t="s">
        <v>83</v>
      </c>
      <c r="S926" s="4" t="s">
        <v>83</v>
      </c>
      <c r="T926" s="4" t="s">
        <v>96</v>
      </c>
      <c r="U926" s="4" t="s">
        <v>86</v>
      </c>
      <c r="V926" s="4" t="s">
        <v>83</v>
      </c>
      <c r="W926" s="4" t="s">
        <v>81</v>
      </c>
      <c r="X926" s="4" t="s">
        <v>81</v>
      </c>
      <c r="Y926" s="4" t="s">
        <v>81</v>
      </c>
      <c r="Z926" s="4" t="s">
        <v>81</v>
      </c>
      <c r="AA926" s="4" t="s">
        <v>96</v>
      </c>
      <c r="AB926" s="4" t="s">
        <v>81</v>
      </c>
      <c r="AC926" s="4" t="s">
        <v>85</v>
      </c>
      <c r="AD926" s="4">
        <v>2.2699999999999999E-3</v>
      </c>
      <c r="AE926" s="4" t="s">
        <v>42</v>
      </c>
      <c r="AF926" s="4" t="s">
        <v>42</v>
      </c>
      <c r="AG926" s="4" t="s">
        <v>40</v>
      </c>
      <c r="AH926" s="4" t="s">
        <v>40</v>
      </c>
      <c r="AI926" s="4" t="s">
        <v>42</v>
      </c>
      <c r="AJ926" s="4" t="s">
        <v>42</v>
      </c>
      <c r="AK926" s="4" t="s">
        <v>42</v>
      </c>
      <c r="AL926" s="4" t="s">
        <v>42</v>
      </c>
      <c r="AM926" s="4" t="s">
        <v>40</v>
      </c>
      <c r="AN926" s="4" t="s">
        <v>42</v>
      </c>
      <c r="AO926" s="4" t="s">
        <v>42</v>
      </c>
      <c r="AP926" s="4" t="s">
        <v>42</v>
      </c>
      <c r="AQ926" s="4" t="s">
        <v>42</v>
      </c>
      <c r="AR926" s="4" t="s">
        <v>42</v>
      </c>
      <c r="AS926" s="4"/>
      <c r="AT926" s="4" t="s">
        <v>81</v>
      </c>
      <c r="AU926" s="4" t="s">
        <v>81</v>
      </c>
      <c r="AV926" s="4" t="s">
        <v>81</v>
      </c>
      <c r="AW926" s="4" t="s">
        <v>81</v>
      </c>
      <c r="AX926" s="4" t="s">
        <v>96</v>
      </c>
      <c r="AY926" s="4" t="s">
        <v>96</v>
      </c>
      <c r="AZ926" s="4" t="s">
        <v>81</v>
      </c>
      <c r="BA926" s="4" t="s">
        <v>81</v>
      </c>
      <c r="BB926" s="4" t="s">
        <v>81</v>
      </c>
      <c r="BC926" s="4" t="s">
        <v>87</v>
      </c>
      <c r="BD926" s="4" t="s">
        <v>81</v>
      </c>
      <c r="BE926" s="4" t="s">
        <v>152</v>
      </c>
      <c r="BF926" s="4" t="s">
        <v>89</v>
      </c>
      <c r="BG926" s="4" t="s">
        <v>85</v>
      </c>
    </row>
    <row r="927" spans="1:59" ht="303.75">
      <c r="A927" s="4">
        <v>2660089</v>
      </c>
      <c r="B927" s="5">
        <f t="shared" si="28"/>
        <v>1699311</v>
      </c>
      <c r="C927" s="5">
        <f t="shared" si="29"/>
        <v>2660089</v>
      </c>
      <c r="D927" s="4">
        <v>1699311</v>
      </c>
      <c r="E927" s="4" t="s">
        <v>5039</v>
      </c>
      <c r="F927" s="4" t="s">
        <v>6284</v>
      </c>
      <c r="G927" s="4" t="s">
        <v>5041</v>
      </c>
      <c r="H927" s="4" t="s">
        <v>3419</v>
      </c>
      <c r="I927" s="4" t="s">
        <v>5042</v>
      </c>
      <c r="J927" s="4" t="s">
        <v>3085</v>
      </c>
      <c r="K927" s="4" t="s">
        <v>202</v>
      </c>
      <c r="L927" s="4"/>
      <c r="M927" s="4" t="s">
        <v>6285</v>
      </c>
      <c r="N927" s="4"/>
      <c r="O927" s="4" t="s">
        <v>6286</v>
      </c>
      <c r="P927" s="4" t="s">
        <v>81</v>
      </c>
      <c r="Q927" s="4" t="s">
        <v>81</v>
      </c>
      <c r="R927" s="4" t="s">
        <v>81</v>
      </c>
      <c r="S927" s="4" t="s">
        <v>83</v>
      </c>
      <c r="T927" s="4" t="s">
        <v>96</v>
      </c>
      <c r="U927" s="4" t="s">
        <v>96</v>
      </c>
      <c r="V927" s="4" t="s">
        <v>83</v>
      </c>
      <c r="W927" s="4" t="s">
        <v>83</v>
      </c>
      <c r="X927" s="4" t="s">
        <v>81</v>
      </c>
      <c r="Y927" s="4" t="s">
        <v>81</v>
      </c>
      <c r="Z927" s="4" t="s">
        <v>81</v>
      </c>
      <c r="AA927" s="4" t="s">
        <v>96</v>
      </c>
      <c r="AB927" s="4" t="s">
        <v>83</v>
      </c>
      <c r="AC927" s="4" t="s">
        <v>85</v>
      </c>
      <c r="AD927" s="4">
        <v>2.0200000000000001E-3</v>
      </c>
      <c r="AE927" s="4" t="s">
        <v>42</v>
      </c>
      <c r="AF927" s="4" t="s">
        <v>42</v>
      </c>
      <c r="AG927" s="4" t="s">
        <v>42</v>
      </c>
      <c r="AH927" s="4" t="s">
        <v>40</v>
      </c>
      <c r="AI927" s="4" t="s">
        <v>42</v>
      </c>
      <c r="AJ927" s="4" t="s">
        <v>42</v>
      </c>
      <c r="AK927" s="4" t="s">
        <v>42</v>
      </c>
      <c r="AL927" s="4" t="s">
        <v>42</v>
      </c>
      <c r="AM927" s="4" t="s">
        <v>40</v>
      </c>
      <c r="AN927" s="4" t="s">
        <v>40</v>
      </c>
      <c r="AO927" s="4" t="s">
        <v>42</v>
      </c>
      <c r="AP927" s="4" t="s">
        <v>42</v>
      </c>
      <c r="AQ927" s="4" t="s">
        <v>40</v>
      </c>
      <c r="AR927" s="4" t="s">
        <v>42</v>
      </c>
      <c r="AS927" s="4"/>
      <c r="AT927" s="4" t="s">
        <v>81</v>
      </c>
      <c r="AU927" s="4" t="s">
        <v>81</v>
      </c>
      <c r="AV927" s="4" t="s">
        <v>81</v>
      </c>
      <c r="AW927" s="4" t="s">
        <v>81</v>
      </c>
      <c r="AX927" s="4" t="s">
        <v>96</v>
      </c>
      <c r="AY927" s="4" t="s">
        <v>96</v>
      </c>
      <c r="AZ927" s="4" t="s">
        <v>81</v>
      </c>
      <c r="BA927" s="4" t="s">
        <v>81</v>
      </c>
      <c r="BB927" s="4" t="s">
        <v>81</v>
      </c>
      <c r="BC927" s="4" t="s">
        <v>87</v>
      </c>
      <c r="BD927" s="4" t="s">
        <v>81</v>
      </c>
      <c r="BE927" s="4" t="s">
        <v>152</v>
      </c>
      <c r="BF927" s="4" t="s">
        <v>86</v>
      </c>
      <c r="BG927" s="4" t="s">
        <v>85</v>
      </c>
    </row>
    <row r="928" spans="1:59" ht="346.5">
      <c r="A928" s="4">
        <v>2255532</v>
      </c>
      <c r="B928" s="5">
        <f t="shared" si="28"/>
        <v>1701681</v>
      </c>
      <c r="C928" s="5">
        <f t="shared" si="29"/>
        <v>2255532</v>
      </c>
      <c r="D928" s="4">
        <v>1701681</v>
      </c>
      <c r="E928" s="4" t="s">
        <v>6287</v>
      </c>
      <c r="F928" s="4" t="s">
        <v>6288</v>
      </c>
      <c r="G928" s="4" t="s">
        <v>6289</v>
      </c>
      <c r="H928" s="4" t="s">
        <v>6290</v>
      </c>
      <c r="I928" s="4" t="s">
        <v>6291</v>
      </c>
      <c r="J928" s="4" t="s">
        <v>6292</v>
      </c>
      <c r="K928" s="4" t="s">
        <v>102</v>
      </c>
      <c r="L928" s="4"/>
      <c r="M928" s="4" t="s">
        <v>6293</v>
      </c>
      <c r="N928" s="4" t="s">
        <v>566</v>
      </c>
      <c r="O928" s="4" t="s">
        <v>6294</v>
      </c>
      <c r="P928" s="4" t="s">
        <v>86</v>
      </c>
      <c r="Q928" s="4" t="s">
        <v>81</v>
      </c>
      <c r="R928" s="4" t="s">
        <v>86</v>
      </c>
      <c r="S928" s="4" t="s">
        <v>83</v>
      </c>
      <c r="T928" s="4" t="s">
        <v>96</v>
      </c>
      <c r="U928" s="4" t="s">
        <v>96</v>
      </c>
      <c r="V928" s="4" t="s">
        <v>83</v>
      </c>
      <c r="W928" s="4" t="s">
        <v>83</v>
      </c>
      <c r="X928" s="4" t="s">
        <v>81</v>
      </c>
      <c r="Y928" s="4" t="s">
        <v>81</v>
      </c>
      <c r="Z928" s="4" t="s">
        <v>86</v>
      </c>
      <c r="AA928" s="4" t="s">
        <v>96</v>
      </c>
      <c r="AB928" s="4" t="s">
        <v>83</v>
      </c>
      <c r="AC928" s="4" t="s">
        <v>85</v>
      </c>
      <c r="AD928" s="4">
        <v>2.2950000000000002E-3</v>
      </c>
      <c r="AE928" s="4" t="s">
        <v>42</v>
      </c>
      <c r="AF928" s="4" t="s">
        <v>42</v>
      </c>
      <c r="AG928" s="4" t="s">
        <v>42</v>
      </c>
      <c r="AH928" s="4" t="s">
        <v>40</v>
      </c>
      <c r="AI928" s="4" t="s">
        <v>42</v>
      </c>
      <c r="AJ928" s="4" t="s">
        <v>42</v>
      </c>
      <c r="AK928" s="4" t="s">
        <v>42</v>
      </c>
      <c r="AL928" s="4" t="s">
        <v>42</v>
      </c>
      <c r="AM928" s="4" t="s">
        <v>40</v>
      </c>
      <c r="AN928" s="4" t="s">
        <v>41</v>
      </c>
      <c r="AO928" s="4" t="s">
        <v>42</v>
      </c>
      <c r="AP928" s="4" t="s">
        <v>42</v>
      </c>
      <c r="AQ928" s="4" t="s">
        <v>40</v>
      </c>
      <c r="AR928" s="4" t="s">
        <v>42</v>
      </c>
      <c r="AS928" s="4"/>
      <c r="AT928" s="4" t="s">
        <v>86</v>
      </c>
      <c r="AU928" s="4" t="s">
        <v>81</v>
      </c>
      <c r="AV928" s="4" t="s">
        <v>81</v>
      </c>
      <c r="AW928" s="4" t="s">
        <v>81</v>
      </c>
      <c r="AX928" s="4" t="s">
        <v>96</v>
      </c>
      <c r="AY928" s="4" t="s">
        <v>96</v>
      </c>
      <c r="AZ928" s="4" t="s">
        <v>86</v>
      </c>
      <c r="BA928" s="4" t="s">
        <v>86</v>
      </c>
      <c r="BB928" s="4" t="s">
        <v>81</v>
      </c>
      <c r="BC928" s="4" t="s">
        <v>83</v>
      </c>
      <c r="BD928" s="4" t="s">
        <v>81</v>
      </c>
      <c r="BE928" s="4" t="s">
        <v>86</v>
      </c>
      <c r="BF928" s="4" t="s">
        <v>86</v>
      </c>
      <c r="BG928" s="4" t="s">
        <v>85</v>
      </c>
    </row>
    <row r="929" spans="1:59" ht="332.25">
      <c r="A929" s="4">
        <v>2003741</v>
      </c>
      <c r="B929" s="5">
        <f t="shared" si="28"/>
        <v>1700208</v>
      </c>
      <c r="C929" s="5">
        <f t="shared" si="29"/>
        <v>2003741</v>
      </c>
      <c r="D929" s="4">
        <v>1700208</v>
      </c>
      <c r="E929" s="4" t="s">
        <v>6295</v>
      </c>
      <c r="F929" s="4" t="s">
        <v>6296</v>
      </c>
      <c r="G929" s="4" t="s">
        <v>6297</v>
      </c>
      <c r="H929" s="4" t="s">
        <v>6298</v>
      </c>
      <c r="I929" s="4" t="s">
        <v>6299</v>
      </c>
      <c r="J929" s="4" t="s">
        <v>6300</v>
      </c>
      <c r="K929" s="4" t="s">
        <v>111</v>
      </c>
      <c r="L929" s="4"/>
      <c r="M929" s="4" t="s">
        <v>6301</v>
      </c>
      <c r="N929" s="4"/>
      <c r="O929" s="4" t="s">
        <v>6302</v>
      </c>
      <c r="P929" s="4" t="s">
        <v>323</v>
      </c>
      <c r="Q929" s="4" t="s">
        <v>81</v>
      </c>
      <c r="R929" s="4" t="s">
        <v>81</v>
      </c>
      <c r="S929" s="4" t="s">
        <v>83</v>
      </c>
      <c r="T929" s="4" t="s">
        <v>96</v>
      </c>
      <c r="U929" s="4" t="s">
        <v>96</v>
      </c>
      <c r="V929" s="4" t="s">
        <v>83</v>
      </c>
      <c r="W929" s="4" t="s">
        <v>81</v>
      </c>
      <c r="X929" s="4" t="s">
        <v>81</v>
      </c>
      <c r="Y929" s="4" t="s">
        <v>81</v>
      </c>
      <c r="Z929" s="4" t="s">
        <v>81</v>
      </c>
      <c r="AA929" s="4" t="s">
        <v>96</v>
      </c>
      <c r="AB929" s="4" t="s">
        <v>81</v>
      </c>
      <c r="AC929" s="4" t="s">
        <v>85</v>
      </c>
      <c r="AD929" s="4">
        <v>1.4300000000000001E-3</v>
      </c>
      <c r="AE929" s="4" t="s">
        <v>40</v>
      </c>
      <c r="AF929" s="4" t="s">
        <v>42</v>
      </c>
      <c r="AG929" s="4" t="s">
        <v>42</v>
      </c>
      <c r="AH929" s="4" t="s">
        <v>40</v>
      </c>
      <c r="AI929" s="4" t="s">
        <v>42</v>
      </c>
      <c r="AJ929" s="4" t="s">
        <v>42</v>
      </c>
      <c r="AK929" s="4" t="s">
        <v>42</v>
      </c>
      <c r="AL929" s="4" t="s">
        <v>42</v>
      </c>
      <c r="AM929" s="4" t="s">
        <v>40</v>
      </c>
      <c r="AN929" s="4" t="s">
        <v>42</v>
      </c>
      <c r="AO929" s="4" t="s">
        <v>42</v>
      </c>
      <c r="AP929" s="4" t="s">
        <v>42</v>
      </c>
      <c r="AQ929" s="4" t="s">
        <v>42</v>
      </c>
      <c r="AR929" s="4" t="s">
        <v>42</v>
      </c>
      <c r="AS929" s="4"/>
      <c r="AT929" s="4" t="s">
        <v>81</v>
      </c>
      <c r="AU929" s="4" t="s">
        <v>81</v>
      </c>
      <c r="AV929" s="4" t="s">
        <v>86</v>
      </c>
      <c r="AW929" s="4" t="s">
        <v>81</v>
      </c>
      <c r="AX929" s="4" t="s">
        <v>86</v>
      </c>
      <c r="AY929" s="4" t="s">
        <v>86</v>
      </c>
      <c r="AZ929" s="4" t="s">
        <v>86</v>
      </c>
      <c r="BA929" s="4" t="s">
        <v>86</v>
      </c>
      <c r="BB929" s="4" t="s">
        <v>81</v>
      </c>
      <c r="BC929" s="4" t="s">
        <v>87</v>
      </c>
      <c r="BD929" s="4" t="s">
        <v>81</v>
      </c>
      <c r="BE929" s="4" t="s">
        <v>89</v>
      </c>
      <c r="BF929" s="4" t="s">
        <v>81</v>
      </c>
      <c r="BG929" s="4" t="s">
        <v>86</v>
      </c>
    </row>
    <row r="930" spans="1:59" ht="274.5">
      <c r="A930" s="4">
        <v>2511947</v>
      </c>
      <c r="B930" s="5">
        <f t="shared" si="28"/>
        <v>1702679</v>
      </c>
      <c r="C930" s="5">
        <f t="shared" si="29"/>
        <v>2511947</v>
      </c>
      <c r="D930" s="4">
        <v>1702679</v>
      </c>
      <c r="E930" s="4" t="s">
        <v>6303</v>
      </c>
      <c r="F930" s="4" t="s">
        <v>6304</v>
      </c>
      <c r="G930" s="4" t="s">
        <v>6305</v>
      </c>
      <c r="H930" s="4" t="s">
        <v>3951</v>
      </c>
      <c r="I930" s="4" t="s">
        <v>6306</v>
      </c>
      <c r="J930" s="4" t="s">
        <v>3952</v>
      </c>
      <c r="K930" s="4" t="s">
        <v>346</v>
      </c>
      <c r="L930" s="4"/>
      <c r="M930" s="4" t="s">
        <v>6307</v>
      </c>
      <c r="N930" s="4" t="s">
        <v>566</v>
      </c>
      <c r="O930" s="4" t="s">
        <v>6308</v>
      </c>
      <c r="P930" s="4" t="s">
        <v>81</v>
      </c>
      <c r="Q930" s="4" t="s">
        <v>81</v>
      </c>
      <c r="R930" s="4" t="s">
        <v>83</v>
      </c>
      <c r="S930" s="4" t="s">
        <v>83</v>
      </c>
      <c r="T930" s="4" t="s">
        <v>96</v>
      </c>
      <c r="U930" s="4" t="s">
        <v>96</v>
      </c>
      <c r="V930" s="4" t="s">
        <v>83</v>
      </c>
      <c r="W930" s="4" t="s">
        <v>83</v>
      </c>
      <c r="X930" s="4" t="s">
        <v>81</v>
      </c>
      <c r="Y930" s="4" t="s">
        <v>81</v>
      </c>
      <c r="Z930" s="4" t="s">
        <v>81</v>
      </c>
      <c r="AA930" s="4" t="s">
        <v>96</v>
      </c>
      <c r="AB930" s="4" t="s">
        <v>83</v>
      </c>
      <c r="AC930" s="4" t="s">
        <v>85</v>
      </c>
      <c r="AD930" s="4">
        <v>2.3249999999999998E-3</v>
      </c>
      <c r="AE930" s="4" t="s">
        <v>42</v>
      </c>
      <c r="AF930" s="4" t="s">
        <v>42</v>
      </c>
      <c r="AG930" s="4" t="s">
        <v>40</v>
      </c>
      <c r="AH930" s="4" t="s">
        <v>40</v>
      </c>
      <c r="AI930" s="4" t="s">
        <v>42</v>
      </c>
      <c r="AJ930" s="4" t="s">
        <v>42</v>
      </c>
      <c r="AK930" s="4" t="s">
        <v>42</v>
      </c>
      <c r="AL930" s="4" t="s">
        <v>42</v>
      </c>
      <c r="AM930" s="4" t="s">
        <v>40</v>
      </c>
      <c r="AN930" s="4" t="s">
        <v>41</v>
      </c>
      <c r="AO930" s="4" t="s">
        <v>42</v>
      </c>
      <c r="AP930" s="4" t="s">
        <v>42</v>
      </c>
      <c r="AQ930" s="4" t="s">
        <v>40</v>
      </c>
      <c r="AR930" s="4" t="s">
        <v>42</v>
      </c>
      <c r="AS930" s="4"/>
      <c r="AT930" s="4" t="s">
        <v>86</v>
      </c>
      <c r="AU930" s="4" t="s">
        <v>81</v>
      </c>
      <c r="AV930" s="4" t="s">
        <v>86</v>
      </c>
      <c r="AW930" s="4" t="s">
        <v>81</v>
      </c>
      <c r="AX930" s="4" t="s">
        <v>96</v>
      </c>
      <c r="AY930" s="4" t="s">
        <v>96</v>
      </c>
      <c r="AZ930" s="4" t="s">
        <v>81</v>
      </c>
      <c r="BA930" s="4" t="s">
        <v>81</v>
      </c>
      <c r="BB930" s="4" t="s">
        <v>81</v>
      </c>
      <c r="BC930" s="4" t="s">
        <v>83</v>
      </c>
      <c r="BD930" s="4" t="s">
        <v>81</v>
      </c>
      <c r="BE930" s="4" t="s">
        <v>96</v>
      </c>
      <c r="BF930" s="4" t="s">
        <v>86</v>
      </c>
      <c r="BG930" s="4" t="s">
        <v>85</v>
      </c>
    </row>
    <row r="931" spans="1:59" ht="332.25">
      <c r="A931" s="4">
        <v>2046573</v>
      </c>
      <c r="B931" s="5">
        <f t="shared" si="28"/>
        <v>1702392</v>
      </c>
      <c r="C931" s="5">
        <f t="shared" si="29"/>
        <v>2046573</v>
      </c>
      <c r="D931" s="4">
        <v>1702392</v>
      </c>
      <c r="E931" s="4" t="s">
        <v>6309</v>
      </c>
      <c r="F931" s="4" t="s">
        <v>6310</v>
      </c>
      <c r="G931" s="4" t="s">
        <v>6311</v>
      </c>
      <c r="H931" s="4" t="s">
        <v>6280</v>
      </c>
      <c r="I931" s="4" t="s">
        <v>200</v>
      </c>
      <c r="J931" s="4" t="s">
        <v>6281</v>
      </c>
      <c r="K931" s="4" t="s">
        <v>202</v>
      </c>
      <c r="L931" s="4"/>
      <c r="M931" s="4" t="s">
        <v>6312</v>
      </c>
      <c r="N931" s="4" t="s">
        <v>123</v>
      </c>
      <c r="O931" s="4" t="s">
        <v>6313</v>
      </c>
      <c r="P931" s="4" t="s">
        <v>81</v>
      </c>
      <c r="Q931" s="4" t="s">
        <v>81</v>
      </c>
      <c r="R931" s="4" t="s">
        <v>83</v>
      </c>
      <c r="S931" s="4" t="s">
        <v>83</v>
      </c>
      <c r="T931" s="4" t="s">
        <v>96</v>
      </c>
      <c r="U931" s="4" t="s">
        <v>96</v>
      </c>
      <c r="V931" s="4" t="s">
        <v>83</v>
      </c>
      <c r="W931" s="4" t="s">
        <v>81</v>
      </c>
      <c r="X931" s="4" t="s">
        <v>81</v>
      </c>
      <c r="Y931" s="4" t="s">
        <v>81</v>
      </c>
      <c r="Z931" s="4" t="s">
        <v>81</v>
      </c>
      <c r="AA931" s="4" t="s">
        <v>96</v>
      </c>
      <c r="AB931" s="4" t="s">
        <v>81</v>
      </c>
      <c r="AC931" s="4" t="s">
        <v>85</v>
      </c>
      <c r="AD931" s="4">
        <v>2.1099999999999999E-3</v>
      </c>
      <c r="AE931" s="4" t="s">
        <v>42</v>
      </c>
      <c r="AF931" s="4" t="s">
        <v>42</v>
      </c>
      <c r="AG931" s="4" t="s">
        <v>41</v>
      </c>
      <c r="AH931" s="4" t="s">
        <v>40</v>
      </c>
      <c r="AI931" s="4" t="s">
        <v>42</v>
      </c>
      <c r="AJ931" s="4" t="s">
        <v>42</v>
      </c>
      <c r="AK931" s="4" t="s">
        <v>42</v>
      </c>
      <c r="AL931" s="4" t="s">
        <v>42</v>
      </c>
      <c r="AM931" s="4" t="s">
        <v>40</v>
      </c>
      <c r="AN931" s="4" t="s">
        <v>42</v>
      </c>
      <c r="AO931" s="4" t="s">
        <v>42</v>
      </c>
      <c r="AP931" s="4" t="s">
        <v>42</v>
      </c>
      <c r="AQ931" s="4" t="s">
        <v>42</v>
      </c>
      <c r="AR931" s="4" t="s">
        <v>42</v>
      </c>
      <c r="AS931" s="4"/>
      <c r="AT931" s="4" t="s">
        <v>81</v>
      </c>
      <c r="AU931" s="4" t="s">
        <v>81</v>
      </c>
      <c r="AV931" s="4" t="s">
        <v>83</v>
      </c>
      <c r="AW931" s="4" t="s">
        <v>81</v>
      </c>
      <c r="AX931" s="4" t="s">
        <v>96</v>
      </c>
      <c r="AY931" s="4" t="s">
        <v>96</v>
      </c>
      <c r="AZ931" s="4" t="s">
        <v>81</v>
      </c>
      <c r="BA931" s="4" t="s">
        <v>81</v>
      </c>
      <c r="BB931" s="4" t="s">
        <v>81</v>
      </c>
      <c r="BC931" s="4" t="s">
        <v>81</v>
      </c>
      <c r="BD931" s="4" t="s">
        <v>81</v>
      </c>
      <c r="BE931" s="4" t="s">
        <v>96</v>
      </c>
      <c r="BF931" s="4" t="s">
        <v>81</v>
      </c>
      <c r="BG931" s="4" t="s">
        <v>85</v>
      </c>
    </row>
    <row r="932" spans="1:59" ht="409.6">
      <c r="A932" s="4">
        <v>1752790</v>
      </c>
      <c r="B932" s="5">
        <f t="shared" si="28"/>
        <v>1648839</v>
      </c>
      <c r="C932" s="5">
        <f t="shared" si="29"/>
        <v>1752790</v>
      </c>
      <c r="D932" s="4">
        <v>1648839</v>
      </c>
      <c r="E932" s="4" t="s">
        <v>6314</v>
      </c>
      <c r="F932" s="4" t="s">
        <v>6315</v>
      </c>
      <c r="G932" s="4" t="s">
        <v>6316</v>
      </c>
      <c r="H932" s="4" t="s">
        <v>6317</v>
      </c>
      <c r="I932" s="4" t="s">
        <v>6318</v>
      </c>
      <c r="J932" s="4" t="s">
        <v>6319</v>
      </c>
      <c r="K932" s="4" t="s">
        <v>102</v>
      </c>
      <c r="L932" s="4"/>
      <c r="M932" s="4" t="s">
        <v>6320</v>
      </c>
      <c r="N932" s="4" t="s">
        <v>873</v>
      </c>
      <c r="O932" s="4" t="s">
        <v>6321</v>
      </c>
      <c r="P932" s="4" t="s">
        <v>81</v>
      </c>
      <c r="Q932" s="4" t="s">
        <v>81</v>
      </c>
      <c r="R932" s="4" t="s">
        <v>83</v>
      </c>
      <c r="S932" s="4" t="s">
        <v>83</v>
      </c>
      <c r="T932" s="4" t="s">
        <v>84</v>
      </c>
      <c r="U932" s="4" t="s">
        <v>84</v>
      </c>
      <c r="V932" s="4" t="s">
        <v>83</v>
      </c>
      <c r="W932" s="4" t="s">
        <v>83</v>
      </c>
      <c r="X932" s="4" t="s">
        <v>81</v>
      </c>
      <c r="Y932" s="4" t="s">
        <v>86</v>
      </c>
      <c r="Z932" s="4" t="s">
        <v>81</v>
      </c>
      <c r="AA932" s="4" t="s">
        <v>96</v>
      </c>
      <c r="AB932" s="4" t="s">
        <v>83</v>
      </c>
      <c r="AC932" s="4" t="s">
        <v>85</v>
      </c>
      <c r="AD932" s="4">
        <v>2.875E-3</v>
      </c>
      <c r="AE932" s="4" t="s">
        <v>42</v>
      </c>
      <c r="AF932" s="4" t="s">
        <v>42</v>
      </c>
      <c r="AG932" s="4" t="s">
        <v>40</v>
      </c>
      <c r="AH932" s="4" t="s">
        <v>40</v>
      </c>
      <c r="AI932" s="4" t="s">
        <v>41</v>
      </c>
      <c r="AJ932" s="4" t="s">
        <v>41</v>
      </c>
      <c r="AK932" s="4" t="s">
        <v>42</v>
      </c>
      <c r="AL932" s="4" t="s">
        <v>42</v>
      </c>
      <c r="AM932" s="4" t="s">
        <v>40</v>
      </c>
      <c r="AN932" s="4" t="s">
        <v>40</v>
      </c>
      <c r="AO932" s="4" t="s">
        <v>42</v>
      </c>
      <c r="AP932" s="4" t="s">
        <v>42</v>
      </c>
      <c r="AQ932" s="4" t="s">
        <v>40</v>
      </c>
      <c r="AR932" s="4" t="s">
        <v>42</v>
      </c>
      <c r="AS932" s="4"/>
      <c r="AT932" s="4" t="s">
        <v>86</v>
      </c>
      <c r="AU932" s="4" t="s">
        <v>81</v>
      </c>
      <c r="AV932" s="4" t="s">
        <v>86</v>
      </c>
      <c r="AW932" s="4" t="s">
        <v>81</v>
      </c>
      <c r="AX932" s="4" t="s">
        <v>84</v>
      </c>
      <c r="AY932" s="4" t="s">
        <v>84</v>
      </c>
      <c r="AZ932" s="4" t="s">
        <v>81</v>
      </c>
      <c r="BA932" s="4" t="s">
        <v>86</v>
      </c>
      <c r="BB932" s="4" t="s">
        <v>87</v>
      </c>
      <c r="BC932" s="4" t="s">
        <v>87</v>
      </c>
      <c r="BD932" s="4" t="s">
        <v>81</v>
      </c>
      <c r="BE932" s="4" t="s">
        <v>152</v>
      </c>
      <c r="BF932" s="4" t="s">
        <v>89</v>
      </c>
      <c r="BG932" s="4" t="s">
        <v>85</v>
      </c>
    </row>
    <row r="933" spans="1:59" ht="288.75">
      <c r="A933" s="4">
        <v>2253985</v>
      </c>
      <c r="B933" s="5">
        <f t="shared" si="28"/>
        <v>1701675</v>
      </c>
      <c r="C933" s="5">
        <f t="shared" si="29"/>
        <v>2253985</v>
      </c>
      <c r="D933" s="4">
        <v>1701675</v>
      </c>
      <c r="E933" s="4" t="s">
        <v>6322</v>
      </c>
      <c r="F933" s="4" t="s">
        <v>6323</v>
      </c>
      <c r="G933" s="4" t="s">
        <v>6324</v>
      </c>
      <c r="H933" s="4" t="s">
        <v>6325</v>
      </c>
      <c r="I933" s="4" t="s">
        <v>6326</v>
      </c>
      <c r="J933" s="4" t="s">
        <v>6327</v>
      </c>
      <c r="K933" s="4" t="s">
        <v>78</v>
      </c>
      <c r="L933" s="4"/>
      <c r="M933" s="4" t="s">
        <v>6328</v>
      </c>
      <c r="N933" s="4" t="s">
        <v>598</v>
      </c>
      <c r="O933" s="4" t="s">
        <v>6329</v>
      </c>
      <c r="P933" s="4" t="s">
        <v>81</v>
      </c>
      <c r="Q933" s="4" t="s">
        <v>81</v>
      </c>
      <c r="R933" s="4" t="s">
        <v>83</v>
      </c>
      <c r="S933" s="4" t="s">
        <v>83</v>
      </c>
      <c r="T933" s="4" t="s">
        <v>82</v>
      </c>
      <c r="U933" s="4" t="s">
        <v>82</v>
      </c>
      <c r="V933" s="4" t="s">
        <v>83</v>
      </c>
      <c r="W933" s="4" t="s">
        <v>83</v>
      </c>
      <c r="X933" s="4" t="s">
        <v>81</v>
      </c>
      <c r="Y933" s="4" t="s">
        <v>83</v>
      </c>
      <c r="Z933" s="4" t="s">
        <v>81</v>
      </c>
      <c r="AA933" s="4" t="s">
        <v>84</v>
      </c>
      <c r="AB933" s="4" t="s">
        <v>81</v>
      </c>
      <c r="AC933" s="4" t="s">
        <v>85</v>
      </c>
      <c r="AD933" s="4">
        <v>2.5200000000000001E-3</v>
      </c>
      <c r="AE933" s="4" t="s">
        <v>42</v>
      </c>
      <c r="AF933" s="4" t="s">
        <v>42</v>
      </c>
      <c r="AG933" s="4" t="s">
        <v>40</v>
      </c>
      <c r="AH933" s="4" t="s">
        <v>40</v>
      </c>
      <c r="AI933" s="4" t="s">
        <v>41</v>
      </c>
      <c r="AJ933" s="4" t="s">
        <v>41</v>
      </c>
      <c r="AK933" s="4" t="s">
        <v>42</v>
      </c>
      <c r="AL933" s="4" t="s">
        <v>40</v>
      </c>
      <c r="AM933" s="4" t="s">
        <v>40</v>
      </c>
      <c r="AN933" s="4" t="s">
        <v>40</v>
      </c>
      <c r="AO933" s="4" t="s">
        <v>42</v>
      </c>
      <c r="AP933" s="4" t="s">
        <v>40</v>
      </c>
      <c r="AQ933" s="4" t="s">
        <v>42</v>
      </c>
      <c r="AR933" s="4" t="s">
        <v>42</v>
      </c>
      <c r="AS933" s="4"/>
      <c r="AT933" s="4" t="s">
        <v>86</v>
      </c>
      <c r="AU933" s="4" t="s">
        <v>81</v>
      </c>
      <c r="AV933" s="4" t="s">
        <v>81</v>
      </c>
      <c r="AW933" s="4" t="s">
        <v>81</v>
      </c>
      <c r="AX933" s="4" t="s">
        <v>82</v>
      </c>
      <c r="AY933" s="4" t="s">
        <v>82</v>
      </c>
      <c r="AZ933" s="4" t="s">
        <v>81</v>
      </c>
      <c r="BA933" s="4" t="s">
        <v>81</v>
      </c>
      <c r="BB933" s="4" t="s">
        <v>89</v>
      </c>
      <c r="BC933" s="4" t="s">
        <v>89</v>
      </c>
      <c r="BD933" s="4" t="s">
        <v>81</v>
      </c>
      <c r="BE933" s="4" t="s">
        <v>96</v>
      </c>
      <c r="BF933" s="4" t="s">
        <v>89</v>
      </c>
      <c r="BG933" s="4" t="s">
        <v>85</v>
      </c>
    </row>
    <row r="934" spans="1:59" ht="303.75">
      <c r="A934" s="4">
        <v>2246820</v>
      </c>
      <c r="B934" s="5">
        <f t="shared" si="28"/>
        <v>1700757</v>
      </c>
      <c r="C934" s="5">
        <f t="shared" si="29"/>
        <v>2246820</v>
      </c>
      <c r="D934" s="4">
        <v>1700757</v>
      </c>
      <c r="E934" s="4" t="s">
        <v>6330</v>
      </c>
      <c r="F934" s="4" t="s">
        <v>6331</v>
      </c>
      <c r="G934" s="4" t="s">
        <v>6332</v>
      </c>
      <c r="H934" s="4" t="s">
        <v>6333</v>
      </c>
      <c r="I934" s="4" t="s">
        <v>6334</v>
      </c>
      <c r="J934" s="4" t="s">
        <v>6335</v>
      </c>
      <c r="K934" s="4" t="s">
        <v>78</v>
      </c>
      <c r="L934" s="4"/>
      <c r="M934" s="4" t="s">
        <v>6336</v>
      </c>
      <c r="N934" s="4"/>
      <c r="O934" s="4" t="s">
        <v>6337</v>
      </c>
      <c r="P934" s="4" t="s">
        <v>81</v>
      </c>
      <c r="Q934" s="4" t="s">
        <v>81</v>
      </c>
      <c r="R934" s="4" t="s">
        <v>81</v>
      </c>
      <c r="S934" s="4" t="s">
        <v>83</v>
      </c>
      <c r="T934" s="4" t="s">
        <v>86</v>
      </c>
      <c r="U934" s="4" t="s">
        <v>86</v>
      </c>
      <c r="V934" s="4" t="s">
        <v>86</v>
      </c>
      <c r="W934" s="4" t="s">
        <v>83</v>
      </c>
      <c r="X934" s="4" t="s">
        <v>83</v>
      </c>
      <c r="Y934" s="4" t="s">
        <v>81</v>
      </c>
      <c r="Z934" s="4" t="s">
        <v>81</v>
      </c>
      <c r="AA934" s="4" t="s">
        <v>96</v>
      </c>
      <c r="AB934" s="4" t="s">
        <v>83</v>
      </c>
      <c r="AC934" s="4" t="s">
        <v>85</v>
      </c>
      <c r="AD934" s="4">
        <v>1.65E-3</v>
      </c>
      <c r="AE934" s="4" t="s">
        <v>42</v>
      </c>
      <c r="AF934" s="4" t="s">
        <v>42</v>
      </c>
      <c r="AG934" s="4" t="s">
        <v>42</v>
      </c>
      <c r="AH934" s="4" t="s">
        <v>40</v>
      </c>
      <c r="AI934" s="4" t="s">
        <v>42</v>
      </c>
      <c r="AJ934" s="4" t="s">
        <v>42</v>
      </c>
      <c r="AK934" s="4" t="s">
        <v>40</v>
      </c>
      <c r="AL934" s="4" t="s">
        <v>42</v>
      </c>
      <c r="AM934" s="4" t="s">
        <v>42</v>
      </c>
      <c r="AN934" s="4" t="s">
        <v>40</v>
      </c>
      <c r="AO934" s="4" t="s">
        <v>42</v>
      </c>
      <c r="AP934" s="4" t="s">
        <v>42</v>
      </c>
      <c r="AQ934" s="4" t="s">
        <v>40</v>
      </c>
      <c r="AR934" s="4" t="s">
        <v>42</v>
      </c>
      <c r="AS934" s="4"/>
      <c r="AT934" s="4" t="s">
        <v>86</v>
      </c>
      <c r="AU934" s="4" t="s">
        <v>81</v>
      </c>
      <c r="AV934" s="4" t="s">
        <v>81</v>
      </c>
      <c r="AW934" s="4" t="s">
        <v>81</v>
      </c>
      <c r="AX934" s="4" t="s">
        <v>96</v>
      </c>
      <c r="AY934" s="4" t="s">
        <v>96</v>
      </c>
      <c r="AZ934" s="4" t="s">
        <v>81</v>
      </c>
      <c r="BA934" s="4" t="s">
        <v>81</v>
      </c>
      <c r="BB934" s="4" t="s">
        <v>87</v>
      </c>
      <c r="BC934" s="4" t="s">
        <v>87</v>
      </c>
      <c r="BD934" s="4" t="s">
        <v>81</v>
      </c>
      <c r="BE934" s="4" t="s">
        <v>96</v>
      </c>
      <c r="BF934" s="4" t="s">
        <v>86</v>
      </c>
      <c r="BG934" s="4" t="s">
        <v>85</v>
      </c>
    </row>
    <row r="935" spans="1:59" ht="245.25">
      <c r="A935" s="4">
        <v>2151070</v>
      </c>
      <c r="B935" s="5">
        <f t="shared" si="28"/>
        <v>1702479</v>
      </c>
      <c r="C935" s="5">
        <f t="shared" si="29"/>
        <v>2151070</v>
      </c>
      <c r="D935" s="4">
        <v>1702479</v>
      </c>
      <c r="E935" s="4" t="s">
        <v>6338</v>
      </c>
      <c r="F935" s="4" t="s">
        <v>6339</v>
      </c>
      <c r="G935" s="4" t="s">
        <v>6340</v>
      </c>
      <c r="H935" s="4" t="s">
        <v>4667</v>
      </c>
      <c r="I935" s="4" t="s">
        <v>6341</v>
      </c>
      <c r="J935" s="4" t="s">
        <v>4668</v>
      </c>
      <c r="K935" s="4" t="s">
        <v>78</v>
      </c>
      <c r="L935" s="4"/>
      <c r="M935" s="4" t="s">
        <v>6342</v>
      </c>
      <c r="N935" s="4" t="s">
        <v>4611</v>
      </c>
      <c r="O935" s="4" t="s">
        <v>6343</v>
      </c>
      <c r="P935" s="4" t="s">
        <v>81</v>
      </c>
      <c r="Q935" s="4" t="s">
        <v>81</v>
      </c>
      <c r="R935" s="4" t="s">
        <v>86</v>
      </c>
      <c r="S935" s="4" t="s">
        <v>83</v>
      </c>
      <c r="T935" s="4" t="s">
        <v>82</v>
      </c>
      <c r="U935" s="4" t="s">
        <v>82</v>
      </c>
      <c r="V935" s="4" t="s">
        <v>81</v>
      </c>
      <c r="W935" s="4" t="s">
        <v>81</v>
      </c>
      <c r="X935" s="4" t="s">
        <v>83</v>
      </c>
      <c r="Y935" s="4" t="s">
        <v>83</v>
      </c>
      <c r="Z935" s="4" t="s">
        <v>86</v>
      </c>
      <c r="AA935" s="4" t="s">
        <v>84</v>
      </c>
      <c r="AB935" s="4" t="s">
        <v>81</v>
      </c>
      <c r="AC935" s="4" t="s">
        <v>85</v>
      </c>
      <c r="AD935" s="4">
        <v>2.0300000000000001E-3</v>
      </c>
      <c r="AE935" s="4" t="s">
        <v>42</v>
      </c>
      <c r="AF935" s="4" t="s">
        <v>42</v>
      </c>
      <c r="AG935" s="4" t="s">
        <v>42</v>
      </c>
      <c r="AH935" s="4" t="s">
        <v>40</v>
      </c>
      <c r="AI935" s="4" t="s">
        <v>41</v>
      </c>
      <c r="AJ935" s="4" t="s">
        <v>41</v>
      </c>
      <c r="AK935" s="4" t="s">
        <v>40</v>
      </c>
      <c r="AL935" s="4" t="s">
        <v>40</v>
      </c>
      <c r="AM935" s="4" t="s">
        <v>42</v>
      </c>
      <c r="AN935" s="4" t="s">
        <v>42</v>
      </c>
      <c r="AO935" s="4" t="s">
        <v>42</v>
      </c>
      <c r="AP935" s="4" t="s">
        <v>41</v>
      </c>
      <c r="AQ935" s="4" t="s">
        <v>42</v>
      </c>
      <c r="AR935" s="4" t="s">
        <v>42</v>
      </c>
      <c r="AS935" s="4"/>
      <c r="AT935" s="4" t="s">
        <v>86</v>
      </c>
      <c r="AU935" s="4" t="s">
        <v>81</v>
      </c>
      <c r="AV935" s="4" t="s">
        <v>81</v>
      </c>
      <c r="AW935" s="4" t="s">
        <v>81</v>
      </c>
      <c r="AX935" s="4" t="s">
        <v>82</v>
      </c>
      <c r="AY935" s="4" t="s">
        <v>82</v>
      </c>
      <c r="AZ935" s="4" t="s">
        <v>81</v>
      </c>
      <c r="BA935" s="4" t="s">
        <v>81</v>
      </c>
      <c r="BB935" s="4" t="s">
        <v>81</v>
      </c>
      <c r="BC935" s="4" t="s">
        <v>87</v>
      </c>
      <c r="BD935" s="4" t="s">
        <v>81</v>
      </c>
      <c r="BE935" s="4" t="s">
        <v>88</v>
      </c>
      <c r="BF935" s="4" t="s">
        <v>86</v>
      </c>
      <c r="BG935" s="4" t="s">
        <v>85</v>
      </c>
    </row>
    <row r="936" spans="1:59" ht="274.5">
      <c r="A936" s="4">
        <v>1788701</v>
      </c>
      <c r="B936" s="5">
        <f t="shared" si="28"/>
        <v>1700105</v>
      </c>
      <c r="C936" s="5">
        <f t="shared" si="29"/>
        <v>1788701</v>
      </c>
      <c r="D936" s="4">
        <v>1700105</v>
      </c>
      <c r="E936" s="4" t="s">
        <v>6344</v>
      </c>
      <c r="F936" s="4" t="s">
        <v>6345</v>
      </c>
      <c r="G936" s="4" t="s">
        <v>6346</v>
      </c>
      <c r="H936" s="4" t="s">
        <v>6347</v>
      </c>
      <c r="I936" s="4" t="s">
        <v>6348</v>
      </c>
      <c r="J936" s="4" t="s">
        <v>6349</v>
      </c>
      <c r="K936" s="4" t="s">
        <v>166</v>
      </c>
      <c r="L936" s="4"/>
      <c r="M936" s="4" t="s">
        <v>6350</v>
      </c>
      <c r="N936" s="4" t="s">
        <v>697</v>
      </c>
      <c r="O936" s="4" t="s">
        <v>6351</v>
      </c>
      <c r="P936" s="4" t="s">
        <v>83</v>
      </c>
      <c r="Q936" s="4" t="s">
        <v>81</v>
      </c>
      <c r="R936" s="4" t="s">
        <v>83</v>
      </c>
      <c r="S936" s="4" t="s">
        <v>83</v>
      </c>
      <c r="T936" s="4" t="s">
        <v>96</v>
      </c>
      <c r="U936" s="4" t="s">
        <v>96</v>
      </c>
      <c r="V936" s="4" t="s">
        <v>81</v>
      </c>
      <c r="W936" s="4" t="s">
        <v>83</v>
      </c>
      <c r="X936" s="4" t="s">
        <v>83</v>
      </c>
      <c r="Y936" s="4" t="s">
        <v>83</v>
      </c>
      <c r="Z936" s="4" t="s">
        <v>83</v>
      </c>
      <c r="AA936" s="4" t="s">
        <v>96</v>
      </c>
      <c r="AB936" s="4" t="s">
        <v>83</v>
      </c>
      <c r="AC936" s="4" t="s">
        <v>85</v>
      </c>
      <c r="AD936" s="4">
        <v>2.235E-3</v>
      </c>
      <c r="AE936" s="4" t="s">
        <v>41</v>
      </c>
      <c r="AF936" s="4" t="s">
        <v>42</v>
      </c>
      <c r="AG936" s="4" t="s">
        <v>40</v>
      </c>
      <c r="AH936" s="4" t="s">
        <v>40</v>
      </c>
      <c r="AI936" s="4" t="s">
        <v>42</v>
      </c>
      <c r="AJ936" s="4" t="s">
        <v>42</v>
      </c>
      <c r="AK936" s="4" t="s">
        <v>40</v>
      </c>
      <c r="AL936" s="4" t="s">
        <v>40</v>
      </c>
      <c r="AM936" s="4" t="s">
        <v>42</v>
      </c>
      <c r="AN936" s="4" t="s">
        <v>41</v>
      </c>
      <c r="AO936" s="4" t="s">
        <v>41</v>
      </c>
      <c r="AP936" s="4" t="s">
        <v>42</v>
      </c>
      <c r="AQ936" s="4" t="s">
        <v>40</v>
      </c>
      <c r="AR936" s="4" t="s">
        <v>42</v>
      </c>
      <c r="AS936" s="4"/>
      <c r="AT936" s="4" t="s">
        <v>83</v>
      </c>
      <c r="AU936" s="4" t="s">
        <v>81</v>
      </c>
      <c r="AV936" s="4" t="s">
        <v>81</v>
      </c>
      <c r="AW936" s="4" t="s">
        <v>81</v>
      </c>
      <c r="AX936" s="4" t="s">
        <v>96</v>
      </c>
      <c r="AY936" s="4" t="s">
        <v>96</v>
      </c>
      <c r="AZ936" s="4" t="s">
        <v>81</v>
      </c>
      <c r="BA936" s="4" t="s">
        <v>81</v>
      </c>
      <c r="BB936" s="4" t="s">
        <v>81</v>
      </c>
      <c r="BC936" s="4" t="s">
        <v>83</v>
      </c>
      <c r="BD936" s="4" t="s">
        <v>83</v>
      </c>
      <c r="BE936" s="4" t="s">
        <v>96</v>
      </c>
      <c r="BF936" s="4" t="s">
        <v>86</v>
      </c>
      <c r="BG936" s="4" t="s">
        <v>85</v>
      </c>
    </row>
    <row r="937" spans="1:59" ht="409.6">
      <c r="A937" s="4">
        <v>2472069</v>
      </c>
      <c r="B937" s="5">
        <f t="shared" si="28"/>
        <v>1695562</v>
      </c>
      <c r="C937" s="5">
        <f t="shared" si="29"/>
        <v>2472069</v>
      </c>
      <c r="D937" s="4">
        <v>1695562</v>
      </c>
      <c r="E937" s="4" t="s">
        <v>6352</v>
      </c>
      <c r="F937" s="4" t="s">
        <v>6353</v>
      </c>
      <c r="G937" s="4" t="s">
        <v>6354</v>
      </c>
      <c r="H937" s="4" t="s">
        <v>6355</v>
      </c>
      <c r="I937" s="4" t="s">
        <v>6356</v>
      </c>
      <c r="J937" s="4" t="s">
        <v>6357</v>
      </c>
      <c r="K937" s="4" t="s">
        <v>78</v>
      </c>
      <c r="L937" s="4"/>
      <c r="M937" s="4" t="s">
        <v>6358</v>
      </c>
      <c r="N937" s="4" t="s">
        <v>296</v>
      </c>
      <c r="O937" s="4" t="s">
        <v>6359</v>
      </c>
      <c r="P937" s="4" t="s">
        <v>81</v>
      </c>
      <c r="Q937" s="4" t="s">
        <v>81</v>
      </c>
      <c r="R937" s="4" t="s">
        <v>83</v>
      </c>
      <c r="S937" s="4" t="s">
        <v>83</v>
      </c>
      <c r="T937" s="4" t="s">
        <v>86</v>
      </c>
      <c r="U937" s="4" t="s">
        <v>82</v>
      </c>
      <c r="V937" s="4" t="s">
        <v>81</v>
      </c>
      <c r="W937" s="4" t="s">
        <v>81</v>
      </c>
      <c r="X937" s="4" t="s">
        <v>81</v>
      </c>
      <c r="Y937" s="4" t="s">
        <v>86</v>
      </c>
      <c r="Z937" s="4" t="s">
        <v>81</v>
      </c>
      <c r="AA937" s="4" t="s">
        <v>84</v>
      </c>
      <c r="AB937" s="4" t="s">
        <v>81</v>
      </c>
      <c r="AC937" s="4" t="s">
        <v>85</v>
      </c>
      <c r="AD937" s="4">
        <v>3.225E-3</v>
      </c>
      <c r="AE937" s="4" t="s">
        <v>42</v>
      </c>
      <c r="AF937" s="4" t="s">
        <v>42</v>
      </c>
      <c r="AG937" s="4" t="s">
        <v>40</v>
      </c>
      <c r="AH937" s="4" t="s">
        <v>40</v>
      </c>
      <c r="AI937" s="4" t="s">
        <v>42</v>
      </c>
      <c r="AJ937" s="4" t="s">
        <v>40</v>
      </c>
      <c r="AK937" s="4" t="s">
        <v>42</v>
      </c>
      <c r="AL937" s="4" t="s">
        <v>42</v>
      </c>
      <c r="AM937" s="4" t="s">
        <v>42</v>
      </c>
      <c r="AN937" s="4" t="s">
        <v>42</v>
      </c>
      <c r="AO937" s="4" t="s">
        <v>42</v>
      </c>
      <c r="AP937" s="4" t="s">
        <v>41</v>
      </c>
      <c r="AQ937" s="4" t="s">
        <v>42</v>
      </c>
      <c r="AR937" s="4" t="s">
        <v>42</v>
      </c>
      <c r="AS937" s="4"/>
      <c r="AT937" s="4" t="s">
        <v>86</v>
      </c>
      <c r="AU937" s="4" t="s">
        <v>81</v>
      </c>
      <c r="AV937" s="4" t="s">
        <v>81</v>
      </c>
      <c r="AW937" s="4" t="s">
        <v>81</v>
      </c>
      <c r="AX937" s="4" t="s">
        <v>96</v>
      </c>
      <c r="AY937" s="4" t="s">
        <v>96</v>
      </c>
      <c r="AZ937" s="4" t="s">
        <v>81</v>
      </c>
      <c r="BA937" s="4" t="s">
        <v>81</v>
      </c>
      <c r="BB937" s="4" t="s">
        <v>81</v>
      </c>
      <c r="BC937" s="4" t="s">
        <v>87</v>
      </c>
      <c r="BD937" s="4" t="s">
        <v>81</v>
      </c>
      <c r="BE937" s="4" t="s">
        <v>88</v>
      </c>
      <c r="BF937" s="4" t="s">
        <v>86</v>
      </c>
      <c r="BG937" s="4" t="s">
        <v>85</v>
      </c>
    </row>
    <row r="938" spans="1:59" ht="332.25">
      <c r="A938" s="4">
        <v>1822748</v>
      </c>
      <c r="B938" s="5">
        <f t="shared" si="28"/>
        <v>1700047</v>
      </c>
      <c r="C938" s="5">
        <f t="shared" si="29"/>
        <v>1822748</v>
      </c>
      <c r="D938" s="4">
        <v>1700047</v>
      </c>
      <c r="E938" s="4" t="s">
        <v>6360</v>
      </c>
      <c r="F938" s="4" t="s">
        <v>6361</v>
      </c>
      <c r="G938" s="4" t="s">
        <v>6362</v>
      </c>
      <c r="H938" s="4" t="s">
        <v>6117</v>
      </c>
      <c r="I938" s="4" t="s">
        <v>6363</v>
      </c>
      <c r="J938" s="4" t="s">
        <v>2675</v>
      </c>
      <c r="K938" s="4" t="s">
        <v>121</v>
      </c>
      <c r="L938" s="4"/>
      <c r="M938" s="4" t="s">
        <v>6364</v>
      </c>
      <c r="N938" s="4"/>
      <c r="O938" s="4" t="s">
        <v>6365</v>
      </c>
      <c r="P938" s="4" t="s">
        <v>81</v>
      </c>
      <c r="Q938" s="4" t="s">
        <v>81</v>
      </c>
      <c r="R938" s="4" t="s">
        <v>81</v>
      </c>
      <c r="S938" s="4" t="s">
        <v>83</v>
      </c>
      <c r="T938" s="4" t="s">
        <v>96</v>
      </c>
      <c r="U938" s="4" t="s">
        <v>82</v>
      </c>
      <c r="V938" s="4" t="s">
        <v>83</v>
      </c>
      <c r="W938" s="4" t="s">
        <v>81</v>
      </c>
      <c r="X938" s="4" t="s">
        <v>81</v>
      </c>
      <c r="Y938" s="4" t="s">
        <v>81</v>
      </c>
      <c r="Z938" s="4" t="s">
        <v>81</v>
      </c>
      <c r="AA938" s="4" t="s">
        <v>96</v>
      </c>
      <c r="AB938" s="4" t="s">
        <v>81</v>
      </c>
      <c r="AC938" s="4" t="s">
        <v>85</v>
      </c>
      <c r="AD938" s="4">
        <v>2.1800000000000001E-3</v>
      </c>
      <c r="AE938" s="4" t="s">
        <v>42</v>
      </c>
      <c r="AF938" s="4" t="s">
        <v>42</v>
      </c>
      <c r="AG938" s="4" t="s">
        <v>42</v>
      </c>
      <c r="AH938" s="4" t="s">
        <v>40</v>
      </c>
      <c r="AI938" s="4" t="s">
        <v>42</v>
      </c>
      <c r="AJ938" s="4" t="s">
        <v>40</v>
      </c>
      <c r="AK938" s="4" t="s">
        <v>42</v>
      </c>
      <c r="AL938" s="4" t="s">
        <v>42</v>
      </c>
      <c r="AM938" s="4" t="s">
        <v>40</v>
      </c>
      <c r="AN938" s="4" t="s">
        <v>42</v>
      </c>
      <c r="AO938" s="4" t="s">
        <v>42</v>
      </c>
      <c r="AP938" s="4" t="s">
        <v>42</v>
      </c>
      <c r="AQ938" s="4" t="s">
        <v>42</v>
      </c>
      <c r="AR938" s="4" t="s">
        <v>42</v>
      </c>
      <c r="AS938" s="4"/>
      <c r="AT938" s="4" t="s">
        <v>81</v>
      </c>
      <c r="AU938" s="4" t="s">
        <v>81</v>
      </c>
      <c r="AV938" s="4" t="s">
        <v>81</v>
      </c>
      <c r="AW938" s="4" t="s">
        <v>81</v>
      </c>
      <c r="AX938" s="4" t="s">
        <v>96</v>
      </c>
      <c r="AY938" s="4" t="s">
        <v>96</v>
      </c>
      <c r="AZ938" s="4" t="s">
        <v>81</v>
      </c>
      <c r="BA938" s="4" t="s">
        <v>81</v>
      </c>
      <c r="BB938" s="4" t="s">
        <v>81</v>
      </c>
      <c r="BC938" s="4" t="s">
        <v>87</v>
      </c>
      <c r="BD938" s="4" t="s">
        <v>81</v>
      </c>
      <c r="BE938" s="4" t="s">
        <v>152</v>
      </c>
      <c r="BF938" s="4" t="s">
        <v>89</v>
      </c>
      <c r="BG938" s="4" t="s">
        <v>85</v>
      </c>
    </row>
    <row r="939" spans="1:59" ht="245.25">
      <c r="A939" s="4">
        <v>2074540</v>
      </c>
      <c r="B939" s="5">
        <f t="shared" si="28"/>
        <v>1700393</v>
      </c>
      <c r="C939" s="5">
        <f t="shared" si="29"/>
        <v>2074540</v>
      </c>
      <c r="D939" s="4">
        <v>1700393</v>
      </c>
      <c r="E939" s="4" t="s">
        <v>6366</v>
      </c>
      <c r="F939" s="4" t="s">
        <v>6367</v>
      </c>
      <c r="G939" s="4" t="s">
        <v>6368</v>
      </c>
      <c r="H939" s="4" t="s">
        <v>6369</v>
      </c>
      <c r="I939" s="4" t="s">
        <v>200</v>
      </c>
      <c r="J939" s="4" t="s">
        <v>6370</v>
      </c>
      <c r="K939" s="4" t="s">
        <v>202</v>
      </c>
      <c r="L939" s="4"/>
      <c r="M939" s="4" t="s">
        <v>6371</v>
      </c>
      <c r="N939" s="4"/>
      <c r="O939" s="4" t="s">
        <v>6372</v>
      </c>
      <c r="P939" s="4" t="s">
        <v>83</v>
      </c>
      <c r="Q939" s="4" t="s">
        <v>81</v>
      </c>
      <c r="R939" s="4" t="s">
        <v>83</v>
      </c>
      <c r="S939" s="4" t="s">
        <v>83</v>
      </c>
      <c r="T939" s="4" t="s">
        <v>86</v>
      </c>
      <c r="U939" s="4" t="s">
        <v>82</v>
      </c>
      <c r="V939" s="4" t="s">
        <v>81</v>
      </c>
      <c r="W939" s="4" t="s">
        <v>81</v>
      </c>
      <c r="X939" s="4" t="s">
        <v>81</v>
      </c>
      <c r="Y939" s="4" t="s">
        <v>83</v>
      </c>
      <c r="Z939" s="4" t="s">
        <v>81</v>
      </c>
      <c r="AA939" s="4" t="s">
        <v>84</v>
      </c>
      <c r="AB939" s="4" t="s">
        <v>81</v>
      </c>
      <c r="AC939" s="4" t="s">
        <v>85</v>
      </c>
      <c r="AD939" s="4">
        <v>2.16E-3</v>
      </c>
      <c r="AE939" s="4" t="s">
        <v>40</v>
      </c>
      <c r="AF939" s="4" t="s">
        <v>42</v>
      </c>
      <c r="AG939" s="4" t="s">
        <v>40</v>
      </c>
      <c r="AH939" s="4" t="s">
        <v>40</v>
      </c>
      <c r="AI939" s="4" t="s">
        <v>42</v>
      </c>
      <c r="AJ939" s="4" t="s">
        <v>40</v>
      </c>
      <c r="AK939" s="4" t="s">
        <v>42</v>
      </c>
      <c r="AL939" s="4" t="s">
        <v>40</v>
      </c>
      <c r="AM939" s="4" t="s">
        <v>42</v>
      </c>
      <c r="AN939" s="4" t="s">
        <v>42</v>
      </c>
      <c r="AO939" s="4" t="s">
        <v>42</v>
      </c>
      <c r="AP939" s="4" t="s">
        <v>40</v>
      </c>
      <c r="AQ939" s="4" t="s">
        <v>42</v>
      </c>
      <c r="AR939" s="4" t="s">
        <v>42</v>
      </c>
      <c r="AS939" s="4"/>
      <c r="AT939" s="4" t="s">
        <v>86</v>
      </c>
      <c r="AU939" s="4" t="s">
        <v>81</v>
      </c>
      <c r="AV939" s="4" t="s">
        <v>81</v>
      </c>
      <c r="AW939" s="4" t="s">
        <v>81</v>
      </c>
      <c r="AX939" s="4" t="s">
        <v>96</v>
      </c>
      <c r="AY939" s="4" t="s">
        <v>96</v>
      </c>
      <c r="AZ939" s="4" t="s">
        <v>81</v>
      </c>
      <c r="BA939" s="4" t="s">
        <v>81</v>
      </c>
      <c r="BB939" s="4" t="s">
        <v>81</v>
      </c>
      <c r="BC939" s="4" t="s">
        <v>81</v>
      </c>
      <c r="BD939" s="4" t="s">
        <v>81</v>
      </c>
      <c r="BE939" s="4" t="s">
        <v>96</v>
      </c>
      <c r="BF939" s="4" t="s">
        <v>81</v>
      </c>
      <c r="BG939" s="4" t="s">
        <v>85</v>
      </c>
    </row>
    <row r="940" spans="1:59" ht="216.75">
      <c r="A940" s="4">
        <v>2224966</v>
      </c>
      <c r="B940" s="5">
        <f t="shared" si="28"/>
        <v>1700474</v>
      </c>
      <c r="C940" s="5">
        <f t="shared" si="29"/>
        <v>2224966</v>
      </c>
      <c r="D940" s="4">
        <v>1700474</v>
      </c>
      <c r="E940" s="4" t="s">
        <v>6373</v>
      </c>
      <c r="F940" s="4" t="s">
        <v>6374</v>
      </c>
      <c r="G940" s="4" t="s">
        <v>6375</v>
      </c>
      <c r="H940" s="4" t="s">
        <v>6376</v>
      </c>
      <c r="I940" s="4" t="s">
        <v>6377</v>
      </c>
      <c r="J940" s="4" t="s">
        <v>6378</v>
      </c>
      <c r="K940" s="4" t="s">
        <v>78</v>
      </c>
      <c r="L940" s="4"/>
      <c r="M940" s="4" t="s">
        <v>6379</v>
      </c>
      <c r="N940" s="4" t="s">
        <v>380</v>
      </c>
      <c r="O940" s="4" t="s">
        <v>6380</v>
      </c>
      <c r="P940" s="4" t="s">
        <v>86</v>
      </c>
      <c r="Q940" s="4" t="s">
        <v>81</v>
      </c>
      <c r="R940" s="4" t="s">
        <v>83</v>
      </c>
      <c r="S940" s="4" t="s">
        <v>83</v>
      </c>
      <c r="T940" s="4" t="s">
        <v>82</v>
      </c>
      <c r="U940" s="4" t="s">
        <v>96</v>
      </c>
      <c r="V940" s="4" t="s">
        <v>81</v>
      </c>
      <c r="W940" s="4" t="s">
        <v>83</v>
      </c>
      <c r="X940" s="4" t="s">
        <v>83</v>
      </c>
      <c r="Y940" s="4" t="s">
        <v>83</v>
      </c>
      <c r="Z940" s="4" t="s">
        <v>83</v>
      </c>
      <c r="AA940" s="4" t="s">
        <v>96</v>
      </c>
      <c r="AB940" s="4" t="s">
        <v>83</v>
      </c>
      <c r="AC940" s="4" t="s">
        <v>85</v>
      </c>
      <c r="AD940" s="4">
        <v>1.6249999999999999E-3</v>
      </c>
      <c r="AE940" s="4" t="s">
        <v>42</v>
      </c>
      <c r="AF940" s="4" t="s">
        <v>42</v>
      </c>
      <c r="AG940" s="4" t="s">
        <v>40</v>
      </c>
      <c r="AH940" s="4" t="s">
        <v>40</v>
      </c>
      <c r="AI940" s="4" t="s">
        <v>40</v>
      </c>
      <c r="AJ940" s="4" t="s">
        <v>42</v>
      </c>
      <c r="AK940" s="4" t="s">
        <v>40</v>
      </c>
      <c r="AL940" s="4" t="s">
        <v>40</v>
      </c>
      <c r="AM940" s="4" t="s">
        <v>42</v>
      </c>
      <c r="AN940" s="4" t="s">
        <v>40</v>
      </c>
      <c r="AO940" s="4" t="s">
        <v>41</v>
      </c>
      <c r="AP940" s="4" t="s">
        <v>42</v>
      </c>
      <c r="AQ940" s="4" t="s">
        <v>40</v>
      </c>
      <c r="AR940" s="4" t="s">
        <v>42</v>
      </c>
      <c r="AS940" s="4"/>
      <c r="AT940" s="4" t="s">
        <v>86</v>
      </c>
      <c r="AU940" s="4" t="s">
        <v>81</v>
      </c>
      <c r="AV940" s="4" t="s">
        <v>81</v>
      </c>
      <c r="AW940" s="4" t="s">
        <v>81</v>
      </c>
      <c r="AX940" s="4" t="s">
        <v>96</v>
      </c>
      <c r="AY940" s="4" t="s">
        <v>96</v>
      </c>
      <c r="AZ940" s="4" t="s">
        <v>81</v>
      </c>
      <c r="BA940" s="4" t="s">
        <v>81</v>
      </c>
      <c r="BB940" s="4" t="s">
        <v>81</v>
      </c>
      <c r="BC940" s="4" t="s">
        <v>81</v>
      </c>
      <c r="BD940" s="4" t="s">
        <v>83</v>
      </c>
      <c r="BE940" s="4" t="s">
        <v>86</v>
      </c>
      <c r="BF940" s="4" t="s">
        <v>86</v>
      </c>
      <c r="BG940" s="4" t="s">
        <v>85</v>
      </c>
    </row>
    <row r="941" spans="1:59" ht="303.75">
      <c r="A941" s="4">
        <v>2529043</v>
      </c>
      <c r="B941" s="5">
        <f t="shared" si="28"/>
        <v>1699470</v>
      </c>
      <c r="C941" s="5">
        <f t="shared" si="29"/>
        <v>2529043</v>
      </c>
      <c r="D941" s="4">
        <v>1699470</v>
      </c>
      <c r="E941" s="4" t="s">
        <v>6381</v>
      </c>
      <c r="F941" s="4" t="s">
        <v>6382</v>
      </c>
      <c r="G941" s="4" t="s">
        <v>6383</v>
      </c>
      <c r="H941" s="4" t="s">
        <v>6384</v>
      </c>
      <c r="I941" s="4" t="s">
        <v>6385</v>
      </c>
      <c r="J941" s="4" t="s">
        <v>6386</v>
      </c>
      <c r="K941" s="4" t="s">
        <v>211</v>
      </c>
      <c r="L941" s="4"/>
      <c r="M941" s="4" t="s">
        <v>6387</v>
      </c>
      <c r="N941" s="4" t="s">
        <v>6388</v>
      </c>
      <c r="O941" s="4" t="s">
        <v>6389</v>
      </c>
      <c r="P941" s="4" t="s">
        <v>83</v>
      </c>
      <c r="Q941" s="4" t="s">
        <v>83</v>
      </c>
      <c r="R941" s="4" t="s">
        <v>83</v>
      </c>
      <c r="S941" s="4" t="s">
        <v>83</v>
      </c>
      <c r="T941" s="4" t="s">
        <v>84</v>
      </c>
      <c r="U941" s="4" t="s">
        <v>86</v>
      </c>
      <c r="V941" s="4" t="s">
        <v>83</v>
      </c>
      <c r="W941" s="4" t="s">
        <v>81</v>
      </c>
      <c r="X941" s="4" t="s">
        <v>83</v>
      </c>
      <c r="Y941" s="4" t="s">
        <v>83</v>
      </c>
      <c r="Z941" s="4" t="s">
        <v>83</v>
      </c>
      <c r="AA941" s="4" t="s">
        <v>84</v>
      </c>
      <c r="AB941" s="4" t="s">
        <v>81</v>
      </c>
      <c r="AC941" s="4" t="s">
        <v>85</v>
      </c>
      <c r="AD941" s="4">
        <v>2.555E-3</v>
      </c>
      <c r="AE941" s="4" t="s">
        <v>40</v>
      </c>
      <c r="AF941" s="4" t="s">
        <v>41</v>
      </c>
      <c r="AG941" s="4" t="s">
        <v>40</v>
      </c>
      <c r="AH941" s="4" t="s">
        <v>40</v>
      </c>
      <c r="AI941" s="4" t="s">
        <v>40</v>
      </c>
      <c r="AJ941" s="4" t="s">
        <v>42</v>
      </c>
      <c r="AK941" s="4" t="s">
        <v>41</v>
      </c>
      <c r="AL941" s="4" t="s">
        <v>41</v>
      </c>
      <c r="AM941" s="4" t="s">
        <v>40</v>
      </c>
      <c r="AN941" s="4" t="s">
        <v>42</v>
      </c>
      <c r="AO941" s="4" t="s">
        <v>41</v>
      </c>
      <c r="AP941" s="4" t="s">
        <v>40</v>
      </c>
      <c r="AQ941" s="4" t="s">
        <v>42</v>
      </c>
      <c r="AR941" s="4" t="s">
        <v>42</v>
      </c>
      <c r="AS941" s="4"/>
      <c r="AT941" s="4" t="s">
        <v>86</v>
      </c>
      <c r="AU941" s="4" t="s">
        <v>83</v>
      </c>
      <c r="AV941" s="4" t="s">
        <v>81</v>
      </c>
      <c r="AW941" s="4" t="s">
        <v>81</v>
      </c>
      <c r="AX941" s="4" t="s">
        <v>86</v>
      </c>
      <c r="AY941" s="4" t="s">
        <v>86</v>
      </c>
      <c r="AZ941" s="4" t="s">
        <v>83</v>
      </c>
      <c r="BA941" s="4" t="s">
        <v>83</v>
      </c>
      <c r="BB941" s="4" t="s">
        <v>81</v>
      </c>
      <c r="BC941" s="4" t="s">
        <v>87</v>
      </c>
      <c r="BD941" s="4" t="s">
        <v>83</v>
      </c>
      <c r="BE941" s="4" t="s">
        <v>152</v>
      </c>
      <c r="BF941" s="4" t="s">
        <v>86</v>
      </c>
      <c r="BG941" s="4" t="s">
        <v>85</v>
      </c>
    </row>
    <row r="942" spans="1:59" ht="274.5">
      <c r="A942" s="4">
        <v>1508909</v>
      </c>
      <c r="B942" s="5">
        <f t="shared" si="28"/>
        <v>1701511</v>
      </c>
      <c r="C942" s="5">
        <f t="shared" si="29"/>
        <v>1508909</v>
      </c>
      <c r="D942" s="4">
        <v>1701511</v>
      </c>
      <c r="E942" s="4" t="s">
        <v>6390</v>
      </c>
      <c r="F942" s="4" t="s">
        <v>6391</v>
      </c>
      <c r="G942" s="4" t="s">
        <v>6392</v>
      </c>
      <c r="H942" s="4" t="s">
        <v>6393</v>
      </c>
      <c r="I942" s="4" t="s">
        <v>6394</v>
      </c>
      <c r="J942" s="4" t="s">
        <v>6395</v>
      </c>
      <c r="K942" s="4" t="s">
        <v>78</v>
      </c>
      <c r="L942" s="4"/>
      <c r="M942" s="4" t="s">
        <v>6396</v>
      </c>
      <c r="N942" s="4"/>
      <c r="O942" s="4" t="s">
        <v>6397</v>
      </c>
      <c r="P942" s="4" t="s">
        <v>81</v>
      </c>
      <c r="Q942" s="4" t="s">
        <v>81</v>
      </c>
      <c r="R942" s="4" t="s">
        <v>81</v>
      </c>
      <c r="S942" s="4" t="s">
        <v>83</v>
      </c>
      <c r="T942" s="4" t="s">
        <v>84</v>
      </c>
      <c r="U942" s="4" t="s">
        <v>96</v>
      </c>
      <c r="V942" s="4" t="s">
        <v>83</v>
      </c>
      <c r="W942" s="4" t="s">
        <v>83</v>
      </c>
      <c r="X942" s="4" t="s">
        <v>81</v>
      </c>
      <c r="Y942" s="4" t="s">
        <v>81</v>
      </c>
      <c r="Z942" s="4" t="s">
        <v>81</v>
      </c>
      <c r="AA942" s="4" t="s">
        <v>96</v>
      </c>
      <c r="AB942" s="4" t="s">
        <v>83</v>
      </c>
      <c r="AC942" s="4" t="s">
        <v>85</v>
      </c>
      <c r="AD942" s="4">
        <v>1.7099999999999999E-3</v>
      </c>
      <c r="AE942" s="4" t="s">
        <v>42</v>
      </c>
      <c r="AF942" s="4" t="s">
        <v>42</v>
      </c>
      <c r="AG942" s="4" t="s">
        <v>42</v>
      </c>
      <c r="AH942" s="4" t="s">
        <v>40</v>
      </c>
      <c r="AI942" s="4" t="s">
        <v>40</v>
      </c>
      <c r="AJ942" s="4" t="s">
        <v>42</v>
      </c>
      <c r="AK942" s="4" t="s">
        <v>42</v>
      </c>
      <c r="AL942" s="4" t="s">
        <v>42</v>
      </c>
      <c r="AM942" s="4" t="s">
        <v>40</v>
      </c>
      <c r="AN942" s="4" t="s">
        <v>40</v>
      </c>
      <c r="AO942" s="4" t="s">
        <v>42</v>
      </c>
      <c r="AP942" s="4" t="s">
        <v>42</v>
      </c>
      <c r="AQ942" s="4" t="s">
        <v>40</v>
      </c>
      <c r="AR942" s="4" t="s">
        <v>42</v>
      </c>
      <c r="AS942" s="4"/>
      <c r="AT942" s="4" t="s">
        <v>86</v>
      </c>
      <c r="AU942" s="4" t="s">
        <v>81</v>
      </c>
      <c r="AV942" s="4" t="s">
        <v>81</v>
      </c>
      <c r="AW942" s="4" t="s">
        <v>81</v>
      </c>
      <c r="AX942" s="4" t="s">
        <v>96</v>
      </c>
      <c r="AY942" s="4" t="s">
        <v>96</v>
      </c>
      <c r="AZ942" s="4" t="s">
        <v>81</v>
      </c>
      <c r="BA942" s="4" t="s">
        <v>81</v>
      </c>
      <c r="BB942" s="4" t="s">
        <v>81</v>
      </c>
      <c r="BC942" s="4" t="s">
        <v>89</v>
      </c>
      <c r="BD942" s="4" t="s">
        <v>81</v>
      </c>
      <c r="BE942" s="4" t="s">
        <v>86</v>
      </c>
      <c r="BF942" s="4" t="s">
        <v>86</v>
      </c>
      <c r="BG942" s="4" t="s">
        <v>85</v>
      </c>
    </row>
    <row r="943" spans="1:59" ht="245.25">
      <c r="A943" s="4">
        <v>1425757</v>
      </c>
      <c r="B943" s="5">
        <f t="shared" si="28"/>
        <v>1701439</v>
      </c>
      <c r="C943" s="5">
        <f t="shared" si="29"/>
        <v>1425757</v>
      </c>
      <c r="D943" s="4">
        <v>1701439</v>
      </c>
      <c r="E943" s="4" t="s">
        <v>6398</v>
      </c>
      <c r="F943" s="4" t="s">
        <v>6399</v>
      </c>
      <c r="G943" s="4" t="s">
        <v>6400</v>
      </c>
      <c r="H943" s="4" t="s">
        <v>6401</v>
      </c>
      <c r="I943" s="4" t="s">
        <v>6402</v>
      </c>
      <c r="J943" s="4" t="s">
        <v>6403</v>
      </c>
      <c r="K943" s="4" t="s">
        <v>78</v>
      </c>
      <c r="L943" s="4"/>
      <c r="M943" s="4" t="s">
        <v>6404</v>
      </c>
      <c r="N943" s="4" t="s">
        <v>4810</v>
      </c>
      <c r="O943" s="4" t="s">
        <v>6405</v>
      </c>
      <c r="P943" s="4" t="s">
        <v>323</v>
      </c>
      <c r="Q943" s="4" t="s">
        <v>83</v>
      </c>
      <c r="R943" s="4" t="s">
        <v>83</v>
      </c>
      <c r="S943" s="4" t="s">
        <v>83</v>
      </c>
      <c r="T943" s="4" t="s">
        <v>84</v>
      </c>
      <c r="U943" s="4" t="s">
        <v>82</v>
      </c>
      <c r="V943" s="4" t="s">
        <v>83</v>
      </c>
      <c r="W943" s="4" t="s">
        <v>83</v>
      </c>
      <c r="X943" s="4" t="s">
        <v>83</v>
      </c>
      <c r="Y943" s="4" t="s">
        <v>83</v>
      </c>
      <c r="Z943" s="4" t="s">
        <v>83</v>
      </c>
      <c r="AA943" s="4" t="s">
        <v>96</v>
      </c>
      <c r="AB943" s="4" t="s">
        <v>81</v>
      </c>
      <c r="AC943" s="4" t="s">
        <v>85</v>
      </c>
      <c r="AD943" s="4">
        <v>1.6100000000000001E-3</v>
      </c>
      <c r="AE943" s="4" t="s">
        <v>41</v>
      </c>
      <c r="AF943" s="4" t="s">
        <v>41</v>
      </c>
      <c r="AG943" s="4" t="s">
        <v>40</v>
      </c>
      <c r="AH943" s="4" t="s">
        <v>40</v>
      </c>
      <c r="AI943" s="4" t="s">
        <v>40</v>
      </c>
      <c r="AJ943" s="4" t="s">
        <v>40</v>
      </c>
      <c r="AK943" s="4" t="s">
        <v>40</v>
      </c>
      <c r="AL943" s="4" t="s">
        <v>40</v>
      </c>
      <c r="AM943" s="4" t="s">
        <v>40</v>
      </c>
      <c r="AN943" s="4" t="s">
        <v>40</v>
      </c>
      <c r="AO943" s="4" t="s">
        <v>41</v>
      </c>
      <c r="AP943" s="4" t="s">
        <v>42</v>
      </c>
      <c r="AQ943" s="4" t="s">
        <v>42</v>
      </c>
      <c r="AR943" s="4" t="s">
        <v>42</v>
      </c>
      <c r="AS943" s="4"/>
      <c r="AT943" s="4" t="s">
        <v>83</v>
      </c>
      <c r="AU943" s="4" t="s">
        <v>83</v>
      </c>
      <c r="AV943" s="4" t="s">
        <v>86</v>
      </c>
      <c r="AW943" s="4" t="s">
        <v>81</v>
      </c>
      <c r="AX943" s="4" t="s">
        <v>96</v>
      </c>
      <c r="AY943" s="4" t="s">
        <v>96</v>
      </c>
      <c r="AZ943" s="4" t="s">
        <v>81</v>
      </c>
      <c r="BA943" s="4" t="s">
        <v>81</v>
      </c>
      <c r="BB943" s="4" t="s">
        <v>86</v>
      </c>
      <c r="BC943" s="4" t="s">
        <v>81</v>
      </c>
      <c r="BD943" s="4" t="s">
        <v>83</v>
      </c>
      <c r="BE943" s="4" t="s">
        <v>96</v>
      </c>
      <c r="BF943" s="4" t="s">
        <v>86</v>
      </c>
      <c r="BG943" s="4" t="s">
        <v>86</v>
      </c>
    </row>
    <row r="944" spans="1:59" ht="346.5">
      <c r="A944" s="4">
        <v>2171349</v>
      </c>
      <c r="B944" s="5">
        <f t="shared" si="28"/>
        <v>1700388</v>
      </c>
      <c r="C944" s="5">
        <f t="shared" si="29"/>
        <v>2171349</v>
      </c>
      <c r="D944" s="4">
        <v>1700388</v>
      </c>
      <c r="E944" s="4" t="s">
        <v>6406</v>
      </c>
      <c r="F944" s="4" t="s">
        <v>6407</v>
      </c>
      <c r="G944" s="4" t="s">
        <v>6408</v>
      </c>
      <c r="H944" s="4" t="s">
        <v>6409</v>
      </c>
      <c r="I944" s="4" t="s">
        <v>6410</v>
      </c>
      <c r="J944" s="4" t="s">
        <v>6411</v>
      </c>
      <c r="K944" s="4" t="s">
        <v>346</v>
      </c>
      <c r="L944" s="4"/>
      <c r="M944" s="4" t="s">
        <v>6412</v>
      </c>
      <c r="N944" s="4" t="s">
        <v>566</v>
      </c>
      <c r="O944" s="4" t="s">
        <v>6413</v>
      </c>
      <c r="P944" s="4" t="s">
        <v>83</v>
      </c>
      <c r="Q944" s="4" t="s">
        <v>81</v>
      </c>
      <c r="R944" s="4" t="s">
        <v>83</v>
      </c>
      <c r="S944" s="4" t="s">
        <v>83</v>
      </c>
      <c r="T944" s="4" t="s">
        <v>96</v>
      </c>
      <c r="U944" s="4" t="s">
        <v>86</v>
      </c>
      <c r="V944" s="4" t="s">
        <v>81</v>
      </c>
      <c r="W944" s="4" t="s">
        <v>83</v>
      </c>
      <c r="X944" s="4" t="s">
        <v>81</v>
      </c>
      <c r="Y944" s="4" t="s">
        <v>81</v>
      </c>
      <c r="Z944" s="4" t="s">
        <v>81</v>
      </c>
      <c r="AA944" s="4" t="s">
        <v>96</v>
      </c>
      <c r="AB944" s="4" t="s">
        <v>81</v>
      </c>
      <c r="AC944" s="4" t="s">
        <v>85</v>
      </c>
      <c r="AD944" s="4">
        <v>2.6700000000000001E-3</v>
      </c>
      <c r="AE944" s="4" t="s">
        <v>40</v>
      </c>
      <c r="AF944" s="4" t="s">
        <v>42</v>
      </c>
      <c r="AG944" s="4" t="s">
        <v>40</v>
      </c>
      <c r="AH944" s="4" t="s">
        <v>40</v>
      </c>
      <c r="AI944" s="4" t="s">
        <v>42</v>
      </c>
      <c r="AJ944" s="4" t="s">
        <v>42</v>
      </c>
      <c r="AK944" s="4" t="s">
        <v>42</v>
      </c>
      <c r="AL944" s="4" t="s">
        <v>42</v>
      </c>
      <c r="AM944" s="4" t="s">
        <v>42</v>
      </c>
      <c r="AN944" s="4" t="s">
        <v>41</v>
      </c>
      <c r="AO944" s="4" t="s">
        <v>42</v>
      </c>
      <c r="AP944" s="4" t="s">
        <v>42</v>
      </c>
      <c r="AQ944" s="4" t="s">
        <v>42</v>
      </c>
      <c r="AR944" s="4" t="s">
        <v>42</v>
      </c>
      <c r="AS944" s="4"/>
      <c r="AT944" s="4" t="s">
        <v>86</v>
      </c>
      <c r="AU944" s="4" t="s">
        <v>81</v>
      </c>
      <c r="AV944" s="4" t="s">
        <v>81</v>
      </c>
      <c r="AW944" s="4" t="s">
        <v>81</v>
      </c>
      <c r="AX944" s="4" t="s">
        <v>96</v>
      </c>
      <c r="AY944" s="4" t="s">
        <v>96</v>
      </c>
      <c r="AZ944" s="4" t="s">
        <v>81</v>
      </c>
      <c r="BA944" s="4" t="s">
        <v>81</v>
      </c>
      <c r="BB944" s="4" t="s">
        <v>81</v>
      </c>
      <c r="BC944" s="4" t="s">
        <v>83</v>
      </c>
      <c r="BD944" s="4" t="s">
        <v>81</v>
      </c>
      <c r="BE944" s="4" t="s">
        <v>96</v>
      </c>
      <c r="BF944" s="4" t="s">
        <v>86</v>
      </c>
      <c r="BG944" s="4" t="s">
        <v>85</v>
      </c>
    </row>
    <row r="945" spans="1:59" ht="361.5">
      <c r="A945" s="4">
        <v>2034409</v>
      </c>
      <c r="B945" s="5">
        <f t="shared" si="28"/>
        <v>1701583</v>
      </c>
      <c r="C945" s="5">
        <f t="shared" si="29"/>
        <v>2034409</v>
      </c>
      <c r="D945" s="4">
        <v>1701583</v>
      </c>
      <c r="E945" s="4" t="s">
        <v>6414</v>
      </c>
      <c r="F945" s="4" t="s">
        <v>6415</v>
      </c>
      <c r="G945" s="4" t="s">
        <v>6416</v>
      </c>
      <c r="H945" s="4" t="s">
        <v>6417</v>
      </c>
      <c r="I945" s="4"/>
      <c r="J945" s="4" t="s">
        <v>6418</v>
      </c>
      <c r="K945" s="4" t="s">
        <v>129</v>
      </c>
      <c r="L945" s="4"/>
      <c r="M945" s="4" t="s">
        <v>6419</v>
      </c>
      <c r="N945" s="4"/>
      <c r="O945" s="4" t="s">
        <v>6420</v>
      </c>
      <c r="P945" s="4" t="s">
        <v>83</v>
      </c>
      <c r="Q945" s="4" t="s">
        <v>81</v>
      </c>
      <c r="R945" s="4" t="s">
        <v>81</v>
      </c>
      <c r="S945" s="4" t="s">
        <v>83</v>
      </c>
      <c r="T945" s="4"/>
      <c r="U945" s="4"/>
      <c r="V945" s="4"/>
      <c r="W945" s="4" t="s">
        <v>81</v>
      </c>
      <c r="X945" s="4"/>
      <c r="Y945" s="4"/>
      <c r="Z945" s="4" t="s">
        <v>81</v>
      </c>
      <c r="AA945" s="4" t="s">
        <v>96</v>
      </c>
      <c r="AB945" s="4" t="s">
        <v>81</v>
      </c>
      <c r="AC945" s="4" t="s">
        <v>85</v>
      </c>
      <c r="AD945" s="4">
        <v>1.075E-3</v>
      </c>
      <c r="AE945" s="4" t="s">
        <v>40</v>
      </c>
      <c r="AF945" s="4" t="s">
        <v>42</v>
      </c>
      <c r="AG945" s="4" t="s">
        <v>42</v>
      </c>
      <c r="AH945" s="4" t="s">
        <v>40</v>
      </c>
      <c r="AI945" s="4" t="s">
        <v>42</v>
      </c>
      <c r="AJ945" s="4" t="s">
        <v>42</v>
      </c>
      <c r="AK945" s="4" t="s">
        <v>42</v>
      </c>
      <c r="AL945" s="4" t="s">
        <v>42</v>
      </c>
      <c r="AM945" s="4" t="s">
        <v>42</v>
      </c>
      <c r="AN945" s="4" t="s">
        <v>42</v>
      </c>
      <c r="AO945" s="4" t="s">
        <v>42</v>
      </c>
      <c r="AP945" s="4" t="s">
        <v>42</v>
      </c>
      <c r="AQ945" s="4" t="s">
        <v>42</v>
      </c>
      <c r="AR945" s="4" t="s">
        <v>42</v>
      </c>
      <c r="AS945" s="4"/>
      <c r="AT945" s="4" t="s">
        <v>81</v>
      </c>
      <c r="AU945" s="4" t="s">
        <v>81</v>
      </c>
      <c r="AV945" s="4" t="s">
        <v>81</v>
      </c>
      <c r="AW945" s="4" t="s">
        <v>81</v>
      </c>
      <c r="AX945" s="4" t="s">
        <v>86</v>
      </c>
      <c r="AY945" s="4" t="s">
        <v>86</v>
      </c>
      <c r="AZ945" s="4" t="s">
        <v>81</v>
      </c>
      <c r="BA945" s="4" t="s">
        <v>81</v>
      </c>
      <c r="BB945" s="4" t="s">
        <v>81</v>
      </c>
      <c r="BC945" s="4" t="s">
        <v>89</v>
      </c>
      <c r="BD945" s="4" t="s">
        <v>81</v>
      </c>
      <c r="BE945" s="4" t="s">
        <v>86</v>
      </c>
      <c r="BF945" s="4" t="s">
        <v>89</v>
      </c>
      <c r="BG945" s="4" t="s">
        <v>85</v>
      </c>
    </row>
    <row r="946" spans="1:59" ht="361.5">
      <c r="A946" s="4">
        <v>2078011</v>
      </c>
      <c r="B946" s="5">
        <f t="shared" si="28"/>
        <v>1700619</v>
      </c>
      <c r="C946" s="5">
        <f t="shared" si="29"/>
        <v>2078011</v>
      </c>
      <c r="D946" s="4">
        <v>1700619</v>
      </c>
      <c r="E946" s="4" t="s">
        <v>6421</v>
      </c>
      <c r="F946" s="4" t="s">
        <v>6422</v>
      </c>
      <c r="G946" s="4" t="s">
        <v>6423</v>
      </c>
      <c r="H946" s="4" t="s">
        <v>6424</v>
      </c>
      <c r="I946" s="4" t="s">
        <v>6425</v>
      </c>
      <c r="J946" s="4" t="s">
        <v>2251</v>
      </c>
      <c r="K946" s="4" t="s">
        <v>1560</v>
      </c>
      <c r="L946" s="4"/>
      <c r="M946" s="4" t="s">
        <v>2507</v>
      </c>
      <c r="N946" s="4"/>
      <c r="O946" s="4" t="s">
        <v>6426</v>
      </c>
      <c r="P946" s="4" t="s">
        <v>81</v>
      </c>
      <c r="Q946" s="4" t="s">
        <v>81</v>
      </c>
      <c r="R946" s="4" t="s">
        <v>83</v>
      </c>
      <c r="S946" s="4" t="s">
        <v>83</v>
      </c>
      <c r="T946" s="4" t="s">
        <v>96</v>
      </c>
      <c r="U946" s="4" t="s">
        <v>86</v>
      </c>
      <c r="V946" s="4" t="s">
        <v>81</v>
      </c>
      <c r="W946" s="4" t="s">
        <v>81</v>
      </c>
      <c r="X946" s="4" t="s">
        <v>81</v>
      </c>
      <c r="Y946" s="4" t="s">
        <v>81</v>
      </c>
      <c r="Z946" s="4" t="s">
        <v>81</v>
      </c>
      <c r="AA946" s="4" t="s">
        <v>96</v>
      </c>
      <c r="AB946" s="4" t="s">
        <v>81</v>
      </c>
      <c r="AC946" s="4" t="s">
        <v>85</v>
      </c>
      <c r="AD946" s="4">
        <v>2.3649999999999999E-3</v>
      </c>
      <c r="AE946" s="4" t="s">
        <v>42</v>
      </c>
      <c r="AF946" s="4" t="s">
        <v>42</v>
      </c>
      <c r="AG946" s="4" t="s">
        <v>40</v>
      </c>
      <c r="AH946" s="4" t="s">
        <v>40</v>
      </c>
      <c r="AI946" s="4" t="s">
        <v>42</v>
      </c>
      <c r="AJ946" s="4" t="s">
        <v>42</v>
      </c>
      <c r="AK946" s="4" t="s">
        <v>42</v>
      </c>
      <c r="AL946" s="4" t="s">
        <v>42</v>
      </c>
      <c r="AM946" s="4" t="s">
        <v>42</v>
      </c>
      <c r="AN946" s="4" t="s">
        <v>42</v>
      </c>
      <c r="AO946" s="4" t="s">
        <v>42</v>
      </c>
      <c r="AP946" s="4" t="s">
        <v>42</v>
      </c>
      <c r="AQ946" s="4" t="s">
        <v>42</v>
      </c>
      <c r="AR946" s="4" t="s">
        <v>42</v>
      </c>
      <c r="AS946" s="4"/>
      <c r="AT946" s="4" t="s">
        <v>81</v>
      </c>
      <c r="AU946" s="4" t="s">
        <v>81</v>
      </c>
      <c r="AV946" s="4" t="s">
        <v>81</v>
      </c>
      <c r="AW946" s="4" t="s">
        <v>81</v>
      </c>
      <c r="AX946" s="4" t="s">
        <v>96</v>
      </c>
      <c r="AY946" s="4" t="s">
        <v>96</v>
      </c>
      <c r="AZ946" s="4" t="s">
        <v>81</v>
      </c>
      <c r="BA946" s="4" t="s">
        <v>81</v>
      </c>
      <c r="BB946" s="4" t="s">
        <v>81</v>
      </c>
      <c r="BC946" s="4" t="s">
        <v>87</v>
      </c>
      <c r="BD946" s="4" t="s">
        <v>81</v>
      </c>
      <c r="BE946" s="4" t="s">
        <v>152</v>
      </c>
      <c r="BF946" s="4" t="s">
        <v>81</v>
      </c>
      <c r="BG946" s="4" t="s">
        <v>85</v>
      </c>
    </row>
    <row r="947" spans="1:59" ht="245.25">
      <c r="A947" s="4">
        <v>1717026</v>
      </c>
      <c r="B947" s="5">
        <f t="shared" si="28"/>
        <v>1700087</v>
      </c>
      <c r="C947" s="5">
        <f t="shared" si="29"/>
        <v>1717026</v>
      </c>
      <c r="D947" s="4">
        <v>1700087</v>
      </c>
      <c r="E947" s="4" t="s">
        <v>6427</v>
      </c>
      <c r="F947" s="4" t="s">
        <v>6428</v>
      </c>
      <c r="G947" s="4" t="s">
        <v>6429</v>
      </c>
      <c r="H947" s="4" t="s">
        <v>6430</v>
      </c>
      <c r="I947" s="4" t="s">
        <v>6431</v>
      </c>
      <c r="J947" s="4" t="s">
        <v>6432</v>
      </c>
      <c r="K947" s="4" t="s">
        <v>78</v>
      </c>
      <c r="L947" s="4"/>
      <c r="M947" s="4" t="s">
        <v>6433</v>
      </c>
      <c r="N947" s="4" t="s">
        <v>6434</v>
      </c>
      <c r="O947" s="4" t="s">
        <v>6435</v>
      </c>
      <c r="P947" s="4" t="s">
        <v>83</v>
      </c>
      <c r="Q947" s="4" t="s">
        <v>83</v>
      </c>
      <c r="R947" s="4" t="s">
        <v>83</v>
      </c>
      <c r="S947" s="4" t="s">
        <v>83</v>
      </c>
      <c r="T947" s="4" t="s">
        <v>84</v>
      </c>
      <c r="U947" s="4" t="s">
        <v>84</v>
      </c>
      <c r="V947" s="4" t="s">
        <v>81</v>
      </c>
      <c r="W947" s="4" t="s">
        <v>83</v>
      </c>
      <c r="X947" s="4" t="s">
        <v>81</v>
      </c>
      <c r="Y947" s="4" t="s">
        <v>81</v>
      </c>
      <c r="Z947" s="4" t="s">
        <v>83</v>
      </c>
      <c r="AA947" s="4" t="s">
        <v>84</v>
      </c>
      <c r="AB947" s="4" t="s">
        <v>81</v>
      </c>
      <c r="AC947" s="4" t="s">
        <v>85</v>
      </c>
      <c r="AD947" s="4">
        <v>2.0200000000000001E-3</v>
      </c>
      <c r="AE947" s="4" t="s">
        <v>40</v>
      </c>
      <c r="AF947" s="4" t="s">
        <v>41</v>
      </c>
      <c r="AG947" s="4" t="s">
        <v>40</v>
      </c>
      <c r="AH947" s="4" t="s">
        <v>40</v>
      </c>
      <c r="AI947" s="4" t="s">
        <v>41</v>
      </c>
      <c r="AJ947" s="4" t="s">
        <v>41</v>
      </c>
      <c r="AK947" s="4" t="s">
        <v>42</v>
      </c>
      <c r="AL947" s="4" t="s">
        <v>42</v>
      </c>
      <c r="AM947" s="4" t="s">
        <v>42</v>
      </c>
      <c r="AN947" s="4" t="s">
        <v>40</v>
      </c>
      <c r="AO947" s="4" t="s">
        <v>41</v>
      </c>
      <c r="AP947" s="4" t="s">
        <v>40</v>
      </c>
      <c r="AQ947" s="4" t="s">
        <v>42</v>
      </c>
      <c r="AR947" s="4" t="s">
        <v>42</v>
      </c>
      <c r="AS947" s="4"/>
      <c r="AT947" s="4" t="s">
        <v>86</v>
      </c>
      <c r="AU947" s="4" t="s">
        <v>83</v>
      </c>
      <c r="AV947" s="4" t="s">
        <v>86</v>
      </c>
      <c r="AW947" s="4" t="s">
        <v>81</v>
      </c>
      <c r="AX947" s="4" t="s">
        <v>84</v>
      </c>
      <c r="AY947" s="4" t="s">
        <v>84</v>
      </c>
      <c r="AZ947" s="4" t="s">
        <v>86</v>
      </c>
      <c r="BA947" s="4" t="s">
        <v>86</v>
      </c>
      <c r="BB947" s="4" t="s">
        <v>86</v>
      </c>
      <c r="BC947" s="4" t="s">
        <v>89</v>
      </c>
      <c r="BD947" s="4" t="s">
        <v>83</v>
      </c>
      <c r="BE947" s="4" t="s">
        <v>89</v>
      </c>
      <c r="BF947" s="4" t="s">
        <v>86</v>
      </c>
      <c r="BG947" s="4" t="s">
        <v>85</v>
      </c>
    </row>
    <row r="948" spans="1:59" ht="390">
      <c r="A948" s="4">
        <v>1111405</v>
      </c>
      <c r="B948" s="5">
        <f t="shared" si="28"/>
        <v>1698986</v>
      </c>
      <c r="C948" s="5">
        <f t="shared" si="29"/>
        <v>1111405</v>
      </c>
      <c r="D948" s="4">
        <v>1698986</v>
      </c>
      <c r="E948" s="4" t="s">
        <v>6436</v>
      </c>
      <c r="F948" s="4" t="s">
        <v>6437</v>
      </c>
      <c r="G948" s="4" t="s">
        <v>6438</v>
      </c>
      <c r="H948" s="4"/>
      <c r="I948" s="4" t="s">
        <v>6439</v>
      </c>
      <c r="J948" s="4" t="s">
        <v>101</v>
      </c>
      <c r="K948" s="4" t="s">
        <v>102</v>
      </c>
      <c r="L948" s="4"/>
      <c r="M948" s="4" t="s">
        <v>3917</v>
      </c>
      <c r="N948" s="4" t="s">
        <v>380</v>
      </c>
      <c r="O948" s="4" t="s">
        <v>6440</v>
      </c>
      <c r="P948" s="4" t="s">
        <v>81</v>
      </c>
      <c r="Q948" s="4" t="s">
        <v>81</v>
      </c>
      <c r="R948" s="4" t="s">
        <v>81</v>
      </c>
      <c r="S948" s="4" t="s">
        <v>83</v>
      </c>
      <c r="T948" s="4" t="s">
        <v>86</v>
      </c>
      <c r="U948" s="4" t="s">
        <v>86</v>
      </c>
      <c r="V948" s="4" t="s">
        <v>86</v>
      </c>
      <c r="W948" s="4" t="s">
        <v>81</v>
      </c>
      <c r="X948" s="4" t="s">
        <v>81</v>
      </c>
      <c r="Y948" s="4" t="s">
        <v>81</v>
      </c>
      <c r="Z948" s="4" t="s">
        <v>83</v>
      </c>
      <c r="AA948" s="4" t="s">
        <v>96</v>
      </c>
      <c r="AB948" s="4" t="s">
        <v>81</v>
      </c>
      <c r="AC948" s="4" t="s">
        <v>85</v>
      </c>
      <c r="AD948" s="4">
        <v>3.0400000000000002E-3</v>
      </c>
      <c r="AE948" s="4" t="s">
        <v>42</v>
      </c>
      <c r="AF948" s="4" t="s">
        <v>42</v>
      </c>
      <c r="AG948" s="4" t="s">
        <v>42</v>
      </c>
      <c r="AH948" s="4" t="s">
        <v>40</v>
      </c>
      <c r="AI948" s="4" t="s">
        <v>42</v>
      </c>
      <c r="AJ948" s="4" t="s">
        <v>42</v>
      </c>
      <c r="AK948" s="4" t="s">
        <v>42</v>
      </c>
      <c r="AL948" s="4" t="s">
        <v>42</v>
      </c>
      <c r="AM948" s="4" t="s">
        <v>42</v>
      </c>
      <c r="AN948" s="4" t="s">
        <v>42</v>
      </c>
      <c r="AO948" s="4" t="s">
        <v>41</v>
      </c>
      <c r="AP948" s="4" t="s">
        <v>42</v>
      </c>
      <c r="AQ948" s="4" t="s">
        <v>42</v>
      </c>
      <c r="AR948" s="4" t="s">
        <v>42</v>
      </c>
      <c r="AS948" s="4"/>
      <c r="AT948" s="4" t="s">
        <v>86</v>
      </c>
      <c r="AU948" s="4" t="s">
        <v>81</v>
      </c>
      <c r="AV948" s="4" t="s">
        <v>81</v>
      </c>
      <c r="AW948" s="4" t="s">
        <v>81</v>
      </c>
      <c r="AX948" s="4" t="s">
        <v>96</v>
      </c>
      <c r="AY948" s="4" t="s">
        <v>96</v>
      </c>
      <c r="AZ948" s="4" t="s">
        <v>81</v>
      </c>
      <c r="BA948" s="4" t="s">
        <v>81</v>
      </c>
      <c r="BB948" s="4" t="s">
        <v>81</v>
      </c>
      <c r="BC948" s="4" t="s">
        <v>81</v>
      </c>
      <c r="BD948" s="4" t="s">
        <v>83</v>
      </c>
      <c r="BE948" s="4" t="s">
        <v>86</v>
      </c>
      <c r="BF948" s="4" t="s">
        <v>89</v>
      </c>
      <c r="BG948" s="4" t="s">
        <v>85</v>
      </c>
    </row>
    <row r="949" spans="1:59" ht="332.25">
      <c r="A949" s="4">
        <v>1849143</v>
      </c>
      <c r="B949" s="5">
        <f t="shared" si="28"/>
        <v>1700049</v>
      </c>
      <c r="C949" s="5">
        <f t="shared" si="29"/>
        <v>1849143</v>
      </c>
      <c r="D949" s="4">
        <v>1700049</v>
      </c>
      <c r="E949" s="4" t="s">
        <v>6441</v>
      </c>
      <c r="F949" s="4" t="s">
        <v>6442</v>
      </c>
      <c r="G949" s="4" t="s">
        <v>6443</v>
      </c>
      <c r="H949" s="4" t="s">
        <v>6444</v>
      </c>
      <c r="I949" s="4" t="s">
        <v>6445</v>
      </c>
      <c r="J949" s="4" t="s">
        <v>6446</v>
      </c>
      <c r="K949" s="4" t="s">
        <v>224</v>
      </c>
      <c r="L949" s="4"/>
      <c r="M949" s="4" t="s">
        <v>3917</v>
      </c>
      <c r="N949" s="4" t="s">
        <v>542</v>
      </c>
      <c r="O949" s="4" t="s">
        <v>6447</v>
      </c>
      <c r="P949" s="4" t="s">
        <v>83</v>
      </c>
      <c r="Q949" s="4" t="s">
        <v>81</v>
      </c>
      <c r="R949" s="4" t="s">
        <v>81</v>
      </c>
      <c r="S949" s="4" t="s">
        <v>83</v>
      </c>
      <c r="T949" s="4" t="s">
        <v>96</v>
      </c>
      <c r="U949" s="4" t="s">
        <v>96</v>
      </c>
      <c r="V949" s="4" t="s">
        <v>81</v>
      </c>
      <c r="W949" s="4" t="s">
        <v>83</v>
      </c>
      <c r="X949" s="4" t="s">
        <v>81</v>
      </c>
      <c r="Y949" s="4" t="s">
        <v>81</v>
      </c>
      <c r="Z949" s="4" t="s">
        <v>81</v>
      </c>
      <c r="AA949" s="4" t="s">
        <v>96</v>
      </c>
      <c r="AB949" s="4" t="s">
        <v>81</v>
      </c>
      <c r="AC949" s="4" t="s">
        <v>85</v>
      </c>
      <c r="AD949" s="4">
        <v>1.4599999999999999E-3</v>
      </c>
      <c r="AE949" s="4" t="s">
        <v>41</v>
      </c>
      <c r="AF949" s="4" t="s">
        <v>42</v>
      </c>
      <c r="AG949" s="4" t="s">
        <v>42</v>
      </c>
      <c r="AH949" s="4" t="s">
        <v>40</v>
      </c>
      <c r="AI949" s="4" t="s">
        <v>42</v>
      </c>
      <c r="AJ949" s="4" t="s">
        <v>42</v>
      </c>
      <c r="AK949" s="4" t="s">
        <v>42</v>
      </c>
      <c r="AL949" s="4" t="s">
        <v>42</v>
      </c>
      <c r="AM949" s="4" t="s">
        <v>42</v>
      </c>
      <c r="AN949" s="4" t="s">
        <v>41</v>
      </c>
      <c r="AO949" s="4" t="s">
        <v>42</v>
      </c>
      <c r="AP949" s="4" t="s">
        <v>42</v>
      </c>
      <c r="AQ949" s="4" t="s">
        <v>42</v>
      </c>
      <c r="AR949" s="4" t="s">
        <v>42</v>
      </c>
      <c r="AS949" s="4"/>
      <c r="AT949" s="4" t="s">
        <v>83</v>
      </c>
      <c r="AU949" s="4" t="s">
        <v>81</v>
      </c>
      <c r="AV949" s="4" t="s">
        <v>81</v>
      </c>
      <c r="AW949" s="4" t="s">
        <v>81</v>
      </c>
      <c r="AX949" s="4" t="s">
        <v>96</v>
      </c>
      <c r="AY949" s="4" t="s">
        <v>96</v>
      </c>
      <c r="AZ949" s="4" t="s">
        <v>81</v>
      </c>
      <c r="BA949" s="4" t="s">
        <v>81</v>
      </c>
      <c r="BB949" s="4" t="s">
        <v>86</v>
      </c>
      <c r="BC949" s="4" t="s">
        <v>83</v>
      </c>
      <c r="BD949" s="4" t="s">
        <v>81</v>
      </c>
      <c r="BE949" s="4" t="s">
        <v>86</v>
      </c>
      <c r="BF949" s="4" t="s">
        <v>86</v>
      </c>
      <c r="BG949" s="4" t="s">
        <v>86</v>
      </c>
    </row>
    <row r="950" spans="1:59" ht="390">
      <c r="A950" s="4">
        <v>167356</v>
      </c>
      <c r="B950" s="5">
        <f t="shared" si="28"/>
        <v>1700028</v>
      </c>
      <c r="C950" s="5">
        <f t="shared" si="29"/>
        <v>167356</v>
      </c>
      <c r="D950" s="4">
        <v>1700028</v>
      </c>
      <c r="E950" s="4" t="s">
        <v>6448</v>
      </c>
      <c r="F950" s="4" t="s">
        <v>6449</v>
      </c>
      <c r="G950" s="4" t="s">
        <v>6450</v>
      </c>
      <c r="H950" s="4" t="s">
        <v>6451</v>
      </c>
      <c r="I950" s="4" t="s">
        <v>6452</v>
      </c>
      <c r="J950" s="4" t="s">
        <v>178</v>
      </c>
      <c r="K950" s="4" t="s">
        <v>102</v>
      </c>
      <c r="L950" s="4"/>
      <c r="M950" s="4" t="s">
        <v>3917</v>
      </c>
      <c r="N950" s="4"/>
      <c r="O950" s="4" t="s">
        <v>6453</v>
      </c>
      <c r="P950" s="4" t="s">
        <v>86</v>
      </c>
      <c r="Q950" s="4" t="s">
        <v>86</v>
      </c>
      <c r="R950" s="4" t="s">
        <v>81</v>
      </c>
      <c r="S950" s="4" t="s">
        <v>83</v>
      </c>
      <c r="T950" s="4"/>
      <c r="U950" s="4"/>
      <c r="V950" s="4"/>
      <c r="W950" s="4" t="s">
        <v>86</v>
      </c>
      <c r="X950" s="4"/>
      <c r="Y950" s="4"/>
      <c r="Z950" s="4" t="s">
        <v>81</v>
      </c>
      <c r="AA950" s="4" t="s">
        <v>96</v>
      </c>
      <c r="AB950" s="4" t="s">
        <v>81</v>
      </c>
      <c r="AC950" s="4" t="s">
        <v>85</v>
      </c>
      <c r="AD950" s="4">
        <v>1.3749999999999999E-3</v>
      </c>
      <c r="AE950" s="4" t="s">
        <v>42</v>
      </c>
      <c r="AF950" s="4" t="s">
        <v>42</v>
      </c>
      <c r="AG950" s="4" t="s">
        <v>42</v>
      </c>
      <c r="AH950" s="4" t="s">
        <v>40</v>
      </c>
      <c r="AI950" s="4" t="s">
        <v>42</v>
      </c>
      <c r="AJ950" s="4" t="s">
        <v>42</v>
      </c>
      <c r="AK950" s="4" t="s">
        <v>42</v>
      </c>
      <c r="AL950" s="4" t="s">
        <v>42</v>
      </c>
      <c r="AM950" s="4" t="s">
        <v>42</v>
      </c>
      <c r="AN950" s="4" t="s">
        <v>42</v>
      </c>
      <c r="AO950" s="4" t="s">
        <v>42</v>
      </c>
      <c r="AP950" s="4" t="s">
        <v>42</v>
      </c>
      <c r="AQ950" s="4" t="s">
        <v>42</v>
      </c>
      <c r="AR950" s="4" t="s">
        <v>42</v>
      </c>
      <c r="AS950" s="4"/>
      <c r="AT950" s="4" t="s">
        <v>86</v>
      </c>
      <c r="AU950" s="4" t="s">
        <v>81</v>
      </c>
      <c r="AV950" s="4" t="s">
        <v>86</v>
      </c>
      <c r="AW950" s="4" t="s">
        <v>81</v>
      </c>
      <c r="AX950" s="4" t="s">
        <v>86</v>
      </c>
      <c r="AY950" s="4" t="s">
        <v>86</v>
      </c>
      <c r="AZ950" s="4" t="s">
        <v>81</v>
      </c>
      <c r="BA950" s="4" t="s">
        <v>86</v>
      </c>
      <c r="BB950" s="4" t="s">
        <v>87</v>
      </c>
      <c r="BC950" s="4" t="s">
        <v>87</v>
      </c>
      <c r="BD950" s="4" t="s">
        <v>81</v>
      </c>
      <c r="BE950" s="4" t="s">
        <v>152</v>
      </c>
      <c r="BF950" s="4" t="s">
        <v>81</v>
      </c>
      <c r="BG950" s="4" t="s">
        <v>85</v>
      </c>
    </row>
    <row r="951" spans="1:59" ht="361.5">
      <c r="A951" s="4">
        <v>1825347</v>
      </c>
      <c r="B951" s="5">
        <f t="shared" si="28"/>
        <v>1700117</v>
      </c>
      <c r="C951" s="5">
        <f t="shared" si="29"/>
        <v>1825347</v>
      </c>
      <c r="D951" s="4">
        <v>1700117</v>
      </c>
      <c r="E951" s="4" t="s">
        <v>6454</v>
      </c>
      <c r="F951" s="4" t="s">
        <v>6455</v>
      </c>
      <c r="G951" s="4" t="s">
        <v>6456</v>
      </c>
      <c r="H951" s="4" t="s">
        <v>2249</v>
      </c>
      <c r="I951" s="4" t="s">
        <v>6457</v>
      </c>
      <c r="J951" s="4" t="s">
        <v>2251</v>
      </c>
      <c r="K951" s="4" t="s">
        <v>187</v>
      </c>
      <c r="L951" s="4"/>
      <c r="M951" s="4" t="s">
        <v>3917</v>
      </c>
      <c r="N951" s="4" t="s">
        <v>123</v>
      </c>
      <c r="O951" s="4" t="s">
        <v>6458</v>
      </c>
      <c r="P951" s="4" t="s">
        <v>81</v>
      </c>
      <c r="Q951" s="4" t="s">
        <v>81</v>
      </c>
      <c r="R951" s="4" t="s">
        <v>83</v>
      </c>
      <c r="S951" s="4" t="s">
        <v>83</v>
      </c>
      <c r="T951" s="4" t="s">
        <v>96</v>
      </c>
      <c r="U951" s="4" t="s">
        <v>96</v>
      </c>
      <c r="V951" s="4" t="s">
        <v>86</v>
      </c>
      <c r="W951" s="4" t="s">
        <v>81</v>
      </c>
      <c r="X951" s="4" t="s">
        <v>81</v>
      </c>
      <c r="Y951" s="4" t="s">
        <v>81</v>
      </c>
      <c r="Z951" s="4" t="s">
        <v>86</v>
      </c>
      <c r="AA951" s="4" t="s">
        <v>96</v>
      </c>
      <c r="AB951" s="4" t="s">
        <v>81</v>
      </c>
      <c r="AC951" s="4" t="s">
        <v>85</v>
      </c>
      <c r="AD951" s="4">
        <v>1.4499999999999999E-3</v>
      </c>
      <c r="AE951" s="4" t="s">
        <v>42</v>
      </c>
      <c r="AF951" s="4" t="s">
        <v>42</v>
      </c>
      <c r="AG951" s="4" t="s">
        <v>41</v>
      </c>
      <c r="AH951" s="4" t="s">
        <v>40</v>
      </c>
      <c r="AI951" s="4" t="s">
        <v>42</v>
      </c>
      <c r="AJ951" s="4" t="s">
        <v>42</v>
      </c>
      <c r="AK951" s="4" t="s">
        <v>42</v>
      </c>
      <c r="AL951" s="4" t="s">
        <v>42</v>
      </c>
      <c r="AM951" s="4" t="s">
        <v>42</v>
      </c>
      <c r="AN951" s="4" t="s">
        <v>42</v>
      </c>
      <c r="AO951" s="4" t="s">
        <v>42</v>
      </c>
      <c r="AP951" s="4" t="s">
        <v>42</v>
      </c>
      <c r="AQ951" s="4" t="s">
        <v>42</v>
      </c>
      <c r="AR951" s="4" t="s">
        <v>42</v>
      </c>
      <c r="AS951" s="4"/>
      <c r="AT951" s="4" t="s">
        <v>81</v>
      </c>
      <c r="AU951" s="4" t="s">
        <v>81</v>
      </c>
      <c r="AV951" s="4" t="s">
        <v>83</v>
      </c>
      <c r="AW951" s="4" t="s">
        <v>81</v>
      </c>
      <c r="AX951" s="4" t="s">
        <v>96</v>
      </c>
      <c r="AY951" s="4" t="s">
        <v>96</v>
      </c>
      <c r="AZ951" s="4" t="s">
        <v>81</v>
      </c>
      <c r="BA951" s="4" t="s">
        <v>81</v>
      </c>
      <c r="BB951" s="4" t="s">
        <v>81</v>
      </c>
      <c r="BC951" s="4" t="s">
        <v>81</v>
      </c>
      <c r="BD951" s="4" t="s">
        <v>81</v>
      </c>
      <c r="BE951" s="4" t="s">
        <v>96</v>
      </c>
      <c r="BF951" s="4" t="s">
        <v>89</v>
      </c>
      <c r="BG951" s="4" t="s">
        <v>85</v>
      </c>
    </row>
    <row r="952" spans="1:59" ht="332.25">
      <c r="A952" s="4">
        <v>95495</v>
      </c>
      <c r="B952" s="5">
        <f t="shared" si="28"/>
        <v>1700345</v>
      </c>
      <c r="C952" s="5">
        <f t="shared" si="29"/>
        <v>95495</v>
      </c>
      <c r="D952" s="4">
        <v>1700345</v>
      </c>
      <c r="E952" s="4" t="s">
        <v>6459</v>
      </c>
      <c r="F952" s="4" t="s">
        <v>6460</v>
      </c>
      <c r="G952" s="4" t="s">
        <v>6461</v>
      </c>
      <c r="H952" s="4" t="s">
        <v>6462</v>
      </c>
      <c r="I952" s="4" t="s">
        <v>6463</v>
      </c>
      <c r="J952" s="4" t="s">
        <v>6464</v>
      </c>
      <c r="K952" s="4" t="s">
        <v>78</v>
      </c>
      <c r="L952" s="4"/>
      <c r="M952" s="4" t="s">
        <v>6465</v>
      </c>
      <c r="N952" s="4" t="s">
        <v>2516</v>
      </c>
      <c r="O952" s="4" t="s">
        <v>6466</v>
      </c>
      <c r="P952" s="4" t="s">
        <v>81</v>
      </c>
      <c r="Q952" s="4" t="s">
        <v>81</v>
      </c>
      <c r="R952" s="4" t="s">
        <v>81</v>
      </c>
      <c r="S952" s="4" t="s">
        <v>83</v>
      </c>
      <c r="T952" s="4" t="s">
        <v>84</v>
      </c>
      <c r="U952" s="4" t="s">
        <v>96</v>
      </c>
      <c r="V952" s="4" t="s">
        <v>81</v>
      </c>
      <c r="W952" s="4" t="s">
        <v>81</v>
      </c>
      <c r="X952" s="4" t="s">
        <v>81</v>
      </c>
      <c r="Y952" s="4" t="s">
        <v>81</v>
      </c>
      <c r="Z952" s="4" t="s">
        <v>81</v>
      </c>
      <c r="AA952" s="4" t="s">
        <v>84</v>
      </c>
      <c r="AB952" s="4" t="s">
        <v>81</v>
      </c>
      <c r="AC952" s="4" t="s">
        <v>85</v>
      </c>
      <c r="AD952" s="4">
        <v>2.2049999999999999E-3</v>
      </c>
      <c r="AE952" s="4" t="s">
        <v>42</v>
      </c>
      <c r="AF952" s="4" t="s">
        <v>42</v>
      </c>
      <c r="AG952" s="4" t="s">
        <v>42</v>
      </c>
      <c r="AH952" s="4" t="s">
        <v>40</v>
      </c>
      <c r="AI952" s="4" t="s">
        <v>41</v>
      </c>
      <c r="AJ952" s="4" t="s">
        <v>42</v>
      </c>
      <c r="AK952" s="4" t="s">
        <v>42</v>
      </c>
      <c r="AL952" s="4" t="s">
        <v>42</v>
      </c>
      <c r="AM952" s="4" t="s">
        <v>42</v>
      </c>
      <c r="AN952" s="4" t="s">
        <v>42</v>
      </c>
      <c r="AO952" s="4" t="s">
        <v>42</v>
      </c>
      <c r="AP952" s="4" t="s">
        <v>40</v>
      </c>
      <c r="AQ952" s="4" t="s">
        <v>42</v>
      </c>
      <c r="AR952" s="4" t="s">
        <v>42</v>
      </c>
      <c r="AS952" s="4"/>
      <c r="AT952" s="4" t="s">
        <v>86</v>
      </c>
      <c r="AU952" s="4" t="s">
        <v>81</v>
      </c>
      <c r="AV952" s="4" t="s">
        <v>81</v>
      </c>
      <c r="AW952" s="4" t="s">
        <v>81</v>
      </c>
      <c r="AX952" s="4" t="s">
        <v>84</v>
      </c>
      <c r="AY952" s="4" t="s">
        <v>86</v>
      </c>
      <c r="AZ952" s="4" t="s">
        <v>81</v>
      </c>
      <c r="BA952" s="4" t="s">
        <v>86</v>
      </c>
      <c r="BB952" s="4" t="s">
        <v>81</v>
      </c>
      <c r="BC952" s="4" t="s">
        <v>87</v>
      </c>
      <c r="BD952" s="4" t="s">
        <v>81</v>
      </c>
      <c r="BE952" s="4" t="s">
        <v>86</v>
      </c>
      <c r="BF952" s="4" t="s">
        <v>86</v>
      </c>
      <c r="BG952" s="4" t="s">
        <v>85</v>
      </c>
    </row>
    <row r="953" spans="1:59" ht="390">
      <c r="A953" s="4">
        <v>1580075</v>
      </c>
      <c r="B953" s="5">
        <f t="shared" si="28"/>
        <v>1700852</v>
      </c>
      <c r="C953" s="5">
        <f t="shared" si="29"/>
        <v>1580075</v>
      </c>
      <c r="D953" s="4">
        <v>1700852</v>
      </c>
      <c r="E953" s="4" t="s">
        <v>6467</v>
      </c>
      <c r="F953" s="4" t="s">
        <v>6468</v>
      </c>
      <c r="G953" s="4" t="s">
        <v>6469</v>
      </c>
      <c r="H953" s="4"/>
      <c r="I953" s="4" t="s">
        <v>6470</v>
      </c>
      <c r="J953" s="4" t="s">
        <v>906</v>
      </c>
      <c r="K953" s="4" t="s">
        <v>78</v>
      </c>
      <c r="L953" s="4"/>
      <c r="M953" s="4" t="s">
        <v>3917</v>
      </c>
      <c r="N953" s="4"/>
      <c r="O953" s="4" t="s">
        <v>6471</v>
      </c>
      <c r="P953" s="4" t="s">
        <v>81</v>
      </c>
      <c r="Q953" s="4" t="s">
        <v>81</v>
      </c>
      <c r="R953" s="4" t="s">
        <v>81</v>
      </c>
      <c r="S953" s="4" t="s">
        <v>83</v>
      </c>
      <c r="T953" s="4" t="s">
        <v>96</v>
      </c>
      <c r="U953" s="4" t="s">
        <v>96</v>
      </c>
      <c r="V953" s="4" t="s">
        <v>81</v>
      </c>
      <c r="W953" s="4" t="s">
        <v>81</v>
      </c>
      <c r="X953" s="4" t="s">
        <v>81</v>
      </c>
      <c r="Y953" s="4" t="s">
        <v>81</v>
      </c>
      <c r="Z953" s="4" t="s">
        <v>81</v>
      </c>
      <c r="AA953" s="4" t="s">
        <v>96</v>
      </c>
      <c r="AB953" s="4" t="s">
        <v>81</v>
      </c>
      <c r="AC953" s="4" t="s">
        <v>85</v>
      </c>
      <c r="AD953" s="4">
        <v>1.6999999999999999E-3</v>
      </c>
      <c r="AE953" s="4" t="s">
        <v>42</v>
      </c>
      <c r="AF953" s="4" t="s">
        <v>42</v>
      </c>
      <c r="AG953" s="4" t="s">
        <v>42</v>
      </c>
      <c r="AH953" s="4" t="s">
        <v>40</v>
      </c>
      <c r="AI953" s="4" t="s">
        <v>42</v>
      </c>
      <c r="AJ953" s="4" t="s">
        <v>42</v>
      </c>
      <c r="AK953" s="4" t="s">
        <v>42</v>
      </c>
      <c r="AL953" s="4" t="s">
        <v>42</v>
      </c>
      <c r="AM953" s="4" t="s">
        <v>42</v>
      </c>
      <c r="AN953" s="4" t="s">
        <v>42</v>
      </c>
      <c r="AO953" s="4" t="s">
        <v>42</v>
      </c>
      <c r="AP953" s="4" t="s">
        <v>42</v>
      </c>
      <c r="AQ953" s="4" t="s">
        <v>42</v>
      </c>
      <c r="AR953" s="4" t="s">
        <v>42</v>
      </c>
      <c r="AS953" s="4"/>
      <c r="AT953" s="4" t="s">
        <v>86</v>
      </c>
      <c r="AU953" s="4" t="s">
        <v>81</v>
      </c>
      <c r="AV953" s="4" t="s">
        <v>81</v>
      </c>
      <c r="AW953" s="4" t="s">
        <v>81</v>
      </c>
      <c r="AX953" s="4" t="s">
        <v>86</v>
      </c>
      <c r="AY953" s="4" t="s">
        <v>86</v>
      </c>
      <c r="AZ953" s="4" t="s">
        <v>81</v>
      </c>
      <c r="BA953" s="4" t="s">
        <v>81</v>
      </c>
      <c r="BB953" s="4" t="s">
        <v>81</v>
      </c>
      <c r="BC953" s="4" t="s">
        <v>81</v>
      </c>
      <c r="BD953" s="4" t="s">
        <v>81</v>
      </c>
      <c r="BE953" s="4" t="s">
        <v>96</v>
      </c>
      <c r="BF953" s="4" t="s">
        <v>81</v>
      </c>
      <c r="BG953" s="4" t="s">
        <v>86</v>
      </c>
    </row>
    <row r="954" spans="1:59" ht="390">
      <c r="A954" s="4">
        <v>2003169</v>
      </c>
      <c r="B954" s="5">
        <f t="shared" si="28"/>
        <v>1701592</v>
      </c>
      <c r="C954" s="5">
        <f t="shared" si="29"/>
        <v>2003169</v>
      </c>
      <c r="D954" s="4">
        <v>1701592</v>
      </c>
      <c r="E954" s="4" t="s">
        <v>6472</v>
      </c>
      <c r="F954" s="4" t="s">
        <v>6473</v>
      </c>
      <c r="G954" s="4" t="s">
        <v>6474</v>
      </c>
      <c r="H954" s="4"/>
      <c r="I954" s="4" t="s">
        <v>200</v>
      </c>
      <c r="J954" s="4" t="s">
        <v>906</v>
      </c>
      <c r="K954" s="4" t="s">
        <v>202</v>
      </c>
      <c r="L954" s="4"/>
      <c r="M954" s="4" t="s">
        <v>3917</v>
      </c>
      <c r="N954" s="4"/>
      <c r="O954" s="4" t="s">
        <v>6475</v>
      </c>
      <c r="P954" s="4" t="s">
        <v>81</v>
      </c>
      <c r="Q954" s="4" t="s">
        <v>81</v>
      </c>
      <c r="R954" s="4" t="s">
        <v>81</v>
      </c>
      <c r="S954" s="4" t="s">
        <v>83</v>
      </c>
      <c r="T954" s="4" t="s">
        <v>96</v>
      </c>
      <c r="U954" s="4" t="s">
        <v>96</v>
      </c>
      <c r="V954" s="4" t="s">
        <v>81</v>
      </c>
      <c r="W954" s="4" t="s">
        <v>81</v>
      </c>
      <c r="X954" s="4" t="s">
        <v>81</v>
      </c>
      <c r="Y954" s="4" t="s">
        <v>81</v>
      </c>
      <c r="Z954" s="4" t="s">
        <v>81</v>
      </c>
      <c r="AA954" s="4" t="s">
        <v>96</v>
      </c>
      <c r="AB954" s="4" t="s">
        <v>81</v>
      </c>
      <c r="AC954" s="4" t="s">
        <v>85</v>
      </c>
      <c r="AD954" s="4">
        <v>2.1849999999999999E-3</v>
      </c>
      <c r="AE954" s="4" t="s">
        <v>42</v>
      </c>
      <c r="AF954" s="4" t="s">
        <v>42</v>
      </c>
      <c r="AG954" s="4" t="s">
        <v>42</v>
      </c>
      <c r="AH954" s="4" t="s">
        <v>40</v>
      </c>
      <c r="AI954" s="4" t="s">
        <v>42</v>
      </c>
      <c r="AJ954" s="4" t="s">
        <v>42</v>
      </c>
      <c r="AK954" s="4" t="s">
        <v>42</v>
      </c>
      <c r="AL954" s="4" t="s">
        <v>42</v>
      </c>
      <c r="AM954" s="4" t="s">
        <v>42</v>
      </c>
      <c r="AN954" s="4" t="s">
        <v>42</v>
      </c>
      <c r="AO954" s="4" t="s">
        <v>42</v>
      </c>
      <c r="AP954" s="4" t="s">
        <v>42</v>
      </c>
      <c r="AQ954" s="4" t="s">
        <v>42</v>
      </c>
      <c r="AR954" s="4" t="s">
        <v>42</v>
      </c>
      <c r="AS954" s="4"/>
      <c r="AT954" s="4" t="s">
        <v>86</v>
      </c>
      <c r="AU954" s="4" t="s">
        <v>81</v>
      </c>
      <c r="AV954" s="4" t="s">
        <v>81</v>
      </c>
      <c r="AW954" s="4" t="s">
        <v>81</v>
      </c>
      <c r="AX954" s="4" t="s">
        <v>96</v>
      </c>
      <c r="AY954" s="4" t="s">
        <v>96</v>
      </c>
      <c r="AZ954" s="4" t="s">
        <v>81</v>
      </c>
      <c r="BA954" s="4" t="s">
        <v>81</v>
      </c>
      <c r="BB954" s="4" t="s">
        <v>81</v>
      </c>
      <c r="BC954" s="4" t="s">
        <v>87</v>
      </c>
      <c r="BD954" s="4" t="s">
        <v>81</v>
      </c>
      <c r="BE954" s="4" t="s">
        <v>152</v>
      </c>
      <c r="BF954" s="4" t="s">
        <v>81</v>
      </c>
      <c r="BG954" s="4" t="s">
        <v>85</v>
      </c>
    </row>
    <row r="955" spans="1:59" ht="390">
      <c r="A955" s="4">
        <v>2117366</v>
      </c>
      <c r="B955" s="5">
        <f t="shared" si="28"/>
        <v>1701621</v>
      </c>
      <c r="C955" s="5">
        <f t="shared" si="29"/>
        <v>2117366</v>
      </c>
      <c r="D955" s="4">
        <v>1701621</v>
      </c>
      <c r="E955" s="4" t="s">
        <v>6476</v>
      </c>
      <c r="F955" s="4" t="s">
        <v>6477</v>
      </c>
      <c r="G955" s="4" t="s">
        <v>6478</v>
      </c>
      <c r="H955" s="4"/>
      <c r="I955" s="4" t="s">
        <v>6479</v>
      </c>
      <c r="J955" s="4" t="s">
        <v>906</v>
      </c>
      <c r="K955" s="4" t="s">
        <v>78</v>
      </c>
      <c r="L955" s="4"/>
      <c r="M955" s="4" t="s">
        <v>3917</v>
      </c>
      <c r="N955" s="4"/>
      <c r="O955" s="4" t="s">
        <v>6480</v>
      </c>
      <c r="P955" s="4" t="s">
        <v>81</v>
      </c>
      <c r="Q955" s="4" t="s">
        <v>81</v>
      </c>
      <c r="R955" s="4" t="s">
        <v>81</v>
      </c>
      <c r="S955" s="4" t="s">
        <v>83</v>
      </c>
      <c r="T955" s="4" t="s">
        <v>96</v>
      </c>
      <c r="U955" s="4" t="s">
        <v>96</v>
      </c>
      <c r="V955" s="4" t="s">
        <v>86</v>
      </c>
      <c r="W955" s="4" t="s">
        <v>81</v>
      </c>
      <c r="X955" s="4" t="s">
        <v>81</v>
      </c>
      <c r="Y955" s="4" t="s">
        <v>81</v>
      </c>
      <c r="Z955" s="4" t="s">
        <v>81</v>
      </c>
      <c r="AA955" s="4" t="s">
        <v>96</v>
      </c>
      <c r="AB955" s="4" t="s">
        <v>81</v>
      </c>
      <c r="AC955" s="4" t="s">
        <v>85</v>
      </c>
      <c r="AD955" s="4">
        <v>2.5100000000000001E-3</v>
      </c>
      <c r="AE955" s="4" t="s">
        <v>42</v>
      </c>
      <c r="AF955" s="4" t="s">
        <v>42</v>
      </c>
      <c r="AG955" s="4" t="s">
        <v>42</v>
      </c>
      <c r="AH955" s="4" t="s">
        <v>40</v>
      </c>
      <c r="AI955" s="4" t="s">
        <v>42</v>
      </c>
      <c r="AJ955" s="4" t="s">
        <v>42</v>
      </c>
      <c r="AK955" s="4" t="s">
        <v>42</v>
      </c>
      <c r="AL955" s="4" t="s">
        <v>42</v>
      </c>
      <c r="AM955" s="4" t="s">
        <v>42</v>
      </c>
      <c r="AN955" s="4" t="s">
        <v>42</v>
      </c>
      <c r="AO955" s="4" t="s">
        <v>42</v>
      </c>
      <c r="AP955" s="4" t="s">
        <v>42</v>
      </c>
      <c r="AQ955" s="4" t="s">
        <v>42</v>
      </c>
      <c r="AR955" s="4" t="s">
        <v>42</v>
      </c>
      <c r="AS955" s="4"/>
      <c r="AT955" s="4" t="s">
        <v>86</v>
      </c>
      <c r="AU955" s="4" t="s">
        <v>81</v>
      </c>
      <c r="AV955" s="4" t="s">
        <v>81</v>
      </c>
      <c r="AW955" s="4" t="s">
        <v>81</v>
      </c>
      <c r="AX955" s="4" t="s">
        <v>96</v>
      </c>
      <c r="AY955" s="4" t="s">
        <v>96</v>
      </c>
      <c r="AZ955" s="4" t="s">
        <v>81</v>
      </c>
      <c r="BA955" s="4" t="s">
        <v>81</v>
      </c>
      <c r="BB955" s="4" t="s">
        <v>81</v>
      </c>
      <c r="BC955" s="4" t="s">
        <v>87</v>
      </c>
      <c r="BD955" s="4" t="s">
        <v>81</v>
      </c>
      <c r="BE955" s="4" t="s">
        <v>96</v>
      </c>
      <c r="BF955" s="4" t="s">
        <v>81</v>
      </c>
      <c r="BG955" s="4" t="s">
        <v>85</v>
      </c>
    </row>
    <row r="956" spans="1:59" ht="390">
      <c r="A956" s="4">
        <v>2085583</v>
      </c>
      <c r="B956" s="5">
        <f t="shared" si="28"/>
        <v>1702418</v>
      </c>
      <c r="C956" s="5">
        <f t="shared" si="29"/>
        <v>2085583</v>
      </c>
      <c r="D956" s="4">
        <v>1702418</v>
      </c>
      <c r="E956" s="4" t="s">
        <v>6481</v>
      </c>
      <c r="F956" s="4" t="s">
        <v>6482</v>
      </c>
      <c r="G956" s="4" t="s">
        <v>6483</v>
      </c>
      <c r="H956" s="4"/>
      <c r="I956" s="4" t="s">
        <v>6484</v>
      </c>
      <c r="J956" s="4" t="s">
        <v>906</v>
      </c>
      <c r="K956" s="4" t="s">
        <v>78</v>
      </c>
      <c r="L956" s="4"/>
      <c r="M956" s="4" t="s">
        <v>3917</v>
      </c>
      <c r="N956" s="4"/>
      <c r="O956" s="4" t="s">
        <v>6485</v>
      </c>
      <c r="P956" s="4" t="s">
        <v>81</v>
      </c>
      <c r="Q956" s="4" t="s">
        <v>81</v>
      </c>
      <c r="R956" s="4" t="s">
        <v>81</v>
      </c>
      <c r="S956" s="4" t="s">
        <v>83</v>
      </c>
      <c r="T956" s="4" t="s">
        <v>96</v>
      </c>
      <c r="U956" s="4" t="s">
        <v>86</v>
      </c>
      <c r="V956" s="4" t="s">
        <v>81</v>
      </c>
      <c r="W956" s="4" t="s">
        <v>81</v>
      </c>
      <c r="X956" s="4" t="s">
        <v>81</v>
      </c>
      <c r="Y956" s="4" t="s">
        <v>81</v>
      </c>
      <c r="Z956" s="4" t="s">
        <v>81</v>
      </c>
      <c r="AA956" s="4" t="s">
        <v>96</v>
      </c>
      <c r="AB956" s="4" t="s">
        <v>81</v>
      </c>
      <c r="AC956" s="4" t="s">
        <v>85</v>
      </c>
      <c r="AD956" s="4">
        <v>1.6999999999999999E-3</v>
      </c>
      <c r="AE956" s="4" t="s">
        <v>42</v>
      </c>
      <c r="AF956" s="4" t="s">
        <v>42</v>
      </c>
      <c r="AG956" s="4" t="s">
        <v>42</v>
      </c>
      <c r="AH956" s="4" t="s">
        <v>40</v>
      </c>
      <c r="AI956" s="4" t="s">
        <v>42</v>
      </c>
      <c r="AJ956" s="4" t="s">
        <v>42</v>
      </c>
      <c r="AK956" s="4" t="s">
        <v>42</v>
      </c>
      <c r="AL956" s="4" t="s">
        <v>42</v>
      </c>
      <c r="AM956" s="4" t="s">
        <v>42</v>
      </c>
      <c r="AN956" s="4" t="s">
        <v>42</v>
      </c>
      <c r="AO956" s="4" t="s">
        <v>42</v>
      </c>
      <c r="AP956" s="4" t="s">
        <v>42</v>
      </c>
      <c r="AQ956" s="4" t="s">
        <v>42</v>
      </c>
      <c r="AR956" s="4" t="s">
        <v>42</v>
      </c>
      <c r="AS956" s="4"/>
      <c r="AT956" s="4" t="s">
        <v>86</v>
      </c>
      <c r="AU956" s="4" t="s">
        <v>81</v>
      </c>
      <c r="AV956" s="4" t="s">
        <v>86</v>
      </c>
      <c r="AW956" s="4" t="s">
        <v>81</v>
      </c>
      <c r="AX956" s="4" t="s">
        <v>96</v>
      </c>
      <c r="AY956" s="4" t="s">
        <v>96</v>
      </c>
      <c r="AZ956" s="4" t="s">
        <v>81</v>
      </c>
      <c r="BA956" s="4" t="s">
        <v>81</v>
      </c>
      <c r="BB956" s="4" t="s">
        <v>81</v>
      </c>
      <c r="BC956" s="4" t="s">
        <v>87</v>
      </c>
      <c r="BD956" s="4" t="s">
        <v>81</v>
      </c>
      <c r="BE956" s="4" t="s">
        <v>152</v>
      </c>
      <c r="BF956" s="4" t="s">
        <v>86</v>
      </c>
      <c r="BG956" s="4" t="s">
        <v>85</v>
      </c>
    </row>
    <row r="957" spans="1:59" ht="390">
      <c r="A957" s="4">
        <v>1594338</v>
      </c>
      <c r="B957" s="5">
        <f t="shared" si="28"/>
        <v>1700051</v>
      </c>
      <c r="C957" s="5">
        <f t="shared" si="29"/>
        <v>1594338</v>
      </c>
      <c r="D957" s="4">
        <v>1700051</v>
      </c>
      <c r="E957" s="4" t="s">
        <v>6486</v>
      </c>
      <c r="F957" s="4" t="s">
        <v>6487</v>
      </c>
      <c r="G957" s="4" t="s">
        <v>6488</v>
      </c>
      <c r="H957" s="4"/>
      <c r="I957" s="4" t="s">
        <v>6489</v>
      </c>
      <c r="J957" s="4" t="s">
        <v>906</v>
      </c>
      <c r="K957" s="4" t="s">
        <v>111</v>
      </c>
      <c r="L957" s="4"/>
      <c r="M957" s="4" t="s">
        <v>3917</v>
      </c>
      <c r="N957" s="4"/>
      <c r="O957" s="4" t="s">
        <v>6490</v>
      </c>
      <c r="P957" s="4" t="s">
        <v>81</v>
      </c>
      <c r="Q957" s="4" t="s">
        <v>81</v>
      </c>
      <c r="R957" s="4" t="s">
        <v>81</v>
      </c>
      <c r="S957" s="4" t="s">
        <v>83</v>
      </c>
      <c r="T957" s="4" t="s">
        <v>96</v>
      </c>
      <c r="U957" s="4" t="s">
        <v>96</v>
      </c>
      <c r="V957" s="4" t="s">
        <v>81</v>
      </c>
      <c r="W957" s="4" t="s">
        <v>81</v>
      </c>
      <c r="X957" s="4" t="s">
        <v>81</v>
      </c>
      <c r="Y957" s="4" t="s">
        <v>81</v>
      </c>
      <c r="Z957" s="4" t="s">
        <v>81</v>
      </c>
      <c r="AA957" s="4" t="s">
        <v>96</v>
      </c>
      <c r="AB957" s="4" t="s">
        <v>81</v>
      </c>
      <c r="AC957" s="4" t="s">
        <v>85</v>
      </c>
      <c r="AD957" s="4">
        <v>1.905E-3</v>
      </c>
      <c r="AE957" s="4" t="s">
        <v>42</v>
      </c>
      <c r="AF957" s="4" t="s">
        <v>42</v>
      </c>
      <c r="AG957" s="4" t="s">
        <v>42</v>
      </c>
      <c r="AH957" s="4" t="s">
        <v>40</v>
      </c>
      <c r="AI957" s="4" t="s">
        <v>42</v>
      </c>
      <c r="AJ957" s="4" t="s">
        <v>42</v>
      </c>
      <c r="AK957" s="4" t="s">
        <v>42</v>
      </c>
      <c r="AL957" s="4" t="s">
        <v>42</v>
      </c>
      <c r="AM957" s="4" t="s">
        <v>42</v>
      </c>
      <c r="AN957" s="4" t="s">
        <v>42</v>
      </c>
      <c r="AO957" s="4" t="s">
        <v>42</v>
      </c>
      <c r="AP957" s="4" t="s">
        <v>42</v>
      </c>
      <c r="AQ957" s="4" t="s">
        <v>42</v>
      </c>
      <c r="AR957" s="4" t="s">
        <v>42</v>
      </c>
      <c r="AS957" s="4"/>
      <c r="AT957" s="4" t="s">
        <v>81</v>
      </c>
      <c r="AU957" s="4" t="s">
        <v>81</v>
      </c>
      <c r="AV957" s="4" t="s">
        <v>86</v>
      </c>
      <c r="AW957" s="4" t="s">
        <v>81</v>
      </c>
      <c r="AX957" s="4" t="s">
        <v>96</v>
      </c>
      <c r="AY957" s="4" t="s">
        <v>96</v>
      </c>
      <c r="AZ957" s="4" t="s">
        <v>81</v>
      </c>
      <c r="BA957" s="4" t="s">
        <v>86</v>
      </c>
      <c r="BB957" s="4" t="s">
        <v>81</v>
      </c>
      <c r="BC957" s="4" t="s">
        <v>81</v>
      </c>
      <c r="BD957" s="4" t="s">
        <v>81</v>
      </c>
      <c r="BE957" s="4" t="s">
        <v>152</v>
      </c>
      <c r="BF957" s="4" t="s">
        <v>81</v>
      </c>
      <c r="BG957" s="4" t="s">
        <v>86</v>
      </c>
    </row>
    <row r="958" spans="1:59" ht="390">
      <c r="A958" s="4">
        <v>1986865</v>
      </c>
      <c r="B958" s="5">
        <f t="shared" si="28"/>
        <v>1700365</v>
      </c>
      <c r="C958" s="5">
        <f t="shared" si="29"/>
        <v>1986865</v>
      </c>
      <c r="D958" s="4">
        <v>1700365</v>
      </c>
      <c r="E958" s="4" t="s">
        <v>6491</v>
      </c>
      <c r="F958" s="4" t="s">
        <v>6492</v>
      </c>
      <c r="G958" s="4" t="s">
        <v>6493</v>
      </c>
      <c r="H958" s="4" t="s">
        <v>6451</v>
      </c>
      <c r="I958" s="4" t="s">
        <v>200</v>
      </c>
      <c r="J958" s="4" t="s">
        <v>178</v>
      </c>
      <c r="K958" s="4" t="s">
        <v>202</v>
      </c>
      <c r="L958" s="4"/>
      <c r="M958" s="4" t="s">
        <v>3917</v>
      </c>
      <c r="N958" s="4"/>
      <c r="O958" s="4" t="s">
        <v>6494</v>
      </c>
      <c r="P958" s="4" t="s">
        <v>81</v>
      </c>
      <c r="Q958" s="4" t="s">
        <v>81</v>
      </c>
      <c r="R958" s="4" t="s">
        <v>81</v>
      </c>
      <c r="S958" s="4" t="s">
        <v>83</v>
      </c>
      <c r="T958" s="4" t="s">
        <v>96</v>
      </c>
      <c r="U958" s="4" t="s">
        <v>96</v>
      </c>
      <c r="V958" s="4" t="s">
        <v>81</v>
      </c>
      <c r="W958" s="4" t="s">
        <v>81</v>
      </c>
      <c r="X958" s="4" t="s">
        <v>81</v>
      </c>
      <c r="Y958" s="4" t="s">
        <v>81</v>
      </c>
      <c r="Z958" s="4" t="s">
        <v>81</v>
      </c>
      <c r="AA958" s="4" t="s">
        <v>96</v>
      </c>
      <c r="AB958" s="4" t="s">
        <v>81</v>
      </c>
      <c r="AC958" s="4" t="s">
        <v>85</v>
      </c>
      <c r="AD958" s="4">
        <v>1.9650000000000002E-3</v>
      </c>
      <c r="AE958" s="4" t="s">
        <v>42</v>
      </c>
      <c r="AF958" s="4" t="s">
        <v>42</v>
      </c>
      <c r="AG958" s="4" t="s">
        <v>42</v>
      </c>
      <c r="AH958" s="4" t="s">
        <v>40</v>
      </c>
      <c r="AI958" s="4" t="s">
        <v>42</v>
      </c>
      <c r="AJ958" s="4" t="s">
        <v>42</v>
      </c>
      <c r="AK958" s="4" t="s">
        <v>42</v>
      </c>
      <c r="AL958" s="4" t="s">
        <v>42</v>
      </c>
      <c r="AM958" s="4" t="s">
        <v>42</v>
      </c>
      <c r="AN958" s="4" t="s">
        <v>42</v>
      </c>
      <c r="AO958" s="4" t="s">
        <v>42</v>
      </c>
      <c r="AP958" s="4" t="s">
        <v>42</v>
      </c>
      <c r="AQ958" s="4" t="s">
        <v>42</v>
      </c>
      <c r="AR958" s="4" t="s">
        <v>42</v>
      </c>
      <c r="AS958" s="4"/>
      <c r="AT958" s="4" t="s">
        <v>86</v>
      </c>
      <c r="AU958" s="4" t="s">
        <v>81</v>
      </c>
      <c r="AV958" s="4" t="s">
        <v>81</v>
      </c>
      <c r="AW958" s="4" t="s">
        <v>81</v>
      </c>
      <c r="AX958" s="4" t="s">
        <v>96</v>
      </c>
      <c r="AY958" s="4" t="s">
        <v>96</v>
      </c>
      <c r="AZ958" s="4" t="s">
        <v>81</v>
      </c>
      <c r="BA958" s="4" t="s">
        <v>81</v>
      </c>
      <c r="BB958" s="4" t="s">
        <v>81</v>
      </c>
      <c r="BC958" s="4" t="s">
        <v>87</v>
      </c>
      <c r="BD958" s="4" t="s">
        <v>81</v>
      </c>
      <c r="BE958" s="4" t="s">
        <v>96</v>
      </c>
      <c r="BF958" s="4" t="s">
        <v>81</v>
      </c>
      <c r="BG958" s="4" t="s">
        <v>85</v>
      </c>
    </row>
    <row r="959" spans="1:59" ht="390">
      <c r="A959" s="4">
        <v>2622508</v>
      </c>
      <c r="B959" s="5">
        <f t="shared" si="28"/>
        <v>1703073</v>
      </c>
      <c r="C959" s="5">
        <f t="shared" si="29"/>
        <v>2622508</v>
      </c>
      <c r="D959" s="4">
        <v>1703073</v>
      </c>
      <c r="E959" s="4" t="s">
        <v>6495</v>
      </c>
      <c r="F959" s="4" t="s">
        <v>6496</v>
      </c>
      <c r="G959" s="4" t="s">
        <v>6497</v>
      </c>
      <c r="H959" s="4"/>
      <c r="I959" s="4" t="s">
        <v>6498</v>
      </c>
      <c r="J959" s="4" t="s">
        <v>906</v>
      </c>
      <c r="K959" s="4" t="s">
        <v>346</v>
      </c>
      <c r="L959" s="4"/>
      <c r="M959" s="4" t="s">
        <v>3917</v>
      </c>
      <c r="N959" s="4"/>
      <c r="O959" s="4" t="s">
        <v>6499</v>
      </c>
      <c r="P959" s="4" t="s">
        <v>81</v>
      </c>
      <c r="Q959" s="4" t="s">
        <v>81</v>
      </c>
      <c r="R959" s="4" t="s">
        <v>81</v>
      </c>
      <c r="S959" s="4" t="s">
        <v>83</v>
      </c>
      <c r="T959" s="4" t="s">
        <v>96</v>
      </c>
      <c r="U959" s="4" t="s">
        <v>96</v>
      </c>
      <c r="V959" s="4" t="s">
        <v>81</v>
      </c>
      <c r="W959" s="4" t="s">
        <v>86</v>
      </c>
      <c r="X959" s="4" t="s">
        <v>81</v>
      </c>
      <c r="Y959" s="4" t="s">
        <v>81</v>
      </c>
      <c r="Z959" s="4" t="s">
        <v>81</v>
      </c>
      <c r="AA959" s="4" t="s">
        <v>96</v>
      </c>
      <c r="AB959" s="4" t="s">
        <v>81</v>
      </c>
      <c r="AC959" s="4" t="s">
        <v>85</v>
      </c>
      <c r="AD959" s="4">
        <v>2.3349999999999998E-3</v>
      </c>
      <c r="AE959" s="4" t="s">
        <v>42</v>
      </c>
      <c r="AF959" s="4" t="s">
        <v>42</v>
      </c>
      <c r="AG959" s="4" t="s">
        <v>42</v>
      </c>
      <c r="AH959" s="4" t="s">
        <v>40</v>
      </c>
      <c r="AI959" s="4" t="s">
        <v>42</v>
      </c>
      <c r="AJ959" s="4" t="s">
        <v>42</v>
      </c>
      <c r="AK959" s="4" t="s">
        <v>42</v>
      </c>
      <c r="AL959" s="4" t="s">
        <v>42</v>
      </c>
      <c r="AM959" s="4" t="s">
        <v>42</v>
      </c>
      <c r="AN959" s="4" t="s">
        <v>42</v>
      </c>
      <c r="AO959" s="4" t="s">
        <v>42</v>
      </c>
      <c r="AP959" s="4" t="s">
        <v>42</v>
      </c>
      <c r="AQ959" s="4" t="s">
        <v>42</v>
      </c>
      <c r="AR959" s="4" t="s">
        <v>42</v>
      </c>
      <c r="AS959" s="4"/>
      <c r="AT959" s="4" t="s">
        <v>81</v>
      </c>
      <c r="AU959" s="4" t="s">
        <v>81</v>
      </c>
      <c r="AV959" s="4" t="s">
        <v>81</v>
      </c>
      <c r="AW959" s="4" t="s">
        <v>81</v>
      </c>
      <c r="AX959" s="4" t="s">
        <v>96</v>
      </c>
      <c r="AY959" s="4" t="s">
        <v>96</v>
      </c>
      <c r="AZ959" s="4" t="s">
        <v>81</v>
      </c>
      <c r="BA959" s="4" t="s">
        <v>81</v>
      </c>
      <c r="BB959" s="4" t="s">
        <v>81</v>
      </c>
      <c r="BC959" s="4" t="s">
        <v>87</v>
      </c>
      <c r="BD959" s="4" t="s">
        <v>81</v>
      </c>
      <c r="BE959" s="4" t="s">
        <v>86</v>
      </c>
      <c r="BF959" s="4" t="s">
        <v>89</v>
      </c>
      <c r="BG959" s="4" t="s">
        <v>85</v>
      </c>
    </row>
    <row r="960" spans="1:59" ht="390">
      <c r="A960" s="4">
        <v>2098691</v>
      </c>
      <c r="B960" s="5">
        <f t="shared" si="28"/>
        <v>1700389</v>
      </c>
      <c r="C960" s="5">
        <f t="shared" si="29"/>
        <v>2098691</v>
      </c>
      <c r="D960" s="4">
        <v>1700389</v>
      </c>
      <c r="E960" s="4" t="s">
        <v>6500</v>
      </c>
      <c r="F960" s="4" t="s">
        <v>6501</v>
      </c>
      <c r="G960" s="4" t="s">
        <v>6502</v>
      </c>
      <c r="H960" s="4"/>
      <c r="I960" s="4" t="s">
        <v>200</v>
      </c>
      <c r="J960" s="4" t="s">
        <v>906</v>
      </c>
      <c r="K960" s="4" t="s">
        <v>202</v>
      </c>
      <c r="L960" s="4"/>
      <c r="M960" s="4" t="s">
        <v>3917</v>
      </c>
      <c r="N960" s="4"/>
      <c r="O960" s="4" t="s">
        <v>6503</v>
      </c>
      <c r="P960" s="4" t="s">
        <v>81</v>
      </c>
      <c r="Q960" s="4" t="s">
        <v>81</v>
      </c>
      <c r="R960" s="4" t="s">
        <v>81</v>
      </c>
      <c r="S960" s="4" t="s">
        <v>83</v>
      </c>
      <c r="T960" s="4" t="s">
        <v>96</v>
      </c>
      <c r="U960" s="4" t="s">
        <v>96</v>
      </c>
      <c r="V960" s="4" t="s">
        <v>81</v>
      </c>
      <c r="W960" s="4" t="s">
        <v>81</v>
      </c>
      <c r="X960" s="4" t="s">
        <v>86</v>
      </c>
      <c r="Y960" s="4" t="s">
        <v>86</v>
      </c>
      <c r="Z960" s="4" t="s">
        <v>81</v>
      </c>
      <c r="AA960" s="4" t="s">
        <v>96</v>
      </c>
      <c r="AB960" s="4" t="s">
        <v>81</v>
      </c>
      <c r="AC960" s="4" t="s">
        <v>85</v>
      </c>
      <c r="AD960" s="4">
        <v>1.7750000000000001E-3</v>
      </c>
      <c r="AE960" s="4" t="s">
        <v>42</v>
      </c>
      <c r="AF960" s="4" t="s">
        <v>42</v>
      </c>
      <c r="AG960" s="4" t="s">
        <v>42</v>
      </c>
      <c r="AH960" s="4" t="s">
        <v>40</v>
      </c>
      <c r="AI960" s="4" t="s">
        <v>42</v>
      </c>
      <c r="AJ960" s="4" t="s">
        <v>42</v>
      </c>
      <c r="AK960" s="4" t="s">
        <v>42</v>
      </c>
      <c r="AL960" s="4" t="s">
        <v>42</v>
      </c>
      <c r="AM960" s="4" t="s">
        <v>42</v>
      </c>
      <c r="AN960" s="4" t="s">
        <v>42</v>
      </c>
      <c r="AO960" s="4" t="s">
        <v>42</v>
      </c>
      <c r="AP960" s="4" t="s">
        <v>42</v>
      </c>
      <c r="AQ960" s="4" t="s">
        <v>42</v>
      </c>
      <c r="AR960" s="4" t="s">
        <v>42</v>
      </c>
      <c r="AS960" s="4"/>
      <c r="AT960" s="4" t="s">
        <v>81</v>
      </c>
      <c r="AU960" s="4" t="s">
        <v>81</v>
      </c>
      <c r="AV960" s="4" t="s">
        <v>81</v>
      </c>
      <c r="AW960" s="4" t="s">
        <v>81</v>
      </c>
      <c r="AX960" s="4" t="s">
        <v>96</v>
      </c>
      <c r="AY960" s="4" t="s">
        <v>96</v>
      </c>
      <c r="AZ960" s="4" t="s">
        <v>81</v>
      </c>
      <c r="BA960" s="4" t="s">
        <v>81</v>
      </c>
      <c r="BB960" s="4" t="s">
        <v>81</v>
      </c>
      <c r="BC960" s="4" t="s">
        <v>81</v>
      </c>
      <c r="BD960" s="4" t="s">
        <v>81</v>
      </c>
      <c r="BE960" s="4" t="s">
        <v>96</v>
      </c>
      <c r="BF960" s="4" t="s">
        <v>81</v>
      </c>
      <c r="BG960" s="4" t="s">
        <v>85</v>
      </c>
    </row>
    <row r="961" spans="1:59" ht="390">
      <c r="A961" s="4">
        <v>2054515</v>
      </c>
      <c r="B961" s="5">
        <f t="shared" si="28"/>
        <v>1700394</v>
      </c>
      <c r="C961" s="5">
        <f t="shared" si="29"/>
        <v>2054515</v>
      </c>
      <c r="D961" s="4">
        <v>1700394</v>
      </c>
      <c r="E961" s="4" t="s">
        <v>6504</v>
      </c>
      <c r="F961" s="4" t="s">
        <v>6505</v>
      </c>
      <c r="G961" s="4" t="s">
        <v>6506</v>
      </c>
      <c r="H961" s="4"/>
      <c r="I961" s="4"/>
      <c r="J961" s="4" t="s">
        <v>906</v>
      </c>
      <c r="K961" s="4" t="s">
        <v>202</v>
      </c>
      <c r="L961" s="4"/>
      <c r="M961" s="4" t="s">
        <v>3917</v>
      </c>
      <c r="N961" s="4"/>
      <c r="O961" s="4" t="s">
        <v>6507</v>
      </c>
      <c r="P961" s="4" t="s">
        <v>81</v>
      </c>
      <c r="Q961" s="4" t="s">
        <v>81</v>
      </c>
      <c r="R961" s="4" t="s">
        <v>81</v>
      </c>
      <c r="S961" s="4" t="s">
        <v>83</v>
      </c>
      <c r="T961" s="4" t="s">
        <v>96</v>
      </c>
      <c r="U961" s="4" t="s">
        <v>96</v>
      </c>
      <c r="V961" s="4" t="s">
        <v>81</v>
      </c>
      <c r="W961" s="4" t="s">
        <v>81</v>
      </c>
      <c r="X961" s="4" t="s">
        <v>81</v>
      </c>
      <c r="Y961" s="4" t="s">
        <v>81</v>
      </c>
      <c r="Z961" s="4" t="s">
        <v>81</v>
      </c>
      <c r="AA961" s="4" t="s">
        <v>96</v>
      </c>
      <c r="AB961" s="4" t="s">
        <v>81</v>
      </c>
      <c r="AC961" s="4" t="s">
        <v>85</v>
      </c>
      <c r="AD961" s="4">
        <v>2.1649999999999998E-3</v>
      </c>
      <c r="AE961" s="4" t="s">
        <v>42</v>
      </c>
      <c r="AF961" s="4" t="s">
        <v>42</v>
      </c>
      <c r="AG961" s="4" t="s">
        <v>42</v>
      </c>
      <c r="AH961" s="4" t="s">
        <v>40</v>
      </c>
      <c r="AI961" s="4" t="s">
        <v>42</v>
      </c>
      <c r="AJ961" s="4" t="s">
        <v>42</v>
      </c>
      <c r="AK961" s="4" t="s">
        <v>42</v>
      </c>
      <c r="AL961" s="4" t="s">
        <v>42</v>
      </c>
      <c r="AM961" s="4" t="s">
        <v>42</v>
      </c>
      <c r="AN961" s="4" t="s">
        <v>42</v>
      </c>
      <c r="AO961" s="4" t="s">
        <v>42</v>
      </c>
      <c r="AP961" s="4" t="s">
        <v>42</v>
      </c>
      <c r="AQ961" s="4" t="s">
        <v>42</v>
      </c>
      <c r="AR961" s="4" t="s">
        <v>42</v>
      </c>
      <c r="AS961" s="4"/>
      <c r="AT961" s="4" t="s">
        <v>86</v>
      </c>
      <c r="AU961" s="4" t="s">
        <v>81</v>
      </c>
      <c r="AV961" s="4" t="s">
        <v>81</v>
      </c>
      <c r="AW961" s="4" t="s">
        <v>81</v>
      </c>
      <c r="AX961" s="4" t="s">
        <v>96</v>
      </c>
      <c r="AY961" s="4" t="s">
        <v>96</v>
      </c>
      <c r="AZ961" s="4" t="s">
        <v>81</v>
      </c>
      <c r="BA961" s="4" t="s">
        <v>81</v>
      </c>
      <c r="BB961" s="4" t="s">
        <v>87</v>
      </c>
      <c r="BC961" s="4" t="s">
        <v>87</v>
      </c>
      <c r="BD961" s="4" t="s">
        <v>81</v>
      </c>
      <c r="BE961" s="4" t="s">
        <v>152</v>
      </c>
      <c r="BF961" s="4" t="s">
        <v>89</v>
      </c>
      <c r="BG961" s="4" t="s">
        <v>85</v>
      </c>
    </row>
    <row r="962" spans="1:59" ht="390">
      <c r="A962" s="4">
        <v>2163951</v>
      </c>
      <c r="B962" s="5">
        <f t="shared" si="28"/>
        <v>1701740</v>
      </c>
      <c r="C962" s="5">
        <f t="shared" si="29"/>
        <v>2163951</v>
      </c>
      <c r="D962" s="4">
        <v>1701740</v>
      </c>
      <c r="E962" s="4" t="s">
        <v>6508</v>
      </c>
      <c r="F962" s="4" t="s">
        <v>6509</v>
      </c>
      <c r="G962" s="4" t="s">
        <v>6510</v>
      </c>
      <c r="H962" s="4" t="s">
        <v>6451</v>
      </c>
      <c r="I962" s="4" t="s">
        <v>6470</v>
      </c>
      <c r="J962" s="4" t="s">
        <v>178</v>
      </c>
      <c r="K962" s="4" t="s">
        <v>78</v>
      </c>
      <c r="L962" s="4"/>
      <c r="M962" s="4" t="s">
        <v>3917</v>
      </c>
      <c r="N962" s="4"/>
      <c r="O962" s="4" t="s">
        <v>6511</v>
      </c>
      <c r="P962" s="4" t="s">
        <v>81</v>
      </c>
      <c r="Q962" s="4" t="s">
        <v>81</v>
      </c>
      <c r="R962" s="4" t="s">
        <v>81</v>
      </c>
      <c r="S962" s="4" t="s">
        <v>83</v>
      </c>
      <c r="T962" s="4" t="s">
        <v>96</v>
      </c>
      <c r="U962" s="4" t="s">
        <v>96</v>
      </c>
      <c r="V962" s="4" t="s">
        <v>81</v>
      </c>
      <c r="W962" s="4" t="s">
        <v>81</v>
      </c>
      <c r="X962" s="4" t="s">
        <v>81</v>
      </c>
      <c r="Y962" s="4" t="s">
        <v>81</v>
      </c>
      <c r="Z962" s="4" t="s">
        <v>81</v>
      </c>
      <c r="AA962" s="4" t="s">
        <v>96</v>
      </c>
      <c r="AB962" s="4" t="s">
        <v>81</v>
      </c>
      <c r="AC962" s="4" t="s">
        <v>85</v>
      </c>
      <c r="AD962" s="4">
        <v>1.8E-3</v>
      </c>
      <c r="AE962" s="4" t="s">
        <v>42</v>
      </c>
      <c r="AF962" s="4" t="s">
        <v>42</v>
      </c>
      <c r="AG962" s="4" t="s">
        <v>42</v>
      </c>
      <c r="AH962" s="4" t="s">
        <v>40</v>
      </c>
      <c r="AI962" s="4" t="s">
        <v>42</v>
      </c>
      <c r="AJ962" s="4" t="s">
        <v>42</v>
      </c>
      <c r="AK962" s="4" t="s">
        <v>42</v>
      </c>
      <c r="AL962" s="4" t="s">
        <v>42</v>
      </c>
      <c r="AM962" s="4" t="s">
        <v>42</v>
      </c>
      <c r="AN962" s="4" t="s">
        <v>42</v>
      </c>
      <c r="AO962" s="4" t="s">
        <v>42</v>
      </c>
      <c r="AP962" s="4" t="s">
        <v>42</v>
      </c>
      <c r="AQ962" s="4" t="s">
        <v>42</v>
      </c>
      <c r="AR962" s="4" t="s">
        <v>42</v>
      </c>
      <c r="AS962" s="4"/>
      <c r="AT962" s="4" t="s">
        <v>81</v>
      </c>
      <c r="AU962" s="4" t="s">
        <v>81</v>
      </c>
      <c r="AV962" s="4" t="s">
        <v>86</v>
      </c>
      <c r="AW962" s="4" t="s">
        <v>81</v>
      </c>
      <c r="AX962" s="4" t="s">
        <v>96</v>
      </c>
      <c r="AY962" s="4" t="s">
        <v>96</v>
      </c>
      <c r="AZ962" s="4" t="s">
        <v>81</v>
      </c>
      <c r="BA962" s="4" t="s">
        <v>81</v>
      </c>
      <c r="BB962" s="4" t="s">
        <v>81</v>
      </c>
      <c r="BC962" s="4" t="s">
        <v>81</v>
      </c>
      <c r="BD962" s="4" t="s">
        <v>81</v>
      </c>
      <c r="BE962" s="4" t="s">
        <v>96</v>
      </c>
      <c r="BF962" s="4" t="s">
        <v>86</v>
      </c>
      <c r="BG962" s="4" t="s">
        <v>85</v>
      </c>
    </row>
    <row r="963" spans="1:59" ht="332.25">
      <c r="A963" s="4">
        <v>2337969</v>
      </c>
      <c r="B963" s="5">
        <f t="shared" ref="B963:B1026" si="30">HYPERLINK("https://stagingalt.vetology.net/cases/"&amp;D963&amp;"/screening-report/52?type=pdf&amp;v=v6&amp;scorecard=1&amp;secret_key=BX%25IJ%24%2F65ieZ%29f6", D963)</f>
        <v>1692152</v>
      </c>
      <c r="C963" s="5">
        <f t="shared" ref="C963:C1026" si="31">HYPERLINK("https://platform.v2.vetology.net/report/v/final/"&amp;A963, A963)</f>
        <v>2337969</v>
      </c>
      <c r="D963" s="4">
        <v>1692152</v>
      </c>
      <c r="E963" s="4" t="s">
        <v>6512</v>
      </c>
      <c r="F963" s="4" t="s">
        <v>6513</v>
      </c>
      <c r="G963" s="4" t="s">
        <v>6514</v>
      </c>
      <c r="H963" s="4"/>
      <c r="I963" s="4" t="s">
        <v>6515</v>
      </c>
      <c r="J963" s="4" t="s">
        <v>906</v>
      </c>
      <c r="K963" s="4" t="s">
        <v>78</v>
      </c>
      <c r="L963" s="4"/>
      <c r="M963" s="4" t="s">
        <v>6516</v>
      </c>
      <c r="N963" s="4"/>
      <c r="O963" s="4" t="s">
        <v>6517</v>
      </c>
      <c r="P963" s="4" t="s">
        <v>81</v>
      </c>
      <c r="Q963" s="4" t="s">
        <v>81</v>
      </c>
      <c r="R963" s="4" t="s">
        <v>81</v>
      </c>
      <c r="S963" s="4" t="s">
        <v>83</v>
      </c>
      <c r="T963" s="4"/>
      <c r="U963" s="4"/>
      <c r="V963" s="4"/>
      <c r="W963" s="4" t="s">
        <v>81</v>
      </c>
      <c r="X963" s="4"/>
      <c r="Y963" s="4"/>
      <c r="Z963" s="4" t="s">
        <v>81</v>
      </c>
      <c r="AA963" s="4" t="s">
        <v>84</v>
      </c>
      <c r="AB963" s="4" t="s">
        <v>81</v>
      </c>
      <c r="AC963" s="4" t="s">
        <v>85</v>
      </c>
      <c r="AD963" s="4">
        <v>1.395E-3</v>
      </c>
      <c r="AE963" s="4" t="s">
        <v>42</v>
      </c>
      <c r="AF963" s="4" t="s">
        <v>42</v>
      </c>
      <c r="AG963" s="4" t="s">
        <v>42</v>
      </c>
      <c r="AH963" s="4" t="s">
        <v>40</v>
      </c>
      <c r="AI963" s="4" t="s">
        <v>42</v>
      </c>
      <c r="AJ963" s="4" t="s">
        <v>42</v>
      </c>
      <c r="AK963" s="4" t="s">
        <v>42</v>
      </c>
      <c r="AL963" s="4" t="s">
        <v>42</v>
      </c>
      <c r="AM963" s="4" t="s">
        <v>42</v>
      </c>
      <c r="AN963" s="4" t="s">
        <v>42</v>
      </c>
      <c r="AO963" s="4" t="s">
        <v>42</v>
      </c>
      <c r="AP963" s="4" t="s">
        <v>40</v>
      </c>
      <c r="AQ963" s="4" t="s">
        <v>42</v>
      </c>
      <c r="AR963" s="4" t="s">
        <v>42</v>
      </c>
      <c r="AS963" s="4"/>
      <c r="AT963" s="4" t="s">
        <v>86</v>
      </c>
      <c r="AU963" s="4" t="s">
        <v>86</v>
      </c>
      <c r="AV963" s="4" t="s">
        <v>81</v>
      </c>
      <c r="AW963" s="4" t="s">
        <v>81</v>
      </c>
      <c r="AX963" s="4" t="s">
        <v>96</v>
      </c>
      <c r="AY963" s="4" t="s">
        <v>96</v>
      </c>
      <c r="AZ963" s="4" t="s">
        <v>81</v>
      </c>
      <c r="BA963" s="4" t="s">
        <v>81</v>
      </c>
      <c r="BB963" s="4" t="s">
        <v>81</v>
      </c>
      <c r="BC963" s="4" t="s">
        <v>81</v>
      </c>
      <c r="BD963" s="4" t="s">
        <v>86</v>
      </c>
      <c r="BE963" s="4" t="s">
        <v>96</v>
      </c>
      <c r="BF963" s="4" t="s">
        <v>81</v>
      </c>
      <c r="BG963" s="4" t="s">
        <v>85</v>
      </c>
    </row>
    <row r="964" spans="1:59" ht="231">
      <c r="A964" s="4">
        <v>2394263</v>
      </c>
      <c r="B964" s="5">
        <f t="shared" si="30"/>
        <v>1702656</v>
      </c>
      <c r="C964" s="5">
        <f t="shared" si="31"/>
        <v>2394263</v>
      </c>
      <c r="D964" s="4">
        <v>1702656</v>
      </c>
      <c r="E964" s="4"/>
      <c r="F964" s="4" t="s">
        <v>6518</v>
      </c>
      <c r="G964" s="4"/>
      <c r="H964" s="4" t="s">
        <v>6519</v>
      </c>
      <c r="I964" s="4"/>
      <c r="J964" s="4" t="s">
        <v>6520</v>
      </c>
      <c r="K964" s="4"/>
      <c r="L964" s="4"/>
      <c r="M964" s="4" t="s">
        <v>6521</v>
      </c>
      <c r="N964" s="4"/>
      <c r="O964" s="4" t="s">
        <v>6522</v>
      </c>
      <c r="P964" s="4" t="s">
        <v>323</v>
      </c>
      <c r="Q964" s="4" t="s">
        <v>81</v>
      </c>
      <c r="R964" s="4" t="s">
        <v>81</v>
      </c>
      <c r="S964" s="4" t="s">
        <v>83</v>
      </c>
      <c r="T964" s="4"/>
      <c r="U964" s="4"/>
      <c r="V964" s="4"/>
      <c r="W964" s="4" t="s">
        <v>83</v>
      </c>
      <c r="X964" s="4"/>
      <c r="Y964" s="4"/>
      <c r="Z964" s="4" t="s">
        <v>81</v>
      </c>
      <c r="AA964" s="4" t="s">
        <v>96</v>
      </c>
      <c r="AB964" s="4" t="s">
        <v>81</v>
      </c>
      <c r="AC964" s="4" t="s">
        <v>3321</v>
      </c>
      <c r="AD964" s="4">
        <v>0</v>
      </c>
      <c r="AE964" s="4" t="s">
        <v>40</v>
      </c>
      <c r="AF964" s="4" t="s">
        <v>42</v>
      </c>
      <c r="AG964" s="4" t="s">
        <v>42</v>
      </c>
      <c r="AH964" s="4" t="s">
        <v>40</v>
      </c>
      <c r="AI964" s="4" t="s">
        <v>42</v>
      </c>
      <c r="AJ964" s="4" t="s">
        <v>42</v>
      </c>
      <c r="AK964" s="4" t="s">
        <v>42</v>
      </c>
      <c r="AL964" s="4" t="s">
        <v>42</v>
      </c>
      <c r="AM964" s="4" t="s">
        <v>42</v>
      </c>
      <c r="AN964" s="4" t="s">
        <v>40</v>
      </c>
      <c r="AO964" s="4" t="s">
        <v>42</v>
      </c>
      <c r="AP964" s="4" t="s">
        <v>42</v>
      </c>
      <c r="AQ964" s="4" t="s">
        <v>42</v>
      </c>
      <c r="AR964" s="4" t="s">
        <v>40</v>
      </c>
      <c r="AS964" s="4"/>
      <c r="AT964" s="4"/>
      <c r="AU964" s="4"/>
      <c r="AV964" s="4"/>
      <c r="AW964" s="4"/>
      <c r="AX964" s="4"/>
      <c r="AY964" s="4"/>
      <c r="AZ964" s="4"/>
      <c r="BA964" s="4"/>
      <c r="BB964" s="4"/>
      <c r="BC964" s="4"/>
      <c r="BD964" s="4"/>
      <c r="BE964" s="4"/>
      <c r="BF964" s="4"/>
      <c r="BG964" s="4"/>
    </row>
    <row r="965" spans="1:59" ht="409.6">
      <c r="A965" s="4">
        <v>2348447</v>
      </c>
      <c r="B965" s="5">
        <f t="shared" si="30"/>
        <v>1701748</v>
      </c>
      <c r="C965" s="5">
        <f t="shared" si="31"/>
        <v>2348447</v>
      </c>
      <c r="D965" s="4">
        <v>1701748</v>
      </c>
      <c r="E965" s="4" t="s">
        <v>6523</v>
      </c>
      <c r="F965" s="4" t="s">
        <v>6524</v>
      </c>
      <c r="G965" s="4" t="s">
        <v>6525</v>
      </c>
      <c r="H965" s="4" t="s">
        <v>6526</v>
      </c>
      <c r="I965" s="4" t="s">
        <v>6527</v>
      </c>
      <c r="J965" s="4" t="s">
        <v>3702</v>
      </c>
      <c r="K965" s="4" t="s">
        <v>102</v>
      </c>
      <c r="L965" s="4"/>
      <c r="M965" s="4" t="s">
        <v>5043</v>
      </c>
      <c r="N965" s="4" t="s">
        <v>123</v>
      </c>
      <c r="O965" s="4" t="s">
        <v>6528</v>
      </c>
      <c r="P965" s="4" t="s">
        <v>81</v>
      </c>
      <c r="Q965" s="4" t="s">
        <v>81</v>
      </c>
      <c r="R965" s="4" t="s">
        <v>83</v>
      </c>
      <c r="S965" s="4" t="s">
        <v>81</v>
      </c>
      <c r="T965" s="4" t="s">
        <v>96</v>
      </c>
      <c r="U965" s="4" t="s">
        <v>86</v>
      </c>
      <c r="V965" s="4" t="s">
        <v>81</v>
      </c>
      <c r="W965" s="4" t="s">
        <v>83</v>
      </c>
      <c r="X965" s="4" t="s">
        <v>81</v>
      </c>
      <c r="Y965" s="4" t="s">
        <v>81</v>
      </c>
      <c r="Z965" s="4" t="s">
        <v>81</v>
      </c>
      <c r="AA965" s="4" t="s">
        <v>96</v>
      </c>
      <c r="AB965" s="4" t="s">
        <v>83</v>
      </c>
      <c r="AC965" s="4" t="s">
        <v>85</v>
      </c>
      <c r="AD965" s="4">
        <v>2.48E-3</v>
      </c>
      <c r="AE965" s="4" t="s">
        <v>42</v>
      </c>
      <c r="AF965" s="4" t="s">
        <v>42</v>
      </c>
      <c r="AG965" s="4" t="s">
        <v>41</v>
      </c>
      <c r="AH965" s="4" t="s">
        <v>42</v>
      </c>
      <c r="AI965" s="4" t="s">
        <v>42</v>
      </c>
      <c r="AJ965" s="4" t="s">
        <v>42</v>
      </c>
      <c r="AK965" s="4" t="s">
        <v>42</v>
      </c>
      <c r="AL965" s="4" t="s">
        <v>42</v>
      </c>
      <c r="AM965" s="4" t="s">
        <v>42</v>
      </c>
      <c r="AN965" s="4" t="s">
        <v>40</v>
      </c>
      <c r="AO965" s="4" t="s">
        <v>42</v>
      </c>
      <c r="AP965" s="4" t="s">
        <v>42</v>
      </c>
      <c r="AQ965" s="4" t="s">
        <v>40</v>
      </c>
      <c r="AR965" s="4" t="s">
        <v>42</v>
      </c>
      <c r="AS965" s="4"/>
      <c r="AT965" s="4" t="s">
        <v>86</v>
      </c>
      <c r="AU965" s="4" t="s">
        <v>81</v>
      </c>
      <c r="AV965" s="4" t="s">
        <v>83</v>
      </c>
      <c r="AW965" s="4" t="s">
        <v>81</v>
      </c>
      <c r="AX965" s="4" t="s">
        <v>96</v>
      </c>
      <c r="AY965" s="4" t="s">
        <v>96</v>
      </c>
      <c r="AZ965" s="4" t="s">
        <v>81</v>
      </c>
      <c r="BA965" s="4" t="s">
        <v>81</v>
      </c>
      <c r="BB965" s="4" t="s">
        <v>87</v>
      </c>
      <c r="BC965" s="4" t="s">
        <v>87</v>
      </c>
      <c r="BD965" s="4" t="s">
        <v>81</v>
      </c>
      <c r="BE965" s="4" t="s">
        <v>89</v>
      </c>
      <c r="BF965" s="4" t="s">
        <v>86</v>
      </c>
      <c r="BG965" s="4" t="s">
        <v>86</v>
      </c>
    </row>
    <row r="966" spans="1:59" ht="303.75">
      <c r="A966" s="4">
        <v>2171157</v>
      </c>
      <c r="B966" s="5">
        <f t="shared" si="30"/>
        <v>1700785</v>
      </c>
      <c r="C966" s="5">
        <f t="shared" si="31"/>
        <v>2171157</v>
      </c>
      <c r="D966" s="4">
        <v>1700785</v>
      </c>
      <c r="E966" s="4" t="s">
        <v>6529</v>
      </c>
      <c r="F966" s="4" t="s">
        <v>6530</v>
      </c>
      <c r="G966" s="4" t="s">
        <v>6531</v>
      </c>
      <c r="H966" s="4" t="s">
        <v>6532</v>
      </c>
      <c r="I966" s="4" t="s">
        <v>6533</v>
      </c>
      <c r="J966" s="4" t="s">
        <v>3014</v>
      </c>
      <c r="K966" s="4" t="s">
        <v>78</v>
      </c>
      <c r="L966" s="4"/>
      <c r="M966" s="4" t="s">
        <v>6534</v>
      </c>
      <c r="N966" s="4" t="s">
        <v>123</v>
      </c>
      <c r="O966" s="4" t="s">
        <v>6535</v>
      </c>
      <c r="P966" s="4" t="s">
        <v>83</v>
      </c>
      <c r="Q966" s="4" t="s">
        <v>81</v>
      </c>
      <c r="R966" s="4" t="s">
        <v>83</v>
      </c>
      <c r="S966" s="4" t="s">
        <v>81</v>
      </c>
      <c r="T966" s="4" t="s">
        <v>96</v>
      </c>
      <c r="U966" s="4" t="s">
        <v>86</v>
      </c>
      <c r="V966" s="4" t="s">
        <v>86</v>
      </c>
      <c r="W966" s="4" t="s">
        <v>83</v>
      </c>
      <c r="X966" s="4" t="s">
        <v>81</v>
      </c>
      <c r="Y966" s="4" t="s">
        <v>81</v>
      </c>
      <c r="Z966" s="4" t="s">
        <v>81</v>
      </c>
      <c r="AA966" s="4" t="s">
        <v>96</v>
      </c>
      <c r="AB966" s="4" t="s">
        <v>83</v>
      </c>
      <c r="AC966" s="4" t="s">
        <v>85</v>
      </c>
      <c r="AD966" s="4">
        <v>1.9949999999999998E-3</v>
      </c>
      <c r="AE966" s="4" t="s">
        <v>40</v>
      </c>
      <c r="AF966" s="4" t="s">
        <v>42</v>
      </c>
      <c r="AG966" s="4" t="s">
        <v>41</v>
      </c>
      <c r="AH966" s="4" t="s">
        <v>42</v>
      </c>
      <c r="AI966" s="4" t="s">
        <v>42</v>
      </c>
      <c r="AJ966" s="4" t="s">
        <v>42</v>
      </c>
      <c r="AK966" s="4" t="s">
        <v>42</v>
      </c>
      <c r="AL966" s="4" t="s">
        <v>42</v>
      </c>
      <c r="AM966" s="4" t="s">
        <v>42</v>
      </c>
      <c r="AN966" s="4" t="s">
        <v>40</v>
      </c>
      <c r="AO966" s="4" t="s">
        <v>42</v>
      </c>
      <c r="AP966" s="4" t="s">
        <v>42</v>
      </c>
      <c r="AQ966" s="4" t="s">
        <v>40</v>
      </c>
      <c r="AR966" s="4" t="s">
        <v>42</v>
      </c>
      <c r="AS966" s="4"/>
      <c r="AT966" s="4" t="s">
        <v>86</v>
      </c>
      <c r="AU966" s="4" t="s">
        <v>86</v>
      </c>
      <c r="AV966" s="4" t="s">
        <v>83</v>
      </c>
      <c r="AW966" s="4" t="s">
        <v>81</v>
      </c>
      <c r="AX966" s="4" t="s">
        <v>96</v>
      </c>
      <c r="AY966" s="4" t="s">
        <v>96</v>
      </c>
      <c r="AZ966" s="4" t="s">
        <v>81</v>
      </c>
      <c r="BA966" s="4" t="s">
        <v>81</v>
      </c>
      <c r="BB966" s="4" t="s">
        <v>81</v>
      </c>
      <c r="BC966" s="4" t="s">
        <v>89</v>
      </c>
      <c r="BD966" s="4" t="s">
        <v>86</v>
      </c>
      <c r="BE966" s="4" t="s">
        <v>86</v>
      </c>
      <c r="BF966" s="4" t="s">
        <v>86</v>
      </c>
      <c r="BG966" s="4" t="s">
        <v>85</v>
      </c>
    </row>
    <row r="967" spans="1:59" ht="332.25">
      <c r="A967" s="4">
        <v>2527386</v>
      </c>
      <c r="B967" s="5">
        <f t="shared" si="30"/>
        <v>1699556</v>
      </c>
      <c r="C967" s="5">
        <f t="shared" si="31"/>
        <v>2527386</v>
      </c>
      <c r="D967" s="4">
        <v>1699556</v>
      </c>
      <c r="E967" s="4" t="s">
        <v>6536</v>
      </c>
      <c r="F967" s="4" t="s">
        <v>6537</v>
      </c>
      <c r="G967" s="4" t="s">
        <v>6538</v>
      </c>
      <c r="H967" s="4" t="s">
        <v>6539</v>
      </c>
      <c r="I967" s="4" t="s">
        <v>6540</v>
      </c>
      <c r="J967" s="4" t="s">
        <v>3702</v>
      </c>
      <c r="K967" s="4" t="s">
        <v>94</v>
      </c>
      <c r="L967" s="4"/>
      <c r="M967" s="4" t="s">
        <v>6541</v>
      </c>
      <c r="N967" s="4" t="s">
        <v>150</v>
      </c>
      <c r="O967" s="4" t="s">
        <v>6542</v>
      </c>
      <c r="P967" s="4" t="s">
        <v>81</v>
      </c>
      <c r="Q967" s="4" t="s">
        <v>81</v>
      </c>
      <c r="R967" s="4" t="s">
        <v>83</v>
      </c>
      <c r="S967" s="4" t="s">
        <v>81</v>
      </c>
      <c r="T967" s="4" t="s">
        <v>96</v>
      </c>
      <c r="U967" s="4" t="s">
        <v>86</v>
      </c>
      <c r="V967" s="4" t="s">
        <v>86</v>
      </c>
      <c r="W967" s="4" t="s">
        <v>83</v>
      </c>
      <c r="X967" s="4" t="s">
        <v>86</v>
      </c>
      <c r="Y967" s="4" t="s">
        <v>86</v>
      </c>
      <c r="Z967" s="4" t="s">
        <v>81</v>
      </c>
      <c r="AA967" s="4" t="s">
        <v>96</v>
      </c>
      <c r="AB967" s="4" t="s">
        <v>83</v>
      </c>
      <c r="AC967" s="4" t="s">
        <v>85</v>
      </c>
      <c r="AD967" s="4">
        <v>1.505E-3</v>
      </c>
      <c r="AE967" s="4" t="s">
        <v>42</v>
      </c>
      <c r="AF967" s="4" t="s">
        <v>42</v>
      </c>
      <c r="AG967" s="4" t="s">
        <v>40</v>
      </c>
      <c r="AH967" s="4" t="s">
        <v>42</v>
      </c>
      <c r="AI967" s="4" t="s">
        <v>42</v>
      </c>
      <c r="AJ967" s="4" t="s">
        <v>42</v>
      </c>
      <c r="AK967" s="4" t="s">
        <v>42</v>
      </c>
      <c r="AL967" s="4" t="s">
        <v>42</v>
      </c>
      <c r="AM967" s="4" t="s">
        <v>42</v>
      </c>
      <c r="AN967" s="4" t="s">
        <v>40</v>
      </c>
      <c r="AO967" s="4" t="s">
        <v>42</v>
      </c>
      <c r="AP967" s="4" t="s">
        <v>42</v>
      </c>
      <c r="AQ967" s="4" t="s">
        <v>41</v>
      </c>
      <c r="AR967" s="4" t="s">
        <v>42</v>
      </c>
      <c r="AS967" s="4"/>
      <c r="AT967" s="4" t="s">
        <v>81</v>
      </c>
      <c r="AU967" s="4" t="s">
        <v>81</v>
      </c>
      <c r="AV967" s="4" t="s">
        <v>86</v>
      </c>
      <c r="AW967" s="4" t="s">
        <v>86</v>
      </c>
      <c r="AX967" s="4" t="s">
        <v>86</v>
      </c>
      <c r="AY967" s="4" t="s">
        <v>86</v>
      </c>
      <c r="AZ967" s="4" t="s">
        <v>86</v>
      </c>
      <c r="BA967" s="4" t="s">
        <v>86</v>
      </c>
      <c r="BB967" s="4" t="s">
        <v>89</v>
      </c>
      <c r="BC967" s="4" t="s">
        <v>87</v>
      </c>
      <c r="BD967" s="4" t="s">
        <v>86</v>
      </c>
      <c r="BE967" s="4" t="s">
        <v>96</v>
      </c>
      <c r="BF967" s="4" t="s">
        <v>83</v>
      </c>
      <c r="BG967" s="4" t="s">
        <v>86</v>
      </c>
    </row>
    <row r="968" spans="1:59" ht="332.25">
      <c r="A968" s="4">
        <v>1386462</v>
      </c>
      <c r="B968" s="5">
        <f t="shared" si="30"/>
        <v>1701420</v>
      </c>
      <c r="C968" s="5">
        <f t="shared" si="31"/>
        <v>1386462</v>
      </c>
      <c r="D968" s="4">
        <v>1701420</v>
      </c>
      <c r="E968" s="4" t="s">
        <v>6543</v>
      </c>
      <c r="F968" s="4" t="s">
        <v>6544</v>
      </c>
      <c r="G968" s="4" t="s">
        <v>6545</v>
      </c>
      <c r="H968" s="4" t="s">
        <v>3219</v>
      </c>
      <c r="I968" s="4" t="s">
        <v>6546</v>
      </c>
      <c r="J968" s="4" t="s">
        <v>3221</v>
      </c>
      <c r="K968" s="4" t="s">
        <v>111</v>
      </c>
      <c r="L968" s="4"/>
      <c r="M968" s="4" t="s">
        <v>3070</v>
      </c>
      <c r="N968" s="4" t="s">
        <v>167</v>
      </c>
      <c r="O968" s="4" t="s">
        <v>6547</v>
      </c>
      <c r="P968" s="4" t="s">
        <v>81</v>
      </c>
      <c r="Q968" s="4" t="s">
        <v>81</v>
      </c>
      <c r="R968" s="4" t="s">
        <v>83</v>
      </c>
      <c r="S968" s="4" t="s">
        <v>81</v>
      </c>
      <c r="T968" s="4" t="s">
        <v>96</v>
      </c>
      <c r="U968" s="4" t="s">
        <v>96</v>
      </c>
      <c r="V968" s="4" t="s">
        <v>81</v>
      </c>
      <c r="W968" s="4" t="s">
        <v>83</v>
      </c>
      <c r="X968" s="4" t="s">
        <v>81</v>
      </c>
      <c r="Y968" s="4" t="s">
        <v>81</v>
      </c>
      <c r="Z968" s="4" t="s">
        <v>81</v>
      </c>
      <c r="AA968" s="4" t="s">
        <v>84</v>
      </c>
      <c r="AB968" s="4" t="s">
        <v>81</v>
      </c>
      <c r="AC968" s="4" t="s">
        <v>85</v>
      </c>
      <c r="AD968" s="4">
        <v>2.215E-3</v>
      </c>
      <c r="AE968" s="4" t="s">
        <v>42</v>
      </c>
      <c r="AF968" s="4" t="s">
        <v>42</v>
      </c>
      <c r="AG968" s="4" t="s">
        <v>40</v>
      </c>
      <c r="AH968" s="4" t="s">
        <v>42</v>
      </c>
      <c r="AI968" s="4" t="s">
        <v>42</v>
      </c>
      <c r="AJ968" s="4" t="s">
        <v>42</v>
      </c>
      <c r="AK968" s="4" t="s">
        <v>42</v>
      </c>
      <c r="AL968" s="4" t="s">
        <v>42</v>
      </c>
      <c r="AM968" s="4" t="s">
        <v>42</v>
      </c>
      <c r="AN968" s="4" t="s">
        <v>40</v>
      </c>
      <c r="AO968" s="4" t="s">
        <v>42</v>
      </c>
      <c r="AP968" s="4" t="s">
        <v>41</v>
      </c>
      <c r="AQ968" s="4" t="s">
        <v>42</v>
      </c>
      <c r="AR968" s="4" t="s">
        <v>42</v>
      </c>
      <c r="AS968" s="4"/>
      <c r="AT968" s="4" t="s">
        <v>86</v>
      </c>
      <c r="AU968" s="4" t="s">
        <v>86</v>
      </c>
      <c r="AV968" s="4" t="s">
        <v>86</v>
      </c>
      <c r="AW968" s="4" t="s">
        <v>86</v>
      </c>
      <c r="AX968" s="4" t="s">
        <v>86</v>
      </c>
      <c r="AY968" s="4" t="s">
        <v>86</v>
      </c>
      <c r="AZ968" s="4" t="s">
        <v>86</v>
      </c>
      <c r="BA968" s="4" t="s">
        <v>86</v>
      </c>
      <c r="BB968" s="4" t="s">
        <v>81</v>
      </c>
      <c r="BC968" s="4" t="s">
        <v>81</v>
      </c>
      <c r="BD968" s="4" t="s">
        <v>81</v>
      </c>
      <c r="BE968" s="4" t="s">
        <v>84</v>
      </c>
      <c r="BF968" s="4" t="s">
        <v>86</v>
      </c>
      <c r="BG968" s="4" t="s">
        <v>85</v>
      </c>
    </row>
    <row r="969" spans="1:59" ht="361.5">
      <c r="A969" s="4">
        <v>2355307</v>
      </c>
      <c r="B969" s="5">
        <f t="shared" si="30"/>
        <v>1701707</v>
      </c>
      <c r="C969" s="5">
        <f t="shared" si="31"/>
        <v>2355307</v>
      </c>
      <c r="D969" s="4">
        <v>1701707</v>
      </c>
      <c r="E969" s="4" t="s">
        <v>6548</v>
      </c>
      <c r="F969" s="4" t="s">
        <v>6549</v>
      </c>
      <c r="G969" s="4" t="s">
        <v>6550</v>
      </c>
      <c r="H969" s="4" t="s">
        <v>2084</v>
      </c>
      <c r="I969" s="4" t="s">
        <v>200</v>
      </c>
      <c r="J969" s="4" t="s">
        <v>2086</v>
      </c>
      <c r="K969" s="4" t="s">
        <v>202</v>
      </c>
      <c r="L969" s="4"/>
      <c r="M969" s="4" t="s">
        <v>3392</v>
      </c>
      <c r="N969" s="4"/>
      <c r="O969" s="4" t="s">
        <v>6551</v>
      </c>
      <c r="P969" s="4" t="s">
        <v>81</v>
      </c>
      <c r="Q969" s="4" t="s">
        <v>81</v>
      </c>
      <c r="R969" s="4" t="s">
        <v>83</v>
      </c>
      <c r="S969" s="4" t="s">
        <v>81</v>
      </c>
      <c r="T969" s="4" t="s">
        <v>96</v>
      </c>
      <c r="U969" s="4" t="s">
        <v>96</v>
      </c>
      <c r="V969" s="4" t="s">
        <v>81</v>
      </c>
      <c r="W969" s="4" t="s">
        <v>83</v>
      </c>
      <c r="X969" s="4" t="s">
        <v>81</v>
      </c>
      <c r="Y969" s="4" t="s">
        <v>81</v>
      </c>
      <c r="Z969" s="4" t="s">
        <v>81</v>
      </c>
      <c r="AA969" s="4" t="s">
        <v>96</v>
      </c>
      <c r="AB969" s="4" t="s">
        <v>86</v>
      </c>
      <c r="AC969" s="4" t="s">
        <v>85</v>
      </c>
      <c r="AD969" s="4">
        <v>1.6149999999999999E-3</v>
      </c>
      <c r="AE969" s="4" t="s">
        <v>42</v>
      </c>
      <c r="AF969" s="4" t="s">
        <v>42</v>
      </c>
      <c r="AG969" s="4" t="s">
        <v>40</v>
      </c>
      <c r="AH969" s="4" t="s">
        <v>42</v>
      </c>
      <c r="AI969" s="4" t="s">
        <v>42</v>
      </c>
      <c r="AJ969" s="4" t="s">
        <v>42</v>
      </c>
      <c r="AK969" s="4" t="s">
        <v>42</v>
      </c>
      <c r="AL969" s="4" t="s">
        <v>42</v>
      </c>
      <c r="AM969" s="4" t="s">
        <v>42</v>
      </c>
      <c r="AN969" s="4" t="s">
        <v>40</v>
      </c>
      <c r="AO969" s="4" t="s">
        <v>42</v>
      </c>
      <c r="AP969" s="4" t="s">
        <v>42</v>
      </c>
      <c r="AQ969" s="4" t="s">
        <v>42</v>
      </c>
      <c r="AR969" s="4" t="s">
        <v>42</v>
      </c>
      <c r="AS969" s="4"/>
      <c r="AT969" s="4" t="s">
        <v>81</v>
      </c>
      <c r="AU969" s="4" t="s">
        <v>81</v>
      </c>
      <c r="AV969" s="4" t="s">
        <v>81</v>
      </c>
      <c r="AW969" s="4" t="s">
        <v>81</v>
      </c>
      <c r="AX969" s="4" t="s">
        <v>96</v>
      </c>
      <c r="AY969" s="4" t="s">
        <v>96</v>
      </c>
      <c r="AZ969" s="4" t="s">
        <v>81</v>
      </c>
      <c r="BA969" s="4" t="s">
        <v>81</v>
      </c>
      <c r="BB969" s="4" t="s">
        <v>81</v>
      </c>
      <c r="BC969" s="4" t="s">
        <v>87</v>
      </c>
      <c r="BD969" s="4" t="s">
        <v>81</v>
      </c>
      <c r="BE969" s="4" t="s">
        <v>96</v>
      </c>
      <c r="BF969" s="4" t="s">
        <v>81</v>
      </c>
      <c r="BG969" s="4" t="s">
        <v>85</v>
      </c>
    </row>
    <row r="970" spans="1:59" ht="361.5">
      <c r="A970" s="4">
        <v>2362522</v>
      </c>
      <c r="B970" s="5">
        <f t="shared" si="30"/>
        <v>1701761</v>
      </c>
      <c r="C970" s="5">
        <f t="shared" si="31"/>
        <v>2362522</v>
      </c>
      <c r="D970" s="4">
        <v>1701761</v>
      </c>
      <c r="E970" s="4" t="s">
        <v>6552</v>
      </c>
      <c r="F970" s="4" t="s">
        <v>6553</v>
      </c>
      <c r="G970" s="4" t="s">
        <v>6554</v>
      </c>
      <c r="H970" s="4" t="s">
        <v>2084</v>
      </c>
      <c r="I970" s="4" t="s">
        <v>200</v>
      </c>
      <c r="J970" s="4" t="s">
        <v>2086</v>
      </c>
      <c r="K970" s="4" t="s">
        <v>202</v>
      </c>
      <c r="L970" s="4"/>
      <c r="M970" s="4" t="s">
        <v>3078</v>
      </c>
      <c r="N970" s="4"/>
      <c r="O970" s="4" t="s">
        <v>6555</v>
      </c>
      <c r="P970" s="4" t="s">
        <v>81</v>
      </c>
      <c r="Q970" s="4" t="s">
        <v>81</v>
      </c>
      <c r="R970" s="4" t="s">
        <v>83</v>
      </c>
      <c r="S970" s="4" t="s">
        <v>81</v>
      </c>
      <c r="T970" s="4" t="s">
        <v>96</v>
      </c>
      <c r="U970" s="4" t="s">
        <v>96</v>
      </c>
      <c r="V970" s="4" t="s">
        <v>86</v>
      </c>
      <c r="W970" s="4" t="s">
        <v>83</v>
      </c>
      <c r="X970" s="4" t="s">
        <v>81</v>
      </c>
      <c r="Y970" s="4" t="s">
        <v>81</v>
      </c>
      <c r="Z970" s="4" t="s">
        <v>81</v>
      </c>
      <c r="AA970" s="4" t="s">
        <v>96</v>
      </c>
      <c r="AB970" s="4" t="s">
        <v>81</v>
      </c>
      <c r="AC970" s="4" t="s">
        <v>85</v>
      </c>
      <c r="AD970" s="4">
        <v>2.64E-3</v>
      </c>
      <c r="AE970" s="4" t="s">
        <v>42</v>
      </c>
      <c r="AF970" s="4" t="s">
        <v>42</v>
      </c>
      <c r="AG970" s="4" t="s">
        <v>40</v>
      </c>
      <c r="AH970" s="4" t="s">
        <v>42</v>
      </c>
      <c r="AI970" s="4" t="s">
        <v>42</v>
      </c>
      <c r="AJ970" s="4" t="s">
        <v>42</v>
      </c>
      <c r="AK970" s="4" t="s">
        <v>42</v>
      </c>
      <c r="AL970" s="4" t="s">
        <v>42</v>
      </c>
      <c r="AM970" s="4" t="s">
        <v>42</v>
      </c>
      <c r="AN970" s="4" t="s">
        <v>40</v>
      </c>
      <c r="AO970" s="4" t="s">
        <v>42</v>
      </c>
      <c r="AP970" s="4" t="s">
        <v>42</v>
      </c>
      <c r="AQ970" s="4" t="s">
        <v>42</v>
      </c>
      <c r="AR970" s="4" t="s">
        <v>42</v>
      </c>
      <c r="AS970" s="4"/>
      <c r="AT970" s="4" t="s">
        <v>81</v>
      </c>
      <c r="AU970" s="4" t="s">
        <v>81</v>
      </c>
      <c r="AV970" s="4" t="s">
        <v>81</v>
      </c>
      <c r="AW970" s="4" t="s">
        <v>81</v>
      </c>
      <c r="AX970" s="4" t="s">
        <v>96</v>
      </c>
      <c r="AY970" s="4" t="s">
        <v>96</v>
      </c>
      <c r="AZ970" s="4" t="s">
        <v>81</v>
      </c>
      <c r="BA970" s="4" t="s">
        <v>81</v>
      </c>
      <c r="BB970" s="4" t="s">
        <v>81</v>
      </c>
      <c r="BC970" s="4" t="s">
        <v>81</v>
      </c>
      <c r="BD970" s="4" t="s">
        <v>81</v>
      </c>
      <c r="BE970" s="4" t="s">
        <v>96</v>
      </c>
      <c r="BF970" s="4" t="s">
        <v>81</v>
      </c>
      <c r="BG970" s="4" t="s">
        <v>85</v>
      </c>
    </row>
    <row r="971" spans="1:59" ht="361.5">
      <c r="A971" s="4">
        <v>2588106</v>
      </c>
      <c r="B971" s="5">
        <f t="shared" si="30"/>
        <v>1701811</v>
      </c>
      <c r="C971" s="5">
        <f t="shared" si="31"/>
        <v>2588106</v>
      </c>
      <c r="D971" s="4">
        <v>1701811</v>
      </c>
      <c r="E971" s="4" t="s">
        <v>6556</v>
      </c>
      <c r="F971" s="4" t="s">
        <v>6557</v>
      </c>
      <c r="G971" s="4" t="s">
        <v>5666</v>
      </c>
      <c r="H971" s="4" t="s">
        <v>2084</v>
      </c>
      <c r="I971" s="4" t="s">
        <v>6558</v>
      </c>
      <c r="J971" s="4" t="s">
        <v>2086</v>
      </c>
      <c r="K971" s="4" t="s">
        <v>78</v>
      </c>
      <c r="L971" s="4"/>
      <c r="M971" s="4" t="s">
        <v>3078</v>
      </c>
      <c r="N971" s="4"/>
      <c r="O971" s="4" t="s">
        <v>6559</v>
      </c>
      <c r="P971" s="4" t="s">
        <v>86</v>
      </c>
      <c r="Q971" s="4" t="s">
        <v>81</v>
      </c>
      <c r="R971" s="4" t="s">
        <v>83</v>
      </c>
      <c r="S971" s="4" t="s">
        <v>81</v>
      </c>
      <c r="T971" s="4" t="s">
        <v>96</v>
      </c>
      <c r="U971" s="4" t="s">
        <v>96</v>
      </c>
      <c r="V971" s="4" t="s">
        <v>81</v>
      </c>
      <c r="W971" s="4" t="s">
        <v>83</v>
      </c>
      <c r="X971" s="4" t="s">
        <v>81</v>
      </c>
      <c r="Y971" s="4" t="s">
        <v>81</v>
      </c>
      <c r="Z971" s="4" t="s">
        <v>81</v>
      </c>
      <c r="AA971" s="4" t="s">
        <v>96</v>
      </c>
      <c r="AB971" s="4" t="s">
        <v>81</v>
      </c>
      <c r="AC971" s="4" t="s">
        <v>85</v>
      </c>
      <c r="AD971" s="4">
        <v>1.5950000000000001E-3</v>
      </c>
      <c r="AE971" s="4" t="s">
        <v>42</v>
      </c>
      <c r="AF971" s="4" t="s">
        <v>42</v>
      </c>
      <c r="AG971" s="4" t="s">
        <v>40</v>
      </c>
      <c r="AH971" s="4" t="s">
        <v>42</v>
      </c>
      <c r="AI971" s="4" t="s">
        <v>42</v>
      </c>
      <c r="AJ971" s="4" t="s">
        <v>42</v>
      </c>
      <c r="AK971" s="4" t="s">
        <v>42</v>
      </c>
      <c r="AL971" s="4" t="s">
        <v>42</v>
      </c>
      <c r="AM971" s="4" t="s">
        <v>42</v>
      </c>
      <c r="AN971" s="4" t="s">
        <v>40</v>
      </c>
      <c r="AO971" s="4" t="s">
        <v>42</v>
      </c>
      <c r="AP971" s="4" t="s">
        <v>42</v>
      </c>
      <c r="AQ971" s="4" t="s">
        <v>42</v>
      </c>
      <c r="AR971" s="4" t="s">
        <v>42</v>
      </c>
      <c r="AS971" s="4"/>
      <c r="AT971" s="4" t="s">
        <v>81</v>
      </c>
      <c r="AU971" s="4" t="s">
        <v>81</v>
      </c>
      <c r="AV971" s="4" t="s">
        <v>81</v>
      </c>
      <c r="AW971" s="4" t="s">
        <v>81</v>
      </c>
      <c r="AX971" s="4" t="s">
        <v>96</v>
      </c>
      <c r="AY971" s="4" t="s">
        <v>96</v>
      </c>
      <c r="AZ971" s="4" t="s">
        <v>81</v>
      </c>
      <c r="BA971" s="4" t="s">
        <v>81</v>
      </c>
      <c r="BB971" s="4" t="s">
        <v>87</v>
      </c>
      <c r="BC971" s="4" t="s">
        <v>81</v>
      </c>
      <c r="BD971" s="4" t="s">
        <v>81</v>
      </c>
      <c r="BE971" s="4" t="s">
        <v>96</v>
      </c>
      <c r="BF971" s="4" t="s">
        <v>89</v>
      </c>
      <c r="BG971" s="4" t="s">
        <v>85</v>
      </c>
    </row>
    <row r="972" spans="1:59" ht="361.5">
      <c r="A972" s="4">
        <v>2022471</v>
      </c>
      <c r="B972" s="5">
        <f t="shared" si="30"/>
        <v>1700442</v>
      </c>
      <c r="C972" s="5">
        <f t="shared" si="31"/>
        <v>2022471</v>
      </c>
      <c r="D972" s="4">
        <v>1700442</v>
      </c>
      <c r="E972" s="4" t="s">
        <v>6560</v>
      </c>
      <c r="F972" s="4" t="s">
        <v>6561</v>
      </c>
      <c r="G972" s="4" t="s">
        <v>6502</v>
      </c>
      <c r="H972" s="4" t="s">
        <v>6562</v>
      </c>
      <c r="I972" s="4" t="s">
        <v>200</v>
      </c>
      <c r="J972" s="4" t="s">
        <v>2086</v>
      </c>
      <c r="K972" s="4" t="s">
        <v>202</v>
      </c>
      <c r="L972" s="4"/>
      <c r="M972" s="4" t="s">
        <v>3392</v>
      </c>
      <c r="N972" s="4"/>
      <c r="O972" s="4" t="s">
        <v>6563</v>
      </c>
      <c r="P972" s="4" t="s">
        <v>81</v>
      </c>
      <c r="Q972" s="4" t="s">
        <v>81</v>
      </c>
      <c r="R972" s="4" t="s">
        <v>83</v>
      </c>
      <c r="S972" s="4" t="s">
        <v>81</v>
      </c>
      <c r="T972" s="4" t="s">
        <v>96</v>
      </c>
      <c r="U972" s="4" t="s">
        <v>96</v>
      </c>
      <c r="V972" s="4" t="s">
        <v>81</v>
      </c>
      <c r="W972" s="4" t="s">
        <v>83</v>
      </c>
      <c r="X972" s="4" t="s">
        <v>81</v>
      </c>
      <c r="Y972" s="4" t="s">
        <v>81</v>
      </c>
      <c r="Z972" s="4" t="s">
        <v>81</v>
      </c>
      <c r="AA972" s="4" t="s">
        <v>96</v>
      </c>
      <c r="AB972" s="4" t="s">
        <v>81</v>
      </c>
      <c r="AC972" s="4" t="s">
        <v>85</v>
      </c>
      <c r="AD972" s="4">
        <v>1.6850000000000001E-3</v>
      </c>
      <c r="AE972" s="4" t="s">
        <v>42</v>
      </c>
      <c r="AF972" s="4" t="s">
        <v>42</v>
      </c>
      <c r="AG972" s="4" t="s">
        <v>40</v>
      </c>
      <c r="AH972" s="4" t="s">
        <v>42</v>
      </c>
      <c r="AI972" s="4" t="s">
        <v>42</v>
      </c>
      <c r="AJ972" s="4" t="s">
        <v>42</v>
      </c>
      <c r="AK972" s="4" t="s">
        <v>42</v>
      </c>
      <c r="AL972" s="4" t="s">
        <v>42</v>
      </c>
      <c r="AM972" s="4" t="s">
        <v>42</v>
      </c>
      <c r="AN972" s="4" t="s">
        <v>40</v>
      </c>
      <c r="AO972" s="4" t="s">
        <v>42</v>
      </c>
      <c r="AP972" s="4" t="s">
        <v>42</v>
      </c>
      <c r="AQ972" s="4" t="s">
        <v>42</v>
      </c>
      <c r="AR972" s="4" t="s">
        <v>42</v>
      </c>
      <c r="AS972" s="4"/>
      <c r="AT972" s="4" t="s">
        <v>81</v>
      </c>
      <c r="AU972" s="4" t="s">
        <v>81</v>
      </c>
      <c r="AV972" s="4" t="s">
        <v>81</v>
      </c>
      <c r="AW972" s="4" t="s">
        <v>81</v>
      </c>
      <c r="AX972" s="4" t="s">
        <v>96</v>
      </c>
      <c r="AY972" s="4" t="s">
        <v>96</v>
      </c>
      <c r="AZ972" s="4" t="s">
        <v>81</v>
      </c>
      <c r="BA972" s="4" t="s">
        <v>81</v>
      </c>
      <c r="BB972" s="4" t="s">
        <v>81</v>
      </c>
      <c r="BC972" s="4" t="s">
        <v>87</v>
      </c>
      <c r="BD972" s="4" t="s">
        <v>81</v>
      </c>
      <c r="BE972" s="4" t="s">
        <v>96</v>
      </c>
      <c r="BF972" s="4" t="s">
        <v>81</v>
      </c>
      <c r="BG972" s="4" t="s">
        <v>85</v>
      </c>
    </row>
    <row r="973" spans="1:59" ht="303.75">
      <c r="A973" s="4">
        <v>2192576</v>
      </c>
      <c r="B973" s="5">
        <f t="shared" si="30"/>
        <v>1702467</v>
      </c>
      <c r="C973" s="5">
        <f t="shared" si="31"/>
        <v>2192576</v>
      </c>
      <c r="D973" s="4">
        <v>1702467</v>
      </c>
      <c r="E973" s="4" t="s">
        <v>6564</v>
      </c>
      <c r="F973" s="4" t="s">
        <v>6565</v>
      </c>
      <c r="G973" s="4" t="s">
        <v>6566</v>
      </c>
      <c r="H973" s="4" t="s">
        <v>6567</v>
      </c>
      <c r="I973" s="4" t="s">
        <v>6568</v>
      </c>
      <c r="J973" s="4" t="s">
        <v>3872</v>
      </c>
      <c r="K973" s="4" t="s">
        <v>224</v>
      </c>
      <c r="L973" s="4"/>
      <c r="M973" s="4" t="s">
        <v>6569</v>
      </c>
      <c r="N973" s="4" t="s">
        <v>113</v>
      </c>
      <c r="O973" s="4" t="s">
        <v>6570</v>
      </c>
      <c r="P973" s="4" t="s">
        <v>81</v>
      </c>
      <c r="Q973" s="4" t="s">
        <v>81</v>
      </c>
      <c r="R973" s="4" t="s">
        <v>83</v>
      </c>
      <c r="S973" s="4" t="s">
        <v>81</v>
      </c>
      <c r="T973" s="4" t="s">
        <v>96</v>
      </c>
      <c r="U973" s="4" t="s">
        <v>96</v>
      </c>
      <c r="V973" s="4" t="s">
        <v>83</v>
      </c>
      <c r="W973" s="4" t="s">
        <v>83</v>
      </c>
      <c r="X973" s="4" t="s">
        <v>81</v>
      </c>
      <c r="Y973" s="4" t="s">
        <v>81</v>
      </c>
      <c r="Z973" s="4" t="s">
        <v>81</v>
      </c>
      <c r="AA973" s="4" t="s">
        <v>96</v>
      </c>
      <c r="AB973" s="4" t="s">
        <v>83</v>
      </c>
      <c r="AC973" s="4" t="s">
        <v>85</v>
      </c>
      <c r="AD973" s="4">
        <v>1.5100000000000001E-3</v>
      </c>
      <c r="AE973" s="4" t="s">
        <v>42</v>
      </c>
      <c r="AF973" s="4" t="s">
        <v>42</v>
      </c>
      <c r="AG973" s="4" t="s">
        <v>40</v>
      </c>
      <c r="AH973" s="4" t="s">
        <v>42</v>
      </c>
      <c r="AI973" s="4" t="s">
        <v>42</v>
      </c>
      <c r="AJ973" s="4" t="s">
        <v>42</v>
      </c>
      <c r="AK973" s="4" t="s">
        <v>42</v>
      </c>
      <c r="AL973" s="4" t="s">
        <v>42</v>
      </c>
      <c r="AM973" s="4" t="s">
        <v>41</v>
      </c>
      <c r="AN973" s="4" t="s">
        <v>40</v>
      </c>
      <c r="AO973" s="4" t="s">
        <v>42</v>
      </c>
      <c r="AP973" s="4" t="s">
        <v>42</v>
      </c>
      <c r="AQ973" s="4" t="s">
        <v>40</v>
      </c>
      <c r="AR973" s="4" t="s">
        <v>42</v>
      </c>
      <c r="AS973" s="4"/>
      <c r="AT973" s="4" t="s">
        <v>81</v>
      </c>
      <c r="AU973" s="4" t="s">
        <v>81</v>
      </c>
      <c r="AV973" s="4" t="s">
        <v>81</v>
      </c>
      <c r="AW973" s="4" t="s">
        <v>81</v>
      </c>
      <c r="AX973" s="4" t="s">
        <v>96</v>
      </c>
      <c r="AY973" s="4" t="s">
        <v>96</v>
      </c>
      <c r="AZ973" s="4" t="s">
        <v>81</v>
      </c>
      <c r="BA973" s="4" t="s">
        <v>81</v>
      </c>
      <c r="BB973" s="4" t="s">
        <v>83</v>
      </c>
      <c r="BC973" s="4" t="s">
        <v>87</v>
      </c>
      <c r="BD973" s="4" t="s">
        <v>81</v>
      </c>
      <c r="BE973" s="4" t="s">
        <v>86</v>
      </c>
      <c r="BF973" s="4" t="s">
        <v>86</v>
      </c>
      <c r="BG973" s="4" t="s">
        <v>86</v>
      </c>
    </row>
    <row r="974" spans="1:59" ht="303.75">
      <c r="A974" s="4">
        <v>1402661</v>
      </c>
      <c r="B974" s="5">
        <f t="shared" si="30"/>
        <v>1402661</v>
      </c>
      <c r="C974" s="5">
        <f t="shared" si="31"/>
        <v>1402661</v>
      </c>
      <c r="D974" s="4">
        <v>1402661</v>
      </c>
      <c r="E974" s="4" t="s">
        <v>6571</v>
      </c>
      <c r="F974" s="4" t="s">
        <v>6572</v>
      </c>
      <c r="G974" s="4" t="s">
        <v>6573</v>
      </c>
      <c r="H974" s="4" t="s">
        <v>6574</v>
      </c>
      <c r="I974" s="4" t="s">
        <v>6575</v>
      </c>
      <c r="J974" s="4" t="s">
        <v>6576</v>
      </c>
      <c r="K974" s="4" t="s">
        <v>78</v>
      </c>
      <c r="L974" s="4"/>
      <c r="M974" s="4" t="s">
        <v>6577</v>
      </c>
      <c r="N974" s="4" t="s">
        <v>422</v>
      </c>
      <c r="O974" s="4" t="s">
        <v>6578</v>
      </c>
      <c r="P974" s="4" t="s">
        <v>83</v>
      </c>
      <c r="Q974" s="4" t="s">
        <v>81</v>
      </c>
      <c r="R974" s="4" t="s">
        <v>83</v>
      </c>
      <c r="S974" s="4" t="s">
        <v>81</v>
      </c>
      <c r="T974" s="4" t="s">
        <v>96</v>
      </c>
      <c r="U974" s="4" t="s">
        <v>96</v>
      </c>
      <c r="V974" s="4" t="s">
        <v>86</v>
      </c>
      <c r="W974" s="4" t="s">
        <v>83</v>
      </c>
      <c r="X974" s="4" t="s">
        <v>86</v>
      </c>
      <c r="Y974" s="4" t="s">
        <v>86</v>
      </c>
      <c r="Z974" s="4" t="s">
        <v>81</v>
      </c>
      <c r="AA974" s="4" t="s">
        <v>96</v>
      </c>
      <c r="AB974" s="4" t="s">
        <v>83</v>
      </c>
      <c r="AC974" s="4" t="s">
        <v>85</v>
      </c>
      <c r="AD974" s="4">
        <v>1.825E-3</v>
      </c>
      <c r="AE974" s="4" t="s">
        <v>41</v>
      </c>
      <c r="AF974" s="4" t="s">
        <v>42</v>
      </c>
      <c r="AG974" s="4" t="s">
        <v>40</v>
      </c>
      <c r="AH974" s="4" t="s">
        <v>42</v>
      </c>
      <c r="AI974" s="4" t="s">
        <v>42</v>
      </c>
      <c r="AJ974" s="4" t="s">
        <v>42</v>
      </c>
      <c r="AK974" s="4" t="s">
        <v>42</v>
      </c>
      <c r="AL974" s="4" t="s">
        <v>42</v>
      </c>
      <c r="AM974" s="4" t="s">
        <v>42</v>
      </c>
      <c r="AN974" s="4" t="s">
        <v>40</v>
      </c>
      <c r="AO974" s="4" t="s">
        <v>42</v>
      </c>
      <c r="AP974" s="4" t="s">
        <v>42</v>
      </c>
      <c r="AQ974" s="4" t="s">
        <v>40</v>
      </c>
      <c r="AR974" s="4" t="s">
        <v>42</v>
      </c>
      <c r="AS974" s="4"/>
      <c r="AT974" s="4" t="s">
        <v>83</v>
      </c>
      <c r="AU974" s="4" t="s">
        <v>81</v>
      </c>
      <c r="AV974" s="4" t="s">
        <v>81</v>
      </c>
      <c r="AW974" s="4" t="s">
        <v>81</v>
      </c>
      <c r="AX974" s="4" t="s">
        <v>96</v>
      </c>
      <c r="AY974" s="4" t="s">
        <v>96</v>
      </c>
      <c r="AZ974" s="4" t="s">
        <v>81</v>
      </c>
      <c r="BA974" s="4" t="s">
        <v>81</v>
      </c>
      <c r="BB974" s="4" t="s">
        <v>81</v>
      </c>
      <c r="BC974" s="4" t="s">
        <v>81</v>
      </c>
      <c r="BD974" s="4" t="s">
        <v>81</v>
      </c>
      <c r="BE974" s="4" t="s">
        <v>152</v>
      </c>
      <c r="BF974" s="4" t="s">
        <v>86</v>
      </c>
      <c r="BG974" s="4" t="s">
        <v>85</v>
      </c>
    </row>
    <row r="975" spans="1:59" ht="274.5">
      <c r="A975" s="4">
        <v>2687977</v>
      </c>
      <c r="B975" s="5">
        <f t="shared" si="30"/>
        <v>1699347</v>
      </c>
      <c r="C975" s="5">
        <f t="shared" si="31"/>
        <v>2687977</v>
      </c>
      <c r="D975" s="4">
        <v>1699347</v>
      </c>
      <c r="E975" s="4" t="s">
        <v>6579</v>
      </c>
      <c r="F975" s="4" t="s">
        <v>6580</v>
      </c>
      <c r="G975" s="4" t="s">
        <v>6581</v>
      </c>
      <c r="H975" s="4" t="s">
        <v>6582</v>
      </c>
      <c r="I975" s="4" t="s">
        <v>200</v>
      </c>
      <c r="J975" s="4" t="s">
        <v>6583</v>
      </c>
      <c r="K975" s="4" t="s">
        <v>202</v>
      </c>
      <c r="L975" s="4"/>
      <c r="M975" s="4" t="s">
        <v>6584</v>
      </c>
      <c r="N975" s="4" t="s">
        <v>598</v>
      </c>
      <c r="O975" s="4" t="s">
        <v>6585</v>
      </c>
      <c r="P975" s="4" t="s">
        <v>83</v>
      </c>
      <c r="Q975" s="4" t="s">
        <v>81</v>
      </c>
      <c r="R975" s="4" t="s">
        <v>81</v>
      </c>
      <c r="S975" s="4" t="s">
        <v>81</v>
      </c>
      <c r="T975" s="4" t="s">
        <v>82</v>
      </c>
      <c r="U975" s="4" t="s">
        <v>82</v>
      </c>
      <c r="V975" s="4" t="s">
        <v>81</v>
      </c>
      <c r="W975" s="4" t="s">
        <v>83</v>
      </c>
      <c r="X975" s="4" t="s">
        <v>81</v>
      </c>
      <c r="Y975" s="4" t="s">
        <v>81</v>
      </c>
      <c r="Z975" s="4" t="s">
        <v>81</v>
      </c>
      <c r="AA975" s="4" t="s">
        <v>96</v>
      </c>
      <c r="AB975" s="4" t="s">
        <v>83</v>
      </c>
      <c r="AC975" s="4" t="s">
        <v>85</v>
      </c>
      <c r="AD975" s="4">
        <v>2.2100000000000002E-3</v>
      </c>
      <c r="AE975" s="4" t="s">
        <v>40</v>
      </c>
      <c r="AF975" s="4" t="s">
        <v>42</v>
      </c>
      <c r="AG975" s="4" t="s">
        <v>42</v>
      </c>
      <c r="AH975" s="4" t="s">
        <v>42</v>
      </c>
      <c r="AI975" s="4" t="s">
        <v>41</v>
      </c>
      <c r="AJ975" s="4" t="s">
        <v>41</v>
      </c>
      <c r="AK975" s="4" t="s">
        <v>42</v>
      </c>
      <c r="AL975" s="4" t="s">
        <v>42</v>
      </c>
      <c r="AM975" s="4" t="s">
        <v>42</v>
      </c>
      <c r="AN975" s="4" t="s">
        <v>40</v>
      </c>
      <c r="AO975" s="4" t="s">
        <v>42</v>
      </c>
      <c r="AP975" s="4" t="s">
        <v>42</v>
      </c>
      <c r="AQ975" s="4" t="s">
        <v>40</v>
      </c>
      <c r="AR975" s="4" t="s">
        <v>42</v>
      </c>
      <c r="AS975" s="4"/>
      <c r="AT975" s="4" t="s">
        <v>86</v>
      </c>
      <c r="AU975" s="4" t="s">
        <v>81</v>
      </c>
      <c r="AV975" s="4" t="s">
        <v>81</v>
      </c>
      <c r="AW975" s="4" t="s">
        <v>81</v>
      </c>
      <c r="AX975" s="4" t="s">
        <v>82</v>
      </c>
      <c r="AY975" s="4" t="s">
        <v>82</v>
      </c>
      <c r="AZ975" s="4" t="s">
        <v>81</v>
      </c>
      <c r="BA975" s="4" t="s">
        <v>81</v>
      </c>
      <c r="BB975" s="4" t="s">
        <v>81</v>
      </c>
      <c r="BC975" s="4" t="s">
        <v>81</v>
      </c>
      <c r="BD975" s="4" t="s">
        <v>81</v>
      </c>
      <c r="BE975" s="4" t="s">
        <v>96</v>
      </c>
      <c r="BF975" s="4" t="s">
        <v>86</v>
      </c>
      <c r="BG975" s="4" t="s">
        <v>86</v>
      </c>
    </row>
    <row r="976" spans="1:59" ht="409.6">
      <c r="A976" s="4">
        <v>1753282</v>
      </c>
      <c r="B976" s="5">
        <f t="shared" si="30"/>
        <v>1691330</v>
      </c>
      <c r="C976" s="5">
        <f t="shared" si="31"/>
        <v>1753282</v>
      </c>
      <c r="D976" s="4">
        <v>1691330</v>
      </c>
      <c r="E976" s="4" t="s">
        <v>6586</v>
      </c>
      <c r="F976" s="4" t="s">
        <v>6587</v>
      </c>
      <c r="G976" s="4" t="s">
        <v>6588</v>
      </c>
      <c r="H976" s="4" t="s">
        <v>6589</v>
      </c>
      <c r="I976" s="4"/>
      <c r="J976" s="4" t="s">
        <v>6590</v>
      </c>
      <c r="K976" s="4" t="s">
        <v>102</v>
      </c>
      <c r="L976" s="4"/>
      <c r="M976" s="4" t="s">
        <v>6584</v>
      </c>
      <c r="N976" s="4"/>
      <c r="O976" s="4" t="s">
        <v>6591</v>
      </c>
      <c r="P976" s="4" t="s">
        <v>83</v>
      </c>
      <c r="Q976" s="4" t="s">
        <v>81</v>
      </c>
      <c r="R976" s="4" t="s">
        <v>81</v>
      </c>
      <c r="S976" s="4" t="s">
        <v>81</v>
      </c>
      <c r="T976" s="4" t="s">
        <v>86</v>
      </c>
      <c r="U976" s="4" t="s">
        <v>86</v>
      </c>
      <c r="V976" s="4" t="s">
        <v>81</v>
      </c>
      <c r="W976" s="4" t="s">
        <v>83</v>
      </c>
      <c r="X976" s="4" t="s">
        <v>81</v>
      </c>
      <c r="Y976" s="4" t="s">
        <v>81</v>
      </c>
      <c r="Z976" s="4" t="s">
        <v>81</v>
      </c>
      <c r="AA976" s="4" t="s">
        <v>96</v>
      </c>
      <c r="AB976" s="4" t="s">
        <v>83</v>
      </c>
      <c r="AC976" s="4" t="s">
        <v>85</v>
      </c>
      <c r="AD976" s="4">
        <v>2.3999999999999998E-3</v>
      </c>
      <c r="AE976" s="4" t="s">
        <v>40</v>
      </c>
      <c r="AF976" s="4" t="s">
        <v>42</v>
      </c>
      <c r="AG976" s="4" t="s">
        <v>42</v>
      </c>
      <c r="AH976" s="4" t="s">
        <v>42</v>
      </c>
      <c r="AI976" s="4" t="s">
        <v>42</v>
      </c>
      <c r="AJ976" s="4" t="s">
        <v>42</v>
      </c>
      <c r="AK976" s="4" t="s">
        <v>42</v>
      </c>
      <c r="AL976" s="4" t="s">
        <v>42</v>
      </c>
      <c r="AM976" s="4" t="s">
        <v>42</v>
      </c>
      <c r="AN976" s="4" t="s">
        <v>40</v>
      </c>
      <c r="AO976" s="4" t="s">
        <v>42</v>
      </c>
      <c r="AP976" s="4" t="s">
        <v>42</v>
      </c>
      <c r="AQ976" s="4" t="s">
        <v>40</v>
      </c>
      <c r="AR976" s="4" t="s">
        <v>42</v>
      </c>
      <c r="AS976" s="4"/>
      <c r="AT976" s="4" t="s">
        <v>86</v>
      </c>
      <c r="AU976" s="4" t="s">
        <v>81</v>
      </c>
      <c r="AV976" s="4" t="s">
        <v>81</v>
      </c>
      <c r="AW976" s="4" t="s">
        <v>81</v>
      </c>
      <c r="AX976" s="4" t="s">
        <v>96</v>
      </c>
      <c r="AY976" s="4" t="s">
        <v>96</v>
      </c>
      <c r="AZ976" s="4" t="s">
        <v>81</v>
      </c>
      <c r="BA976" s="4" t="s">
        <v>81</v>
      </c>
      <c r="BB976" s="4" t="s">
        <v>87</v>
      </c>
      <c r="BC976" s="4" t="s">
        <v>81</v>
      </c>
      <c r="BD976" s="4" t="s">
        <v>81</v>
      </c>
      <c r="BE976" s="4" t="s">
        <v>96</v>
      </c>
      <c r="BF976" s="4" t="s">
        <v>86</v>
      </c>
      <c r="BG976" s="4" t="s">
        <v>85</v>
      </c>
    </row>
    <row r="977" spans="1:59" ht="332.25">
      <c r="A977" s="4">
        <v>2564672</v>
      </c>
      <c r="B977" s="5">
        <f t="shared" si="30"/>
        <v>1702730</v>
      </c>
      <c r="C977" s="5">
        <f t="shared" si="31"/>
        <v>2564672</v>
      </c>
      <c r="D977" s="4">
        <v>1702730</v>
      </c>
      <c r="E977" s="4" t="s">
        <v>6592</v>
      </c>
      <c r="F977" s="4" t="s">
        <v>6593</v>
      </c>
      <c r="G977" s="4" t="s">
        <v>6594</v>
      </c>
      <c r="H977" s="4" t="s">
        <v>4561</v>
      </c>
      <c r="I977" s="4" t="s">
        <v>6595</v>
      </c>
      <c r="J977" s="4" t="s">
        <v>4563</v>
      </c>
      <c r="K977" s="4" t="s">
        <v>94</v>
      </c>
      <c r="L977" s="4"/>
      <c r="M977" s="4" t="s">
        <v>6596</v>
      </c>
      <c r="N977" s="4"/>
      <c r="O977" s="4" t="s">
        <v>6597</v>
      </c>
      <c r="P977" s="4" t="s">
        <v>81</v>
      </c>
      <c r="Q977" s="4" t="s">
        <v>81</v>
      </c>
      <c r="R977" s="4" t="s">
        <v>81</v>
      </c>
      <c r="S977" s="4" t="s">
        <v>81</v>
      </c>
      <c r="T977" s="4" t="s">
        <v>86</v>
      </c>
      <c r="U977" s="4" t="s">
        <v>96</v>
      </c>
      <c r="V977" s="4" t="s">
        <v>86</v>
      </c>
      <c r="W977" s="4" t="s">
        <v>83</v>
      </c>
      <c r="X977" s="4" t="s">
        <v>81</v>
      </c>
      <c r="Y977" s="4" t="s">
        <v>81</v>
      </c>
      <c r="Z977" s="4" t="s">
        <v>81</v>
      </c>
      <c r="AA977" s="4" t="s">
        <v>84</v>
      </c>
      <c r="AB977" s="4" t="s">
        <v>83</v>
      </c>
      <c r="AC977" s="4" t="s">
        <v>85</v>
      </c>
      <c r="AD977" s="4">
        <v>1.3799999999999999E-3</v>
      </c>
      <c r="AE977" s="4" t="s">
        <v>42</v>
      </c>
      <c r="AF977" s="4" t="s">
        <v>42</v>
      </c>
      <c r="AG977" s="4" t="s">
        <v>42</v>
      </c>
      <c r="AH977" s="4" t="s">
        <v>42</v>
      </c>
      <c r="AI977" s="4" t="s">
        <v>42</v>
      </c>
      <c r="AJ977" s="4" t="s">
        <v>42</v>
      </c>
      <c r="AK977" s="4" t="s">
        <v>42</v>
      </c>
      <c r="AL977" s="4" t="s">
        <v>42</v>
      </c>
      <c r="AM977" s="4" t="s">
        <v>42</v>
      </c>
      <c r="AN977" s="4" t="s">
        <v>40</v>
      </c>
      <c r="AO977" s="4" t="s">
        <v>42</v>
      </c>
      <c r="AP977" s="4" t="s">
        <v>40</v>
      </c>
      <c r="AQ977" s="4" t="s">
        <v>40</v>
      </c>
      <c r="AR977" s="4" t="s">
        <v>42</v>
      </c>
      <c r="AS977" s="4"/>
      <c r="AT977" s="4" t="s">
        <v>81</v>
      </c>
      <c r="AU977" s="4" t="s">
        <v>81</v>
      </c>
      <c r="AV977" s="4" t="s">
        <v>81</v>
      </c>
      <c r="AW977" s="4" t="s">
        <v>86</v>
      </c>
      <c r="AX977" s="4" t="s">
        <v>86</v>
      </c>
      <c r="AY977" s="4" t="s">
        <v>86</v>
      </c>
      <c r="AZ977" s="4" t="s">
        <v>86</v>
      </c>
      <c r="BA977" s="4" t="s">
        <v>86</v>
      </c>
      <c r="BB977" s="4" t="s">
        <v>87</v>
      </c>
      <c r="BC977" s="4" t="s">
        <v>87</v>
      </c>
      <c r="BD977" s="4" t="s">
        <v>81</v>
      </c>
      <c r="BE977" s="4" t="s">
        <v>152</v>
      </c>
      <c r="BF977" s="4" t="s">
        <v>86</v>
      </c>
      <c r="BG977" s="4" t="s">
        <v>85</v>
      </c>
    </row>
    <row r="978" spans="1:59" ht="361.5">
      <c r="A978" s="4">
        <v>80662</v>
      </c>
      <c r="B978" s="5">
        <f t="shared" si="30"/>
        <v>1700334</v>
      </c>
      <c r="C978" s="5">
        <f t="shared" si="31"/>
        <v>80662</v>
      </c>
      <c r="D978" s="4">
        <v>1700334</v>
      </c>
      <c r="E978" s="4" t="s">
        <v>6598</v>
      </c>
      <c r="F978" s="4" t="s">
        <v>6599</v>
      </c>
      <c r="G978" s="4" t="s">
        <v>6600</v>
      </c>
      <c r="H978" s="4"/>
      <c r="I978" s="4" t="s">
        <v>6601</v>
      </c>
      <c r="J978" s="4" t="s">
        <v>4100</v>
      </c>
      <c r="K978" s="4" t="s">
        <v>78</v>
      </c>
      <c r="L978" s="4"/>
      <c r="M978" s="4" t="s">
        <v>2629</v>
      </c>
      <c r="N978" s="4" t="s">
        <v>566</v>
      </c>
      <c r="O978" s="4" t="s">
        <v>6602</v>
      </c>
      <c r="P978" s="4" t="s">
        <v>81</v>
      </c>
      <c r="Q978" s="4" t="s">
        <v>81</v>
      </c>
      <c r="R978" s="4" t="s">
        <v>81</v>
      </c>
      <c r="S978" s="4" t="s">
        <v>81</v>
      </c>
      <c r="T978" s="4" t="s">
        <v>86</v>
      </c>
      <c r="U978" s="4" t="s">
        <v>96</v>
      </c>
      <c r="V978" s="4" t="s">
        <v>81</v>
      </c>
      <c r="W978" s="4" t="s">
        <v>83</v>
      </c>
      <c r="X978" s="4" t="s">
        <v>86</v>
      </c>
      <c r="Y978" s="4" t="s">
        <v>81</v>
      </c>
      <c r="Z978" s="4" t="s">
        <v>81</v>
      </c>
      <c r="AA978" s="4" t="s">
        <v>96</v>
      </c>
      <c r="AB978" s="4" t="s">
        <v>83</v>
      </c>
      <c r="AC978" s="4" t="s">
        <v>85</v>
      </c>
      <c r="AD978" s="4">
        <v>1.5449999999999999E-3</v>
      </c>
      <c r="AE978" s="4" t="s">
        <v>42</v>
      </c>
      <c r="AF978" s="4" t="s">
        <v>42</v>
      </c>
      <c r="AG978" s="4" t="s">
        <v>42</v>
      </c>
      <c r="AH978" s="4" t="s">
        <v>42</v>
      </c>
      <c r="AI978" s="4" t="s">
        <v>42</v>
      </c>
      <c r="AJ978" s="4" t="s">
        <v>42</v>
      </c>
      <c r="AK978" s="4" t="s">
        <v>42</v>
      </c>
      <c r="AL978" s="4" t="s">
        <v>42</v>
      </c>
      <c r="AM978" s="4" t="s">
        <v>42</v>
      </c>
      <c r="AN978" s="4" t="s">
        <v>41</v>
      </c>
      <c r="AO978" s="4" t="s">
        <v>42</v>
      </c>
      <c r="AP978" s="4" t="s">
        <v>42</v>
      </c>
      <c r="AQ978" s="4" t="s">
        <v>40</v>
      </c>
      <c r="AR978" s="4" t="s">
        <v>42</v>
      </c>
      <c r="AS978" s="4"/>
      <c r="AT978" s="4" t="s">
        <v>86</v>
      </c>
      <c r="AU978" s="4" t="s">
        <v>81</v>
      </c>
      <c r="AV978" s="4" t="s">
        <v>86</v>
      </c>
      <c r="AW978" s="4" t="s">
        <v>81</v>
      </c>
      <c r="AX978" s="4" t="s">
        <v>96</v>
      </c>
      <c r="AY978" s="4" t="s">
        <v>96</v>
      </c>
      <c r="AZ978" s="4" t="s">
        <v>81</v>
      </c>
      <c r="BA978" s="4" t="s">
        <v>81</v>
      </c>
      <c r="BB978" s="4" t="s">
        <v>81</v>
      </c>
      <c r="BC978" s="4" t="s">
        <v>83</v>
      </c>
      <c r="BD978" s="4" t="s">
        <v>81</v>
      </c>
      <c r="BE978" s="4" t="s">
        <v>86</v>
      </c>
      <c r="BF978" s="4" t="s">
        <v>89</v>
      </c>
      <c r="BG978" s="4" t="s">
        <v>86</v>
      </c>
    </row>
    <row r="979" spans="1:59" ht="332.25">
      <c r="A979" s="4">
        <v>2636262</v>
      </c>
      <c r="B979" s="5">
        <f t="shared" si="30"/>
        <v>1701874</v>
      </c>
      <c r="C979" s="5">
        <f t="shared" si="31"/>
        <v>2636262</v>
      </c>
      <c r="D979" s="4">
        <v>1701874</v>
      </c>
      <c r="E979" s="4" t="s">
        <v>6603</v>
      </c>
      <c r="F979" s="4" t="s">
        <v>6604</v>
      </c>
      <c r="G979" s="4" t="s">
        <v>6605</v>
      </c>
      <c r="H979" s="4" t="s">
        <v>6606</v>
      </c>
      <c r="I979" s="4" t="s">
        <v>6607</v>
      </c>
      <c r="J979" s="4" t="s">
        <v>6608</v>
      </c>
      <c r="K979" s="4" t="s">
        <v>111</v>
      </c>
      <c r="L979" s="4"/>
      <c r="M979" s="4" t="s">
        <v>6609</v>
      </c>
      <c r="N979" s="4"/>
      <c r="O979" s="4" t="s">
        <v>6610</v>
      </c>
      <c r="P979" s="4" t="s">
        <v>323</v>
      </c>
      <c r="Q979" s="4" t="s">
        <v>81</v>
      </c>
      <c r="R979" s="4" t="s">
        <v>81</v>
      </c>
      <c r="S979" s="4" t="s">
        <v>81</v>
      </c>
      <c r="T979" s="4" t="s">
        <v>86</v>
      </c>
      <c r="U979" s="4" t="s">
        <v>86</v>
      </c>
      <c r="V979" s="4" t="s">
        <v>86</v>
      </c>
      <c r="W979" s="4" t="s">
        <v>83</v>
      </c>
      <c r="X979" s="4" t="s">
        <v>81</v>
      </c>
      <c r="Y979" s="4" t="s">
        <v>81</v>
      </c>
      <c r="Z979" s="4" t="s">
        <v>81</v>
      </c>
      <c r="AA979" s="4" t="s">
        <v>96</v>
      </c>
      <c r="AB979" s="4" t="s">
        <v>83</v>
      </c>
      <c r="AC979" s="4" t="s">
        <v>85</v>
      </c>
      <c r="AD979" s="4">
        <v>1.6100000000000001E-3</v>
      </c>
      <c r="AE979" s="4" t="s">
        <v>40</v>
      </c>
      <c r="AF979" s="4" t="s">
        <v>42</v>
      </c>
      <c r="AG979" s="4" t="s">
        <v>42</v>
      </c>
      <c r="AH979" s="4" t="s">
        <v>42</v>
      </c>
      <c r="AI979" s="4" t="s">
        <v>42</v>
      </c>
      <c r="AJ979" s="4" t="s">
        <v>42</v>
      </c>
      <c r="AK979" s="4" t="s">
        <v>42</v>
      </c>
      <c r="AL979" s="4" t="s">
        <v>42</v>
      </c>
      <c r="AM979" s="4" t="s">
        <v>42</v>
      </c>
      <c r="AN979" s="4" t="s">
        <v>40</v>
      </c>
      <c r="AO979" s="4" t="s">
        <v>42</v>
      </c>
      <c r="AP979" s="4" t="s">
        <v>42</v>
      </c>
      <c r="AQ979" s="4" t="s">
        <v>40</v>
      </c>
      <c r="AR979" s="4" t="s">
        <v>42</v>
      </c>
      <c r="AS979" s="4"/>
      <c r="AT979" s="4" t="s">
        <v>86</v>
      </c>
      <c r="AU979" s="4" t="s">
        <v>86</v>
      </c>
      <c r="AV979" s="4" t="s">
        <v>86</v>
      </c>
      <c r="AW979" s="4" t="s">
        <v>86</v>
      </c>
      <c r="AX979" s="4" t="s">
        <v>86</v>
      </c>
      <c r="AY979" s="4" t="s">
        <v>86</v>
      </c>
      <c r="AZ979" s="4" t="s">
        <v>86</v>
      </c>
      <c r="BA979" s="4" t="s">
        <v>86</v>
      </c>
      <c r="BB979" s="4" t="s">
        <v>81</v>
      </c>
      <c r="BC979" s="4" t="s">
        <v>81</v>
      </c>
      <c r="BD979" s="4" t="s">
        <v>86</v>
      </c>
      <c r="BE979" s="4" t="s">
        <v>86</v>
      </c>
      <c r="BF979" s="4" t="s">
        <v>81</v>
      </c>
      <c r="BG979" s="4" t="s">
        <v>86</v>
      </c>
    </row>
    <row r="980" spans="1:59" ht="332.25">
      <c r="A980" s="4">
        <v>2456124</v>
      </c>
      <c r="B980" s="5">
        <f t="shared" si="30"/>
        <v>1699855</v>
      </c>
      <c r="C980" s="5">
        <f t="shared" si="31"/>
        <v>2456124</v>
      </c>
      <c r="D980" s="4">
        <v>1699855</v>
      </c>
      <c r="E980" s="4" t="s">
        <v>6611</v>
      </c>
      <c r="F980" s="4" t="s">
        <v>6612</v>
      </c>
      <c r="G980" s="4" t="s">
        <v>6613</v>
      </c>
      <c r="H980" s="4" t="s">
        <v>6614</v>
      </c>
      <c r="I980" s="4" t="s">
        <v>200</v>
      </c>
      <c r="J980" s="4" t="s">
        <v>6615</v>
      </c>
      <c r="K980" s="4" t="s">
        <v>202</v>
      </c>
      <c r="L980" s="4"/>
      <c r="M980" s="4" t="s">
        <v>330</v>
      </c>
      <c r="N980" s="4" t="s">
        <v>641</v>
      </c>
      <c r="O980" s="4" t="s">
        <v>6616</v>
      </c>
      <c r="P980" s="4" t="s">
        <v>81</v>
      </c>
      <c r="Q980" s="4" t="s">
        <v>81</v>
      </c>
      <c r="R980" s="4" t="s">
        <v>81</v>
      </c>
      <c r="S980" s="4" t="s">
        <v>81</v>
      </c>
      <c r="T980" s="4" t="s">
        <v>96</v>
      </c>
      <c r="U980" s="4" t="s">
        <v>82</v>
      </c>
      <c r="V980" s="4" t="s">
        <v>81</v>
      </c>
      <c r="W980" s="4" t="s">
        <v>83</v>
      </c>
      <c r="X980" s="4" t="s">
        <v>81</v>
      </c>
      <c r="Y980" s="4" t="s">
        <v>81</v>
      </c>
      <c r="Z980" s="4" t="s">
        <v>81</v>
      </c>
      <c r="AA980" s="4" t="s">
        <v>96</v>
      </c>
      <c r="AB980" s="4" t="s">
        <v>83</v>
      </c>
      <c r="AC980" s="4" t="s">
        <v>85</v>
      </c>
      <c r="AD980" s="4">
        <v>2.2300000000000002E-3</v>
      </c>
      <c r="AE980" s="4" t="s">
        <v>42</v>
      </c>
      <c r="AF980" s="4" t="s">
        <v>42</v>
      </c>
      <c r="AG980" s="4" t="s">
        <v>42</v>
      </c>
      <c r="AH980" s="4" t="s">
        <v>42</v>
      </c>
      <c r="AI980" s="4" t="s">
        <v>42</v>
      </c>
      <c r="AJ980" s="4" t="s">
        <v>41</v>
      </c>
      <c r="AK980" s="4" t="s">
        <v>42</v>
      </c>
      <c r="AL980" s="4" t="s">
        <v>42</v>
      </c>
      <c r="AM980" s="4" t="s">
        <v>42</v>
      </c>
      <c r="AN980" s="4" t="s">
        <v>40</v>
      </c>
      <c r="AO980" s="4" t="s">
        <v>42</v>
      </c>
      <c r="AP980" s="4" t="s">
        <v>42</v>
      </c>
      <c r="AQ980" s="4" t="s">
        <v>40</v>
      </c>
      <c r="AR980" s="4" t="s">
        <v>42</v>
      </c>
      <c r="AS980" s="4"/>
      <c r="AT980" s="4" t="s">
        <v>86</v>
      </c>
      <c r="AU980" s="4" t="s">
        <v>81</v>
      </c>
      <c r="AV980" s="4" t="s">
        <v>81</v>
      </c>
      <c r="AW980" s="4" t="s">
        <v>81</v>
      </c>
      <c r="AX980" s="4" t="s">
        <v>96</v>
      </c>
      <c r="AY980" s="4" t="s">
        <v>82</v>
      </c>
      <c r="AZ980" s="4" t="s">
        <v>81</v>
      </c>
      <c r="BA980" s="4" t="s">
        <v>86</v>
      </c>
      <c r="BB980" s="4" t="s">
        <v>81</v>
      </c>
      <c r="BC980" s="4" t="s">
        <v>81</v>
      </c>
      <c r="BD980" s="4" t="s">
        <v>81</v>
      </c>
      <c r="BE980" s="4" t="s">
        <v>152</v>
      </c>
      <c r="BF980" s="4" t="s">
        <v>81</v>
      </c>
      <c r="BG980" s="4" t="s">
        <v>85</v>
      </c>
    </row>
    <row r="981" spans="1:59" ht="332.25">
      <c r="A981" s="4">
        <v>2168903</v>
      </c>
      <c r="B981" s="5">
        <f t="shared" si="30"/>
        <v>1702022</v>
      </c>
      <c r="C981" s="5">
        <f t="shared" si="31"/>
        <v>2168903</v>
      </c>
      <c r="D981" s="4">
        <v>1702022</v>
      </c>
      <c r="E981" s="4" t="s">
        <v>6617</v>
      </c>
      <c r="F981" s="4" t="s">
        <v>6618</v>
      </c>
      <c r="G981" s="4" t="s">
        <v>6619</v>
      </c>
      <c r="H981" s="4" t="s">
        <v>6620</v>
      </c>
      <c r="I981" s="4" t="s">
        <v>6621</v>
      </c>
      <c r="J981" s="4" t="s">
        <v>5077</v>
      </c>
      <c r="K981" s="4" t="s">
        <v>346</v>
      </c>
      <c r="L981" s="4"/>
      <c r="M981" s="4" t="s">
        <v>6584</v>
      </c>
      <c r="N981" s="4"/>
      <c r="O981" s="4" t="s">
        <v>6622</v>
      </c>
      <c r="P981" s="4" t="s">
        <v>83</v>
      </c>
      <c r="Q981" s="4" t="s">
        <v>81</v>
      </c>
      <c r="R981" s="4" t="s">
        <v>81</v>
      </c>
      <c r="S981" s="4" t="s">
        <v>81</v>
      </c>
      <c r="T981" s="4" t="s">
        <v>96</v>
      </c>
      <c r="U981" s="4" t="s">
        <v>96</v>
      </c>
      <c r="V981" s="4" t="s">
        <v>86</v>
      </c>
      <c r="W981" s="4" t="s">
        <v>83</v>
      </c>
      <c r="X981" s="4" t="s">
        <v>81</v>
      </c>
      <c r="Y981" s="4" t="s">
        <v>81</v>
      </c>
      <c r="Z981" s="4" t="s">
        <v>81</v>
      </c>
      <c r="AA981" s="4" t="s">
        <v>96</v>
      </c>
      <c r="AB981" s="4" t="s">
        <v>83</v>
      </c>
      <c r="AC981" s="4" t="s">
        <v>85</v>
      </c>
      <c r="AD981" s="4">
        <v>2.1649999999999998E-3</v>
      </c>
      <c r="AE981" s="4" t="s">
        <v>40</v>
      </c>
      <c r="AF981" s="4" t="s">
        <v>42</v>
      </c>
      <c r="AG981" s="4" t="s">
        <v>42</v>
      </c>
      <c r="AH981" s="4" t="s">
        <v>42</v>
      </c>
      <c r="AI981" s="4" t="s">
        <v>42</v>
      </c>
      <c r="AJ981" s="4" t="s">
        <v>42</v>
      </c>
      <c r="AK981" s="4" t="s">
        <v>42</v>
      </c>
      <c r="AL981" s="4" t="s">
        <v>42</v>
      </c>
      <c r="AM981" s="4" t="s">
        <v>42</v>
      </c>
      <c r="AN981" s="4" t="s">
        <v>40</v>
      </c>
      <c r="AO981" s="4" t="s">
        <v>42</v>
      </c>
      <c r="AP981" s="4" t="s">
        <v>42</v>
      </c>
      <c r="AQ981" s="4" t="s">
        <v>40</v>
      </c>
      <c r="AR981" s="4" t="s">
        <v>42</v>
      </c>
      <c r="AS981" s="4"/>
      <c r="AT981" s="4" t="s">
        <v>86</v>
      </c>
      <c r="AU981" s="4" t="s">
        <v>81</v>
      </c>
      <c r="AV981" s="4" t="s">
        <v>81</v>
      </c>
      <c r="AW981" s="4" t="s">
        <v>81</v>
      </c>
      <c r="AX981" s="4" t="s">
        <v>96</v>
      </c>
      <c r="AY981" s="4" t="s">
        <v>96</v>
      </c>
      <c r="AZ981" s="4" t="s">
        <v>81</v>
      </c>
      <c r="BA981" s="4" t="s">
        <v>81</v>
      </c>
      <c r="BB981" s="4" t="s">
        <v>81</v>
      </c>
      <c r="BC981" s="4" t="s">
        <v>81</v>
      </c>
      <c r="BD981" s="4" t="s">
        <v>81</v>
      </c>
      <c r="BE981" s="4" t="s">
        <v>96</v>
      </c>
      <c r="BF981" s="4" t="s">
        <v>86</v>
      </c>
      <c r="BG981" s="4" t="s">
        <v>86</v>
      </c>
    </row>
    <row r="982" spans="1:59" ht="274.5">
      <c r="A982" s="4">
        <v>2377113</v>
      </c>
      <c r="B982" s="5">
        <f t="shared" si="30"/>
        <v>1694345</v>
      </c>
      <c r="C982" s="5">
        <f t="shared" si="31"/>
        <v>2377113</v>
      </c>
      <c r="D982" s="4">
        <v>1694345</v>
      </c>
      <c r="E982" s="4" t="s">
        <v>6623</v>
      </c>
      <c r="F982" s="4" t="s">
        <v>6624</v>
      </c>
      <c r="G982" s="4" t="s">
        <v>6625</v>
      </c>
      <c r="H982" s="4" t="s">
        <v>6626</v>
      </c>
      <c r="I982" s="4" t="s">
        <v>6627</v>
      </c>
      <c r="J982" s="4" t="s">
        <v>6628</v>
      </c>
      <c r="K982" s="4" t="s">
        <v>166</v>
      </c>
      <c r="L982" s="4" t="s">
        <v>1955</v>
      </c>
      <c r="M982" s="4" t="s">
        <v>330</v>
      </c>
      <c r="N982" s="4" t="s">
        <v>4645</v>
      </c>
      <c r="O982" s="4" t="s">
        <v>6629</v>
      </c>
      <c r="P982" s="4" t="s">
        <v>81</v>
      </c>
      <c r="Q982" s="4" t="s">
        <v>81</v>
      </c>
      <c r="R982" s="4" t="s">
        <v>81</v>
      </c>
      <c r="S982" s="4" t="s">
        <v>81</v>
      </c>
      <c r="T982" s="4" t="s">
        <v>82</v>
      </c>
      <c r="U982" s="4" t="s">
        <v>86</v>
      </c>
      <c r="V982" s="4" t="s">
        <v>81</v>
      </c>
      <c r="W982" s="4" t="s">
        <v>83</v>
      </c>
      <c r="X982" s="4" t="s">
        <v>81</v>
      </c>
      <c r="Y982" s="4" t="s">
        <v>81</v>
      </c>
      <c r="Z982" s="4" t="s">
        <v>81</v>
      </c>
      <c r="AA982" s="4" t="s">
        <v>84</v>
      </c>
      <c r="AB982" s="4" t="s">
        <v>83</v>
      </c>
      <c r="AC982" s="4" t="s">
        <v>85</v>
      </c>
      <c r="AD982" s="4">
        <v>2.0600000000000002E-3</v>
      </c>
      <c r="AE982" s="4" t="s">
        <v>42</v>
      </c>
      <c r="AF982" s="4" t="s">
        <v>42</v>
      </c>
      <c r="AG982" s="4" t="s">
        <v>42</v>
      </c>
      <c r="AH982" s="4" t="s">
        <v>42</v>
      </c>
      <c r="AI982" s="4" t="s">
        <v>41</v>
      </c>
      <c r="AJ982" s="4" t="s">
        <v>42</v>
      </c>
      <c r="AK982" s="4" t="s">
        <v>39</v>
      </c>
      <c r="AL982" s="4" t="s">
        <v>42</v>
      </c>
      <c r="AM982" s="4" t="s">
        <v>42</v>
      </c>
      <c r="AN982" s="4" t="s">
        <v>40</v>
      </c>
      <c r="AO982" s="4" t="s">
        <v>42</v>
      </c>
      <c r="AP982" s="4" t="s">
        <v>41</v>
      </c>
      <c r="AQ982" s="4" t="s">
        <v>40</v>
      </c>
      <c r="AR982" s="4" t="s">
        <v>42</v>
      </c>
      <c r="AS982" s="4"/>
      <c r="AT982" s="4" t="s">
        <v>81</v>
      </c>
      <c r="AU982" s="4" t="s">
        <v>81</v>
      </c>
      <c r="AV982" s="4" t="s">
        <v>81</v>
      </c>
      <c r="AW982" s="4" t="s">
        <v>81</v>
      </c>
      <c r="AX982" s="4" t="s">
        <v>82</v>
      </c>
      <c r="AY982" s="4" t="s">
        <v>96</v>
      </c>
      <c r="AZ982" s="4" t="s">
        <v>83</v>
      </c>
      <c r="BA982" s="4" t="s">
        <v>81</v>
      </c>
      <c r="BB982" s="4" t="s">
        <v>81</v>
      </c>
      <c r="BC982" s="4" t="s">
        <v>81</v>
      </c>
      <c r="BD982" s="4" t="s">
        <v>81</v>
      </c>
      <c r="BE982" s="4" t="s">
        <v>88</v>
      </c>
      <c r="BF982" s="4" t="s">
        <v>81</v>
      </c>
      <c r="BG982" s="4" t="s">
        <v>85</v>
      </c>
    </row>
    <row r="983" spans="1:59" ht="332.25">
      <c r="A983" s="4">
        <v>2408495</v>
      </c>
      <c r="B983" s="5">
        <f t="shared" si="30"/>
        <v>1702211</v>
      </c>
      <c r="C983" s="5">
        <f t="shared" si="31"/>
        <v>2408495</v>
      </c>
      <c r="D983" s="4">
        <v>1702211</v>
      </c>
      <c r="E983" s="4" t="s">
        <v>6630</v>
      </c>
      <c r="F983" s="4" t="s">
        <v>6631</v>
      </c>
      <c r="G983" s="4" t="s">
        <v>222</v>
      </c>
      <c r="H983" s="4" t="s">
        <v>6620</v>
      </c>
      <c r="I983" s="4" t="s">
        <v>6632</v>
      </c>
      <c r="J983" s="4" t="s">
        <v>5077</v>
      </c>
      <c r="K983" s="4" t="s">
        <v>224</v>
      </c>
      <c r="L983" s="4"/>
      <c r="M983" s="4" t="s">
        <v>1845</v>
      </c>
      <c r="N983" s="4" t="s">
        <v>422</v>
      </c>
      <c r="O983" s="4" t="s">
        <v>6633</v>
      </c>
      <c r="P983" s="4" t="s">
        <v>83</v>
      </c>
      <c r="Q983" s="4" t="s">
        <v>81</v>
      </c>
      <c r="R983" s="4" t="s">
        <v>81</v>
      </c>
      <c r="S983" s="4" t="s">
        <v>81</v>
      </c>
      <c r="T983" s="4" t="s">
        <v>96</v>
      </c>
      <c r="U983" s="4" t="s">
        <v>96</v>
      </c>
      <c r="V983" s="4" t="s">
        <v>81</v>
      </c>
      <c r="W983" s="4" t="s">
        <v>83</v>
      </c>
      <c r="X983" s="4" t="s">
        <v>81</v>
      </c>
      <c r="Y983" s="4" t="s">
        <v>81</v>
      </c>
      <c r="Z983" s="4" t="s">
        <v>81</v>
      </c>
      <c r="AA983" s="4" t="s">
        <v>96</v>
      </c>
      <c r="AB983" s="4" t="s">
        <v>83</v>
      </c>
      <c r="AC983" s="4" t="s">
        <v>85</v>
      </c>
      <c r="AD983" s="4">
        <v>1.2650000000000001E-3</v>
      </c>
      <c r="AE983" s="4" t="s">
        <v>41</v>
      </c>
      <c r="AF983" s="4" t="s">
        <v>42</v>
      </c>
      <c r="AG983" s="4" t="s">
        <v>42</v>
      </c>
      <c r="AH983" s="4" t="s">
        <v>42</v>
      </c>
      <c r="AI983" s="4" t="s">
        <v>42</v>
      </c>
      <c r="AJ983" s="4" t="s">
        <v>42</v>
      </c>
      <c r="AK983" s="4" t="s">
        <v>42</v>
      </c>
      <c r="AL983" s="4" t="s">
        <v>42</v>
      </c>
      <c r="AM983" s="4" t="s">
        <v>42</v>
      </c>
      <c r="AN983" s="4" t="s">
        <v>40</v>
      </c>
      <c r="AO983" s="4" t="s">
        <v>42</v>
      </c>
      <c r="AP983" s="4" t="s">
        <v>42</v>
      </c>
      <c r="AQ983" s="4" t="s">
        <v>40</v>
      </c>
      <c r="AR983" s="4" t="s">
        <v>42</v>
      </c>
      <c r="AS983" s="4"/>
      <c r="AT983" s="4" t="s">
        <v>83</v>
      </c>
      <c r="AU983" s="4" t="s">
        <v>81</v>
      </c>
      <c r="AV983" s="4" t="s">
        <v>81</v>
      </c>
      <c r="AW983" s="4" t="s">
        <v>81</v>
      </c>
      <c r="AX983" s="4" t="s">
        <v>96</v>
      </c>
      <c r="AY983" s="4" t="s">
        <v>96</v>
      </c>
      <c r="AZ983" s="4" t="s">
        <v>81</v>
      </c>
      <c r="BA983" s="4" t="s">
        <v>81</v>
      </c>
      <c r="BB983" s="4" t="s">
        <v>81</v>
      </c>
      <c r="BC983" s="4" t="s">
        <v>81</v>
      </c>
      <c r="BD983" s="4" t="s">
        <v>81</v>
      </c>
      <c r="BE983" s="4" t="s">
        <v>86</v>
      </c>
      <c r="BF983" s="4" t="s">
        <v>86</v>
      </c>
      <c r="BG983" s="4" t="s">
        <v>86</v>
      </c>
    </row>
    <row r="984" spans="1:59" ht="332.25">
      <c r="A984" s="4">
        <v>2077316</v>
      </c>
      <c r="B984" s="5">
        <f t="shared" si="30"/>
        <v>1701625</v>
      </c>
      <c r="C984" s="5">
        <f t="shared" si="31"/>
        <v>2077316</v>
      </c>
      <c r="D984" s="4">
        <v>1701625</v>
      </c>
      <c r="E984" s="4" t="s">
        <v>6634</v>
      </c>
      <c r="F984" s="4" t="s">
        <v>6635</v>
      </c>
      <c r="G984" s="4" t="s">
        <v>6636</v>
      </c>
      <c r="H984" s="4" t="s">
        <v>6637</v>
      </c>
      <c r="I984" s="4" t="s">
        <v>200</v>
      </c>
      <c r="J984" s="4" t="s">
        <v>6638</v>
      </c>
      <c r="K984" s="4" t="s">
        <v>202</v>
      </c>
      <c r="L984" s="4"/>
      <c r="M984" s="4" t="s">
        <v>6639</v>
      </c>
      <c r="N984" s="4"/>
      <c r="O984" s="4" t="s">
        <v>6640</v>
      </c>
      <c r="P984" s="4" t="s">
        <v>323</v>
      </c>
      <c r="Q984" s="4" t="s">
        <v>81</v>
      </c>
      <c r="R984" s="4" t="s">
        <v>83</v>
      </c>
      <c r="S984" s="4" t="s">
        <v>81</v>
      </c>
      <c r="T984" s="4" t="s">
        <v>96</v>
      </c>
      <c r="U984" s="4" t="s">
        <v>86</v>
      </c>
      <c r="V984" s="4" t="s">
        <v>86</v>
      </c>
      <c r="W984" s="4" t="s">
        <v>83</v>
      </c>
      <c r="X984" s="4" t="s">
        <v>86</v>
      </c>
      <c r="Y984" s="4" t="s">
        <v>81</v>
      </c>
      <c r="Z984" s="4" t="s">
        <v>81</v>
      </c>
      <c r="AA984" s="4" t="s">
        <v>96</v>
      </c>
      <c r="AB984" s="4" t="s">
        <v>81</v>
      </c>
      <c r="AC984" s="4" t="s">
        <v>85</v>
      </c>
      <c r="AD984" s="4">
        <v>1.75E-3</v>
      </c>
      <c r="AE984" s="4" t="s">
        <v>40</v>
      </c>
      <c r="AF984" s="4" t="s">
        <v>42</v>
      </c>
      <c r="AG984" s="4" t="s">
        <v>40</v>
      </c>
      <c r="AH984" s="4" t="s">
        <v>42</v>
      </c>
      <c r="AI984" s="4" t="s">
        <v>42</v>
      </c>
      <c r="AJ984" s="4" t="s">
        <v>42</v>
      </c>
      <c r="AK984" s="4" t="s">
        <v>42</v>
      </c>
      <c r="AL984" s="4" t="s">
        <v>42</v>
      </c>
      <c r="AM984" s="4" t="s">
        <v>42</v>
      </c>
      <c r="AN984" s="4" t="s">
        <v>40</v>
      </c>
      <c r="AO984" s="4" t="s">
        <v>42</v>
      </c>
      <c r="AP984" s="4" t="s">
        <v>42</v>
      </c>
      <c r="AQ984" s="4" t="s">
        <v>42</v>
      </c>
      <c r="AR984" s="4" t="s">
        <v>42</v>
      </c>
      <c r="AS984" s="4"/>
      <c r="AT984" s="4" t="s">
        <v>81</v>
      </c>
      <c r="AU984" s="4" t="s">
        <v>81</v>
      </c>
      <c r="AV984" s="4" t="s">
        <v>81</v>
      </c>
      <c r="AW984" s="4" t="s">
        <v>81</v>
      </c>
      <c r="AX984" s="4" t="s">
        <v>96</v>
      </c>
      <c r="AY984" s="4" t="s">
        <v>96</v>
      </c>
      <c r="AZ984" s="4" t="s">
        <v>81</v>
      </c>
      <c r="BA984" s="4" t="s">
        <v>81</v>
      </c>
      <c r="BB984" s="4" t="s">
        <v>81</v>
      </c>
      <c r="BC984" s="4" t="s">
        <v>87</v>
      </c>
      <c r="BD984" s="4" t="s">
        <v>81</v>
      </c>
      <c r="BE984" s="4" t="s">
        <v>96</v>
      </c>
      <c r="BF984" s="4" t="s">
        <v>81</v>
      </c>
      <c r="BG984" s="4" t="s">
        <v>85</v>
      </c>
    </row>
    <row r="985" spans="1:59" ht="332.25">
      <c r="A985" s="4">
        <v>2251785</v>
      </c>
      <c r="B985" s="5">
        <f t="shared" si="30"/>
        <v>1701733</v>
      </c>
      <c r="C985" s="5">
        <f t="shared" si="31"/>
        <v>2251785</v>
      </c>
      <c r="D985" s="4">
        <v>1701733</v>
      </c>
      <c r="E985" s="4" t="s">
        <v>6641</v>
      </c>
      <c r="F985" s="4" t="s">
        <v>6642</v>
      </c>
      <c r="G985" s="4" t="s">
        <v>6643</v>
      </c>
      <c r="H985" s="4" t="s">
        <v>6644</v>
      </c>
      <c r="I985" s="4" t="s">
        <v>6645</v>
      </c>
      <c r="J985" s="4" t="s">
        <v>6646</v>
      </c>
      <c r="K985" s="4" t="s">
        <v>224</v>
      </c>
      <c r="L985" s="4"/>
      <c r="M985" s="4" t="s">
        <v>6647</v>
      </c>
      <c r="N985" s="4" t="s">
        <v>296</v>
      </c>
      <c r="O985" s="4" t="s">
        <v>6648</v>
      </c>
      <c r="P985" s="4" t="s">
        <v>83</v>
      </c>
      <c r="Q985" s="4" t="s">
        <v>81</v>
      </c>
      <c r="R985" s="4" t="s">
        <v>81</v>
      </c>
      <c r="S985" s="4" t="s">
        <v>81</v>
      </c>
      <c r="T985" s="4" t="s">
        <v>96</v>
      </c>
      <c r="U985" s="4" t="s">
        <v>96</v>
      </c>
      <c r="V985" s="4" t="s">
        <v>86</v>
      </c>
      <c r="W985" s="4" t="s">
        <v>83</v>
      </c>
      <c r="X985" s="4" t="s">
        <v>81</v>
      </c>
      <c r="Y985" s="4" t="s">
        <v>81</v>
      </c>
      <c r="Z985" s="4" t="s">
        <v>81</v>
      </c>
      <c r="AA985" s="4" t="s">
        <v>84</v>
      </c>
      <c r="AB985" s="4" t="s">
        <v>81</v>
      </c>
      <c r="AC985" s="4" t="s">
        <v>85</v>
      </c>
      <c r="AD985" s="4">
        <v>1.8500000000000001E-3</v>
      </c>
      <c r="AE985" s="4" t="s">
        <v>40</v>
      </c>
      <c r="AF985" s="4" t="s">
        <v>42</v>
      </c>
      <c r="AG985" s="4" t="s">
        <v>42</v>
      </c>
      <c r="AH985" s="4" t="s">
        <v>42</v>
      </c>
      <c r="AI985" s="4" t="s">
        <v>42</v>
      </c>
      <c r="AJ985" s="4" t="s">
        <v>42</v>
      </c>
      <c r="AK985" s="4" t="s">
        <v>42</v>
      </c>
      <c r="AL985" s="4" t="s">
        <v>42</v>
      </c>
      <c r="AM985" s="4" t="s">
        <v>42</v>
      </c>
      <c r="AN985" s="4" t="s">
        <v>40</v>
      </c>
      <c r="AO985" s="4" t="s">
        <v>42</v>
      </c>
      <c r="AP985" s="4" t="s">
        <v>41</v>
      </c>
      <c r="AQ985" s="4" t="s">
        <v>42</v>
      </c>
      <c r="AR985" s="4" t="s">
        <v>42</v>
      </c>
      <c r="AS985" s="4"/>
      <c r="AT985" s="4" t="s">
        <v>81</v>
      </c>
      <c r="AU985" s="4" t="s">
        <v>81</v>
      </c>
      <c r="AV985" s="4" t="s">
        <v>81</v>
      </c>
      <c r="AW985" s="4" t="s">
        <v>81</v>
      </c>
      <c r="AX985" s="4" t="s">
        <v>96</v>
      </c>
      <c r="AY985" s="4" t="s">
        <v>96</v>
      </c>
      <c r="AZ985" s="4" t="s">
        <v>81</v>
      </c>
      <c r="BA985" s="4" t="s">
        <v>81</v>
      </c>
      <c r="BB985" s="4" t="s">
        <v>81</v>
      </c>
      <c r="BC985" s="4" t="s">
        <v>81</v>
      </c>
      <c r="BD985" s="4" t="s">
        <v>81</v>
      </c>
      <c r="BE985" s="4" t="s">
        <v>88</v>
      </c>
      <c r="BF985" s="4" t="s">
        <v>86</v>
      </c>
      <c r="BG985" s="4" t="s">
        <v>85</v>
      </c>
    </row>
    <row r="986" spans="1:59" ht="361.5">
      <c r="A986" s="4">
        <v>2209247</v>
      </c>
      <c r="B986" s="5">
        <f t="shared" si="30"/>
        <v>1701745</v>
      </c>
      <c r="C986" s="5">
        <f t="shared" si="31"/>
        <v>2209247</v>
      </c>
      <c r="D986" s="4">
        <v>1701745</v>
      </c>
      <c r="E986" s="4" t="s">
        <v>6649</v>
      </c>
      <c r="F986" s="4" t="s">
        <v>6650</v>
      </c>
      <c r="G986" s="4" t="s">
        <v>6651</v>
      </c>
      <c r="H986" s="4" t="s">
        <v>611</v>
      </c>
      <c r="I986" s="4" t="s">
        <v>449</v>
      </c>
      <c r="J986" s="4" t="s">
        <v>613</v>
      </c>
      <c r="K986" s="4" t="s">
        <v>78</v>
      </c>
      <c r="L986" s="4"/>
      <c r="M986" s="4" t="s">
        <v>6652</v>
      </c>
      <c r="N986" s="4"/>
      <c r="O986" s="4" t="s">
        <v>6653</v>
      </c>
      <c r="P986" s="4" t="s">
        <v>83</v>
      </c>
      <c r="Q986" s="4" t="s">
        <v>81</v>
      </c>
      <c r="R986" s="4" t="s">
        <v>81</v>
      </c>
      <c r="S986" s="4" t="s">
        <v>81</v>
      </c>
      <c r="T986" s="4" t="s">
        <v>86</v>
      </c>
      <c r="U986" s="4" t="s">
        <v>96</v>
      </c>
      <c r="V986" s="4" t="s">
        <v>81</v>
      </c>
      <c r="W986" s="4" t="s">
        <v>83</v>
      </c>
      <c r="X986" s="4" t="s">
        <v>81</v>
      </c>
      <c r="Y986" s="4" t="s">
        <v>81</v>
      </c>
      <c r="Z986" s="4" t="s">
        <v>81</v>
      </c>
      <c r="AA986" s="4" t="s">
        <v>96</v>
      </c>
      <c r="AB986" s="4" t="s">
        <v>81</v>
      </c>
      <c r="AC986" s="4" t="s">
        <v>85</v>
      </c>
      <c r="AD986" s="4">
        <v>1.4350000000000001E-3</v>
      </c>
      <c r="AE986" s="4" t="s">
        <v>40</v>
      </c>
      <c r="AF986" s="4" t="s">
        <v>42</v>
      </c>
      <c r="AG986" s="4" t="s">
        <v>42</v>
      </c>
      <c r="AH986" s="4" t="s">
        <v>42</v>
      </c>
      <c r="AI986" s="4" t="s">
        <v>42</v>
      </c>
      <c r="AJ986" s="4" t="s">
        <v>42</v>
      </c>
      <c r="AK986" s="4" t="s">
        <v>42</v>
      </c>
      <c r="AL986" s="4" t="s">
        <v>42</v>
      </c>
      <c r="AM986" s="4" t="s">
        <v>42</v>
      </c>
      <c r="AN986" s="4" t="s">
        <v>40</v>
      </c>
      <c r="AO986" s="4" t="s">
        <v>42</v>
      </c>
      <c r="AP986" s="4" t="s">
        <v>42</v>
      </c>
      <c r="AQ986" s="4" t="s">
        <v>42</v>
      </c>
      <c r="AR986" s="4" t="s">
        <v>42</v>
      </c>
      <c r="AS986" s="4"/>
      <c r="AT986" s="4" t="s">
        <v>81</v>
      </c>
      <c r="AU986" s="4" t="s">
        <v>81</v>
      </c>
      <c r="AV986" s="4" t="s">
        <v>81</v>
      </c>
      <c r="AW986" s="4" t="s">
        <v>81</v>
      </c>
      <c r="AX986" s="4" t="s">
        <v>96</v>
      </c>
      <c r="AY986" s="4" t="s">
        <v>96</v>
      </c>
      <c r="AZ986" s="4" t="s">
        <v>81</v>
      </c>
      <c r="BA986" s="4" t="s">
        <v>81</v>
      </c>
      <c r="BB986" s="4" t="s">
        <v>81</v>
      </c>
      <c r="BC986" s="4" t="s">
        <v>87</v>
      </c>
      <c r="BD986" s="4" t="s">
        <v>81</v>
      </c>
      <c r="BE986" s="4" t="s">
        <v>96</v>
      </c>
      <c r="BF986" s="4" t="s">
        <v>89</v>
      </c>
      <c r="BG986" s="4" t="s">
        <v>85</v>
      </c>
    </row>
    <row r="987" spans="1:59" ht="409.6">
      <c r="A987" s="4">
        <v>1622734</v>
      </c>
      <c r="B987" s="5">
        <f t="shared" si="30"/>
        <v>1701503</v>
      </c>
      <c r="C987" s="5">
        <f t="shared" si="31"/>
        <v>1622734</v>
      </c>
      <c r="D987" s="4">
        <v>1701503</v>
      </c>
      <c r="E987" s="4" t="s">
        <v>6654</v>
      </c>
      <c r="F987" s="4" t="s">
        <v>6655</v>
      </c>
      <c r="G987" s="4" t="s">
        <v>6656</v>
      </c>
      <c r="H987" s="4" t="s">
        <v>6657</v>
      </c>
      <c r="I987" s="4" t="s">
        <v>6658</v>
      </c>
      <c r="J987" s="4" t="s">
        <v>3915</v>
      </c>
      <c r="K987" s="4" t="s">
        <v>102</v>
      </c>
      <c r="L987" s="4"/>
      <c r="M987" s="4" t="s">
        <v>1365</v>
      </c>
      <c r="N987" s="4" t="s">
        <v>179</v>
      </c>
      <c r="O987" s="4" t="s">
        <v>6659</v>
      </c>
      <c r="P987" s="4" t="s">
        <v>81</v>
      </c>
      <c r="Q987" s="4" t="s">
        <v>81</v>
      </c>
      <c r="R987" s="4" t="s">
        <v>81</v>
      </c>
      <c r="S987" s="4" t="s">
        <v>83</v>
      </c>
      <c r="T987" s="4" t="s">
        <v>86</v>
      </c>
      <c r="U987" s="4" t="s">
        <v>96</v>
      </c>
      <c r="V987" s="4" t="s">
        <v>81</v>
      </c>
      <c r="W987" s="4" t="s">
        <v>83</v>
      </c>
      <c r="X987" s="4" t="s">
        <v>81</v>
      </c>
      <c r="Y987" s="4" t="s">
        <v>81</v>
      </c>
      <c r="Z987" s="4" t="s">
        <v>81</v>
      </c>
      <c r="AA987" s="4" t="s">
        <v>96</v>
      </c>
      <c r="AB987" s="4" t="s">
        <v>81</v>
      </c>
      <c r="AC987" s="4" t="s">
        <v>85</v>
      </c>
      <c r="AD987" s="4">
        <v>3.3999999999999998E-3</v>
      </c>
      <c r="AE987" s="4" t="s">
        <v>42</v>
      </c>
      <c r="AF987" s="4" t="s">
        <v>42</v>
      </c>
      <c r="AG987" s="4" t="s">
        <v>42</v>
      </c>
      <c r="AH987" s="4" t="s">
        <v>41</v>
      </c>
      <c r="AI987" s="4" t="s">
        <v>42</v>
      </c>
      <c r="AJ987" s="4" t="s">
        <v>42</v>
      </c>
      <c r="AK987" s="4" t="s">
        <v>42</v>
      </c>
      <c r="AL987" s="4" t="s">
        <v>42</v>
      </c>
      <c r="AM987" s="4" t="s">
        <v>42</v>
      </c>
      <c r="AN987" s="4" t="s">
        <v>40</v>
      </c>
      <c r="AO987" s="4" t="s">
        <v>42</v>
      </c>
      <c r="AP987" s="4" t="s">
        <v>42</v>
      </c>
      <c r="AQ987" s="4" t="s">
        <v>42</v>
      </c>
      <c r="AR987" s="4" t="s">
        <v>42</v>
      </c>
      <c r="AS987" s="4"/>
      <c r="AT987" s="4" t="s">
        <v>86</v>
      </c>
      <c r="AU987" s="4" t="s">
        <v>86</v>
      </c>
      <c r="AV987" s="4" t="s">
        <v>81</v>
      </c>
      <c r="AW987" s="4" t="s">
        <v>83</v>
      </c>
      <c r="AX987" s="4" t="s">
        <v>86</v>
      </c>
      <c r="AY987" s="4" t="s">
        <v>86</v>
      </c>
      <c r="AZ987" s="4" t="s">
        <v>86</v>
      </c>
      <c r="BA987" s="4" t="s">
        <v>86</v>
      </c>
      <c r="BB987" s="4" t="s">
        <v>81</v>
      </c>
      <c r="BC987" s="4" t="s">
        <v>81</v>
      </c>
      <c r="BD987" s="4" t="s">
        <v>86</v>
      </c>
      <c r="BE987" s="4" t="s">
        <v>96</v>
      </c>
      <c r="BF987" s="4" t="s">
        <v>89</v>
      </c>
      <c r="BG987" s="4" t="s">
        <v>85</v>
      </c>
    </row>
    <row r="988" spans="1:59" ht="361.5">
      <c r="A988" s="4">
        <v>2445484</v>
      </c>
      <c r="B988" s="5">
        <f t="shared" si="30"/>
        <v>1695261</v>
      </c>
      <c r="C988" s="5">
        <f t="shared" si="31"/>
        <v>2445484</v>
      </c>
      <c r="D988" s="4">
        <v>1695261</v>
      </c>
      <c r="E988" s="4" t="s">
        <v>6660</v>
      </c>
      <c r="F988" s="4" t="s">
        <v>6661</v>
      </c>
      <c r="G988" s="4" t="s">
        <v>6662</v>
      </c>
      <c r="H988" s="4" t="s">
        <v>1499</v>
      </c>
      <c r="I988" s="4" t="s">
        <v>6663</v>
      </c>
      <c r="J988" s="4" t="s">
        <v>1501</v>
      </c>
      <c r="K988" s="4" t="s">
        <v>94</v>
      </c>
      <c r="L988" s="4"/>
      <c r="M988" s="4" t="s">
        <v>213</v>
      </c>
      <c r="N988" s="4" t="s">
        <v>150</v>
      </c>
      <c r="O988" s="4" t="s">
        <v>6664</v>
      </c>
      <c r="P988" s="4" t="s">
        <v>81</v>
      </c>
      <c r="Q988" s="4" t="s">
        <v>81</v>
      </c>
      <c r="R988" s="4" t="s">
        <v>81</v>
      </c>
      <c r="S988" s="4" t="s">
        <v>81</v>
      </c>
      <c r="T988" s="4" t="s">
        <v>96</v>
      </c>
      <c r="U988" s="4" t="s">
        <v>96</v>
      </c>
      <c r="V988" s="4" t="s">
        <v>86</v>
      </c>
      <c r="W988" s="4" t="s">
        <v>83</v>
      </c>
      <c r="X988" s="4" t="s">
        <v>81</v>
      </c>
      <c r="Y988" s="4" t="s">
        <v>81</v>
      </c>
      <c r="Z988" s="4" t="s">
        <v>81</v>
      </c>
      <c r="AA988" s="4" t="s">
        <v>96</v>
      </c>
      <c r="AB988" s="4" t="s">
        <v>83</v>
      </c>
      <c r="AC988" s="4" t="s">
        <v>85</v>
      </c>
      <c r="AD988" s="4">
        <v>1.5900000000000001E-3</v>
      </c>
      <c r="AE988" s="4" t="s">
        <v>42</v>
      </c>
      <c r="AF988" s="4" t="s">
        <v>42</v>
      </c>
      <c r="AG988" s="4" t="s">
        <v>42</v>
      </c>
      <c r="AH988" s="4" t="s">
        <v>42</v>
      </c>
      <c r="AI988" s="4" t="s">
        <v>42</v>
      </c>
      <c r="AJ988" s="4" t="s">
        <v>42</v>
      </c>
      <c r="AK988" s="4" t="s">
        <v>42</v>
      </c>
      <c r="AL988" s="4" t="s">
        <v>42</v>
      </c>
      <c r="AM988" s="4" t="s">
        <v>42</v>
      </c>
      <c r="AN988" s="4" t="s">
        <v>40</v>
      </c>
      <c r="AO988" s="4" t="s">
        <v>42</v>
      </c>
      <c r="AP988" s="4" t="s">
        <v>42</v>
      </c>
      <c r="AQ988" s="4" t="s">
        <v>41</v>
      </c>
      <c r="AR988" s="4" t="s">
        <v>42</v>
      </c>
      <c r="AS988" s="4"/>
      <c r="AT988" s="4" t="s">
        <v>81</v>
      </c>
      <c r="AU988" s="4" t="s">
        <v>86</v>
      </c>
      <c r="AV988" s="4" t="s">
        <v>86</v>
      </c>
      <c r="AW988" s="4" t="s">
        <v>86</v>
      </c>
      <c r="AX988" s="4" t="s">
        <v>86</v>
      </c>
      <c r="AY988" s="4" t="s">
        <v>86</v>
      </c>
      <c r="AZ988" s="4" t="s">
        <v>86</v>
      </c>
      <c r="BA988" s="4" t="s">
        <v>86</v>
      </c>
      <c r="BB988" s="4" t="s">
        <v>89</v>
      </c>
      <c r="BC988" s="4" t="s">
        <v>87</v>
      </c>
      <c r="BD988" s="4" t="s">
        <v>86</v>
      </c>
      <c r="BE988" s="4" t="s">
        <v>96</v>
      </c>
      <c r="BF988" s="4" t="s">
        <v>83</v>
      </c>
      <c r="BG988" s="4" t="s">
        <v>86</v>
      </c>
    </row>
    <row r="989" spans="1:59" ht="361.5">
      <c r="A989" s="4">
        <v>2656002</v>
      </c>
      <c r="B989" s="5">
        <f t="shared" si="30"/>
        <v>1702784</v>
      </c>
      <c r="C989" s="5">
        <f t="shared" si="31"/>
        <v>2656002</v>
      </c>
      <c r="D989" s="4">
        <v>1702784</v>
      </c>
      <c r="E989" s="4" t="s">
        <v>6665</v>
      </c>
      <c r="F989" s="4" t="s">
        <v>6666</v>
      </c>
      <c r="G989" s="4" t="s">
        <v>6667</v>
      </c>
      <c r="H989" s="4" t="s">
        <v>6668</v>
      </c>
      <c r="I989" s="4" t="s">
        <v>6669</v>
      </c>
      <c r="J989" s="4" t="s">
        <v>1296</v>
      </c>
      <c r="K989" s="4" t="s">
        <v>111</v>
      </c>
      <c r="L989" s="4"/>
      <c r="M989" s="4" t="s">
        <v>1365</v>
      </c>
      <c r="N989" s="4" t="s">
        <v>113</v>
      </c>
      <c r="O989" s="4" t="s">
        <v>6670</v>
      </c>
      <c r="P989" s="4" t="s">
        <v>81</v>
      </c>
      <c r="Q989" s="4" t="s">
        <v>81</v>
      </c>
      <c r="R989" s="4" t="s">
        <v>81</v>
      </c>
      <c r="S989" s="4" t="s">
        <v>81</v>
      </c>
      <c r="T989" s="4" t="s">
        <v>96</v>
      </c>
      <c r="U989" s="4" t="s">
        <v>96</v>
      </c>
      <c r="V989" s="4" t="s">
        <v>83</v>
      </c>
      <c r="W989" s="4" t="s">
        <v>83</v>
      </c>
      <c r="X989" s="4" t="s">
        <v>81</v>
      </c>
      <c r="Y989" s="4" t="s">
        <v>86</v>
      </c>
      <c r="Z989" s="4" t="s">
        <v>81</v>
      </c>
      <c r="AA989" s="4" t="s">
        <v>96</v>
      </c>
      <c r="AB989" s="4" t="s">
        <v>81</v>
      </c>
      <c r="AC989" s="4" t="s">
        <v>85</v>
      </c>
      <c r="AD989" s="4">
        <v>2.4099999999999998E-3</v>
      </c>
      <c r="AE989" s="4" t="s">
        <v>42</v>
      </c>
      <c r="AF989" s="4" t="s">
        <v>42</v>
      </c>
      <c r="AG989" s="4" t="s">
        <v>42</v>
      </c>
      <c r="AH989" s="4" t="s">
        <v>42</v>
      </c>
      <c r="AI989" s="4" t="s">
        <v>42</v>
      </c>
      <c r="AJ989" s="4" t="s">
        <v>42</v>
      </c>
      <c r="AK989" s="4" t="s">
        <v>42</v>
      </c>
      <c r="AL989" s="4" t="s">
        <v>42</v>
      </c>
      <c r="AM989" s="4" t="s">
        <v>41</v>
      </c>
      <c r="AN989" s="4" t="s">
        <v>40</v>
      </c>
      <c r="AO989" s="4" t="s">
        <v>42</v>
      </c>
      <c r="AP989" s="4" t="s">
        <v>42</v>
      </c>
      <c r="AQ989" s="4" t="s">
        <v>42</v>
      </c>
      <c r="AR989" s="4" t="s">
        <v>42</v>
      </c>
      <c r="AS989" s="4"/>
      <c r="AT989" s="4" t="s">
        <v>81</v>
      </c>
      <c r="AU989" s="4" t="s">
        <v>81</v>
      </c>
      <c r="AV989" s="4" t="s">
        <v>86</v>
      </c>
      <c r="AW989" s="4" t="s">
        <v>86</v>
      </c>
      <c r="AX989" s="4" t="s">
        <v>86</v>
      </c>
      <c r="AY989" s="4" t="s">
        <v>86</v>
      </c>
      <c r="AZ989" s="4" t="s">
        <v>86</v>
      </c>
      <c r="BA989" s="4" t="s">
        <v>86</v>
      </c>
      <c r="BB989" s="4" t="s">
        <v>83</v>
      </c>
      <c r="BC989" s="4" t="s">
        <v>81</v>
      </c>
      <c r="BD989" s="4" t="s">
        <v>81</v>
      </c>
      <c r="BE989" s="4" t="s">
        <v>152</v>
      </c>
      <c r="BF989" s="4" t="s">
        <v>86</v>
      </c>
      <c r="BG989" s="4" t="s">
        <v>86</v>
      </c>
    </row>
    <row r="990" spans="1:59" ht="332.25">
      <c r="A990" s="4">
        <v>2524487</v>
      </c>
      <c r="B990" s="5">
        <f t="shared" si="30"/>
        <v>1696184</v>
      </c>
      <c r="C990" s="5">
        <f t="shared" si="31"/>
        <v>2524487</v>
      </c>
      <c r="D990" s="4">
        <v>1696184</v>
      </c>
      <c r="E990" s="4" t="s">
        <v>6671</v>
      </c>
      <c r="F990" s="4" t="s">
        <v>6672</v>
      </c>
      <c r="G990" s="4" t="s">
        <v>6673</v>
      </c>
      <c r="H990" s="4" t="s">
        <v>6674</v>
      </c>
      <c r="I990" s="4" t="s">
        <v>200</v>
      </c>
      <c r="J990" s="4" t="s">
        <v>6675</v>
      </c>
      <c r="K990" s="4" t="s">
        <v>202</v>
      </c>
      <c r="L990" s="4"/>
      <c r="M990" s="4" t="s">
        <v>1365</v>
      </c>
      <c r="N990" s="4" t="s">
        <v>1941</v>
      </c>
      <c r="O990" s="4" t="s">
        <v>6676</v>
      </c>
      <c r="P990" s="4" t="s">
        <v>81</v>
      </c>
      <c r="Q990" s="4" t="s">
        <v>81</v>
      </c>
      <c r="R990" s="4" t="s">
        <v>81</v>
      </c>
      <c r="S990" s="4" t="s">
        <v>81</v>
      </c>
      <c r="T990" s="4" t="s">
        <v>84</v>
      </c>
      <c r="U990" s="4" t="s">
        <v>82</v>
      </c>
      <c r="V990" s="4" t="s">
        <v>81</v>
      </c>
      <c r="W990" s="4" t="s">
        <v>83</v>
      </c>
      <c r="X990" s="4" t="s">
        <v>81</v>
      </c>
      <c r="Y990" s="4" t="s">
        <v>81</v>
      </c>
      <c r="Z990" s="4" t="s">
        <v>81</v>
      </c>
      <c r="AA990" s="4" t="s">
        <v>96</v>
      </c>
      <c r="AB990" s="4" t="s">
        <v>81</v>
      </c>
      <c r="AC990" s="4" t="s">
        <v>85</v>
      </c>
      <c r="AD990" s="4">
        <v>2.4350000000000001E-3</v>
      </c>
      <c r="AE990" s="4" t="s">
        <v>42</v>
      </c>
      <c r="AF990" s="4" t="s">
        <v>42</v>
      </c>
      <c r="AG990" s="4" t="s">
        <v>42</v>
      </c>
      <c r="AH990" s="4" t="s">
        <v>42</v>
      </c>
      <c r="AI990" s="4" t="s">
        <v>41</v>
      </c>
      <c r="AJ990" s="4" t="s">
        <v>41</v>
      </c>
      <c r="AK990" s="4" t="s">
        <v>42</v>
      </c>
      <c r="AL990" s="4" t="s">
        <v>42</v>
      </c>
      <c r="AM990" s="4" t="s">
        <v>42</v>
      </c>
      <c r="AN990" s="4" t="s">
        <v>40</v>
      </c>
      <c r="AO990" s="4" t="s">
        <v>42</v>
      </c>
      <c r="AP990" s="4" t="s">
        <v>42</v>
      </c>
      <c r="AQ990" s="4" t="s">
        <v>42</v>
      </c>
      <c r="AR990" s="4" t="s">
        <v>42</v>
      </c>
      <c r="AS990" s="4"/>
      <c r="AT990" s="4" t="s">
        <v>81</v>
      </c>
      <c r="AU990" s="4" t="s">
        <v>81</v>
      </c>
      <c r="AV990" s="4" t="s">
        <v>81</v>
      </c>
      <c r="AW990" s="4" t="s">
        <v>81</v>
      </c>
      <c r="AX990" s="4" t="s">
        <v>82</v>
      </c>
      <c r="AY990" s="4" t="s">
        <v>82</v>
      </c>
      <c r="AZ990" s="4" t="s">
        <v>86</v>
      </c>
      <c r="BA990" s="4" t="s">
        <v>86</v>
      </c>
      <c r="BB990" s="4" t="s">
        <v>81</v>
      </c>
      <c r="BC990" s="4" t="s">
        <v>81</v>
      </c>
      <c r="BD990" s="4" t="s">
        <v>81</v>
      </c>
      <c r="BE990" s="4" t="s">
        <v>152</v>
      </c>
      <c r="BF990" s="4" t="s">
        <v>81</v>
      </c>
      <c r="BG990" s="4" t="s">
        <v>85</v>
      </c>
    </row>
    <row r="991" spans="1:59" ht="361.5">
      <c r="A991" s="4">
        <v>1633393</v>
      </c>
      <c r="B991" s="5">
        <f t="shared" si="30"/>
        <v>1700040</v>
      </c>
      <c r="C991" s="5">
        <f t="shared" si="31"/>
        <v>1633393</v>
      </c>
      <c r="D991" s="4">
        <v>1700040</v>
      </c>
      <c r="E991" s="4" t="s">
        <v>6677</v>
      </c>
      <c r="F991" s="4" t="s">
        <v>6678</v>
      </c>
      <c r="G991" s="4" t="s">
        <v>6679</v>
      </c>
      <c r="H991" s="4" t="s">
        <v>1416</v>
      </c>
      <c r="I991" s="4" t="s">
        <v>6680</v>
      </c>
      <c r="J991" s="4" t="s">
        <v>1418</v>
      </c>
      <c r="K991" s="4" t="s">
        <v>202</v>
      </c>
      <c r="L991" s="4"/>
      <c r="M991" s="4" t="s">
        <v>1365</v>
      </c>
      <c r="N991" s="4" t="s">
        <v>179</v>
      </c>
      <c r="O991" s="4" t="s">
        <v>6681</v>
      </c>
      <c r="P991" s="4" t="s">
        <v>81</v>
      </c>
      <c r="Q991" s="4" t="s">
        <v>81</v>
      </c>
      <c r="R991" s="4" t="s">
        <v>81</v>
      </c>
      <c r="S991" s="4" t="s">
        <v>83</v>
      </c>
      <c r="T991" s="4" t="s">
        <v>96</v>
      </c>
      <c r="U991" s="4" t="s">
        <v>96</v>
      </c>
      <c r="V991" s="4" t="s">
        <v>81</v>
      </c>
      <c r="W991" s="4" t="s">
        <v>83</v>
      </c>
      <c r="X991" s="4" t="s">
        <v>81</v>
      </c>
      <c r="Y991" s="4" t="s">
        <v>81</v>
      </c>
      <c r="Z991" s="4" t="s">
        <v>81</v>
      </c>
      <c r="AA991" s="4" t="s">
        <v>96</v>
      </c>
      <c r="AB991" s="4" t="s">
        <v>81</v>
      </c>
      <c r="AC991" s="4" t="s">
        <v>85</v>
      </c>
      <c r="AD991" s="4">
        <v>2.5049999999999998E-3</v>
      </c>
      <c r="AE991" s="4" t="s">
        <v>42</v>
      </c>
      <c r="AF991" s="4" t="s">
        <v>42</v>
      </c>
      <c r="AG991" s="4" t="s">
        <v>42</v>
      </c>
      <c r="AH991" s="4" t="s">
        <v>41</v>
      </c>
      <c r="AI991" s="4" t="s">
        <v>42</v>
      </c>
      <c r="AJ991" s="4" t="s">
        <v>42</v>
      </c>
      <c r="AK991" s="4" t="s">
        <v>42</v>
      </c>
      <c r="AL991" s="4" t="s">
        <v>42</v>
      </c>
      <c r="AM991" s="4" t="s">
        <v>42</v>
      </c>
      <c r="AN991" s="4" t="s">
        <v>40</v>
      </c>
      <c r="AO991" s="4" t="s">
        <v>42</v>
      </c>
      <c r="AP991" s="4" t="s">
        <v>42</v>
      </c>
      <c r="AQ991" s="4" t="s">
        <v>42</v>
      </c>
      <c r="AR991" s="4" t="s">
        <v>42</v>
      </c>
      <c r="AS991" s="4"/>
      <c r="AT991" s="4" t="s">
        <v>86</v>
      </c>
      <c r="AU991" s="4" t="s">
        <v>81</v>
      </c>
      <c r="AV991" s="4" t="s">
        <v>81</v>
      </c>
      <c r="AW991" s="4" t="s">
        <v>83</v>
      </c>
      <c r="AX991" s="4" t="s">
        <v>96</v>
      </c>
      <c r="AY991" s="4" t="s">
        <v>96</v>
      </c>
      <c r="AZ991" s="4" t="s">
        <v>81</v>
      </c>
      <c r="BA991" s="4" t="s">
        <v>81</v>
      </c>
      <c r="BB991" s="4" t="s">
        <v>87</v>
      </c>
      <c r="BC991" s="4" t="s">
        <v>81</v>
      </c>
      <c r="BD991" s="4" t="s">
        <v>81</v>
      </c>
      <c r="BE991" s="4" t="s">
        <v>152</v>
      </c>
      <c r="BF991" s="4" t="s">
        <v>86</v>
      </c>
      <c r="BG991" s="4" t="s">
        <v>85</v>
      </c>
    </row>
    <row r="992" spans="1:59" ht="409.6">
      <c r="A992" s="4">
        <v>1862681</v>
      </c>
      <c r="B992" s="5">
        <f t="shared" si="30"/>
        <v>1652688</v>
      </c>
      <c r="C992" s="5">
        <f t="shared" si="31"/>
        <v>1862681</v>
      </c>
      <c r="D992" s="4">
        <v>1652688</v>
      </c>
      <c r="E992" s="4" t="s">
        <v>6682</v>
      </c>
      <c r="F992" s="4" t="s">
        <v>6683</v>
      </c>
      <c r="G992" s="4" t="s">
        <v>6684</v>
      </c>
      <c r="H992" s="4" t="s">
        <v>1416</v>
      </c>
      <c r="I992" s="4" t="s">
        <v>6685</v>
      </c>
      <c r="J992" s="4" t="s">
        <v>1418</v>
      </c>
      <c r="K992" s="4" t="s">
        <v>166</v>
      </c>
      <c r="L992" s="4"/>
      <c r="M992" s="4" t="s">
        <v>1365</v>
      </c>
      <c r="N992" s="4" t="s">
        <v>179</v>
      </c>
      <c r="O992" s="4" t="s">
        <v>6686</v>
      </c>
      <c r="P992" s="4" t="s">
        <v>81</v>
      </c>
      <c r="Q992" s="4" t="s">
        <v>81</v>
      </c>
      <c r="R992" s="4" t="s">
        <v>81</v>
      </c>
      <c r="S992" s="4" t="s">
        <v>83</v>
      </c>
      <c r="T992" s="4" t="s">
        <v>96</v>
      </c>
      <c r="U992" s="4" t="s">
        <v>96</v>
      </c>
      <c r="V992" s="4" t="s">
        <v>86</v>
      </c>
      <c r="W992" s="4" t="s">
        <v>83</v>
      </c>
      <c r="X992" s="4" t="s">
        <v>81</v>
      </c>
      <c r="Y992" s="4" t="s">
        <v>81</v>
      </c>
      <c r="Z992" s="4" t="s">
        <v>81</v>
      </c>
      <c r="AA992" s="4" t="s">
        <v>96</v>
      </c>
      <c r="AB992" s="4" t="s">
        <v>81</v>
      </c>
      <c r="AC992" s="4" t="s">
        <v>85</v>
      </c>
      <c r="AD992" s="4">
        <v>2.8549999999999999E-3</v>
      </c>
      <c r="AE992" s="4" t="s">
        <v>42</v>
      </c>
      <c r="AF992" s="4" t="s">
        <v>42</v>
      </c>
      <c r="AG992" s="4" t="s">
        <v>42</v>
      </c>
      <c r="AH992" s="4" t="s">
        <v>41</v>
      </c>
      <c r="AI992" s="4" t="s">
        <v>42</v>
      </c>
      <c r="AJ992" s="4" t="s">
        <v>42</v>
      </c>
      <c r="AK992" s="4" t="s">
        <v>42</v>
      </c>
      <c r="AL992" s="4" t="s">
        <v>42</v>
      </c>
      <c r="AM992" s="4" t="s">
        <v>42</v>
      </c>
      <c r="AN992" s="4" t="s">
        <v>40</v>
      </c>
      <c r="AO992" s="4" t="s">
        <v>42</v>
      </c>
      <c r="AP992" s="4" t="s">
        <v>42</v>
      </c>
      <c r="AQ992" s="4" t="s">
        <v>42</v>
      </c>
      <c r="AR992" s="4" t="s">
        <v>42</v>
      </c>
      <c r="AS992" s="4"/>
      <c r="AT992" s="4" t="s">
        <v>81</v>
      </c>
      <c r="AU992" s="4" t="s">
        <v>81</v>
      </c>
      <c r="AV992" s="4" t="s">
        <v>86</v>
      </c>
      <c r="AW992" s="4" t="s">
        <v>83</v>
      </c>
      <c r="AX992" s="4" t="s">
        <v>96</v>
      </c>
      <c r="AY992" s="4" t="s">
        <v>96</v>
      </c>
      <c r="AZ992" s="4" t="s">
        <v>81</v>
      </c>
      <c r="BA992" s="4" t="s">
        <v>81</v>
      </c>
      <c r="BB992" s="4" t="s">
        <v>86</v>
      </c>
      <c r="BC992" s="4" t="s">
        <v>81</v>
      </c>
      <c r="BD992" s="4" t="s">
        <v>81</v>
      </c>
      <c r="BE992" s="4" t="s">
        <v>152</v>
      </c>
      <c r="BF992" s="4" t="s">
        <v>86</v>
      </c>
      <c r="BG992" s="4" t="s">
        <v>85</v>
      </c>
    </row>
    <row r="993" spans="1:59" ht="390">
      <c r="A993" s="4">
        <v>2061494</v>
      </c>
      <c r="B993" s="5">
        <f t="shared" si="30"/>
        <v>1700671</v>
      </c>
      <c r="C993" s="5">
        <f t="shared" si="31"/>
        <v>2061494</v>
      </c>
      <c r="D993" s="4">
        <v>1700671</v>
      </c>
      <c r="E993" s="4" t="s">
        <v>6687</v>
      </c>
      <c r="F993" s="4" t="s">
        <v>4311</v>
      </c>
      <c r="G993" s="4" t="s">
        <v>6688</v>
      </c>
      <c r="H993" s="4"/>
      <c r="I993" s="4" t="s">
        <v>6689</v>
      </c>
      <c r="J993" s="4" t="s">
        <v>565</v>
      </c>
      <c r="K993" s="4" t="s">
        <v>94</v>
      </c>
      <c r="L993" s="4"/>
      <c r="M993" s="4" t="s">
        <v>1365</v>
      </c>
      <c r="N993" s="4"/>
      <c r="O993" s="4" t="s">
        <v>6690</v>
      </c>
      <c r="P993" s="4" t="s">
        <v>81</v>
      </c>
      <c r="Q993" s="4" t="s">
        <v>81</v>
      </c>
      <c r="R993" s="4" t="s">
        <v>81</v>
      </c>
      <c r="S993" s="4" t="s">
        <v>81</v>
      </c>
      <c r="T993" s="4" t="s">
        <v>96</v>
      </c>
      <c r="U993" s="4" t="s">
        <v>96</v>
      </c>
      <c r="V993" s="4" t="s">
        <v>81</v>
      </c>
      <c r="W993" s="4" t="s">
        <v>83</v>
      </c>
      <c r="X993" s="4" t="s">
        <v>81</v>
      </c>
      <c r="Y993" s="4" t="s">
        <v>81</v>
      </c>
      <c r="Z993" s="4" t="s">
        <v>81</v>
      </c>
      <c r="AA993" s="4" t="s">
        <v>96</v>
      </c>
      <c r="AB993" s="4" t="s">
        <v>81</v>
      </c>
      <c r="AC993" s="4" t="s">
        <v>85</v>
      </c>
      <c r="AD993" s="4">
        <v>1.2800000000000001E-3</v>
      </c>
      <c r="AE993" s="4" t="s">
        <v>42</v>
      </c>
      <c r="AF993" s="4" t="s">
        <v>42</v>
      </c>
      <c r="AG993" s="4" t="s">
        <v>42</v>
      </c>
      <c r="AH993" s="4" t="s">
        <v>42</v>
      </c>
      <c r="AI993" s="4" t="s">
        <v>42</v>
      </c>
      <c r="AJ993" s="4" t="s">
        <v>42</v>
      </c>
      <c r="AK993" s="4" t="s">
        <v>42</v>
      </c>
      <c r="AL993" s="4" t="s">
        <v>42</v>
      </c>
      <c r="AM993" s="4" t="s">
        <v>42</v>
      </c>
      <c r="AN993" s="4" t="s">
        <v>40</v>
      </c>
      <c r="AO993" s="4" t="s">
        <v>42</v>
      </c>
      <c r="AP993" s="4" t="s">
        <v>42</v>
      </c>
      <c r="AQ993" s="4" t="s">
        <v>42</v>
      </c>
      <c r="AR993" s="4" t="s">
        <v>42</v>
      </c>
      <c r="AS993" s="4"/>
      <c r="AT993" s="4" t="s">
        <v>81</v>
      </c>
      <c r="AU993" s="4" t="s">
        <v>81</v>
      </c>
      <c r="AV993" s="4" t="s">
        <v>86</v>
      </c>
      <c r="AW993" s="4" t="s">
        <v>86</v>
      </c>
      <c r="AX993" s="4" t="s">
        <v>86</v>
      </c>
      <c r="AY993" s="4" t="s">
        <v>86</v>
      </c>
      <c r="AZ993" s="4" t="s">
        <v>86</v>
      </c>
      <c r="BA993" s="4" t="s">
        <v>86</v>
      </c>
      <c r="BB993" s="4" t="s">
        <v>89</v>
      </c>
      <c r="BC993" s="4" t="s">
        <v>81</v>
      </c>
      <c r="BD993" s="4" t="s">
        <v>86</v>
      </c>
      <c r="BE993" s="4" t="s">
        <v>152</v>
      </c>
      <c r="BF993" s="4" t="s">
        <v>86</v>
      </c>
      <c r="BG993" s="4" t="s">
        <v>85</v>
      </c>
    </row>
    <row r="994" spans="1:59" ht="390">
      <c r="A994" s="4">
        <v>2020718</v>
      </c>
      <c r="B994" s="5">
        <f t="shared" si="30"/>
        <v>1700698</v>
      </c>
      <c r="C994" s="5">
        <f t="shared" si="31"/>
        <v>2020718</v>
      </c>
      <c r="D994" s="4">
        <v>1700698</v>
      </c>
      <c r="E994" s="4" t="s">
        <v>6691</v>
      </c>
      <c r="F994" s="4" t="s">
        <v>6692</v>
      </c>
      <c r="G994" s="4" t="s">
        <v>6693</v>
      </c>
      <c r="H994" s="4"/>
      <c r="I994" s="4" t="s">
        <v>6694</v>
      </c>
      <c r="J994" s="4" t="s">
        <v>210</v>
      </c>
      <c r="K994" s="4" t="s">
        <v>187</v>
      </c>
      <c r="L994" s="4"/>
      <c r="M994" s="4" t="s">
        <v>213</v>
      </c>
      <c r="N994" s="4"/>
      <c r="O994" s="4" t="s">
        <v>6695</v>
      </c>
      <c r="P994" s="4" t="s">
        <v>81</v>
      </c>
      <c r="Q994" s="4" t="s">
        <v>81</v>
      </c>
      <c r="R994" s="4" t="s">
        <v>81</v>
      </c>
      <c r="S994" s="4" t="s">
        <v>81</v>
      </c>
      <c r="T994" s="4" t="s">
        <v>96</v>
      </c>
      <c r="U994" s="4" t="s">
        <v>96</v>
      </c>
      <c r="V994" s="4" t="s">
        <v>81</v>
      </c>
      <c r="W994" s="4" t="s">
        <v>83</v>
      </c>
      <c r="X994" s="4" t="s">
        <v>81</v>
      </c>
      <c r="Y994" s="4" t="s">
        <v>81</v>
      </c>
      <c r="Z994" s="4" t="s">
        <v>81</v>
      </c>
      <c r="AA994" s="4" t="s">
        <v>96</v>
      </c>
      <c r="AB994" s="4" t="s">
        <v>81</v>
      </c>
      <c r="AC994" s="4" t="s">
        <v>85</v>
      </c>
      <c r="AD994" s="4">
        <v>1.57E-3</v>
      </c>
      <c r="AE994" s="4" t="s">
        <v>42</v>
      </c>
      <c r="AF994" s="4" t="s">
        <v>42</v>
      </c>
      <c r="AG994" s="4" t="s">
        <v>42</v>
      </c>
      <c r="AH994" s="4" t="s">
        <v>42</v>
      </c>
      <c r="AI994" s="4" t="s">
        <v>42</v>
      </c>
      <c r="AJ994" s="4" t="s">
        <v>42</v>
      </c>
      <c r="AK994" s="4" t="s">
        <v>42</v>
      </c>
      <c r="AL994" s="4" t="s">
        <v>42</v>
      </c>
      <c r="AM994" s="4" t="s">
        <v>42</v>
      </c>
      <c r="AN994" s="4" t="s">
        <v>40</v>
      </c>
      <c r="AO994" s="4" t="s">
        <v>42</v>
      </c>
      <c r="AP994" s="4" t="s">
        <v>42</v>
      </c>
      <c r="AQ994" s="4" t="s">
        <v>42</v>
      </c>
      <c r="AR994" s="4" t="s">
        <v>42</v>
      </c>
      <c r="AS994" s="4"/>
      <c r="AT994" s="4" t="s">
        <v>81</v>
      </c>
      <c r="AU994" s="4" t="s">
        <v>81</v>
      </c>
      <c r="AV994" s="4" t="s">
        <v>81</v>
      </c>
      <c r="AW994" s="4" t="s">
        <v>81</v>
      </c>
      <c r="AX994" s="4" t="s">
        <v>96</v>
      </c>
      <c r="AY994" s="4" t="s">
        <v>96</v>
      </c>
      <c r="AZ994" s="4" t="s">
        <v>81</v>
      </c>
      <c r="BA994" s="4" t="s">
        <v>81</v>
      </c>
      <c r="BB994" s="4" t="s">
        <v>81</v>
      </c>
      <c r="BC994" s="4" t="s">
        <v>87</v>
      </c>
      <c r="BD994" s="4" t="s">
        <v>81</v>
      </c>
      <c r="BE994" s="4" t="s">
        <v>152</v>
      </c>
      <c r="BF994" s="4" t="s">
        <v>81</v>
      </c>
      <c r="BG994" s="4" t="s">
        <v>86</v>
      </c>
    </row>
    <row r="995" spans="1:59" ht="390">
      <c r="A995" s="4">
        <v>2111012</v>
      </c>
      <c r="B995" s="5">
        <f t="shared" si="30"/>
        <v>1700867</v>
      </c>
      <c r="C995" s="5">
        <f t="shared" si="31"/>
        <v>2111012</v>
      </c>
      <c r="D995" s="4">
        <v>1700867</v>
      </c>
      <c r="E995" s="4" t="s">
        <v>6696</v>
      </c>
      <c r="F995" s="4" t="s">
        <v>6697</v>
      </c>
      <c r="G995" s="4" t="s">
        <v>6698</v>
      </c>
      <c r="H995" s="4"/>
      <c r="I995" s="4" t="s">
        <v>6699</v>
      </c>
      <c r="J995" s="4" t="s">
        <v>565</v>
      </c>
      <c r="K995" s="4" t="s">
        <v>111</v>
      </c>
      <c r="L995" s="4"/>
      <c r="M995" s="4" t="s">
        <v>1365</v>
      </c>
      <c r="N995" s="4"/>
      <c r="O995" s="4" t="s">
        <v>6700</v>
      </c>
      <c r="P995" s="4" t="s">
        <v>81</v>
      </c>
      <c r="Q995" s="4" t="s">
        <v>81</v>
      </c>
      <c r="R995" s="4" t="s">
        <v>81</v>
      </c>
      <c r="S995" s="4" t="s">
        <v>81</v>
      </c>
      <c r="T995" s="4" t="s">
        <v>96</v>
      </c>
      <c r="U995" s="4" t="s">
        <v>96</v>
      </c>
      <c r="V995" s="4" t="s">
        <v>81</v>
      </c>
      <c r="W995" s="4" t="s">
        <v>83</v>
      </c>
      <c r="X995" s="4" t="s">
        <v>81</v>
      </c>
      <c r="Y995" s="4" t="s">
        <v>81</v>
      </c>
      <c r="Z995" s="4" t="s">
        <v>81</v>
      </c>
      <c r="AA995" s="4" t="s">
        <v>96</v>
      </c>
      <c r="AB995" s="4" t="s">
        <v>81</v>
      </c>
      <c r="AC995" s="4" t="s">
        <v>85</v>
      </c>
      <c r="AD995" s="4">
        <v>1.2849999999999999E-3</v>
      </c>
      <c r="AE995" s="4" t="s">
        <v>42</v>
      </c>
      <c r="AF995" s="4" t="s">
        <v>42</v>
      </c>
      <c r="AG995" s="4" t="s">
        <v>42</v>
      </c>
      <c r="AH995" s="4" t="s">
        <v>42</v>
      </c>
      <c r="AI995" s="4" t="s">
        <v>42</v>
      </c>
      <c r="AJ995" s="4" t="s">
        <v>42</v>
      </c>
      <c r="AK995" s="4" t="s">
        <v>42</v>
      </c>
      <c r="AL995" s="4" t="s">
        <v>42</v>
      </c>
      <c r="AM995" s="4" t="s">
        <v>42</v>
      </c>
      <c r="AN995" s="4" t="s">
        <v>40</v>
      </c>
      <c r="AO995" s="4" t="s">
        <v>42</v>
      </c>
      <c r="AP995" s="4" t="s">
        <v>42</v>
      </c>
      <c r="AQ995" s="4" t="s">
        <v>42</v>
      </c>
      <c r="AR995" s="4" t="s">
        <v>42</v>
      </c>
      <c r="AS995" s="4"/>
      <c r="AT995" s="4" t="s">
        <v>81</v>
      </c>
      <c r="AU995" s="4" t="s">
        <v>81</v>
      </c>
      <c r="AV995" s="4" t="s">
        <v>81</v>
      </c>
      <c r="AW995" s="4" t="s">
        <v>86</v>
      </c>
      <c r="AX995" s="4" t="s">
        <v>96</v>
      </c>
      <c r="AY995" s="4" t="s">
        <v>96</v>
      </c>
      <c r="AZ995" s="4" t="s">
        <v>81</v>
      </c>
      <c r="BA995" s="4" t="s">
        <v>81</v>
      </c>
      <c r="BB995" s="4" t="s">
        <v>81</v>
      </c>
      <c r="BC995" s="4" t="s">
        <v>81</v>
      </c>
      <c r="BD995" s="4" t="s">
        <v>81</v>
      </c>
      <c r="BE995" s="4" t="s">
        <v>86</v>
      </c>
      <c r="BF995" s="4" t="s">
        <v>81</v>
      </c>
      <c r="BG995" s="4" t="s">
        <v>85</v>
      </c>
    </row>
    <row r="996" spans="1:59" ht="390">
      <c r="A996" s="4">
        <v>2175763</v>
      </c>
      <c r="B996" s="5">
        <f t="shared" si="30"/>
        <v>1700869</v>
      </c>
      <c r="C996" s="5">
        <f t="shared" si="31"/>
        <v>2175763</v>
      </c>
      <c r="D996" s="4">
        <v>1700869</v>
      </c>
      <c r="E996" s="4" t="s">
        <v>6701</v>
      </c>
      <c r="F996" s="4" t="s">
        <v>4311</v>
      </c>
      <c r="G996" s="4" t="s">
        <v>6702</v>
      </c>
      <c r="H996" s="4"/>
      <c r="I996" s="4" t="s">
        <v>6703</v>
      </c>
      <c r="J996" s="4" t="s">
        <v>565</v>
      </c>
      <c r="K996" s="4" t="s">
        <v>94</v>
      </c>
      <c r="L996" s="4"/>
      <c r="M996" s="4" t="s">
        <v>1365</v>
      </c>
      <c r="N996" s="4"/>
      <c r="O996" s="4" t="s">
        <v>6704</v>
      </c>
      <c r="P996" s="4" t="s">
        <v>81</v>
      </c>
      <c r="Q996" s="4" t="s">
        <v>81</v>
      </c>
      <c r="R996" s="4" t="s">
        <v>81</v>
      </c>
      <c r="S996" s="4" t="s">
        <v>81</v>
      </c>
      <c r="T996" s="4" t="s">
        <v>96</v>
      </c>
      <c r="U996" s="4" t="s">
        <v>96</v>
      </c>
      <c r="V996" s="4" t="s">
        <v>81</v>
      </c>
      <c r="W996" s="4" t="s">
        <v>83</v>
      </c>
      <c r="X996" s="4" t="s">
        <v>81</v>
      </c>
      <c r="Y996" s="4" t="s">
        <v>81</v>
      </c>
      <c r="Z996" s="4" t="s">
        <v>81</v>
      </c>
      <c r="AA996" s="4" t="s">
        <v>96</v>
      </c>
      <c r="AB996" s="4" t="s">
        <v>81</v>
      </c>
      <c r="AC996" s="4" t="s">
        <v>85</v>
      </c>
      <c r="AD996" s="4">
        <v>1.4350000000000001E-3</v>
      </c>
      <c r="AE996" s="4" t="s">
        <v>42</v>
      </c>
      <c r="AF996" s="4" t="s">
        <v>42</v>
      </c>
      <c r="AG996" s="4" t="s">
        <v>42</v>
      </c>
      <c r="AH996" s="4" t="s">
        <v>42</v>
      </c>
      <c r="AI996" s="4" t="s">
        <v>42</v>
      </c>
      <c r="AJ996" s="4" t="s">
        <v>42</v>
      </c>
      <c r="AK996" s="4" t="s">
        <v>42</v>
      </c>
      <c r="AL996" s="4" t="s">
        <v>42</v>
      </c>
      <c r="AM996" s="4" t="s">
        <v>42</v>
      </c>
      <c r="AN996" s="4" t="s">
        <v>40</v>
      </c>
      <c r="AO996" s="4" t="s">
        <v>42</v>
      </c>
      <c r="AP996" s="4" t="s">
        <v>42</v>
      </c>
      <c r="AQ996" s="4" t="s">
        <v>42</v>
      </c>
      <c r="AR996" s="4" t="s">
        <v>42</v>
      </c>
      <c r="AS996" s="4"/>
      <c r="AT996" s="4" t="s">
        <v>81</v>
      </c>
      <c r="AU996" s="4" t="s">
        <v>81</v>
      </c>
      <c r="AV996" s="4" t="s">
        <v>81</v>
      </c>
      <c r="AW996" s="4" t="s">
        <v>86</v>
      </c>
      <c r="AX996" s="4" t="s">
        <v>86</v>
      </c>
      <c r="AY996" s="4" t="s">
        <v>86</v>
      </c>
      <c r="AZ996" s="4" t="s">
        <v>86</v>
      </c>
      <c r="BA996" s="4" t="s">
        <v>86</v>
      </c>
      <c r="BB996" s="4" t="s">
        <v>89</v>
      </c>
      <c r="BC996" s="4" t="s">
        <v>81</v>
      </c>
      <c r="BD996" s="4" t="s">
        <v>86</v>
      </c>
      <c r="BE996" s="4" t="s">
        <v>96</v>
      </c>
      <c r="BF996" s="4" t="s">
        <v>86</v>
      </c>
      <c r="BG996" s="4" t="s">
        <v>86</v>
      </c>
    </row>
    <row r="997" spans="1:59" ht="390">
      <c r="A997" s="4">
        <v>2175384</v>
      </c>
      <c r="B997" s="5">
        <f t="shared" si="30"/>
        <v>1701735</v>
      </c>
      <c r="C997" s="5">
        <f t="shared" si="31"/>
        <v>2175384</v>
      </c>
      <c r="D997" s="4">
        <v>1701735</v>
      </c>
      <c r="E997" s="4" t="s">
        <v>6705</v>
      </c>
      <c r="F997" s="4" t="s">
        <v>6706</v>
      </c>
      <c r="G997" s="4" t="s">
        <v>6707</v>
      </c>
      <c r="H997" s="4" t="s">
        <v>6708</v>
      </c>
      <c r="I997" s="4" t="s">
        <v>6709</v>
      </c>
      <c r="J997" s="4" t="s">
        <v>210</v>
      </c>
      <c r="K997" s="4" t="s">
        <v>78</v>
      </c>
      <c r="L997" s="4"/>
      <c r="M997" s="4" t="s">
        <v>1365</v>
      </c>
      <c r="N997" s="4"/>
      <c r="O997" s="4" t="s">
        <v>6710</v>
      </c>
      <c r="P997" s="4" t="s">
        <v>81</v>
      </c>
      <c r="Q997" s="4" t="s">
        <v>81</v>
      </c>
      <c r="R997" s="4" t="s">
        <v>81</v>
      </c>
      <c r="S997" s="4" t="s">
        <v>81</v>
      </c>
      <c r="T997" s="4" t="s">
        <v>96</v>
      </c>
      <c r="U997" s="4" t="s">
        <v>96</v>
      </c>
      <c r="V997" s="4" t="s">
        <v>81</v>
      </c>
      <c r="W997" s="4" t="s">
        <v>83</v>
      </c>
      <c r="X997" s="4" t="s">
        <v>81</v>
      </c>
      <c r="Y997" s="4" t="s">
        <v>81</v>
      </c>
      <c r="Z997" s="4" t="s">
        <v>81</v>
      </c>
      <c r="AA997" s="4" t="s">
        <v>96</v>
      </c>
      <c r="AB997" s="4" t="s">
        <v>81</v>
      </c>
      <c r="AC997" s="4" t="s">
        <v>85</v>
      </c>
      <c r="AD997" s="4">
        <v>2.225E-3</v>
      </c>
      <c r="AE997" s="4" t="s">
        <v>42</v>
      </c>
      <c r="AF997" s="4" t="s">
        <v>42</v>
      </c>
      <c r="AG997" s="4" t="s">
        <v>42</v>
      </c>
      <c r="AH997" s="4" t="s">
        <v>42</v>
      </c>
      <c r="AI997" s="4" t="s">
        <v>42</v>
      </c>
      <c r="AJ997" s="4" t="s">
        <v>42</v>
      </c>
      <c r="AK997" s="4" t="s">
        <v>42</v>
      </c>
      <c r="AL997" s="4" t="s">
        <v>42</v>
      </c>
      <c r="AM997" s="4" t="s">
        <v>42</v>
      </c>
      <c r="AN997" s="4" t="s">
        <v>40</v>
      </c>
      <c r="AO997" s="4" t="s">
        <v>42</v>
      </c>
      <c r="AP997" s="4" t="s">
        <v>42</v>
      </c>
      <c r="AQ997" s="4" t="s">
        <v>42</v>
      </c>
      <c r="AR997" s="4" t="s">
        <v>42</v>
      </c>
      <c r="AS997" s="4"/>
      <c r="AT997" s="4" t="s">
        <v>86</v>
      </c>
      <c r="AU997" s="4" t="s">
        <v>86</v>
      </c>
      <c r="AV997" s="4" t="s">
        <v>86</v>
      </c>
      <c r="AW997" s="4" t="s">
        <v>81</v>
      </c>
      <c r="AX997" s="4" t="s">
        <v>86</v>
      </c>
      <c r="AY997" s="4" t="s">
        <v>86</v>
      </c>
      <c r="AZ997" s="4" t="s">
        <v>86</v>
      </c>
      <c r="BA997" s="4" t="s">
        <v>86</v>
      </c>
      <c r="BB997" s="4" t="s">
        <v>81</v>
      </c>
      <c r="BC997" s="4" t="s">
        <v>81</v>
      </c>
      <c r="BD997" s="4" t="s">
        <v>81</v>
      </c>
      <c r="BE997" s="4" t="s">
        <v>86</v>
      </c>
      <c r="BF997" s="4" t="s">
        <v>86</v>
      </c>
      <c r="BG997" s="4" t="s">
        <v>85</v>
      </c>
    </row>
    <row r="998" spans="1:59" ht="390">
      <c r="A998" s="4">
        <v>2207618</v>
      </c>
      <c r="B998" s="5">
        <f t="shared" si="30"/>
        <v>1701737</v>
      </c>
      <c r="C998" s="5">
        <f t="shared" si="31"/>
        <v>2207618</v>
      </c>
      <c r="D998" s="4">
        <v>1701737</v>
      </c>
      <c r="E998" s="4" t="s">
        <v>6711</v>
      </c>
      <c r="F998" s="4" t="s">
        <v>6712</v>
      </c>
      <c r="G998" s="4" t="s">
        <v>6713</v>
      </c>
      <c r="H998" s="4"/>
      <c r="I998" s="4" t="s">
        <v>200</v>
      </c>
      <c r="J998" s="4" t="s">
        <v>565</v>
      </c>
      <c r="K998" s="4" t="s">
        <v>202</v>
      </c>
      <c r="L998" s="4"/>
      <c r="M998" s="4" t="s">
        <v>213</v>
      </c>
      <c r="N998" s="4"/>
      <c r="O998" s="4" t="s">
        <v>6714</v>
      </c>
      <c r="P998" s="4" t="s">
        <v>81</v>
      </c>
      <c r="Q998" s="4" t="s">
        <v>81</v>
      </c>
      <c r="R998" s="4" t="s">
        <v>81</v>
      </c>
      <c r="S998" s="4" t="s">
        <v>81</v>
      </c>
      <c r="T998" s="4" t="s">
        <v>96</v>
      </c>
      <c r="U998" s="4" t="s">
        <v>96</v>
      </c>
      <c r="V998" s="4" t="s">
        <v>81</v>
      </c>
      <c r="W998" s="4" t="s">
        <v>83</v>
      </c>
      <c r="X998" s="4" t="s">
        <v>86</v>
      </c>
      <c r="Y998" s="4" t="s">
        <v>81</v>
      </c>
      <c r="Z998" s="4" t="s">
        <v>81</v>
      </c>
      <c r="AA998" s="4" t="s">
        <v>96</v>
      </c>
      <c r="AB998" s="4" t="s">
        <v>81</v>
      </c>
      <c r="AC998" s="4" t="s">
        <v>85</v>
      </c>
      <c r="AD998" s="4">
        <v>1.97E-3</v>
      </c>
      <c r="AE998" s="4" t="s">
        <v>42</v>
      </c>
      <c r="AF998" s="4" t="s">
        <v>42</v>
      </c>
      <c r="AG998" s="4" t="s">
        <v>42</v>
      </c>
      <c r="AH998" s="4" t="s">
        <v>42</v>
      </c>
      <c r="AI998" s="4" t="s">
        <v>42</v>
      </c>
      <c r="AJ998" s="4" t="s">
        <v>42</v>
      </c>
      <c r="AK998" s="4" t="s">
        <v>42</v>
      </c>
      <c r="AL998" s="4" t="s">
        <v>42</v>
      </c>
      <c r="AM998" s="4" t="s">
        <v>42</v>
      </c>
      <c r="AN998" s="4" t="s">
        <v>40</v>
      </c>
      <c r="AO998" s="4" t="s">
        <v>42</v>
      </c>
      <c r="AP998" s="4" t="s">
        <v>42</v>
      </c>
      <c r="AQ998" s="4" t="s">
        <v>42</v>
      </c>
      <c r="AR998" s="4" t="s">
        <v>42</v>
      </c>
      <c r="AS998" s="4"/>
      <c r="AT998" s="4" t="s">
        <v>81</v>
      </c>
      <c r="AU998" s="4" t="s">
        <v>81</v>
      </c>
      <c r="AV998" s="4" t="s">
        <v>81</v>
      </c>
      <c r="AW998" s="4" t="s">
        <v>81</v>
      </c>
      <c r="AX998" s="4" t="s">
        <v>96</v>
      </c>
      <c r="AY998" s="4" t="s">
        <v>96</v>
      </c>
      <c r="AZ998" s="4" t="s">
        <v>81</v>
      </c>
      <c r="BA998" s="4" t="s">
        <v>81</v>
      </c>
      <c r="BB998" s="4" t="s">
        <v>81</v>
      </c>
      <c r="BC998" s="4" t="s">
        <v>87</v>
      </c>
      <c r="BD998" s="4" t="s">
        <v>81</v>
      </c>
      <c r="BE998" s="4" t="s">
        <v>152</v>
      </c>
      <c r="BF998" s="4" t="s">
        <v>81</v>
      </c>
      <c r="BG998" s="4" t="s">
        <v>85</v>
      </c>
    </row>
    <row r="999" spans="1:59" ht="390">
      <c r="A999" s="4">
        <v>2540801</v>
      </c>
      <c r="B999" s="5">
        <f t="shared" si="30"/>
        <v>1701765</v>
      </c>
      <c r="C999" s="5">
        <f t="shared" si="31"/>
        <v>2540801</v>
      </c>
      <c r="D999" s="4">
        <v>1701765</v>
      </c>
      <c r="E999" s="4" t="s">
        <v>6715</v>
      </c>
      <c r="F999" s="4" t="s">
        <v>6716</v>
      </c>
      <c r="G999" s="4" t="s">
        <v>6717</v>
      </c>
      <c r="H999" s="4"/>
      <c r="I999" s="4" t="s">
        <v>6718</v>
      </c>
      <c r="J999" s="4" t="s">
        <v>565</v>
      </c>
      <c r="K999" s="4" t="s">
        <v>224</v>
      </c>
      <c r="L999" s="4"/>
      <c r="M999" s="4" t="s">
        <v>1365</v>
      </c>
      <c r="N999" s="4"/>
      <c r="O999" s="4" t="s">
        <v>6719</v>
      </c>
      <c r="P999" s="4" t="s">
        <v>81</v>
      </c>
      <c r="Q999" s="4" t="s">
        <v>81</v>
      </c>
      <c r="R999" s="4" t="s">
        <v>81</v>
      </c>
      <c r="S999" s="4" t="s">
        <v>81</v>
      </c>
      <c r="T999" s="4" t="s">
        <v>96</v>
      </c>
      <c r="U999" s="4" t="s">
        <v>86</v>
      </c>
      <c r="V999" s="4" t="s">
        <v>81</v>
      </c>
      <c r="W999" s="4" t="s">
        <v>83</v>
      </c>
      <c r="X999" s="4" t="s">
        <v>81</v>
      </c>
      <c r="Y999" s="4" t="s">
        <v>81</v>
      </c>
      <c r="Z999" s="4" t="s">
        <v>81</v>
      </c>
      <c r="AA999" s="4" t="s">
        <v>96</v>
      </c>
      <c r="AB999" s="4" t="s">
        <v>81</v>
      </c>
      <c r="AC999" s="4" t="s">
        <v>85</v>
      </c>
      <c r="AD999" s="4">
        <v>1.6050000000000001E-3</v>
      </c>
      <c r="AE999" s="4" t="s">
        <v>42</v>
      </c>
      <c r="AF999" s="4" t="s">
        <v>42</v>
      </c>
      <c r="AG999" s="4" t="s">
        <v>42</v>
      </c>
      <c r="AH999" s="4" t="s">
        <v>42</v>
      </c>
      <c r="AI999" s="4" t="s">
        <v>42</v>
      </c>
      <c r="AJ999" s="4" t="s">
        <v>42</v>
      </c>
      <c r="AK999" s="4" t="s">
        <v>42</v>
      </c>
      <c r="AL999" s="4" t="s">
        <v>42</v>
      </c>
      <c r="AM999" s="4" t="s">
        <v>42</v>
      </c>
      <c r="AN999" s="4" t="s">
        <v>40</v>
      </c>
      <c r="AO999" s="4" t="s">
        <v>42</v>
      </c>
      <c r="AP999" s="4" t="s">
        <v>42</v>
      </c>
      <c r="AQ999" s="4" t="s">
        <v>42</v>
      </c>
      <c r="AR999" s="4" t="s">
        <v>42</v>
      </c>
      <c r="AS999" s="4"/>
      <c r="AT999" s="4" t="s">
        <v>81</v>
      </c>
      <c r="AU999" s="4" t="s">
        <v>81</v>
      </c>
      <c r="AV999" s="4" t="s">
        <v>81</v>
      </c>
      <c r="AW999" s="4" t="s">
        <v>81</v>
      </c>
      <c r="AX999" s="4" t="s">
        <v>96</v>
      </c>
      <c r="AY999" s="4" t="s">
        <v>96</v>
      </c>
      <c r="AZ999" s="4" t="s">
        <v>81</v>
      </c>
      <c r="BA999" s="4" t="s">
        <v>81</v>
      </c>
      <c r="BB999" s="4" t="s">
        <v>81</v>
      </c>
      <c r="BC999" s="4" t="s">
        <v>81</v>
      </c>
      <c r="BD999" s="4" t="s">
        <v>81</v>
      </c>
      <c r="BE999" s="4" t="s">
        <v>86</v>
      </c>
      <c r="BF999" s="4" t="s">
        <v>86</v>
      </c>
      <c r="BG999" s="4" t="s">
        <v>86</v>
      </c>
    </row>
    <row r="1000" spans="1:59" ht="390">
      <c r="A1000" s="4">
        <v>2429362</v>
      </c>
      <c r="B1000" s="5">
        <f t="shared" si="30"/>
        <v>1701769</v>
      </c>
      <c r="C1000" s="5">
        <f t="shared" si="31"/>
        <v>2429362</v>
      </c>
      <c r="D1000" s="4">
        <v>1701769</v>
      </c>
      <c r="E1000" s="4" t="s">
        <v>6720</v>
      </c>
      <c r="F1000" s="4" t="s">
        <v>6721</v>
      </c>
      <c r="G1000" s="4" t="s">
        <v>6722</v>
      </c>
      <c r="H1000" s="4"/>
      <c r="I1000" s="4" t="s">
        <v>6723</v>
      </c>
      <c r="J1000" s="4" t="s">
        <v>565</v>
      </c>
      <c r="K1000" s="4" t="s">
        <v>111</v>
      </c>
      <c r="L1000" s="4"/>
      <c r="M1000" s="4" t="s">
        <v>1365</v>
      </c>
      <c r="N1000" s="4"/>
      <c r="O1000" s="4" t="s">
        <v>6724</v>
      </c>
      <c r="P1000" s="4" t="s">
        <v>81</v>
      </c>
      <c r="Q1000" s="4" t="s">
        <v>81</v>
      </c>
      <c r="R1000" s="4" t="s">
        <v>81</v>
      </c>
      <c r="S1000" s="4" t="s">
        <v>81</v>
      </c>
      <c r="T1000" s="4" t="s">
        <v>96</v>
      </c>
      <c r="U1000" s="4" t="s">
        <v>96</v>
      </c>
      <c r="V1000" s="4" t="s">
        <v>81</v>
      </c>
      <c r="W1000" s="4" t="s">
        <v>83</v>
      </c>
      <c r="X1000" s="4" t="s">
        <v>81</v>
      </c>
      <c r="Y1000" s="4" t="s">
        <v>81</v>
      </c>
      <c r="Z1000" s="4" t="s">
        <v>81</v>
      </c>
      <c r="AA1000" s="4" t="s">
        <v>96</v>
      </c>
      <c r="AB1000" s="4" t="s">
        <v>81</v>
      </c>
      <c r="AC1000" s="4" t="s">
        <v>85</v>
      </c>
      <c r="AD1000" s="4">
        <v>1.5349999999999999E-3</v>
      </c>
      <c r="AE1000" s="4" t="s">
        <v>42</v>
      </c>
      <c r="AF1000" s="4" t="s">
        <v>42</v>
      </c>
      <c r="AG1000" s="4" t="s">
        <v>42</v>
      </c>
      <c r="AH1000" s="4" t="s">
        <v>42</v>
      </c>
      <c r="AI1000" s="4" t="s">
        <v>42</v>
      </c>
      <c r="AJ1000" s="4" t="s">
        <v>42</v>
      </c>
      <c r="AK1000" s="4" t="s">
        <v>42</v>
      </c>
      <c r="AL1000" s="4" t="s">
        <v>42</v>
      </c>
      <c r="AM1000" s="4" t="s">
        <v>42</v>
      </c>
      <c r="AN1000" s="4" t="s">
        <v>40</v>
      </c>
      <c r="AO1000" s="4" t="s">
        <v>42</v>
      </c>
      <c r="AP1000" s="4" t="s">
        <v>42</v>
      </c>
      <c r="AQ1000" s="4" t="s">
        <v>42</v>
      </c>
      <c r="AR1000" s="4" t="s">
        <v>42</v>
      </c>
      <c r="AS1000" s="4"/>
      <c r="AT1000" s="4" t="s">
        <v>81</v>
      </c>
      <c r="AU1000" s="4" t="s">
        <v>81</v>
      </c>
      <c r="AV1000" s="4" t="s">
        <v>86</v>
      </c>
      <c r="AW1000" s="4" t="s">
        <v>81</v>
      </c>
      <c r="AX1000" s="4" t="s">
        <v>86</v>
      </c>
      <c r="AY1000" s="4" t="s">
        <v>86</v>
      </c>
      <c r="AZ1000" s="4" t="s">
        <v>86</v>
      </c>
      <c r="BA1000" s="4" t="s">
        <v>86</v>
      </c>
      <c r="BB1000" s="4" t="s">
        <v>81</v>
      </c>
      <c r="BC1000" s="4" t="s">
        <v>81</v>
      </c>
      <c r="BD1000" s="4" t="s">
        <v>81</v>
      </c>
      <c r="BE1000" s="4" t="s">
        <v>86</v>
      </c>
      <c r="BF1000" s="4" t="s">
        <v>86</v>
      </c>
      <c r="BG1000" s="4" t="s">
        <v>86</v>
      </c>
    </row>
    <row r="1001" spans="1:59" ht="390">
      <c r="A1001" s="4">
        <v>2568412</v>
      </c>
      <c r="B1001" s="5">
        <f t="shared" si="30"/>
        <v>1701818</v>
      </c>
      <c r="C1001" s="5">
        <f t="shared" si="31"/>
        <v>2568412</v>
      </c>
      <c r="D1001" s="4">
        <v>1701818</v>
      </c>
      <c r="E1001" s="4" t="s">
        <v>6725</v>
      </c>
      <c r="F1001" s="4" t="s">
        <v>1491</v>
      </c>
      <c r="G1001" s="4" t="s">
        <v>6726</v>
      </c>
      <c r="H1001" s="4"/>
      <c r="I1001" s="4" t="s">
        <v>200</v>
      </c>
      <c r="J1001" s="4" t="s">
        <v>565</v>
      </c>
      <c r="K1001" s="4" t="s">
        <v>202</v>
      </c>
      <c r="L1001" s="4"/>
      <c r="M1001" s="4" t="s">
        <v>1365</v>
      </c>
      <c r="N1001" s="4"/>
      <c r="O1001" s="4" t="s">
        <v>6727</v>
      </c>
      <c r="P1001" s="4" t="s">
        <v>81</v>
      </c>
      <c r="Q1001" s="4" t="s">
        <v>81</v>
      </c>
      <c r="R1001" s="4" t="s">
        <v>81</v>
      </c>
      <c r="S1001" s="4" t="s">
        <v>81</v>
      </c>
      <c r="T1001" s="4" t="s">
        <v>96</v>
      </c>
      <c r="U1001" s="4" t="s">
        <v>96</v>
      </c>
      <c r="V1001" s="4" t="s">
        <v>81</v>
      </c>
      <c r="W1001" s="4" t="s">
        <v>83</v>
      </c>
      <c r="X1001" s="4" t="s">
        <v>81</v>
      </c>
      <c r="Y1001" s="4" t="s">
        <v>81</v>
      </c>
      <c r="Z1001" s="4" t="s">
        <v>81</v>
      </c>
      <c r="AA1001" s="4" t="s">
        <v>96</v>
      </c>
      <c r="AB1001" s="4" t="s">
        <v>81</v>
      </c>
      <c r="AC1001" s="4" t="s">
        <v>85</v>
      </c>
      <c r="AD1001" s="4">
        <v>2.2850000000000001E-3</v>
      </c>
      <c r="AE1001" s="4" t="s">
        <v>42</v>
      </c>
      <c r="AF1001" s="4" t="s">
        <v>42</v>
      </c>
      <c r="AG1001" s="4" t="s">
        <v>42</v>
      </c>
      <c r="AH1001" s="4" t="s">
        <v>42</v>
      </c>
      <c r="AI1001" s="4" t="s">
        <v>42</v>
      </c>
      <c r="AJ1001" s="4" t="s">
        <v>42</v>
      </c>
      <c r="AK1001" s="4" t="s">
        <v>42</v>
      </c>
      <c r="AL1001" s="4" t="s">
        <v>42</v>
      </c>
      <c r="AM1001" s="4" t="s">
        <v>42</v>
      </c>
      <c r="AN1001" s="4" t="s">
        <v>40</v>
      </c>
      <c r="AO1001" s="4" t="s">
        <v>42</v>
      </c>
      <c r="AP1001" s="4" t="s">
        <v>42</v>
      </c>
      <c r="AQ1001" s="4" t="s">
        <v>42</v>
      </c>
      <c r="AR1001" s="4" t="s">
        <v>42</v>
      </c>
      <c r="AS1001" s="4"/>
      <c r="AT1001" s="4" t="s">
        <v>81</v>
      </c>
      <c r="AU1001" s="4" t="s">
        <v>81</v>
      </c>
      <c r="AV1001" s="4" t="s">
        <v>81</v>
      </c>
      <c r="AW1001" s="4" t="s">
        <v>81</v>
      </c>
      <c r="AX1001" s="4" t="s">
        <v>96</v>
      </c>
      <c r="AY1001" s="4" t="s">
        <v>96</v>
      </c>
      <c r="AZ1001" s="4" t="s">
        <v>81</v>
      </c>
      <c r="BA1001" s="4" t="s">
        <v>81</v>
      </c>
      <c r="BB1001" s="4" t="s">
        <v>81</v>
      </c>
      <c r="BC1001" s="4" t="s">
        <v>81</v>
      </c>
      <c r="BD1001" s="4" t="s">
        <v>81</v>
      </c>
      <c r="BE1001" s="4" t="s">
        <v>96</v>
      </c>
      <c r="BF1001" s="4" t="s">
        <v>81</v>
      </c>
      <c r="BG1001" s="4" t="s">
        <v>85</v>
      </c>
    </row>
    <row r="1002" spans="1:59" ht="390">
      <c r="A1002" s="4">
        <v>2616386</v>
      </c>
      <c r="B1002" s="5">
        <f t="shared" si="30"/>
        <v>1701834</v>
      </c>
      <c r="C1002" s="5">
        <f t="shared" si="31"/>
        <v>2616386</v>
      </c>
      <c r="D1002" s="4">
        <v>1701834</v>
      </c>
      <c r="E1002" s="4" t="s">
        <v>6728</v>
      </c>
      <c r="F1002" s="4" t="s">
        <v>6729</v>
      </c>
      <c r="G1002" s="4" t="s">
        <v>6730</v>
      </c>
      <c r="H1002" s="4"/>
      <c r="I1002" s="4" t="s">
        <v>6731</v>
      </c>
      <c r="J1002" s="4" t="s">
        <v>565</v>
      </c>
      <c r="K1002" s="4" t="s">
        <v>129</v>
      </c>
      <c r="L1002" s="4"/>
      <c r="M1002" s="4" t="s">
        <v>1365</v>
      </c>
      <c r="N1002" s="4"/>
      <c r="O1002" s="4" t="s">
        <v>6732</v>
      </c>
      <c r="P1002" s="4" t="s">
        <v>81</v>
      </c>
      <c r="Q1002" s="4" t="s">
        <v>81</v>
      </c>
      <c r="R1002" s="4" t="s">
        <v>81</v>
      </c>
      <c r="S1002" s="4" t="s">
        <v>81</v>
      </c>
      <c r="T1002" s="4" t="s">
        <v>96</v>
      </c>
      <c r="U1002" s="4" t="s">
        <v>96</v>
      </c>
      <c r="V1002" s="4" t="s">
        <v>81</v>
      </c>
      <c r="W1002" s="4" t="s">
        <v>83</v>
      </c>
      <c r="X1002" s="4" t="s">
        <v>81</v>
      </c>
      <c r="Y1002" s="4" t="s">
        <v>81</v>
      </c>
      <c r="Z1002" s="4" t="s">
        <v>81</v>
      </c>
      <c r="AA1002" s="4" t="s">
        <v>96</v>
      </c>
      <c r="AB1002" s="4" t="s">
        <v>81</v>
      </c>
      <c r="AC1002" s="4" t="s">
        <v>85</v>
      </c>
      <c r="AD1002" s="4">
        <v>1.6850000000000001E-3</v>
      </c>
      <c r="AE1002" s="4" t="s">
        <v>42</v>
      </c>
      <c r="AF1002" s="4" t="s">
        <v>42</v>
      </c>
      <c r="AG1002" s="4" t="s">
        <v>42</v>
      </c>
      <c r="AH1002" s="4" t="s">
        <v>42</v>
      </c>
      <c r="AI1002" s="4" t="s">
        <v>42</v>
      </c>
      <c r="AJ1002" s="4" t="s">
        <v>42</v>
      </c>
      <c r="AK1002" s="4" t="s">
        <v>42</v>
      </c>
      <c r="AL1002" s="4" t="s">
        <v>42</v>
      </c>
      <c r="AM1002" s="4" t="s">
        <v>42</v>
      </c>
      <c r="AN1002" s="4" t="s">
        <v>40</v>
      </c>
      <c r="AO1002" s="4" t="s">
        <v>42</v>
      </c>
      <c r="AP1002" s="4" t="s">
        <v>42</v>
      </c>
      <c r="AQ1002" s="4" t="s">
        <v>42</v>
      </c>
      <c r="AR1002" s="4" t="s">
        <v>42</v>
      </c>
      <c r="AS1002" s="4"/>
      <c r="AT1002" s="4" t="s">
        <v>81</v>
      </c>
      <c r="AU1002" s="4" t="s">
        <v>81</v>
      </c>
      <c r="AV1002" s="4" t="s">
        <v>81</v>
      </c>
      <c r="AW1002" s="4" t="s">
        <v>81</v>
      </c>
      <c r="AX1002" s="4" t="s">
        <v>86</v>
      </c>
      <c r="AY1002" s="4" t="s">
        <v>86</v>
      </c>
      <c r="AZ1002" s="4" t="s">
        <v>81</v>
      </c>
      <c r="BA1002" s="4" t="s">
        <v>81</v>
      </c>
      <c r="BB1002" s="4" t="s">
        <v>81</v>
      </c>
      <c r="BC1002" s="4" t="s">
        <v>81</v>
      </c>
      <c r="BD1002" s="4" t="s">
        <v>81</v>
      </c>
      <c r="BE1002" s="4" t="s">
        <v>96</v>
      </c>
      <c r="BF1002" s="4" t="s">
        <v>81</v>
      </c>
      <c r="BG1002" s="4" t="s">
        <v>86</v>
      </c>
    </row>
    <row r="1003" spans="1:59" ht="390">
      <c r="A1003" s="4">
        <v>2504025</v>
      </c>
      <c r="B1003" s="5">
        <f t="shared" si="30"/>
        <v>1702688</v>
      </c>
      <c r="C1003" s="5">
        <f t="shared" si="31"/>
        <v>2504025</v>
      </c>
      <c r="D1003" s="4">
        <v>1702688</v>
      </c>
      <c r="E1003" s="4" t="s">
        <v>6733</v>
      </c>
      <c r="F1003" s="4" t="s">
        <v>6734</v>
      </c>
      <c r="G1003" s="4" t="s">
        <v>6735</v>
      </c>
      <c r="H1003" s="4"/>
      <c r="I1003" s="4" t="s">
        <v>6736</v>
      </c>
      <c r="J1003" s="4" t="s">
        <v>210</v>
      </c>
      <c r="K1003" s="4" t="s">
        <v>111</v>
      </c>
      <c r="L1003" s="4"/>
      <c r="M1003" s="4" t="s">
        <v>1365</v>
      </c>
      <c r="N1003" s="4"/>
      <c r="O1003" s="4" t="s">
        <v>6737</v>
      </c>
      <c r="P1003" s="4" t="s">
        <v>81</v>
      </c>
      <c r="Q1003" s="4" t="s">
        <v>81</v>
      </c>
      <c r="R1003" s="4" t="s">
        <v>81</v>
      </c>
      <c r="S1003" s="4" t="s">
        <v>81</v>
      </c>
      <c r="T1003" s="4" t="s">
        <v>96</v>
      </c>
      <c r="U1003" s="4" t="s">
        <v>96</v>
      </c>
      <c r="V1003" s="4" t="s">
        <v>81</v>
      </c>
      <c r="W1003" s="4" t="s">
        <v>83</v>
      </c>
      <c r="X1003" s="4" t="s">
        <v>86</v>
      </c>
      <c r="Y1003" s="4" t="s">
        <v>86</v>
      </c>
      <c r="Z1003" s="4" t="s">
        <v>81</v>
      </c>
      <c r="AA1003" s="4" t="s">
        <v>96</v>
      </c>
      <c r="AB1003" s="4" t="s">
        <v>81</v>
      </c>
      <c r="AC1003" s="4" t="s">
        <v>85</v>
      </c>
      <c r="AD1003" s="4">
        <v>1.6900000000000001E-3</v>
      </c>
      <c r="AE1003" s="4" t="s">
        <v>42</v>
      </c>
      <c r="AF1003" s="4" t="s">
        <v>42</v>
      </c>
      <c r="AG1003" s="4" t="s">
        <v>42</v>
      </c>
      <c r="AH1003" s="4" t="s">
        <v>42</v>
      </c>
      <c r="AI1003" s="4" t="s">
        <v>42</v>
      </c>
      <c r="AJ1003" s="4" t="s">
        <v>42</v>
      </c>
      <c r="AK1003" s="4" t="s">
        <v>42</v>
      </c>
      <c r="AL1003" s="4" t="s">
        <v>42</v>
      </c>
      <c r="AM1003" s="4" t="s">
        <v>42</v>
      </c>
      <c r="AN1003" s="4" t="s">
        <v>40</v>
      </c>
      <c r="AO1003" s="4" t="s">
        <v>42</v>
      </c>
      <c r="AP1003" s="4" t="s">
        <v>42</v>
      </c>
      <c r="AQ1003" s="4" t="s">
        <v>42</v>
      </c>
      <c r="AR1003" s="4" t="s">
        <v>42</v>
      </c>
      <c r="AS1003" s="4"/>
      <c r="AT1003" s="4" t="s">
        <v>81</v>
      </c>
      <c r="AU1003" s="4" t="s">
        <v>86</v>
      </c>
      <c r="AV1003" s="4" t="s">
        <v>86</v>
      </c>
      <c r="AW1003" s="4" t="s">
        <v>86</v>
      </c>
      <c r="AX1003" s="4" t="s">
        <v>86</v>
      </c>
      <c r="AY1003" s="4" t="s">
        <v>86</v>
      </c>
      <c r="AZ1003" s="4" t="s">
        <v>86</v>
      </c>
      <c r="BA1003" s="4" t="s">
        <v>86</v>
      </c>
      <c r="BB1003" s="4" t="s">
        <v>81</v>
      </c>
      <c r="BC1003" s="4" t="s">
        <v>81</v>
      </c>
      <c r="BD1003" s="4" t="s">
        <v>86</v>
      </c>
      <c r="BE1003" s="4" t="s">
        <v>96</v>
      </c>
      <c r="BF1003" s="4" t="s">
        <v>81</v>
      </c>
      <c r="BG1003" s="4" t="s">
        <v>86</v>
      </c>
    </row>
    <row r="1004" spans="1:59" ht="361.5">
      <c r="A1004" s="4">
        <v>1581728</v>
      </c>
      <c r="B1004" s="5">
        <f t="shared" si="30"/>
        <v>1699985</v>
      </c>
      <c r="C1004" s="5">
        <f t="shared" si="31"/>
        <v>1581728</v>
      </c>
      <c r="D1004" s="4">
        <v>1699985</v>
      </c>
      <c r="E1004" s="4" t="s">
        <v>6738</v>
      </c>
      <c r="F1004" s="4" t="s">
        <v>6739</v>
      </c>
      <c r="G1004" s="4" t="s">
        <v>6740</v>
      </c>
      <c r="H1004" s="4"/>
      <c r="I1004" s="4" t="s">
        <v>6741</v>
      </c>
      <c r="J1004" s="4" t="s">
        <v>565</v>
      </c>
      <c r="K1004" s="4" t="s">
        <v>121</v>
      </c>
      <c r="L1004" s="4"/>
      <c r="M1004" s="4" t="s">
        <v>1365</v>
      </c>
      <c r="N1004" s="4"/>
      <c r="O1004" s="4" t="s">
        <v>6742</v>
      </c>
      <c r="P1004" s="4" t="s">
        <v>86</v>
      </c>
      <c r="Q1004" s="4" t="s">
        <v>86</v>
      </c>
      <c r="R1004" s="4" t="s">
        <v>86</v>
      </c>
      <c r="S1004" s="4" t="s">
        <v>86</v>
      </c>
      <c r="T1004" s="4"/>
      <c r="U1004" s="4"/>
      <c r="V1004" s="4"/>
      <c r="W1004" s="4" t="s">
        <v>83</v>
      </c>
      <c r="X1004" s="4"/>
      <c r="Y1004" s="4"/>
      <c r="Z1004" s="4" t="s">
        <v>81</v>
      </c>
      <c r="AA1004" s="4" t="s">
        <v>96</v>
      </c>
      <c r="AB1004" s="4" t="s">
        <v>81</v>
      </c>
      <c r="AC1004" s="4" t="s">
        <v>85</v>
      </c>
      <c r="AD1004" s="4">
        <v>1.8550000000000001E-3</v>
      </c>
      <c r="AE1004" s="4" t="s">
        <v>42</v>
      </c>
      <c r="AF1004" s="4" t="s">
        <v>42</v>
      </c>
      <c r="AG1004" s="4" t="s">
        <v>42</v>
      </c>
      <c r="AH1004" s="4" t="s">
        <v>42</v>
      </c>
      <c r="AI1004" s="4" t="s">
        <v>42</v>
      </c>
      <c r="AJ1004" s="4" t="s">
        <v>42</v>
      </c>
      <c r="AK1004" s="4" t="s">
        <v>42</v>
      </c>
      <c r="AL1004" s="4" t="s">
        <v>42</v>
      </c>
      <c r="AM1004" s="4" t="s">
        <v>42</v>
      </c>
      <c r="AN1004" s="4" t="s">
        <v>40</v>
      </c>
      <c r="AO1004" s="4" t="s">
        <v>42</v>
      </c>
      <c r="AP1004" s="4" t="s">
        <v>42</v>
      </c>
      <c r="AQ1004" s="4" t="s">
        <v>42</v>
      </c>
      <c r="AR1004" s="4" t="s">
        <v>42</v>
      </c>
      <c r="AS1004" s="4"/>
      <c r="AT1004" s="4" t="s">
        <v>81</v>
      </c>
      <c r="AU1004" s="4" t="s">
        <v>81</v>
      </c>
      <c r="AV1004" s="4" t="s">
        <v>81</v>
      </c>
      <c r="AW1004" s="4" t="s">
        <v>81</v>
      </c>
      <c r="AX1004" s="4" t="s">
        <v>96</v>
      </c>
      <c r="AY1004" s="4" t="s">
        <v>96</v>
      </c>
      <c r="AZ1004" s="4" t="s">
        <v>81</v>
      </c>
      <c r="BA1004" s="4" t="s">
        <v>81</v>
      </c>
      <c r="BB1004" s="4" t="s">
        <v>81</v>
      </c>
      <c r="BC1004" s="4" t="s">
        <v>81</v>
      </c>
      <c r="BD1004" s="4" t="s">
        <v>81</v>
      </c>
      <c r="BE1004" s="4" t="s">
        <v>89</v>
      </c>
      <c r="BF1004" s="4" t="s">
        <v>81</v>
      </c>
      <c r="BG1004" s="4" t="s">
        <v>86</v>
      </c>
    </row>
    <row r="1005" spans="1:59" ht="361.5">
      <c r="A1005" s="4">
        <v>2195169</v>
      </c>
      <c r="B1005" s="5">
        <f t="shared" si="30"/>
        <v>1700533</v>
      </c>
      <c r="C1005" s="5">
        <f t="shared" si="31"/>
        <v>2195169</v>
      </c>
      <c r="D1005" s="4">
        <v>1700533</v>
      </c>
      <c r="E1005" s="4" t="s">
        <v>6743</v>
      </c>
      <c r="F1005" s="4" t="s">
        <v>6744</v>
      </c>
      <c r="G1005" s="4" t="s">
        <v>6745</v>
      </c>
      <c r="H1005" s="4" t="s">
        <v>6746</v>
      </c>
      <c r="I1005" s="4" t="s">
        <v>148</v>
      </c>
      <c r="J1005" s="4" t="s">
        <v>1501</v>
      </c>
      <c r="K1005" s="4" t="s">
        <v>94</v>
      </c>
      <c r="L1005" s="4"/>
      <c r="M1005" s="4" t="s">
        <v>1365</v>
      </c>
      <c r="N1005" s="4" t="s">
        <v>150</v>
      </c>
      <c r="O1005" s="4" t="s">
        <v>6747</v>
      </c>
      <c r="P1005" s="4" t="s">
        <v>81</v>
      </c>
      <c r="Q1005" s="4" t="s">
        <v>81</v>
      </c>
      <c r="R1005" s="4" t="s">
        <v>81</v>
      </c>
      <c r="S1005" s="4" t="s">
        <v>81</v>
      </c>
      <c r="T1005" s="4" t="s">
        <v>86</v>
      </c>
      <c r="U1005" s="4" t="s">
        <v>86</v>
      </c>
      <c r="V1005" s="4" t="s">
        <v>81</v>
      </c>
      <c r="W1005" s="4" t="s">
        <v>83</v>
      </c>
      <c r="X1005" s="4" t="s">
        <v>86</v>
      </c>
      <c r="Y1005" s="4" t="s">
        <v>86</v>
      </c>
      <c r="Z1005" s="4" t="s">
        <v>81</v>
      </c>
      <c r="AA1005" s="4" t="s">
        <v>96</v>
      </c>
      <c r="AB1005" s="4" t="s">
        <v>83</v>
      </c>
      <c r="AC1005" s="4" t="s">
        <v>85</v>
      </c>
      <c r="AD1005" s="4">
        <v>1.3799999999999999E-3</v>
      </c>
      <c r="AE1005" s="4" t="s">
        <v>42</v>
      </c>
      <c r="AF1005" s="4" t="s">
        <v>42</v>
      </c>
      <c r="AG1005" s="4" t="s">
        <v>42</v>
      </c>
      <c r="AH1005" s="4" t="s">
        <v>42</v>
      </c>
      <c r="AI1005" s="4" t="s">
        <v>42</v>
      </c>
      <c r="AJ1005" s="4" t="s">
        <v>42</v>
      </c>
      <c r="AK1005" s="4" t="s">
        <v>42</v>
      </c>
      <c r="AL1005" s="4" t="s">
        <v>42</v>
      </c>
      <c r="AM1005" s="4" t="s">
        <v>42</v>
      </c>
      <c r="AN1005" s="4" t="s">
        <v>40</v>
      </c>
      <c r="AO1005" s="4" t="s">
        <v>42</v>
      </c>
      <c r="AP1005" s="4" t="s">
        <v>42</v>
      </c>
      <c r="AQ1005" s="4" t="s">
        <v>41</v>
      </c>
      <c r="AR1005" s="4" t="s">
        <v>42</v>
      </c>
      <c r="AS1005" s="4"/>
      <c r="AT1005" s="4" t="s">
        <v>81</v>
      </c>
      <c r="AU1005" s="4" t="s">
        <v>81</v>
      </c>
      <c r="AV1005" s="4" t="s">
        <v>81</v>
      </c>
      <c r="AW1005" s="4" t="s">
        <v>86</v>
      </c>
      <c r="AX1005" s="4" t="s">
        <v>86</v>
      </c>
      <c r="AY1005" s="4" t="s">
        <v>86</v>
      </c>
      <c r="AZ1005" s="4" t="s">
        <v>86</v>
      </c>
      <c r="BA1005" s="4" t="s">
        <v>86</v>
      </c>
      <c r="BB1005" s="4" t="s">
        <v>81</v>
      </c>
      <c r="BC1005" s="4" t="s">
        <v>81</v>
      </c>
      <c r="BD1005" s="4" t="s">
        <v>86</v>
      </c>
      <c r="BE1005" s="4" t="s">
        <v>152</v>
      </c>
      <c r="BF1005" s="4" t="s">
        <v>83</v>
      </c>
      <c r="BG1005" s="4" t="s">
        <v>85</v>
      </c>
    </row>
    <row r="1006" spans="1:59" ht="361.5">
      <c r="A1006" s="4">
        <v>1850301</v>
      </c>
      <c r="B1006" s="5">
        <f t="shared" si="30"/>
        <v>1700104</v>
      </c>
      <c r="C1006" s="5">
        <f t="shared" si="31"/>
        <v>1850301</v>
      </c>
      <c r="D1006" s="4">
        <v>1700104</v>
      </c>
      <c r="E1006" s="4" t="s">
        <v>6748</v>
      </c>
      <c r="F1006" s="4" t="s">
        <v>6749</v>
      </c>
      <c r="G1006" s="4" t="s">
        <v>6750</v>
      </c>
      <c r="H1006" s="4" t="s">
        <v>6751</v>
      </c>
      <c r="I1006" s="4" t="s">
        <v>6752</v>
      </c>
      <c r="J1006" s="4" t="s">
        <v>5357</v>
      </c>
      <c r="K1006" s="4" t="s">
        <v>187</v>
      </c>
      <c r="L1006" s="4"/>
      <c r="M1006" s="4" t="s">
        <v>1365</v>
      </c>
      <c r="N1006" s="4" t="s">
        <v>380</v>
      </c>
      <c r="O1006" s="4" t="s">
        <v>6753</v>
      </c>
      <c r="P1006" s="4" t="s">
        <v>81</v>
      </c>
      <c r="Q1006" s="4" t="s">
        <v>81</v>
      </c>
      <c r="R1006" s="4" t="s">
        <v>86</v>
      </c>
      <c r="S1006" s="4" t="s">
        <v>81</v>
      </c>
      <c r="T1006" s="4" t="s">
        <v>96</v>
      </c>
      <c r="U1006" s="4" t="s">
        <v>86</v>
      </c>
      <c r="V1006" s="4" t="s">
        <v>86</v>
      </c>
      <c r="W1006" s="4" t="s">
        <v>83</v>
      </c>
      <c r="X1006" s="4" t="s">
        <v>86</v>
      </c>
      <c r="Y1006" s="4" t="s">
        <v>86</v>
      </c>
      <c r="Z1006" s="4" t="s">
        <v>83</v>
      </c>
      <c r="AA1006" s="4" t="s">
        <v>96</v>
      </c>
      <c r="AB1006" s="4" t="s">
        <v>81</v>
      </c>
      <c r="AC1006" s="4" t="s">
        <v>85</v>
      </c>
      <c r="AD1006" s="4">
        <v>2.5349999999999999E-3</v>
      </c>
      <c r="AE1006" s="4" t="s">
        <v>42</v>
      </c>
      <c r="AF1006" s="4" t="s">
        <v>42</v>
      </c>
      <c r="AG1006" s="4" t="s">
        <v>42</v>
      </c>
      <c r="AH1006" s="4" t="s">
        <v>42</v>
      </c>
      <c r="AI1006" s="4" t="s">
        <v>42</v>
      </c>
      <c r="AJ1006" s="4" t="s">
        <v>42</v>
      </c>
      <c r="AK1006" s="4" t="s">
        <v>42</v>
      </c>
      <c r="AL1006" s="4" t="s">
        <v>42</v>
      </c>
      <c r="AM1006" s="4" t="s">
        <v>42</v>
      </c>
      <c r="AN1006" s="4" t="s">
        <v>40</v>
      </c>
      <c r="AO1006" s="4" t="s">
        <v>41</v>
      </c>
      <c r="AP1006" s="4" t="s">
        <v>42</v>
      </c>
      <c r="AQ1006" s="4" t="s">
        <v>42</v>
      </c>
      <c r="AR1006" s="4" t="s">
        <v>42</v>
      </c>
      <c r="AS1006" s="4"/>
      <c r="AT1006" s="4" t="s">
        <v>81</v>
      </c>
      <c r="AU1006" s="4" t="s">
        <v>81</v>
      </c>
      <c r="AV1006" s="4" t="s">
        <v>81</v>
      </c>
      <c r="AW1006" s="4" t="s">
        <v>81</v>
      </c>
      <c r="AX1006" s="4" t="s">
        <v>96</v>
      </c>
      <c r="AY1006" s="4" t="s">
        <v>96</v>
      </c>
      <c r="AZ1006" s="4" t="s">
        <v>81</v>
      </c>
      <c r="BA1006" s="4" t="s">
        <v>81</v>
      </c>
      <c r="BB1006" s="4" t="s">
        <v>81</v>
      </c>
      <c r="BC1006" s="4" t="s">
        <v>81</v>
      </c>
      <c r="BD1006" s="4" t="s">
        <v>83</v>
      </c>
      <c r="BE1006" s="4" t="s">
        <v>96</v>
      </c>
      <c r="BF1006" s="4" t="s">
        <v>89</v>
      </c>
      <c r="BG1006" s="4" t="s">
        <v>85</v>
      </c>
    </row>
    <row r="1007" spans="1:59" ht="361.5">
      <c r="A1007" s="4">
        <v>2417304</v>
      </c>
      <c r="B1007" s="5">
        <f t="shared" si="30"/>
        <v>1702933</v>
      </c>
      <c r="C1007" s="5">
        <f t="shared" si="31"/>
        <v>2417304</v>
      </c>
      <c r="D1007" s="4">
        <v>1702933</v>
      </c>
      <c r="E1007" s="4" t="s">
        <v>6754</v>
      </c>
      <c r="F1007" s="4" t="s">
        <v>6755</v>
      </c>
      <c r="G1007" s="4" t="s">
        <v>6756</v>
      </c>
      <c r="H1007" s="4" t="s">
        <v>6757</v>
      </c>
      <c r="I1007" s="4" t="s">
        <v>6758</v>
      </c>
      <c r="J1007" s="4" t="s">
        <v>1418</v>
      </c>
      <c r="K1007" s="4" t="s">
        <v>244</v>
      </c>
      <c r="L1007" s="4"/>
      <c r="M1007" s="4" t="s">
        <v>1365</v>
      </c>
      <c r="N1007" s="4" t="s">
        <v>179</v>
      </c>
      <c r="O1007" s="4" t="s">
        <v>6759</v>
      </c>
      <c r="P1007" s="4" t="s">
        <v>86</v>
      </c>
      <c r="Q1007" s="4" t="s">
        <v>86</v>
      </c>
      <c r="R1007" s="4" t="s">
        <v>81</v>
      </c>
      <c r="S1007" s="4" t="s">
        <v>83</v>
      </c>
      <c r="T1007" s="4" t="s">
        <v>96</v>
      </c>
      <c r="U1007" s="4" t="s">
        <v>96</v>
      </c>
      <c r="V1007" s="4" t="s">
        <v>81</v>
      </c>
      <c r="W1007" s="4" t="s">
        <v>83</v>
      </c>
      <c r="X1007" s="4" t="s">
        <v>81</v>
      </c>
      <c r="Y1007" s="4" t="s">
        <v>81</v>
      </c>
      <c r="Z1007" s="4" t="s">
        <v>81</v>
      </c>
      <c r="AA1007" s="4" t="s">
        <v>96</v>
      </c>
      <c r="AB1007" s="4" t="s">
        <v>86</v>
      </c>
      <c r="AC1007" s="4" t="s">
        <v>85</v>
      </c>
      <c r="AD1007" s="4">
        <v>2.6900000000000001E-3</v>
      </c>
      <c r="AE1007" s="4" t="s">
        <v>42</v>
      </c>
      <c r="AF1007" s="4" t="s">
        <v>42</v>
      </c>
      <c r="AG1007" s="4" t="s">
        <v>42</v>
      </c>
      <c r="AH1007" s="4" t="s">
        <v>41</v>
      </c>
      <c r="AI1007" s="4" t="s">
        <v>42</v>
      </c>
      <c r="AJ1007" s="4" t="s">
        <v>42</v>
      </c>
      <c r="AK1007" s="4" t="s">
        <v>42</v>
      </c>
      <c r="AL1007" s="4" t="s">
        <v>42</v>
      </c>
      <c r="AM1007" s="4" t="s">
        <v>42</v>
      </c>
      <c r="AN1007" s="4" t="s">
        <v>40</v>
      </c>
      <c r="AO1007" s="4" t="s">
        <v>42</v>
      </c>
      <c r="AP1007" s="4" t="s">
        <v>42</v>
      </c>
      <c r="AQ1007" s="4" t="s">
        <v>42</v>
      </c>
      <c r="AR1007" s="4" t="s">
        <v>42</v>
      </c>
      <c r="AS1007" s="4"/>
      <c r="AT1007" s="4" t="s">
        <v>81</v>
      </c>
      <c r="AU1007" s="4" t="s">
        <v>81</v>
      </c>
      <c r="AV1007" s="4" t="s">
        <v>81</v>
      </c>
      <c r="AW1007" s="4" t="s">
        <v>83</v>
      </c>
      <c r="AX1007" s="4" t="s">
        <v>96</v>
      </c>
      <c r="AY1007" s="4" t="s">
        <v>96</v>
      </c>
      <c r="AZ1007" s="4" t="s">
        <v>81</v>
      </c>
      <c r="BA1007" s="4" t="s">
        <v>81</v>
      </c>
      <c r="BB1007" s="4" t="s">
        <v>81</v>
      </c>
      <c r="BC1007" s="4" t="s">
        <v>81</v>
      </c>
      <c r="BD1007" s="4" t="s">
        <v>81</v>
      </c>
      <c r="BE1007" s="4" t="s">
        <v>96</v>
      </c>
      <c r="BF1007" s="4" t="s">
        <v>86</v>
      </c>
      <c r="BG1007" s="4" t="s">
        <v>85</v>
      </c>
    </row>
    <row r="1008" spans="1:59" ht="361.5">
      <c r="A1008" s="4">
        <v>2463539</v>
      </c>
      <c r="B1008" s="5">
        <f t="shared" si="30"/>
        <v>1695509</v>
      </c>
      <c r="C1008" s="5">
        <f t="shared" si="31"/>
        <v>2463539</v>
      </c>
      <c r="D1008" s="4">
        <v>1695509</v>
      </c>
      <c r="E1008" s="4" t="s">
        <v>6760</v>
      </c>
      <c r="F1008" s="4" t="s">
        <v>6761</v>
      </c>
      <c r="G1008" s="4" t="s">
        <v>6762</v>
      </c>
      <c r="H1008" s="4" t="s">
        <v>6763</v>
      </c>
      <c r="I1008" s="4" t="s">
        <v>1295</v>
      </c>
      <c r="J1008" s="4" t="s">
        <v>6764</v>
      </c>
      <c r="K1008" s="4" t="s">
        <v>94</v>
      </c>
      <c r="L1008" s="4"/>
      <c r="M1008" s="4" t="s">
        <v>1365</v>
      </c>
      <c r="N1008" s="4" t="s">
        <v>150</v>
      </c>
      <c r="O1008" s="4" t="s">
        <v>6765</v>
      </c>
      <c r="P1008" s="4" t="s">
        <v>81</v>
      </c>
      <c r="Q1008" s="4" t="s">
        <v>81</v>
      </c>
      <c r="R1008" s="4" t="s">
        <v>81</v>
      </c>
      <c r="S1008" s="4" t="s">
        <v>81</v>
      </c>
      <c r="T1008" s="4" t="s">
        <v>86</v>
      </c>
      <c r="U1008" s="4" t="s">
        <v>96</v>
      </c>
      <c r="V1008" s="4" t="s">
        <v>81</v>
      </c>
      <c r="W1008" s="4" t="s">
        <v>83</v>
      </c>
      <c r="X1008" s="4" t="s">
        <v>81</v>
      </c>
      <c r="Y1008" s="4" t="s">
        <v>81</v>
      </c>
      <c r="Z1008" s="4" t="s">
        <v>81</v>
      </c>
      <c r="AA1008" s="4" t="s">
        <v>96</v>
      </c>
      <c r="AB1008" s="4" t="s">
        <v>83</v>
      </c>
      <c r="AC1008" s="4" t="s">
        <v>85</v>
      </c>
      <c r="AD1008" s="4">
        <v>1.3450000000000001E-3</v>
      </c>
      <c r="AE1008" s="4" t="s">
        <v>42</v>
      </c>
      <c r="AF1008" s="4" t="s">
        <v>42</v>
      </c>
      <c r="AG1008" s="4" t="s">
        <v>42</v>
      </c>
      <c r="AH1008" s="4" t="s">
        <v>42</v>
      </c>
      <c r="AI1008" s="4" t="s">
        <v>42</v>
      </c>
      <c r="AJ1008" s="4" t="s">
        <v>42</v>
      </c>
      <c r="AK1008" s="4" t="s">
        <v>42</v>
      </c>
      <c r="AL1008" s="4" t="s">
        <v>42</v>
      </c>
      <c r="AM1008" s="4" t="s">
        <v>42</v>
      </c>
      <c r="AN1008" s="4" t="s">
        <v>40</v>
      </c>
      <c r="AO1008" s="4" t="s">
        <v>42</v>
      </c>
      <c r="AP1008" s="4" t="s">
        <v>42</v>
      </c>
      <c r="AQ1008" s="4" t="s">
        <v>41</v>
      </c>
      <c r="AR1008" s="4" t="s">
        <v>42</v>
      </c>
      <c r="AS1008" s="4"/>
      <c r="AT1008" s="4" t="s">
        <v>81</v>
      </c>
      <c r="AU1008" s="4" t="s">
        <v>81</v>
      </c>
      <c r="AV1008" s="4" t="s">
        <v>81</v>
      </c>
      <c r="AW1008" s="4" t="s">
        <v>86</v>
      </c>
      <c r="AX1008" s="4" t="s">
        <v>86</v>
      </c>
      <c r="AY1008" s="4" t="s">
        <v>86</v>
      </c>
      <c r="AZ1008" s="4" t="s">
        <v>86</v>
      </c>
      <c r="BA1008" s="4" t="s">
        <v>86</v>
      </c>
      <c r="BB1008" s="4" t="s">
        <v>81</v>
      </c>
      <c r="BC1008" s="4" t="s">
        <v>81</v>
      </c>
      <c r="BD1008" s="4" t="s">
        <v>86</v>
      </c>
      <c r="BE1008" s="4" t="s">
        <v>86</v>
      </c>
      <c r="BF1008" s="4" t="s">
        <v>83</v>
      </c>
      <c r="BG1008" s="4" t="s">
        <v>85</v>
      </c>
    </row>
    <row r="1009" spans="1:59" ht="332.25">
      <c r="A1009" s="4">
        <v>2608171</v>
      </c>
      <c r="B1009" s="5">
        <f t="shared" si="30"/>
        <v>1703089</v>
      </c>
      <c r="C1009" s="5">
        <f t="shared" si="31"/>
        <v>2608171</v>
      </c>
      <c r="D1009" s="4">
        <v>1703089</v>
      </c>
      <c r="E1009" s="4" t="s">
        <v>6766</v>
      </c>
      <c r="F1009" s="4" t="s">
        <v>6767</v>
      </c>
      <c r="G1009" s="4" t="s">
        <v>6768</v>
      </c>
      <c r="H1009" s="4" t="s">
        <v>6769</v>
      </c>
      <c r="I1009" s="4" t="s">
        <v>200</v>
      </c>
      <c r="J1009" s="4" t="s">
        <v>5015</v>
      </c>
      <c r="K1009" s="4" t="s">
        <v>211</v>
      </c>
      <c r="L1009" s="4"/>
      <c r="M1009" s="4" t="s">
        <v>6770</v>
      </c>
      <c r="N1009" s="4" t="s">
        <v>179</v>
      </c>
      <c r="O1009" s="4" t="s">
        <v>6771</v>
      </c>
      <c r="P1009" s="4" t="s">
        <v>81</v>
      </c>
      <c r="Q1009" s="4" t="s">
        <v>81</v>
      </c>
      <c r="R1009" s="4" t="s">
        <v>81</v>
      </c>
      <c r="S1009" s="4" t="s">
        <v>83</v>
      </c>
      <c r="T1009" s="4" t="s">
        <v>96</v>
      </c>
      <c r="U1009" s="4" t="s">
        <v>96</v>
      </c>
      <c r="V1009" s="4" t="s">
        <v>81</v>
      </c>
      <c r="W1009" s="4" t="s">
        <v>83</v>
      </c>
      <c r="X1009" s="4" t="s">
        <v>81</v>
      </c>
      <c r="Y1009" s="4" t="s">
        <v>86</v>
      </c>
      <c r="Z1009" s="4" t="s">
        <v>81</v>
      </c>
      <c r="AA1009" s="4" t="s">
        <v>96</v>
      </c>
      <c r="AB1009" s="4" t="s">
        <v>83</v>
      </c>
      <c r="AC1009" s="4" t="s">
        <v>85</v>
      </c>
      <c r="AD1009" s="4">
        <v>2.0999999999999999E-3</v>
      </c>
      <c r="AE1009" s="4" t="s">
        <v>42</v>
      </c>
      <c r="AF1009" s="4" t="s">
        <v>42</v>
      </c>
      <c r="AG1009" s="4" t="s">
        <v>42</v>
      </c>
      <c r="AH1009" s="4" t="s">
        <v>41</v>
      </c>
      <c r="AI1009" s="4" t="s">
        <v>42</v>
      </c>
      <c r="AJ1009" s="4" t="s">
        <v>42</v>
      </c>
      <c r="AK1009" s="4" t="s">
        <v>42</v>
      </c>
      <c r="AL1009" s="4" t="s">
        <v>42</v>
      </c>
      <c r="AM1009" s="4" t="s">
        <v>42</v>
      </c>
      <c r="AN1009" s="4" t="s">
        <v>40</v>
      </c>
      <c r="AO1009" s="4" t="s">
        <v>42</v>
      </c>
      <c r="AP1009" s="4" t="s">
        <v>42</v>
      </c>
      <c r="AQ1009" s="4" t="s">
        <v>40</v>
      </c>
      <c r="AR1009" s="4" t="s">
        <v>42</v>
      </c>
      <c r="AS1009" s="4"/>
      <c r="AT1009" s="4" t="s">
        <v>86</v>
      </c>
      <c r="AU1009" s="4" t="s">
        <v>81</v>
      </c>
      <c r="AV1009" s="4" t="s">
        <v>81</v>
      </c>
      <c r="AW1009" s="4" t="s">
        <v>83</v>
      </c>
      <c r="AX1009" s="4" t="s">
        <v>96</v>
      </c>
      <c r="AY1009" s="4" t="s">
        <v>96</v>
      </c>
      <c r="AZ1009" s="4" t="s">
        <v>81</v>
      </c>
      <c r="BA1009" s="4" t="s">
        <v>81</v>
      </c>
      <c r="BB1009" s="4" t="s">
        <v>89</v>
      </c>
      <c r="BC1009" s="4" t="s">
        <v>89</v>
      </c>
      <c r="BD1009" s="4" t="s">
        <v>81</v>
      </c>
      <c r="BE1009" s="4" t="s">
        <v>152</v>
      </c>
      <c r="BF1009" s="4" t="s">
        <v>86</v>
      </c>
      <c r="BG1009" s="4" t="s">
        <v>85</v>
      </c>
    </row>
    <row r="1010" spans="1:59" ht="361.5">
      <c r="A1010" s="4">
        <v>2591752</v>
      </c>
      <c r="B1010" s="5">
        <f t="shared" si="30"/>
        <v>1701844</v>
      </c>
      <c r="C1010" s="5">
        <f t="shared" si="31"/>
        <v>2591752</v>
      </c>
      <c r="D1010" s="4">
        <v>1701844</v>
      </c>
      <c r="E1010" s="4" t="s">
        <v>6772</v>
      </c>
      <c r="F1010" s="4" t="s">
        <v>6773</v>
      </c>
      <c r="G1010" s="4" t="s">
        <v>6416</v>
      </c>
      <c r="H1010" s="4" t="s">
        <v>611</v>
      </c>
      <c r="I1010" s="4"/>
      <c r="J1010" s="4" t="s">
        <v>613</v>
      </c>
      <c r="K1010" s="4" t="s">
        <v>129</v>
      </c>
      <c r="L1010" s="4"/>
      <c r="M1010" s="4" t="s">
        <v>6774</v>
      </c>
      <c r="N1010" s="4"/>
      <c r="O1010" s="4" t="s">
        <v>6775</v>
      </c>
      <c r="P1010" s="4" t="s">
        <v>83</v>
      </c>
      <c r="Q1010" s="4" t="s">
        <v>81</v>
      </c>
      <c r="R1010" s="4" t="s">
        <v>81</v>
      </c>
      <c r="S1010" s="4" t="s">
        <v>81</v>
      </c>
      <c r="T1010" s="4" t="s">
        <v>96</v>
      </c>
      <c r="U1010" s="4" t="s">
        <v>96</v>
      </c>
      <c r="V1010" s="4" t="s">
        <v>81</v>
      </c>
      <c r="W1010" s="4" t="s">
        <v>83</v>
      </c>
      <c r="X1010" s="4" t="s">
        <v>81</v>
      </c>
      <c r="Y1010" s="4" t="s">
        <v>81</v>
      </c>
      <c r="Z1010" s="4" t="s">
        <v>81</v>
      </c>
      <c r="AA1010" s="4" t="s">
        <v>96</v>
      </c>
      <c r="AB1010" s="4" t="s">
        <v>81</v>
      </c>
      <c r="AC1010" s="4" t="s">
        <v>85</v>
      </c>
      <c r="AD1010" s="4">
        <v>1.1299999999999999E-3</v>
      </c>
      <c r="AE1010" s="4" t="s">
        <v>40</v>
      </c>
      <c r="AF1010" s="4" t="s">
        <v>42</v>
      </c>
      <c r="AG1010" s="4" t="s">
        <v>42</v>
      </c>
      <c r="AH1010" s="4" t="s">
        <v>42</v>
      </c>
      <c r="AI1010" s="4" t="s">
        <v>42</v>
      </c>
      <c r="AJ1010" s="4" t="s">
        <v>42</v>
      </c>
      <c r="AK1010" s="4" t="s">
        <v>42</v>
      </c>
      <c r="AL1010" s="4" t="s">
        <v>42</v>
      </c>
      <c r="AM1010" s="4" t="s">
        <v>42</v>
      </c>
      <c r="AN1010" s="4" t="s">
        <v>40</v>
      </c>
      <c r="AO1010" s="4" t="s">
        <v>42</v>
      </c>
      <c r="AP1010" s="4" t="s">
        <v>42</v>
      </c>
      <c r="AQ1010" s="4" t="s">
        <v>42</v>
      </c>
      <c r="AR1010" s="4" t="s">
        <v>42</v>
      </c>
      <c r="AS1010" s="4"/>
      <c r="AT1010" s="4" t="s">
        <v>81</v>
      </c>
      <c r="AU1010" s="4" t="s">
        <v>81</v>
      </c>
      <c r="AV1010" s="4" t="s">
        <v>81</v>
      </c>
      <c r="AW1010" s="4" t="s">
        <v>81</v>
      </c>
      <c r="AX1010" s="4" t="s">
        <v>86</v>
      </c>
      <c r="AY1010" s="4" t="s">
        <v>86</v>
      </c>
      <c r="AZ1010" s="4" t="s">
        <v>81</v>
      </c>
      <c r="BA1010" s="4" t="s">
        <v>81</v>
      </c>
      <c r="BB1010" s="4" t="s">
        <v>81</v>
      </c>
      <c r="BC1010" s="4" t="s">
        <v>89</v>
      </c>
      <c r="BD1010" s="4" t="s">
        <v>81</v>
      </c>
      <c r="BE1010" s="4" t="s">
        <v>86</v>
      </c>
      <c r="BF1010" s="4" t="s">
        <v>89</v>
      </c>
      <c r="BG1010" s="4" t="s">
        <v>85</v>
      </c>
    </row>
    <row r="1011" spans="1:59" ht="390">
      <c r="A1011" s="4">
        <v>1854180</v>
      </c>
      <c r="B1011" s="5">
        <f t="shared" si="30"/>
        <v>1700078</v>
      </c>
      <c r="C1011" s="5">
        <f t="shared" si="31"/>
        <v>1854180</v>
      </c>
      <c r="D1011" s="4">
        <v>1700078</v>
      </c>
      <c r="E1011" s="4" t="s">
        <v>6776</v>
      </c>
      <c r="F1011" s="4" t="s">
        <v>6777</v>
      </c>
      <c r="G1011" s="4" t="s">
        <v>6778</v>
      </c>
      <c r="H1011" s="4"/>
      <c r="I1011" s="4" t="s">
        <v>6779</v>
      </c>
      <c r="J1011" s="4" t="s">
        <v>565</v>
      </c>
      <c r="K1011" s="4" t="s">
        <v>111</v>
      </c>
      <c r="L1011" s="4"/>
      <c r="M1011" s="4" t="s">
        <v>6780</v>
      </c>
      <c r="N1011" s="4"/>
      <c r="O1011" s="4" t="s">
        <v>6781</v>
      </c>
      <c r="P1011" s="4" t="s">
        <v>81</v>
      </c>
      <c r="Q1011" s="4" t="s">
        <v>81</v>
      </c>
      <c r="R1011" s="4" t="s">
        <v>81</v>
      </c>
      <c r="S1011" s="4" t="s">
        <v>81</v>
      </c>
      <c r="T1011" s="4" t="s">
        <v>96</v>
      </c>
      <c r="U1011" s="4" t="s">
        <v>96</v>
      </c>
      <c r="V1011" s="4" t="s">
        <v>81</v>
      </c>
      <c r="W1011" s="4" t="s">
        <v>83</v>
      </c>
      <c r="X1011" s="4" t="s">
        <v>81</v>
      </c>
      <c r="Y1011" s="4" t="s">
        <v>81</v>
      </c>
      <c r="Z1011" s="4" t="s">
        <v>81</v>
      </c>
      <c r="AA1011" s="4" t="s">
        <v>96</v>
      </c>
      <c r="AB1011" s="4" t="s">
        <v>81</v>
      </c>
      <c r="AC1011" s="4" t="s">
        <v>85</v>
      </c>
      <c r="AD1011" s="4">
        <v>1.9949999999999998E-3</v>
      </c>
      <c r="AE1011" s="4" t="s">
        <v>42</v>
      </c>
      <c r="AF1011" s="4" t="s">
        <v>42</v>
      </c>
      <c r="AG1011" s="4" t="s">
        <v>42</v>
      </c>
      <c r="AH1011" s="4" t="s">
        <v>42</v>
      </c>
      <c r="AI1011" s="4" t="s">
        <v>42</v>
      </c>
      <c r="AJ1011" s="4" t="s">
        <v>42</v>
      </c>
      <c r="AK1011" s="4" t="s">
        <v>42</v>
      </c>
      <c r="AL1011" s="4" t="s">
        <v>42</v>
      </c>
      <c r="AM1011" s="4" t="s">
        <v>42</v>
      </c>
      <c r="AN1011" s="4" t="s">
        <v>40</v>
      </c>
      <c r="AO1011" s="4" t="s">
        <v>42</v>
      </c>
      <c r="AP1011" s="4" t="s">
        <v>42</v>
      </c>
      <c r="AQ1011" s="4" t="s">
        <v>42</v>
      </c>
      <c r="AR1011" s="4" t="s">
        <v>42</v>
      </c>
      <c r="AS1011" s="4"/>
      <c r="AT1011" s="4" t="s">
        <v>81</v>
      </c>
      <c r="AU1011" s="4" t="s">
        <v>81</v>
      </c>
      <c r="AV1011" s="4" t="s">
        <v>81</v>
      </c>
      <c r="AW1011" s="4" t="s">
        <v>86</v>
      </c>
      <c r="AX1011" s="4" t="s">
        <v>86</v>
      </c>
      <c r="AY1011" s="4" t="s">
        <v>86</v>
      </c>
      <c r="AZ1011" s="4" t="s">
        <v>81</v>
      </c>
      <c r="BA1011" s="4" t="s">
        <v>81</v>
      </c>
      <c r="BB1011" s="4" t="s">
        <v>87</v>
      </c>
      <c r="BC1011" s="4" t="s">
        <v>89</v>
      </c>
      <c r="BD1011" s="4" t="s">
        <v>86</v>
      </c>
      <c r="BE1011" s="4" t="s">
        <v>86</v>
      </c>
      <c r="BF1011" s="4" t="s">
        <v>86</v>
      </c>
      <c r="BG1011" s="4" t="s">
        <v>85</v>
      </c>
    </row>
    <row r="1012" spans="1:59" ht="390">
      <c r="A1012" s="4">
        <v>1986579</v>
      </c>
      <c r="B1012" s="5">
        <f t="shared" si="30"/>
        <v>1701915</v>
      </c>
      <c r="C1012" s="5">
        <f t="shared" si="31"/>
        <v>1986579</v>
      </c>
      <c r="D1012" s="4">
        <v>1701915</v>
      </c>
      <c r="E1012" s="4" t="s">
        <v>6782</v>
      </c>
      <c r="F1012" s="4" t="s">
        <v>6783</v>
      </c>
      <c r="G1012" s="4" t="s">
        <v>6784</v>
      </c>
      <c r="H1012" s="4"/>
      <c r="I1012" s="4" t="s">
        <v>6785</v>
      </c>
      <c r="J1012" s="4" t="s">
        <v>565</v>
      </c>
      <c r="K1012" s="4" t="s">
        <v>78</v>
      </c>
      <c r="L1012" s="4"/>
      <c r="M1012" s="4" t="s">
        <v>6780</v>
      </c>
      <c r="N1012" s="4"/>
      <c r="O1012" s="4" t="s">
        <v>6786</v>
      </c>
      <c r="P1012" s="4" t="s">
        <v>86</v>
      </c>
      <c r="Q1012" s="4" t="s">
        <v>81</v>
      </c>
      <c r="R1012" s="4" t="s">
        <v>81</v>
      </c>
      <c r="S1012" s="4" t="s">
        <v>81</v>
      </c>
      <c r="T1012" s="4" t="s">
        <v>96</v>
      </c>
      <c r="U1012" s="4" t="s">
        <v>96</v>
      </c>
      <c r="V1012" s="4" t="s">
        <v>81</v>
      </c>
      <c r="W1012" s="4" t="s">
        <v>83</v>
      </c>
      <c r="X1012" s="4" t="s">
        <v>81</v>
      </c>
      <c r="Y1012" s="4" t="s">
        <v>81</v>
      </c>
      <c r="Z1012" s="4" t="s">
        <v>81</v>
      </c>
      <c r="AA1012" s="4" t="s">
        <v>96</v>
      </c>
      <c r="AB1012" s="4" t="s">
        <v>81</v>
      </c>
      <c r="AC1012" s="4" t="s">
        <v>85</v>
      </c>
      <c r="AD1012" s="4">
        <v>1.7049999999999999E-3</v>
      </c>
      <c r="AE1012" s="4" t="s">
        <v>42</v>
      </c>
      <c r="AF1012" s="4" t="s">
        <v>42</v>
      </c>
      <c r="AG1012" s="4" t="s">
        <v>42</v>
      </c>
      <c r="AH1012" s="4" t="s">
        <v>42</v>
      </c>
      <c r="AI1012" s="4" t="s">
        <v>42</v>
      </c>
      <c r="AJ1012" s="4" t="s">
        <v>42</v>
      </c>
      <c r="AK1012" s="4" t="s">
        <v>42</v>
      </c>
      <c r="AL1012" s="4" t="s">
        <v>42</v>
      </c>
      <c r="AM1012" s="4" t="s">
        <v>42</v>
      </c>
      <c r="AN1012" s="4" t="s">
        <v>40</v>
      </c>
      <c r="AO1012" s="4" t="s">
        <v>42</v>
      </c>
      <c r="AP1012" s="4" t="s">
        <v>42</v>
      </c>
      <c r="AQ1012" s="4" t="s">
        <v>42</v>
      </c>
      <c r="AR1012" s="4" t="s">
        <v>42</v>
      </c>
      <c r="AS1012" s="4"/>
      <c r="AT1012" s="4" t="s">
        <v>81</v>
      </c>
      <c r="AU1012" s="4" t="s">
        <v>81</v>
      </c>
      <c r="AV1012" s="4" t="s">
        <v>81</v>
      </c>
      <c r="AW1012" s="4" t="s">
        <v>81</v>
      </c>
      <c r="AX1012" s="4" t="s">
        <v>96</v>
      </c>
      <c r="AY1012" s="4" t="s">
        <v>96</v>
      </c>
      <c r="AZ1012" s="4" t="s">
        <v>81</v>
      </c>
      <c r="BA1012" s="4" t="s">
        <v>81</v>
      </c>
      <c r="BB1012" s="4" t="s">
        <v>87</v>
      </c>
      <c r="BC1012" s="4" t="s">
        <v>89</v>
      </c>
      <c r="BD1012" s="4" t="s">
        <v>81</v>
      </c>
      <c r="BE1012" s="4" t="s">
        <v>89</v>
      </c>
      <c r="BF1012" s="4" t="s">
        <v>86</v>
      </c>
      <c r="BG1012" s="4" t="s">
        <v>86</v>
      </c>
    </row>
    <row r="1013" spans="1:59" ht="303.75">
      <c r="A1013" s="4">
        <v>2020900</v>
      </c>
      <c r="B1013" s="5">
        <f t="shared" si="30"/>
        <v>1700670</v>
      </c>
      <c r="C1013" s="5">
        <f t="shared" si="31"/>
        <v>2020900</v>
      </c>
      <c r="D1013" s="4">
        <v>1700670</v>
      </c>
      <c r="E1013" s="4" t="s">
        <v>6787</v>
      </c>
      <c r="F1013" s="4" t="s">
        <v>6788</v>
      </c>
      <c r="G1013" s="4" t="s">
        <v>6789</v>
      </c>
      <c r="H1013" s="4" t="s">
        <v>3219</v>
      </c>
      <c r="I1013" s="4" t="s">
        <v>6790</v>
      </c>
      <c r="J1013" s="4" t="s">
        <v>3221</v>
      </c>
      <c r="K1013" s="4" t="s">
        <v>78</v>
      </c>
      <c r="L1013" s="4"/>
      <c r="M1013" s="4" t="s">
        <v>6791</v>
      </c>
      <c r="N1013" s="4"/>
      <c r="O1013" s="4" t="s">
        <v>6792</v>
      </c>
      <c r="P1013" s="4" t="s">
        <v>81</v>
      </c>
      <c r="Q1013" s="4" t="s">
        <v>81</v>
      </c>
      <c r="R1013" s="4" t="s">
        <v>83</v>
      </c>
      <c r="S1013" s="4" t="s">
        <v>81</v>
      </c>
      <c r="T1013" s="4"/>
      <c r="U1013" s="4"/>
      <c r="V1013" s="4"/>
      <c r="W1013" s="4" t="s">
        <v>83</v>
      </c>
      <c r="X1013" s="4"/>
      <c r="Y1013" s="4"/>
      <c r="Z1013" s="4" t="s">
        <v>81</v>
      </c>
      <c r="AA1013" s="4" t="s">
        <v>84</v>
      </c>
      <c r="AB1013" s="4" t="s">
        <v>81</v>
      </c>
      <c r="AC1013" s="4" t="s">
        <v>85</v>
      </c>
      <c r="AD1013" s="4">
        <v>1.8799999999999999E-3</v>
      </c>
      <c r="AE1013" s="4" t="s">
        <v>42</v>
      </c>
      <c r="AF1013" s="4" t="s">
        <v>42</v>
      </c>
      <c r="AG1013" s="4" t="s">
        <v>40</v>
      </c>
      <c r="AH1013" s="4" t="s">
        <v>42</v>
      </c>
      <c r="AI1013" s="4" t="s">
        <v>42</v>
      </c>
      <c r="AJ1013" s="4" t="s">
        <v>42</v>
      </c>
      <c r="AK1013" s="4" t="s">
        <v>42</v>
      </c>
      <c r="AL1013" s="4" t="s">
        <v>42</v>
      </c>
      <c r="AM1013" s="4" t="s">
        <v>42</v>
      </c>
      <c r="AN1013" s="4" t="s">
        <v>40</v>
      </c>
      <c r="AO1013" s="4" t="s">
        <v>42</v>
      </c>
      <c r="AP1013" s="4" t="s">
        <v>40</v>
      </c>
      <c r="AQ1013" s="4" t="s">
        <v>42</v>
      </c>
      <c r="AR1013" s="4" t="s">
        <v>42</v>
      </c>
      <c r="AS1013" s="4"/>
      <c r="AT1013" s="4" t="s">
        <v>86</v>
      </c>
      <c r="AU1013" s="4" t="s">
        <v>81</v>
      </c>
      <c r="AV1013" s="4" t="s">
        <v>81</v>
      </c>
      <c r="AW1013" s="4" t="s">
        <v>81</v>
      </c>
      <c r="AX1013" s="4" t="s">
        <v>96</v>
      </c>
      <c r="AY1013" s="4" t="s">
        <v>96</v>
      </c>
      <c r="AZ1013" s="4" t="s">
        <v>81</v>
      </c>
      <c r="BA1013" s="4" t="s">
        <v>81</v>
      </c>
      <c r="BB1013" s="4" t="s">
        <v>81</v>
      </c>
      <c r="BC1013" s="4" t="s">
        <v>87</v>
      </c>
      <c r="BD1013" s="4" t="s">
        <v>81</v>
      </c>
      <c r="BE1013" s="4" t="s">
        <v>152</v>
      </c>
      <c r="BF1013" s="4" t="s">
        <v>86</v>
      </c>
      <c r="BG1013" s="4" t="s">
        <v>85</v>
      </c>
    </row>
    <row r="1014" spans="1:59" ht="274.5">
      <c r="A1014" s="4">
        <v>2201608</v>
      </c>
      <c r="B1014" s="5">
        <f t="shared" si="30"/>
        <v>1700873</v>
      </c>
      <c r="C1014" s="5">
        <f t="shared" si="31"/>
        <v>2201608</v>
      </c>
      <c r="D1014" s="4">
        <v>1700873</v>
      </c>
      <c r="E1014" s="4" t="s">
        <v>6793</v>
      </c>
      <c r="F1014" s="4" t="s">
        <v>6794</v>
      </c>
      <c r="G1014" s="4" t="s">
        <v>6795</v>
      </c>
      <c r="H1014" s="4" t="s">
        <v>4348</v>
      </c>
      <c r="I1014" s="4" t="s">
        <v>6540</v>
      </c>
      <c r="J1014" s="4" t="s">
        <v>4349</v>
      </c>
      <c r="K1014" s="4" t="s">
        <v>94</v>
      </c>
      <c r="L1014" s="4"/>
      <c r="M1014" s="4" t="s">
        <v>6541</v>
      </c>
      <c r="N1014" s="4" t="s">
        <v>6796</v>
      </c>
      <c r="O1014" s="4" t="s">
        <v>6797</v>
      </c>
      <c r="P1014" s="4" t="s">
        <v>81</v>
      </c>
      <c r="Q1014" s="4" t="s">
        <v>81</v>
      </c>
      <c r="R1014" s="4" t="s">
        <v>83</v>
      </c>
      <c r="S1014" s="4" t="s">
        <v>81</v>
      </c>
      <c r="T1014" s="4" t="s">
        <v>82</v>
      </c>
      <c r="U1014" s="4" t="s">
        <v>82</v>
      </c>
      <c r="V1014" s="4" t="s">
        <v>81</v>
      </c>
      <c r="W1014" s="4" t="s">
        <v>83</v>
      </c>
      <c r="X1014" s="4" t="s">
        <v>81</v>
      </c>
      <c r="Y1014" s="4" t="s">
        <v>81</v>
      </c>
      <c r="Z1014" s="4" t="s">
        <v>81</v>
      </c>
      <c r="AA1014" s="4" t="s">
        <v>96</v>
      </c>
      <c r="AB1014" s="4" t="s">
        <v>83</v>
      </c>
      <c r="AC1014" s="4" t="s">
        <v>85</v>
      </c>
      <c r="AD1014" s="4">
        <v>1.7750000000000001E-3</v>
      </c>
      <c r="AE1014" s="4" t="s">
        <v>42</v>
      </c>
      <c r="AF1014" s="4" t="s">
        <v>42</v>
      </c>
      <c r="AG1014" s="4" t="s">
        <v>40</v>
      </c>
      <c r="AH1014" s="4" t="s">
        <v>42</v>
      </c>
      <c r="AI1014" s="4" t="s">
        <v>41</v>
      </c>
      <c r="AJ1014" s="4" t="s">
        <v>41</v>
      </c>
      <c r="AK1014" s="4" t="s">
        <v>42</v>
      </c>
      <c r="AL1014" s="4" t="s">
        <v>42</v>
      </c>
      <c r="AM1014" s="4" t="s">
        <v>42</v>
      </c>
      <c r="AN1014" s="4" t="s">
        <v>40</v>
      </c>
      <c r="AO1014" s="4" t="s">
        <v>42</v>
      </c>
      <c r="AP1014" s="4" t="s">
        <v>42</v>
      </c>
      <c r="AQ1014" s="4" t="s">
        <v>41</v>
      </c>
      <c r="AR1014" s="4" t="s">
        <v>42</v>
      </c>
      <c r="AS1014" s="4"/>
      <c r="AT1014" s="4" t="s">
        <v>81</v>
      </c>
      <c r="AU1014" s="4" t="s">
        <v>81</v>
      </c>
      <c r="AV1014" s="4" t="s">
        <v>86</v>
      </c>
      <c r="AW1014" s="4" t="s">
        <v>86</v>
      </c>
      <c r="AX1014" s="4" t="s">
        <v>82</v>
      </c>
      <c r="AY1014" s="4" t="s">
        <v>82</v>
      </c>
      <c r="AZ1014" s="4" t="s">
        <v>86</v>
      </c>
      <c r="BA1014" s="4" t="s">
        <v>86</v>
      </c>
      <c r="BB1014" s="4" t="s">
        <v>87</v>
      </c>
      <c r="BC1014" s="4" t="s">
        <v>87</v>
      </c>
      <c r="BD1014" s="4" t="s">
        <v>86</v>
      </c>
      <c r="BE1014" s="4" t="s">
        <v>86</v>
      </c>
      <c r="BF1014" s="4" t="s">
        <v>83</v>
      </c>
      <c r="BG1014" s="4" t="s">
        <v>86</v>
      </c>
    </row>
    <row r="1015" spans="1:59" ht="332.25">
      <c r="A1015" s="4">
        <v>2235279</v>
      </c>
      <c r="B1015" s="5">
        <f t="shared" si="30"/>
        <v>1700810</v>
      </c>
      <c r="C1015" s="5">
        <f t="shared" si="31"/>
        <v>2235279</v>
      </c>
      <c r="D1015" s="4">
        <v>1700810</v>
      </c>
      <c r="E1015" s="4" t="s">
        <v>6798</v>
      </c>
      <c r="F1015" s="4" t="s">
        <v>6799</v>
      </c>
      <c r="G1015" s="4" t="s">
        <v>6800</v>
      </c>
      <c r="H1015" s="4" t="s">
        <v>2084</v>
      </c>
      <c r="I1015" s="4" t="s">
        <v>200</v>
      </c>
      <c r="J1015" s="4" t="s">
        <v>2086</v>
      </c>
      <c r="K1015" s="4" t="s">
        <v>202</v>
      </c>
      <c r="L1015" s="4"/>
      <c r="M1015" s="4" t="s">
        <v>3392</v>
      </c>
      <c r="N1015" s="4"/>
      <c r="O1015" s="4" t="s">
        <v>6801</v>
      </c>
      <c r="P1015" s="4" t="s">
        <v>81</v>
      </c>
      <c r="Q1015" s="4" t="s">
        <v>81</v>
      </c>
      <c r="R1015" s="4" t="s">
        <v>83</v>
      </c>
      <c r="S1015" s="4" t="s">
        <v>81</v>
      </c>
      <c r="T1015" s="4"/>
      <c r="U1015" s="4"/>
      <c r="V1015" s="4"/>
      <c r="W1015" s="4" t="s">
        <v>83</v>
      </c>
      <c r="X1015" s="4"/>
      <c r="Y1015" s="4"/>
      <c r="Z1015" s="4" t="s">
        <v>81</v>
      </c>
      <c r="AA1015" s="4" t="s">
        <v>96</v>
      </c>
      <c r="AB1015" s="4" t="s">
        <v>81</v>
      </c>
      <c r="AC1015" s="4" t="s">
        <v>85</v>
      </c>
      <c r="AD1015" s="4">
        <v>2E-3</v>
      </c>
      <c r="AE1015" s="4" t="s">
        <v>42</v>
      </c>
      <c r="AF1015" s="4" t="s">
        <v>42</v>
      </c>
      <c r="AG1015" s="4" t="s">
        <v>40</v>
      </c>
      <c r="AH1015" s="4" t="s">
        <v>42</v>
      </c>
      <c r="AI1015" s="4" t="s">
        <v>42</v>
      </c>
      <c r="AJ1015" s="4" t="s">
        <v>42</v>
      </c>
      <c r="AK1015" s="4" t="s">
        <v>42</v>
      </c>
      <c r="AL1015" s="4" t="s">
        <v>42</v>
      </c>
      <c r="AM1015" s="4" t="s">
        <v>42</v>
      </c>
      <c r="AN1015" s="4" t="s">
        <v>40</v>
      </c>
      <c r="AO1015" s="4" t="s">
        <v>42</v>
      </c>
      <c r="AP1015" s="4" t="s">
        <v>42</v>
      </c>
      <c r="AQ1015" s="4" t="s">
        <v>42</v>
      </c>
      <c r="AR1015" s="4" t="s">
        <v>42</v>
      </c>
      <c r="AS1015" s="4"/>
      <c r="AT1015" s="4" t="s">
        <v>86</v>
      </c>
      <c r="AU1015" s="4" t="s">
        <v>81</v>
      </c>
      <c r="AV1015" s="4" t="s">
        <v>81</v>
      </c>
      <c r="AW1015" s="4" t="s">
        <v>81</v>
      </c>
      <c r="AX1015" s="4" t="s">
        <v>96</v>
      </c>
      <c r="AY1015" s="4" t="s">
        <v>96</v>
      </c>
      <c r="AZ1015" s="4" t="s">
        <v>81</v>
      </c>
      <c r="BA1015" s="4" t="s">
        <v>81</v>
      </c>
      <c r="BB1015" s="4" t="s">
        <v>81</v>
      </c>
      <c r="BC1015" s="4" t="s">
        <v>87</v>
      </c>
      <c r="BD1015" s="4" t="s">
        <v>81</v>
      </c>
      <c r="BE1015" s="4" t="s">
        <v>96</v>
      </c>
      <c r="BF1015" s="4" t="s">
        <v>86</v>
      </c>
      <c r="BG1015" s="4" t="s">
        <v>85</v>
      </c>
    </row>
    <row r="1016" spans="1:59" ht="361.5">
      <c r="A1016" s="4">
        <v>2071528</v>
      </c>
      <c r="B1016" s="5">
        <f t="shared" si="30"/>
        <v>1700514</v>
      </c>
      <c r="C1016" s="5">
        <f t="shared" si="31"/>
        <v>2071528</v>
      </c>
      <c r="D1016" s="4">
        <v>1700514</v>
      </c>
      <c r="E1016" s="4" t="s">
        <v>6802</v>
      </c>
      <c r="F1016" s="4" t="s">
        <v>6803</v>
      </c>
      <c r="G1016" s="4" t="s">
        <v>6804</v>
      </c>
      <c r="H1016" s="4" t="s">
        <v>6805</v>
      </c>
      <c r="I1016" s="4" t="s">
        <v>6806</v>
      </c>
      <c r="J1016" s="4" t="s">
        <v>4320</v>
      </c>
      <c r="K1016" s="4" t="s">
        <v>166</v>
      </c>
      <c r="L1016" s="4"/>
      <c r="M1016" s="4" t="s">
        <v>3392</v>
      </c>
      <c r="N1016" s="4"/>
      <c r="O1016" s="4" t="s">
        <v>6807</v>
      </c>
      <c r="P1016" s="4" t="s">
        <v>81</v>
      </c>
      <c r="Q1016" s="4" t="s">
        <v>81</v>
      </c>
      <c r="R1016" s="4" t="s">
        <v>83</v>
      </c>
      <c r="S1016" s="4" t="s">
        <v>81</v>
      </c>
      <c r="T1016" s="4" t="s">
        <v>96</v>
      </c>
      <c r="U1016" s="4" t="s">
        <v>86</v>
      </c>
      <c r="V1016" s="4" t="s">
        <v>81</v>
      </c>
      <c r="W1016" s="4" t="s">
        <v>83</v>
      </c>
      <c r="X1016" s="4" t="s">
        <v>81</v>
      </c>
      <c r="Y1016" s="4" t="s">
        <v>86</v>
      </c>
      <c r="Z1016" s="4" t="s">
        <v>81</v>
      </c>
      <c r="AA1016" s="4" t="s">
        <v>96</v>
      </c>
      <c r="AB1016" s="4" t="s">
        <v>81</v>
      </c>
      <c r="AC1016" s="4" t="s">
        <v>85</v>
      </c>
      <c r="AD1016" s="4">
        <v>2.0500000000000002E-3</v>
      </c>
      <c r="AE1016" s="4" t="s">
        <v>42</v>
      </c>
      <c r="AF1016" s="4" t="s">
        <v>42</v>
      </c>
      <c r="AG1016" s="4" t="s">
        <v>40</v>
      </c>
      <c r="AH1016" s="4" t="s">
        <v>42</v>
      </c>
      <c r="AI1016" s="4" t="s">
        <v>42</v>
      </c>
      <c r="AJ1016" s="4" t="s">
        <v>42</v>
      </c>
      <c r="AK1016" s="4" t="s">
        <v>42</v>
      </c>
      <c r="AL1016" s="4" t="s">
        <v>42</v>
      </c>
      <c r="AM1016" s="4" t="s">
        <v>42</v>
      </c>
      <c r="AN1016" s="4" t="s">
        <v>40</v>
      </c>
      <c r="AO1016" s="4" t="s">
        <v>42</v>
      </c>
      <c r="AP1016" s="4" t="s">
        <v>42</v>
      </c>
      <c r="AQ1016" s="4" t="s">
        <v>42</v>
      </c>
      <c r="AR1016" s="4" t="s">
        <v>42</v>
      </c>
      <c r="AS1016" s="4"/>
      <c r="AT1016" s="4" t="s">
        <v>81</v>
      </c>
      <c r="AU1016" s="4" t="s">
        <v>81</v>
      </c>
      <c r="AV1016" s="4" t="s">
        <v>81</v>
      </c>
      <c r="AW1016" s="4" t="s">
        <v>81</v>
      </c>
      <c r="AX1016" s="4" t="s">
        <v>96</v>
      </c>
      <c r="AY1016" s="4" t="s">
        <v>96</v>
      </c>
      <c r="AZ1016" s="4" t="s">
        <v>81</v>
      </c>
      <c r="BA1016" s="4" t="s">
        <v>81</v>
      </c>
      <c r="BB1016" s="4" t="s">
        <v>81</v>
      </c>
      <c r="BC1016" s="4" t="s">
        <v>87</v>
      </c>
      <c r="BD1016" s="4" t="s">
        <v>81</v>
      </c>
      <c r="BE1016" s="4" t="s">
        <v>96</v>
      </c>
      <c r="BF1016" s="4" t="s">
        <v>89</v>
      </c>
      <c r="BG1016" s="4" t="s">
        <v>85</v>
      </c>
    </row>
    <row r="1017" spans="1:59" ht="274.5">
      <c r="A1017" s="4">
        <v>1829239</v>
      </c>
      <c r="B1017" s="5">
        <f t="shared" si="30"/>
        <v>1700119</v>
      </c>
      <c r="C1017" s="5">
        <f t="shared" si="31"/>
        <v>1829239</v>
      </c>
      <c r="D1017" s="4">
        <v>1700119</v>
      </c>
      <c r="E1017" s="4" t="s">
        <v>6808</v>
      </c>
      <c r="F1017" s="4" t="s">
        <v>6809</v>
      </c>
      <c r="G1017" s="4" t="s">
        <v>6810</v>
      </c>
      <c r="H1017" s="4" t="s">
        <v>6811</v>
      </c>
      <c r="I1017" s="4" t="s">
        <v>6812</v>
      </c>
      <c r="J1017" s="4" t="s">
        <v>6813</v>
      </c>
      <c r="K1017" s="4" t="s">
        <v>78</v>
      </c>
      <c r="L1017" s="4"/>
      <c r="M1017" s="4" t="s">
        <v>6569</v>
      </c>
      <c r="N1017" s="4" t="s">
        <v>6814</v>
      </c>
      <c r="O1017" s="4" t="s">
        <v>6815</v>
      </c>
      <c r="P1017" s="4" t="s">
        <v>83</v>
      </c>
      <c r="Q1017" s="4" t="s">
        <v>81</v>
      </c>
      <c r="R1017" s="4" t="s">
        <v>83</v>
      </c>
      <c r="S1017" s="4" t="s">
        <v>81</v>
      </c>
      <c r="T1017" s="4" t="s">
        <v>96</v>
      </c>
      <c r="U1017" s="4" t="s">
        <v>96</v>
      </c>
      <c r="V1017" s="4" t="s">
        <v>86</v>
      </c>
      <c r="W1017" s="4" t="s">
        <v>83</v>
      </c>
      <c r="X1017" s="4" t="s">
        <v>81</v>
      </c>
      <c r="Y1017" s="4" t="s">
        <v>81</v>
      </c>
      <c r="Z1017" s="4" t="s">
        <v>81</v>
      </c>
      <c r="AA1017" s="4" t="s">
        <v>84</v>
      </c>
      <c r="AB1017" s="4" t="s">
        <v>83</v>
      </c>
      <c r="AC1017" s="4" t="s">
        <v>85</v>
      </c>
      <c r="AD1017" s="4">
        <v>2.2650000000000001E-3</v>
      </c>
      <c r="AE1017" s="4" t="s">
        <v>41</v>
      </c>
      <c r="AF1017" s="4" t="s">
        <v>42</v>
      </c>
      <c r="AG1017" s="4" t="s">
        <v>40</v>
      </c>
      <c r="AH1017" s="4" t="s">
        <v>42</v>
      </c>
      <c r="AI1017" s="4" t="s">
        <v>42</v>
      </c>
      <c r="AJ1017" s="4" t="s">
        <v>42</v>
      </c>
      <c r="AK1017" s="4" t="s">
        <v>42</v>
      </c>
      <c r="AL1017" s="4" t="s">
        <v>42</v>
      </c>
      <c r="AM1017" s="4" t="s">
        <v>42</v>
      </c>
      <c r="AN1017" s="4" t="s">
        <v>40</v>
      </c>
      <c r="AO1017" s="4" t="s">
        <v>42</v>
      </c>
      <c r="AP1017" s="4" t="s">
        <v>41</v>
      </c>
      <c r="AQ1017" s="4" t="s">
        <v>40</v>
      </c>
      <c r="AR1017" s="4" t="s">
        <v>42</v>
      </c>
      <c r="AS1017" s="4"/>
      <c r="AT1017" s="4" t="s">
        <v>83</v>
      </c>
      <c r="AU1017" s="4" t="s">
        <v>81</v>
      </c>
      <c r="AV1017" s="4" t="s">
        <v>81</v>
      </c>
      <c r="AW1017" s="4" t="s">
        <v>86</v>
      </c>
      <c r="AX1017" s="4" t="s">
        <v>96</v>
      </c>
      <c r="AY1017" s="4" t="s">
        <v>86</v>
      </c>
      <c r="AZ1017" s="4" t="s">
        <v>81</v>
      </c>
      <c r="BA1017" s="4" t="s">
        <v>86</v>
      </c>
      <c r="BB1017" s="4" t="s">
        <v>81</v>
      </c>
      <c r="BC1017" s="4" t="s">
        <v>87</v>
      </c>
      <c r="BD1017" s="4" t="s">
        <v>81</v>
      </c>
      <c r="BE1017" s="4" t="s">
        <v>88</v>
      </c>
      <c r="BF1017" s="4" t="s">
        <v>86</v>
      </c>
      <c r="BG1017" s="4" t="s">
        <v>85</v>
      </c>
    </row>
    <row r="1018" spans="1:59" ht="361.5">
      <c r="A1018" s="4">
        <v>1989984</v>
      </c>
      <c r="B1018" s="5">
        <f t="shared" si="30"/>
        <v>1700217</v>
      </c>
      <c r="C1018" s="5">
        <f t="shared" si="31"/>
        <v>1989984</v>
      </c>
      <c r="D1018" s="4">
        <v>1700217</v>
      </c>
      <c r="E1018" s="4" t="s">
        <v>6816</v>
      </c>
      <c r="F1018" s="4" t="s">
        <v>6817</v>
      </c>
      <c r="G1018" s="4" t="s">
        <v>6818</v>
      </c>
      <c r="H1018" s="4"/>
      <c r="I1018" s="4" t="s">
        <v>6819</v>
      </c>
      <c r="J1018" s="4" t="s">
        <v>4100</v>
      </c>
      <c r="K1018" s="4" t="s">
        <v>111</v>
      </c>
      <c r="L1018" s="4"/>
      <c r="M1018" s="4" t="s">
        <v>5043</v>
      </c>
      <c r="N1018" s="4"/>
      <c r="O1018" s="4" t="s">
        <v>6820</v>
      </c>
      <c r="P1018" s="4" t="s">
        <v>81</v>
      </c>
      <c r="Q1018" s="4" t="s">
        <v>81</v>
      </c>
      <c r="R1018" s="4" t="s">
        <v>86</v>
      </c>
      <c r="S1018" s="4" t="s">
        <v>81</v>
      </c>
      <c r="T1018" s="4" t="s">
        <v>96</v>
      </c>
      <c r="U1018" s="4" t="s">
        <v>86</v>
      </c>
      <c r="V1018" s="4" t="s">
        <v>81</v>
      </c>
      <c r="W1018" s="4" t="s">
        <v>83</v>
      </c>
      <c r="X1018" s="4" t="s">
        <v>81</v>
      </c>
      <c r="Y1018" s="4" t="s">
        <v>81</v>
      </c>
      <c r="Z1018" s="4" t="s">
        <v>81</v>
      </c>
      <c r="AA1018" s="4" t="s">
        <v>96</v>
      </c>
      <c r="AB1018" s="4" t="s">
        <v>83</v>
      </c>
      <c r="AC1018" s="4" t="s">
        <v>85</v>
      </c>
      <c r="AD1018" s="4">
        <v>1.6750000000000001E-3</v>
      </c>
      <c r="AE1018" s="4" t="s">
        <v>42</v>
      </c>
      <c r="AF1018" s="4" t="s">
        <v>42</v>
      </c>
      <c r="AG1018" s="4" t="s">
        <v>42</v>
      </c>
      <c r="AH1018" s="4" t="s">
        <v>42</v>
      </c>
      <c r="AI1018" s="4" t="s">
        <v>42</v>
      </c>
      <c r="AJ1018" s="4" t="s">
        <v>42</v>
      </c>
      <c r="AK1018" s="4" t="s">
        <v>42</v>
      </c>
      <c r="AL1018" s="4" t="s">
        <v>42</v>
      </c>
      <c r="AM1018" s="4" t="s">
        <v>42</v>
      </c>
      <c r="AN1018" s="4" t="s">
        <v>40</v>
      </c>
      <c r="AO1018" s="4" t="s">
        <v>42</v>
      </c>
      <c r="AP1018" s="4" t="s">
        <v>42</v>
      </c>
      <c r="AQ1018" s="4" t="s">
        <v>40</v>
      </c>
      <c r="AR1018" s="4" t="s">
        <v>42</v>
      </c>
      <c r="AS1018" s="4"/>
      <c r="AT1018" s="4" t="s">
        <v>81</v>
      </c>
      <c r="AU1018" s="4" t="s">
        <v>81</v>
      </c>
      <c r="AV1018" s="4" t="s">
        <v>86</v>
      </c>
      <c r="AW1018" s="4" t="s">
        <v>86</v>
      </c>
      <c r="AX1018" s="4" t="s">
        <v>86</v>
      </c>
      <c r="AY1018" s="4" t="s">
        <v>86</v>
      </c>
      <c r="AZ1018" s="4" t="s">
        <v>86</v>
      </c>
      <c r="BA1018" s="4" t="s">
        <v>86</v>
      </c>
      <c r="BB1018" s="4" t="s">
        <v>86</v>
      </c>
      <c r="BC1018" s="4" t="s">
        <v>87</v>
      </c>
      <c r="BD1018" s="4" t="s">
        <v>86</v>
      </c>
      <c r="BE1018" s="4" t="s">
        <v>86</v>
      </c>
      <c r="BF1018" s="4" t="s">
        <v>86</v>
      </c>
      <c r="BG1018" s="4" t="s">
        <v>85</v>
      </c>
    </row>
    <row r="1019" spans="1:59" ht="361.5">
      <c r="A1019" s="4">
        <v>2421859</v>
      </c>
      <c r="B1019" s="5">
        <f t="shared" si="30"/>
        <v>1701772</v>
      </c>
      <c r="C1019" s="5">
        <f t="shared" si="31"/>
        <v>2421859</v>
      </c>
      <c r="D1019" s="4">
        <v>1701772</v>
      </c>
      <c r="E1019" s="4" t="s">
        <v>6821</v>
      </c>
      <c r="F1019" s="4" t="s">
        <v>6822</v>
      </c>
      <c r="G1019" s="4" t="s">
        <v>6823</v>
      </c>
      <c r="H1019" s="4"/>
      <c r="I1019" s="4" t="s">
        <v>200</v>
      </c>
      <c r="J1019" s="4" t="s">
        <v>4100</v>
      </c>
      <c r="K1019" s="4" t="s">
        <v>202</v>
      </c>
      <c r="L1019" s="4"/>
      <c r="M1019" s="4" t="s">
        <v>6824</v>
      </c>
      <c r="N1019" s="4"/>
      <c r="O1019" s="4" t="s">
        <v>6825</v>
      </c>
      <c r="P1019" s="4" t="s">
        <v>81</v>
      </c>
      <c r="Q1019" s="4" t="s">
        <v>86</v>
      </c>
      <c r="R1019" s="4" t="s">
        <v>81</v>
      </c>
      <c r="S1019" s="4" t="s">
        <v>81</v>
      </c>
      <c r="T1019" s="4" t="s">
        <v>96</v>
      </c>
      <c r="U1019" s="4" t="s">
        <v>86</v>
      </c>
      <c r="V1019" s="4" t="s">
        <v>81</v>
      </c>
      <c r="W1019" s="4" t="s">
        <v>83</v>
      </c>
      <c r="X1019" s="4" t="s">
        <v>81</v>
      </c>
      <c r="Y1019" s="4" t="s">
        <v>81</v>
      </c>
      <c r="Z1019" s="4" t="s">
        <v>86</v>
      </c>
      <c r="AA1019" s="4" t="s">
        <v>96</v>
      </c>
      <c r="AB1019" s="4" t="s">
        <v>83</v>
      </c>
      <c r="AC1019" s="4" t="s">
        <v>85</v>
      </c>
      <c r="AD1019" s="4">
        <v>2.0349999999999999E-3</v>
      </c>
      <c r="AE1019" s="4" t="s">
        <v>42</v>
      </c>
      <c r="AF1019" s="4" t="s">
        <v>42</v>
      </c>
      <c r="AG1019" s="4" t="s">
        <v>42</v>
      </c>
      <c r="AH1019" s="4" t="s">
        <v>42</v>
      </c>
      <c r="AI1019" s="4" t="s">
        <v>42</v>
      </c>
      <c r="AJ1019" s="4" t="s">
        <v>42</v>
      </c>
      <c r="AK1019" s="4" t="s">
        <v>42</v>
      </c>
      <c r="AL1019" s="4" t="s">
        <v>42</v>
      </c>
      <c r="AM1019" s="4" t="s">
        <v>42</v>
      </c>
      <c r="AN1019" s="4" t="s">
        <v>40</v>
      </c>
      <c r="AO1019" s="4" t="s">
        <v>42</v>
      </c>
      <c r="AP1019" s="4" t="s">
        <v>42</v>
      </c>
      <c r="AQ1019" s="4" t="s">
        <v>40</v>
      </c>
      <c r="AR1019" s="4" t="s">
        <v>42</v>
      </c>
      <c r="AS1019" s="4"/>
      <c r="AT1019" s="4" t="s">
        <v>81</v>
      </c>
      <c r="AU1019" s="4" t="s">
        <v>81</v>
      </c>
      <c r="AV1019" s="4" t="s">
        <v>81</v>
      </c>
      <c r="AW1019" s="4" t="s">
        <v>86</v>
      </c>
      <c r="AX1019" s="4" t="s">
        <v>96</v>
      </c>
      <c r="AY1019" s="4" t="s">
        <v>96</v>
      </c>
      <c r="AZ1019" s="4" t="s">
        <v>81</v>
      </c>
      <c r="BA1019" s="4" t="s">
        <v>81</v>
      </c>
      <c r="BB1019" s="4" t="s">
        <v>81</v>
      </c>
      <c r="BC1019" s="4" t="s">
        <v>87</v>
      </c>
      <c r="BD1019" s="4" t="s">
        <v>81</v>
      </c>
      <c r="BE1019" s="4" t="s">
        <v>96</v>
      </c>
      <c r="BF1019" s="4" t="s">
        <v>81</v>
      </c>
      <c r="BG1019" s="4" t="s">
        <v>85</v>
      </c>
    </row>
    <row r="1020" spans="1:59" ht="332.25">
      <c r="A1020" s="4">
        <v>2208325</v>
      </c>
      <c r="B1020" s="5">
        <f t="shared" si="30"/>
        <v>1700575</v>
      </c>
      <c r="C1020" s="5">
        <f t="shared" si="31"/>
        <v>2208325</v>
      </c>
      <c r="D1020" s="4">
        <v>1700575</v>
      </c>
      <c r="E1020" s="4" t="s">
        <v>6826</v>
      </c>
      <c r="F1020" s="4" t="s">
        <v>6827</v>
      </c>
      <c r="G1020" s="4" t="s">
        <v>6828</v>
      </c>
      <c r="H1020" s="4" t="s">
        <v>6829</v>
      </c>
      <c r="I1020" s="4" t="s">
        <v>6830</v>
      </c>
      <c r="J1020" s="4" t="s">
        <v>3702</v>
      </c>
      <c r="K1020" s="4" t="s">
        <v>78</v>
      </c>
      <c r="L1020" s="4"/>
      <c r="M1020" s="4" t="s">
        <v>1687</v>
      </c>
      <c r="N1020" s="4"/>
      <c r="O1020" s="4" t="s">
        <v>6831</v>
      </c>
      <c r="P1020" s="4" t="s">
        <v>81</v>
      </c>
      <c r="Q1020" s="4" t="s">
        <v>81</v>
      </c>
      <c r="R1020" s="4" t="s">
        <v>83</v>
      </c>
      <c r="S1020" s="4" t="s">
        <v>81</v>
      </c>
      <c r="T1020" s="4" t="s">
        <v>86</v>
      </c>
      <c r="U1020" s="4" t="s">
        <v>86</v>
      </c>
      <c r="V1020" s="4" t="s">
        <v>86</v>
      </c>
      <c r="W1020" s="4" t="s">
        <v>83</v>
      </c>
      <c r="X1020" s="4" t="s">
        <v>81</v>
      </c>
      <c r="Y1020" s="4" t="s">
        <v>81</v>
      </c>
      <c r="Z1020" s="4" t="s">
        <v>81</v>
      </c>
      <c r="AA1020" s="4" t="s">
        <v>96</v>
      </c>
      <c r="AB1020" s="4" t="s">
        <v>83</v>
      </c>
      <c r="AC1020" s="4" t="s">
        <v>85</v>
      </c>
      <c r="AD1020" s="4">
        <v>2.4099999999999998E-3</v>
      </c>
      <c r="AE1020" s="4" t="s">
        <v>42</v>
      </c>
      <c r="AF1020" s="4" t="s">
        <v>42</v>
      </c>
      <c r="AG1020" s="4" t="s">
        <v>40</v>
      </c>
      <c r="AH1020" s="4" t="s">
        <v>42</v>
      </c>
      <c r="AI1020" s="4" t="s">
        <v>42</v>
      </c>
      <c r="AJ1020" s="4" t="s">
        <v>42</v>
      </c>
      <c r="AK1020" s="4" t="s">
        <v>42</v>
      </c>
      <c r="AL1020" s="4" t="s">
        <v>42</v>
      </c>
      <c r="AM1020" s="4" t="s">
        <v>42</v>
      </c>
      <c r="AN1020" s="4" t="s">
        <v>40</v>
      </c>
      <c r="AO1020" s="4" t="s">
        <v>42</v>
      </c>
      <c r="AP1020" s="4" t="s">
        <v>42</v>
      </c>
      <c r="AQ1020" s="4" t="s">
        <v>40</v>
      </c>
      <c r="AR1020" s="4" t="s">
        <v>42</v>
      </c>
      <c r="AS1020" s="4"/>
      <c r="AT1020" s="4" t="s">
        <v>86</v>
      </c>
      <c r="AU1020" s="4" t="s">
        <v>86</v>
      </c>
      <c r="AV1020" s="4" t="s">
        <v>86</v>
      </c>
      <c r="AW1020" s="4" t="s">
        <v>81</v>
      </c>
      <c r="AX1020" s="4" t="s">
        <v>86</v>
      </c>
      <c r="AY1020" s="4" t="s">
        <v>86</v>
      </c>
      <c r="AZ1020" s="4" t="s">
        <v>81</v>
      </c>
      <c r="BA1020" s="4" t="s">
        <v>81</v>
      </c>
      <c r="BB1020" s="4" t="s">
        <v>81</v>
      </c>
      <c r="BC1020" s="4" t="s">
        <v>87</v>
      </c>
      <c r="BD1020" s="4" t="s">
        <v>81</v>
      </c>
      <c r="BE1020" s="4" t="s">
        <v>89</v>
      </c>
      <c r="BF1020" s="4" t="s">
        <v>86</v>
      </c>
      <c r="BG1020" s="4" t="s">
        <v>85</v>
      </c>
    </row>
    <row r="1021" spans="1:59" ht="332.25">
      <c r="A1021" s="4">
        <v>2351367</v>
      </c>
      <c r="B1021" s="5">
        <f t="shared" si="30"/>
        <v>1692237</v>
      </c>
      <c r="C1021" s="5">
        <f t="shared" si="31"/>
        <v>2351367</v>
      </c>
      <c r="D1021" s="4">
        <v>1692237</v>
      </c>
      <c r="E1021" s="4" t="s">
        <v>6832</v>
      </c>
      <c r="F1021" s="4" t="s">
        <v>6833</v>
      </c>
      <c r="G1021" s="4" t="s">
        <v>6834</v>
      </c>
      <c r="H1021" s="4" t="s">
        <v>6835</v>
      </c>
      <c r="I1021" s="4" t="s">
        <v>200</v>
      </c>
      <c r="J1021" s="4" t="s">
        <v>3702</v>
      </c>
      <c r="K1021" s="4" t="s">
        <v>202</v>
      </c>
      <c r="L1021" s="4"/>
      <c r="M1021" s="4" t="s">
        <v>6836</v>
      </c>
      <c r="N1021" s="4"/>
      <c r="O1021" s="4" t="s">
        <v>6837</v>
      </c>
      <c r="P1021" s="4" t="s">
        <v>81</v>
      </c>
      <c r="Q1021" s="4" t="s">
        <v>81</v>
      </c>
      <c r="R1021" s="4" t="s">
        <v>83</v>
      </c>
      <c r="S1021" s="4" t="s">
        <v>81</v>
      </c>
      <c r="T1021" s="4" t="s">
        <v>96</v>
      </c>
      <c r="U1021" s="4" t="s">
        <v>96</v>
      </c>
      <c r="V1021" s="4" t="s">
        <v>81</v>
      </c>
      <c r="W1021" s="4" t="s">
        <v>83</v>
      </c>
      <c r="X1021" s="4" t="s">
        <v>81</v>
      </c>
      <c r="Y1021" s="4" t="s">
        <v>81</v>
      </c>
      <c r="Z1021" s="4" t="s">
        <v>81</v>
      </c>
      <c r="AA1021" s="4" t="s">
        <v>96</v>
      </c>
      <c r="AB1021" s="4" t="s">
        <v>83</v>
      </c>
      <c r="AC1021" s="4" t="s">
        <v>85</v>
      </c>
      <c r="AD1021" s="4">
        <v>2.0950000000000001E-3</v>
      </c>
      <c r="AE1021" s="4" t="s">
        <v>42</v>
      </c>
      <c r="AF1021" s="4" t="s">
        <v>42</v>
      </c>
      <c r="AG1021" s="4" t="s">
        <v>40</v>
      </c>
      <c r="AH1021" s="4" t="s">
        <v>42</v>
      </c>
      <c r="AI1021" s="4" t="s">
        <v>42</v>
      </c>
      <c r="AJ1021" s="4" t="s">
        <v>42</v>
      </c>
      <c r="AK1021" s="4" t="s">
        <v>42</v>
      </c>
      <c r="AL1021" s="4" t="s">
        <v>42</v>
      </c>
      <c r="AM1021" s="4" t="s">
        <v>42</v>
      </c>
      <c r="AN1021" s="4" t="s">
        <v>40</v>
      </c>
      <c r="AO1021" s="4" t="s">
        <v>42</v>
      </c>
      <c r="AP1021" s="4" t="s">
        <v>42</v>
      </c>
      <c r="AQ1021" s="4" t="s">
        <v>40</v>
      </c>
      <c r="AR1021" s="4" t="s">
        <v>42</v>
      </c>
      <c r="AS1021" s="4"/>
      <c r="AT1021" s="4" t="s">
        <v>81</v>
      </c>
      <c r="AU1021" s="4" t="s">
        <v>81</v>
      </c>
      <c r="AV1021" s="4" t="s">
        <v>81</v>
      </c>
      <c r="AW1021" s="4" t="s">
        <v>81</v>
      </c>
      <c r="AX1021" s="4" t="s">
        <v>96</v>
      </c>
      <c r="AY1021" s="4" t="s">
        <v>96</v>
      </c>
      <c r="AZ1021" s="4" t="s">
        <v>81</v>
      </c>
      <c r="BA1021" s="4" t="s">
        <v>81</v>
      </c>
      <c r="BB1021" s="4" t="s">
        <v>81</v>
      </c>
      <c r="BC1021" s="4" t="s">
        <v>87</v>
      </c>
      <c r="BD1021" s="4" t="s">
        <v>81</v>
      </c>
      <c r="BE1021" s="4" t="s">
        <v>96</v>
      </c>
      <c r="BF1021" s="4" t="s">
        <v>81</v>
      </c>
      <c r="BG1021" s="4" t="s">
        <v>85</v>
      </c>
    </row>
    <row r="1022" spans="1:59" ht="303.75">
      <c r="A1022" s="4">
        <v>2450592</v>
      </c>
      <c r="B1022" s="5">
        <f t="shared" si="30"/>
        <v>1701800</v>
      </c>
      <c r="C1022" s="5">
        <f t="shared" si="31"/>
        <v>2450592</v>
      </c>
      <c r="D1022" s="4">
        <v>1701800</v>
      </c>
      <c r="E1022" s="4" t="s">
        <v>6838</v>
      </c>
      <c r="F1022" s="4" t="s">
        <v>6839</v>
      </c>
      <c r="G1022" s="4" t="s">
        <v>6840</v>
      </c>
      <c r="H1022" s="4" t="s">
        <v>6841</v>
      </c>
      <c r="I1022" s="4" t="s">
        <v>594</v>
      </c>
      <c r="J1022" s="4" t="s">
        <v>1404</v>
      </c>
      <c r="K1022" s="4" t="s">
        <v>94</v>
      </c>
      <c r="L1022" s="4"/>
      <c r="M1022" s="4" t="s">
        <v>5043</v>
      </c>
      <c r="N1022" s="4" t="s">
        <v>598</v>
      </c>
      <c r="O1022" s="4" t="s">
        <v>6842</v>
      </c>
      <c r="P1022" s="4" t="s">
        <v>81</v>
      </c>
      <c r="Q1022" s="4" t="s">
        <v>81</v>
      </c>
      <c r="R1022" s="4" t="s">
        <v>81</v>
      </c>
      <c r="S1022" s="4" t="s">
        <v>81</v>
      </c>
      <c r="T1022" s="4" t="s">
        <v>82</v>
      </c>
      <c r="U1022" s="4" t="s">
        <v>82</v>
      </c>
      <c r="V1022" s="4" t="s">
        <v>81</v>
      </c>
      <c r="W1022" s="4" t="s">
        <v>83</v>
      </c>
      <c r="X1022" s="4" t="s">
        <v>86</v>
      </c>
      <c r="Y1022" s="4" t="s">
        <v>81</v>
      </c>
      <c r="Z1022" s="4" t="s">
        <v>81</v>
      </c>
      <c r="AA1022" s="4" t="s">
        <v>96</v>
      </c>
      <c r="AB1022" s="4" t="s">
        <v>83</v>
      </c>
      <c r="AC1022" s="4" t="s">
        <v>85</v>
      </c>
      <c r="AD1022" s="4">
        <v>1.825E-3</v>
      </c>
      <c r="AE1022" s="4" t="s">
        <v>42</v>
      </c>
      <c r="AF1022" s="4" t="s">
        <v>42</v>
      </c>
      <c r="AG1022" s="4" t="s">
        <v>42</v>
      </c>
      <c r="AH1022" s="4" t="s">
        <v>42</v>
      </c>
      <c r="AI1022" s="4" t="s">
        <v>41</v>
      </c>
      <c r="AJ1022" s="4" t="s">
        <v>41</v>
      </c>
      <c r="AK1022" s="4" t="s">
        <v>42</v>
      </c>
      <c r="AL1022" s="4" t="s">
        <v>42</v>
      </c>
      <c r="AM1022" s="4" t="s">
        <v>42</v>
      </c>
      <c r="AN1022" s="4" t="s">
        <v>40</v>
      </c>
      <c r="AO1022" s="4" t="s">
        <v>42</v>
      </c>
      <c r="AP1022" s="4" t="s">
        <v>42</v>
      </c>
      <c r="AQ1022" s="4" t="s">
        <v>40</v>
      </c>
      <c r="AR1022" s="4" t="s">
        <v>42</v>
      </c>
      <c r="AS1022" s="4"/>
      <c r="AT1022" s="4" t="s">
        <v>81</v>
      </c>
      <c r="AU1022" s="4" t="s">
        <v>81</v>
      </c>
      <c r="AV1022" s="4" t="s">
        <v>86</v>
      </c>
      <c r="AW1022" s="4" t="s">
        <v>86</v>
      </c>
      <c r="AX1022" s="4" t="s">
        <v>82</v>
      </c>
      <c r="AY1022" s="4" t="s">
        <v>82</v>
      </c>
      <c r="AZ1022" s="4" t="s">
        <v>86</v>
      </c>
      <c r="BA1022" s="4" t="s">
        <v>86</v>
      </c>
      <c r="BB1022" s="4" t="s">
        <v>87</v>
      </c>
      <c r="BC1022" s="4" t="s">
        <v>87</v>
      </c>
      <c r="BD1022" s="4" t="s">
        <v>81</v>
      </c>
      <c r="BE1022" s="4" t="s">
        <v>96</v>
      </c>
      <c r="BF1022" s="4" t="s">
        <v>86</v>
      </c>
      <c r="BG1022" s="4" t="s">
        <v>86</v>
      </c>
    </row>
    <row r="1023" spans="1:59" ht="361.5">
      <c r="A1023" s="4">
        <v>2017075</v>
      </c>
      <c r="B1023" s="5">
        <f t="shared" si="30"/>
        <v>1701609</v>
      </c>
      <c r="C1023" s="5">
        <f t="shared" si="31"/>
        <v>2017075</v>
      </c>
      <c r="D1023" s="4">
        <v>1701609</v>
      </c>
      <c r="E1023" s="4" t="s">
        <v>6843</v>
      </c>
      <c r="F1023" s="4" t="s">
        <v>6844</v>
      </c>
      <c r="G1023" s="4" t="s">
        <v>6845</v>
      </c>
      <c r="H1023" s="4" t="s">
        <v>611</v>
      </c>
      <c r="I1023" s="4" t="s">
        <v>6846</v>
      </c>
      <c r="J1023" s="4" t="s">
        <v>613</v>
      </c>
      <c r="K1023" s="4" t="s">
        <v>102</v>
      </c>
      <c r="L1023" s="4"/>
      <c r="M1023" s="4" t="s">
        <v>5049</v>
      </c>
      <c r="N1023" s="4"/>
      <c r="O1023" s="4" t="s">
        <v>6847</v>
      </c>
      <c r="P1023" s="4" t="s">
        <v>83</v>
      </c>
      <c r="Q1023" s="4" t="s">
        <v>81</v>
      </c>
      <c r="R1023" s="4" t="s">
        <v>81</v>
      </c>
      <c r="S1023" s="4" t="s">
        <v>81</v>
      </c>
      <c r="T1023" s="4" t="s">
        <v>96</v>
      </c>
      <c r="U1023" s="4" t="s">
        <v>96</v>
      </c>
      <c r="V1023" s="4" t="s">
        <v>81</v>
      </c>
      <c r="W1023" s="4" t="s">
        <v>83</v>
      </c>
      <c r="X1023" s="4" t="s">
        <v>81</v>
      </c>
      <c r="Y1023" s="4" t="s">
        <v>81</v>
      </c>
      <c r="Z1023" s="4" t="s">
        <v>81</v>
      </c>
      <c r="AA1023" s="4" t="s">
        <v>96</v>
      </c>
      <c r="AB1023" s="4" t="s">
        <v>81</v>
      </c>
      <c r="AC1023" s="4" t="s">
        <v>85</v>
      </c>
      <c r="AD1023" s="4">
        <v>1.725E-3</v>
      </c>
      <c r="AE1023" s="4" t="s">
        <v>40</v>
      </c>
      <c r="AF1023" s="4" t="s">
        <v>42</v>
      </c>
      <c r="AG1023" s="4" t="s">
        <v>42</v>
      </c>
      <c r="AH1023" s="4" t="s">
        <v>42</v>
      </c>
      <c r="AI1023" s="4" t="s">
        <v>42</v>
      </c>
      <c r="AJ1023" s="4" t="s">
        <v>42</v>
      </c>
      <c r="AK1023" s="4" t="s">
        <v>42</v>
      </c>
      <c r="AL1023" s="4" t="s">
        <v>42</v>
      </c>
      <c r="AM1023" s="4" t="s">
        <v>42</v>
      </c>
      <c r="AN1023" s="4" t="s">
        <v>40</v>
      </c>
      <c r="AO1023" s="4" t="s">
        <v>42</v>
      </c>
      <c r="AP1023" s="4" t="s">
        <v>42</v>
      </c>
      <c r="AQ1023" s="4" t="s">
        <v>42</v>
      </c>
      <c r="AR1023" s="4" t="s">
        <v>42</v>
      </c>
      <c r="AS1023" s="4"/>
      <c r="AT1023" s="4" t="s">
        <v>86</v>
      </c>
      <c r="AU1023" s="4" t="s">
        <v>81</v>
      </c>
      <c r="AV1023" s="4" t="s">
        <v>81</v>
      </c>
      <c r="AW1023" s="4" t="s">
        <v>81</v>
      </c>
      <c r="AX1023" s="4" t="s">
        <v>96</v>
      </c>
      <c r="AY1023" s="4" t="s">
        <v>96</v>
      </c>
      <c r="AZ1023" s="4" t="s">
        <v>81</v>
      </c>
      <c r="BA1023" s="4" t="s">
        <v>81</v>
      </c>
      <c r="BB1023" s="4" t="s">
        <v>81</v>
      </c>
      <c r="BC1023" s="4" t="s">
        <v>81</v>
      </c>
      <c r="BD1023" s="4" t="s">
        <v>81</v>
      </c>
      <c r="BE1023" s="4" t="s">
        <v>86</v>
      </c>
      <c r="BF1023" s="4" t="s">
        <v>86</v>
      </c>
      <c r="BG1023" s="4" t="s">
        <v>85</v>
      </c>
    </row>
    <row r="1024" spans="1:59" ht="361.5">
      <c r="A1024" s="4">
        <v>2206991</v>
      </c>
      <c r="B1024" s="5">
        <f t="shared" si="30"/>
        <v>1700383</v>
      </c>
      <c r="C1024" s="5">
        <f t="shared" si="31"/>
        <v>2206991</v>
      </c>
      <c r="D1024" s="4">
        <v>1700383</v>
      </c>
      <c r="E1024" s="4" t="s">
        <v>6848</v>
      </c>
      <c r="F1024" s="4" t="s">
        <v>6849</v>
      </c>
      <c r="G1024" s="4" t="s">
        <v>6850</v>
      </c>
      <c r="H1024" s="4" t="s">
        <v>6851</v>
      </c>
      <c r="I1024" s="4"/>
      <c r="J1024" s="4" t="s">
        <v>613</v>
      </c>
      <c r="K1024" s="4" t="s">
        <v>94</v>
      </c>
      <c r="L1024" s="4"/>
      <c r="M1024" s="4" t="s">
        <v>6852</v>
      </c>
      <c r="N1024" s="4"/>
      <c r="O1024" s="4" t="s">
        <v>6853</v>
      </c>
      <c r="P1024" s="4" t="s">
        <v>83</v>
      </c>
      <c r="Q1024" s="4" t="s">
        <v>81</v>
      </c>
      <c r="R1024" s="4" t="s">
        <v>81</v>
      </c>
      <c r="S1024" s="4" t="s">
        <v>81</v>
      </c>
      <c r="T1024" s="4" t="s">
        <v>96</v>
      </c>
      <c r="U1024" s="4" t="s">
        <v>96</v>
      </c>
      <c r="V1024" s="4" t="s">
        <v>81</v>
      </c>
      <c r="W1024" s="4" t="s">
        <v>83</v>
      </c>
      <c r="X1024" s="4" t="s">
        <v>81</v>
      </c>
      <c r="Y1024" s="4" t="s">
        <v>81</v>
      </c>
      <c r="Z1024" s="4" t="s">
        <v>81</v>
      </c>
      <c r="AA1024" s="4" t="s">
        <v>96</v>
      </c>
      <c r="AB1024" s="4" t="s">
        <v>81</v>
      </c>
      <c r="AC1024" s="4" t="s">
        <v>85</v>
      </c>
      <c r="AD1024" s="4">
        <v>1.175E-3</v>
      </c>
      <c r="AE1024" s="4" t="s">
        <v>40</v>
      </c>
      <c r="AF1024" s="4" t="s">
        <v>42</v>
      </c>
      <c r="AG1024" s="4" t="s">
        <v>42</v>
      </c>
      <c r="AH1024" s="4" t="s">
        <v>42</v>
      </c>
      <c r="AI1024" s="4" t="s">
        <v>42</v>
      </c>
      <c r="AJ1024" s="4" t="s">
        <v>42</v>
      </c>
      <c r="AK1024" s="4" t="s">
        <v>42</v>
      </c>
      <c r="AL1024" s="4" t="s">
        <v>42</v>
      </c>
      <c r="AM1024" s="4" t="s">
        <v>42</v>
      </c>
      <c r="AN1024" s="4" t="s">
        <v>40</v>
      </c>
      <c r="AO1024" s="4" t="s">
        <v>42</v>
      </c>
      <c r="AP1024" s="4" t="s">
        <v>42</v>
      </c>
      <c r="AQ1024" s="4" t="s">
        <v>42</v>
      </c>
      <c r="AR1024" s="4" t="s">
        <v>42</v>
      </c>
      <c r="AS1024" s="4"/>
      <c r="AT1024" s="4" t="s">
        <v>86</v>
      </c>
      <c r="AU1024" s="4" t="s">
        <v>81</v>
      </c>
      <c r="AV1024" s="4" t="s">
        <v>86</v>
      </c>
      <c r="AW1024" s="4" t="s">
        <v>86</v>
      </c>
      <c r="AX1024" s="4" t="s">
        <v>86</v>
      </c>
      <c r="AY1024" s="4" t="s">
        <v>86</v>
      </c>
      <c r="AZ1024" s="4" t="s">
        <v>86</v>
      </c>
      <c r="BA1024" s="4" t="s">
        <v>86</v>
      </c>
      <c r="BB1024" s="4" t="s">
        <v>87</v>
      </c>
      <c r="BC1024" s="4" t="s">
        <v>87</v>
      </c>
      <c r="BD1024" s="4" t="s">
        <v>86</v>
      </c>
      <c r="BE1024" s="4" t="s">
        <v>96</v>
      </c>
      <c r="BF1024" s="4" t="s">
        <v>89</v>
      </c>
      <c r="BG1024" s="4" t="s">
        <v>85</v>
      </c>
    </row>
    <row r="1025" spans="1:59" ht="361.5">
      <c r="A1025" s="4">
        <v>1937634</v>
      </c>
      <c r="B1025" s="5">
        <f t="shared" si="30"/>
        <v>1700200</v>
      </c>
      <c r="C1025" s="5">
        <f t="shared" si="31"/>
        <v>1937634</v>
      </c>
      <c r="D1025" s="4">
        <v>1700200</v>
      </c>
      <c r="E1025" s="4" t="s">
        <v>6854</v>
      </c>
      <c r="F1025" s="4" t="s">
        <v>6855</v>
      </c>
      <c r="G1025" s="4" t="s">
        <v>6856</v>
      </c>
      <c r="H1025" s="4" t="s">
        <v>4946</v>
      </c>
      <c r="I1025" s="4"/>
      <c r="J1025" s="4" t="s">
        <v>613</v>
      </c>
      <c r="K1025" s="4" t="s">
        <v>94</v>
      </c>
      <c r="L1025" s="4"/>
      <c r="M1025" s="4" t="s">
        <v>6652</v>
      </c>
      <c r="N1025" s="4"/>
      <c r="O1025" s="4" t="s">
        <v>6857</v>
      </c>
      <c r="P1025" s="4" t="s">
        <v>83</v>
      </c>
      <c r="Q1025" s="4" t="s">
        <v>81</v>
      </c>
      <c r="R1025" s="4" t="s">
        <v>86</v>
      </c>
      <c r="S1025" s="4" t="s">
        <v>81</v>
      </c>
      <c r="T1025" s="4" t="s">
        <v>96</v>
      </c>
      <c r="U1025" s="4" t="s">
        <v>96</v>
      </c>
      <c r="V1025" s="4" t="s">
        <v>81</v>
      </c>
      <c r="W1025" s="4" t="s">
        <v>83</v>
      </c>
      <c r="X1025" s="4" t="s">
        <v>81</v>
      </c>
      <c r="Y1025" s="4" t="s">
        <v>81</v>
      </c>
      <c r="Z1025" s="4" t="s">
        <v>81</v>
      </c>
      <c r="AA1025" s="4" t="s">
        <v>96</v>
      </c>
      <c r="AB1025" s="4" t="s">
        <v>81</v>
      </c>
      <c r="AC1025" s="4" t="s">
        <v>85</v>
      </c>
      <c r="AD1025" s="4">
        <v>1.47E-3</v>
      </c>
      <c r="AE1025" s="4" t="s">
        <v>40</v>
      </c>
      <c r="AF1025" s="4" t="s">
        <v>42</v>
      </c>
      <c r="AG1025" s="4" t="s">
        <v>42</v>
      </c>
      <c r="AH1025" s="4" t="s">
        <v>42</v>
      </c>
      <c r="AI1025" s="4" t="s">
        <v>42</v>
      </c>
      <c r="AJ1025" s="4" t="s">
        <v>42</v>
      </c>
      <c r="AK1025" s="4" t="s">
        <v>42</v>
      </c>
      <c r="AL1025" s="4" t="s">
        <v>42</v>
      </c>
      <c r="AM1025" s="4" t="s">
        <v>42</v>
      </c>
      <c r="AN1025" s="4" t="s">
        <v>40</v>
      </c>
      <c r="AO1025" s="4" t="s">
        <v>42</v>
      </c>
      <c r="AP1025" s="4" t="s">
        <v>42</v>
      </c>
      <c r="AQ1025" s="4" t="s">
        <v>42</v>
      </c>
      <c r="AR1025" s="4" t="s">
        <v>42</v>
      </c>
      <c r="AS1025" s="4"/>
      <c r="AT1025" s="4" t="s">
        <v>81</v>
      </c>
      <c r="AU1025" s="4" t="s">
        <v>81</v>
      </c>
      <c r="AV1025" s="4" t="s">
        <v>81</v>
      </c>
      <c r="AW1025" s="4" t="s">
        <v>81</v>
      </c>
      <c r="AX1025" s="4" t="s">
        <v>86</v>
      </c>
      <c r="AY1025" s="4" t="s">
        <v>86</v>
      </c>
      <c r="AZ1025" s="4" t="s">
        <v>81</v>
      </c>
      <c r="BA1025" s="4" t="s">
        <v>81</v>
      </c>
      <c r="BB1025" s="4" t="s">
        <v>87</v>
      </c>
      <c r="BC1025" s="4" t="s">
        <v>87</v>
      </c>
      <c r="BD1025" s="4" t="s">
        <v>81</v>
      </c>
      <c r="BE1025" s="4" t="s">
        <v>96</v>
      </c>
      <c r="BF1025" s="4" t="s">
        <v>81</v>
      </c>
      <c r="BG1025" s="4" t="s">
        <v>86</v>
      </c>
    </row>
    <row r="1026" spans="1:59" ht="361.5">
      <c r="A1026" s="4">
        <v>2248533</v>
      </c>
      <c r="B1026" s="5">
        <f t="shared" si="30"/>
        <v>1700740</v>
      </c>
      <c r="C1026" s="5">
        <f t="shared" si="31"/>
        <v>2248533</v>
      </c>
      <c r="D1026" s="4">
        <v>1700740</v>
      </c>
      <c r="E1026" s="4" t="s">
        <v>6858</v>
      </c>
      <c r="F1026" s="4" t="s">
        <v>6859</v>
      </c>
      <c r="G1026" s="4" t="s">
        <v>6860</v>
      </c>
      <c r="H1026" s="4" t="s">
        <v>1994</v>
      </c>
      <c r="I1026" s="4" t="s">
        <v>1508</v>
      </c>
      <c r="J1026" s="4" t="s">
        <v>1296</v>
      </c>
      <c r="K1026" s="4" t="s">
        <v>94</v>
      </c>
      <c r="L1026" s="4"/>
      <c r="M1026" s="4" t="s">
        <v>1365</v>
      </c>
      <c r="N1026" s="4" t="s">
        <v>113</v>
      </c>
      <c r="O1026" s="4" t="s">
        <v>6861</v>
      </c>
      <c r="P1026" s="4" t="s">
        <v>81</v>
      </c>
      <c r="Q1026" s="4" t="s">
        <v>81</v>
      </c>
      <c r="R1026" s="4" t="s">
        <v>81</v>
      </c>
      <c r="S1026" s="4" t="s">
        <v>81</v>
      </c>
      <c r="T1026" s="4" t="s">
        <v>96</v>
      </c>
      <c r="U1026" s="4" t="s">
        <v>96</v>
      </c>
      <c r="V1026" s="4" t="s">
        <v>83</v>
      </c>
      <c r="W1026" s="4" t="s">
        <v>83</v>
      </c>
      <c r="X1026" s="4" t="s">
        <v>81</v>
      </c>
      <c r="Y1026" s="4" t="s">
        <v>81</v>
      </c>
      <c r="Z1026" s="4" t="s">
        <v>81</v>
      </c>
      <c r="AA1026" s="4" t="s">
        <v>96</v>
      </c>
      <c r="AB1026" s="4" t="s">
        <v>81</v>
      </c>
      <c r="AC1026" s="4" t="s">
        <v>85</v>
      </c>
      <c r="AD1026" s="4">
        <v>1.325E-3</v>
      </c>
      <c r="AE1026" s="4" t="s">
        <v>42</v>
      </c>
      <c r="AF1026" s="4" t="s">
        <v>42</v>
      </c>
      <c r="AG1026" s="4" t="s">
        <v>42</v>
      </c>
      <c r="AH1026" s="4" t="s">
        <v>42</v>
      </c>
      <c r="AI1026" s="4" t="s">
        <v>42</v>
      </c>
      <c r="AJ1026" s="4" t="s">
        <v>42</v>
      </c>
      <c r="AK1026" s="4" t="s">
        <v>42</v>
      </c>
      <c r="AL1026" s="4" t="s">
        <v>42</v>
      </c>
      <c r="AM1026" s="4" t="s">
        <v>41</v>
      </c>
      <c r="AN1026" s="4" t="s">
        <v>40</v>
      </c>
      <c r="AO1026" s="4" t="s">
        <v>42</v>
      </c>
      <c r="AP1026" s="4" t="s">
        <v>42</v>
      </c>
      <c r="AQ1026" s="4" t="s">
        <v>42</v>
      </c>
      <c r="AR1026" s="4" t="s">
        <v>42</v>
      </c>
      <c r="AS1026" s="4"/>
      <c r="AT1026" s="4" t="s">
        <v>81</v>
      </c>
      <c r="AU1026" s="4" t="s">
        <v>86</v>
      </c>
      <c r="AV1026" s="4" t="s">
        <v>81</v>
      </c>
      <c r="AW1026" s="4" t="s">
        <v>86</v>
      </c>
      <c r="AX1026" s="4" t="s">
        <v>86</v>
      </c>
      <c r="AY1026" s="4" t="s">
        <v>86</v>
      </c>
      <c r="AZ1026" s="4" t="s">
        <v>86</v>
      </c>
      <c r="BA1026" s="4" t="s">
        <v>86</v>
      </c>
      <c r="BB1026" s="4" t="s">
        <v>83</v>
      </c>
      <c r="BC1026" s="4" t="s">
        <v>81</v>
      </c>
      <c r="BD1026" s="4" t="s">
        <v>86</v>
      </c>
      <c r="BE1026" s="4" t="s">
        <v>152</v>
      </c>
      <c r="BF1026" s="4" t="s">
        <v>86</v>
      </c>
      <c r="BG1026" s="4" t="s">
        <v>85</v>
      </c>
    </row>
    <row r="1027" spans="1:59" ht="361.5">
      <c r="A1027" s="4">
        <v>2473251</v>
      </c>
      <c r="B1027" s="5">
        <f t="shared" ref="B1027:B1090" si="32">HYPERLINK("https://stagingalt.vetology.net/cases/"&amp;D1027&amp;"/screening-report/52?type=pdf&amp;v=v6&amp;scorecard=1&amp;secret_key=BX%25IJ%24%2F65ieZ%29f6", D1027)</f>
        <v>1695571</v>
      </c>
      <c r="C1027" s="5">
        <f t="shared" ref="C1027:C1090" si="33">HYPERLINK("https://platform.v2.vetology.net/report/v/final/"&amp;A1027, A1027)</f>
        <v>2473251</v>
      </c>
      <c r="D1027" s="4">
        <v>1695571</v>
      </c>
      <c r="E1027" s="4" t="s">
        <v>6862</v>
      </c>
      <c r="F1027" s="4" t="s">
        <v>6863</v>
      </c>
      <c r="G1027" s="4" t="s">
        <v>6864</v>
      </c>
      <c r="H1027" s="4"/>
      <c r="I1027" s="4" t="s">
        <v>6540</v>
      </c>
      <c r="J1027" s="4" t="s">
        <v>4100</v>
      </c>
      <c r="K1027" s="4" t="s">
        <v>94</v>
      </c>
      <c r="L1027" s="4"/>
      <c r="M1027" s="4" t="s">
        <v>213</v>
      </c>
      <c r="N1027" s="4" t="s">
        <v>150</v>
      </c>
      <c r="O1027" s="4" t="s">
        <v>6865</v>
      </c>
      <c r="P1027" s="4" t="s">
        <v>81</v>
      </c>
      <c r="Q1027" s="4" t="s">
        <v>81</v>
      </c>
      <c r="R1027" s="4" t="s">
        <v>81</v>
      </c>
      <c r="S1027" s="4" t="s">
        <v>81</v>
      </c>
      <c r="T1027" s="4" t="s">
        <v>96</v>
      </c>
      <c r="U1027" s="4" t="s">
        <v>96</v>
      </c>
      <c r="V1027" s="4" t="s">
        <v>81</v>
      </c>
      <c r="W1027" s="4" t="s">
        <v>83</v>
      </c>
      <c r="X1027" s="4" t="s">
        <v>81</v>
      </c>
      <c r="Y1027" s="4" t="s">
        <v>81</v>
      </c>
      <c r="Z1027" s="4" t="s">
        <v>81</v>
      </c>
      <c r="AA1027" s="4" t="s">
        <v>96</v>
      </c>
      <c r="AB1027" s="4" t="s">
        <v>83</v>
      </c>
      <c r="AC1027" s="4" t="s">
        <v>85</v>
      </c>
      <c r="AD1027" s="4">
        <v>1.2700000000000001E-3</v>
      </c>
      <c r="AE1027" s="4" t="s">
        <v>42</v>
      </c>
      <c r="AF1027" s="4" t="s">
        <v>42</v>
      </c>
      <c r="AG1027" s="4" t="s">
        <v>42</v>
      </c>
      <c r="AH1027" s="4" t="s">
        <v>42</v>
      </c>
      <c r="AI1027" s="4" t="s">
        <v>42</v>
      </c>
      <c r="AJ1027" s="4" t="s">
        <v>42</v>
      </c>
      <c r="AK1027" s="4" t="s">
        <v>42</v>
      </c>
      <c r="AL1027" s="4" t="s">
        <v>42</v>
      </c>
      <c r="AM1027" s="4" t="s">
        <v>42</v>
      </c>
      <c r="AN1027" s="4" t="s">
        <v>40</v>
      </c>
      <c r="AO1027" s="4" t="s">
        <v>42</v>
      </c>
      <c r="AP1027" s="4" t="s">
        <v>42</v>
      </c>
      <c r="AQ1027" s="4" t="s">
        <v>41</v>
      </c>
      <c r="AR1027" s="4" t="s">
        <v>42</v>
      </c>
      <c r="AS1027" s="4"/>
      <c r="AT1027" s="4" t="s">
        <v>81</v>
      </c>
      <c r="AU1027" s="4" t="s">
        <v>81</v>
      </c>
      <c r="AV1027" s="4" t="s">
        <v>86</v>
      </c>
      <c r="AW1027" s="4" t="s">
        <v>86</v>
      </c>
      <c r="AX1027" s="4" t="s">
        <v>86</v>
      </c>
      <c r="AY1027" s="4" t="s">
        <v>86</v>
      </c>
      <c r="AZ1027" s="4" t="s">
        <v>86</v>
      </c>
      <c r="BA1027" s="4" t="s">
        <v>86</v>
      </c>
      <c r="BB1027" s="4" t="s">
        <v>81</v>
      </c>
      <c r="BC1027" s="4" t="s">
        <v>87</v>
      </c>
      <c r="BD1027" s="4" t="s">
        <v>86</v>
      </c>
      <c r="BE1027" s="4" t="s">
        <v>89</v>
      </c>
      <c r="BF1027" s="4" t="s">
        <v>83</v>
      </c>
      <c r="BG1027" s="4" t="s">
        <v>85</v>
      </c>
    </row>
    <row r="1028" spans="1:59" ht="332.25">
      <c r="A1028" s="4">
        <v>2435698</v>
      </c>
      <c r="B1028" s="5">
        <f t="shared" si="32"/>
        <v>1702197</v>
      </c>
      <c r="C1028" s="5">
        <f t="shared" si="33"/>
        <v>2435698</v>
      </c>
      <c r="D1028" s="4">
        <v>1702197</v>
      </c>
      <c r="E1028" s="4" t="s">
        <v>6866</v>
      </c>
      <c r="F1028" s="4" t="s">
        <v>6867</v>
      </c>
      <c r="G1028" s="4" t="s">
        <v>6868</v>
      </c>
      <c r="H1028" s="4" t="s">
        <v>6869</v>
      </c>
      <c r="I1028" s="4" t="s">
        <v>6870</v>
      </c>
      <c r="J1028" s="4" t="s">
        <v>6871</v>
      </c>
      <c r="K1028" s="4" t="s">
        <v>913</v>
      </c>
      <c r="L1028" s="4"/>
      <c r="M1028" s="4" t="s">
        <v>6872</v>
      </c>
      <c r="N1028" s="4" t="s">
        <v>422</v>
      </c>
      <c r="O1028" s="4" t="s">
        <v>6873</v>
      </c>
      <c r="P1028" s="4" t="s">
        <v>83</v>
      </c>
      <c r="Q1028" s="4" t="s">
        <v>81</v>
      </c>
      <c r="R1028" s="4" t="s">
        <v>81</v>
      </c>
      <c r="S1028" s="4" t="s">
        <v>81</v>
      </c>
      <c r="T1028" s="4" t="s">
        <v>96</v>
      </c>
      <c r="U1028" s="4" t="s">
        <v>96</v>
      </c>
      <c r="V1028" s="4" t="s">
        <v>81</v>
      </c>
      <c r="W1028" s="4" t="s">
        <v>83</v>
      </c>
      <c r="X1028" s="4" t="s">
        <v>81</v>
      </c>
      <c r="Y1028" s="4" t="s">
        <v>81</v>
      </c>
      <c r="Z1028" s="4" t="s">
        <v>81</v>
      </c>
      <c r="AA1028" s="4" t="s">
        <v>84</v>
      </c>
      <c r="AB1028" s="4" t="s">
        <v>81</v>
      </c>
      <c r="AC1028" s="4" t="s">
        <v>85</v>
      </c>
      <c r="AD1028" s="4">
        <v>1.89E-3</v>
      </c>
      <c r="AE1028" s="4" t="s">
        <v>41</v>
      </c>
      <c r="AF1028" s="4" t="s">
        <v>42</v>
      </c>
      <c r="AG1028" s="4" t="s">
        <v>42</v>
      </c>
      <c r="AH1028" s="4" t="s">
        <v>42</v>
      </c>
      <c r="AI1028" s="4" t="s">
        <v>42</v>
      </c>
      <c r="AJ1028" s="4" t="s">
        <v>42</v>
      </c>
      <c r="AK1028" s="4" t="s">
        <v>42</v>
      </c>
      <c r="AL1028" s="4" t="s">
        <v>42</v>
      </c>
      <c r="AM1028" s="4" t="s">
        <v>42</v>
      </c>
      <c r="AN1028" s="4" t="s">
        <v>40</v>
      </c>
      <c r="AO1028" s="4" t="s">
        <v>42</v>
      </c>
      <c r="AP1028" s="4" t="s">
        <v>40</v>
      </c>
      <c r="AQ1028" s="4" t="s">
        <v>42</v>
      </c>
      <c r="AR1028" s="4" t="s">
        <v>42</v>
      </c>
      <c r="AS1028" s="4"/>
      <c r="AT1028" s="4" t="s">
        <v>83</v>
      </c>
      <c r="AU1028" s="4" t="s">
        <v>81</v>
      </c>
      <c r="AV1028" s="4" t="s">
        <v>81</v>
      </c>
      <c r="AW1028" s="4" t="s">
        <v>81</v>
      </c>
      <c r="AX1028" s="4" t="s">
        <v>96</v>
      </c>
      <c r="AY1028" s="4" t="s">
        <v>96</v>
      </c>
      <c r="AZ1028" s="4" t="s">
        <v>81</v>
      </c>
      <c r="BA1028" s="4" t="s">
        <v>86</v>
      </c>
      <c r="BB1028" s="4" t="s">
        <v>81</v>
      </c>
      <c r="BC1028" s="4" t="s">
        <v>87</v>
      </c>
      <c r="BD1028" s="4" t="s">
        <v>81</v>
      </c>
      <c r="BE1028" s="4" t="s">
        <v>96</v>
      </c>
      <c r="BF1028" s="4" t="s">
        <v>89</v>
      </c>
      <c r="BG1028" s="4" t="s">
        <v>85</v>
      </c>
    </row>
    <row r="1029" spans="1:59" ht="303.75">
      <c r="A1029" s="4">
        <v>2416152</v>
      </c>
      <c r="B1029" s="5">
        <f t="shared" si="32"/>
        <v>1694985</v>
      </c>
      <c r="C1029" s="5">
        <f t="shared" si="33"/>
        <v>2416152</v>
      </c>
      <c r="D1029" s="4">
        <v>1694985</v>
      </c>
      <c r="E1029" s="4" t="s">
        <v>6874</v>
      </c>
      <c r="F1029" s="4" t="s">
        <v>6875</v>
      </c>
      <c r="G1029" s="4" t="s">
        <v>6876</v>
      </c>
      <c r="H1029" s="4" t="s">
        <v>6877</v>
      </c>
      <c r="I1029" s="4" t="s">
        <v>200</v>
      </c>
      <c r="J1029" s="4" t="s">
        <v>6878</v>
      </c>
      <c r="K1029" s="4" t="s">
        <v>94</v>
      </c>
      <c r="L1029" s="4"/>
      <c r="M1029" s="4" t="s">
        <v>213</v>
      </c>
      <c r="N1029" s="4" t="s">
        <v>6796</v>
      </c>
      <c r="O1029" s="4" t="s">
        <v>6879</v>
      </c>
      <c r="P1029" s="4" t="s">
        <v>81</v>
      </c>
      <c r="Q1029" s="4" t="s">
        <v>81</v>
      </c>
      <c r="R1029" s="4" t="s">
        <v>81</v>
      </c>
      <c r="S1029" s="4" t="s">
        <v>81</v>
      </c>
      <c r="T1029" s="4" t="s">
        <v>82</v>
      </c>
      <c r="U1029" s="4" t="s">
        <v>82</v>
      </c>
      <c r="V1029" s="4" t="s">
        <v>81</v>
      </c>
      <c r="W1029" s="4" t="s">
        <v>83</v>
      </c>
      <c r="X1029" s="4" t="s">
        <v>81</v>
      </c>
      <c r="Y1029" s="4" t="s">
        <v>81</v>
      </c>
      <c r="Z1029" s="4" t="s">
        <v>81</v>
      </c>
      <c r="AA1029" s="4" t="s">
        <v>96</v>
      </c>
      <c r="AB1029" s="4" t="s">
        <v>83</v>
      </c>
      <c r="AC1029" s="4" t="s">
        <v>85</v>
      </c>
      <c r="AD1029" s="4">
        <v>1.815E-3</v>
      </c>
      <c r="AE1029" s="4" t="s">
        <v>42</v>
      </c>
      <c r="AF1029" s="4" t="s">
        <v>42</v>
      </c>
      <c r="AG1029" s="4" t="s">
        <v>42</v>
      </c>
      <c r="AH1029" s="4" t="s">
        <v>42</v>
      </c>
      <c r="AI1029" s="4" t="s">
        <v>41</v>
      </c>
      <c r="AJ1029" s="4" t="s">
        <v>41</v>
      </c>
      <c r="AK1029" s="4" t="s">
        <v>42</v>
      </c>
      <c r="AL1029" s="4" t="s">
        <v>42</v>
      </c>
      <c r="AM1029" s="4" t="s">
        <v>42</v>
      </c>
      <c r="AN1029" s="4" t="s">
        <v>40</v>
      </c>
      <c r="AO1029" s="4" t="s">
        <v>42</v>
      </c>
      <c r="AP1029" s="4" t="s">
        <v>42</v>
      </c>
      <c r="AQ1029" s="4" t="s">
        <v>41</v>
      </c>
      <c r="AR1029" s="4" t="s">
        <v>42</v>
      </c>
      <c r="AS1029" s="4"/>
      <c r="AT1029" s="4" t="s">
        <v>81</v>
      </c>
      <c r="AU1029" s="4" t="s">
        <v>86</v>
      </c>
      <c r="AV1029" s="4" t="s">
        <v>86</v>
      </c>
      <c r="AW1029" s="4" t="s">
        <v>86</v>
      </c>
      <c r="AX1029" s="4" t="s">
        <v>82</v>
      </c>
      <c r="AY1029" s="4" t="s">
        <v>82</v>
      </c>
      <c r="AZ1029" s="4" t="s">
        <v>86</v>
      </c>
      <c r="BA1029" s="4" t="s">
        <v>86</v>
      </c>
      <c r="BB1029" s="4" t="s">
        <v>87</v>
      </c>
      <c r="BC1029" s="4" t="s">
        <v>87</v>
      </c>
      <c r="BD1029" s="4" t="s">
        <v>86</v>
      </c>
      <c r="BE1029" s="4" t="s">
        <v>86</v>
      </c>
      <c r="BF1029" s="4" t="s">
        <v>83</v>
      </c>
      <c r="BG1029" s="4" t="s">
        <v>85</v>
      </c>
    </row>
    <row r="1030" spans="1:59" ht="390">
      <c r="A1030" s="4">
        <v>2221686</v>
      </c>
      <c r="B1030" s="5">
        <f t="shared" si="32"/>
        <v>1700651</v>
      </c>
      <c r="C1030" s="5">
        <f t="shared" si="33"/>
        <v>2221686</v>
      </c>
      <c r="D1030" s="4">
        <v>1700651</v>
      </c>
      <c r="E1030" s="4" t="s">
        <v>6880</v>
      </c>
      <c r="F1030" s="4" t="s">
        <v>6881</v>
      </c>
      <c r="G1030" s="4" t="s">
        <v>6882</v>
      </c>
      <c r="H1030" s="4"/>
      <c r="I1030" s="4" t="s">
        <v>200</v>
      </c>
      <c r="J1030" s="4" t="s">
        <v>565</v>
      </c>
      <c r="K1030" s="4" t="s">
        <v>202</v>
      </c>
      <c r="L1030" s="4"/>
      <c r="M1030" s="4" t="s">
        <v>213</v>
      </c>
      <c r="N1030" s="4"/>
      <c r="O1030" s="4" t="s">
        <v>6883</v>
      </c>
      <c r="P1030" s="4" t="s">
        <v>81</v>
      </c>
      <c r="Q1030" s="4" t="s">
        <v>81</v>
      </c>
      <c r="R1030" s="4" t="s">
        <v>81</v>
      </c>
      <c r="S1030" s="4" t="s">
        <v>81</v>
      </c>
      <c r="T1030" s="4" t="s">
        <v>96</v>
      </c>
      <c r="U1030" s="4" t="s">
        <v>96</v>
      </c>
      <c r="V1030" s="4" t="s">
        <v>86</v>
      </c>
      <c r="W1030" s="4" t="s">
        <v>83</v>
      </c>
      <c r="X1030" s="4" t="s">
        <v>81</v>
      </c>
      <c r="Y1030" s="4" t="s">
        <v>81</v>
      </c>
      <c r="Z1030" s="4" t="s">
        <v>81</v>
      </c>
      <c r="AA1030" s="4" t="s">
        <v>96</v>
      </c>
      <c r="AB1030" s="4" t="s">
        <v>81</v>
      </c>
      <c r="AC1030" s="4" t="s">
        <v>85</v>
      </c>
      <c r="AD1030" s="4">
        <v>1.9250000000000001E-3</v>
      </c>
      <c r="AE1030" s="4" t="s">
        <v>42</v>
      </c>
      <c r="AF1030" s="4" t="s">
        <v>42</v>
      </c>
      <c r="AG1030" s="4" t="s">
        <v>42</v>
      </c>
      <c r="AH1030" s="4" t="s">
        <v>42</v>
      </c>
      <c r="AI1030" s="4" t="s">
        <v>42</v>
      </c>
      <c r="AJ1030" s="4" t="s">
        <v>42</v>
      </c>
      <c r="AK1030" s="4" t="s">
        <v>42</v>
      </c>
      <c r="AL1030" s="4" t="s">
        <v>42</v>
      </c>
      <c r="AM1030" s="4" t="s">
        <v>42</v>
      </c>
      <c r="AN1030" s="4" t="s">
        <v>40</v>
      </c>
      <c r="AO1030" s="4" t="s">
        <v>42</v>
      </c>
      <c r="AP1030" s="4" t="s">
        <v>42</v>
      </c>
      <c r="AQ1030" s="4" t="s">
        <v>42</v>
      </c>
      <c r="AR1030" s="4" t="s">
        <v>42</v>
      </c>
      <c r="AS1030" s="4"/>
      <c r="AT1030" s="4" t="s">
        <v>81</v>
      </c>
      <c r="AU1030" s="4" t="s">
        <v>81</v>
      </c>
      <c r="AV1030" s="4" t="s">
        <v>81</v>
      </c>
      <c r="AW1030" s="4" t="s">
        <v>81</v>
      </c>
      <c r="AX1030" s="4" t="s">
        <v>96</v>
      </c>
      <c r="AY1030" s="4" t="s">
        <v>96</v>
      </c>
      <c r="AZ1030" s="4" t="s">
        <v>81</v>
      </c>
      <c r="BA1030" s="4" t="s">
        <v>81</v>
      </c>
      <c r="BB1030" s="4" t="s">
        <v>81</v>
      </c>
      <c r="BC1030" s="4" t="s">
        <v>87</v>
      </c>
      <c r="BD1030" s="4" t="s">
        <v>81</v>
      </c>
      <c r="BE1030" s="4" t="s">
        <v>96</v>
      </c>
      <c r="BF1030" s="4" t="s">
        <v>81</v>
      </c>
      <c r="BG1030" s="4" t="s">
        <v>85</v>
      </c>
    </row>
    <row r="1031" spans="1:59" ht="390">
      <c r="A1031" s="4">
        <v>1962918</v>
      </c>
      <c r="B1031" s="5">
        <f t="shared" si="32"/>
        <v>1700708</v>
      </c>
      <c r="C1031" s="5">
        <f t="shared" si="33"/>
        <v>1962918</v>
      </c>
      <c r="D1031" s="4">
        <v>1700708</v>
      </c>
      <c r="E1031" s="4" t="s">
        <v>6884</v>
      </c>
      <c r="F1031" s="4" t="s">
        <v>6885</v>
      </c>
      <c r="G1031" s="4" t="s">
        <v>6886</v>
      </c>
      <c r="H1031" s="4"/>
      <c r="I1031" s="4"/>
      <c r="J1031" s="4" t="s">
        <v>565</v>
      </c>
      <c r="K1031" s="4" t="s">
        <v>94</v>
      </c>
      <c r="L1031" s="4"/>
      <c r="M1031" s="4" t="s">
        <v>213</v>
      </c>
      <c r="N1031" s="4"/>
      <c r="O1031" s="4" t="s">
        <v>6887</v>
      </c>
      <c r="P1031" s="4" t="s">
        <v>81</v>
      </c>
      <c r="Q1031" s="4" t="s">
        <v>81</v>
      </c>
      <c r="R1031" s="4" t="s">
        <v>81</v>
      </c>
      <c r="S1031" s="4" t="s">
        <v>81</v>
      </c>
      <c r="T1031" s="4" t="s">
        <v>96</v>
      </c>
      <c r="U1031" s="4" t="s">
        <v>96</v>
      </c>
      <c r="V1031" s="4" t="s">
        <v>86</v>
      </c>
      <c r="W1031" s="4" t="s">
        <v>83</v>
      </c>
      <c r="X1031" s="4" t="s">
        <v>86</v>
      </c>
      <c r="Y1031" s="4" t="s">
        <v>86</v>
      </c>
      <c r="Z1031" s="4" t="s">
        <v>81</v>
      </c>
      <c r="AA1031" s="4" t="s">
        <v>96</v>
      </c>
      <c r="AB1031" s="4" t="s">
        <v>81</v>
      </c>
      <c r="AC1031" s="4" t="s">
        <v>85</v>
      </c>
      <c r="AD1031" s="4">
        <v>1.7600000000000001E-3</v>
      </c>
      <c r="AE1031" s="4" t="s">
        <v>42</v>
      </c>
      <c r="AF1031" s="4" t="s">
        <v>42</v>
      </c>
      <c r="AG1031" s="4" t="s">
        <v>42</v>
      </c>
      <c r="AH1031" s="4" t="s">
        <v>42</v>
      </c>
      <c r="AI1031" s="4" t="s">
        <v>42</v>
      </c>
      <c r="AJ1031" s="4" t="s">
        <v>42</v>
      </c>
      <c r="AK1031" s="4" t="s">
        <v>42</v>
      </c>
      <c r="AL1031" s="4" t="s">
        <v>42</v>
      </c>
      <c r="AM1031" s="4" t="s">
        <v>42</v>
      </c>
      <c r="AN1031" s="4" t="s">
        <v>40</v>
      </c>
      <c r="AO1031" s="4" t="s">
        <v>42</v>
      </c>
      <c r="AP1031" s="4" t="s">
        <v>42</v>
      </c>
      <c r="AQ1031" s="4" t="s">
        <v>42</v>
      </c>
      <c r="AR1031" s="4" t="s">
        <v>42</v>
      </c>
      <c r="AS1031" s="4"/>
      <c r="AT1031" s="4" t="s">
        <v>81</v>
      </c>
      <c r="AU1031" s="4" t="s">
        <v>81</v>
      </c>
      <c r="AV1031" s="4" t="s">
        <v>81</v>
      </c>
      <c r="AW1031" s="4" t="s">
        <v>86</v>
      </c>
      <c r="AX1031" s="4" t="s">
        <v>86</v>
      </c>
      <c r="AY1031" s="4" t="s">
        <v>86</v>
      </c>
      <c r="AZ1031" s="4" t="s">
        <v>86</v>
      </c>
      <c r="BA1031" s="4" t="s">
        <v>86</v>
      </c>
      <c r="BB1031" s="4" t="s">
        <v>81</v>
      </c>
      <c r="BC1031" s="4" t="s">
        <v>87</v>
      </c>
      <c r="BD1031" s="4" t="s">
        <v>86</v>
      </c>
      <c r="BE1031" s="4" t="s">
        <v>152</v>
      </c>
      <c r="BF1031" s="4" t="s">
        <v>86</v>
      </c>
      <c r="BG1031" s="4" t="s">
        <v>86</v>
      </c>
    </row>
    <row r="1032" spans="1:59" ht="390">
      <c r="A1032" s="4">
        <v>2274989</v>
      </c>
      <c r="B1032" s="5">
        <f t="shared" si="32"/>
        <v>1700729</v>
      </c>
      <c r="C1032" s="5">
        <f t="shared" si="33"/>
        <v>2274989</v>
      </c>
      <c r="D1032" s="4">
        <v>1700729</v>
      </c>
      <c r="E1032" s="4" t="s">
        <v>6888</v>
      </c>
      <c r="F1032" s="4" t="s">
        <v>6889</v>
      </c>
      <c r="G1032" s="4" t="s">
        <v>6890</v>
      </c>
      <c r="H1032" s="4"/>
      <c r="I1032" s="4" t="s">
        <v>200</v>
      </c>
      <c r="J1032" s="4" t="s">
        <v>565</v>
      </c>
      <c r="K1032" s="4" t="s">
        <v>202</v>
      </c>
      <c r="L1032" s="4"/>
      <c r="M1032" s="4" t="s">
        <v>213</v>
      </c>
      <c r="N1032" s="4"/>
      <c r="O1032" s="4" t="s">
        <v>6891</v>
      </c>
      <c r="P1032" s="4" t="s">
        <v>81</v>
      </c>
      <c r="Q1032" s="4" t="s">
        <v>81</v>
      </c>
      <c r="R1032" s="4" t="s">
        <v>81</v>
      </c>
      <c r="S1032" s="4" t="s">
        <v>81</v>
      </c>
      <c r="T1032" s="4" t="s">
        <v>96</v>
      </c>
      <c r="U1032" s="4" t="s">
        <v>96</v>
      </c>
      <c r="V1032" s="4" t="s">
        <v>81</v>
      </c>
      <c r="W1032" s="4" t="s">
        <v>83</v>
      </c>
      <c r="X1032" s="4" t="s">
        <v>81</v>
      </c>
      <c r="Y1032" s="4" t="s">
        <v>81</v>
      </c>
      <c r="Z1032" s="4" t="s">
        <v>81</v>
      </c>
      <c r="AA1032" s="4" t="s">
        <v>96</v>
      </c>
      <c r="AB1032" s="4" t="s">
        <v>81</v>
      </c>
      <c r="AC1032" s="4" t="s">
        <v>85</v>
      </c>
      <c r="AD1032" s="4">
        <v>1.91E-3</v>
      </c>
      <c r="AE1032" s="4" t="s">
        <v>42</v>
      </c>
      <c r="AF1032" s="4" t="s">
        <v>42</v>
      </c>
      <c r="AG1032" s="4" t="s">
        <v>42</v>
      </c>
      <c r="AH1032" s="4" t="s">
        <v>42</v>
      </c>
      <c r="AI1032" s="4" t="s">
        <v>42</v>
      </c>
      <c r="AJ1032" s="4" t="s">
        <v>42</v>
      </c>
      <c r="AK1032" s="4" t="s">
        <v>42</v>
      </c>
      <c r="AL1032" s="4" t="s">
        <v>42</v>
      </c>
      <c r="AM1032" s="4" t="s">
        <v>42</v>
      </c>
      <c r="AN1032" s="4" t="s">
        <v>40</v>
      </c>
      <c r="AO1032" s="4" t="s">
        <v>42</v>
      </c>
      <c r="AP1032" s="4" t="s">
        <v>42</v>
      </c>
      <c r="AQ1032" s="4" t="s">
        <v>42</v>
      </c>
      <c r="AR1032" s="4" t="s">
        <v>42</v>
      </c>
      <c r="AS1032" s="4"/>
      <c r="AT1032" s="4" t="s">
        <v>81</v>
      </c>
      <c r="AU1032" s="4" t="s">
        <v>81</v>
      </c>
      <c r="AV1032" s="4" t="s">
        <v>81</v>
      </c>
      <c r="AW1032" s="4" t="s">
        <v>81</v>
      </c>
      <c r="AX1032" s="4" t="s">
        <v>96</v>
      </c>
      <c r="AY1032" s="4" t="s">
        <v>96</v>
      </c>
      <c r="AZ1032" s="4" t="s">
        <v>81</v>
      </c>
      <c r="BA1032" s="4" t="s">
        <v>81</v>
      </c>
      <c r="BB1032" s="4" t="s">
        <v>81</v>
      </c>
      <c r="BC1032" s="4" t="s">
        <v>87</v>
      </c>
      <c r="BD1032" s="4" t="s">
        <v>81</v>
      </c>
      <c r="BE1032" s="4" t="s">
        <v>152</v>
      </c>
      <c r="BF1032" s="4" t="s">
        <v>81</v>
      </c>
      <c r="BG1032" s="4" t="s">
        <v>85</v>
      </c>
    </row>
    <row r="1033" spans="1:59" ht="390">
      <c r="A1033" s="4">
        <v>2650737</v>
      </c>
      <c r="B1033" s="5">
        <f t="shared" si="32"/>
        <v>1701893</v>
      </c>
      <c r="C1033" s="5">
        <f t="shared" si="33"/>
        <v>2650737</v>
      </c>
      <c r="D1033" s="4">
        <v>1701893</v>
      </c>
      <c r="E1033" s="4" t="s">
        <v>6892</v>
      </c>
      <c r="F1033" s="4" t="s">
        <v>6893</v>
      </c>
      <c r="G1033" s="4" t="s">
        <v>6894</v>
      </c>
      <c r="H1033" s="4" t="s">
        <v>6708</v>
      </c>
      <c r="I1033" s="4" t="s">
        <v>6895</v>
      </c>
      <c r="J1033" s="4" t="s">
        <v>210</v>
      </c>
      <c r="K1033" s="4" t="s">
        <v>78</v>
      </c>
      <c r="L1033" s="4"/>
      <c r="M1033" s="4" t="s">
        <v>213</v>
      </c>
      <c r="N1033" s="4"/>
      <c r="O1033" s="4" t="s">
        <v>6896</v>
      </c>
      <c r="P1033" s="4" t="s">
        <v>86</v>
      </c>
      <c r="Q1033" s="4" t="s">
        <v>81</v>
      </c>
      <c r="R1033" s="4" t="s">
        <v>81</v>
      </c>
      <c r="S1033" s="4" t="s">
        <v>81</v>
      </c>
      <c r="T1033" s="4" t="s">
        <v>86</v>
      </c>
      <c r="U1033" s="4" t="s">
        <v>96</v>
      </c>
      <c r="V1033" s="4" t="s">
        <v>86</v>
      </c>
      <c r="W1033" s="4" t="s">
        <v>83</v>
      </c>
      <c r="X1033" s="4" t="s">
        <v>81</v>
      </c>
      <c r="Y1033" s="4" t="s">
        <v>81</v>
      </c>
      <c r="Z1033" s="4" t="s">
        <v>86</v>
      </c>
      <c r="AA1033" s="4" t="s">
        <v>96</v>
      </c>
      <c r="AB1033" s="4" t="s">
        <v>81</v>
      </c>
      <c r="AC1033" s="4" t="s">
        <v>85</v>
      </c>
      <c r="AD1033" s="4">
        <v>2.3549999999999999E-3</v>
      </c>
      <c r="AE1033" s="4" t="s">
        <v>42</v>
      </c>
      <c r="AF1033" s="4" t="s">
        <v>42</v>
      </c>
      <c r="AG1033" s="4" t="s">
        <v>42</v>
      </c>
      <c r="AH1033" s="4" t="s">
        <v>42</v>
      </c>
      <c r="AI1033" s="4" t="s">
        <v>42</v>
      </c>
      <c r="AJ1033" s="4" t="s">
        <v>42</v>
      </c>
      <c r="AK1033" s="4" t="s">
        <v>42</v>
      </c>
      <c r="AL1033" s="4" t="s">
        <v>42</v>
      </c>
      <c r="AM1033" s="4" t="s">
        <v>42</v>
      </c>
      <c r="AN1033" s="4" t="s">
        <v>40</v>
      </c>
      <c r="AO1033" s="4" t="s">
        <v>42</v>
      </c>
      <c r="AP1033" s="4" t="s">
        <v>42</v>
      </c>
      <c r="AQ1033" s="4" t="s">
        <v>42</v>
      </c>
      <c r="AR1033" s="4" t="s">
        <v>42</v>
      </c>
      <c r="AS1033" s="4"/>
      <c r="AT1033" s="4" t="s">
        <v>86</v>
      </c>
      <c r="AU1033" s="4" t="s">
        <v>81</v>
      </c>
      <c r="AV1033" s="4" t="s">
        <v>86</v>
      </c>
      <c r="AW1033" s="4" t="s">
        <v>86</v>
      </c>
      <c r="AX1033" s="4" t="s">
        <v>96</v>
      </c>
      <c r="AY1033" s="4" t="s">
        <v>86</v>
      </c>
      <c r="AZ1033" s="4" t="s">
        <v>81</v>
      </c>
      <c r="BA1033" s="4" t="s">
        <v>86</v>
      </c>
      <c r="BB1033" s="4" t="s">
        <v>81</v>
      </c>
      <c r="BC1033" s="4" t="s">
        <v>87</v>
      </c>
      <c r="BD1033" s="4" t="s">
        <v>81</v>
      </c>
      <c r="BE1033" s="4" t="s">
        <v>86</v>
      </c>
      <c r="BF1033" s="4" t="s">
        <v>81</v>
      </c>
      <c r="BG1033" s="4" t="s">
        <v>85</v>
      </c>
    </row>
    <row r="1034" spans="1:59" ht="390">
      <c r="A1034" s="4">
        <v>2086842</v>
      </c>
      <c r="B1034" s="5">
        <f t="shared" si="32"/>
        <v>1701954</v>
      </c>
      <c r="C1034" s="5">
        <f t="shared" si="33"/>
        <v>2086842</v>
      </c>
      <c r="D1034" s="4">
        <v>1701954</v>
      </c>
      <c r="E1034" s="4" t="s">
        <v>6897</v>
      </c>
      <c r="F1034" s="4" t="s">
        <v>6898</v>
      </c>
      <c r="G1034" s="4" t="s">
        <v>6899</v>
      </c>
      <c r="H1034" s="4"/>
      <c r="I1034" s="4" t="s">
        <v>200</v>
      </c>
      <c r="J1034" s="4" t="s">
        <v>565</v>
      </c>
      <c r="K1034" s="4" t="s">
        <v>202</v>
      </c>
      <c r="L1034" s="4"/>
      <c r="M1034" s="4" t="s">
        <v>213</v>
      </c>
      <c r="N1034" s="4"/>
      <c r="O1034" s="4" t="s">
        <v>6900</v>
      </c>
      <c r="P1034" s="4" t="s">
        <v>81</v>
      </c>
      <c r="Q1034" s="4" t="s">
        <v>81</v>
      </c>
      <c r="R1034" s="4" t="s">
        <v>81</v>
      </c>
      <c r="S1034" s="4" t="s">
        <v>81</v>
      </c>
      <c r="T1034" s="4" t="s">
        <v>96</v>
      </c>
      <c r="U1034" s="4" t="s">
        <v>96</v>
      </c>
      <c r="V1034" s="4" t="s">
        <v>86</v>
      </c>
      <c r="W1034" s="4" t="s">
        <v>83</v>
      </c>
      <c r="X1034" s="4" t="s">
        <v>81</v>
      </c>
      <c r="Y1034" s="4" t="s">
        <v>81</v>
      </c>
      <c r="Z1034" s="4" t="s">
        <v>81</v>
      </c>
      <c r="AA1034" s="4" t="s">
        <v>96</v>
      </c>
      <c r="AB1034" s="4" t="s">
        <v>81</v>
      </c>
      <c r="AC1034" s="4" t="s">
        <v>85</v>
      </c>
      <c r="AD1034" s="4">
        <v>1.9250000000000001E-3</v>
      </c>
      <c r="AE1034" s="4" t="s">
        <v>42</v>
      </c>
      <c r="AF1034" s="4" t="s">
        <v>42</v>
      </c>
      <c r="AG1034" s="4" t="s">
        <v>42</v>
      </c>
      <c r="AH1034" s="4" t="s">
        <v>42</v>
      </c>
      <c r="AI1034" s="4" t="s">
        <v>42</v>
      </c>
      <c r="AJ1034" s="4" t="s">
        <v>42</v>
      </c>
      <c r="AK1034" s="4" t="s">
        <v>42</v>
      </c>
      <c r="AL1034" s="4" t="s">
        <v>42</v>
      </c>
      <c r="AM1034" s="4" t="s">
        <v>42</v>
      </c>
      <c r="AN1034" s="4" t="s">
        <v>40</v>
      </c>
      <c r="AO1034" s="4" t="s">
        <v>42</v>
      </c>
      <c r="AP1034" s="4" t="s">
        <v>42</v>
      </c>
      <c r="AQ1034" s="4" t="s">
        <v>42</v>
      </c>
      <c r="AR1034" s="4" t="s">
        <v>42</v>
      </c>
      <c r="AS1034" s="4"/>
      <c r="AT1034" s="4" t="s">
        <v>86</v>
      </c>
      <c r="AU1034" s="4" t="s">
        <v>81</v>
      </c>
      <c r="AV1034" s="4" t="s">
        <v>81</v>
      </c>
      <c r="AW1034" s="4" t="s">
        <v>81</v>
      </c>
      <c r="AX1034" s="4" t="s">
        <v>96</v>
      </c>
      <c r="AY1034" s="4" t="s">
        <v>96</v>
      </c>
      <c r="AZ1034" s="4" t="s">
        <v>81</v>
      </c>
      <c r="BA1034" s="4" t="s">
        <v>81</v>
      </c>
      <c r="BB1034" s="4" t="s">
        <v>81</v>
      </c>
      <c r="BC1034" s="4" t="s">
        <v>87</v>
      </c>
      <c r="BD1034" s="4" t="s">
        <v>81</v>
      </c>
      <c r="BE1034" s="4" t="s">
        <v>152</v>
      </c>
      <c r="BF1034" s="4" t="s">
        <v>89</v>
      </c>
      <c r="BG1034" s="4" t="s">
        <v>85</v>
      </c>
    </row>
    <row r="1035" spans="1:59" ht="361.5">
      <c r="A1035" s="4">
        <v>2243180</v>
      </c>
      <c r="B1035" s="5">
        <f t="shared" si="32"/>
        <v>1702094</v>
      </c>
      <c r="C1035" s="5">
        <f t="shared" si="33"/>
        <v>2243180</v>
      </c>
      <c r="D1035" s="4">
        <v>1702094</v>
      </c>
      <c r="E1035" s="4" t="s">
        <v>6901</v>
      </c>
      <c r="F1035" s="4" t="s">
        <v>6902</v>
      </c>
      <c r="G1035" s="4" t="s">
        <v>147</v>
      </c>
      <c r="H1035" s="4"/>
      <c r="I1035" s="4" t="s">
        <v>148</v>
      </c>
      <c r="J1035" s="4" t="s">
        <v>4100</v>
      </c>
      <c r="K1035" s="4" t="s">
        <v>94</v>
      </c>
      <c r="L1035" s="4"/>
      <c r="M1035" s="4" t="s">
        <v>213</v>
      </c>
      <c r="N1035" s="4" t="s">
        <v>150</v>
      </c>
      <c r="O1035" s="4" t="s">
        <v>6903</v>
      </c>
      <c r="P1035" s="4" t="s">
        <v>81</v>
      </c>
      <c r="Q1035" s="4" t="s">
        <v>81</v>
      </c>
      <c r="R1035" s="4" t="s">
        <v>81</v>
      </c>
      <c r="S1035" s="4" t="s">
        <v>81</v>
      </c>
      <c r="T1035" s="4" t="s">
        <v>86</v>
      </c>
      <c r="U1035" s="4" t="s">
        <v>96</v>
      </c>
      <c r="V1035" s="4" t="s">
        <v>81</v>
      </c>
      <c r="W1035" s="4" t="s">
        <v>83</v>
      </c>
      <c r="X1035" s="4" t="s">
        <v>81</v>
      </c>
      <c r="Y1035" s="4" t="s">
        <v>81</v>
      </c>
      <c r="Z1035" s="4" t="s">
        <v>81</v>
      </c>
      <c r="AA1035" s="4" t="s">
        <v>96</v>
      </c>
      <c r="AB1035" s="4" t="s">
        <v>83</v>
      </c>
      <c r="AC1035" s="4" t="s">
        <v>85</v>
      </c>
      <c r="AD1035" s="4">
        <v>1.3600000000000001E-3</v>
      </c>
      <c r="AE1035" s="4" t="s">
        <v>42</v>
      </c>
      <c r="AF1035" s="4" t="s">
        <v>42</v>
      </c>
      <c r="AG1035" s="4" t="s">
        <v>42</v>
      </c>
      <c r="AH1035" s="4" t="s">
        <v>42</v>
      </c>
      <c r="AI1035" s="4" t="s">
        <v>42</v>
      </c>
      <c r="AJ1035" s="4" t="s">
        <v>42</v>
      </c>
      <c r="AK1035" s="4" t="s">
        <v>42</v>
      </c>
      <c r="AL1035" s="4" t="s">
        <v>42</v>
      </c>
      <c r="AM1035" s="4" t="s">
        <v>42</v>
      </c>
      <c r="AN1035" s="4" t="s">
        <v>40</v>
      </c>
      <c r="AO1035" s="4" t="s">
        <v>42</v>
      </c>
      <c r="AP1035" s="4" t="s">
        <v>42</v>
      </c>
      <c r="AQ1035" s="4" t="s">
        <v>41</v>
      </c>
      <c r="AR1035" s="4" t="s">
        <v>42</v>
      </c>
      <c r="AS1035" s="4"/>
      <c r="AT1035" s="4" t="s">
        <v>81</v>
      </c>
      <c r="AU1035" s="4" t="s">
        <v>81</v>
      </c>
      <c r="AV1035" s="4" t="s">
        <v>86</v>
      </c>
      <c r="AW1035" s="4" t="s">
        <v>86</v>
      </c>
      <c r="AX1035" s="4" t="s">
        <v>86</v>
      </c>
      <c r="AY1035" s="4" t="s">
        <v>86</v>
      </c>
      <c r="AZ1035" s="4" t="s">
        <v>86</v>
      </c>
      <c r="BA1035" s="4" t="s">
        <v>86</v>
      </c>
      <c r="BB1035" s="4" t="s">
        <v>81</v>
      </c>
      <c r="BC1035" s="4" t="s">
        <v>87</v>
      </c>
      <c r="BD1035" s="4" t="s">
        <v>86</v>
      </c>
      <c r="BE1035" s="4" t="s">
        <v>96</v>
      </c>
      <c r="BF1035" s="4" t="s">
        <v>83</v>
      </c>
      <c r="BG1035" s="4" t="s">
        <v>85</v>
      </c>
    </row>
    <row r="1036" spans="1:59" ht="390">
      <c r="A1036" s="4">
        <v>2346330</v>
      </c>
      <c r="B1036" s="5">
        <f t="shared" si="32"/>
        <v>1702178</v>
      </c>
      <c r="C1036" s="5">
        <f t="shared" si="33"/>
        <v>2346330</v>
      </c>
      <c r="D1036" s="4">
        <v>1702178</v>
      </c>
      <c r="E1036" s="4" t="s">
        <v>6904</v>
      </c>
      <c r="F1036" s="4" t="s">
        <v>6905</v>
      </c>
      <c r="G1036" s="4" t="s">
        <v>6906</v>
      </c>
      <c r="H1036" s="4"/>
      <c r="I1036" s="4" t="s">
        <v>200</v>
      </c>
      <c r="J1036" s="4" t="s">
        <v>565</v>
      </c>
      <c r="K1036" s="4" t="s">
        <v>202</v>
      </c>
      <c r="L1036" s="4"/>
      <c r="M1036" s="4" t="s">
        <v>213</v>
      </c>
      <c r="N1036" s="4"/>
      <c r="O1036" s="4" t="s">
        <v>6907</v>
      </c>
      <c r="P1036" s="4" t="s">
        <v>81</v>
      </c>
      <c r="Q1036" s="4" t="s">
        <v>81</v>
      </c>
      <c r="R1036" s="4" t="s">
        <v>81</v>
      </c>
      <c r="S1036" s="4" t="s">
        <v>81</v>
      </c>
      <c r="T1036" s="4" t="s">
        <v>96</v>
      </c>
      <c r="U1036" s="4" t="s">
        <v>86</v>
      </c>
      <c r="V1036" s="4" t="s">
        <v>81</v>
      </c>
      <c r="W1036" s="4" t="s">
        <v>83</v>
      </c>
      <c r="X1036" s="4" t="s">
        <v>81</v>
      </c>
      <c r="Y1036" s="4" t="s">
        <v>81</v>
      </c>
      <c r="Z1036" s="4" t="s">
        <v>81</v>
      </c>
      <c r="AA1036" s="4" t="s">
        <v>96</v>
      </c>
      <c r="AB1036" s="4" t="s">
        <v>81</v>
      </c>
      <c r="AC1036" s="4" t="s">
        <v>85</v>
      </c>
      <c r="AD1036" s="4">
        <v>2.2799999999999999E-3</v>
      </c>
      <c r="AE1036" s="4" t="s">
        <v>42</v>
      </c>
      <c r="AF1036" s="4" t="s">
        <v>42</v>
      </c>
      <c r="AG1036" s="4" t="s">
        <v>42</v>
      </c>
      <c r="AH1036" s="4" t="s">
        <v>42</v>
      </c>
      <c r="AI1036" s="4" t="s">
        <v>42</v>
      </c>
      <c r="AJ1036" s="4" t="s">
        <v>42</v>
      </c>
      <c r="AK1036" s="4" t="s">
        <v>42</v>
      </c>
      <c r="AL1036" s="4" t="s">
        <v>42</v>
      </c>
      <c r="AM1036" s="4" t="s">
        <v>42</v>
      </c>
      <c r="AN1036" s="4" t="s">
        <v>40</v>
      </c>
      <c r="AO1036" s="4" t="s">
        <v>42</v>
      </c>
      <c r="AP1036" s="4" t="s">
        <v>42</v>
      </c>
      <c r="AQ1036" s="4" t="s">
        <v>42</v>
      </c>
      <c r="AR1036" s="4" t="s">
        <v>42</v>
      </c>
      <c r="AS1036" s="4"/>
      <c r="AT1036" s="4" t="s">
        <v>81</v>
      </c>
      <c r="AU1036" s="4" t="s">
        <v>81</v>
      </c>
      <c r="AV1036" s="4" t="s">
        <v>81</v>
      </c>
      <c r="AW1036" s="4" t="s">
        <v>81</v>
      </c>
      <c r="AX1036" s="4" t="s">
        <v>96</v>
      </c>
      <c r="AY1036" s="4" t="s">
        <v>96</v>
      </c>
      <c r="AZ1036" s="4" t="s">
        <v>81</v>
      </c>
      <c r="BA1036" s="4" t="s">
        <v>81</v>
      </c>
      <c r="BB1036" s="4" t="s">
        <v>81</v>
      </c>
      <c r="BC1036" s="4" t="s">
        <v>87</v>
      </c>
      <c r="BD1036" s="4" t="s">
        <v>81</v>
      </c>
      <c r="BE1036" s="4" t="s">
        <v>152</v>
      </c>
      <c r="BF1036" s="4" t="s">
        <v>87</v>
      </c>
      <c r="BG1036" s="4" t="s">
        <v>85</v>
      </c>
    </row>
    <row r="1037" spans="1:59" ht="390">
      <c r="A1037" s="4">
        <v>1445082</v>
      </c>
      <c r="B1037" s="5">
        <f t="shared" si="32"/>
        <v>1445082</v>
      </c>
      <c r="C1037" s="5">
        <f t="shared" si="33"/>
        <v>1445082</v>
      </c>
      <c r="D1037" s="4">
        <v>1445082</v>
      </c>
      <c r="E1037" s="4" t="s">
        <v>6908</v>
      </c>
      <c r="F1037" s="4" t="s">
        <v>6909</v>
      </c>
      <c r="G1037" s="4" t="s">
        <v>6910</v>
      </c>
      <c r="H1037" s="4"/>
      <c r="I1037" s="4" t="s">
        <v>3945</v>
      </c>
      <c r="J1037" s="4" t="s">
        <v>565</v>
      </c>
      <c r="K1037" s="4" t="s">
        <v>121</v>
      </c>
      <c r="L1037" s="4"/>
      <c r="M1037" s="4" t="s">
        <v>213</v>
      </c>
      <c r="N1037" s="4"/>
      <c r="O1037" s="4" t="s">
        <v>6911</v>
      </c>
      <c r="P1037" s="4" t="s">
        <v>81</v>
      </c>
      <c r="Q1037" s="4" t="s">
        <v>81</v>
      </c>
      <c r="R1037" s="4" t="s">
        <v>81</v>
      </c>
      <c r="S1037" s="4" t="s">
        <v>81</v>
      </c>
      <c r="T1037" s="4" t="s">
        <v>96</v>
      </c>
      <c r="U1037" s="4" t="s">
        <v>86</v>
      </c>
      <c r="V1037" s="4" t="s">
        <v>81</v>
      </c>
      <c r="W1037" s="4" t="s">
        <v>83</v>
      </c>
      <c r="X1037" s="4" t="s">
        <v>86</v>
      </c>
      <c r="Y1037" s="4" t="s">
        <v>81</v>
      </c>
      <c r="Z1037" s="4" t="s">
        <v>81</v>
      </c>
      <c r="AA1037" s="4" t="s">
        <v>96</v>
      </c>
      <c r="AB1037" s="4" t="s">
        <v>81</v>
      </c>
      <c r="AC1037" s="4" t="s">
        <v>85</v>
      </c>
      <c r="AD1037" s="4">
        <v>1.6800000000000001E-3</v>
      </c>
      <c r="AE1037" s="4" t="s">
        <v>42</v>
      </c>
      <c r="AF1037" s="4" t="s">
        <v>42</v>
      </c>
      <c r="AG1037" s="4" t="s">
        <v>42</v>
      </c>
      <c r="AH1037" s="4" t="s">
        <v>42</v>
      </c>
      <c r="AI1037" s="4" t="s">
        <v>42</v>
      </c>
      <c r="AJ1037" s="4" t="s">
        <v>42</v>
      </c>
      <c r="AK1037" s="4" t="s">
        <v>42</v>
      </c>
      <c r="AL1037" s="4" t="s">
        <v>42</v>
      </c>
      <c r="AM1037" s="4" t="s">
        <v>42</v>
      </c>
      <c r="AN1037" s="4" t="s">
        <v>40</v>
      </c>
      <c r="AO1037" s="4" t="s">
        <v>42</v>
      </c>
      <c r="AP1037" s="4" t="s">
        <v>42</v>
      </c>
      <c r="AQ1037" s="4" t="s">
        <v>42</v>
      </c>
      <c r="AR1037" s="4" t="s">
        <v>42</v>
      </c>
      <c r="AS1037" s="4"/>
      <c r="AT1037" s="4" t="s">
        <v>81</v>
      </c>
      <c r="AU1037" s="4" t="s">
        <v>81</v>
      </c>
      <c r="AV1037" s="4" t="s">
        <v>81</v>
      </c>
      <c r="AW1037" s="4" t="s">
        <v>81</v>
      </c>
      <c r="AX1037" s="4" t="s">
        <v>96</v>
      </c>
      <c r="AY1037" s="4" t="s">
        <v>96</v>
      </c>
      <c r="AZ1037" s="4" t="s">
        <v>81</v>
      </c>
      <c r="BA1037" s="4" t="s">
        <v>81</v>
      </c>
      <c r="BB1037" s="4" t="s">
        <v>81</v>
      </c>
      <c r="BC1037" s="4" t="s">
        <v>87</v>
      </c>
      <c r="BD1037" s="4" t="s">
        <v>81</v>
      </c>
      <c r="BE1037" s="4" t="s">
        <v>89</v>
      </c>
      <c r="BF1037" s="4" t="s">
        <v>86</v>
      </c>
      <c r="BG1037" s="4" t="s">
        <v>86</v>
      </c>
    </row>
    <row r="1038" spans="1:59" ht="390">
      <c r="A1038" s="4">
        <v>2011867</v>
      </c>
      <c r="B1038" s="5">
        <f t="shared" si="32"/>
        <v>1700438</v>
      </c>
      <c r="C1038" s="5">
        <f t="shared" si="33"/>
        <v>2011867</v>
      </c>
      <c r="D1038" s="4">
        <v>1700438</v>
      </c>
      <c r="E1038" s="4" t="s">
        <v>6912</v>
      </c>
      <c r="F1038" s="4" t="s">
        <v>6913</v>
      </c>
      <c r="G1038" s="4" t="s">
        <v>6914</v>
      </c>
      <c r="H1038" s="4" t="s">
        <v>3987</v>
      </c>
      <c r="I1038" s="4" t="s">
        <v>200</v>
      </c>
      <c r="J1038" s="4" t="s">
        <v>565</v>
      </c>
      <c r="K1038" s="4" t="s">
        <v>202</v>
      </c>
      <c r="L1038" s="4"/>
      <c r="M1038" s="4" t="s">
        <v>213</v>
      </c>
      <c r="N1038" s="4"/>
      <c r="O1038" s="4" t="s">
        <v>6727</v>
      </c>
      <c r="P1038" s="4" t="s">
        <v>81</v>
      </c>
      <c r="Q1038" s="4" t="s">
        <v>81</v>
      </c>
      <c r="R1038" s="4" t="s">
        <v>81</v>
      </c>
      <c r="S1038" s="4" t="s">
        <v>81</v>
      </c>
      <c r="T1038" s="4" t="s">
        <v>96</v>
      </c>
      <c r="U1038" s="4" t="s">
        <v>96</v>
      </c>
      <c r="V1038" s="4" t="s">
        <v>81</v>
      </c>
      <c r="W1038" s="4" t="s">
        <v>83</v>
      </c>
      <c r="X1038" s="4" t="s">
        <v>81</v>
      </c>
      <c r="Y1038" s="4" t="s">
        <v>81</v>
      </c>
      <c r="Z1038" s="4" t="s">
        <v>81</v>
      </c>
      <c r="AA1038" s="4" t="s">
        <v>96</v>
      </c>
      <c r="AB1038" s="4" t="s">
        <v>81</v>
      </c>
      <c r="AC1038" s="4" t="s">
        <v>85</v>
      </c>
      <c r="AD1038" s="4">
        <v>1.755E-3</v>
      </c>
      <c r="AE1038" s="4" t="s">
        <v>42</v>
      </c>
      <c r="AF1038" s="4" t="s">
        <v>42</v>
      </c>
      <c r="AG1038" s="4" t="s">
        <v>42</v>
      </c>
      <c r="AH1038" s="4" t="s">
        <v>42</v>
      </c>
      <c r="AI1038" s="4" t="s">
        <v>42</v>
      </c>
      <c r="AJ1038" s="4" t="s">
        <v>42</v>
      </c>
      <c r="AK1038" s="4" t="s">
        <v>42</v>
      </c>
      <c r="AL1038" s="4" t="s">
        <v>42</v>
      </c>
      <c r="AM1038" s="4" t="s">
        <v>42</v>
      </c>
      <c r="AN1038" s="4" t="s">
        <v>40</v>
      </c>
      <c r="AO1038" s="4" t="s">
        <v>42</v>
      </c>
      <c r="AP1038" s="4" t="s">
        <v>42</v>
      </c>
      <c r="AQ1038" s="4" t="s">
        <v>42</v>
      </c>
      <c r="AR1038" s="4" t="s">
        <v>42</v>
      </c>
      <c r="AS1038" s="4"/>
      <c r="AT1038" s="4" t="s">
        <v>81</v>
      </c>
      <c r="AU1038" s="4" t="s">
        <v>81</v>
      </c>
      <c r="AV1038" s="4" t="s">
        <v>81</v>
      </c>
      <c r="AW1038" s="4" t="s">
        <v>81</v>
      </c>
      <c r="AX1038" s="4" t="s">
        <v>96</v>
      </c>
      <c r="AY1038" s="4" t="s">
        <v>96</v>
      </c>
      <c r="AZ1038" s="4" t="s">
        <v>81</v>
      </c>
      <c r="BA1038" s="4" t="s">
        <v>81</v>
      </c>
      <c r="BB1038" s="4" t="s">
        <v>81</v>
      </c>
      <c r="BC1038" s="4" t="s">
        <v>87</v>
      </c>
      <c r="BD1038" s="4" t="s">
        <v>81</v>
      </c>
      <c r="BE1038" s="4" t="s">
        <v>96</v>
      </c>
      <c r="BF1038" s="4" t="s">
        <v>81</v>
      </c>
      <c r="BG1038" s="4" t="s">
        <v>85</v>
      </c>
    </row>
    <row r="1039" spans="1:59" ht="390">
      <c r="A1039" s="4">
        <v>2009746</v>
      </c>
      <c r="B1039" s="5">
        <f t="shared" si="32"/>
        <v>1700496</v>
      </c>
      <c r="C1039" s="5">
        <f t="shared" si="33"/>
        <v>2009746</v>
      </c>
      <c r="D1039" s="4">
        <v>1700496</v>
      </c>
      <c r="E1039" s="4" t="s">
        <v>6915</v>
      </c>
      <c r="F1039" s="4" t="s">
        <v>6916</v>
      </c>
      <c r="G1039" s="4" t="s">
        <v>6917</v>
      </c>
      <c r="H1039" s="4"/>
      <c r="I1039" s="4" t="s">
        <v>200</v>
      </c>
      <c r="J1039" s="4" t="s">
        <v>565</v>
      </c>
      <c r="K1039" s="4" t="s">
        <v>202</v>
      </c>
      <c r="L1039" s="4"/>
      <c r="M1039" s="4" t="s">
        <v>213</v>
      </c>
      <c r="N1039" s="4"/>
      <c r="O1039" s="4" t="s">
        <v>6918</v>
      </c>
      <c r="P1039" s="4" t="s">
        <v>81</v>
      </c>
      <c r="Q1039" s="4" t="s">
        <v>81</v>
      </c>
      <c r="R1039" s="4" t="s">
        <v>81</v>
      </c>
      <c r="S1039" s="4" t="s">
        <v>81</v>
      </c>
      <c r="T1039" s="4" t="s">
        <v>96</v>
      </c>
      <c r="U1039" s="4" t="s">
        <v>96</v>
      </c>
      <c r="V1039" s="4" t="s">
        <v>81</v>
      </c>
      <c r="W1039" s="4" t="s">
        <v>83</v>
      </c>
      <c r="X1039" s="4" t="s">
        <v>81</v>
      </c>
      <c r="Y1039" s="4" t="s">
        <v>86</v>
      </c>
      <c r="Z1039" s="4" t="s">
        <v>81</v>
      </c>
      <c r="AA1039" s="4" t="s">
        <v>96</v>
      </c>
      <c r="AB1039" s="4" t="s">
        <v>81</v>
      </c>
      <c r="AC1039" s="4" t="s">
        <v>85</v>
      </c>
      <c r="AD1039" s="4">
        <v>2.0249999999999999E-3</v>
      </c>
      <c r="AE1039" s="4" t="s">
        <v>42</v>
      </c>
      <c r="AF1039" s="4" t="s">
        <v>42</v>
      </c>
      <c r="AG1039" s="4" t="s">
        <v>42</v>
      </c>
      <c r="AH1039" s="4" t="s">
        <v>42</v>
      </c>
      <c r="AI1039" s="4" t="s">
        <v>42</v>
      </c>
      <c r="AJ1039" s="4" t="s">
        <v>42</v>
      </c>
      <c r="AK1039" s="4" t="s">
        <v>42</v>
      </c>
      <c r="AL1039" s="4" t="s">
        <v>42</v>
      </c>
      <c r="AM1039" s="4" t="s">
        <v>42</v>
      </c>
      <c r="AN1039" s="4" t="s">
        <v>40</v>
      </c>
      <c r="AO1039" s="4" t="s">
        <v>42</v>
      </c>
      <c r="AP1039" s="4" t="s">
        <v>42</v>
      </c>
      <c r="AQ1039" s="4" t="s">
        <v>42</v>
      </c>
      <c r="AR1039" s="4" t="s">
        <v>42</v>
      </c>
      <c r="AS1039" s="4"/>
      <c r="AT1039" s="4" t="s">
        <v>86</v>
      </c>
      <c r="AU1039" s="4" t="s">
        <v>81</v>
      </c>
      <c r="AV1039" s="4" t="s">
        <v>81</v>
      </c>
      <c r="AW1039" s="4" t="s">
        <v>81</v>
      </c>
      <c r="AX1039" s="4" t="s">
        <v>96</v>
      </c>
      <c r="AY1039" s="4" t="s">
        <v>96</v>
      </c>
      <c r="AZ1039" s="4" t="s">
        <v>81</v>
      </c>
      <c r="BA1039" s="4" t="s">
        <v>81</v>
      </c>
      <c r="BB1039" s="4" t="s">
        <v>81</v>
      </c>
      <c r="BC1039" s="4" t="s">
        <v>87</v>
      </c>
      <c r="BD1039" s="4" t="s">
        <v>81</v>
      </c>
      <c r="BE1039" s="4" t="s">
        <v>152</v>
      </c>
      <c r="BF1039" s="4" t="s">
        <v>86</v>
      </c>
      <c r="BG1039" s="4" t="s">
        <v>85</v>
      </c>
    </row>
    <row r="1040" spans="1:59" ht="390">
      <c r="A1040" s="4">
        <v>2140472</v>
      </c>
      <c r="B1040" s="5">
        <f t="shared" si="32"/>
        <v>1700560</v>
      </c>
      <c r="C1040" s="5">
        <f t="shared" si="33"/>
        <v>2140472</v>
      </c>
      <c r="D1040" s="4">
        <v>1700560</v>
      </c>
      <c r="E1040" s="4" t="s">
        <v>6919</v>
      </c>
      <c r="F1040" s="4" t="s">
        <v>6920</v>
      </c>
      <c r="G1040" s="4" t="s">
        <v>6921</v>
      </c>
      <c r="H1040" s="4"/>
      <c r="I1040" s="4" t="s">
        <v>6922</v>
      </c>
      <c r="J1040" s="4" t="s">
        <v>210</v>
      </c>
      <c r="K1040" s="4" t="s">
        <v>202</v>
      </c>
      <c r="L1040" s="4"/>
      <c r="M1040" s="4" t="s">
        <v>213</v>
      </c>
      <c r="N1040" s="4"/>
      <c r="O1040" s="4" t="s">
        <v>6923</v>
      </c>
      <c r="P1040" s="4" t="s">
        <v>81</v>
      </c>
      <c r="Q1040" s="4" t="s">
        <v>81</v>
      </c>
      <c r="R1040" s="4" t="s">
        <v>86</v>
      </c>
      <c r="S1040" s="4" t="s">
        <v>81</v>
      </c>
      <c r="T1040" s="4" t="s">
        <v>86</v>
      </c>
      <c r="U1040" s="4" t="s">
        <v>86</v>
      </c>
      <c r="V1040" s="4" t="s">
        <v>86</v>
      </c>
      <c r="W1040" s="4" t="s">
        <v>83</v>
      </c>
      <c r="X1040" s="4" t="s">
        <v>81</v>
      </c>
      <c r="Y1040" s="4" t="s">
        <v>81</v>
      </c>
      <c r="Z1040" s="4" t="s">
        <v>81</v>
      </c>
      <c r="AA1040" s="4" t="s">
        <v>96</v>
      </c>
      <c r="AB1040" s="4" t="s">
        <v>81</v>
      </c>
      <c r="AC1040" s="4" t="s">
        <v>85</v>
      </c>
      <c r="AD1040" s="4">
        <v>1.6949999999999999E-3</v>
      </c>
      <c r="AE1040" s="4" t="s">
        <v>42</v>
      </c>
      <c r="AF1040" s="4" t="s">
        <v>42</v>
      </c>
      <c r="AG1040" s="4" t="s">
        <v>42</v>
      </c>
      <c r="AH1040" s="4" t="s">
        <v>42</v>
      </c>
      <c r="AI1040" s="4" t="s">
        <v>42</v>
      </c>
      <c r="AJ1040" s="4" t="s">
        <v>42</v>
      </c>
      <c r="AK1040" s="4" t="s">
        <v>42</v>
      </c>
      <c r="AL1040" s="4" t="s">
        <v>42</v>
      </c>
      <c r="AM1040" s="4" t="s">
        <v>42</v>
      </c>
      <c r="AN1040" s="4" t="s">
        <v>40</v>
      </c>
      <c r="AO1040" s="4" t="s">
        <v>42</v>
      </c>
      <c r="AP1040" s="4" t="s">
        <v>42</v>
      </c>
      <c r="AQ1040" s="4" t="s">
        <v>42</v>
      </c>
      <c r="AR1040" s="4" t="s">
        <v>42</v>
      </c>
      <c r="AS1040" s="4"/>
      <c r="AT1040" s="4" t="s">
        <v>81</v>
      </c>
      <c r="AU1040" s="4" t="s">
        <v>81</v>
      </c>
      <c r="AV1040" s="4" t="s">
        <v>81</v>
      </c>
      <c r="AW1040" s="4" t="s">
        <v>81</v>
      </c>
      <c r="AX1040" s="4" t="s">
        <v>96</v>
      </c>
      <c r="AY1040" s="4" t="s">
        <v>96</v>
      </c>
      <c r="AZ1040" s="4" t="s">
        <v>81</v>
      </c>
      <c r="BA1040" s="4" t="s">
        <v>81</v>
      </c>
      <c r="BB1040" s="4" t="s">
        <v>81</v>
      </c>
      <c r="BC1040" s="4" t="s">
        <v>87</v>
      </c>
      <c r="BD1040" s="4" t="s">
        <v>81</v>
      </c>
      <c r="BE1040" s="4" t="s">
        <v>152</v>
      </c>
      <c r="BF1040" s="4" t="s">
        <v>81</v>
      </c>
      <c r="BG1040" s="4" t="s">
        <v>85</v>
      </c>
    </row>
    <row r="1041" spans="1:59" ht="390">
      <c r="A1041" s="4">
        <v>2104108</v>
      </c>
      <c r="B1041" s="5">
        <f t="shared" si="32"/>
        <v>1700283</v>
      </c>
      <c r="C1041" s="5">
        <f t="shared" si="33"/>
        <v>2104108</v>
      </c>
      <c r="D1041" s="4">
        <v>1700283</v>
      </c>
      <c r="E1041" s="4" t="s">
        <v>6924</v>
      </c>
      <c r="F1041" s="4" t="s">
        <v>6925</v>
      </c>
      <c r="G1041" s="4" t="s">
        <v>6926</v>
      </c>
      <c r="H1041" s="4"/>
      <c r="I1041" s="4" t="s">
        <v>6927</v>
      </c>
      <c r="J1041" s="4" t="s">
        <v>565</v>
      </c>
      <c r="K1041" s="4" t="s">
        <v>166</v>
      </c>
      <c r="L1041" s="4"/>
      <c r="M1041" s="4" t="s">
        <v>213</v>
      </c>
      <c r="N1041" s="4"/>
      <c r="O1041" s="4" t="s">
        <v>6928</v>
      </c>
      <c r="P1041" s="4" t="s">
        <v>81</v>
      </c>
      <c r="Q1041" s="4" t="s">
        <v>81</v>
      </c>
      <c r="R1041" s="4" t="s">
        <v>81</v>
      </c>
      <c r="S1041" s="4" t="s">
        <v>81</v>
      </c>
      <c r="T1041" s="4" t="s">
        <v>96</v>
      </c>
      <c r="U1041" s="4" t="s">
        <v>96</v>
      </c>
      <c r="V1041" s="4" t="s">
        <v>81</v>
      </c>
      <c r="W1041" s="4" t="s">
        <v>83</v>
      </c>
      <c r="X1041" s="4" t="s">
        <v>81</v>
      </c>
      <c r="Y1041" s="4" t="s">
        <v>81</v>
      </c>
      <c r="Z1041" s="4" t="s">
        <v>81</v>
      </c>
      <c r="AA1041" s="4" t="s">
        <v>96</v>
      </c>
      <c r="AB1041" s="4" t="s">
        <v>81</v>
      </c>
      <c r="AC1041" s="4" t="s">
        <v>85</v>
      </c>
      <c r="AD1041" s="4">
        <v>2.1099999999999999E-3</v>
      </c>
      <c r="AE1041" s="4" t="s">
        <v>42</v>
      </c>
      <c r="AF1041" s="4" t="s">
        <v>42</v>
      </c>
      <c r="AG1041" s="4" t="s">
        <v>42</v>
      </c>
      <c r="AH1041" s="4" t="s">
        <v>42</v>
      </c>
      <c r="AI1041" s="4" t="s">
        <v>42</v>
      </c>
      <c r="AJ1041" s="4" t="s">
        <v>42</v>
      </c>
      <c r="AK1041" s="4" t="s">
        <v>42</v>
      </c>
      <c r="AL1041" s="4" t="s">
        <v>42</v>
      </c>
      <c r="AM1041" s="4" t="s">
        <v>42</v>
      </c>
      <c r="AN1041" s="4" t="s">
        <v>40</v>
      </c>
      <c r="AO1041" s="4" t="s">
        <v>42</v>
      </c>
      <c r="AP1041" s="4" t="s">
        <v>42</v>
      </c>
      <c r="AQ1041" s="4" t="s">
        <v>42</v>
      </c>
      <c r="AR1041" s="4" t="s">
        <v>42</v>
      </c>
      <c r="AS1041" s="4"/>
      <c r="AT1041" s="4" t="s">
        <v>81</v>
      </c>
      <c r="AU1041" s="4" t="s">
        <v>81</v>
      </c>
      <c r="AV1041" s="4" t="s">
        <v>81</v>
      </c>
      <c r="AW1041" s="4" t="s">
        <v>81</v>
      </c>
      <c r="AX1041" s="4" t="s">
        <v>96</v>
      </c>
      <c r="AY1041" s="4" t="s">
        <v>96</v>
      </c>
      <c r="AZ1041" s="4" t="s">
        <v>81</v>
      </c>
      <c r="BA1041" s="4" t="s">
        <v>81</v>
      </c>
      <c r="BB1041" s="4" t="s">
        <v>81</v>
      </c>
      <c r="BC1041" s="4" t="s">
        <v>87</v>
      </c>
      <c r="BD1041" s="4" t="s">
        <v>81</v>
      </c>
      <c r="BE1041" s="4" t="s">
        <v>96</v>
      </c>
      <c r="BF1041" s="4" t="s">
        <v>89</v>
      </c>
      <c r="BG1041" s="4" t="s">
        <v>85</v>
      </c>
    </row>
    <row r="1042" spans="1:59" ht="390">
      <c r="A1042" s="4">
        <v>1838475</v>
      </c>
      <c r="B1042" s="5">
        <f t="shared" si="32"/>
        <v>1700097</v>
      </c>
      <c r="C1042" s="5">
        <f t="shared" si="33"/>
        <v>1838475</v>
      </c>
      <c r="D1042" s="4">
        <v>1700097</v>
      </c>
      <c r="E1042" s="4" t="s">
        <v>6929</v>
      </c>
      <c r="F1042" s="4" t="s">
        <v>6930</v>
      </c>
      <c r="G1042" s="4" t="s">
        <v>6931</v>
      </c>
      <c r="H1042" s="4"/>
      <c r="I1042" s="4" t="s">
        <v>6932</v>
      </c>
      <c r="J1042" s="4" t="s">
        <v>565</v>
      </c>
      <c r="K1042" s="4" t="s">
        <v>111</v>
      </c>
      <c r="L1042" s="4"/>
      <c r="M1042" s="4" t="s">
        <v>213</v>
      </c>
      <c r="N1042" s="4"/>
      <c r="O1042" s="4" t="s">
        <v>6933</v>
      </c>
      <c r="P1042" s="4" t="s">
        <v>81</v>
      </c>
      <c r="Q1042" s="4" t="s">
        <v>81</v>
      </c>
      <c r="R1042" s="4" t="s">
        <v>81</v>
      </c>
      <c r="S1042" s="4" t="s">
        <v>81</v>
      </c>
      <c r="T1042" s="4" t="s">
        <v>96</v>
      </c>
      <c r="U1042" s="4" t="s">
        <v>96</v>
      </c>
      <c r="V1042" s="4" t="s">
        <v>81</v>
      </c>
      <c r="W1042" s="4" t="s">
        <v>83</v>
      </c>
      <c r="X1042" s="4" t="s">
        <v>81</v>
      </c>
      <c r="Y1042" s="4" t="s">
        <v>81</v>
      </c>
      <c r="Z1042" s="4" t="s">
        <v>81</v>
      </c>
      <c r="AA1042" s="4" t="s">
        <v>96</v>
      </c>
      <c r="AB1042" s="4" t="s">
        <v>86</v>
      </c>
      <c r="AC1042" s="4" t="s">
        <v>85</v>
      </c>
      <c r="AD1042" s="4">
        <v>1.39E-3</v>
      </c>
      <c r="AE1042" s="4" t="s">
        <v>42</v>
      </c>
      <c r="AF1042" s="4" t="s">
        <v>42</v>
      </c>
      <c r="AG1042" s="4" t="s">
        <v>42</v>
      </c>
      <c r="AH1042" s="4" t="s">
        <v>42</v>
      </c>
      <c r="AI1042" s="4" t="s">
        <v>42</v>
      </c>
      <c r="AJ1042" s="4" t="s">
        <v>42</v>
      </c>
      <c r="AK1042" s="4" t="s">
        <v>42</v>
      </c>
      <c r="AL1042" s="4" t="s">
        <v>42</v>
      </c>
      <c r="AM1042" s="4" t="s">
        <v>42</v>
      </c>
      <c r="AN1042" s="4" t="s">
        <v>40</v>
      </c>
      <c r="AO1042" s="4" t="s">
        <v>42</v>
      </c>
      <c r="AP1042" s="4" t="s">
        <v>42</v>
      </c>
      <c r="AQ1042" s="4" t="s">
        <v>42</v>
      </c>
      <c r="AR1042" s="4" t="s">
        <v>42</v>
      </c>
      <c r="AS1042" s="4"/>
      <c r="AT1042" s="4" t="s">
        <v>81</v>
      </c>
      <c r="AU1042" s="4" t="s">
        <v>81</v>
      </c>
      <c r="AV1042" s="4" t="s">
        <v>86</v>
      </c>
      <c r="AW1042" s="4" t="s">
        <v>81</v>
      </c>
      <c r="AX1042" s="4" t="s">
        <v>96</v>
      </c>
      <c r="AY1042" s="4" t="s">
        <v>96</v>
      </c>
      <c r="AZ1042" s="4" t="s">
        <v>86</v>
      </c>
      <c r="BA1042" s="4" t="s">
        <v>86</v>
      </c>
      <c r="BB1042" s="4" t="s">
        <v>81</v>
      </c>
      <c r="BC1042" s="4" t="s">
        <v>87</v>
      </c>
      <c r="BD1042" s="4" t="s">
        <v>81</v>
      </c>
      <c r="BE1042" s="4" t="s">
        <v>96</v>
      </c>
      <c r="BF1042" s="4" t="s">
        <v>86</v>
      </c>
      <c r="BG1042" s="4" t="s">
        <v>86</v>
      </c>
    </row>
    <row r="1043" spans="1:59" ht="332.25">
      <c r="A1043" s="4">
        <v>2268370</v>
      </c>
      <c r="B1043" s="5">
        <f t="shared" si="32"/>
        <v>1693373</v>
      </c>
      <c r="C1043" s="5">
        <f t="shared" si="33"/>
        <v>2268370</v>
      </c>
      <c r="D1043" s="4">
        <v>1693373</v>
      </c>
      <c r="E1043" s="4" t="s">
        <v>6934</v>
      </c>
      <c r="F1043" s="4" t="s">
        <v>6935</v>
      </c>
      <c r="G1043" s="4" t="s">
        <v>6936</v>
      </c>
      <c r="H1043" s="4" t="s">
        <v>6937</v>
      </c>
      <c r="I1043" s="4" t="s">
        <v>6938</v>
      </c>
      <c r="J1043" s="4" t="s">
        <v>1388</v>
      </c>
      <c r="K1043" s="4" t="s">
        <v>78</v>
      </c>
      <c r="L1043" s="4"/>
      <c r="M1043" s="4" t="s">
        <v>6939</v>
      </c>
      <c r="N1043" s="4" t="s">
        <v>566</v>
      </c>
      <c r="O1043" s="4" t="s">
        <v>6940</v>
      </c>
      <c r="P1043" s="4" t="s">
        <v>81</v>
      </c>
      <c r="Q1043" s="4" t="s">
        <v>81</v>
      </c>
      <c r="R1043" s="4" t="s">
        <v>83</v>
      </c>
      <c r="S1043" s="4" t="s">
        <v>81</v>
      </c>
      <c r="T1043" s="4" t="s">
        <v>96</v>
      </c>
      <c r="U1043" s="4" t="s">
        <v>96</v>
      </c>
      <c r="V1043" s="4" t="s">
        <v>81</v>
      </c>
      <c r="W1043" s="4" t="s">
        <v>83</v>
      </c>
      <c r="X1043" s="4" t="s">
        <v>81</v>
      </c>
      <c r="Y1043" s="4" t="s">
        <v>81</v>
      </c>
      <c r="Z1043" s="4" t="s">
        <v>81</v>
      </c>
      <c r="AA1043" s="4" t="s">
        <v>96</v>
      </c>
      <c r="AB1043" s="4" t="s">
        <v>83</v>
      </c>
      <c r="AC1043" s="4" t="s">
        <v>85</v>
      </c>
      <c r="AD1043" s="4">
        <v>1.9599999999999999E-3</v>
      </c>
      <c r="AE1043" s="4" t="s">
        <v>42</v>
      </c>
      <c r="AF1043" s="4" t="s">
        <v>42</v>
      </c>
      <c r="AG1043" s="4" t="s">
        <v>40</v>
      </c>
      <c r="AH1043" s="4" t="s">
        <v>42</v>
      </c>
      <c r="AI1043" s="4" t="s">
        <v>42</v>
      </c>
      <c r="AJ1043" s="4" t="s">
        <v>42</v>
      </c>
      <c r="AK1043" s="4" t="s">
        <v>42</v>
      </c>
      <c r="AL1043" s="4" t="s">
        <v>42</v>
      </c>
      <c r="AM1043" s="4" t="s">
        <v>42</v>
      </c>
      <c r="AN1043" s="4" t="s">
        <v>41</v>
      </c>
      <c r="AO1043" s="4" t="s">
        <v>42</v>
      </c>
      <c r="AP1043" s="4" t="s">
        <v>42</v>
      </c>
      <c r="AQ1043" s="4" t="s">
        <v>40</v>
      </c>
      <c r="AR1043" s="4" t="s">
        <v>42</v>
      </c>
      <c r="AS1043" s="4"/>
      <c r="AT1043" s="4" t="s">
        <v>86</v>
      </c>
      <c r="AU1043" s="4" t="s">
        <v>81</v>
      </c>
      <c r="AV1043" s="4" t="s">
        <v>86</v>
      </c>
      <c r="AW1043" s="4" t="s">
        <v>81</v>
      </c>
      <c r="AX1043" s="4" t="s">
        <v>96</v>
      </c>
      <c r="AY1043" s="4" t="s">
        <v>96</v>
      </c>
      <c r="AZ1043" s="4" t="s">
        <v>81</v>
      </c>
      <c r="BA1043" s="4" t="s">
        <v>81</v>
      </c>
      <c r="BB1043" s="4" t="s">
        <v>81</v>
      </c>
      <c r="BC1043" s="4" t="s">
        <v>83</v>
      </c>
      <c r="BD1043" s="4" t="s">
        <v>81</v>
      </c>
      <c r="BE1043" s="4" t="s">
        <v>96</v>
      </c>
      <c r="BF1043" s="4" t="s">
        <v>86</v>
      </c>
      <c r="BG1043" s="4" t="s">
        <v>85</v>
      </c>
    </row>
    <row r="1044" spans="1:59" ht="332.25">
      <c r="A1044" s="4">
        <v>1586390</v>
      </c>
      <c r="B1044" s="5">
        <f t="shared" si="32"/>
        <v>1701508</v>
      </c>
      <c r="C1044" s="5">
        <f t="shared" si="33"/>
        <v>1586390</v>
      </c>
      <c r="D1044" s="4">
        <v>1701508</v>
      </c>
      <c r="E1044" s="4" t="s">
        <v>6941</v>
      </c>
      <c r="F1044" s="4" t="s">
        <v>6942</v>
      </c>
      <c r="G1044" s="4" t="s">
        <v>6943</v>
      </c>
      <c r="H1044" s="4" t="s">
        <v>3675</v>
      </c>
      <c r="I1044" s="4" t="s">
        <v>6944</v>
      </c>
      <c r="J1044" s="4" t="s">
        <v>5578</v>
      </c>
      <c r="K1044" s="4" t="s">
        <v>166</v>
      </c>
      <c r="L1044" s="4"/>
      <c r="M1044" s="4" t="s">
        <v>6939</v>
      </c>
      <c r="N1044" s="4" t="s">
        <v>422</v>
      </c>
      <c r="O1044" s="4" t="s">
        <v>6945</v>
      </c>
      <c r="P1044" s="4" t="s">
        <v>83</v>
      </c>
      <c r="Q1044" s="4" t="s">
        <v>81</v>
      </c>
      <c r="R1044" s="4" t="s">
        <v>83</v>
      </c>
      <c r="S1044" s="4" t="s">
        <v>81</v>
      </c>
      <c r="T1044" s="4" t="s">
        <v>86</v>
      </c>
      <c r="U1044" s="4" t="s">
        <v>96</v>
      </c>
      <c r="V1044" s="4" t="s">
        <v>81</v>
      </c>
      <c r="W1044" s="4" t="s">
        <v>81</v>
      </c>
      <c r="X1044" s="4" t="s">
        <v>86</v>
      </c>
      <c r="Y1044" s="4" t="s">
        <v>81</v>
      </c>
      <c r="Z1044" s="4" t="s">
        <v>81</v>
      </c>
      <c r="AA1044" s="4" t="s">
        <v>96</v>
      </c>
      <c r="AB1044" s="4" t="s">
        <v>83</v>
      </c>
      <c r="AC1044" s="4" t="s">
        <v>85</v>
      </c>
      <c r="AD1044" s="4">
        <v>1.99E-3</v>
      </c>
      <c r="AE1044" s="4" t="s">
        <v>41</v>
      </c>
      <c r="AF1044" s="4" t="s">
        <v>42</v>
      </c>
      <c r="AG1044" s="4" t="s">
        <v>40</v>
      </c>
      <c r="AH1044" s="4" t="s">
        <v>42</v>
      </c>
      <c r="AI1044" s="4" t="s">
        <v>42</v>
      </c>
      <c r="AJ1044" s="4" t="s">
        <v>42</v>
      </c>
      <c r="AK1044" s="4" t="s">
        <v>42</v>
      </c>
      <c r="AL1044" s="4" t="s">
        <v>42</v>
      </c>
      <c r="AM1044" s="4" t="s">
        <v>42</v>
      </c>
      <c r="AN1044" s="4" t="s">
        <v>42</v>
      </c>
      <c r="AO1044" s="4" t="s">
        <v>42</v>
      </c>
      <c r="AP1044" s="4" t="s">
        <v>42</v>
      </c>
      <c r="AQ1044" s="4" t="s">
        <v>40</v>
      </c>
      <c r="AR1044" s="4" t="s">
        <v>42</v>
      </c>
      <c r="AS1044" s="4"/>
      <c r="AT1044" s="4" t="s">
        <v>83</v>
      </c>
      <c r="AU1044" s="4" t="s">
        <v>81</v>
      </c>
      <c r="AV1044" s="4" t="s">
        <v>86</v>
      </c>
      <c r="AW1044" s="4" t="s">
        <v>81</v>
      </c>
      <c r="AX1044" s="4" t="s">
        <v>96</v>
      </c>
      <c r="AY1044" s="4" t="s">
        <v>96</v>
      </c>
      <c r="AZ1044" s="4" t="s">
        <v>81</v>
      </c>
      <c r="BA1044" s="4" t="s">
        <v>81</v>
      </c>
      <c r="BB1044" s="4" t="s">
        <v>81</v>
      </c>
      <c r="BC1044" s="4" t="s">
        <v>87</v>
      </c>
      <c r="BD1044" s="4" t="s">
        <v>81</v>
      </c>
      <c r="BE1044" s="4" t="s">
        <v>96</v>
      </c>
      <c r="BF1044" s="4" t="s">
        <v>86</v>
      </c>
      <c r="BG1044" s="4" t="s">
        <v>85</v>
      </c>
    </row>
    <row r="1045" spans="1:59" ht="332.25">
      <c r="A1045" s="4">
        <v>2027251</v>
      </c>
      <c r="B1045" s="5">
        <f t="shared" si="32"/>
        <v>1700280</v>
      </c>
      <c r="C1045" s="5">
        <f t="shared" si="33"/>
        <v>2027251</v>
      </c>
      <c r="D1045" s="4">
        <v>1700280</v>
      </c>
      <c r="E1045" s="4" t="s">
        <v>6946</v>
      </c>
      <c r="F1045" s="4" t="s">
        <v>6947</v>
      </c>
      <c r="G1045" s="4" t="s">
        <v>6948</v>
      </c>
      <c r="H1045" s="4" t="s">
        <v>6539</v>
      </c>
      <c r="I1045" s="4" t="s">
        <v>200</v>
      </c>
      <c r="J1045" s="4" t="s">
        <v>3702</v>
      </c>
      <c r="K1045" s="4" t="s">
        <v>202</v>
      </c>
      <c r="L1045" s="4"/>
      <c r="M1045" s="4" t="s">
        <v>6949</v>
      </c>
      <c r="N1045" s="4" t="s">
        <v>566</v>
      </c>
      <c r="O1045" s="4" t="s">
        <v>6950</v>
      </c>
      <c r="P1045" s="4" t="s">
        <v>81</v>
      </c>
      <c r="Q1045" s="4" t="s">
        <v>81</v>
      </c>
      <c r="R1045" s="4" t="s">
        <v>83</v>
      </c>
      <c r="S1045" s="4" t="s">
        <v>81</v>
      </c>
      <c r="T1045" s="4" t="s">
        <v>96</v>
      </c>
      <c r="U1045" s="4" t="s">
        <v>96</v>
      </c>
      <c r="V1045" s="4" t="s">
        <v>86</v>
      </c>
      <c r="W1045" s="4" t="s">
        <v>83</v>
      </c>
      <c r="X1045" s="4" t="s">
        <v>81</v>
      </c>
      <c r="Y1045" s="4" t="s">
        <v>81</v>
      </c>
      <c r="Z1045" s="4" t="s">
        <v>81</v>
      </c>
      <c r="AA1045" s="4" t="s">
        <v>96</v>
      </c>
      <c r="AB1045" s="4" t="s">
        <v>83</v>
      </c>
      <c r="AC1045" s="4" t="s">
        <v>85</v>
      </c>
      <c r="AD1045" s="4">
        <v>1.7049999999999999E-3</v>
      </c>
      <c r="AE1045" s="4" t="s">
        <v>42</v>
      </c>
      <c r="AF1045" s="4" t="s">
        <v>42</v>
      </c>
      <c r="AG1045" s="4" t="s">
        <v>40</v>
      </c>
      <c r="AH1045" s="4" t="s">
        <v>42</v>
      </c>
      <c r="AI1045" s="4" t="s">
        <v>42</v>
      </c>
      <c r="AJ1045" s="4" t="s">
        <v>42</v>
      </c>
      <c r="AK1045" s="4" t="s">
        <v>42</v>
      </c>
      <c r="AL1045" s="4" t="s">
        <v>42</v>
      </c>
      <c r="AM1045" s="4" t="s">
        <v>42</v>
      </c>
      <c r="AN1045" s="4" t="s">
        <v>41</v>
      </c>
      <c r="AO1045" s="4" t="s">
        <v>42</v>
      </c>
      <c r="AP1045" s="4" t="s">
        <v>42</v>
      </c>
      <c r="AQ1045" s="4" t="s">
        <v>40</v>
      </c>
      <c r="AR1045" s="4" t="s">
        <v>42</v>
      </c>
      <c r="AS1045" s="4"/>
      <c r="AT1045" s="4" t="s">
        <v>81</v>
      </c>
      <c r="AU1045" s="4" t="s">
        <v>81</v>
      </c>
      <c r="AV1045" s="4" t="s">
        <v>81</v>
      </c>
      <c r="AW1045" s="4" t="s">
        <v>81</v>
      </c>
      <c r="AX1045" s="4" t="s">
        <v>96</v>
      </c>
      <c r="AY1045" s="4" t="s">
        <v>96</v>
      </c>
      <c r="AZ1045" s="4" t="s">
        <v>81</v>
      </c>
      <c r="BA1045" s="4" t="s">
        <v>81</v>
      </c>
      <c r="BB1045" s="4" t="s">
        <v>81</v>
      </c>
      <c r="BC1045" s="4" t="s">
        <v>83</v>
      </c>
      <c r="BD1045" s="4" t="s">
        <v>81</v>
      </c>
      <c r="BE1045" s="4" t="s">
        <v>96</v>
      </c>
      <c r="BF1045" s="4" t="s">
        <v>86</v>
      </c>
      <c r="BG1045" s="4" t="s">
        <v>86</v>
      </c>
    </row>
    <row r="1046" spans="1:59" ht="346.5">
      <c r="A1046" s="4">
        <v>1836876</v>
      </c>
      <c r="B1046" s="5">
        <f t="shared" si="32"/>
        <v>1701556</v>
      </c>
      <c r="C1046" s="5">
        <f t="shared" si="33"/>
        <v>1836876</v>
      </c>
      <c r="D1046" s="4">
        <v>1701556</v>
      </c>
      <c r="E1046" s="4" t="s">
        <v>6951</v>
      </c>
      <c r="F1046" s="4" t="s">
        <v>6952</v>
      </c>
      <c r="G1046" s="4" t="s">
        <v>6953</v>
      </c>
      <c r="H1046" s="4" t="s">
        <v>6954</v>
      </c>
      <c r="I1046" s="4" t="s">
        <v>200</v>
      </c>
      <c r="J1046" s="4" t="s">
        <v>6955</v>
      </c>
      <c r="K1046" s="4" t="s">
        <v>202</v>
      </c>
      <c r="L1046" s="4"/>
      <c r="M1046" s="4" t="s">
        <v>6949</v>
      </c>
      <c r="N1046" s="4" t="s">
        <v>598</v>
      </c>
      <c r="O1046" s="4" t="s">
        <v>6956</v>
      </c>
      <c r="P1046" s="4" t="s">
        <v>81</v>
      </c>
      <c r="Q1046" s="4" t="s">
        <v>81</v>
      </c>
      <c r="R1046" s="4" t="s">
        <v>83</v>
      </c>
      <c r="S1046" s="4" t="s">
        <v>81</v>
      </c>
      <c r="T1046" s="4" t="s">
        <v>82</v>
      </c>
      <c r="U1046" s="4" t="s">
        <v>82</v>
      </c>
      <c r="V1046" s="4" t="s">
        <v>81</v>
      </c>
      <c r="W1046" s="4" t="s">
        <v>81</v>
      </c>
      <c r="X1046" s="4" t="s">
        <v>81</v>
      </c>
      <c r="Y1046" s="4" t="s">
        <v>81</v>
      </c>
      <c r="Z1046" s="4" t="s">
        <v>81</v>
      </c>
      <c r="AA1046" s="4" t="s">
        <v>96</v>
      </c>
      <c r="AB1046" s="4" t="s">
        <v>83</v>
      </c>
      <c r="AC1046" s="4" t="s">
        <v>85</v>
      </c>
      <c r="AD1046" s="4">
        <v>3.1250000000000002E-3</v>
      </c>
      <c r="AE1046" s="4" t="s">
        <v>42</v>
      </c>
      <c r="AF1046" s="4" t="s">
        <v>42</v>
      </c>
      <c r="AG1046" s="4" t="s">
        <v>40</v>
      </c>
      <c r="AH1046" s="4" t="s">
        <v>42</v>
      </c>
      <c r="AI1046" s="4" t="s">
        <v>41</v>
      </c>
      <c r="AJ1046" s="4" t="s">
        <v>41</v>
      </c>
      <c r="AK1046" s="4" t="s">
        <v>42</v>
      </c>
      <c r="AL1046" s="4" t="s">
        <v>42</v>
      </c>
      <c r="AM1046" s="4" t="s">
        <v>42</v>
      </c>
      <c r="AN1046" s="4" t="s">
        <v>42</v>
      </c>
      <c r="AO1046" s="4" t="s">
        <v>42</v>
      </c>
      <c r="AP1046" s="4" t="s">
        <v>42</v>
      </c>
      <c r="AQ1046" s="4" t="s">
        <v>40</v>
      </c>
      <c r="AR1046" s="4" t="s">
        <v>42</v>
      </c>
      <c r="AS1046" s="4"/>
      <c r="AT1046" s="4" t="s">
        <v>86</v>
      </c>
      <c r="AU1046" s="4" t="s">
        <v>81</v>
      </c>
      <c r="AV1046" s="4" t="s">
        <v>81</v>
      </c>
      <c r="AW1046" s="4" t="s">
        <v>81</v>
      </c>
      <c r="AX1046" s="4" t="s">
        <v>82</v>
      </c>
      <c r="AY1046" s="4" t="s">
        <v>82</v>
      </c>
      <c r="AZ1046" s="4" t="s">
        <v>86</v>
      </c>
      <c r="BA1046" s="4" t="s">
        <v>86</v>
      </c>
      <c r="BB1046" s="4" t="s">
        <v>81</v>
      </c>
      <c r="BC1046" s="4" t="s">
        <v>87</v>
      </c>
      <c r="BD1046" s="4" t="s">
        <v>81</v>
      </c>
      <c r="BE1046" s="4" t="s">
        <v>96</v>
      </c>
      <c r="BF1046" s="4" t="s">
        <v>86</v>
      </c>
      <c r="BG1046" s="4" t="s">
        <v>85</v>
      </c>
    </row>
    <row r="1047" spans="1:59" ht="375.75">
      <c r="A1047" s="4">
        <v>2674106</v>
      </c>
      <c r="B1047" s="5">
        <f t="shared" si="32"/>
        <v>1699359</v>
      </c>
      <c r="C1047" s="5">
        <f t="shared" si="33"/>
        <v>2674106</v>
      </c>
      <c r="D1047" s="4">
        <v>1699359</v>
      </c>
      <c r="E1047" s="4" t="s">
        <v>6957</v>
      </c>
      <c r="F1047" s="4" t="s">
        <v>6958</v>
      </c>
      <c r="G1047" s="4" t="s">
        <v>6959</v>
      </c>
      <c r="H1047" s="4" t="s">
        <v>6960</v>
      </c>
      <c r="I1047" s="4" t="s">
        <v>200</v>
      </c>
      <c r="J1047" s="4" t="s">
        <v>2523</v>
      </c>
      <c r="K1047" s="4" t="s">
        <v>211</v>
      </c>
      <c r="L1047" s="4"/>
      <c r="M1047" s="4" t="s">
        <v>6961</v>
      </c>
      <c r="N1047" s="4" t="s">
        <v>311</v>
      </c>
      <c r="O1047" s="4" t="s">
        <v>6962</v>
      </c>
      <c r="P1047" s="4" t="s">
        <v>86</v>
      </c>
      <c r="Q1047" s="4" t="s">
        <v>81</v>
      </c>
      <c r="R1047" s="4" t="s">
        <v>83</v>
      </c>
      <c r="S1047" s="4" t="s">
        <v>81</v>
      </c>
      <c r="T1047" s="4" t="s">
        <v>82</v>
      </c>
      <c r="U1047" s="4" t="s">
        <v>82</v>
      </c>
      <c r="V1047" s="4" t="s">
        <v>86</v>
      </c>
      <c r="W1047" s="4" t="s">
        <v>81</v>
      </c>
      <c r="X1047" s="4" t="s">
        <v>83</v>
      </c>
      <c r="Y1047" s="4" t="s">
        <v>83</v>
      </c>
      <c r="Z1047" s="4" t="s">
        <v>81</v>
      </c>
      <c r="AA1047" s="4" t="s">
        <v>96</v>
      </c>
      <c r="AB1047" s="4" t="s">
        <v>83</v>
      </c>
      <c r="AC1047" s="4" t="s">
        <v>85</v>
      </c>
      <c r="AD1047" s="4">
        <v>2.875E-3</v>
      </c>
      <c r="AE1047" s="4" t="s">
        <v>42</v>
      </c>
      <c r="AF1047" s="4" t="s">
        <v>42</v>
      </c>
      <c r="AG1047" s="4" t="s">
        <v>40</v>
      </c>
      <c r="AH1047" s="4" t="s">
        <v>42</v>
      </c>
      <c r="AI1047" s="4" t="s">
        <v>41</v>
      </c>
      <c r="AJ1047" s="4" t="s">
        <v>41</v>
      </c>
      <c r="AK1047" s="4" t="s">
        <v>41</v>
      </c>
      <c r="AL1047" s="4" t="s">
        <v>41</v>
      </c>
      <c r="AM1047" s="4" t="s">
        <v>42</v>
      </c>
      <c r="AN1047" s="4" t="s">
        <v>42</v>
      </c>
      <c r="AO1047" s="4" t="s">
        <v>42</v>
      </c>
      <c r="AP1047" s="4" t="s">
        <v>42</v>
      </c>
      <c r="AQ1047" s="4" t="s">
        <v>40</v>
      </c>
      <c r="AR1047" s="4" t="s">
        <v>42</v>
      </c>
      <c r="AS1047" s="4"/>
      <c r="AT1047" s="4" t="s">
        <v>81</v>
      </c>
      <c r="AU1047" s="4" t="s">
        <v>81</v>
      </c>
      <c r="AV1047" s="4" t="s">
        <v>81</v>
      </c>
      <c r="AW1047" s="4" t="s">
        <v>81</v>
      </c>
      <c r="AX1047" s="4" t="s">
        <v>82</v>
      </c>
      <c r="AY1047" s="4" t="s">
        <v>82</v>
      </c>
      <c r="AZ1047" s="4" t="s">
        <v>83</v>
      </c>
      <c r="BA1047" s="4" t="s">
        <v>83</v>
      </c>
      <c r="BB1047" s="4" t="s">
        <v>81</v>
      </c>
      <c r="BC1047" s="4" t="s">
        <v>81</v>
      </c>
      <c r="BD1047" s="4" t="s">
        <v>81</v>
      </c>
      <c r="BE1047" s="4" t="s">
        <v>96</v>
      </c>
      <c r="BF1047" s="4" t="s">
        <v>81</v>
      </c>
      <c r="BG1047" s="4" t="s">
        <v>85</v>
      </c>
    </row>
    <row r="1048" spans="1:59" ht="274.5">
      <c r="A1048" s="4">
        <v>2517547</v>
      </c>
      <c r="B1048" s="5">
        <f t="shared" si="32"/>
        <v>1696112</v>
      </c>
      <c r="C1048" s="5">
        <f t="shared" si="33"/>
        <v>2517547</v>
      </c>
      <c r="D1048" s="4">
        <v>1696112</v>
      </c>
      <c r="E1048" s="4" t="s">
        <v>6963</v>
      </c>
      <c r="F1048" s="4" t="s">
        <v>6964</v>
      </c>
      <c r="G1048" s="4" t="s">
        <v>6965</v>
      </c>
      <c r="H1048" s="4" t="s">
        <v>6966</v>
      </c>
      <c r="I1048" s="4" t="s">
        <v>6967</v>
      </c>
      <c r="J1048" s="4" t="s">
        <v>6968</v>
      </c>
      <c r="K1048" s="4" t="s">
        <v>346</v>
      </c>
      <c r="L1048" s="4"/>
      <c r="M1048" s="4" t="s">
        <v>6949</v>
      </c>
      <c r="N1048" s="4" t="s">
        <v>833</v>
      </c>
      <c r="O1048" s="4" t="s">
        <v>6969</v>
      </c>
      <c r="P1048" s="4" t="s">
        <v>81</v>
      </c>
      <c r="Q1048" s="4" t="s">
        <v>81</v>
      </c>
      <c r="R1048" s="4" t="s">
        <v>83</v>
      </c>
      <c r="S1048" s="4" t="s">
        <v>81</v>
      </c>
      <c r="T1048" s="4" t="s">
        <v>82</v>
      </c>
      <c r="U1048" s="4" t="s">
        <v>82</v>
      </c>
      <c r="V1048" s="4" t="s">
        <v>81</v>
      </c>
      <c r="W1048" s="4" t="s">
        <v>81</v>
      </c>
      <c r="X1048" s="4" t="s">
        <v>81</v>
      </c>
      <c r="Y1048" s="4" t="s">
        <v>81</v>
      </c>
      <c r="Z1048" s="4" t="s">
        <v>83</v>
      </c>
      <c r="AA1048" s="4" t="s">
        <v>96</v>
      </c>
      <c r="AB1048" s="4" t="s">
        <v>83</v>
      </c>
      <c r="AC1048" s="4" t="s">
        <v>85</v>
      </c>
      <c r="AD1048" s="4">
        <v>2.2750000000000001E-3</v>
      </c>
      <c r="AE1048" s="4" t="s">
        <v>42</v>
      </c>
      <c r="AF1048" s="4" t="s">
        <v>42</v>
      </c>
      <c r="AG1048" s="4" t="s">
        <v>40</v>
      </c>
      <c r="AH1048" s="4" t="s">
        <v>42</v>
      </c>
      <c r="AI1048" s="4" t="s">
        <v>41</v>
      </c>
      <c r="AJ1048" s="4" t="s">
        <v>41</v>
      </c>
      <c r="AK1048" s="4" t="s">
        <v>42</v>
      </c>
      <c r="AL1048" s="4" t="s">
        <v>42</v>
      </c>
      <c r="AM1048" s="4" t="s">
        <v>42</v>
      </c>
      <c r="AN1048" s="4" t="s">
        <v>42</v>
      </c>
      <c r="AO1048" s="4" t="s">
        <v>41</v>
      </c>
      <c r="AP1048" s="4" t="s">
        <v>42</v>
      </c>
      <c r="AQ1048" s="4" t="s">
        <v>40</v>
      </c>
      <c r="AR1048" s="4" t="s">
        <v>42</v>
      </c>
      <c r="AS1048" s="4"/>
      <c r="AT1048" s="4" t="s">
        <v>86</v>
      </c>
      <c r="AU1048" s="4" t="s">
        <v>86</v>
      </c>
      <c r="AV1048" s="4" t="s">
        <v>81</v>
      </c>
      <c r="AW1048" s="4" t="s">
        <v>81</v>
      </c>
      <c r="AX1048" s="4" t="s">
        <v>82</v>
      </c>
      <c r="AY1048" s="4" t="s">
        <v>82</v>
      </c>
      <c r="AZ1048" s="4" t="s">
        <v>86</v>
      </c>
      <c r="BA1048" s="4" t="s">
        <v>81</v>
      </c>
      <c r="BB1048" s="4" t="s">
        <v>81</v>
      </c>
      <c r="BC1048" s="4" t="s">
        <v>81</v>
      </c>
      <c r="BD1048" s="4" t="s">
        <v>83</v>
      </c>
      <c r="BE1048" s="4" t="s">
        <v>152</v>
      </c>
      <c r="BF1048" s="4" t="s">
        <v>86</v>
      </c>
      <c r="BG1048" s="4" t="s">
        <v>85</v>
      </c>
    </row>
    <row r="1049" spans="1:59" ht="332.25">
      <c r="A1049" s="4">
        <v>2459567</v>
      </c>
      <c r="B1049" s="5">
        <f t="shared" si="32"/>
        <v>1701794</v>
      </c>
      <c r="C1049" s="5">
        <f t="shared" si="33"/>
        <v>2459567</v>
      </c>
      <c r="D1049" s="4">
        <v>1701794</v>
      </c>
      <c r="E1049" s="4" t="s">
        <v>6970</v>
      </c>
      <c r="F1049" s="4" t="s">
        <v>6971</v>
      </c>
      <c r="G1049" s="4" t="s">
        <v>6972</v>
      </c>
      <c r="H1049" s="4" t="s">
        <v>1387</v>
      </c>
      <c r="I1049" s="4" t="s">
        <v>1508</v>
      </c>
      <c r="J1049" s="4" t="s">
        <v>1388</v>
      </c>
      <c r="K1049" s="4" t="s">
        <v>94</v>
      </c>
      <c r="L1049" s="4"/>
      <c r="M1049" s="4" t="s">
        <v>6949</v>
      </c>
      <c r="N1049" s="4" t="s">
        <v>566</v>
      </c>
      <c r="O1049" s="4" t="s">
        <v>6973</v>
      </c>
      <c r="P1049" s="4" t="s">
        <v>86</v>
      </c>
      <c r="Q1049" s="4" t="s">
        <v>81</v>
      </c>
      <c r="R1049" s="4" t="s">
        <v>83</v>
      </c>
      <c r="S1049" s="4" t="s">
        <v>81</v>
      </c>
      <c r="T1049" s="4" t="s">
        <v>96</v>
      </c>
      <c r="U1049" s="4" t="s">
        <v>96</v>
      </c>
      <c r="V1049" s="4" t="s">
        <v>81</v>
      </c>
      <c r="W1049" s="4" t="s">
        <v>83</v>
      </c>
      <c r="X1049" s="4" t="s">
        <v>81</v>
      </c>
      <c r="Y1049" s="4" t="s">
        <v>81</v>
      </c>
      <c r="Z1049" s="4" t="s">
        <v>81</v>
      </c>
      <c r="AA1049" s="4" t="s">
        <v>96</v>
      </c>
      <c r="AB1049" s="4" t="s">
        <v>83</v>
      </c>
      <c r="AC1049" s="4" t="s">
        <v>85</v>
      </c>
      <c r="AD1049" s="4">
        <v>1.335E-3</v>
      </c>
      <c r="AE1049" s="4" t="s">
        <v>42</v>
      </c>
      <c r="AF1049" s="4" t="s">
        <v>42</v>
      </c>
      <c r="AG1049" s="4" t="s">
        <v>40</v>
      </c>
      <c r="AH1049" s="4" t="s">
        <v>42</v>
      </c>
      <c r="AI1049" s="4" t="s">
        <v>42</v>
      </c>
      <c r="AJ1049" s="4" t="s">
        <v>42</v>
      </c>
      <c r="AK1049" s="4" t="s">
        <v>42</v>
      </c>
      <c r="AL1049" s="4" t="s">
        <v>42</v>
      </c>
      <c r="AM1049" s="4" t="s">
        <v>42</v>
      </c>
      <c r="AN1049" s="4" t="s">
        <v>41</v>
      </c>
      <c r="AO1049" s="4" t="s">
        <v>42</v>
      </c>
      <c r="AP1049" s="4" t="s">
        <v>42</v>
      </c>
      <c r="AQ1049" s="4" t="s">
        <v>40</v>
      </c>
      <c r="AR1049" s="4" t="s">
        <v>42</v>
      </c>
      <c r="AS1049" s="4"/>
      <c r="AT1049" s="4" t="s">
        <v>81</v>
      </c>
      <c r="AU1049" s="4" t="s">
        <v>81</v>
      </c>
      <c r="AV1049" s="4" t="s">
        <v>81</v>
      </c>
      <c r="AW1049" s="4" t="s">
        <v>86</v>
      </c>
      <c r="AX1049" s="4" t="s">
        <v>86</v>
      </c>
      <c r="AY1049" s="4" t="s">
        <v>86</v>
      </c>
      <c r="AZ1049" s="4" t="s">
        <v>86</v>
      </c>
      <c r="BA1049" s="4" t="s">
        <v>86</v>
      </c>
      <c r="BB1049" s="4" t="s">
        <v>89</v>
      </c>
      <c r="BC1049" s="4" t="s">
        <v>83</v>
      </c>
      <c r="BD1049" s="4" t="s">
        <v>86</v>
      </c>
      <c r="BE1049" s="4" t="s">
        <v>96</v>
      </c>
      <c r="BF1049" s="4" t="s">
        <v>86</v>
      </c>
      <c r="BG1049" s="4" t="s">
        <v>85</v>
      </c>
    </row>
    <row r="1050" spans="1:59" ht="303.75">
      <c r="A1050" s="4">
        <v>2487065</v>
      </c>
      <c r="B1050" s="5">
        <f t="shared" si="32"/>
        <v>1702389</v>
      </c>
      <c r="C1050" s="5">
        <f t="shared" si="33"/>
        <v>2487065</v>
      </c>
      <c r="D1050" s="4">
        <v>1702389</v>
      </c>
      <c r="E1050" s="4" t="s">
        <v>6974</v>
      </c>
      <c r="F1050" s="4" t="s">
        <v>6975</v>
      </c>
      <c r="G1050" s="4" t="s">
        <v>6976</v>
      </c>
      <c r="H1050" s="4" t="s">
        <v>6977</v>
      </c>
      <c r="I1050" s="4" t="s">
        <v>6978</v>
      </c>
      <c r="J1050" s="4" t="s">
        <v>6576</v>
      </c>
      <c r="K1050" s="4" t="s">
        <v>211</v>
      </c>
      <c r="L1050" s="4"/>
      <c r="M1050" s="4" t="s">
        <v>6979</v>
      </c>
      <c r="N1050" s="4" t="s">
        <v>566</v>
      </c>
      <c r="O1050" s="4" t="s">
        <v>6980</v>
      </c>
      <c r="P1050" s="4" t="s">
        <v>83</v>
      </c>
      <c r="Q1050" s="4" t="s">
        <v>81</v>
      </c>
      <c r="R1050" s="4" t="s">
        <v>83</v>
      </c>
      <c r="S1050" s="4" t="s">
        <v>81</v>
      </c>
      <c r="T1050" s="4" t="s">
        <v>96</v>
      </c>
      <c r="U1050" s="4" t="s">
        <v>96</v>
      </c>
      <c r="V1050" s="4" t="s">
        <v>86</v>
      </c>
      <c r="W1050" s="4" t="s">
        <v>83</v>
      </c>
      <c r="X1050" s="4" t="s">
        <v>81</v>
      </c>
      <c r="Y1050" s="4" t="s">
        <v>81</v>
      </c>
      <c r="Z1050" s="4" t="s">
        <v>81</v>
      </c>
      <c r="AA1050" s="4" t="s">
        <v>96</v>
      </c>
      <c r="AB1050" s="4" t="s">
        <v>83</v>
      </c>
      <c r="AC1050" s="4" t="s">
        <v>85</v>
      </c>
      <c r="AD1050" s="4">
        <v>2.0300000000000001E-3</v>
      </c>
      <c r="AE1050" s="4" t="s">
        <v>40</v>
      </c>
      <c r="AF1050" s="4" t="s">
        <v>42</v>
      </c>
      <c r="AG1050" s="4" t="s">
        <v>40</v>
      </c>
      <c r="AH1050" s="4" t="s">
        <v>42</v>
      </c>
      <c r="AI1050" s="4" t="s">
        <v>42</v>
      </c>
      <c r="AJ1050" s="4" t="s">
        <v>42</v>
      </c>
      <c r="AK1050" s="4" t="s">
        <v>42</v>
      </c>
      <c r="AL1050" s="4" t="s">
        <v>42</v>
      </c>
      <c r="AM1050" s="4" t="s">
        <v>42</v>
      </c>
      <c r="AN1050" s="4" t="s">
        <v>41</v>
      </c>
      <c r="AO1050" s="4" t="s">
        <v>42</v>
      </c>
      <c r="AP1050" s="4" t="s">
        <v>42</v>
      </c>
      <c r="AQ1050" s="4" t="s">
        <v>40</v>
      </c>
      <c r="AR1050" s="4" t="s">
        <v>42</v>
      </c>
      <c r="AS1050" s="4"/>
      <c r="AT1050" s="4" t="s">
        <v>86</v>
      </c>
      <c r="AU1050" s="4" t="s">
        <v>86</v>
      </c>
      <c r="AV1050" s="4" t="s">
        <v>81</v>
      </c>
      <c r="AW1050" s="4" t="s">
        <v>86</v>
      </c>
      <c r="AX1050" s="4" t="s">
        <v>86</v>
      </c>
      <c r="AY1050" s="4" t="s">
        <v>86</v>
      </c>
      <c r="AZ1050" s="4" t="s">
        <v>86</v>
      </c>
      <c r="BA1050" s="4" t="s">
        <v>86</v>
      </c>
      <c r="BB1050" s="4" t="s">
        <v>81</v>
      </c>
      <c r="BC1050" s="4" t="s">
        <v>83</v>
      </c>
      <c r="BD1050" s="4" t="s">
        <v>86</v>
      </c>
      <c r="BE1050" s="4" t="s">
        <v>96</v>
      </c>
      <c r="BF1050" s="4" t="s">
        <v>86</v>
      </c>
      <c r="BG1050" s="4" t="s">
        <v>85</v>
      </c>
    </row>
    <row r="1051" spans="1:59" ht="332.25">
      <c r="A1051" s="4">
        <v>1344571</v>
      </c>
      <c r="B1051" s="5">
        <f t="shared" si="32"/>
        <v>1701425</v>
      </c>
      <c r="C1051" s="5">
        <f t="shared" si="33"/>
        <v>1344571</v>
      </c>
      <c r="D1051" s="4">
        <v>1701425</v>
      </c>
      <c r="E1051" s="4" t="s">
        <v>6981</v>
      </c>
      <c r="F1051" s="4" t="s">
        <v>6982</v>
      </c>
      <c r="G1051" s="4" t="s">
        <v>6983</v>
      </c>
      <c r="H1051" s="4" t="s">
        <v>3675</v>
      </c>
      <c r="I1051" s="4" t="s">
        <v>6984</v>
      </c>
      <c r="J1051" s="4" t="s">
        <v>5578</v>
      </c>
      <c r="K1051" s="4" t="s">
        <v>111</v>
      </c>
      <c r="L1051" s="4"/>
      <c r="M1051" s="4" t="s">
        <v>6985</v>
      </c>
      <c r="N1051" s="4" t="s">
        <v>123</v>
      </c>
      <c r="O1051" s="4" t="s">
        <v>6986</v>
      </c>
      <c r="P1051" s="4" t="s">
        <v>83</v>
      </c>
      <c r="Q1051" s="4" t="s">
        <v>81</v>
      </c>
      <c r="R1051" s="4" t="s">
        <v>83</v>
      </c>
      <c r="S1051" s="4" t="s">
        <v>81</v>
      </c>
      <c r="T1051" s="4" t="s">
        <v>86</v>
      </c>
      <c r="U1051" s="4" t="s">
        <v>96</v>
      </c>
      <c r="V1051" s="4" t="s">
        <v>81</v>
      </c>
      <c r="W1051" s="4" t="s">
        <v>81</v>
      </c>
      <c r="X1051" s="4" t="s">
        <v>86</v>
      </c>
      <c r="Y1051" s="4" t="s">
        <v>81</v>
      </c>
      <c r="Z1051" s="4" t="s">
        <v>81</v>
      </c>
      <c r="AA1051" s="4" t="s">
        <v>96</v>
      </c>
      <c r="AB1051" s="4" t="s">
        <v>83</v>
      </c>
      <c r="AC1051" s="4" t="s">
        <v>85</v>
      </c>
      <c r="AD1051" s="4">
        <v>2.7200000000000002E-3</v>
      </c>
      <c r="AE1051" s="4" t="s">
        <v>40</v>
      </c>
      <c r="AF1051" s="4" t="s">
        <v>42</v>
      </c>
      <c r="AG1051" s="4" t="s">
        <v>41</v>
      </c>
      <c r="AH1051" s="4" t="s">
        <v>42</v>
      </c>
      <c r="AI1051" s="4" t="s">
        <v>42</v>
      </c>
      <c r="AJ1051" s="4" t="s">
        <v>42</v>
      </c>
      <c r="AK1051" s="4" t="s">
        <v>42</v>
      </c>
      <c r="AL1051" s="4" t="s">
        <v>42</v>
      </c>
      <c r="AM1051" s="4" t="s">
        <v>42</v>
      </c>
      <c r="AN1051" s="4" t="s">
        <v>42</v>
      </c>
      <c r="AO1051" s="4" t="s">
        <v>42</v>
      </c>
      <c r="AP1051" s="4" t="s">
        <v>42</v>
      </c>
      <c r="AQ1051" s="4" t="s">
        <v>40</v>
      </c>
      <c r="AR1051" s="4" t="s">
        <v>42</v>
      </c>
      <c r="AS1051" s="4"/>
      <c r="AT1051" s="4" t="s">
        <v>86</v>
      </c>
      <c r="AU1051" s="4" t="s">
        <v>86</v>
      </c>
      <c r="AV1051" s="4" t="s">
        <v>83</v>
      </c>
      <c r="AW1051" s="4" t="s">
        <v>86</v>
      </c>
      <c r="AX1051" s="4" t="s">
        <v>86</v>
      </c>
      <c r="AY1051" s="4" t="s">
        <v>86</v>
      </c>
      <c r="AZ1051" s="4" t="s">
        <v>86</v>
      </c>
      <c r="BA1051" s="4" t="s">
        <v>81</v>
      </c>
      <c r="BB1051" s="4" t="s">
        <v>89</v>
      </c>
      <c r="BC1051" s="4" t="s">
        <v>86</v>
      </c>
      <c r="BD1051" s="4" t="s">
        <v>86</v>
      </c>
      <c r="BE1051" s="4" t="s">
        <v>89</v>
      </c>
      <c r="BF1051" s="4" t="s">
        <v>86</v>
      </c>
      <c r="BG1051" s="4" t="s">
        <v>85</v>
      </c>
    </row>
    <row r="1052" spans="1:59" ht="361.5">
      <c r="A1052" s="4">
        <v>1840041</v>
      </c>
      <c r="B1052" s="5">
        <f t="shared" si="32"/>
        <v>1700103</v>
      </c>
      <c r="C1052" s="5">
        <f t="shared" si="33"/>
        <v>1840041</v>
      </c>
      <c r="D1052" s="4">
        <v>1700103</v>
      </c>
      <c r="E1052" s="4" t="s">
        <v>6987</v>
      </c>
      <c r="F1052" s="4" t="s">
        <v>6988</v>
      </c>
      <c r="G1052" s="4" t="s">
        <v>6989</v>
      </c>
      <c r="H1052" s="4" t="s">
        <v>6990</v>
      </c>
      <c r="I1052" s="4" t="s">
        <v>200</v>
      </c>
      <c r="J1052" s="4" t="s">
        <v>6991</v>
      </c>
      <c r="K1052" s="4" t="s">
        <v>202</v>
      </c>
      <c r="L1052" s="4"/>
      <c r="M1052" s="4" t="s">
        <v>6985</v>
      </c>
      <c r="N1052" s="4"/>
      <c r="O1052" s="4" t="s">
        <v>6992</v>
      </c>
      <c r="P1052" s="4" t="s">
        <v>83</v>
      </c>
      <c r="Q1052" s="4" t="s">
        <v>81</v>
      </c>
      <c r="R1052" s="4" t="s">
        <v>81</v>
      </c>
      <c r="S1052" s="4" t="s">
        <v>81</v>
      </c>
      <c r="T1052" s="4" t="s">
        <v>96</v>
      </c>
      <c r="U1052" s="4" t="s">
        <v>96</v>
      </c>
      <c r="V1052" s="4" t="s">
        <v>81</v>
      </c>
      <c r="W1052" s="4" t="s">
        <v>81</v>
      </c>
      <c r="X1052" s="4" t="s">
        <v>81</v>
      </c>
      <c r="Y1052" s="4" t="s">
        <v>81</v>
      </c>
      <c r="Z1052" s="4" t="s">
        <v>81</v>
      </c>
      <c r="AA1052" s="4" t="s">
        <v>96</v>
      </c>
      <c r="AB1052" s="4" t="s">
        <v>83</v>
      </c>
      <c r="AC1052" s="4" t="s">
        <v>85</v>
      </c>
      <c r="AD1052" s="4">
        <v>2.1150000000000001E-3</v>
      </c>
      <c r="AE1052" s="4" t="s">
        <v>40</v>
      </c>
      <c r="AF1052" s="4" t="s">
        <v>42</v>
      </c>
      <c r="AG1052" s="4" t="s">
        <v>42</v>
      </c>
      <c r="AH1052" s="4" t="s">
        <v>42</v>
      </c>
      <c r="AI1052" s="4" t="s">
        <v>42</v>
      </c>
      <c r="AJ1052" s="4" t="s">
        <v>42</v>
      </c>
      <c r="AK1052" s="4" t="s">
        <v>42</v>
      </c>
      <c r="AL1052" s="4" t="s">
        <v>42</v>
      </c>
      <c r="AM1052" s="4" t="s">
        <v>42</v>
      </c>
      <c r="AN1052" s="4" t="s">
        <v>42</v>
      </c>
      <c r="AO1052" s="4" t="s">
        <v>42</v>
      </c>
      <c r="AP1052" s="4" t="s">
        <v>42</v>
      </c>
      <c r="AQ1052" s="4" t="s">
        <v>40</v>
      </c>
      <c r="AR1052" s="4" t="s">
        <v>42</v>
      </c>
      <c r="AS1052" s="4"/>
      <c r="AT1052" s="4" t="s">
        <v>86</v>
      </c>
      <c r="AU1052" s="4" t="s">
        <v>81</v>
      </c>
      <c r="AV1052" s="4" t="s">
        <v>86</v>
      </c>
      <c r="AW1052" s="4" t="s">
        <v>81</v>
      </c>
      <c r="AX1052" s="4" t="s">
        <v>96</v>
      </c>
      <c r="AY1052" s="4" t="s">
        <v>96</v>
      </c>
      <c r="AZ1052" s="4" t="s">
        <v>81</v>
      </c>
      <c r="BA1052" s="4" t="s">
        <v>81</v>
      </c>
      <c r="BB1052" s="4" t="s">
        <v>81</v>
      </c>
      <c r="BC1052" s="4" t="s">
        <v>86</v>
      </c>
      <c r="BD1052" s="4" t="s">
        <v>81</v>
      </c>
      <c r="BE1052" s="4" t="s">
        <v>96</v>
      </c>
      <c r="BF1052" s="4" t="s">
        <v>86</v>
      </c>
      <c r="BG1052" s="4" t="s">
        <v>85</v>
      </c>
    </row>
    <row r="1053" spans="1:59" ht="390">
      <c r="A1053" s="4">
        <v>1585514</v>
      </c>
      <c r="B1053" s="5">
        <f t="shared" si="32"/>
        <v>1701512</v>
      </c>
      <c r="C1053" s="5">
        <f t="shared" si="33"/>
        <v>1585514</v>
      </c>
      <c r="D1053" s="4">
        <v>1701512</v>
      </c>
      <c r="E1053" s="4" t="s">
        <v>6993</v>
      </c>
      <c r="F1053" s="4" t="s">
        <v>6994</v>
      </c>
      <c r="G1053" s="4" t="s">
        <v>6995</v>
      </c>
      <c r="H1053" s="4"/>
      <c r="I1053" s="4" t="s">
        <v>6996</v>
      </c>
      <c r="J1053" s="4" t="s">
        <v>173</v>
      </c>
      <c r="K1053" s="4" t="s">
        <v>121</v>
      </c>
      <c r="L1053" s="4"/>
      <c r="M1053" s="4" t="s">
        <v>2629</v>
      </c>
      <c r="N1053" s="4"/>
      <c r="O1053" s="4" t="s">
        <v>6997</v>
      </c>
      <c r="P1053" s="4" t="s">
        <v>81</v>
      </c>
      <c r="Q1053" s="4" t="s">
        <v>81</v>
      </c>
      <c r="R1053" s="4" t="s">
        <v>81</v>
      </c>
      <c r="S1053" s="4" t="s">
        <v>81</v>
      </c>
      <c r="T1053" s="4" t="s">
        <v>96</v>
      </c>
      <c r="U1053" s="4" t="s">
        <v>96</v>
      </c>
      <c r="V1053" s="4" t="s">
        <v>81</v>
      </c>
      <c r="W1053" s="4" t="s">
        <v>81</v>
      </c>
      <c r="X1053" s="4" t="s">
        <v>81</v>
      </c>
      <c r="Y1053" s="4" t="s">
        <v>81</v>
      </c>
      <c r="Z1053" s="4" t="s">
        <v>81</v>
      </c>
      <c r="AA1053" s="4" t="s">
        <v>96</v>
      </c>
      <c r="AB1053" s="4" t="s">
        <v>83</v>
      </c>
      <c r="AC1053" s="4" t="s">
        <v>85</v>
      </c>
      <c r="AD1053" s="4">
        <v>1.885E-3</v>
      </c>
      <c r="AE1053" s="4" t="s">
        <v>42</v>
      </c>
      <c r="AF1053" s="4" t="s">
        <v>42</v>
      </c>
      <c r="AG1053" s="4" t="s">
        <v>42</v>
      </c>
      <c r="AH1053" s="4" t="s">
        <v>42</v>
      </c>
      <c r="AI1053" s="4" t="s">
        <v>42</v>
      </c>
      <c r="AJ1053" s="4" t="s">
        <v>42</v>
      </c>
      <c r="AK1053" s="4" t="s">
        <v>42</v>
      </c>
      <c r="AL1053" s="4" t="s">
        <v>42</v>
      </c>
      <c r="AM1053" s="4" t="s">
        <v>42</v>
      </c>
      <c r="AN1053" s="4" t="s">
        <v>42</v>
      </c>
      <c r="AO1053" s="4" t="s">
        <v>42</v>
      </c>
      <c r="AP1053" s="4" t="s">
        <v>42</v>
      </c>
      <c r="AQ1053" s="4" t="s">
        <v>40</v>
      </c>
      <c r="AR1053" s="4" t="s">
        <v>42</v>
      </c>
      <c r="AS1053" s="4"/>
      <c r="AT1053" s="4" t="s">
        <v>81</v>
      </c>
      <c r="AU1053" s="4" t="s">
        <v>81</v>
      </c>
      <c r="AV1053" s="4" t="s">
        <v>81</v>
      </c>
      <c r="AW1053" s="4" t="s">
        <v>81</v>
      </c>
      <c r="AX1053" s="4" t="s">
        <v>96</v>
      </c>
      <c r="AY1053" s="4" t="s">
        <v>96</v>
      </c>
      <c r="AZ1053" s="4" t="s">
        <v>81</v>
      </c>
      <c r="BA1053" s="4" t="s">
        <v>81</v>
      </c>
      <c r="BB1053" s="4" t="s">
        <v>81</v>
      </c>
      <c r="BC1053" s="4" t="s">
        <v>87</v>
      </c>
      <c r="BD1053" s="4" t="s">
        <v>81</v>
      </c>
      <c r="BE1053" s="4" t="s">
        <v>96</v>
      </c>
      <c r="BF1053" s="4" t="s">
        <v>89</v>
      </c>
      <c r="BG1053" s="4" t="s">
        <v>85</v>
      </c>
    </row>
    <row r="1054" spans="1:59" ht="361.5">
      <c r="A1054" s="4">
        <v>2208742</v>
      </c>
      <c r="B1054" s="5">
        <f t="shared" si="32"/>
        <v>1702044</v>
      </c>
      <c r="C1054" s="5">
        <f t="shared" si="33"/>
        <v>2208742</v>
      </c>
      <c r="D1054" s="4">
        <v>1702044</v>
      </c>
      <c r="E1054" s="4" t="s">
        <v>6998</v>
      </c>
      <c r="F1054" s="4" t="s">
        <v>6999</v>
      </c>
      <c r="G1054" s="4" t="s">
        <v>7000</v>
      </c>
      <c r="H1054" s="4"/>
      <c r="I1054" s="4" t="s">
        <v>7001</v>
      </c>
      <c r="J1054" s="4" t="s">
        <v>4881</v>
      </c>
      <c r="K1054" s="4" t="s">
        <v>346</v>
      </c>
      <c r="L1054" s="4"/>
      <c r="M1054" s="4" t="s">
        <v>717</v>
      </c>
      <c r="N1054" s="4" t="s">
        <v>380</v>
      </c>
      <c r="O1054" s="4" t="s">
        <v>7002</v>
      </c>
      <c r="P1054" s="4" t="s">
        <v>81</v>
      </c>
      <c r="Q1054" s="4" t="s">
        <v>81</v>
      </c>
      <c r="R1054" s="4" t="s">
        <v>81</v>
      </c>
      <c r="S1054" s="4" t="s">
        <v>81</v>
      </c>
      <c r="T1054" s="4" t="s">
        <v>96</v>
      </c>
      <c r="U1054" s="4" t="s">
        <v>96</v>
      </c>
      <c r="V1054" s="4" t="s">
        <v>81</v>
      </c>
      <c r="W1054" s="4" t="s">
        <v>81</v>
      </c>
      <c r="X1054" s="4" t="s">
        <v>81</v>
      </c>
      <c r="Y1054" s="4" t="s">
        <v>81</v>
      </c>
      <c r="Z1054" s="4" t="s">
        <v>83</v>
      </c>
      <c r="AA1054" s="4" t="s">
        <v>96</v>
      </c>
      <c r="AB1054" s="4" t="s">
        <v>83</v>
      </c>
      <c r="AC1054" s="4" t="s">
        <v>85</v>
      </c>
      <c r="AD1054" s="4">
        <v>2.4399999999999999E-3</v>
      </c>
      <c r="AE1054" s="4" t="s">
        <v>42</v>
      </c>
      <c r="AF1054" s="4" t="s">
        <v>42</v>
      </c>
      <c r="AG1054" s="4" t="s">
        <v>42</v>
      </c>
      <c r="AH1054" s="4" t="s">
        <v>42</v>
      </c>
      <c r="AI1054" s="4" t="s">
        <v>42</v>
      </c>
      <c r="AJ1054" s="4" t="s">
        <v>42</v>
      </c>
      <c r="AK1054" s="4" t="s">
        <v>42</v>
      </c>
      <c r="AL1054" s="4" t="s">
        <v>42</v>
      </c>
      <c r="AM1054" s="4" t="s">
        <v>42</v>
      </c>
      <c r="AN1054" s="4" t="s">
        <v>42</v>
      </c>
      <c r="AO1054" s="4" t="s">
        <v>41</v>
      </c>
      <c r="AP1054" s="4" t="s">
        <v>42</v>
      </c>
      <c r="AQ1054" s="4" t="s">
        <v>40</v>
      </c>
      <c r="AR1054" s="4" t="s">
        <v>42</v>
      </c>
      <c r="AS1054" s="4"/>
      <c r="AT1054" s="4" t="s">
        <v>86</v>
      </c>
      <c r="AU1054" s="4" t="s">
        <v>81</v>
      </c>
      <c r="AV1054" s="4" t="s">
        <v>81</v>
      </c>
      <c r="AW1054" s="4" t="s">
        <v>81</v>
      </c>
      <c r="AX1054" s="4" t="s">
        <v>96</v>
      </c>
      <c r="AY1054" s="4" t="s">
        <v>96</v>
      </c>
      <c r="AZ1054" s="4" t="s">
        <v>81</v>
      </c>
      <c r="BA1054" s="4" t="s">
        <v>81</v>
      </c>
      <c r="BB1054" s="4" t="s">
        <v>81</v>
      </c>
      <c r="BC1054" s="4" t="s">
        <v>81</v>
      </c>
      <c r="BD1054" s="4" t="s">
        <v>83</v>
      </c>
      <c r="BE1054" s="4" t="s">
        <v>86</v>
      </c>
      <c r="BF1054" s="4" t="s">
        <v>86</v>
      </c>
      <c r="BG1054" s="4" t="s">
        <v>85</v>
      </c>
    </row>
    <row r="1055" spans="1:59" ht="361.5">
      <c r="A1055" s="4">
        <v>2065328</v>
      </c>
      <c r="B1055" s="5">
        <f t="shared" si="32"/>
        <v>1701933</v>
      </c>
      <c r="C1055" s="5">
        <f t="shared" si="33"/>
        <v>2065328</v>
      </c>
      <c r="D1055" s="4">
        <v>1701933</v>
      </c>
      <c r="E1055" s="4" t="s">
        <v>7003</v>
      </c>
      <c r="F1055" s="4" t="s">
        <v>7004</v>
      </c>
      <c r="G1055" s="4" t="s">
        <v>7005</v>
      </c>
      <c r="H1055" s="4" t="s">
        <v>1499</v>
      </c>
      <c r="I1055" s="4" t="s">
        <v>1508</v>
      </c>
      <c r="J1055" s="4" t="s">
        <v>1501</v>
      </c>
      <c r="K1055" s="4" t="s">
        <v>94</v>
      </c>
      <c r="L1055" s="4"/>
      <c r="M1055" s="4" t="s">
        <v>717</v>
      </c>
      <c r="N1055" s="4" t="s">
        <v>566</v>
      </c>
      <c r="O1055" s="4" t="s">
        <v>7006</v>
      </c>
      <c r="P1055" s="4" t="s">
        <v>86</v>
      </c>
      <c r="Q1055" s="4" t="s">
        <v>81</v>
      </c>
      <c r="R1055" s="4" t="s">
        <v>81</v>
      </c>
      <c r="S1055" s="4" t="s">
        <v>81</v>
      </c>
      <c r="T1055" s="4" t="s">
        <v>96</v>
      </c>
      <c r="U1055" s="4" t="s">
        <v>96</v>
      </c>
      <c r="V1055" s="4" t="s">
        <v>81</v>
      </c>
      <c r="W1055" s="4" t="s">
        <v>83</v>
      </c>
      <c r="X1055" s="4" t="s">
        <v>81</v>
      </c>
      <c r="Y1055" s="4" t="s">
        <v>81</v>
      </c>
      <c r="Z1055" s="4" t="s">
        <v>81</v>
      </c>
      <c r="AA1055" s="4" t="s">
        <v>96</v>
      </c>
      <c r="AB1055" s="4" t="s">
        <v>83</v>
      </c>
      <c r="AC1055" s="4" t="s">
        <v>85</v>
      </c>
      <c r="AD1055" s="4">
        <v>1.3849999999999999E-3</v>
      </c>
      <c r="AE1055" s="4" t="s">
        <v>42</v>
      </c>
      <c r="AF1055" s="4" t="s">
        <v>42</v>
      </c>
      <c r="AG1055" s="4" t="s">
        <v>42</v>
      </c>
      <c r="AH1055" s="4" t="s">
        <v>42</v>
      </c>
      <c r="AI1055" s="4" t="s">
        <v>42</v>
      </c>
      <c r="AJ1055" s="4" t="s">
        <v>42</v>
      </c>
      <c r="AK1055" s="4" t="s">
        <v>42</v>
      </c>
      <c r="AL1055" s="4" t="s">
        <v>42</v>
      </c>
      <c r="AM1055" s="4" t="s">
        <v>42</v>
      </c>
      <c r="AN1055" s="4" t="s">
        <v>41</v>
      </c>
      <c r="AO1055" s="4" t="s">
        <v>42</v>
      </c>
      <c r="AP1055" s="4" t="s">
        <v>42</v>
      </c>
      <c r="AQ1055" s="4" t="s">
        <v>40</v>
      </c>
      <c r="AR1055" s="4" t="s">
        <v>42</v>
      </c>
      <c r="AS1055" s="4"/>
      <c r="AT1055" s="4" t="s">
        <v>81</v>
      </c>
      <c r="AU1055" s="4" t="s">
        <v>81</v>
      </c>
      <c r="AV1055" s="4" t="s">
        <v>86</v>
      </c>
      <c r="AW1055" s="4" t="s">
        <v>86</v>
      </c>
      <c r="AX1055" s="4" t="s">
        <v>86</v>
      </c>
      <c r="AY1055" s="4" t="s">
        <v>86</v>
      </c>
      <c r="AZ1055" s="4" t="s">
        <v>86</v>
      </c>
      <c r="BA1055" s="4" t="s">
        <v>86</v>
      </c>
      <c r="BB1055" s="4" t="s">
        <v>86</v>
      </c>
      <c r="BC1055" s="4" t="s">
        <v>83</v>
      </c>
      <c r="BD1055" s="4" t="s">
        <v>86</v>
      </c>
      <c r="BE1055" s="4" t="s">
        <v>152</v>
      </c>
      <c r="BF1055" s="4" t="s">
        <v>86</v>
      </c>
      <c r="BG1055" s="4" t="s">
        <v>85</v>
      </c>
    </row>
    <row r="1056" spans="1:59" ht="274.5">
      <c r="A1056" s="4">
        <v>2067891</v>
      </c>
      <c r="B1056" s="5">
        <f t="shared" si="32"/>
        <v>1700697</v>
      </c>
      <c r="C1056" s="5">
        <f t="shared" si="33"/>
        <v>2067891</v>
      </c>
      <c r="D1056" s="4">
        <v>1700697</v>
      </c>
      <c r="E1056" s="4" t="s">
        <v>7007</v>
      </c>
      <c r="F1056" s="4" t="s">
        <v>7008</v>
      </c>
      <c r="G1056" s="4" t="s">
        <v>7009</v>
      </c>
      <c r="H1056" s="4" t="s">
        <v>1867</v>
      </c>
      <c r="I1056" s="4" t="s">
        <v>2988</v>
      </c>
      <c r="J1056" s="4" t="s">
        <v>1868</v>
      </c>
      <c r="K1056" s="4" t="s">
        <v>94</v>
      </c>
      <c r="L1056" s="4" t="s">
        <v>1955</v>
      </c>
      <c r="M1056" s="4" t="s">
        <v>7010</v>
      </c>
      <c r="N1056" s="4" t="s">
        <v>598</v>
      </c>
      <c r="O1056" s="4" t="s">
        <v>7011</v>
      </c>
      <c r="P1056" s="4" t="s">
        <v>81</v>
      </c>
      <c r="Q1056" s="4" t="s">
        <v>81</v>
      </c>
      <c r="R1056" s="4" t="s">
        <v>81</v>
      </c>
      <c r="S1056" s="4" t="s">
        <v>81</v>
      </c>
      <c r="T1056" s="4" t="s">
        <v>82</v>
      </c>
      <c r="U1056" s="4" t="s">
        <v>82</v>
      </c>
      <c r="V1056" s="4" t="s">
        <v>81</v>
      </c>
      <c r="W1056" s="4" t="s">
        <v>81</v>
      </c>
      <c r="X1056" s="4" t="s">
        <v>81</v>
      </c>
      <c r="Y1056" s="4" t="s">
        <v>86</v>
      </c>
      <c r="Z1056" s="4" t="s">
        <v>81</v>
      </c>
      <c r="AA1056" s="4" t="s">
        <v>84</v>
      </c>
      <c r="AB1056" s="4" t="s">
        <v>83</v>
      </c>
      <c r="AC1056" s="4" t="s">
        <v>85</v>
      </c>
      <c r="AD1056" s="4">
        <v>1.7650000000000001E-3</v>
      </c>
      <c r="AE1056" s="4" t="s">
        <v>42</v>
      </c>
      <c r="AF1056" s="4" t="s">
        <v>42</v>
      </c>
      <c r="AG1056" s="4" t="s">
        <v>42</v>
      </c>
      <c r="AH1056" s="4" t="s">
        <v>42</v>
      </c>
      <c r="AI1056" s="4" t="s">
        <v>41</v>
      </c>
      <c r="AJ1056" s="4" t="s">
        <v>41</v>
      </c>
      <c r="AK1056" s="4" t="s">
        <v>39</v>
      </c>
      <c r="AL1056" s="4" t="s">
        <v>42</v>
      </c>
      <c r="AM1056" s="4" t="s">
        <v>42</v>
      </c>
      <c r="AN1056" s="4" t="s">
        <v>42</v>
      </c>
      <c r="AO1056" s="4" t="s">
        <v>42</v>
      </c>
      <c r="AP1056" s="4" t="s">
        <v>40</v>
      </c>
      <c r="AQ1056" s="4" t="s">
        <v>40</v>
      </c>
      <c r="AR1056" s="4" t="s">
        <v>42</v>
      </c>
      <c r="AS1056" s="4"/>
      <c r="AT1056" s="4" t="s">
        <v>81</v>
      </c>
      <c r="AU1056" s="4" t="s">
        <v>81</v>
      </c>
      <c r="AV1056" s="4" t="s">
        <v>86</v>
      </c>
      <c r="AW1056" s="4" t="s">
        <v>86</v>
      </c>
      <c r="AX1056" s="4" t="s">
        <v>82</v>
      </c>
      <c r="AY1056" s="4" t="s">
        <v>82</v>
      </c>
      <c r="AZ1056" s="4" t="s">
        <v>83</v>
      </c>
      <c r="BA1056" s="4" t="s">
        <v>86</v>
      </c>
      <c r="BB1056" s="4" t="s">
        <v>89</v>
      </c>
      <c r="BC1056" s="4" t="s">
        <v>87</v>
      </c>
      <c r="BD1056" s="4" t="s">
        <v>86</v>
      </c>
      <c r="BE1056" s="4" t="s">
        <v>89</v>
      </c>
      <c r="BF1056" s="4" t="s">
        <v>86</v>
      </c>
      <c r="BG1056" s="4" t="s">
        <v>86</v>
      </c>
    </row>
    <row r="1057" spans="1:59" ht="361.5">
      <c r="A1057" s="4">
        <v>2179849</v>
      </c>
      <c r="B1057" s="5">
        <f t="shared" si="32"/>
        <v>1700542</v>
      </c>
      <c r="C1057" s="5">
        <f t="shared" si="33"/>
        <v>2179849</v>
      </c>
      <c r="D1057" s="4">
        <v>1700542</v>
      </c>
      <c r="E1057" s="4" t="s">
        <v>7012</v>
      </c>
      <c r="F1057" s="4" t="s">
        <v>7013</v>
      </c>
      <c r="G1057" s="4" t="s">
        <v>7014</v>
      </c>
      <c r="H1057" s="4"/>
      <c r="I1057" s="4" t="s">
        <v>7015</v>
      </c>
      <c r="J1057" s="4" t="s">
        <v>4100</v>
      </c>
      <c r="K1057" s="4" t="s">
        <v>166</v>
      </c>
      <c r="L1057" s="4"/>
      <c r="M1057" s="4" t="s">
        <v>717</v>
      </c>
      <c r="N1057" s="4" t="s">
        <v>566</v>
      </c>
      <c r="O1057" s="4" t="s">
        <v>7016</v>
      </c>
      <c r="P1057" s="4" t="s">
        <v>81</v>
      </c>
      <c r="Q1057" s="4" t="s">
        <v>81</v>
      </c>
      <c r="R1057" s="4" t="s">
        <v>81</v>
      </c>
      <c r="S1057" s="4" t="s">
        <v>81</v>
      </c>
      <c r="T1057" s="4" t="s">
        <v>96</v>
      </c>
      <c r="U1057" s="4" t="s">
        <v>96</v>
      </c>
      <c r="V1057" s="4" t="s">
        <v>86</v>
      </c>
      <c r="W1057" s="4" t="s">
        <v>83</v>
      </c>
      <c r="X1057" s="4" t="s">
        <v>81</v>
      </c>
      <c r="Y1057" s="4" t="s">
        <v>81</v>
      </c>
      <c r="Z1057" s="4" t="s">
        <v>81</v>
      </c>
      <c r="AA1057" s="4" t="s">
        <v>96</v>
      </c>
      <c r="AB1057" s="4" t="s">
        <v>83</v>
      </c>
      <c r="AC1057" s="4" t="s">
        <v>85</v>
      </c>
      <c r="AD1057" s="4">
        <v>1.97E-3</v>
      </c>
      <c r="AE1057" s="4" t="s">
        <v>42</v>
      </c>
      <c r="AF1057" s="4" t="s">
        <v>42</v>
      </c>
      <c r="AG1057" s="4" t="s">
        <v>42</v>
      </c>
      <c r="AH1057" s="4" t="s">
        <v>42</v>
      </c>
      <c r="AI1057" s="4" t="s">
        <v>42</v>
      </c>
      <c r="AJ1057" s="4" t="s">
        <v>42</v>
      </c>
      <c r="AK1057" s="4" t="s">
        <v>42</v>
      </c>
      <c r="AL1057" s="4" t="s">
        <v>42</v>
      </c>
      <c r="AM1057" s="4" t="s">
        <v>42</v>
      </c>
      <c r="AN1057" s="4" t="s">
        <v>41</v>
      </c>
      <c r="AO1057" s="4" t="s">
        <v>42</v>
      </c>
      <c r="AP1057" s="4" t="s">
        <v>42</v>
      </c>
      <c r="AQ1057" s="4" t="s">
        <v>40</v>
      </c>
      <c r="AR1057" s="4" t="s">
        <v>42</v>
      </c>
      <c r="AS1057" s="4"/>
      <c r="AT1057" s="4" t="s">
        <v>86</v>
      </c>
      <c r="AU1057" s="4" t="s">
        <v>81</v>
      </c>
      <c r="AV1057" s="4" t="s">
        <v>81</v>
      </c>
      <c r="AW1057" s="4" t="s">
        <v>81</v>
      </c>
      <c r="AX1057" s="4" t="s">
        <v>96</v>
      </c>
      <c r="AY1057" s="4" t="s">
        <v>96</v>
      </c>
      <c r="AZ1057" s="4" t="s">
        <v>81</v>
      </c>
      <c r="BA1057" s="4" t="s">
        <v>81</v>
      </c>
      <c r="BB1057" s="4" t="s">
        <v>81</v>
      </c>
      <c r="BC1057" s="4" t="s">
        <v>83</v>
      </c>
      <c r="BD1057" s="4" t="s">
        <v>81</v>
      </c>
      <c r="BE1057" s="4" t="s">
        <v>152</v>
      </c>
      <c r="BF1057" s="4" t="s">
        <v>86</v>
      </c>
      <c r="BG1057" s="4" t="s">
        <v>85</v>
      </c>
    </row>
    <row r="1058" spans="1:59" ht="390">
      <c r="A1058" s="4">
        <v>2342608</v>
      </c>
      <c r="B1058" s="5">
        <f t="shared" si="32"/>
        <v>1702832</v>
      </c>
      <c r="C1058" s="5">
        <f t="shared" si="33"/>
        <v>2342608</v>
      </c>
      <c r="D1058" s="4">
        <v>1702832</v>
      </c>
      <c r="E1058" s="4" t="s">
        <v>7017</v>
      </c>
      <c r="F1058" s="4" t="s">
        <v>7018</v>
      </c>
      <c r="G1058" s="4" t="s">
        <v>7019</v>
      </c>
      <c r="H1058" s="4"/>
      <c r="I1058" s="4" t="s">
        <v>7020</v>
      </c>
      <c r="J1058" s="4" t="s">
        <v>173</v>
      </c>
      <c r="K1058" s="4" t="s">
        <v>166</v>
      </c>
      <c r="L1058" s="4"/>
      <c r="M1058" s="4" t="s">
        <v>2629</v>
      </c>
      <c r="N1058" s="4"/>
      <c r="O1058" s="4" t="s">
        <v>7021</v>
      </c>
      <c r="P1058" s="4" t="s">
        <v>81</v>
      </c>
      <c r="Q1058" s="4" t="s">
        <v>81</v>
      </c>
      <c r="R1058" s="4" t="s">
        <v>81</v>
      </c>
      <c r="S1058" s="4" t="s">
        <v>81</v>
      </c>
      <c r="T1058" s="4" t="s">
        <v>96</v>
      </c>
      <c r="U1058" s="4" t="s">
        <v>96</v>
      </c>
      <c r="V1058" s="4" t="s">
        <v>86</v>
      </c>
      <c r="W1058" s="4" t="s">
        <v>81</v>
      </c>
      <c r="X1058" s="4" t="s">
        <v>81</v>
      </c>
      <c r="Y1058" s="4" t="s">
        <v>81</v>
      </c>
      <c r="Z1058" s="4" t="s">
        <v>81</v>
      </c>
      <c r="AA1058" s="4" t="s">
        <v>96</v>
      </c>
      <c r="AB1058" s="4" t="s">
        <v>83</v>
      </c>
      <c r="AC1058" s="4" t="s">
        <v>85</v>
      </c>
      <c r="AD1058" s="4">
        <v>2.0999999999999999E-3</v>
      </c>
      <c r="AE1058" s="4" t="s">
        <v>42</v>
      </c>
      <c r="AF1058" s="4" t="s">
        <v>42</v>
      </c>
      <c r="AG1058" s="4" t="s">
        <v>42</v>
      </c>
      <c r="AH1058" s="4" t="s">
        <v>42</v>
      </c>
      <c r="AI1058" s="4" t="s">
        <v>42</v>
      </c>
      <c r="AJ1058" s="4" t="s">
        <v>42</v>
      </c>
      <c r="AK1058" s="4" t="s">
        <v>42</v>
      </c>
      <c r="AL1058" s="4" t="s">
        <v>42</v>
      </c>
      <c r="AM1058" s="4" t="s">
        <v>42</v>
      </c>
      <c r="AN1058" s="4" t="s">
        <v>42</v>
      </c>
      <c r="AO1058" s="4" t="s">
        <v>42</v>
      </c>
      <c r="AP1058" s="4" t="s">
        <v>42</v>
      </c>
      <c r="AQ1058" s="4" t="s">
        <v>40</v>
      </c>
      <c r="AR1058" s="4" t="s">
        <v>42</v>
      </c>
      <c r="AS1058" s="4"/>
      <c r="AT1058" s="4" t="s">
        <v>81</v>
      </c>
      <c r="AU1058" s="4" t="s">
        <v>81</v>
      </c>
      <c r="AV1058" s="4" t="s">
        <v>81</v>
      </c>
      <c r="AW1058" s="4" t="s">
        <v>81</v>
      </c>
      <c r="AX1058" s="4" t="s">
        <v>96</v>
      </c>
      <c r="AY1058" s="4" t="s">
        <v>96</v>
      </c>
      <c r="AZ1058" s="4" t="s">
        <v>81</v>
      </c>
      <c r="BA1058" s="4" t="s">
        <v>81</v>
      </c>
      <c r="BB1058" s="4" t="s">
        <v>81</v>
      </c>
      <c r="BC1058" s="4" t="s">
        <v>81</v>
      </c>
      <c r="BD1058" s="4" t="s">
        <v>81</v>
      </c>
      <c r="BE1058" s="4" t="s">
        <v>152</v>
      </c>
      <c r="BF1058" s="4" t="s">
        <v>89</v>
      </c>
      <c r="BG1058" s="4" t="s">
        <v>85</v>
      </c>
    </row>
    <row r="1059" spans="1:59" ht="361.5">
      <c r="A1059" s="4">
        <v>2564688</v>
      </c>
      <c r="B1059" s="5">
        <f t="shared" si="32"/>
        <v>1702736</v>
      </c>
      <c r="C1059" s="5">
        <f t="shared" si="33"/>
        <v>2564688</v>
      </c>
      <c r="D1059" s="4">
        <v>1702736</v>
      </c>
      <c r="E1059" s="4" t="s">
        <v>7022</v>
      </c>
      <c r="F1059" s="4" t="s">
        <v>7023</v>
      </c>
      <c r="G1059" s="4" t="s">
        <v>7024</v>
      </c>
      <c r="H1059" s="4"/>
      <c r="I1059" s="4" t="s">
        <v>7025</v>
      </c>
      <c r="J1059" s="4" t="s">
        <v>7026</v>
      </c>
      <c r="K1059" s="4" t="s">
        <v>202</v>
      </c>
      <c r="L1059" s="4"/>
      <c r="M1059" s="4" t="s">
        <v>717</v>
      </c>
      <c r="N1059" s="4" t="s">
        <v>566</v>
      </c>
      <c r="O1059" s="4" t="s">
        <v>7027</v>
      </c>
      <c r="P1059" s="4" t="s">
        <v>81</v>
      </c>
      <c r="Q1059" s="4" t="s">
        <v>81</v>
      </c>
      <c r="R1059" s="4" t="s">
        <v>81</v>
      </c>
      <c r="S1059" s="4" t="s">
        <v>81</v>
      </c>
      <c r="T1059" s="4" t="s">
        <v>96</v>
      </c>
      <c r="U1059" s="4" t="s">
        <v>96</v>
      </c>
      <c r="V1059" s="4" t="s">
        <v>81</v>
      </c>
      <c r="W1059" s="4" t="s">
        <v>83</v>
      </c>
      <c r="X1059" s="4" t="s">
        <v>81</v>
      </c>
      <c r="Y1059" s="4" t="s">
        <v>81</v>
      </c>
      <c r="Z1059" s="4" t="s">
        <v>81</v>
      </c>
      <c r="AA1059" s="4" t="s">
        <v>96</v>
      </c>
      <c r="AB1059" s="4" t="s">
        <v>83</v>
      </c>
      <c r="AC1059" s="4" t="s">
        <v>85</v>
      </c>
      <c r="AD1059" s="4">
        <v>1.65E-3</v>
      </c>
      <c r="AE1059" s="4" t="s">
        <v>42</v>
      </c>
      <c r="AF1059" s="4" t="s">
        <v>42</v>
      </c>
      <c r="AG1059" s="4" t="s">
        <v>42</v>
      </c>
      <c r="AH1059" s="4" t="s">
        <v>42</v>
      </c>
      <c r="AI1059" s="4" t="s">
        <v>42</v>
      </c>
      <c r="AJ1059" s="4" t="s">
        <v>42</v>
      </c>
      <c r="AK1059" s="4" t="s">
        <v>42</v>
      </c>
      <c r="AL1059" s="4" t="s">
        <v>42</v>
      </c>
      <c r="AM1059" s="4" t="s">
        <v>42</v>
      </c>
      <c r="AN1059" s="4" t="s">
        <v>41</v>
      </c>
      <c r="AO1059" s="4" t="s">
        <v>42</v>
      </c>
      <c r="AP1059" s="4" t="s">
        <v>42</v>
      </c>
      <c r="AQ1059" s="4" t="s">
        <v>40</v>
      </c>
      <c r="AR1059" s="4" t="s">
        <v>42</v>
      </c>
      <c r="AS1059" s="4"/>
      <c r="AT1059" s="4" t="s">
        <v>81</v>
      </c>
      <c r="AU1059" s="4" t="s">
        <v>81</v>
      </c>
      <c r="AV1059" s="4" t="s">
        <v>81</v>
      </c>
      <c r="AW1059" s="4" t="s">
        <v>81</v>
      </c>
      <c r="AX1059" s="4" t="s">
        <v>96</v>
      </c>
      <c r="AY1059" s="4" t="s">
        <v>96</v>
      </c>
      <c r="AZ1059" s="4" t="s">
        <v>81</v>
      </c>
      <c r="BA1059" s="4" t="s">
        <v>86</v>
      </c>
      <c r="BB1059" s="4" t="s">
        <v>81</v>
      </c>
      <c r="BC1059" s="4" t="s">
        <v>83</v>
      </c>
      <c r="BD1059" s="4" t="s">
        <v>81</v>
      </c>
      <c r="BE1059" s="4" t="s">
        <v>96</v>
      </c>
      <c r="BF1059" s="4" t="s">
        <v>86</v>
      </c>
      <c r="BG1059" s="4" t="s">
        <v>86</v>
      </c>
    </row>
    <row r="1060" spans="1:59" ht="361.5">
      <c r="A1060" s="4">
        <v>2036349</v>
      </c>
      <c r="B1060" s="5">
        <f t="shared" si="32"/>
        <v>1701907</v>
      </c>
      <c r="C1060" s="5">
        <f t="shared" si="33"/>
        <v>2036349</v>
      </c>
      <c r="D1060" s="4">
        <v>1701907</v>
      </c>
      <c r="E1060" s="4" t="s">
        <v>7028</v>
      </c>
      <c r="F1060" s="4" t="s">
        <v>7029</v>
      </c>
      <c r="G1060" s="4" t="s">
        <v>7030</v>
      </c>
      <c r="H1060" s="4"/>
      <c r="I1060" s="4" t="s">
        <v>7031</v>
      </c>
      <c r="J1060" s="4" t="s">
        <v>4100</v>
      </c>
      <c r="K1060" s="4" t="s">
        <v>94</v>
      </c>
      <c r="L1060" s="4"/>
      <c r="M1060" s="4" t="s">
        <v>717</v>
      </c>
      <c r="N1060" s="4" t="s">
        <v>566</v>
      </c>
      <c r="O1060" s="4" t="s">
        <v>7032</v>
      </c>
      <c r="P1060" s="4" t="s">
        <v>81</v>
      </c>
      <c r="Q1060" s="4" t="s">
        <v>81</v>
      </c>
      <c r="R1060" s="4" t="s">
        <v>81</v>
      </c>
      <c r="S1060" s="4" t="s">
        <v>81</v>
      </c>
      <c r="T1060" s="4" t="s">
        <v>96</v>
      </c>
      <c r="U1060" s="4" t="s">
        <v>96</v>
      </c>
      <c r="V1060" s="4" t="s">
        <v>81</v>
      </c>
      <c r="W1060" s="4" t="s">
        <v>83</v>
      </c>
      <c r="X1060" s="4" t="s">
        <v>81</v>
      </c>
      <c r="Y1060" s="4" t="s">
        <v>81</v>
      </c>
      <c r="Z1060" s="4" t="s">
        <v>81</v>
      </c>
      <c r="AA1060" s="4" t="s">
        <v>96</v>
      </c>
      <c r="AB1060" s="4" t="s">
        <v>83</v>
      </c>
      <c r="AC1060" s="4" t="s">
        <v>85</v>
      </c>
      <c r="AD1060" s="4">
        <v>1.3799999999999999E-3</v>
      </c>
      <c r="AE1060" s="4" t="s">
        <v>42</v>
      </c>
      <c r="AF1060" s="4" t="s">
        <v>42</v>
      </c>
      <c r="AG1060" s="4" t="s">
        <v>42</v>
      </c>
      <c r="AH1060" s="4" t="s">
        <v>42</v>
      </c>
      <c r="AI1060" s="4" t="s">
        <v>42</v>
      </c>
      <c r="AJ1060" s="4" t="s">
        <v>42</v>
      </c>
      <c r="AK1060" s="4" t="s">
        <v>42</v>
      </c>
      <c r="AL1060" s="4" t="s">
        <v>42</v>
      </c>
      <c r="AM1060" s="4" t="s">
        <v>42</v>
      </c>
      <c r="AN1060" s="4" t="s">
        <v>41</v>
      </c>
      <c r="AO1060" s="4" t="s">
        <v>42</v>
      </c>
      <c r="AP1060" s="4" t="s">
        <v>42</v>
      </c>
      <c r="AQ1060" s="4" t="s">
        <v>40</v>
      </c>
      <c r="AR1060" s="4" t="s">
        <v>42</v>
      </c>
      <c r="AS1060" s="4"/>
      <c r="AT1060" s="4" t="s">
        <v>81</v>
      </c>
      <c r="AU1060" s="4" t="s">
        <v>86</v>
      </c>
      <c r="AV1060" s="4" t="s">
        <v>81</v>
      </c>
      <c r="AW1060" s="4" t="s">
        <v>86</v>
      </c>
      <c r="AX1060" s="4" t="s">
        <v>86</v>
      </c>
      <c r="AY1060" s="4" t="s">
        <v>86</v>
      </c>
      <c r="AZ1060" s="4" t="s">
        <v>86</v>
      </c>
      <c r="BA1060" s="4" t="s">
        <v>86</v>
      </c>
      <c r="BB1060" s="4" t="s">
        <v>81</v>
      </c>
      <c r="BC1060" s="4" t="s">
        <v>83</v>
      </c>
      <c r="BD1060" s="4" t="s">
        <v>86</v>
      </c>
      <c r="BE1060" s="4" t="s">
        <v>89</v>
      </c>
      <c r="BF1060" s="4" t="s">
        <v>86</v>
      </c>
      <c r="BG1060" s="4" t="s">
        <v>85</v>
      </c>
    </row>
    <row r="1061" spans="1:59" ht="361.5">
      <c r="A1061" s="4">
        <v>2541748</v>
      </c>
      <c r="B1061" s="5">
        <f t="shared" si="32"/>
        <v>1702712</v>
      </c>
      <c r="C1061" s="5">
        <f t="shared" si="33"/>
        <v>2541748</v>
      </c>
      <c r="D1061" s="4">
        <v>1702712</v>
      </c>
      <c r="E1061" s="4" t="s">
        <v>7033</v>
      </c>
      <c r="F1061" s="4" t="s">
        <v>7034</v>
      </c>
      <c r="G1061" s="4" t="s">
        <v>7035</v>
      </c>
      <c r="H1061" s="4"/>
      <c r="I1061" s="4" t="s">
        <v>7036</v>
      </c>
      <c r="J1061" s="4" t="s">
        <v>4100</v>
      </c>
      <c r="K1061" s="4" t="s">
        <v>166</v>
      </c>
      <c r="L1061" s="4"/>
      <c r="M1061" s="4" t="s">
        <v>717</v>
      </c>
      <c r="N1061" s="4" t="s">
        <v>5642</v>
      </c>
      <c r="O1061" s="4" t="s">
        <v>7037</v>
      </c>
      <c r="P1061" s="4" t="s">
        <v>81</v>
      </c>
      <c r="Q1061" s="4" t="s">
        <v>81</v>
      </c>
      <c r="R1061" s="4" t="s">
        <v>81</v>
      </c>
      <c r="S1061" s="4" t="s">
        <v>81</v>
      </c>
      <c r="T1061" s="4" t="s">
        <v>96</v>
      </c>
      <c r="U1061" s="4" t="s">
        <v>96</v>
      </c>
      <c r="V1061" s="4" t="s">
        <v>81</v>
      </c>
      <c r="W1061" s="4" t="s">
        <v>83</v>
      </c>
      <c r="X1061" s="4" t="s">
        <v>81</v>
      </c>
      <c r="Y1061" s="4" t="s">
        <v>81</v>
      </c>
      <c r="Z1061" s="4" t="s">
        <v>81</v>
      </c>
      <c r="AA1061" s="4" t="s">
        <v>96</v>
      </c>
      <c r="AB1061" s="4" t="s">
        <v>83</v>
      </c>
      <c r="AC1061" s="4" t="s">
        <v>85</v>
      </c>
      <c r="AD1061" s="4">
        <v>2.215E-3</v>
      </c>
      <c r="AE1061" s="4" t="s">
        <v>42</v>
      </c>
      <c r="AF1061" s="4" t="s">
        <v>42</v>
      </c>
      <c r="AG1061" s="4" t="s">
        <v>42</v>
      </c>
      <c r="AH1061" s="4" t="s">
        <v>42</v>
      </c>
      <c r="AI1061" s="4" t="s">
        <v>42</v>
      </c>
      <c r="AJ1061" s="4" t="s">
        <v>42</v>
      </c>
      <c r="AK1061" s="4" t="s">
        <v>42</v>
      </c>
      <c r="AL1061" s="4" t="s">
        <v>42</v>
      </c>
      <c r="AM1061" s="4" t="s">
        <v>42</v>
      </c>
      <c r="AN1061" s="4" t="s">
        <v>41</v>
      </c>
      <c r="AO1061" s="4" t="s">
        <v>42</v>
      </c>
      <c r="AP1061" s="4" t="s">
        <v>42</v>
      </c>
      <c r="AQ1061" s="4" t="s">
        <v>40</v>
      </c>
      <c r="AR1061" s="4" t="s">
        <v>42</v>
      </c>
      <c r="AS1061" s="4"/>
      <c r="AT1061" s="4" t="s">
        <v>81</v>
      </c>
      <c r="AU1061" s="4" t="s">
        <v>86</v>
      </c>
      <c r="AV1061" s="4" t="s">
        <v>81</v>
      </c>
      <c r="AW1061" s="4" t="s">
        <v>81</v>
      </c>
      <c r="AX1061" s="4" t="s">
        <v>86</v>
      </c>
      <c r="AY1061" s="4" t="s">
        <v>96</v>
      </c>
      <c r="AZ1061" s="4" t="s">
        <v>81</v>
      </c>
      <c r="BA1061" s="4" t="s">
        <v>81</v>
      </c>
      <c r="BB1061" s="4" t="s">
        <v>81</v>
      </c>
      <c r="BC1061" s="4" t="s">
        <v>144</v>
      </c>
      <c r="BD1061" s="4" t="s">
        <v>81</v>
      </c>
      <c r="BE1061" s="4" t="s">
        <v>96</v>
      </c>
      <c r="BF1061" s="4" t="s">
        <v>86</v>
      </c>
      <c r="BG1061" s="4" t="s">
        <v>85</v>
      </c>
    </row>
    <row r="1062" spans="1:59" ht="409.6">
      <c r="A1062" s="4">
        <v>2230065</v>
      </c>
      <c r="B1062" s="5">
        <f t="shared" si="32"/>
        <v>1700859</v>
      </c>
      <c r="C1062" s="5">
        <f t="shared" si="33"/>
        <v>2230065</v>
      </c>
      <c r="D1062" s="4">
        <v>1700859</v>
      </c>
      <c r="E1062" s="4" t="s">
        <v>7038</v>
      </c>
      <c r="F1062" s="4" t="s">
        <v>7039</v>
      </c>
      <c r="G1062" s="4" t="s">
        <v>7040</v>
      </c>
      <c r="H1062" s="4" t="s">
        <v>327</v>
      </c>
      <c r="I1062" s="4" t="s">
        <v>7041</v>
      </c>
      <c r="J1062" s="4" t="s">
        <v>329</v>
      </c>
      <c r="K1062" s="4" t="s">
        <v>346</v>
      </c>
      <c r="L1062" s="4"/>
      <c r="M1062" s="4" t="s">
        <v>717</v>
      </c>
      <c r="N1062" s="4" t="s">
        <v>5304</v>
      </c>
      <c r="O1062" s="4" t="s">
        <v>7042</v>
      </c>
      <c r="P1062" s="4" t="s">
        <v>81</v>
      </c>
      <c r="Q1062" s="4" t="s">
        <v>81</v>
      </c>
      <c r="R1062" s="4" t="s">
        <v>81</v>
      </c>
      <c r="S1062" s="4" t="s">
        <v>83</v>
      </c>
      <c r="T1062" s="4" t="s">
        <v>96</v>
      </c>
      <c r="U1062" s="4" t="s">
        <v>96</v>
      </c>
      <c r="V1062" s="4" t="s">
        <v>81</v>
      </c>
      <c r="W1062" s="4" t="s">
        <v>83</v>
      </c>
      <c r="X1062" s="4" t="s">
        <v>81</v>
      </c>
      <c r="Y1062" s="4" t="s">
        <v>81</v>
      </c>
      <c r="Z1062" s="4" t="s">
        <v>83</v>
      </c>
      <c r="AA1062" s="4" t="s">
        <v>96</v>
      </c>
      <c r="AB1062" s="4" t="s">
        <v>83</v>
      </c>
      <c r="AC1062" s="4" t="s">
        <v>85</v>
      </c>
      <c r="AD1062" s="4">
        <v>3.9350000000000001E-3</v>
      </c>
      <c r="AE1062" s="4" t="s">
        <v>42</v>
      </c>
      <c r="AF1062" s="4" t="s">
        <v>42</v>
      </c>
      <c r="AG1062" s="4" t="s">
        <v>42</v>
      </c>
      <c r="AH1062" s="4" t="s">
        <v>41</v>
      </c>
      <c r="AI1062" s="4" t="s">
        <v>42</v>
      </c>
      <c r="AJ1062" s="4" t="s">
        <v>42</v>
      </c>
      <c r="AK1062" s="4" t="s">
        <v>42</v>
      </c>
      <c r="AL1062" s="4" t="s">
        <v>42</v>
      </c>
      <c r="AM1062" s="4" t="s">
        <v>42</v>
      </c>
      <c r="AN1062" s="4" t="s">
        <v>41</v>
      </c>
      <c r="AO1062" s="4" t="s">
        <v>41</v>
      </c>
      <c r="AP1062" s="4" t="s">
        <v>42</v>
      </c>
      <c r="AQ1062" s="4" t="s">
        <v>40</v>
      </c>
      <c r="AR1062" s="4" t="s">
        <v>42</v>
      </c>
      <c r="AS1062" s="4"/>
      <c r="AT1062" s="4" t="s">
        <v>86</v>
      </c>
      <c r="AU1062" s="4" t="s">
        <v>81</v>
      </c>
      <c r="AV1062" s="4" t="s">
        <v>81</v>
      </c>
      <c r="AW1062" s="4" t="s">
        <v>83</v>
      </c>
      <c r="AX1062" s="4" t="s">
        <v>96</v>
      </c>
      <c r="AY1062" s="4" t="s">
        <v>96</v>
      </c>
      <c r="AZ1062" s="4" t="s">
        <v>81</v>
      </c>
      <c r="BA1062" s="4" t="s">
        <v>81</v>
      </c>
      <c r="BB1062" s="4" t="s">
        <v>81</v>
      </c>
      <c r="BC1062" s="4" t="s">
        <v>83</v>
      </c>
      <c r="BD1062" s="4" t="s">
        <v>83</v>
      </c>
      <c r="BE1062" s="4" t="s">
        <v>96</v>
      </c>
      <c r="BF1062" s="4" t="s">
        <v>86</v>
      </c>
      <c r="BG1062" s="4" t="s">
        <v>85</v>
      </c>
    </row>
    <row r="1063" spans="1:59" ht="361.5">
      <c r="A1063" s="4">
        <v>2400634</v>
      </c>
      <c r="B1063" s="5">
        <f t="shared" si="32"/>
        <v>1702941</v>
      </c>
      <c r="C1063" s="5">
        <f t="shared" si="33"/>
        <v>2400634</v>
      </c>
      <c r="D1063" s="4">
        <v>1702941</v>
      </c>
      <c r="E1063" s="4" t="s">
        <v>7043</v>
      </c>
      <c r="F1063" s="4" t="s">
        <v>7044</v>
      </c>
      <c r="G1063" s="4" t="s">
        <v>7045</v>
      </c>
      <c r="H1063" s="4"/>
      <c r="I1063" s="4" t="s">
        <v>7046</v>
      </c>
      <c r="J1063" s="4" t="s">
        <v>4100</v>
      </c>
      <c r="K1063" s="4" t="s">
        <v>346</v>
      </c>
      <c r="L1063" s="4"/>
      <c r="M1063" s="4" t="s">
        <v>717</v>
      </c>
      <c r="N1063" s="4" t="s">
        <v>566</v>
      </c>
      <c r="O1063" s="4" t="s">
        <v>7047</v>
      </c>
      <c r="P1063" s="4" t="s">
        <v>81</v>
      </c>
      <c r="Q1063" s="4" t="s">
        <v>81</v>
      </c>
      <c r="R1063" s="4" t="s">
        <v>81</v>
      </c>
      <c r="S1063" s="4" t="s">
        <v>81</v>
      </c>
      <c r="T1063" s="4" t="s">
        <v>96</v>
      </c>
      <c r="U1063" s="4" t="s">
        <v>96</v>
      </c>
      <c r="V1063" s="4" t="s">
        <v>81</v>
      </c>
      <c r="W1063" s="4" t="s">
        <v>83</v>
      </c>
      <c r="X1063" s="4" t="s">
        <v>81</v>
      </c>
      <c r="Y1063" s="4" t="s">
        <v>81</v>
      </c>
      <c r="Z1063" s="4" t="s">
        <v>81</v>
      </c>
      <c r="AA1063" s="4" t="s">
        <v>96</v>
      </c>
      <c r="AB1063" s="4" t="s">
        <v>83</v>
      </c>
      <c r="AC1063" s="4" t="s">
        <v>85</v>
      </c>
      <c r="AD1063" s="4">
        <v>2.4949999999999998E-3</v>
      </c>
      <c r="AE1063" s="4" t="s">
        <v>42</v>
      </c>
      <c r="AF1063" s="4" t="s">
        <v>42</v>
      </c>
      <c r="AG1063" s="4" t="s">
        <v>42</v>
      </c>
      <c r="AH1063" s="4" t="s">
        <v>42</v>
      </c>
      <c r="AI1063" s="4" t="s">
        <v>42</v>
      </c>
      <c r="AJ1063" s="4" t="s">
        <v>42</v>
      </c>
      <c r="AK1063" s="4" t="s">
        <v>42</v>
      </c>
      <c r="AL1063" s="4" t="s">
        <v>42</v>
      </c>
      <c r="AM1063" s="4" t="s">
        <v>42</v>
      </c>
      <c r="AN1063" s="4" t="s">
        <v>41</v>
      </c>
      <c r="AO1063" s="4" t="s">
        <v>42</v>
      </c>
      <c r="AP1063" s="4" t="s">
        <v>42</v>
      </c>
      <c r="AQ1063" s="4" t="s">
        <v>40</v>
      </c>
      <c r="AR1063" s="4" t="s">
        <v>42</v>
      </c>
      <c r="AS1063" s="4"/>
      <c r="AT1063" s="4" t="s">
        <v>86</v>
      </c>
      <c r="AU1063" s="4" t="s">
        <v>81</v>
      </c>
      <c r="AV1063" s="4" t="s">
        <v>81</v>
      </c>
      <c r="AW1063" s="4" t="s">
        <v>81</v>
      </c>
      <c r="AX1063" s="4" t="s">
        <v>96</v>
      </c>
      <c r="AY1063" s="4" t="s">
        <v>96</v>
      </c>
      <c r="AZ1063" s="4" t="s">
        <v>81</v>
      </c>
      <c r="BA1063" s="4" t="s">
        <v>81</v>
      </c>
      <c r="BB1063" s="4" t="s">
        <v>86</v>
      </c>
      <c r="BC1063" s="4" t="s">
        <v>83</v>
      </c>
      <c r="BD1063" s="4" t="s">
        <v>81</v>
      </c>
      <c r="BE1063" s="4" t="s">
        <v>86</v>
      </c>
      <c r="BF1063" s="4" t="s">
        <v>86</v>
      </c>
      <c r="BG1063" s="4" t="s">
        <v>85</v>
      </c>
    </row>
    <row r="1064" spans="1:59" ht="332.25">
      <c r="A1064" s="4">
        <v>2426216</v>
      </c>
      <c r="B1064" s="5">
        <f t="shared" si="32"/>
        <v>1702963</v>
      </c>
      <c r="C1064" s="5">
        <f t="shared" si="33"/>
        <v>2426216</v>
      </c>
      <c r="D1064" s="4">
        <v>1702963</v>
      </c>
      <c r="E1064" s="4" t="s">
        <v>7048</v>
      </c>
      <c r="F1064" s="4" t="s">
        <v>7049</v>
      </c>
      <c r="G1064" s="4" t="s">
        <v>7050</v>
      </c>
      <c r="H1064" s="4" t="s">
        <v>2097</v>
      </c>
      <c r="I1064" s="4" t="s">
        <v>200</v>
      </c>
      <c r="J1064" s="4" t="s">
        <v>275</v>
      </c>
      <c r="K1064" s="4" t="s">
        <v>94</v>
      </c>
      <c r="L1064" s="4"/>
      <c r="M1064" s="4" t="s">
        <v>717</v>
      </c>
      <c r="N1064" s="4" t="s">
        <v>598</v>
      </c>
      <c r="O1064" s="4" t="s">
        <v>7051</v>
      </c>
      <c r="P1064" s="4" t="s">
        <v>81</v>
      </c>
      <c r="Q1064" s="4" t="s">
        <v>81</v>
      </c>
      <c r="R1064" s="4" t="s">
        <v>81</v>
      </c>
      <c r="S1064" s="4" t="s">
        <v>81</v>
      </c>
      <c r="T1064" s="4" t="s">
        <v>82</v>
      </c>
      <c r="U1064" s="4" t="s">
        <v>82</v>
      </c>
      <c r="V1064" s="4" t="s">
        <v>81</v>
      </c>
      <c r="W1064" s="4" t="s">
        <v>81</v>
      </c>
      <c r="X1064" s="4" t="s">
        <v>86</v>
      </c>
      <c r="Y1064" s="4" t="s">
        <v>86</v>
      </c>
      <c r="Z1064" s="4" t="s">
        <v>81</v>
      </c>
      <c r="AA1064" s="4" t="s">
        <v>96</v>
      </c>
      <c r="AB1064" s="4" t="s">
        <v>83</v>
      </c>
      <c r="AC1064" s="4" t="s">
        <v>85</v>
      </c>
      <c r="AD1064" s="4">
        <v>1.56E-3</v>
      </c>
      <c r="AE1064" s="4" t="s">
        <v>42</v>
      </c>
      <c r="AF1064" s="4" t="s">
        <v>42</v>
      </c>
      <c r="AG1064" s="4" t="s">
        <v>42</v>
      </c>
      <c r="AH1064" s="4" t="s">
        <v>42</v>
      </c>
      <c r="AI1064" s="4" t="s">
        <v>41</v>
      </c>
      <c r="AJ1064" s="4" t="s">
        <v>41</v>
      </c>
      <c r="AK1064" s="4" t="s">
        <v>42</v>
      </c>
      <c r="AL1064" s="4" t="s">
        <v>42</v>
      </c>
      <c r="AM1064" s="4" t="s">
        <v>42</v>
      </c>
      <c r="AN1064" s="4" t="s">
        <v>42</v>
      </c>
      <c r="AO1064" s="4" t="s">
        <v>42</v>
      </c>
      <c r="AP1064" s="4" t="s">
        <v>42</v>
      </c>
      <c r="AQ1064" s="4" t="s">
        <v>40</v>
      </c>
      <c r="AR1064" s="4" t="s">
        <v>42</v>
      </c>
      <c r="AS1064" s="4"/>
      <c r="AT1064" s="4" t="s">
        <v>86</v>
      </c>
      <c r="AU1064" s="4" t="s">
        <v>86</v>
      </c>
      <c r="AV1064" s="4" t="s">
        <v>86</v>
      </c>
      <c r="AW1064" s="4" t="s">
        <v>86</v>
      </c>
      <c r="AX1064" s="4" t="s">
        <v>82</v>
      </c>
      <c r="AY1064" s="4" t="s">
        <v>82</v>
      </c>
      <c r="AZ1064" s="4" t="s">
        <v>86</v>
      </c>
      <c r="BA1064" s="4" t="s">
        <v>86</v>
      </c>
      <c r="BB1064" s="4" t="s">
        <v>89</v>
      </c>
      <c r="BC1064" s="4" t="s">
        <v>89</v>
      </c>
      <c r="BD1064" s="4" t="s">
        <v>86</v>
      </c>
      <c r="BE1064" s="4" t="s">
        <v>86</v>
      </c>
      <c r="BF1064" s="4" t="s">
        <v>86</v>
      </c>
      <c r="BG1064" s="4" t="s">
        <v>85</v>
      </c>
    </row>
    <row r="1065" spans="1:59" ht="361.5">
      <c r="A1065" s="4">
        <v>2177913</v>
      </c>
      <c r="B1065" s="5">
        <f t="shared" si="32"/>
        <v>1701680</v>
      </c>
      <c r="C1065" s="5">
        <f t="shared" si="33"/>
        <v>2177913</v>
      </c>
      <c r="D1065" s="4">
        <v>1701680</v>
      </c>
      <c r="E1065" s="4" t="s">
        <v>7052</v>
      </c>
      <c r="F1065" s="4" t="s">
        <v>7053</v>
      </c>
      <c r="G1065" s="4" t="s">
        <v>7054</v>
      </c>
      <c r="H1065" s="4" t="s">
        <v>1499</v>
      </c>
      <c r="I1065" s="4" t="s">
        <v>7055</v>
      </c>
      <c r="J1065" s="4" t="s">
        <v>1501</v>
      </c>
      <c r="K1065" s="4" t="s">
        <v>78</v>
      </c>
      <c r="L1065" s="4"/>
      <c r="M1065" s="4" t="s">
        <v>717</v>
      </c>
      <c r="N1065" s="4" t="s">
        <v>566</v>
      </c>
      <c r="O1065" s="4" t="s">
        <v>7056</v>
      </c>
      <c r="P1065" s="4" t="s">
        <v>81</v>
      </c>
      <c r="Q1065" s="4" t="s">
        <v>81</v>
      </c>
      <c r="R1065" s="4" t="s">
        <v>81</v>
      </c>
      <c r="S1065" s="4" t="s">
        <v>81</v>
      </c>
      <c r="T1065" s="4" t="s">
        <v>86</v>
      </c>
      <c r="U1065" s="4" t="s">
        <v>96</v>
      </c>
      <c r="V1065" s="4" t="s">
        <v>81</v>
      </c>
      <c r="W1065" s="4" t="s">
        <v>83</v>
      </c>
      <c r="X1065" s="4" t="s">
        <v>86</v>
      </c>
      <c r="Y1065" s="4" t="s">
        <v>81</v>
      </c>
      <c r="Z1065" s="4" t="s">
        <v>81</v>
      </c>
      <c r="AA1065" s="4" t="s">
        <v>96</v>
      </c>
      <c r="AB1065" s="4" t="s">
        <v>83</v>
      </c>
      <c r="AC1065" s="4" t="s">
        <v>85</v>
      </c>
      <c r="AD1065" s="4">
        <v>1.5349999999999999E-3</v>
      </c>
      <c r="AE1065" s="4" t="s">
        <v>42</v>
      </c>
      <c r="AF1065" s="4" t="s">
        <v>42</v>
      </c>
      <c r="AG1065" s="4" t="s">
        <v>42</v>
      </c>
      <c r="AH1065" s="4" t="s">
        <v>42</v>
      </c>
      <c r="AI1065" s="4" t="s">
        <v>42</v>
      </c>
      <c r="AJ1065" s="4" t="s">
        <v>42</v>
      </c>
      <c r="AK1065" s="4" t="s">
        <v>42</v>
      </c>
      <c r="AL1065" s="4" t="s">
        <v>42</v>
      </c>
      <c r="AM1065" s="4" t="s">
        <v>42</v>
      </c>
      <c r="AN1065" s="4" t="s">
        <v>41</v>
      </c>
      <c r="AO1065" s="4" t="s">
        <v>42</v>
      </c>
      <c r="AP1065" s="4" t="s">
        <v>42</v>
      </c>
      <c r="AQ1065" s="4" t="s">
        <v>40</v>
      </c>
      <c r="AR1065" s="4" t="s">
        <v>42</v>
      </c>
      <c r="AS1065" s="4"/>
      <c r="AT1065" s="4" t="s">
        <v>81</v>
      </c>
      <c r="AU1065" s="4" t="s">
        <v>81</v>
      </c>
      <c r="AV1065" s="4" t="s">
        <v>86</v>
      </c>
      <c r="AW1065" s="4" t="s">
        <v>81</v>
      </c>
      <c r="AX1065" s="4" t="s">
        <v>96</v>
      </c>
      <c r="AY1065" s="4" t="s">
        <v>96</v>
      </c>
      <c r="AZ1065" s="4" t="s">
        <v>81</v>
      </c>
      <c r="BA1065" s="4" t="s">
        <v>81</v>
      </c>
      <c r="BB1065" s="4" t="s">
        <v>86</v>
      </c>
      <c r="BC1065" s="4" t="s">
        <v>83</v>
      </c>
      <c r="BD1065" s="4" t="s">
        <v>81</v>
      </c>
      <c r="BE1065" s="4" t="s">
        <v>96</v>
      </c>
      <c r="BF1065" s="4" t="s">
        <v>86</v>
      </c>
      <c r="BG1065" s="4" t="s">
        <v>85</v>
      </c>
    </row>
    <row r="1066" spans="1:59" ht="409.6">
      <c r="A1066" s="4">
        <v>2412571</v>
      </c>
      <c r="B1066" s="5">
        <f t="shared" si="32"/>
        <v>1702208</v>
      </c>
      <c r="C1066" s="5">
        <f t="shared" si="33"/>
        <v>2412571</v>
      </c>
      <c r="D1066" s="4">
        <v>1702208</v>
      </c>
      <c r="E1066" s="4" t="s">
        <v>7057</v>
      </c>
      <c r="F1066" s="4" t="s">
        <v>7058</v>
      </c>
      <c r="G1066" s="4" t="s">
        <v>7059</v>
      </c>
      <c r="H1066" s="4" t="s">
        <v>7060</v>
      </c>
      <c r="I1066" s="4" t="s">
        <v>7061</v>
      </c>
      <c r="J1066" s="4" t="s">
        <v>6991</v>
      </c>
      <c r="K1066" s="4" t="s">
        <v>166</v>
      </c>
      <c r="L1066" s="4"/>
      <c r="M1066" s="4" t="s">
        <v>717</v>
      </c>
      <c r="N1066" s="4" t="s">
        <v>422</v>
      </c>
      <c r="O1066" s="4" t="s">
        <v>7062</v>
      </c>
      <c r="P1066" s="4" t="s">
        <v>83</v>
      </c>
      <c r="Q1066" s="4" t="s">
        <v>81</v>
      </c>
      <c r="R1066" s="4" t="s">
        <v>81</v>
      </c>
      <c r="S1066" s="4" t="s">
        <v>86</v>
      </c>
      <c r="T1066" s="4" t="s">
        <v>96</v>
      </c>
      <c r="U1066" s="4" t="s">
        <v>96</v>
      </c>
      <c r="V1066" s="4" t="s">
        <v>81</v>
      </c>
      <c r="W1066" s="4" t="s">
        <v>81</v>
      </c>
      <c r="X1066" s="4" t="s">
        <v>81</v>
      </c>
      <c r="Y1066" s="4" t="s">
        <v>81</v>
      </c>
      <c r="Z1066" s="4" t="s">
        <v>81</v>
      </c>
      <c r="AA1066" s="4" t="s">
        <v>96</v>
      </c>
      <c r="AB1066" s="4" t="s">
        <v>83</v>
      </c>
      <c r="AC1066" s="4" t="s">
        <v>85</v>
      </c>
      <c r="AD1066" s="4">
        <v>2.6050000000000001E-3</v>
      </c>
      <c r="AE1066" s="4" t="s">
        <v>41</v>
      </c>
      <c r="AF1066" s="4" t="s">
        <v>42</v>
      </c>
      <c r="AG1066" s="4" t="s">
        <v>42</v>
      </c>
      <c r="AH1066" s="4" t="s">
        <v>42</v>
      </c>
      <c r="AI1066" s="4" t="s">
        <v>42</v>
      </c>
      <c r="AJ1066" s="4" t="s">
        <v>42</v>
      </c>
      <c r="AK1066" s="4" t="s">
        <v>42</v>
      </c>
      <c r="AL1066" s="4" t="s">
        <v>42</v>
      </c>
      <c r="AM1066" s="4" t="s">
        <v>42</v>
      </c>
      <c r="AN1066" s="4" t="s">
        <v>42</v>
      </c>
      <c r="AO1066" s="4" t="s">
        <v>42</v>
      </c>
      <c r="AP1066" s="4" t="s">
        <v>42</v>
      </c>
      <c r="AQ1066" s="4" t="s">
        <v>40</v>
      </c>
      <c r="AR1066" s="4" t="s">
        <v>42</v>
      </c>
      <c r="AS1066" s="4"/>
      <c r="AT1066" s="4" t="s">
        <v>83</v>
      </c>
      <c r="AU1066" s="4" t="s">
        <v>81</v>
      </c>
      <c r="AV1066" s="4" t="s">
        <v>81</v>
      </c>
      <c r="AW1066" s="4" t="s">
        <v>81</v>
      </c>
      <c r="AX1066" s="4" t="s">
        <v>96</v>
      </c>
      <c r="AY1066" s="4" t="s">
        <v>96</v>
      </c>
      <c r="AZ1066" s="4" t="s">
        <v>81</v>
      </c>
      <c r="BA1066" s="4" t="s">
        <v>81</v>
      </c>
      <c r="BB1066" s="4" t="s">
        <v>81</v>
      </c>
      <c r="BC1066" s="4" t="s">
        <v>81</v>
      </c>
      <c r="BD1066" s="4" t="s">
        <v>81</v>
      </c>
      <c r="BE1066" s="4" t="s">
        <v>152</v>
      </c>
      <c r="BF1066" s="4" t="s">
        <v>86</v>
      </c>
      <c r="BG1066" s="4" t="s">
        <v>85</v>
      </c>
    </row>
    <row r="1067" spans="1:59" ht="390">
      <c r="A1067" s="4">
        <v>1865306</v>
      </c>
      <c r="B1067" s="5">
        <f t="shared" si="32"/>
        <v>1700188</v>
      </c>
      <c r="C1067" s="5">
        <f t="shared" si="33"/>
        <v>1865306</v>
      </c>
      <c r="D1067" s="4">
        <v>1700188</v>
      </c>
      <c r="E1067" s="4" t="s">
        <v>7063</v>
      </c>
      <c r="F1067" s="4" t="s">
        <v>7064</v>
      </c>
      <c r="G1067" s="4" t="s">
        <v>7065</v>
      </c>
      <c r="H1067" s="4"/>
      <c r="I1067" s="4" t="s">
        <v>1677</v>
      </c>
      <c r="J1067" s="4" t="s">
        <v>173</v>
      </c>
      <c r="K1067" s="4" t="s">
        <v>94</v>
      </c>
      <c r="L1067" s="4"/>
      <c r="M1067" s="4" t="s">
        <v>2629</v>
      </c>
      <c r="N1067" s="4"/>
      <c r="O1067" s="4" t="s">
        <v>7066</v>
      </c>
      <c r="P1067" s="4" t="s">
        <v>81</v>
      </c>
      <c r="Q1067" s="4" t="s">
        <v>81</v>
      </c>
      <c r="R1067" s="4" t="s">
        <v>81</v>
      </c>
      <c r="S1067" s="4" t="s">
        <v>81</v>
      </c>
      <c r="T1067" s="4" t="s">
        <v>96</v>
      </c>
      <c r="U1067" s="4" t="s">
        <v>96</v>
      </c>
      <c r="V1067" s="4" t="s">
        <v>86</v>
      </c>
      <c r="W1067" s="4" t="s">
        <v>81</v>
      </c>
      <c r="X1067" s="4" t="s">
        <v>81</v>
      </c>
      <c r="Y1067" s="4" t="s">
        <v>81</v>
      </c>
      <c r="Z1067" s="4" t="s">
        <v>81</v>
      </c>
      <c r="AA1067" s="4" t="s">
        <v>96</v>
      </c>
      <c r="AB1067" s="4" t="s">
        <v>83</v>
      </c>
      <c r="AC1067" s="4" t="s">
        <v>85</v>
      </c>
      <c r="AD1067" s="4">
        <v>1.2949999999999999E-3</v>
      </c>
      <c r="AE1067" s="4" t="s">
        <v>42</v>
      </c>
      <c r="AF1067" s="4" t="s">
        <v>42</v>
      </c>
      <c r="AG1067" s="4" t="s">
        <v>42</v>
      </c>
      <c r="AH1067" s="4" t="s">
        <v>42</v>
      </c>
      <c r="AI1067" s="4" t="s">
        <v>42</v>
      </c>
      <c r="AJ1067" s="4" t="s">
        <v>42</v>
      </c>
      <c r="AK1067" s="4" t="s">
        <v>42</v>
      </c>
      <c r="AL1067" s="4" t="s">
        <v>42</v>
      </c>
      <c r="AM1067" s="4" t="s">
        <v>42</v>
      </c>
      <c r="AN1067" s="4" t="s">
        <v>42</v>
      </c>
      <c r="AO1067" s="4" t="s">
        <v>42</v>
      </c>
      <c r="AP1067" s="4" t="s">
        <v>42</v>
      </c>
      <c r="AQ1067" s="4" t="s">
        <v>40</v>
      </c>
      <c r="AR1067" s="4" t="s">
        <v>42</v>
      </c>
      <c r="AS1067" s="4"/>
      <c r="AT1067" s="4" t="s">
        <v>81</v>
      </c>
      <c r="AU1067" s="4" t="s">
        <v>81</v>
      </c>
      <c r="AV1067" s="4" t="s">
        <v>81</v>
      </c>
      <c r="AW1067" s="4" t="s">
        <v>86</v>
      </c>
      <c r="AX1067" s="4" t="s">
        <v>86</v>
      </c>
      <c r="AY1067" s="4" t="s">
        <v>86</v>
      </c>
      <c r="AZ1067" s="4" t="s">
        <v>86</v>
      </c>
      <c r="BA1067" s="4" t="s">
        <v>86</v>
      </c>
      <c r="BB1067" s="4" t="s">
        <v>89</v>
      </c>
      <c r="BC1067" s="4" t="s">
        <v>81</v>
      </c>
      <c r="BD1067" s="4" t="s">
        <v>81</v>
      </c>
      <c r="BE1067" s="4" t="s">
        <v>96</v>
      </c>
      <c r="BF1067" s="4" t="s">
        <v>89</v>
      </c>
      <c r="BG1067" s="4" t="s">
        <v>85</v>
      </c>
    </row>
    <row r="1068" spans="1:59" ht="361.5">
      <c r="A1068" s="4">
        <v>1937413</v>
      </c>
      <c r="B1068" s="5">
        <f t="shared" si="32"/>
        <v>1700650</v>
      </c>
      <c r="C1068" s="5">
        <f t="shared" si="33"/>
        <v>1937413</v>
      </c>
      <c r="D1068" s="4">
        <v>1700650</v>
      </c>
      <c r="E1068" s="4" t="s">
        <v>7067</v>
      </c>
      <c r="F1068" s="4" t="s">
        <v>7068</v>
      </c>
      <c r="G1068" s="4" t="s">
        <v>7069</v>
      </c>
      <c r="H1068" s="4" t="s">
        <v>7070</v>
      </c>
      <c r="I1068" s="4" t="s">
        <v>7071</v>
      </c>
      <c r="J1068" s="4" t="s">
        <v>7072</v>
      </c>
      <c r="K1068" s="4" t="s">
        <v>111</v>
      </c>
      <c r="L1068" s="4"/>
      <c r="M1068" s="4" t="s">
        <v>7073</v>
      </c>
      <c r="N1068" s="4"/>
      <c r="O1068" s="4" t="s">
        <v>7074</v>
      </c>
      <c r="P1068" s="4" t="s">
        <v>81</v>
      </c>
      <c r="Q1068" s="4" t="s">
        <v>81</v>
      </c>
      <c r="R1068" s="4" t="s">
        <v>83</v>
      </c>
      <c r="S1068" s="4" t="s">
        <v>81</v>
      </c>
      <c r="T1068" s="4" t="s">
        <v>96</v>
      </c>
      <c r="U1068" s="4" t="s">
        <v>96</v>
      </c>
      <c r="V1068" s="4" t="s">
        <v>86</v>
      </c>
      <c r="W1068" s="4" t="s">
        <v>81</v>
      </c>
      <c r="X1068" s="4" t="s">
        <v>81</v>
      </c>
      <c r="Y1068" s="4" t="s">
        <v>81</v>
      </c>
      <c r="Z1068" s="4" t="s">
        <v>81</v>
      </c>
      <c r="AA1068" s="4" t="s">
        <v>96</v>
      </c>
      <c r="AB1068" s="4" t="s">
        <v>83</v>
      </c>
      <c r="AC1068" s="4" t="s">
        <v>85</v>
      </c>
      <c r="AD1068" s="4">
        <v>1.1900000000000001E-3</v>
      </c>
      <c r="AE1068" s="4" t="s">
        <v>42</v>
      </c>
      <c r="AF1068" s="4" t="s">
        <v>42</v>
      </c>
      <c r="AG1068" s="4" t="s">
        <v>40</v>
      </c>
      <c r="AH1068" s="4" t="s">
        <v>42</v>
      </c>
      <c r="AI1068" s="4" t="s">
        <v>42</v>
      </c>
      <c r="AJ1068" s="4" t="s">
        <v>42</v>
      </c>
      <c r="AK1068" s="4" t="s">
        <v>42</v>
      </c>
      <c r="AL1068" s="4" t="s">
        <v>42</v>
      </c>
      <c r="AM1068" s="4" t="s">
        <v>42</v>
      </c>
      <c r="AN1068" s="4" t="s">
        <v>42</v>
      </c>
      <c r="AO1068" s="4" t="s">
        <v>42</v>
      </c>
      <c r="AP1068" s="4" t="s">
        <v>42</v>
      </c>
      <c r="AQ1068" s="4" t="s">
        <v>40</v>
      </c>
      <c r="AR1068" s="4" t="s">
        <v>42</v>
      </c>
      <c r="AS1068" s="4"/>
      <c r="AT1068" s="4" t="s">
        <v>81</v>
      </c>
      <c r="AU1068" s="4" t="s">
        <v>81</v>
      </c>
      <c r="AV1068" s="4" t="s">
        <v>86</v>
      </c>
      <c r="AW1068" s="4" t="s">
        <v>81</v>
      </c>
      <c r="AX1068" s="4" t="s">
        <v>86</v>
      </c>
      <c r="AY1068" s="4" t="s">
        <v>86</v>
      </c>
      <c r="AZ1068" s="4" t="s">
        <v>86</v>
      </c>
      <c r="BA1068" s="4" t="s">
        <v>86</v>
      </c>
      <c r="BB1068" s="4" t="s">
        <v>81</v>
      </c>
      <c r="BC1068" s="4" t="s">
        <v>81</v>
      </c>
      <c r="BD1068" s="4" t="s">
        <v>81</v>
      </c>
      <c r="BE1068" s="4" t="s">
        <v>96</v>
      </c>
      <c r="BF1068" s="4" t="s">
        <v>81</v>
      </c>
      <c r="BG1068" s="4" t="s">
        <v>85</v>
      </c>
    </row>
    <row r="1069" spans="1:59" ht="332.25">
      <c r="A1069" s="4">
        <v>2229287</v>
      </c>
      <c r="B1069" s="5">
        <f t="shared" si="32"/>
        <v>1702069</v>
      </c>
      <c r="C1069" s="5">
        <f t="shared" si="33"/>
        <v>2229287</v>
      </c>
      <c r="D1069" s="4">
        <v>1702069</v>
      </c>
      <c r="E1069" s="4" t="s">
        <v>7075</v>
      </c>
      <c r="F1069" s="4" t="s">
        <v>7076</v>
      </c>
      <c r="G1069" s="4" t="s">
        <v>7077</v>
      </c>
      <c r="H1069" s="4" t="s">
        <v>7078</v>
      </c>
      <c r="I1069" s="4" t="s">
        <v>200</v>
      </c>
      <c r="J1069" s="4" t="s">
        <v>7079</v>
      </c>
      <c r="K1069" s="4" t="s">
        <v>202</v>
      </c>
      <c r="L1069" s="4"/>
      <c r="M1069" s="4" t="s">
        <v>6961</v>
      </c>
      <c r="N1069" s="4" t="s">
        <v>179</v>
      </c>
      <c r="O1069" s="4" t="s">
        <v>7080</v>
      </c>
      <c r="P1069" s="4" t="s">
        <v>81</v>
      </c>
      <c r="Q1069" s="4" t="s">
        <v>86</v>
      </c>
      <c r="R1069" s="4" t="s">
        <v>83</v>
      </c>
      <c r="S1069" s="4" t="s">
        <v>83</v>
      </c>
      <c r="T1069" s="4" t="s">
        <v>96</v>
      </c>
      <c r="U1069" s="4" t="s">
        <v>96</v>
      </c>
      <c r="V1069" s="4" t="s">
        <v>81</v>
      </c>
      <c r="W1069" s="4" t="s">
        <v>86</v>
      </c>
      <c r="X1069" s="4" t="s">
        <v>81</v>
      </c>
      <c r="Y1069" s="4" t="s">
        <v>81</v>
      </c>
      <c r="Z1069" s="4" t="s">
        <v>81</v>
      </c>
      <c r="AA1069" s="4" t="s">
        <v>96</v>
      </c>
      <c r="AB1069" s="4" t="s">
        <v>83</v>
      </c>
      <c r="AC1069" s="4" t="s">
        <v>85</v>
      </c>
      <c r="AD1069" s="4">
        <v>2.5799999999999998E-3</v>
      </c>
      <c r="AE1069" s="4" t="s">
        <v>42</v>
      </c>
      <c r="AF1069" s="4" t="s">
        <v>42</v>
      </c>
      <c r="AG1069" s="4" t="s">
        <v>40</v>
      </c>
      <c r="AH1069" s="4" t="s">
        <v>41</v>
      </c>
      <c r="AI1069" s="4" t="s">
        <v>42</v>
      </c>
      <c r="AJ1069" s="4" t="s">
        <v>42</v>
      </c>
      <c r="AK1069" s="4" t="s">
        <v>42</v>
      </c>
      <c r="AL1069" s="4" t="s">
        <v>42</v>
      </c>
      <c r="AM1069" s="4" t="s">
        <v>42</v>
      </c>
      <c r="AN1069" s="4" t="s">
        <v>42</v>
      </c>
      <c r="AO1069" s="4" t="s">
        <v>42</v>
      </c>
      <c r="AP1069" s="4" t="s">
        <v>42</v>
      </c>
      <c r="AQ1069" s="4" t="s">
        <v>40</v>
      </c>
      <c r="AR1069" s="4" t="s">
        <v>42</v>
      </c>
      <c r="AS1069" s="4"/>
      <c r="AT1069" s="4" t="s">
        <v>81</v>
      </c>
      <c r="AU1069" s="4" t="s">
        <v>81</v>
      </c>
      <c r="AV1069" s="4" t="s">
        <v>81</v>
      </c>
      <c r="AW1069" s="4" t="s">
        <v>83</v>
      </c>
      <c r="AX1069" s="4" t="s">
        <v>96</v>
      </c>
      <c r="AY1069" s="4" t="s">
        <v>96</v>
      </c>
      <c r="AZ1069" s="4" t="s">
        <v>81</v>
      </c>
      <c r="BA1069" s="4" t="s">
        <v>81</v>
      </c>
      <c r="BB1069" s="4" t="s">
        <v>81</v>
      </c>
      <c r="BC1069" s="4" t="s">
        <v>81</v>
      </c>
      <c r="BD1069" s="4" t="s">
        <v>81</v>
      </c>
      <c r="BE1069" s="4" t="s">
        <v>96</v>
      </c>
      <c r="BF1069" s="4" t="s">
        <v>81</v>
      </c>
      <c r="BG1069" s="4" t="s">
        <v>85</v>
      </c>
    </row>
    <row r="1070" spans="1:59" ht="274.5">
      <c r="A1070" s="4">
        <v>1131273</v>
      </c>
      <c r="B1070" s="5">
        <f t="shared" si="32"/>
        <v>1699073</v>
      </c>
      <c r="C1070" s="5">
        <f t="shared" si="33"/>
        <v>1131273</v>
      </c>
      <c r="D1070" s="4">
        <v>1699073</v>
      </c>
      <c r="E1070" s="4" t="s">
        <v>7081</v>
      </c>
      <c r="F1070" s="4" t="s">
        <v>7082</v>
      </c>
      <c r="G1070" s="4" t="s">
        <v>7083</v>
      </c>
      <c r="H1070" s="4" t="s">
        <v>7084</v>
      </c>
      <c r="I1070" s="4" t="s">
        <v>7085</v>
      </c>
      <c r="J1070" s="4" t="s">
        <v>275</v>
      </c>
      <c r="K1070" s="4" t="s">
        <v>111</v>
      </c>
      <c r="L1070" s="4"/>
      <c r="M1070" s="4" t="s">
        <v>1653</v>
      </c>
      <c r="N1070" s="4" t="s">
        <v>7086</v>
      </c>
      <c r="O1070" s="4" t="s">
        <v>7087</v>
      </c>
      <c r="P1070" s="4" t="s">
        <v>81</v>
      </c>
      <c r="Q1070" s="4" t="s">
        <v>86</v>
      </c>
      <c r="R1070" s="4" t="s">
        <v>86</v>
      </c>
      <c r="S1070" s="4" t="s">
        <v>81</v>
      </c>
      <c r="T1070" s="4" t="s">
        <v>82</v>
      </c>
      <c r="U1070" s="4" t="s">
        <v>82</v>
      </c>
      <c r="V1070" s="4" t="s">
        <v>81</v>
      </c>
      <c r="W1070" s="4" t="s">
        <v>86</v>
      </c>
      <c r="X1070" s="4" t="s">
        <v>83</v>
      </c>
      <c r="Y1070" s="4" t="s">
        <v>86</v>
      </c>
      <c r="Z1070" s="4" t="s">
        <v>83</v>
      </c>
      <c r="AA1070" s="4" t="s">
        <v>96</v>
      </c>
      <c r="AB1070" s="4" t="s">
        <v>83</v>
      </c>
      <c r="AC1070" s="4" t="s">
        <v>85</v>
      </c>
      <c r="AD1070" s="4">
        <v>2.3050000000000002E-3</v>
      </c>
      <c r="AE1070" s="4" t="s">
        <v>42</v>
      </c>
      <c r="AF1070" s="4" t="s">
        <v>42</v>
      </c>
      <c r="AG1070" s="4" t="s">
        <v>42</v>
      </c>
      <c r="AH1070" s="4" t="s">
        <v>42</v>
      </c>
      <c r="AI1070" s="4" t="s">
        <v>41</v>
      </c>
      <c r="AJ1070" s="4" t="s">
        <v>41</v>
      </c>
      <c r="AK1070" s="4" t="s">
        <v>41</v>
      </c>
      <c r="AL1070" s="4" t="s">
        <v>42</v>
      </c>
      <c r="AM1070" s="4" t="s">
        <v>42</v>
      </c>
      <c r="AN1070" s="4" t="s">
        <v>42</v>
      </c>
      <c r="AO1070" s="4" t="s">
        <v>41</v>
      </c>
      <c r="AP1070" s="4" t="s">
        <v>42</v>
      </c>
      <c r="AQ1070" s="4" t="s">
        <v>40</v>
      </c>
      <c r="AR1070" s="4" t="s">
        <v>42</v>
      </c>
      <c r="AS1070" s="4"/>
      <c r="AT1070" s="4" t="s">
        <v>81</v>
      </c>
      <c r="AU1070" s="4" t="s">
        <v>81</v>
      </c>
      <c r="AV1070" s="4" t="s">
        <v>86</v>
      </c>
      <c r="AW1070" s="4" t="s">
        <v>86</v>
      </c>
      <c r="AX1070" s="4" t="s">
        <v>82</v>
      </c>
      <c r="AY1070" s="4" t="s">
        <v>84</v>
      </c>
      <c r="AZ1070" s="4" t="s">
        <v>83</v>
      </c>
      <c r="BA1070" s="4" t="s">
        <v>81</v>
      </c>
      <c r="BB1070" s="4" t="s">
        <v>81</v>
      </c>
      <c r="BC1070" s="4" t="s">
        <v>81</v>
      </c>
      <c r="BD1070" s="4" t="s">
        <v>83</v>
      </c>
      <c r="BE1070" s="4" t="s">
        <v>152</v>
      </c>
      <c r="BF1070" s="4" t="s">
        <v>81</v>
      </c>
      <c r="BG1070" s="4" t="s">
        <v>85</v>
      </c>
    </row>
    <row r="1071" spans="1:59" ht="303.75">
      <c r="A1071" s="4">
        <v>1747325</v>
      </c>
      <c r="B1071" s="5">
        <f t="shared" si="32"/>
        <v>1654851</v>
      </c>
      <c r="C1071" s="5">
        <f t="shared" si="33"/>
        <v>1747325</v>
      </c>
      <c r="D1071" s="4">
        <v>1654851</v>
      </c>
      <c r="E1071" s="4" t="s">
        <v>7088</v>
      </c>
      <c r="F1071" s="4" t="s">
        <v>7089</v>
      </c>
      <c r="G1071" s="4" t="s">
        <v>7090</v>
      </c>
      <c r="H1071" s="4" t="s">
        <v>6977</v>
      </c>
      <c r="I1071" s="4" t="s">
        <v>7091</v>
      </c>
      <c r="J1071" s="4" t="s">
        <v>6576</v>
      </c>
      <c r="K1071" s="4" t="s">
        <v>78</v>
      </c>
      <c r="L1071" s="4"/>
      <c r="M1071" s="4" t="s">
        <v>6939</v>
      </c>
      <c r="N1071" s="4" t="s">
        <v>542</v>
      </c>
      <c r="O1071" s="4" t="s">
        <v>7092</v>
      </c>
      <c r="P1071" s="4" t="s">
        <v>83</v>
      </c>
      <c r="Q1071" s="4" t="s">
        <v>81</v>
      </c>
      <c r="R1071" s="4" t="s">
        <v>83</v>
      </c>
      <c r="S1071" s="4" t="s">
        <v>81</v>
      </c>
      <c r="T1071" s="4" t="s">
        <v>96</v>
      </c>
      <c r="U1071" s="4" t="s">
        <v>96</v>
      </c>
      <c r="V1071" s="4" t="s">
        <v>81</v>
      </c>
      <c r="W1071" s="4" t="s">
        <v>83</v>
      </c>
      <c r="X1071" s="4" t="s">
        <v>86</v>
      </c>
      <c r="Y1071" s="4" t="s">
        <v>81</v>
      </c>
      <c r="Z1071" s="4" t="s">
        <v>81</v>
      </c>
      <c r="AA1071" s="4" t="s">
        <v>96</v>
      </c>
      <c r="AB1071" s="4" t="s">
        <v>83</v>
      </c>
      <c r="AC1071" s="4" t="s">
        <v>85</v>
      </c>
      <c r="AD1071" s="4">
        <v>1.9599999999999999E-3</v>
      </c>
      <c r="AE1071" s="4" t="s">
        <v>41</v>
      </c>
      <c r="AF1071" s="4" t="s">
        <v>42</v>
      </c>
      <c r="AG1071" s="4" t="s">
        <v>40</v>
      </c>
      <c r="AH1071" s="4" t="s">
        <v>42</v>
      </c>
      <c r="AI1071" s="4" t="s">
        <v>42</v>
      </c>
      <c r="AJ1071" s="4" t="s">
        <v>42</v>
      </c>
      <c r="AK1071" s="4" t="s">
        <v>42</v>
      </c>
      <c r="AL1071" s="4" t="s">
        <v>42</v>
      </c>
      <c r="AM1071" s="4" t="s">
        <v>42</v>
      </c>
      <c r="AN1071" s="4" t="s">
        <v>41</v>
      </c>
      <c r="AO1071" s="4" t="s">
        <v>42</v>
      </c>
      <c r="AP1071" s="4" t="s">
        <v>42</v>
      </c>
      <c r="AQ1071" s="4" t="s">
        <v>40</v>
      </c>
      <c r="AR1071" s="4" t="s">
        <v>42</v>
      </c>
      <c r="AS1071" s="4"/>
      <c r="AT1071" s="4" t="s">
        <v>83</v>
      </c>
      <c r="AU1071" s="4" t="s">
        <v>81</v>
      </c>
      <c r="AV1071" s="4" t="s">
        <v>86</v>
      </c>
      <c r="AW1071" s="4" t="s">
        <v>81</v>
      </c>
      <c r="AX1071" s="4" t="s">
        <v>96</v>
      </c>
      <c r="AY1071" s="4" t="s">
        <v>96</v>
      </c>
      <c r="AZ1071" s="4" t="s">
        <v>81</v>
      </c>
      <c r="BA1071" s="4" t="s">
        <v>81</v>
      </c>
      <c r="BB1071" s="4" t="s">
        <v>81</v>
      </c>
      <c r="BC1071" s="4" t="s">
        <v>83</v>
      </c>
      <c r="BD1071" s="4" t="s">
        <v>81</v>
      </c>
      <c r="BE1071" s="4" t="s">
        <v>86</v>
      </c>
      <c r="BF1071" s="4" t="s">
        <v>86</v>
      </c>
      <c r="BG1071" s="4" t="s">
        <v>86</v>
      </c>
    </row>
    <row r="1072" spans="1:59" ht="274.5">
      <c r="A1072" s="4">
        <v>2036709</v>
      </c>
      <c r="B1072" s="5">
        <f t="shared" si="32"/>
        <v>1701905</v>
      </c>
      <c r="C1072" s="5">
        <f t="shared" si="33"/>
        <v>2036709</v>
      </c>
      <c r="D1072" s="4">
        <v>1701905</v>
      </c>
      <c r="E1072" s="4" t="s">
        <v>7093</v>
      </c>
      <c r="F1072" s="4" t="s">
        <v>7094</v>
      </c>
      <c r="G1072" s="4" t="s">
        <v>2090</v>
      </c>
      <c r="H1072" s="4" t="s">
        <v>7095</v>
      </c>
      <c r="I1072" s="4"/>
      <c r="J1072" s="4" t="s">
        <v>7096</v>
      </c>
      <c r="K1072" s="4" t="s">
        <v>94</v>
      </c>
      <c r="L1072" s="4"/>
      <c r="M1072" s="4" t="s">
        <v>7097</v>
      </c>
      <c r="N1072" s="4" t="s">
        <v>598</v>
      </c>
      <c r="O1072" s="4" t="s">
        <v>7098</v>
      </c>
      <c r="P1072" s="4" t="s">
        <v>81</v>
      </c>
      <c r="Q1072" s="4" t="s">
        <v>81</v>
      </c>
      <c r="R1072" s="4" t="s">
        <v>83</v>
      </c>
      <c r="S1072" s="4" t="s">
        <v>81</v>
      </c>
      <c r="T1072" s="4" t="s">
        <v>82</v>
      </c>
      <c r="U1072" s="4" t="s">
        <v>82</v>
      </c>
      <c r="V1072" s="4" t="s">
        <v>81</v>
      </c>
      <c r="W1072" s="4" t="s">
        <v>81</v>
      </c>
      <c r="X1072" s="4" t="s">
        <v>86</v>
      </c>
      <c r="Y1072" s="4" t="s">
        <v>81</v>
      </c>
      <c r="Z1072" s="4" t="s">
        <v>81</v>
      </c>
      <c r="AA1072" s="4" t="s">
        <v>84</v>
      </c>
      <c r="AB1072" s="4" t="s">
        <v>83</v>
      </c>
      <c r="AC1072" s="4" t="s">
        <v>85</v>
      </c>
      <c r="AD1072" s="4">
        <v>1.66E-3</v>
      </c>
      <c r="AE1072" s="4" t="s">
        <v>42</v>
      </c>
      <c r="AF1072" s="4" t="s">
        <v>42</v>
      </c>
      <c r="AG1072" s="4" t="s">
        <v>40</v>
      </c>
      <c r="AH1072" s="4" t="s">
        <v>42</v>
      </c>
      <c r="AI1072" s="4" t="s">
        <v>41</v>
      </c>
      <c r="AJ1072" s="4" t="s">
        <v>41</v>
      </c>
      <c r="AK1072" s="4" t="s">
        <v>42</v>
      </c>
      <c r="AL1072" s="4" t="s">
        <v>42</v>
      </c>
      <c r="AM1072" s="4" t="s">
        <v>42</v>
      </c>
      <c r="AN1072" s="4" t="s">
        <v>42</v>
      </c>
      <c r="AO1072" s="4" t="s">
        <v>42</v>
      </c>
      <c r="AP1072" s="4" t="s">
        <v>40</v>
      </c>
      <c r="AQ1072" s="4" t="s">
        <v>40</v>
      </c>
      <c r="AR1072" s="4" t="s">
        <v>42</v>
      </c>
      <c r="AS1072" s="4"/>
      <c r="AT1072" s="4" t="s">
        <v>81</v>
      </c>
      <c r="AU1072" s="4" t="s">
        <v>86</v>
      </c>
      <c r="AV1072" s="4" t="s">
        <v>86</v>
      </c>
      <c r="AW1072" s="4" t="s">
        <v>86</v>
      </c>
      <c r="AX1072" s="4" t="s">
        <v>82</v>
      </c>
      <c r="AY1072" s="4" t="s">
        <v>82</v>
      </c>
      <c r="AZ1072" s="4" t="s">
        <v>86</v>
      </c>
      <c r="BA1072" s="4" t="s">
        <v>86</v>
      </c>
      <c r="BB1072" s="4" t="s">
        <v>89</v>
      </c>
      <c r="BC1072" s="4" t="s">
        <v>87</v>
      </c>
      <c r="BD1072" s="4" t="s">
        <v>86</v>
      </c>
      <c r="BE1072" s="4" t="s">
        <v>152</v>
      </c>
      <c r="BF1072" s="4" t="s">
        <v>86</v>
      </c>
      <c r="BG1072" s="4" t="s">
        <v>86</v>
      </c>
    </row>
    <row r="1073" spans="1:59" ht="332.25">
      <c r="A1073" s="4">
        <v>2485960</v>
      </c>
      <c r="B1073" s="5">
        <f t="shared" si="32"/>
        <v>1702976</v>
      </c>
      <c r="C1073" s="5">
        <f t="shared" si="33"/>
        <v>2485960</v>
      </c>
      <c r="D1073" s="4">
        <v>1702976</v>
      </c>
      <c r="E1073" s="4" t="s">
        <v>7099</v>
      </c>
      <c r="F1073" s="4" t="s">
        <v>7100</v>
      </c>
      <c r="G1073" s="4" t="s">
        <v>7101</v>
      </c>
      <c r="H1073" s="4" t="s">
        <v>7102</v>
      </c>
      <c r="I1073" s="4" t="s">
        <v>7103</v>
      </c>
      <c r="J1073" s="4" t="s">
        <v>7104</v>
      </c>
      <c r="K1073" s="4" t="s">
        <v>211</v>
      </c>
      <c r="L1073" s="4"/>
      <c r="M1073" s="4" t="s">
        <v>6949</v>
      </c>
      <c r="N1073" s="4" t="s">
        <v>113</v>
      </c>
      <c r="O1073" s="4" t="s">
        <v>7105</v>
      </c>
      <c r="P1073" s="4" t="s">
        <v>86</v>
      </c>
      <c r="Q1073" s="4" t="s">
        <v>81</v>
      </c>
      <c r="R1073" s="4" t="s">
        <v>83</v>
      </c>
      <c r="S1073" s="4" t="s">
        <v>81</v>
      </c>
      <c r="T1073" s="4" t="s">
        <v>96</v>
      </c>
      <c r="U1073" s="4" t="s">
        <v>96</v>
      </c>
      <c r="V1073" s="4" t="s">
        <v>83</v>
      </c>
      <c r="W1073" s="4" t="s">
        <v>86</v>
      </c>
      <c r="X1073" s="4" t="s">
        <v>81</v>
      </c>
      <c r="Y1073" s="4" t="s">
        <v>81</v>
      </c>
      <c r="Z1073" s="4" t="s">
        <v>81</v>
      </c>
      <c r="AA1073" s="4" t="s">
        <v>96</v>
      </c>
      <c r="AB1073" s="4" t="s">
        <v>83</v>
      </c>
      <c r="AC1073" s="4" t="s">
        <v>85</v>
      </c>
      <c r="AD1073" s="4">
        <v>1.82E-3</v>
      </c>
      <c r="AE1073" s="4" t="s">
        <v>42</v>
      </c>
      <c r="AF1073" s="4" t="s">
        <v>42</v>
      </c>
      <c r="AG1073" s="4" t="s">
        <v>40</v>
      </c>
      <c r="AH1073" s="4" t="s">
        <v>42</v>
      </c>
      <c r="AI1073" s="4" t="s">
        <v>42</v>
      </c>
      <c r="AJ1073" s="4" t="s">
        <v>42</v>
      </c>
      <c r="AK1073" s="4" t="s">
        <v>42</v>
      </c>
      <c r="AL1073" s="4" t="s">
        <v>42</v>
      </c>
      <c r="AM1073" s="4" t="s">
        <v>41</v>
      </c>
      <c r="AN1073" s="4" t="s">
        <v>42</v>
      </c>
      <c r="AO1073" s="4" t="s">
        <v>42</v>
      </c>
      <c r="AP1073" s="4" t="s">
        <v>42</v>
      </c>
      <c r="AQ1073" s="4" t="s">
        <v>40</v>
      </c>
      <c r="AR1073" s="4" t="s">
        <v>42</v>
      </c>
      <c r="AS1073" s="4"/>
      <c r="AT1073" s="4" t="s">
        <v>86</v>
      </c>
      <c r="AU1073" s="4" t="s">
        <v>81</v>
      </c>
      <c r="AV1073" s="4" t="s">
        <v>81</v>
      </c>
      <c r="AW1073" s="4" t="s">
        <v>81</v>
      </c>
      <c r="AX1073" s="4" t="s">
        <v>96</v>
      </c>
      <c r="AY1073" s="4" t="s">
        <v>96</v>
      </c>
      <c r="AZ1073" s="4" t="s">
        <v>81</v>
      </c>
      <c r="BA1073" s="4" t="s">
        <v>81</v>
      </c>
      <c r="BB1073" s="4" t="s">
        <v>83</v>
      </c>
      <c r="BC1073" s="4" t="s">
        <v>81</v>
      </c>
      <c r="BD1073" s="4" t="s">
        <v>81</v>
      </c>
      <c r="BE1073" s="4" t="s">
        <v>96</v>
      </c>
      <c r="BF1073" s="4" t="s">
        <v>86</v>
      </c>
      <c r="BG1073" s="4" t="s">
        <v>85</v>
      </c>
    </row>
    <row r="1074" spans="1:59" ht="274.5">
      <c r="A1074" s="4">
        <v>2286158</v>
      </c>
      <c r="B1074" s="5">
        <f t="shared" si="32"/>
        <v>1692054</v>
      </c>
      <c r="C1074" s="5">
        <f t="shared" si="33"/>
        <v>2286158</v>
      </c>
      <c r="D1074" s="4">
        <v>1692054</v>
      </c>
      <c r="E1074" s="4" t="s">
        <v>7106</v>
      </c>
      <c r="F1074" s="4" t="s">
        <v>7107</v>
      </c>
      <c r="G1074" s="4" t="s">
        <v>7108</v>
      </c>
      <c r="H1074" s="4" t="s">
        <v>7109</v>
      </c>
      <c r="I1074" s="4" t="s">
        <v>7110</v>
      </c>
      <c r="J1074" s="4" t="s">
        <v>7111</v>
      </c>
      <c r="K1074" s="4" t="s">
        <v>94</v>
      </c>
      <c r="L1074" s="4" t="s">
        <v>1627</v>
      </c>
      <c r="M1074" s="4" t="s">
        <v>7112</v>
      </c>
      <c r="N1074" s="4" t="s">
        <v>598</v>
      </c>
      <c r="O1074" s="4" t="s">
        <v>7113</v>
      </c>
      <c r="P1074" s="4" t="s">
        <v>323</v>
      </c>
      <c r="Q1074" s="4" t="s">
        <v>81</v>
      </c>
      <c r="R1074" s="4" t="s">
        <v>81</v>
      </c>
      <c r="S1074" s="4" t="s">
        <v>81</v>
      </c>
      <c r="T1074" s="4" t="s">
        <v>82</v>
      </c>
      <c r="U1074" s="4" t="s">
        <v>82</v>
      </c>
      <c r="V1074" s="4" t="s">
        <v>86</v>
      </c>
      <c r="W1074" s="4" t="s">
        <v>81</v>
      </c>
      <c r="X1074" s="4" t="s">
        <v>81</v>
      </c>
      <c r="Y1074" s="4" t="s">
        <v>81</v>
      </c>
      <c r="Z1074" s="4" t="s">
        <v>81</v>
      </c>
      <c r="AA1074" s="4" t="s">
        <v>96</v>
      </c>
      <c r="AB1074" s="4" t="s">
        <v>83</v>
      </c>
      <c r="AC1074" s="4" t="s">
        <v>85</v>
      </c>
      <c r="AD1074" s="4">
        <v>1.6149999999999999E-3</v>
      </c>
      <c r="AE1074" s="4" t="s">
        <v>40</v>
      </c>
      <c r="AF1074" s="4" t="s">
        <v>42</v>
      </c>
      <c r="AG1074" s="4" t="s">
        <v>42</v>
      </c>
      <c r="AH1074" s="4" t="s">
        <v>42</v>
      </c>
      <c r="AI1074" s="4" t="s">
        <v>41</v>
      </c>
      <c r="AJ1074" s="4" t="s">
        <v>41</v>
      </c>
      <c r="AK1074" s="4" t="s">
        <v>42</v>
      </c>
      <c r="AL1074" s="4" t="s">
        <v>39</v>
      </c>
      <c r="AM1074" s="4" t="s">
        <v>42</v>
      </c>
      <c r="AN1074" s="4" t="s">
        <v>42</v>
      </c>
      <c r="AO1074" s="4" t="s">
        <v>42</v>
      </c>
      <c r="AP1074" s="4" t="s">
        <v>42</v>
      </c>
      <c r="AQ1074" s="4" t="s">
        <v>40</v>
      </c>
      <c r="AR1074" s="4" t="s">
        <v>42</v>
      </c>
      <c r="AS1074" s="4"/>
      <c r="AT1074" s="4" t="s">
        <v>81</v>
      </c>
      <c r="AU1074" s="4" t="s">
        <v>86</v>
      </c>
      <c r="AV1074" s="4" t="s">
        <v>86</v>
      </c>
      <c r="AW1074" s="4" t="s">
        <v>86</v>
      </c>
      <c r="AX1074" s="4" t="s">
        <v>82</v>
      </c>
      <c r="AY1074" s="4" t="s">
        <v>82</v>
      </c>
      <c r="AZ1074" s="4" t="s">
        <v>86</v>
      </c>
      <c r="BA1074" s="4" t="s">
        <v>83</v>
      </c>
      <c r="BB1074" s="4" t="s">
        <v>89</v>
      </c>
      <c r="BC1074" s="4" t="s">
        <v>87</v>
      </c>
      <c r="BD1074" s="4" t="s">
        <v>86</v>
      </c>
      <c r="BE1074" s="4" t="s">
        <v>152</v>
      </c>
      <c r="BF1074" s="4" t="s">
        <v>89</v>
      </c>
      <c r="BG1074" s="4" t="s">
        <v>86</v>
      </c>
    </row>
    <row r="1075" spans="1:59" ht="361.5">
      <c r="A1075" s="4">
        <v>1854199</v>
      </c>
      <c r="B1075" s="5">
        <f t="shared" si="32"/>
        <v>1700114</v>
      </c>
      <c r="C1075" s="5">
        <f t="shared" si="33"/>
        <v>1854199</v>
      </c>
      <c r="D1075" s="4">
        <v>1700114</v>
      </c>
      <c r="E1075" s="4" t="s">
        <v>7114</v>
      </c>
      <c r="F1075" s="4" t="s">
        <v>7115</v>
      </c>
      <c r="G1075" s="4" t="s">
        <v>7116</v>
      </c>
      <c r="H1075" s="4" t="s">
        <v>7117</v>
      </c>
      <c r="I1075" s="4" t="s">
        <v>200</v>
      </c>
      <c r="J1075" s="4" t="s">
        <v>1602</v>
      </c>
      <c r="K1075" s="4" t="s">
        <v>202</v>
      </c>
      <c r="L1075" s="4"/>
      <c r="M1075" s="4" t="s">
        <v>5078</v>
      </c>
      <c r="N1075" s="4" t="s">
        <v>2683</v>
      </c>
      <c r="O1075" s="4" t="s">
        <v>7118</v>
      </c>
      <c r="P1075" s="4" t="s">
        <v>83</v>
      </c>
      <c r="Q1075" s="4" t="s">
        <v>81</v>
      </c>
      <c r="R1075" s="4" t="s">
        <v>81</v>
      </c>
      <c r="S1075" s="4" t="s">
        <v>81</v>
      </c>
      <c r="T1075" s="4" t="s">
        <v>82</v>
      </c>
      <c r="U1075" s="4" t="s">
        <v>86</v>
      </c>
      <c r="V1075" s="4" t="s">
        <v>86</v>
      </c>
      <c r="W1075" s="4" t="s">
        <v>81</v>
      </c>
      <c r="X1075" s="4" t="s">
        <v>83</v>
      </c>
      <c r="Y1075" s="4" t="s">
        <v>83</v>
      </c>
      <c r="Z1075" s="4" t="s">
        <v>81</v>
      </c>
      <c r="AA1075" s="4" t="s">
        <v>96</v>
      </c>
      <c r="AB1075" s="4" t="s">
        <v>83</v>
      </c>
      <c r="AC1075" s="4" t="s">
        <v>85</v>
      </c>
      <c r="AD1075" s="4">
        <v>2.7200000000000002E-3</v>
      </c>
      <c r="AE1075" s="4" t="s">
        <v>40</v>
      </c>
      <c r="AF1075" s="4" t="s">
        <v>42</v>
      </c>
      <c r="AG1075" s="4" t="s">
        <v>42</v>
      </c>
      <c r="AH1075" s="4" t="s">
        <v>42</v>
      </c>
      <c r="AI1075" s="4" t="s">
        <v>41</v>
      </c>
      <c r="AJ1075" s="4" t="s">
        <v>42</v>
      </c>
      <c r="AK1075" s="4" t="s">
        <v>41</v>
      </c>
      <c r="AL1075" s="4" t="s">
        <v>41</v>
      </c>
      <c r="AM1075" s="4" t="s">
        <v>42</v>
      </c>
      <c r="AN1075" s="4" t="s">
        <v>42</v>
      </c>
      <c r="AO1075" s="4" t="s">
        <v>42</v>
      </c>
      <c r="AP1075" s="4" t="s">
        <v>42</v>
      </c>
      <c r="AQ1075" s="4" t="s">
        <v>40</v>
      </c>
      <c r="AR1075" s="4" t="s">
        <v>42</v>
      </c>
      <c r="AS1075" s="4"/>
      <c r="AT1075" s="4" t="s">
        <v>86</v>
      </c>
      <c r="AU1075" s="4" t="s">
        <v>81</v>
      </c>
      <c r="AV1075" s="4" t="s">
        <v>81</v>
      </c>
      <c r="AW1075" s="4" t="s">
        <v>81</v>
      </c>
      <c r="AX1075" s="4" t="s">
        <v>82</v>
      </c>
      <c r="AY1075" s="4" t="s">
        <v>96</v>
      </c>
      <c r="AZ1075" s="4" t="s">
        <v>83</v>
      </c>
      <c r="BA1075" s="4" t="s">
        <v>83</v>
      </c>
      <c r="BB1075" s="4" t="s">
        <v>81</v>
      </c>
      <c r="BC1075" s="4" t="s">
        <v>87</v>
      </c>
      <c r="BD1075" s="4" t="s">
        <v>81</v>
      </c>
      <c r="BE1075" s="4" t="s">
        <v>152</v>
      </c>
      <c r="BF1075" s="4" t="s">
        <v>81</v>
      </c>
      <c r="BG1075" s="4" t="s">
        <v>85</v>
      </c>
    </row>
    <row r="1076" spans="1:59" ht="332.25">
      <c r="A1076" s="4">
        <v>2654039</v>
      </c>
      <c r="B1076" s="5">
        <f t="shared" si="32"/>
        <v>1701831</v>
      </c>
      <c r="C1076" s="5">
        <f t="shared" si="33"/>
        <v>2654039</v>
      </c>
      <c r="D1076" s="4">
        <v>1701831</v>
      </c>
      <c r="E1076" s="4" t="s">
        <v>7119</v>
      </c>
      <c r="F1076" s="4" t="s">
        <v>7120</v>
      </c>
      <c r="G1076" s="4" t="s">
        <v>7121</v>
      </c>
      <c r="H1076" s="4" t="s">
        <v>7122</v>
      </c>
      <c r="I1076" s="4" t="s">
        <v>7123</v>
      </c>
      <c r="J1076" s="4" t="s">
        <v>5077</v>
      </c>
      <c r="K1076" s="4" t="s">
        <v>111</v>
      </c>
      <c r="L1076" s="4"/>
      <c r="M1076" s="4" t="s">
        <v>7124</v>
      </c>
      <c r="N1076" s="4" t="s">
        <v>566</v>
      </c>
      <c r="O1076" s="4" t="s">
        <v>7125</v>
      </c>
      <c r="P1076" s="4" t="s">
        <v>83</v>
      </c>
      <c r="Q1076" s="4" t="s">
        <v>81</v>
      </c>
      <c r="R1076" s="4" t="s">
        <v>81</v>
      </c>
      <c r="S1076" s="4" t="s">
        <v>81</v>
      </c>
      <c r="T1076" s="4" t="s">
        <v>96</v>
      </c>
      <c r="U1076" s="4" t="s">
        <v>96</v>
      </c>
      <c r="V1076" s="4" t="s">
        <v>86</v>
      </c>
      <c r="W1076" s="4" t="s">
        <v>83</v>
      </c>
      <c r="X1076" s="4" t="s">
        <v>81</v>
      </c>
      <c r="Y1076" s="4" t="s">
        <v>81</v>
      </c>
      <c r="Z1076" s="4" t="s">
        <v>81</v>
      </c>
      <c r="AA1076" s="4" t="s">
        <v>96</v>
      </c>
      <c r="AB1076" s="4" t="s">
        <v>83</v>
      </c>
      <c r="AC1076" s="4" t="s">
        <v>85</v>
      </c>
      <c r="AD1076" s="4">
        <v>1.65E-3</v>
      </c>
      <c r="AE1076" s="4" t="s">
        <v>40</v>
      </c>
      <c r="AF1076" s="4" t="s">
        <v>42</v>
      </c>
      <c r="AG1076" s="4" t="s">
        <v>42</v>
      </c>
      <c r="AH1076" s="4" t="s">
        <v>42</v>
      </c>
      <c r="AI1076" s="4" t="s">
        <v>42</v>
      </c>
      <c r="AJ1076" s="4" t="s">
        <v>42</v>
      </c>
      <c r="AK1076" s="4" t="s">
        <v>42</v>
      </c>
      <c r="AL1076" s="4" t="s">
        <v>42</v>
      </c>
      <c r="AM1076" s="4" t="s">
        <v>42</v>
      </c>
      <c r="AN1076" s="4" t="s">
        <v>41</v>
      </c>
      <c r="AO1076" s="4" t="s">
        <v>42</v>
      </c>
      <c r="AP1076" s="4" t="s">
        <v>42</v>
      </c>
      <c r="AQ1076" s="4" t="s">
        <v>40</v>
      </c>
      <c r="AR1076" s="4" t="s">
        <v>42</v>
      </c>
      <c r="AS1076" s="4"/>
      <c r="AT1076" s="4" t="s">
        <v>81</v>
      </c>
      <c r="AU1076" s="4" t="s">
        <v>81</v>
      </c>
      <c r="AV1076" s="4" t="s">
        <v>86</v>
      </c>
      <c r="AW1076" s="4" t="s">
        <v>81</v>
      </c>
      <c r="AX1076" s="4" t="s">
        <v>86</v>
      </c>
      <c r="AY1076" s="4" t="s">
        <v>86</v>
      </c>
      <c r="AZ1076" s="4" t="s">
        <v>86</v>
      </c>
      <c r="BA1076" s="4" t="s">
        <v>86</v>
      </c>
      <c r="BB1076" s="4" t="s">
        <v>81</v>
      </c>
      <c r="BC1076" s="4" t="s">
        <v>83</v>
      </c>
      <c r="BD1076" s="4" t="s">
        <v>81</v>
      </c>
      <c r="BE1076" s="4" t="s">
        <v>86</v>
      </c>
      <c r="BF1076" s="4" t="s">
        <v>86</v>
      </c>
      <c r="BG1076" s="4" t="s">
        <v>86</v>
      </c>
    </row>
    <row r="1077" spans="1:59" ht="361.5">
      <c r="A1077" s="4">
        <v>2517542</v>
      </c>
      <c r="B1077" s="5">
        <f t="shared" si="32"/>
        <v>1703039</v>
      </c>
      <c r="C1077" s="5">
        <f t="shared" si="33"/>
        <v>2517542</v>
      </c>
      <c r="D1077" s="4">
        <v>1703039</v>
      </c>
      <c r="E1077" s="4" t="s">
        <v>7126</v>
      </c>
      <c r="F1077" s="4" t="s">
        <v>7127</v>
      </c>
      <c r="G1077" s="4" t="s">
        <v>7128</v>
      </c>
      <c r="H1077" s="4" t="s">
        <v>7129</v>
      </c>
      <c r="I1077" s="4" t="s">
        <v>7130</v>
      </c>
      <c r="J1077" s="4" t="s">
        <v>7131</v>
      </c>
      <c r="K1077" s="4" t="s">
        <v>78</v>
      </c>
      <c r="L1077" s="4"/>
      <c r="M1077" s="4" t="s">
        <v>7132</v>
      </c>
      <c r="N1077" s="4"/>
      <c r="O1077" s="4" t="s">
        <v>7133</v>
      </c>
      <c r="P1077" s="4" t="s">
        <v>81</v>
      </c>
      <c r="Q1077" s="4" t="s">
        <v>81</v>
      </c>
      <c r="R1077" s="4" t="s">
        <v>81</v>
      </c>
      <c r="S1077" s="4" t="s">
        <v>81</v>
      </c>
      <c r="T1077" s="4" t="s">
        <v>96</v>
      </c>
      <c r="U1077" s="4" t="s">
        <v>96</v>
      </c>
      <c r="V1077" s="4" t="s">
        <v>81</v>
      </c>
      <c r="W1077" s="4" t="s">
        <v>81</v>
      </c>
      <c r="X1077" s="4" t="s">
        <v>81</v>
      </c>
      <c r="Y1077" s="4" t="s">
        <v>81</v>
      </c>
      <c r="Z1077" s="4" t="s">
        <v>81</v>
      </c>
      <c r="AA1077" s="4" t="s">
        <v>84</v>
      </c>
      <c r="AB1077" s="4" t="s">
        <v>83</v>
      </c>
      <c r="AC1077" s="4" t="s">
        <v>85</v>
      </c>
      <c r="AD1077" s="4">
        <v>1.7149999999999999E-3</v>
      </c>
      <c r="AE1077" s="4" t="s">
        <v>42</v>
      </c>
      <c r="AF1077" s="4" t="s">
        <v>42</v>
      </c>
      <c r="AG1077" s="4" t="s">
        <v>42</v>
      </c>
      <c r="AH1077" s="4" t="s">
        <v>42</v>
      </c>
      <c r="AI1077" s="4" t="s">
        <v>42</v>
      </c>
      <c r="AJ1077" s="4" t="s">
        <v>42</v>
      </c>
      <c r="AK1077" s="4" t="s">
        <v>42</v>
      </c>
      <c r="AL1077" s="4" t="s">
        <v>42</v>
      </c>
      <c r="AM1077" s="4" t="s">
        <v>42</v>
      </c>
      <c r="AN1077" s="4" t="s">
        <v>42</v>
      </c>
      <c r="AO1077" s="4" t="s">
        <v>42</v>
      </c>
      <c r="AP1077" s="4" t="s">
        <v>40</v>
      </c>
      <c r="AQ1077" s="4" t="s">
        <v>40</v>
      </c>
      <c r="AR1077" s="4" t="s">
        <v>42</v>
      </c>
      <c r="AS1077" s="4"/>
      <c r="AT1077" s="4" t="s">
        <v>86</v>
      </c>
      <c r="AU1077" s="4" t="s">
        <v>81</v>
      </c>
      <c r="AV1077" s="4" t="s">
        <v>81</v>
      </c>
      <c r="AW1077" s="4" t="s">
        <v>81</v>
      </c>
      <c r="AX1077" s="4" t="s">
        <v>96</v>
      </c>
      <c r="AY1077" s="4" t="s">
        <v>96</v>
      </c>
      <c r="AZ1077" s="4" t="s">
        <v>81</v>
      </c>
      <c r="BA1077" s="4" t="s">
        <v>81</v>
      </c>
      <c r="BB1077" s="4" t="s">
        <v>81</v>
      </c>
      <c r="BC1077" s="4" t="s">
        <v>87</v>
      </c>
      <c r="BD1077" s="4" t="s">
        <v>81</v>
      </c>
      <c r="BE1077" s="4" t="s">
        <v>152</v>
      </c>
      <c r="BF1077" s="4" t="s">
        <v>81</v>
      </c>
      <c r="BG1077" s="4" t="s">
        <v>85</v>
      </c>
    </row>
    <row r="1078" spans="1:59" ht="361.5">
      <c r="A1078" s="4">
        <v>1839211</v>
      </c>
      <c r="B1078" s="5">
        <f t="shared" si="32"/>
        <v>1701554</v>
      </c>
      <c r="C1078" s="5">
        <f t="shared" si="33"/>
        <v>1839211</v>
      </c>
      <c r="D1078" s="4">
        <v>1701554</v>
      </c>
      <c r="E1078" s="4" t="s">
        <v>7134</v>
      </c>
      <c r="F1078" s="4" t="s">
        <v>7135</v>
      </c>
      <c r="G1078" s="4" t="s">
        <v>7136</v>
      </c>
      <c r="H1078" s="4" t="s">
        <v>7137</v>
      </c>
      <c r="I1078" s="4" t="s">
        <v>449</v>
      </c>
      <c r="J1078" s="4" t="s">
        <v>921</v>
      </c>
      <c r="K1078" s="4" t="s">
        <v>78</v>
      </c>
      <c r="L1078" s="4"/>
      <c r="M1078" s="4" t="s">
        <v>7138</v>
      </c>
      <c r="N1078" s="4"/>
      <c r="O1078" s="4" t="s">
        <v>7139</v>
      </c>
      <c r="P1078" s="4" t="s">
        <v>81</v>
      </c>
      <c r="Q1078" s="4" t="s">
        <v>81</v>
      </c>
      <c r="R1078" s="4" t="s">
        <v>81</v>
      </c>
      <c r="S1078" s="4" t="s">
        <v>81</v>
      </c>
      <c r="T1078" s="4" t="s">
        <v>96</v>
      </c>
      <c r="U1078" s="4" t="s">
        <v>96</v>
      </c>
      <c r="V1078" s="4" t="s">
        <v>83</v>
      </c>
      <c r="W1078" s="4" t="s">
        <v>81</v>
      </c>
      <c r="X1078" s="4" t="s">
        <v>81</v>
      </c>
      <c r="Y1078" s="4" t="s">
        <v>81</v>
      </c>
      <c r="Z1078" s="4" t="s">
        <v>81</v>
      </c>
      <c r="AA1078" s="4" t="s">
        <v>96</v>
      </c>
      <c r="AB1078" s="4" t="s">
        <v>83</v>
      </c>
      <c r="AC1078" s="4" t="s">
        <v>85</v>
      </c>
      <c r="AD1078" s="4">
        <v>1.74E-3</v>
      </c>
      <c r="AE1078" s="4" t="s">
        <v>42</v>
      </c>
      <c r="AF1078" s="4" t="s">
        <v>42</v>
      </c>
      <c r="AG1078" s="4" t="s">
        <v>42</v>
      </c>
      <c r="AH1078" s="4" t="s">
        <v>42</v>
      </c>
      <c r="AI1078" s="4" t="s">
        <v>42</v>
      </c>
      <c r="AJ1078" s="4" t="s">
        <v>42</v>
      </c>
      <c r="AK1078" s="4" t="s">
        <v>42</v>
      </c>
      <c r="AL1078" s="4" t="s">
        <v>42</v>
      </c>
      <c r="AM1078" s="4" t="s">
        <v>40</v>
      </c>
      <c r="AN1078" s="4" t="s">
        <v>42</v>
      </c>
      <c r="AO1078" s="4" t="s">
        <v>42</v>
      </c>
      <c r="AP1078" s="4" t="s">
        <v>42</v>
      </c>
      <c r="AQ1078" s="4" t="s">
        <v>40</v>
      </c>
      <c r="AR1078" s="4" t="s">
        <v>42</v>
      </c>
      <c r="AS1078" s="4"/>
      <c r="AT1078" s="4" t="s">
        <v>86</v>
      </c>
      <c r="AU1078" s="4" t="s">
        <v>81</v>
      </c>
      <c r="AV1078" s="4" t="s">
        <v>81</v>
      </c>
      <c r="AW1078" s="4" t="s">
        <v>81</v>
      </c>
      <c r="AX1078" s="4" t="s">
        <v>86</v>
      </c>
      <c r="AY1078" s="4" t="s">
        <v>86</v>
      </c>
      <c r="AZ1078" s="4" t="s">
        <v>81</v>
      </c>
      <c r="BA1078" s="4" t="s">
        <v>81</v>
      </c>
      <c r="BB1078" s="4" t="s">
        <v>86</v>
      </c>
      <c r="BC1078" s="4" t="s">
        <v>89</v>
      </c>
      <c r="BD1078" s="4" t="s">
        <v>81</v>
      </c>
      <c r="BE1078" s="4" t="s">
        <v>89</v>
      </c>
      <c r="BF1078" s="4" t="s">
        <v>86</v>
      </c>
      <c r="BG1078" s="4" t="s">
        <v>85</v>
      </c>
    </row>
    <row r="1079" spans="1:59" ht="361.5">
      <c r="A1079" s="4">
        <v>1817393</v>
      </c>
      <c r="B1079" s="5">
        <f t="shared" si="32"/>
        <v>1653851</v>
      </c>
      <c r="C1079" s="5">
        <f t="shared" si="33"/>
        <v>1817393</v>
      </c>
      <c r="D1079" s="4">
        <v>1653851</v>
      </c>
      <c r="E1079" s="4" t="s">
        <v>7140</v>
      </c>
      <c r="F1079" s="4" t="s">
        <v>7141</v>
      </c>
      <c r="G1079" s="4" t="s">
        <v>7142</v>
      </c>
      <c r="H1079" s="4" t="s">
        <v>920</v>
      </c>
      <c r="I1079" s="4" t="s">
        <v>7143</v>
      </c>
      <c r="J1079" s="4" t="s">
        <v>921</v>
      </c>
      <c r="K1079" s="4" t="s">
        <v>78</v>
      </c>
      <c r="L1079" s="4"/>
      <c r="M1079" s="4" t="s">
        <v>717</v>
      </c>
      <c r="N1079" s="4" t="s">
        <v>113</v>
      </c>
      <c r="O1079" s="4" t="s">
        <v>7144</v>
      </c>
      <c r="P1079" s="4" t="s">
        <v>81</v>
      </c>
      <c r="Q1079" s="4" t="s">
        <v>81</v>
      </c>
      <c r="R1079" s="4" t="s">
        <v>81</v>
      </c>
      <c r="S1079" s="4" t="s">
        <v>86</v>
      </c>
      <c r="T1079" s="4" t="s">
        <v>86</v>
      </c>
      <c r="U1079" s="4" t="s">
        <v>96</v>
      </c>
      <c r="V1079" s="4" t="s">
        <v>83</v>
      </c>
      <c r="W1079" s="4" t="s">
        <v>81</v>
      </c>
      <c r="X1079" s="4" t="s">
        <v>81</v>
      </c>
      <c r="Y1079" s="4" t="s">
        <v>81</v>
      </c>
      <c r="Z1079" s="4" t="s">
        <v>81</v>
      </c>
      <c r="AA1079" s="4" t="s">
        <v>96</v>
      </c>
      <c r="AB1079" s="4" t="s">
        <v>83</v>
      </c>
      <c r="AC1079" s="4" t="s">
        <v>85</v>
      </c>
      <c r="AD1079" s="4">
        <v>1.6999999999999999E-3</v>
      </c>
      <c r="AE1079" s="4" t="s">
        <v>42</v>
      </c>
      <c r="AF1079" s="4" t="s">
        <v>42</v>
      </c>
      <c r="AG1079" s="4" t="s">
        <v>42</v>
      </c>
      <c r="AH1079" s="4" t="s">
        <v>42</v>
      </c>
      <c r="AI1079" s="4" t="s">
        <v>42</v>
      </c>
      <c r="AJ1079" s="4" t="s">
        <v>42</v>
      </c>
      <c r="AK1079" s="4" t="s">
        <v>42</v>
      </c>
      <c r="AL1079" s="4" t="s">
        <v>42</v>
      </c>
      <c r="AM1079" s="4" t="s">
        <v>41</v>
      </c>
      <c r="AN1079" s="4" t="s">
        <v>42</v>
      </c>
      <c r="AO1079" s="4" t="s">
        <v>42</v>
      </c>
      <c r="AP1079" s="4" t="s">
        <v>42</v>
      </c>
      <c r="AQ1079" s="4" t="s">
        <v>40</v>
      </c>
      <c r="AR1079" s="4" t="s">
        <v>42</v>
      </c>
      <c r="AS1079" s="4"/>
      <c r="AT1079" s="4" t="s">
        <v>86</v>
      </c>
      <c r="AU1079" s="4" t="s">
        <v>81</v>
      </c>
      <c r="AV1079" s="4" t="s">
        <v>86</v>
      </c>
      <c r="AW1079" s="4" t="s">
        <v>81</v>
      </c>
      <c r="AX1079" s="4" t="s">
        <v>96</v>
      </c>
      <c r="AY1079" s="4" t="s">
        <v>96</v>
      </c>
      <c r="AZ1079" s="4" t="s">
        <v>81</v>
      </c>
      <c r="BA1079" s="4" t="s">
        <v>81</v>
      </c>
      <c r="BB1079" s="4" t="s">
        <v>83</v>
      </c>
      <c r="BC1079" s="4" t="s">
        <v>87</v>
      </c>
      <c r="BD1079" s="4" t="s">
        <v>81</v>
      </c>
      <c r="BE1079" s="4" t="s">
        <v>152</v>
      </c>
      <c r="BF1079" s="4" t="s">
        <v>86</v>
      </c>
      <c r="BG1079" s="4" t="s">
        <v>85</v>
      </c>
    </row>
    <row r="1080" spans="1:59" ht="332.25">
      <c r="A1080" s="4">
        <v>2679284</v>
      </c>
      <c r="B1080" s="5">
        <f t="shared" si="32"/>
        <v>1699356</v>
      </c>
      <c r="C1080" s="5">
        <f t="shared" si="33"/>
        <v>2679284</v>
      </c>
      <c r="D1080" s="4">
        <v>1699356</v>
      </c>
      <c r="E1080" s="4" t="s">
        <v>7145</v>
      </c>
      <c r="F1080" s="4" t="s">
        <v>7146</v>
      </c>
      <c r="G1080" s="4" t="s">
        <v>1755</v>
      </c>
      <c r="H1080" s="4" t="s">
        <v>2097</v>
      </c>
      <c r="I1080" s="4"/>
      <c r="J1080" s="4" t="s">
        <v>275</v>
      </c>
      <c r="K1080" s="4" t="s">
        <v>94</v>
      </c>
      <c r="L1080" s="4"/>
      <c r="M1080" s="4" t="s">
        <v>717</v>
      </c>
      <c r="N1080" s="4" t="s">
        <v>598</v>
      </c>
      <c r="O1080" s="4" t="s">
        <v>7147</v>
      </c>
      <c r="P1080" s="4" t="s">
        <v>81</v>
      </c>
      <c r="Q1080" s="4" t="s">
        <v>81</v>
      </c>
      <c r="R1080" s="4" t="s">
        <v>81</v>
      </c>
      <c r="S1080" s="4" t="s">
        <v>81</v>
      </c>
      <c r="T1080" s="4" t="s">
        <v>82</v>
      </c>
      <c r="U1080" s="4" t="s">
        <v>82</v>
      </c>
      <c r="V1080" s="4" t="s">
        <v>81</v>
      </c>
      <c r="W1080" s="4" t="s">
        <v>81</v>
      </c>
      <c r="X1080" s="4" t="s">
        <v>81</v>
      </c>
      <c r="Y1080" s="4" t="s">
        <v>81</v>
      </c>
      <c r="Z1080" s="4" t="s">
        <v>81</v>
      </c>
      <c r="AA1080" s="4" t="s">
        <v>96</v>
      </c>
      <c r="AB1080" s="4" t="s">
        <v>83</v>
      </c>
      <c r="AC1080" s="4" t="s">
        <v>85</v>
      </c>
      <c r="AD1080" s="4">
        <v>1.6100000000000001E-3</v>
      </c>
      <c r="AE1080" s="4" t="s">
        <v>42</v>
      </c>
      <c r="AF1080" s="4" t="s">
        <v>42</v>
      </c>
      <c r="AG1080" s="4" t="s">
        <v>42</v>
      </c>
      <c r="AH1080" s="4" t="s">
        <v>42</v>
      </c>
      <c r="AI1080" s="4" t="s">
        <v>41</v>
      </c>
      <c r="AJ1080" s="4" t="s">
        <v>41</v>
      </c>
      <c r="AK1080" s="4" t="s">
        <v>42</v>
      </c>
      <c r="AL1080" s="4" t="s">
        <v>42</v>
      </c>
      <c r="AM1080" s="4" t="s">
        <v>42</v>
      </c>
      <c r="AN1080" s="4" t="s">
        <v>42</v>
      </c>
      <c r="AO1080" s="4" t="s">
        <v>42</v>
      </c>
      <c r="AP1080" s="4" t="s">
        <v>42</v>
      </c>
      <c r="AQ1080" s="4" t="s">
        <v>40</v>
      </c>
      <c r="AR1080" s="4" t="s">
        <v>42</v>
      </c>
      <c r="AS1080" s="4"/>
      <c r="AT1080" s="4" t="s">
        <v>81</v>
      </c>
      <c r="AU1080" s="4" t="s">
        <v>81</v>
      </c>
      <c r="AV1080" s="4" t="s">
        <v>86</v>
      </c>
      <c r="AW1080" s="4" t="s">
        <v>86</v>
      </c>
      <c r="AX1080" s="4" t="s">
        <v>82</v>
      </c>
      <c r="AY1080" s="4" t="s">
        <v>82</v>
      </c>
      <c r="AZ1080" s="4" t="s">
        <v>86</v>
      </c>
      <c r="BA1080" s="4" t="s">
        <v>86</v>
      </c>
      <c r="BB1080" s="4" t="s">
        <v>87</v>
      </c>
      <c r="BC1080" s="4" t="s">
        <v>87</v>
      </c>
      <c r="BD1080" s="4" t="s">
        <v>86</v>
      </c>
      <c r="BE1080" s="4" t="s">
        <v>89</v>
      </c>
      <c r="BF1080" s="4" t="s">
        <v>86</v>
      </c>
      <c r="BG1080" s="4" t="s">
        <v>85</v>
      </c>
    </row>
    <row r="1081" spans="1:59" ht="361.5">
      <c r="A1081" s="4">
        <v>1936396</v>
      </c>
      <c r="B1081" s="5">
        <f t="shared" si="32"/>
        <v>1700164</v>
      </c>
      <c r="C1081" s="5">
        <f t="shared" si="33"/>
        <v>1936396</v>
      </c>
      <c r="D1081" s="4">
        <v>1700164</v>
      </c>
      <c r="E1081" s="4" t="s">
        <v>7148</v>
      </c>
      <c r="F1081" s="4" t="s">
        <v>7149</v>
      </c>
      <c r="G1081" s="4" t="s">
        <v>7150</v>
      </c>
      <c r="H1081" s="4" t="s">
        <v>7070</v>
      </c>
      <c r="I1081" s="4" t="s">
        <v>200</v>
      </c>
      <c r="J1081" s="4" t="s">
        <v>7072</v>
      </c>
      <c r="K1081" s="4" t="s">
        <v>202</v>
      </c>
      <c r="L1081" s="4"/>
      <c r="M1081" s="4" t="s">
        <v>1653</v>
      </c>
      <c r="N1081" s="4" t="s">
        <v>123</v>
      </c>
      <c r="O1081" s="4" t="s">
        <v>7151</v>
      </c>
      <c r="P1081" s="4" t="s">
        <v>81</v>
      </c>
      <c r="Q1081" s="4" t="s">
        <v>81</v>
      </c>
      <c r="R1081" s="4" t="s">
        <v>83</v>
      </c>
      <c r="S1081" s="4" t="s">
        <v>81</v>
      </c>
      <c r="T1081" s="4" t="s">
        <v>96</v>
      </c>
      <c r="U1081" s="4" t="s">
        <v>86</v>
      </c>
      <c r="V1081" s="4" t="s">
        <v>86</v>
      </c>
      <c r="W1081" s="4" t="s">
        <v>81</v>
      </c>
      <c r="X1081" s="4" t="s">
        <v>81</v>
      </c>
      <c r="Y1081" s="4" t="s">
        <v>81</v>
      </c>
      <c r="Z1081" s="4" t="s">
        <v>81</v>
      </c>
      <c r="AA1081" s="4" t="s">
        <v>96</v>
      </c>
      <c r="AB1081" s="4" t="s">
        <v>83</v>
      </c>
      <c r="AC1081" s="4" t="s">
        <v>85</v>
      </c>
      <c r="AD1081" s="4">
        <v>2.8649999999999999E-3</v>
      </c>
      <c r="AE1081" s="4" t="s">
        <v>42</v>
      </c>
      <c r="AF1081" s="4" t="s">
        <v>42</v>
      </c>
      <c r="AG1081" s="4" t="s">
        <v>41</v>
      </c>
      <c r="AH1081" s="4" t="s">
        <v>42</v>
      </c>
      <c r="AI1081" s="4" t="s">
        <v>42</v>
      </c>
      <c r="AJ1081" s="4" t="s">
        <v>42</v>
      </c>
      <c r="AK1081" s="4" t="s">
        <v>42</v>
      </c>
      <c r="AL1081" s="4" t="s">
        <v>42</v>
      </c>
      <c r="AM1081" s="4" t="s">
        <v>42</v>
      </c>
      <c r="AN1081" s="4" t="s">
        <v>42</v>
      </c>
      <c r="AO1081" s="4" t="s">
        <v>42</v>
      </c>
      <c r="AP1081" s="4" t="s">
        <v>42</v>
      </c>
      <c r="AQ1081" s="4" t="s">
        <v>40</v>
      </c>
      <c r="AR1081" s="4" t="s">
        <v>42</v>
      </c>
      <c r="AS1081" s="4"/>
      <c r="AT1081" s="4" t="s">
        <v>86</v>
      </c>
      <c r="AU1081" s="4" t="s">
        <v>81</v>
      </c>
      <c r="AV1081" s="4" t="s">
        <v>83</v>
      </c>
      <c r="AW1081" s="4" t="s">
        <v>81</v>
      </c>
      <c r="AX1081" s="4" t="s">
        <v>96</v>
      </c>
      <c r="AY1081" s="4" t="s">
        <v>96</v>
      </c>
      <c r="AZ1081" s="4" t="s">
        <v>81</v>
      </c>
      <c r="BA1081" s="4" t="s">
        <v>81</v>
      </c>
      <c r="BB1081" s="4" t="s">
        <v>81</v>
      </c>
      <c r="BC1081" s="4" t="s">
        <v>81</v>
      </c>
      <c r="BD1081" s="4" t="s">
        <v>81</v>
      </c>
      <c r="BE1081" s="4" t="s">
        <v>152</v>
      </c>
      <c r="BF1081" s="4" t="s">
        <v>81</v>
      </c>
      <c r="BG1081" s="4" t="s">
        <v>85</v>
      </c>
    </row>
    <row r="1082" spans="1:59" ht="361.5">
      <c r="A1082" s="4">
        <v>2589756</v>
      </c>
      <c r="B1082" s="5">
        <f t="shared" si="32"/>
        <v>1701851</v>
      </c>
      <c r="C1082" s="5">
        <f t="shared" si="33"/>
        <v>2589756</v>
      </c>
      <c r="D1082" s="4">
        <v>1701851</v>
      </c>
      <c r="E1082" s="4" t="s">
        <v>7152</v>
      </c>
      <c r="F1082" s="4" t="s">
        <v>7153</v>
      </c>
      <c r="G1082" s="4" t="s">
        <v>7154</v>
      </c>
      <c r="H1082" s="4" t="s">
        <v>7155</v>
      </c>
      <c r="I1082" s="4"/>
      <c r="J1082" s="4" t="s">
        <v>1954</v>
      </c>
      <c r="K1082" s="4" t="s">
        <v>129</v>
      </c>
      <c r="L1082" s="4"/>
      <c r="M1082" s="4" t="s">
        <v>717</v>
      </c>
      <c r="N1082" s="4" t="s">
        <v>179</v>
      </c>
      <c r="O1082" s="4" t="s">
        <v>7156</v>
      </c>
      <c r="P1082" s="4" t="s">
        <v>81</v>
      </c>
      <c r="Q1082" s="4" t="s">
        <v>81</v>
      </c>
      <c r="R1082" s="4" t="s">
        <v>81</v>
      </c>
      <c r="S1082" s="4" t="s">
        <v>83</v>
      </c>
      <c r="T1082" s="4" t="s">
        <v>86</v>
      </c>
      <c r="U1082" s="4" t="s">
        <v>86</v>
      </c>
      <c r="V1082" s="4" t="s">
        <v>86</v>
      </c>
      <c r="W1082" s="4" t="s">
        <v>81</v>
      </c>
      <c r="X1082" s="4" t="s">
        <v>81</v>
      </c>
      <c r="Y1082" s="4" t="s">
        <v>81</v>
      </c>
      <c r="Z1082" s="4" t="s">
        <v>81</v>
      </c>
      <c r="AA1082" s="4" t="s">
        <v>96</v>
      </c>
      <c r="AB1082" s="4" t="s">
        <v>83</v>
      </c>
      <c r="AC1082" s="4" t="s">
        <v>85</v>
      </c>
      <c r="AD1082" s="4">
        <v>2.0349999999999999E-3</v>
      </c>
      <c r="AE1082" s="4" t="s">
        <v>42</v>
      </c>
      <c r="AF1082" s="4" t="s">
        <v>42</v>
      </c>
      <c r="AG1082" s="4" t="s">
        <v>42</v>
      </c>
      <c r="AH1082" s="4" t="s">
        <v>41</v>
      </c>
      <c r="AI1082" s="4" t="s">
        <v>42</v>
      </c>
      <c r="AJ1082" s="4" t="s">
        <v>42</v>
      </c>
      <c r="AK1082" s="4" t="s">
        <v>42</v>
      </c>
      <c r="AL1082" s="4" t="s">
        <v>42</v>
      </c>
      <c r="AM1082" s="4" t="s">
        <v>42</v>
      </c>
      <c r="AN1082" s="4" t="s">
        <v>42</v>
      </c>
      <c r="AO1082" s="4" t="s">
        <v>42</v>
      </c>
      <c r="AP1082" s="4" t="s">
        <v>42</v>
      </c>
      <c r="AQ1082" s="4" t="s">
        <v>40</v>
      </c>
      <c r="AR1082" s="4" t="s">
        <v>42</v>
      </c>
      <c r="AS1082" s="4"/>
      <c r="AT1082" s="4" t="s">
        <v>81</v>
      </c>
      <c r="AU1082" s="4" t="s">
        <v>81</v>
      </c>
      <c r="AV1082" s="4" t="s">
        <v>81</v>
      </c>
      <c r="AW1082" s="4" t="s">
        <v>83</v>
      </c>
      <c r="AX1082" s="4" t="s">
        <v>86</v>
      </c>
      <c r="AY1082" s="4" t="s">
        <v>86</v>
      </c>
      <c r="AZ1082" s="4" t="s">
        <v>81</v>
      </c>
      <c r="BA1082" s="4" t="s">
        <v>81</v>
      </c>
      <c r="BB1082" s="4" t="s">
        <v>81</v>
      </c>
      <c r="BC1082" s="4" t="s">
        <v>81</v>
      </c>
      <c r="BD1082" s="4" t="s">
        <v>81</v>
      </c>
      <c r="BE1082" s="4" t="s">
        <v>86</v>
      </c>
      <c r="BF1082" s="4" t="s">
        <v>86</v>
      </c>
      <c r="BG1082" s="4" t="s">
        <v>85</v>
      </c>
    </row>
    <row r="1083" spans="1:59" ht="332.25">
      <c r="A1083" s="4">
        <v>2104577</v>
      </c>
      <c r="B1083" s="5">
        <f t="shared" si="32"/>
        <v>1700878</v>
      </c>
      <c r="C1083" s="5">
        <f t="shared" si="33"/>
        <v>2104577</v>
      </c>
      <c r="D1083" s="4">
        <v>1700878</v>
      </c>
      <c r="E1083" s="4" t="s">
        <v>7157</v>
      </c>
      <c r="F1083" s="4" t="s">
        <v>7158</v>
      </c>
      <c r="G1083" s="4" t="s">
        <v>7159</v>
      </c>
      <c r="H1083" s="4" t="s">
        <v>7160</v>
      </c>
      <c r="I1083" s="4" t="s">
        <v>2199</v>
      </c>
      <c r="J1083" s="4" t="s">
        <v>275</v>
      </c>
      <c r="K1083" s="4" t="s">
        <v>94</v>
      </c>
      <c r="L1083" s="4"/>
      <c r="M1083" s="4" t="s">
        <v>717</v>
      </c>
      <c r="N1083" s="4" t="s">
        <v>598</v>
      </c>
      <c r="O1083" s="4" t="s">
        <v>7161</v>
      </c>
      <c r="P1083" s="4" t="s">
        <v>81</v>
      </c>
      <c r="Q1083" s="4" t="s">
        <v>81</v>
      </c>
      <c r="R1083" s="4" t="s">
        <v>81</v>
      </c>
      <c r="S1083" s="4" t="s">
        <v>81</v>
      </c>
      <c r="T1083" s="4" t="s">
        <v>82</v>
      </c>
      <c r="U1083" s="4" t="s">
        <v>82</v>
      </c>
      <c r="V1083" s="4" t="s">
        <v>81</v>
      </c>
      <c r="W1083" s="4" t="s">
        <v>81</v>
      </c>
      <c r="X1083" s="4" t="s">
        <v>81</v>
      </c>
      <c r="Y1083" s="4" t="s">
        <v>81</v>
      </c>
      <c r="Z1083" s="4" t="s">
        <v>81</v>
      </c>
      <c r="AA1083" s="4" t="s">
        <v>96</v>
      </c>
      <c r="AB1083" s="4" t="s">
        <v>83</v>
      </c>
      <c r="AC1083" s="4" t="s">
        <v>85</v>
      </c>
      <c r="AD1083" s="4">
        <v>2.0200000000000001E-3</v>
      </c>
      <c r="AE1083" s="4" t="s">
        <v>42</v>
      </c>
      <c r="AF1083" s="4" t="s">
        <v>42</v>
      </c>
      <c r="AG1083" s="4" t="s">
        <v>42</v>
      </c>
      <c r="AH1083" s="4" t="s">
        <v>42</v>
      </c>
      <c r="AI1083" s="4" t="s">
        <v>41</v>
      </c>
      <c r="AJ1083" s="4" t="s">
        <v>41</v>
      </c>
      <c r="AK1083" s="4" t="s">
        <v>42</v>
      </c>
      <c r="AL1083" s="4" t="s">
        <v>42</v>
      </c>
      <c r="AM1083" s="4" t="s">
        <v>42</v>
      </c>
      <c r="AN1083" s="4" t="s">
        <v>42</v>
      </c>
      <c r="AO1083" s="4" t="s">
        <v>42</v>
      </c>
      <c r="AP1083" s="4" t="s">
        <v>42</v>
      </c>
      <c r="AQ1083" s="4" t="s">
        <v>40</v>
      </c>
      <c r="AR1083" s="4" t="s">
        <v>42</v>
      </c>
      <c r="AS1083" s="4"/>
      <c r="AT1083" s="4" t="s">
        <v>81</v>
      </c>
      <c r="AU1083" s="4" t="s">
        <v>86</v>
      </c>
      <c r="AV1083" s="4" t="s">
        <v>86</v>
      </c>
      <c r="AW1083" s="4" t="s">
        <v>86</v>
      </c>
      <c r="AX1083" s="4" t="s">
        <v>82</v>
      </c>
      <c r="AY1083" s="4" t="s">
        <v>82</v>
      </c>
      <c r="AZ1083" s="4" t="s">
        <v>86</v>
      </c>
      <c r="BA1083" s="4" t="s">
        <v>86</v>
      </c>
      <c r="BB1083" s="4" t="s">
        <v>81</v>
      </c>
      <c r="BC1083" s="4" t="s">
        <v>87</v>
      </c>
      <c r="BD1083" s="4" t="s">
        <v>86</v>
      </c>
      <c r="BE1083" s="4" t="s">
        <v>89</v>
      </c>
      <c r="BF1083" s="4" t="s">
        <v>86</v>
      </c>
      <c r="BG1083" s="4" t="s">
        <v>85</v>
      </c>
    </row>
    <row r="1084" spans="1:59" ht="405">
      <c r="A1084" s="4">
        <v>1384496</v>
      </c>
      <c r="B1084" s="5">
        <f t="shared" si="32"/>
        <v>1701434</v>
      </c>
      <c r="C1084" s="5">
        <f t="shared" si="33"/>
        <v>1384496</v>
      </c>
      <c r="D1084" s="4">
        <v>1701434</v>
      </c>
      <c r="E1084" s="4" t="s">
        <v>7162</v>
      </c>
      <c r="F1084" s="4" t="s">
        <v>7163</v>
      </c>
      <c r="G1084" s="4" t="s">
        <v>7164</v>
      </c>
      <c r="H1084" s="4" t="s">
        <v>7165</v>
      </c>
      <c r="I1084" s="4" t="s">
        <v>7166</v>
      </c>
      <c r="J1084" s="4" t="s">
        <v>7167</v>
      </c>
      <c r="K1084" s="4" t="s">
        <v>102</v>
      </c>
      <c r="L1084" s="4"/>
      <c r="M1084" s="4" t="s">
        <v>717</v>
      </c>
      <c r="N1084" s="4" t="s">
        <v>4727</v>
      </c>
      <c r="O1084" s="4" t="s">
        <v>7168</v>
      </c>
      <c r="P1084" s="4" t="s">
        <v>81</v>
      </c>
      <c r="Q1084" s="4" t="s">
        <v>81</v>
      </c>
      <c r="R1084" s="4" t="s">
        <v>86</v>
      </c>
      <c r="S1084" s="4" t="s">
        <v>83</v>
      </c>
      <c r="T1084" s="4" t="s">
        <v>82</v>
      </c>
      <c r="U1084" s="4" t="s">
        <v>82</v>
      </c>
      <c r="V1084" s="4" t="s">
        <v>81</v>
      </c>
      <c r="W1084" s="4" t="s">
        <v>81</v>
      </c>
      <c r="X1084" s="4" t="s">
        <v>83</v>
      </c>
      <c r="Y1084" s="4" t="s">
        <v>83</v>
      </c>
      <c r="Z1084" s="4" t="s">
        <v>86</v>
      </c>
      <c r="AA1084" s="4" t="s">
        <v>96</v>
      </c>
      <c r="AB1084" s="4" t="s">
        <v>83</v>
      </c>
      <c r="AC1084" s="4" t="s">
        <v>85</v>
      </c>
      <c r="AD1084" s="4">
        <v>2.8449999999999999E-3</v>
      </c>
      <c r="AE1084" s="4" t="s">
        <v>42</v>
      </c>
      <c r="AF1084" s="4" t="s">
        <v>42</v>
      </c>
      <c r="AG1084" s="4" t="s">
        <v>42</v>
      </c>
      <c r="AH1084" s="4" t="s">
        <v>41</v>
      </c>
      <c r="AI1084" s="4" t="s">
        <v>41</v>
      </c>
      <c r="AJ1084" s="4" t="s">
        <v>41</v>
      </c>
      <c r="AK1084" s="4" t="s">
        <v>41</v>
      </c>
      <c r="AL1084" s="4" t="s">
        <v>41</v>
      </c>
      <c r="AM1084" s="4" t="s">
        <v>42</v>
      </c>
      <c r="AN1084" s="4" t="s">
        <v>42</v>
      </c>
      <c r="AO1084" s="4" t="s">
        <v>42</v>
      </c>
      <c r="AP1084" s="4" t="s">
        <v>42</v>
      </c>
      <c r="AQ1084" s="4" t="s">
        <v>40</v>
      </c>
      <c r="AR1084" s="4" t="s">
        <v>42</v>
      </c>
      <c r="AS1084" s="4"/>
      <c r="AT1084" s="4" t="s">
        <v>81</v>
      </c>
      <c r="AU1084" s="4" t="s">
        <v>86</v>
      </c>
      <c r="AV1084" s="4" t="s">
        <v>81</v>
      </c>
      <c r="AW1084" s="4" t="s">
        <v>83</v>
      </c>
      <c r="AX1084" s="4" t="s">
        <v>82</v>
      </c>
      <c r="AY1084" s="4" t="s">
        <v>82</v>
      </c>
      <c r="AZ1084" s="4" t="s">
        <v>83</v>
      </c>
      <c r="BA1084" s="4" t="s">
        <v>83</v>
      </c>
      <c r="BB1084" s="4" t="s">
        <v>89</v>
      </c>
      <c r="BC1084" s="4" t="s">
        <v>89</v>
      </c>
      <c r="BD1084" s="4" t="s">
        <v>86</v>
      </c>
      <c r="BE1084" s="4" t="s">
        <v>86</v>
      </c>
      <c r="BF1084" s="4" t="s">
        <v>86</v>
      </c>
      <c r="BG1084" s="4" t="s">
        <v>85</v>
      </c>
    </row>
    <row r="1085" spans="1:59" ht="390">
      <c r="A1085" s="4">
        <v>2051228</v>
      </c>
      <c r="B1085" s="5">
        <f t="shared" si="32"/>
        <v>1701911</v>
      </c>
      <c r="C1085" s="5">
        <f t="shared" si="33"/>
        <v>2051228</v>
      </c>
      <c r="D1085" s="4">
        <v>1701911</v>
      </c>
      <c r="E1085" s="4" t="s">
        <v>7169</v>
      </c>
      <c r="F1085" s="4" t="s">
        <v>7170</v>
      </c>
      <c r="G1085" s="4" t="s">
        <v>7171</v>
      </c>
      <c r="H1085" s="4"/>
      <c r="I1085" s="4" t="s">
        <v>7172</v>
      </c>
      <c r="J1085" s="4" t="s">
        <v>149</v>
      </c>
      <c r="K1085" s="4" t="s">
        <v>187</v>
      </c>
      <c r="L1085" s="4"/>
      <c r="M1085" s="4" t="s">
        <v>717</v>
      </c>
      <c r="N1085" s="4"/>
      <c r="O1085" s="4" t="s">
        <v>7173</v>
      </c>
      <c r="P1085" s="4" t="s">
        <v>81</v>
      </c>
      <c r="Q1085" s="4" t="s">
        <v>81</v>
      </c>
      <c r="R1085" s="4" t="s">
        <v>81</v>
      </c>
      <c r="S1085" s="4" t="s">
        <v>81</v>
      </c>
      <c r="T1085" s="4" t="s">
        <v>86</v>
      </c>
      <c r="U1085" s="4" t="s">
        <v>96</v>
      </c>
      <c r="V1085" s="4" t="s">
        <v>81</v>
      </c>
      <c r="W1085" s="4" t="s">
        <v>81</v>
      </c>
      <c r="X1085" s="4" t="s">
        <v>86</v>
      </c>
      <c r="Y1085" s="4" t="s">
        <v>81</v>
      </c>
      <c r="Z1085" s="4" t="s">
        <v>81</v>
      </c>
      <c r="AA1085" s="4" t="s">
        <v>96</v>
      </c>
      <c r="AB1085" s="4" t="s">
        <v>83</v>
      </c>
      <c r="AC1085" s="4" t="s">
        <v>85</v>
      </c>
      <c r="AD1085" s="4">
        <v>2.4399999999999999E-3</v>
      </c>
      <c r="AE1085" s="4" t="s">
        <v>42</v>
      </c>
      <c r="AF1085" s="4" t="s">
        <v>42</v>
      </c>
      <c r="AG1085" s="4" t="s">
        <v>42</v>
      </c>
      <c r="AH1085" s="4" t="s">
        <v>42</v>
      </c>
      <c r="AI1085" s="4" t="s">
        <v>42</v>
      </c>
      <c r="AJ1085" s="4" t="s">
        <v>42</v>
      </c>
      <c r="AK1085" s="4" t="s">
        <v>42</v>
      </c>
      <c r="AL1085" s="4" t="s">
        <v>42</v>
      </c>
      <c r="AM1085" s="4" t="s">
        <v>42</v>
      </c>
      <c r="AN1085" s="4" t="s">
        <v>42</v>
      </c>
      <c r="AO1085" s="4" t="s">
        <v>42</v>
      </c>
      <c r="AP1085" s="4" t="s">
        <v>42</v>
      </c>
      <c r="AQ1085" s="4" t="s">
        <v>40</v>
      </c>
      <c r="AR1085" s="4" t="s">
        <v>42</v>
      </c>
      <c r="AS1085" s="4"/>
      <c r="AT1085" s="4" t="s">
        <v>81</v>
      </c>
      <c r="AU1085" s="4" t="s">
        <v>81</v>
      </c>
      <c r="AV1085" s="4" t="s">
        <v>81</v>
      </c>
      <c r="AW1085" s="4" t="s">
        <v>81</v>
      </c>
      <c r="AX1085" s="4" t="s">
        <v>96</v>
      </c>
      <c r="AY1085" s="4" t="s">
        <v>96</v>
      </c>
      <c r="AZ1085" s="4" t="s">
        <v>81</v>
      </c>
      <c r="BA1085" s="4" t="s">
        <v>81</v>
      </c>
      <c r="BB1085" s="4" t="s">
        <v>81</v>
      </c>
      <c r="BC1085" s="4" t="s">
        <v>81</v>
      </c>
      <c r="BD1085" s="4" t="s">
        <v>81</v>
      </c>
      <c r="BE1085" s="4" t="s">
        <v>96</v>
      </c>
      <c r="BF1085" s="4" t="s">
        <v>86</v>
      </c>
      <c r="BG1085" s="4" t="s">
        <v>85</v>
      </c>
    </row>
    <row r="1086" spans="1:59" ht="390">
      <c r="A1086" s="4">
        <v>2113233</v>
      </c>
      <c r="B1086" s="5">
        <f t="shared" si="32"/>
        <v>1700498</v>
      </c>
      <c r="C1086" s="5">
        <f t="shared" si="33"/>
        <v>2113233</v>
      </c>
      <c r="D1086" s="4">
        <v>1700498</v>
      </c>
      <c r="E1086" s="4" t="s">
        <v>7174</v>
      </c>
      <c r="F1086" s="4" t="s">
        <v>7175</v>
      </c>
      <c r="G1086" s="4" t="s">
        <v>7176</v>
      </c>
      <c r="H1086" s="4"/>
      <c r="I1086" s="4" t="s">
        <v>7177</v>
      </c>
      <c r="J1086" s="4" t="s">
        <v>173</v>
      </c>
      <c r="K1086" s="4" t="s">
        <v>202</v>
      </c>
      <c r="L1086" s="4"/>
      <c r="M1086" s="4" t="s">
        <v>717</v>
      </c>
      <c r="N1086" s="4"/>
      <c r="O1086" s="4" t="s">
        <v>7178</v>
      </c>
      <c r="P1086" s="4" t="s">
        <v>81</v>
      </c>
      <c r="Q1086" s="4" t="s">
        <v>81</v>
      </c>
      <c r="R1086" s="4" t="s">
        <v>81</v>
      </c>
      <c r="S1086" s="4" t="s">
        <v>81</v>
      </c>
      <c r="T1086" s="4" t="s">
        <v>96</v>
      </c>
      <c r="U1086" s="4" t="s">
        <v>96</v>
      </c>
      <c r="V1086" s="4" t="s">
        <v>81</v>
      </c>
      <c r="W1086" s="4" t="s">
        <v>81</v>
      </c>
      <c r="X1086" s="4" t="s">
        <v>81</v>
      </c>
      <c r="Y1086" s="4" t="s">
        <v>81</v>
      </c>
      <c r="Z1086" s="4" t="s">
        <v>81</v>
      </c>
      <c r="AA1086" s="4" t="s">
        <v>96</v>
      </c>
      <c r="AB1086" s="4" t="s">
        <v>83</v>
      </c>
      <c r="AC1086" s="4" t="s">
        <v>85</v>
      </c>
      <c r="AD1086" s="4">
        <v>2.0799999999999998E-3</v>
      </c>
      <c r="AE1086" s="4" t="s">
        <v>42</v>
      </c>
      <c r="AF1086" s="4" t="s">
        <v>42</v>
      </c>
      <c r="AG1086" s="4" t="s">
        <v>42</v>
      </c>
      <c r="AH1086" s="4" t="s">
        <v>42</v>
      </c>
      <c r="AI1086" s="4" t="s">
        <v>42</v>
      </c>
      <c r="AJ1086" s="4" t="s">
        <v>42</v>
      </c>
      <c r="AK1086" s="4" t="s">
        <v>42</v>
      </c>
      <c r="AL1086" s="4" t="s">
        <v>42</v>
      </c>
      <c r="AM1086" s="4" t="s">
        <v>42</v>
      </c>
      <c r="AN1086" s="4" t="s">
        <v>42</v>
      </c>
      <c r="AO1086" s="4" t="s">
        <v>42</v>
      </c>
      <c r="AP1086" s="4" t="s">
        <v>42</v>
      </c>
      <c r="AQ1086" s="4" t="s">
        <v>40</v>
      </c>
      <c r="AR1086" s="4" t="s">
        <v>42</v>
      </c>
      <c r="AS1086" s="4"/>
      <c r="AT1086" s="4" t="s">
        <v>81</v>
      </c>
      <c r="AU1086" s="4" t="s">
        <v>81</v>
      </c>
      <c r="AV1086" s="4" t="s">
        <v>81</v>
      </c>
      <c r="AW1086" s="4" t="s">
        <v>81</v>
      </c>
      <c r="AX1086" s="4" t="s">
        <v>96</v>
      </c>
      <c r="AY1086" s="4" t="s">
        <v>96</v>
      </c>
      <c r="AZ1086" s="4" t="s">
        <v>81</v>
      </c>
      <c r="BA1086" s="4" t="s">
        <v>81</v>
      </c>
      <c r="BB1086" s="4" t="s">
        <v>87</v>
      </c>
      <c r="BC1086" s="4" t="s">
        <v>81</v>
      </c>
      <c r="BD1086" s="4" t="s">
        <v>81</v>
      </c>
      <c r="BE1086" s="4" t="s">
        <v>96</v>
      </c>
      <c r="BF1086" s="4" t="s">
        <v>86</v>
      </c>
      <c r="BG1086" s="4" t="s">
        <v>85</v>
      </c>
    </row>
    <row r="1087" spans="1:59" ht="390">
      <c r="A1087" s="4">
        <v>171061</v>
      </c>
      <c r="B1087" s="5">
        <f t="shared" si="32"/>
        <v>1700061</v>
      </c>
      <c r="C1087" s="5">
        <f t="shared" si="33"/>
        <v>171061</v>
      </c>
      <c r="D1087" s="4">
        <v>1700061</v>
      </c>
      <c r="E1087" s="4" t="s">
        <v>7179</v>
      </c>
      <c r="F1087" s="4" t="s">
        <v>7180</v>
      </c>
      <c r="G1087" s="4" t="s">
        <v>7181</v>
      </c>
      <c r="H1087" s="4"/>
      <c r="I1087" s="4" t="s">
        <v>7182</v>
      </c>
      <c r="J1087" s="4" t="s">
        <v>173</v>
      </c>
      <c r="K1087" s="4" t="s">
        <v>111</v>
      </c>
      <c r="L1087" s="4"/>
      <c r="M1087" s="4" t="s">
        <v>717</v>
      </c>
      <c r="N1087" s="4"/>
      <c r="O1087" s="4" t="s">
        <v>7183</v>
      </c>
      <c r="P1087" s="4" t="s">
        <v>86</v>
      </c>
      <c r="Q1087" s="4" t="s">
        <v>86</v>
      </c>
      <c r="R1087" s="4" t="s">
        <v>86</v>
      </c>
      <c r="S1087" s="4" t="s">
        <v>86</v>
      </c>
      <c r="T1087" s="4" t="s">
        <v>96</v>
      </c>
      <c r="U1087" s="4" t="s">
        <v>96</v>
      </c>
      <c r="V1087" s="4" t="s">
        <v>81</v>
      </c>
      <c r="W1087" s="4" t="s">
        <v>86</v>
      </c>
      <c r="X1087" s="4" t="s">
        <v>81</v>
      </c>
      <c r="Y1087" s="4" t="s">
        <v>81</v>
      </c>
      <c r="Z1087" s="4" t="s">
        <v>81</v>
      </c>
      <c r="AA1087" s="4" t="s">
        <v>96</v>
      </c>
      <c r="AB1087" s="4" t="s">
        <v>83</v>
      </c>
      <c r="AC1087" s="4" t="s">
        <v>85</v>
      </c>
      <c r="AD1087" s="4">
        <v>1.645E-3</v>
      </c>
      <c r="AE1087" s="4" t="s">
        <v>42</v>
      </c>
      <c r="AF1087" s="4" t="s">
        <v>42</v>
      </c>
      <c r="AG1087" s="4" t="s">
        <v>42</v>
      </c>
      <c r="AH1087" s="4" t="s">
        <v>42</v>
      </c>
      <c r="AI1087" s="4" t="s">
        <v>42</v>
      </c>
      <c r="AJ1087" s="4" t="s">
        <v>42</v>
      </c>
      <c r="AK1087" s="4" t="s">
        <v>42</v>
      </c>
      <c r="AL1087" s="4" t="s">
        <v>42</v>
      </c>
      <c r="AM1087" s="4" t="s">
        <v>42</v>
      </c>
      <c r="AN1087" s="4" t="s">
        <v>42</v>
      </c>
      <c r="AO1087" s="4" t="s">
        <v>42</v>
      </c>
      <c r="AP1087" s="4" t="s">
        <v>42</v>
      </c>
      <c r="AQ1087" s="4" t="s">
        <v>40</v>
      </c>
      <c r="AR1087" s="4" t="s">
        <v>42</v>
      </c>
      <c r="AS1087" s="4"/>
      <c r="AT1087" s="4" t="s">
        <v>81</v>
      </c>
      <c r="AU1087" s="4" t="s">
        <v>81</v>
      </c>
      <c r="AV1087" s="4" t="s">
        <v>86</v>
      </c>
      <c r="AW1087" s="4" t="s">
        <v>81</v>
      </c>
      <c r="AX1087" s="4" t="s">
        <v>86</v>
      </c>
      <c r="AY1087" s="4" t="s">
        <v>86</v>
      </c>
      <c r="AZ1087" s="4" t="s">
        <v>86</v>
      </c>
      <c r="BA1087" s="4" t="s">
        <v>86</v>
      </c>
      <c r="BB1087" s="4" t="s">
        <v>81</v>
      </c>
      <c r="BC1087" s="4" t="s">
        <v>87</v>
      </c>
      <c r="BD1087" s="4" t="s">
        <v>81</v>
      </c>
      <c r="BE1087" s="4" t="s">
        <v>96</v>
      </c>
      <c r="BF1087" s="4" t="s">
        <v>86</v>
      </c>
      <c r="BG1087" s="4" t="s">
        <v>86</v>
      </c>
    </row>
    <row r="1088" spans="1:59" ht="332.25">
      <c r="A1088" s="4">
        <v>2455869</v>
      </c>
      <c r="B1088" s="5">
        <f t="shared" si="32"/>
        <v>1702625</v>
      </c>
      <c r="C1088" s="5">
        <f t="shared" si="33"/>
        <v>2455869</v>
      </c>
      <c r="D1088" s="4">
        <v>1702625</v>
      </c>
      <c r="E1088" s="4" t="s">
        <v>7184</v>
      </c>
      <c r="F1088" s="4" t="s">
        <v>7185</v>
      </c>
      <c r="G1088" s="4" t="s">
        <v>7186</v>
      </c>
      <c r="H1088" s="4" t="s">
        <v>7187</v>
      </c>
      <c r="I1088" s="4"/>
      <c r="J1088" s="4" t="s">
        <v>7188</v>
      </c>
      <c r="K1088" s="4" t="s">
        <v>94</v>
      </c>
      <c r="L1088" s="4"/>
      <c r="M1088" s="4" t="s">
        <v>7189</v>
      </c>
      <c r="N1088" s="4"/>
      <c r="O1088" s="4" t="s">
        <v>7190</v>
      </c>
      <c r="P1088" s="4" t="s">
        <v>83</v>
      </c>
      <c r="Q1088" s="4" t="s">
        <v>81</v>
      </c>
      <c r="R1088" s="4" t="s">
        <v>81</v>
      </c>
      <c r="S1088" s="4" t="s">
        <v>81</v>
      </c>
      <c r="T1088" s="4" t="s">
        <v>96</v>
      </c>
      <c r="U1088" s="4" t="s">
        <v>96</v>
      </c>
      <c r="V1088" s="4" t="s">
        <v>81</v>
      </c>
      <c r="W1088" s="4" t="s">
        <v>81</v>
      </c>
      <c r="X1088" s="4" t="s">
        <v>81</v>
      </c>
      <c r="Y1088" s="4" t="s">
        <v>81</v>
      </c>
      <c r="Z1088" s="4" t="s">
        <v>81</v>
      </c>
      <c r="AA1088" s="4" t="s">
        <v>84</v>
      </c>
      <c r="AB1088" s="4" t="s">
        <v>83</v>
      </c>
      <c r="AC1088" s="4" t="s">
        <v>85</v>
      </c>
      <c r="AD1088" s="4">
        <v>1.2650000000000001E-3</v>
      </c>
      <c r="AE1088" s="4" t="s">
        <v>40</v>
      </c>
      <c r="AF1088" s="4" t="s">
        <v>42</v>
      </c>
      <c r="AG1088" s="4" t="s">
        <v>42</v>
      </c>
      <c r="AH1088" s="4" t="s">
        <v>42</v>
      </c>
      <c r="AI1088" s="4" t="s">
        <v>42</v>
      </c>
      <c r="AJ1088" s="4" t="s">
        <v>42</v>
      </c>
      <c r="AK1088" s="4" t="s">
        <v>42</v>
      </c>
      <c r="AL1088" s="4" t="s">
        <v>42</v>
      </c>
      <c r="AM1088" s="4" t="s">
        <v>42</v>
      </c>
      <c r="AN1088" s="4" t="s">
        <v>42</v>
      </c>
      <c r="AO1088" s="4" t="s">
        <v>42</v>
      </c>
      <c r="AP1088" s="4" t="s">
        <v>40</v>
      </c>
      <c r="AQ1088" s="4" t="s">
        <v>40</v>
      </c>
      <c r="AR1088" s="4" t="s">
        <v>42</v>
      </c>
      <c r="AS1088" s="4"/>
      <c r="AT1088" s="4" t="s">
        <v>81</v>
      </c>
      <c r="AU1088" s="4" t="s">
        <v>81</v>
      </c>
      <c r="AV1088" s="4" t="s">
        <v>86</v>
      </c>
      <c r="AW1088" s="4" t="s">
        <v>86</v>
      </c>
      <c r="AX1088" s="4" t="s">
        <v>86</v>
      </c>
      <c r="AY1088" s="4" t="s">
        <v>86</v>
      </c>
      <c r="AZ1088" s="4" t="s">
        <v>86</v>
      </c>
      <c r="BA1088" s="4" t="s">
        <v>86</v>
      </c>
      <c r="BB1088" s="4" t="s">
        <v>87</v>
      </c>
      <c r="BC1088" s="4" t="s">
        <v>87</v>
      </c>
      <c r="BD1088" s="4" t="s">
        <v>81</v>
      </c>
      <c r="BE1088" s="4" t="s">
        <v>96</v>
      </c>
      <c r="BF1088" s="4" t="s">
        <v>87</v>
      </c>
      <c r="BG1088" s="4" t="s">
        <v>85</v>
      </c>
    </row>
    <row r="1089" spans="1:59" ht="390">
      <c r="A1089" s="4">
        <v>2143183</v>
      </c>
      <c r="B1089" s="5">
        <f t="shared" si="32"/>
        <v>1701661</v>
      </c>
      <c r="C1089" s="5">
        <f t="shared" si="33"/>
        <v>2143183</v>
      </c>
      <c r="D1089" s="4">
        <v>1701661</v>
      </c>
      <c r="E1089" s="4" t="s">
        <v>7191</v>
      </c>
      <c r="F1089" s="4" t="s">
        <v>7192</v>
      </c>
      <c r="G1089" s="4" t="s">
        <v>7193</v>
      </c>
      <c r="H1089" s="4"/>
      <c r="I1089" s="4" t="s">
        <v>7194</v>
      </c>
      <c r="J1089" s="4" t="s">
        <v>428</v>
      </c>
      <c r="K1089" s="4" t="s">
        <v>166</v>
      </c>
      <c r="L1089" s="4"/>
      <c r="M1089" s="4" t="s">
        <v>430</v>
      </c>
      <c r="N1089" s="4"/>
      <c r="O1089" s="4" t="s">
        <v>7195</v>
      </c>
      <c r="P1089" s="4" t="s">
        <v>86</v>
      </c>
      <c r="Q1089" s="4" t="s">
        <v>81</v>
      </c>
      <c r="R1089" s="4" t="s">
        <v>83</v>
      </c>
      <c r="S1089" s="4" t="s">
        <v>81</v>
      </c>
      <c r="T1089" s="4" t="s">
        <v>96</v>
      </c>
      <c r="U1089" s="4" t="s">
        <v>96</v>
      </c>
      <c r="V1089" s="4" t="s">
        <v>86</v>
      </c>
      <c r="W1089" s="4" t="s">
        <v>81</v>
      </c>
      <c r="X1089" s="4" t="s">
        <v>81</v>
      </c>
      <c r="Y1089" s="4" t="s">
        <v>86</v>
      </c>
      <c r="Z1089" s="4" t="s">
        <v>81</v>
      </c>
      <c r="AA1089" s="4" t="s">
        <v>86</v>
      </c>
      <c r="AB1089" s="4" t="s">
        <v>81</v>
      </c>
      <c r="AC1089" s="4" t="s">
        <v>85</v>
      </c>
      <c r="AD1089" s="4">
        <v>2.0400000000000001E-3</v>
      </c>
      <c r="AE1089" s="4" t="s">
        <v>42</v>
      </c>
      <c r="AF1089" s="4" t="s">
        <v>42</v>
      </c>
      <c r="AG1089" s="4" t="s">
        <v>40</v>
      </c>
      <c r="AH1089" s="4" t="s">
        <v>42</v>
      </c>
      <c r="AI1089" s="4" t="s">
        <v>42</v>
      </c>
      <c r="AJ1089" s="4" t="s">
        <v>42</v>
      </c>
      <c r="AK1089" s="4" t="s">
        <v>42</v>
      </c>
      <c r="AL1089" s="4" t="s">
        <v>42</v>
      </c>
      <c r="AM1089" s="4" t="s">
        <v>42</v>
      </c>
      <c r="AN1089" s="4" t="s">
        <v>42</v>
      </c>
      <c r="AO1089" s="4" t="s">
        <v>42</v>
      </c>
      <c r="AP1089" s="4" t="s">
        <v>42</v>
      </c>
      <c r="AQ1089" s="4" t="s">
        <v>42</v>
      </c>
      <c r="AR1089" s="4" t="s">
        <v>42</v>
      </c>
      <c r="AS1089" s="4"/>
      <c r="AT1089" s="4" t="s">
        <v>81</v>
      </c>
      <c r="AU1089" s="4" t="s">
        <v>81</v>
      </c>
      <c r="AV1089" s="4" t="s">
        <v>81</v>
      </c>
      <c r="AW1089" s="4" t="s">
        <v>81</v>
      </c>
      <c r="AX1089" s="4" t="s">
        <v>96</v>
      </c>
      <c r="AY1089" s="4" t="s">
        <v>96</v>
      </c>
      <c r="AZ1089" s="4" t="s">
        <v>81</v>
      </c>
      <c r="BA1089" s="4" t="s">
        <v>81</v>
      </c>
      <c r="BB1089" s="4" t="s">
        <v>87</v>
      </c>
      <c r="BC1089" s="4" t="s">
        <v>87</v>
      </c>
      <c r="BD1089" s="4" t="s">
        <v>81</v>
      </c>
      <c r="BE1089" s="4" t="s">
        <v>96</v>
      </c>
      <c r="BF1089" s="4" t="s">
        <v>86</v>
      </c>
      <c r="BG1089" s="4" t="s">
        <v>85</v>
      </c>
    </row>
    <row r="1090" spans="1:59" ht="332.25">
      <c r="A1090" s="4">
        <v>2064760</v>
      </c>
      <c r="B1090" s="5">
        <f t="shared" si="32"/>
        <v>1701930</v>
      </c>
      <c r="C1090" s="5">
        <f t="shared" si="33"/>
        <v>2064760</v>
      </c>
      <c r="D1090" s="4">
        <v>1701930</v>
      </c>
      <c r="E1090" s="4" t="s">
        <v>7196</v>
      </c>
      <c r="F1090" s="4" t="s">
        <v>7197</v>
      </c>
      <c r="G1090" s="4" t="s">
        <v>7198</v>
      </c>
      <c r="H1090" s="4" t="s">
        <v>7199</v>
      </c>
      <c r="I1090" s="4" t="s">
        <v>7200</v>
      </c>
      <c r="J1090" s="4" t="s">
        <v>3093</v>
      </c>
      <c r="K1090" s="4" t="s">
        <v>94</v>
      </c>
      <c r="L1090" s="4"/>
      <c r="M1090" s="4" t="s">
        <v>7201</v>
      </c>
      <c r="N1090" s="4" t="s">
        <v>5642</v>
      </c>
      <c r="O1090" s="4" t="s">
        <v>7202</v>
      </c>
      <c r="P1090" s="4" t="s">
        <v>81</v>
      </c>
      <c r="Q1090" s="4" t="s">
        <v>81</v>
      </c>
      <c r="R1090" s="4" t="s">
        <v>81</v>
      </c>
      <c r="S1090" s="4" t="s">
        <v>81</v>
      </c>
      <c r="T1090" s="4" t="s">
        <v>96</v>
      </c>
      <c r="U1090" s="4" t="s">
        <v>96</v>
      </c>
      <c r="V1090" s="4" t="s">
        <v>83</v>
      </c>
      <c r="W1090" s="4" t="s">
        <v>83</v>
      </c>
      <c r="X1090" s="4" t="s">
        <v>81</v>
      </c>
      <c r="Y1090" s="4" t="s">
        <v>81</v>
      </c>
      <c r="Z1090" s="4" t="s">
        <v>81</v>
      </c>
      <c r="AA1090" s="4" t="s">
        <v>96</v>
      </c>
      <c r="AB1090" s="4" t="s">
        <v>83</v>
      </c>
      <c r="AC1090" s="4" t="s">
        <v>85</v>
      </c>
      <c r="AD1090" s="4">
        <v>1.4350000000000001E-3</v>
      </c>
      <c r="AE1090" s="4" t="s">
        <v>42</v>
      </c>
      <c r="AF1090" s="4" t="s">
        <v>42</v>
      </c>
      <c r="AG1090" s="4" t="s">
        <v>42</v>
      </c>
      <c r="AH1090" s="4" t="s">
        <v>42</v>
      </c>
      <c r="AI1090" s="4" t="s">
        <v>42</v>
      </c>
      <c r="AJ1090" s="4" t="s">
        <v>42</v>
      </c>
      <c r="AK1090" s="4" t="s">
        <v>42</v>
      </c>
      <c r="AL1090" s="4" t="s">
        <v>42</v>
      </c>
      <c r="AM1090" s="4" t="s">
        <v>40</v>
      </c>
      <c r="AN1090" s="4" t="s">
        <v>41</v>
      </c>
      <c r="AO1090" s="4" t="s">
        <v>42</v>
      </c>
      <c r="AP1090" s="4" t="s">
        <v>42</v>
      </c>
      <c r="AQ1090" s="4" t="s">
        <v>40</v>
      </c>
      <c r="AR1090" s="4" t="s">
        <v>42</v>
      </c>
      <c r="AS1090" s="4"/>
      <c r="AT1090" s="4" t="s">
        <v>81</v>
      </c>
      <c r="AU1090" s="4" t="s">
        <v>81</v>
      </c>
      <c r="AV1090" s="4" t="s">
        <v>86</v>
      </c>
      <c r="AW1090" s="4" t="s">
        <v>86</v>
      </c>
      <c r="AX1090" s="4" t="s">
        <v>86</v>
      </c>
      <c r="AY1090" s="4" t="s">
        <v>86</v>
      </c>
      <c r="AZ1090" s="4" t="s">
        <v>86</v>
      </c>
      <c r="BA1090" s="4" t="s">
        <v>86</v>
      </c>
      <c r="BB1090" s="4" t="s">
        <v>89</v>
      </c>
      <c r="BC1090" s="4" t="s">
        <v>144</v>
      </c>
      <c r="BD1090" s="4" t="s">
        <v>86</v>
      </c>
      <c r="BE1090" s="4" t="s">
        <v>152</v>
      </c>
      <c r="BF1090" s="4" t="s">
        <v>86</v>
      </c>
      <c r="BG1090" s="4" t="s">
        <v>85</v>
      </c>
    </row>
    <row r="1091" spans="1:59" ht="303.75">
      <c r="A1091" s="4">
        <v>138450</v>
      </c>
      <c r="B1091" s="5">
        <f t="shared" ref="B1091:B1154" si="34">HYPERLINK("https://stagingalt.vetology.net/cases/"&amp;D1091&amp;"/screening-report/52?type=pdf&amp;v=v6&amp;scorecard=1&amp;secret_key=BX%25IJ%24%2F65ieZ%29f6", D1091)</f>
        <v>1700756</v>
      </c>
      <c r="C1091" s="5">
        <f t="shared" ref="C1091:C1154" si="35">HYPERLINK("https://platform.v2.vetology.net/report/v/final/"&amp;A1091, A1091)</f>
        <v>138450</v>
      </c>
      <c r="D1091" s="4">
        <v>1700756</v>
      </c>
      <c r="E1091" s="4" t="s">
        <v>7203</v>
      </c>
      <c r="F1091" s="4" t="s">
        <v>7204</v>
      </c>
      <c r="G1091" s="4" t="s">
        <v>7205</v>
      </c>
      <c r="H1091" s="4" t="s">
        <v>7206</v>
      </c>
      <c r="I1091" s="4" t="s">
        <v>7207</v>
      </c>
      <c r="J1091" s="4" t="s">
        <v>7208</v>
      </c>
      <c r="K1091" s="4" t="s">
        <v>102</v>
      </c>
      <c r="L1091" s="4"/>
      <c r="M1091" s="4" t="s">
        <v>7209</v>
      </c>
      <c r="N1091" s="4" t="s">
        <v>566</v>
      </c>
      <c r="O1091" s="4" t="s">
        <v>7210</v>
      </c>
      <c r="P1091" s="4" t="s">
        <v>323</v>
      </c>
      <c r="Q1091" s="4" t="s">
        <v>81</v>
      </c>
      <c r="R1091" s="4" t="s">
        <v>83</v>
      </c>
      <c r="S1091" s="4" t="s">
        <v>81</v>
      </c>
      <c r="T1091" s="4" t="s">
        <v>96</v>
      </c>
      <c r="U1091" s="4" t="s">
        <v>96</v>
      </c>
      <c r="V1091" s="4" t="s">
        <v>83</v>
      </c>
      <c r="W1091" s="4" t="s">
        <v>83</v>
      </c>
      <c r="X1091" s="4" t="s">
        <v>86</v>
      </c>
      <c r="Y1091" s="4" t="s">
        <v>81</v>
      </c>
      <c r="Z1091" s="4" t="s">
        <v>81</v>
      </c>
      <c r="AA1091" s="4" t="s">
        <v>96</v>
      </c>
      <c r="AB1091" s="4" t="s">
        <v>81</v>
      </c>
      <c r="AC1091" s="4" t="s">
        <v>85</v>
      </c>
      <c r="AD1091" s="4">
        <v>1.5950000000000001E-3</v>
      </c>
      <c r="AE1091" s="4" t="s">
        <v>40</v>
      </c>
      <c r="AF1091" s="4" t="s">
        <v>42</v>
      </c>
      <c r="AG1091" s="4" t="s">
        <v>40</v>
      </c>
      <c r="AH1091" s="4" t="s">
        <v>42</v>
      </c>
      <c r="AI1091" s="4" t="s">
        <v>42</v>
      </c>
      <c r="AJ1091" s="4" t="s">
        <v>42</v>
      </c>
      <c r="AK1091" s="4" t="s">
        <v>42</v>
      </c>
      <c r="AL1091" s="4" t="s">
        <v>42</v>
      </c>
      <c r="AM1091" s="4" t="s">
        <v>40</v>
      </c>
      <c r="AN1091" s="4" t="s">
        <v>41</v>
      </c>
      <c r="AO1091" s="4" t="s">
        <v>42</v>
      </c>
      <c r="AP1091" s="4" t="s">
        <v>42</v>
      </c>
      <c r="AQ1091" s="4" t="s">
        <v>42</v>
      </c>
      <c r="AR1091" s="4" t="s">
        <v>42</v>
      </c>
      <c r="AS1091" s="4"/>
      <c r="AT1091" s="4" t="s">
        <v>86</v>
      </c>
      <c r="AU1091" s="4" t="s">
        <v>86</v>
      </c>
      <c r="AV1091" s="4" t="s">
        <v>86</v>
      </c>
      <c r="AW1091" s="4" t="s">
        <v>86</v>
      </c>
      <c r="AX1091" s="4" t="s">
        <v>86</v>
      </c>
      <c r="AY1091" s="4" t="s">
        <v>86</v>
      </c>
      <c r="AZ1091" s="4" t="s">
        <v>86</v>
      </c>
      <c r="BA1091" s="4" t="s">
        <v>86</v>
      </c>
      <c r="BB1091" s="4" t="s">
        <v>86</v>
      </c>
      <c r="BC1091" s="4" t="s">
        <v>83</v>
      </c>
      <c r="BD1091" s="4" t="s">
        <v>86</v>
      </c>
      <c r="BE1091" s="4" t="s">
        <v>86</v>
      </c>
      <c r="BF1091" s="4" t="s">
        <v>86</v>
      </c>
      <c r="BG1091" s="4" t="s">
        <v>86</v>
      </c>
    </row>
    <row r="1092" spans="1:59" ht="274.5">
      <c r="A1092" s="4">
        <v>2145551</v>
      </c>
      <c r="B1092" s="5">
        <f t="shared" si="34"/>
        <v>1701968</v>
      </c>
      <c r="C1092" s="5">
        <f t="shared" si="35"/>
        <v>2145551</v>
      </c>
      <c r="D1092" s="4">
        <v>1701968</v>
      </c>
      <c r="E1092" s="4" t="s">
        <v>7211</v>
      </c>
      <c r="F1092" s="4" t="s">
        <v>7212</v>
      </c>
      <c r="G1092" s="4" t="s">
        <v>7213</v>
      </c>
      <c r="H1092" s="4" t="s">
        <v>994</v>
      </c>
      <c r="I1092" s="4"/>
      <c r="J1092" s="4" t="s">
        <v>996</v>
      </c>
      <c r="K1092" s="4" t="s">
        <v>129</v>
      </c>
      <c r="L1092" s="4"/>
      <c r="M1092" s="4" t="s">
        <v>1271</v>
      </c>
      <c r="N1092" s="4" t="s">
        <v>311</v>
      </c>
      <c r="O1092" s="4" t="s">
        <v>7214</v>
      </c>
      <c r="P1092" s="4" t="s">
        <v>86</v>
      </c>
      <c r="Q1092" s="4" t="s">
        <v>86</v>
      </c>
      <c r="R1092" s="4" t="s">
        <v>86</v>
      </c>
      <c r="S1092" s="4" t="s">
        <v>81</v>
      </c>
      <c r="T1092" s="4" t="s">
        <v>82</v>
      </c>
      <c r="U1092" s="4" t="s">
        <v>82</v>
      </c>
      <c r="V1092" s="4" t="s">
        <v>83</v>
      </c>
      <c r="W1092" s="4" t="s">
        <v>86</v>
      </c>
      <c r="X1092" s="4" t="s">
        <v>83</v>
      </c>
      <c r="Y1092" s="4" t="s">
        <v>83</v>
      </c>
      <c r="Z1092" s="4" t="s">
        <v>81</v>
      </c>
      <c r="AA1092" s="4" t="s">
        <v>86</v>
      </c>
      <c r="AB1092" s="4" t="s">
        <v>81</v>
      </c>
      <c r="AC1092" s="4" t="s">
        <v>85</v>
      </c>
      <c r="AD1092" s="4">
        <v>1.885E-3</v>
      </c>
      <c r="AE1092" s="4" t="s">
        <v>42</v>
      </c>
      <c r="AF1092" s="4" t="s">
        <v>42</v>
      </c>
      <c r="AG1092" s="4" t="s">
        <v>42</v>
      </c>
      <c r="AH1092" s="4" t="s">
        <v>42</v>
      </c>
      <c r="AI1092" s="4" t="s">
        <v>41</v>
      </c>
      <c r="AJ1092" s="4" t="s">
        <v>41</v>
      </c>
      <c r="AK1092" s="4" t="s">
        <v>41</v>
      </c>
      <c r="AL1092" s="4" t="s">
        <v>41</v>
      </c>
      <c r="AM1092" s="4" t="s">
        <v>40</v>
      </c>
      <c r="AN1092" s="4" t="s">
        <v>42</v>
      </c>
      <c r="AO1092" s="4" t="s">
        <v>42</v>
      </c>
      <c r="AP1092" s="4" t="s">
        <v>42</v>
      </c>
      <c r="AQ1092" s="4" t="s">
        <v>42</v>
      </c>
      <c r="AR1092" s="4" t="s">
        <v>42</v>
      </c>
      <c r="AS1092" s="4"/>
      <c r="AT1092" s="4" t="s">
        <v>86</v>
      </c>
      <c r="AU1092" s="4" t="s">
        <v>86</v>
      </c>
      <c r="AV1092" s="4" t="s">
        <v>86</v>
      </c>
      <c r="AW1092" s="4" t="s">
        <v>86</v>
      </c>
      <c r="AX1092" s="4" t="s">
        <v>82</v>
      </c>
      <c r="AY1092" s="4" t="s">
        <v>82</v>
      </c>
      <c r="AZ1092" s="4" t="s">
        <v>83</v>
      </c>
      <c r="BA1092" s="4" t="s">
        <v>83</v>
      </c>
      <c r="BB1092" s="4" t="s">
        <v>86</v>
      </c>
      <c r="BC1092" s="4" t="s">
        <v>89</v>
      </c>
      <c r="BD1092" s="4" t="s">
        <v>86</v>
      </c>
      <c r="BE1092" s="4" t="s">
        <v>86</v>
      </c>
      <c r="BF1092" s="4" t="s">
        <v>86</v>
      </c>
      <c r="BG1092" s="4" t="s">
        <v>85</v>
      </c>
    </row>
    <row r="1093" spans="1:59" ht="361.5">
      <c r="A1093" s="4">
        <v>2176753</v>
      </c>
      <c r="B1093" s="5">
        <f t="shared" si="34"/>
        <v>1702023</v>
      </c>
      <c r="C1093" s="5">
        <f t="shared" si="35"/>
        <v>2176753</v>
      </c>
      <c r="D1093" s="4">
        <v>1702023</v>
      </c>
      <c r="E1093" s="4" t="s">
        <v>7215</v>
      </c>
      <c r="F1093" s="4" t="s">
        <v>7216</v>
      </c>
      <c r="G1093" s="4" t="s">
        <v>7217</v>
      </c>
      <c r="H1093" s="4" t="s">
        <v>6668</v>
      </c>
      <c r="I1093" s="4" t="s">
        <v>7218</v>
      </c>
      <c r="J1093" s="4" t="s">
        <v>1296</v>
      </c>
      <c r="K1093" s="4" t="s">
        <v>346</v>
      </c>
      <c r="L1093" s="4"/>
      <c r="M1093" s="4" t="s">
        <v>1271</v>
      </c>
      <c r="N1093" s="4" t="s">
        <v>566</v>
      </c>
      <c r="O1093" s="4" t="s">
        <v>7219</v>
      </c>
      <c r="P1093" s="4" t="s">
        <v>86</v>
      </c>
      <c r="Q1093" s="4" t="s">
        <v>81</v>
      </c>
      <c r="R1093" s="4" t="s">
        <v>81</v>
      </c>
      <c r="S1093" s="4" t="s">
        <v>86</v>
      </c>
      <c r="T1093" s="4" t="s">
        <v>96</v>
      </c>
      <c r="U1093" s="4" t="s">
        <v>96</v>
      </c>
      <c r="V1093" s="4" t="s">
        <v>83</v>
      </c>
      <c r="W1093" s="4" t="s">
        <v>83</v>
      </c>
      <c r="X1093" s="4" t="s">
        <v>81</v>
      </c>
      <c r="Y1093" s="4" t="s">
        <v>81</v>
      </c>
      <c r="Z1093" s="4" t="s">
        <v>86</v>
      </c>
      <c r="AA1093" s="4" t="s">
        <v>96</v>
      </c>
      <c r="AB1093" s="4" t="s">
        <v>81</v>
      </c>
      <c r="AC1093" s="4" t="s">
        <v>85</v>
      </c>
      <c r="AD1093" s="4">
        <v>2.055E-3</v>
      </c>
      <c r="AE1093" s="4" t="s">
        <v>42</v>
      </c>
      <c r="AF1093" s="4" t="s">
        <v>42</v>
      </c>
      <c r="AG1093" s="4" t="s">
        <v>42</v>
      </c>
      <c r="AH1093" s="4" t="s">
        <v>42</v>
      </c>
      <c r="AI1093" s="4" t="s">
        <v>42</v>
      </c>
      <c r="AJ1093" s="4" t="s">
        <v>42</v>
      </c>
      <c r="AK1093" s="4" t="s">
        <v>42</v>
      </c>
      <c r="AL1093" s="4" t="s">
        <v>42</v>
      </c>
      <c r="AM1093" s="4" t="s">
        <v>40</v>
      </c>
      <c r="AN1093" s="4" t="s">
        <v>41</v>
      </c>
      <c r="AO1093" s="4" t="s">
        <v>42</v>
      </c>
      <c r="AP1093" s="4" t="s">
        <v>42</v>
      </c>
      <c r="AQ1093" s="4" t="s">
        <v>42</v>
      </c>
      <c r="AR1093" s="4" t="s">
        <v>42</v>
      </c>
      <c r="AS1093" s="4"/>
      <c r="AT1093" s="4" t="s">
        <v>86</v>
      </c>
      <c r="AU1093" s="4" t="s">
        <v>81</v>
      </c>
      <c r="AV1093" s="4" t="s">
        <v>81</v>
      </c>
      <c r="AW1093" s="4" t="s">
        <v>81</v>
      </c>
      <c r="AX1093" s="4" t="s">
        <v>96</v>
      </c>
      <c r="AY1093" s="4" t="s">
        <v>96</v>
      </c>
      <c r="AZ1093" s="4" t="s">
        <v>81</v>
      </c>
      <c r="BA1093" s="4" t="s">
        <v>81</v>
      </c>
      <c r="BB1093" s="4" t="s">
        <v>86</v>
      </c>
      <c r="BC1093" s="4" t="s">
        <v>83</v>
      </c>
      <c r="BD1093" s="4" t="s">
        <v>81</v>
      </c>
      <c r="BE1093" s="4" t="s">
        <v>86</v>
      </c>
      <c r="BF1093" s="4" t="s">
        <v>86</v>
      </c>
      <c r="BG1093" s="4" t="s">
        <v>86</v>
      </c>
    </row>
    <row r="1094" spans="1:59" ht="390">
      <c r="A1094" s="4">
        <v>2134037</v>
      </c>
      <c r="B1094" s="5">
        <f t="shared" si="34"/>
        <v>1701652</v>
      </c>
      <c r="C1094" s="5">
        <f t="shared" si="35"/>
        <v>2134037</v>
      </c>
      <c r="D1094" s="4">
        <v>1701652</v>
      </c>
      <c r="E1094" s="4" t="s">
        <v>7220</v>
      </c>
      <c r="F1094" s="4" t="s">
        <v>7221</v>
      </c>
      <c r="G1094" s="4" t="s">
        <v>7222</v>
      </c>
      <c r="H1094" s="4"/>
      <c r="I1094" s="4" t="s">
        <v>7223</v>
      </c>
      <c r="J1094" s="4" t="s">
        <v>1270</v>
      </c>
      <c r="K1094" s="4" t="s">
        <v>94</v>
      </c>
      <c r="L1094" s="4"/>
      <c r="M1094" s="4" t="s">
        <v>1705</v>
      </c>
      <c r="N1094" s="4"/>
      <c r="O1094" s="4" t="s">
        <v>7224</v>
      </c>
      <c r="P1094" s="4" t="s">
        <v>81</v>
      </c>
      <c r="Q1094" s="4" t="s">
        <v>81</v>
      </c>
      <c r="R1094" s="4" t="s">
        <v>81</v>
      </c>
      <c r="S1094" s="4" t="s">
        <v>81</v>
      </c>
      <c r="T1094" s="4" t="s">
        <v>96</v>
      </c>
      <c r="U1094" s="4" t="s">
        <v>96</v>
      </c>
      <c r="V1094" s="4" t="s">
        <v>83</v>
      </c>
      <c r="W1094" s="4" t="s">
        <v>86</v>
      </c>
      <c r="X1094" s="4" t="s">
        <v>81</v>
      </c>
      <c r="Y1094" s="4" t="s">
        <v>81</v>
      </c>
      <c r="Z1094" s="4" t="s">
        <v>81</v>
      </c>
      <c r="AA1094" s="4" t="s">
        <v>86</v>
      </c>
      <c r="AB1094" s="4" t="s">
        <v>81</v>
      </c>
      <c r="AC1094" s="4" t="s">
        <v>85</v>
      </c>
      <c r="AD1094" s="4">
        <v>1.56E-3</v>
      </c>
      <c r="AE1094" s="4" t="s">
        <v>42</v>
      </c>
      <c r="AF1094" s="4" t="s">
        <v>42</v>
      </c>
      <c r="AG1094" s="4" t="s">
        <v>42</v>
      </c>
      <c r="AH1094" s="4" t="s">
        <v>42</v>
      </c>
      <c r="AI1094" s="4" t="s">
        <v>42</v>
      </c>
      <c r="AJ1094" s="4" t="s">
        <v>42</v>
      </c>
      <c r="AK1094" s="4" t="s">
        <v>42</v>
      </c>
      <c r="AL1094" s="4" t="s">
        <v>42</v>
      </c>
      <c r="AM1094" s="4" t="s">
        <v>40</v>
      </c>
      <c r="AN1094" s="4" t="s">
        <v>42</v>
      </c>
      <c r="AO1094" s="4" t="s">
        <v>42</v>
      </c>
      <c r="AP1094" s="4" t="s">
        <v>42</v>
      </c>
      <c r="AQ1094" s="4" t="s">
        <v>42</v>
      </c>
      <c r="AR1094" s="4" t="s">
        <v>42</v>
      </c>
      <c r="AS1094" s="4"/>
      <c r="AT1094" s="4" t="s">
        <v>81</v>
      </c>
      <c r="AU1094" s="4" t="s">
        <v>86</v>
      </c>
      <c r="AV1094" s="4" t="s">
        <v>86</v>
      </c>
      <c r="AW1094" s="4" t="s">
        <v>86</v>
      </c>
      <c r="AX1094" s="4" t="s">
        <v>86</v>
      </c>
      <c r="AY1094" s="4" t="s">
        <v>86</v>
      </c>
      <c r="AZ1094" s="4" t="s">
        <v>86</v>
      </c>
      <c r="BA1094" s="4" t="s">
        <v>86</v>
      </c>
      <c r="BB1094" s="4" t="s">
        <v>89</v>
      </c>
      <c r="BC1094" s="4" t="s">
        <v>87</v>
      </c>
      <c r="BD1094" s="4" t="s">
        <v>86</v>
      </c>
      <c r="BE1094" s="4" t="s">
        <v>96</v>
      </c>
      <c r="BF1094" s="4" t="s">
        <v>86</v>
      </c>
      <c r="BG1094" s="4" t="s">
        <v>85</v>
      </c>
    </row>
    <row r="1095" spans="1:59" ht="390">
      <c r="A1095" s="4">
        <v>1856333</v>
      </c>
      <c r="B1095" s="5">
        <f t="shared" si="34"/>
        <v>1700150</v>
      </c>
      <c r="C1095" s="5">
        <f t="shared" si="35"/>
        <v>1856333</v>
      </c>
      <c r="D1095" s="4">
        <v>1700150</v>
      </c>
      <c r="E1095" s="4" t="s">
        <v>7225</v>
      </c>
      <c r="F1095" s="4" t="s">
        <v>7226</v>
      </c>
      <c r="G1095" s="4" t="s">
        <v>7227</v>
      </c>
      <c r="H1095" s="4"/>
      <c r="I1095" s="4" t="s">
        <v>1677</v>
      </c>
      <c r="J1095" s="4" t="s">
        <v>3093</v>
      </c>
      <c r="K1095" s="4" t="s">
        <v>94</v>
      </c>
      <c r="L1095" s="4"/>
      <c r="M1095" s="4" t="s">
        <v>1271</v>
      </c>
      <c r="N1095" s="4"/>
      <c r="O1095" s="4" t="s">
        <v>7228</v>
      </c>
      <c r="P1095" s="4" t="s">
        <v>81</v>
      </c>
      <c r="Q1095" s="4" t="s">
        <v>81</v>
      </c>
      <c r="R1095" s="4" t="s">
        <v>81</v>
      </c>
      <c r="S1095" s="4" t="s">
        <v>81</v>
      </c>
      <c r="T1095" s="4" t="s">
        <v>96</v>
      </c>
      <c r="U1095" s="4" t="s">
        <v>96</v>
      </c>
      <c r="V1095" s="4" t="s">
        <v>83</v>
      </c>
      <c r="W1095" s="4" t="s">
        <v>81</v>
      </c>
      <c r="X1095" s="4" t="s">
        <v>81</v>
      </c>
      <c r="Y1095" s="4" t="s">
        <v>81</v>
      </c>
      <c r="Z1095" s="4" t="s">
        <v>81</v>
      </c>
      <c r="AA1095" s="4" t="s">
        <v>96</v>
      </c>
      <c r="AB1095" s="4" t="s">
        <v>81</v>
      </c>
      <c r="AC1095" s="4" t="s">
        <v>85</v>
      </c>
      <c r="AD1095" s="4">
        <v>1.47E-3</v>
      </c>
      <c r="AE1095" s="4" t="s">
        <v>42</v>
      </c>
      <c r="AF1095" s="4" t="s">
        <v>42</v>
      </c>
      <c r="AG1095" s="4" t="s">
        <v>42</v>
      </c>
      <c r="AH1095" s="4" t="s">
        <v>42</v>
      </c>
      <c r="AI1095" s="4" t="s">
        <v>42</v>
      </c>
      <c r="AJ1095" s="4" t="s">
        <v>42</v>
      </c>
      <c r="AK1095" s="4" t="s">
        <v>42</v>
      </c>
      <c r="AL1095" s="4" t="s">
        <v>42</v>
      </c>
      <c r="AM1095" s="4" t="s">
        <v>40</v>
      </c>
      <c r="AN1095" s="4" t="s">
        <v>42</v>
      </c>
      <c r="AO1095" s="4" t="s">
        <v>42</v>
      </c>
      <c r="AP1095" s="4" t="s">
        <v>42</v>
      </c>
      <c r="AQ1095" s="4" t="s">
        <v>42</v>
      </c>
      <c r="AR1095" s="4" t="s">
        <v>42</v>
      </c>
      <c r="AS1095" s="4"/>
      <c r="AT1095" s="4" t="s">
        <v>81</v>
      </c>
      <c r="AU1095" s="4" t="s">
        <v>81</v>
      </c>
      <c r="AV1095" s="4" t="s">
        <v>86</v>
      </c>
      <c r="AW1095" s="4" t="s">
        <v>86</v>
      </c>
      <c r="AX1095" s="4" t="s">
        <v>86</v>
      </c>
      <c r="AY1095" s="4" t="s">
        <v>86</v>
      </c>
      <c r="AZ1095" s="4" t="s">
        <v>81</v>
      </c>
      <c r="BA1095" s="4" t="s">
        <v>86</v>
      </c>
      <c r="BB1095" s="4" t="s">
        <v>86</v>
      </c>
      <c r="BC1095" s="4" t="s">
        <v>87</v>
      </c>
      <c r="BD1095" s="4" t="s">
        <v>81</v>
      </c>
      <c r="BE1095" s="4" t="s">
        <v>152</v>
      </c>
      <c r="BF1095" s="4" t="s">
        <v>86</v>
      </c>
      <c r="BG1095" s="4" t="s">
        <v>86</v>
      </c>
    </row>
    <row r="1096" spans="1:59" ht="303.75">
      <c r="A1096" s="4">
        <v>2503041</v>
      </c>
      <c r="B1096" s="5">
        <f t="shared" si="34"/>
        <v>1702380</v>
      </c>
      <c r="C1096" s="5">
        <f t="shared" si="35"/>
        <v>2503041</v>
      </c>
      <c r="D1096" s="4">
        <v>1702380</v>
      </c>
      <c r="E1096" s="4" t="s">
        <v>7229</v>
      </c>
      <c r="F1096" s="4" t="s">
        <v>7230</v>
      </c>
      <c r="G1096" s="4" t="s">
        <v>7231</v>
      </c>
      <c r="H1096" s="4" t="s">
        <v>7232</v>
      </c>
      <c r="I1096" s="4" t="s">
        <v>7233</v>
      </c>
      <c r="J1096" s="4" t="s">
        <v>7234</v>
      </c>
      <c r="K1096" s="4" t="s">
        <v>78</v>
      </c>
      <c r="L1096" s="4"/>
      <c r="M1096" s="4" t="s">
        <v>7235</v>
      </c>
      <c r="N1096" s="4" t="s">
        <v>4645</v>
      </c>
      <c r="O1096" s="4" t="s">
        <v>7236</v>
      </c>
      <c r="P1096" s="4" t="s">
        <v>81</v>
      </c>
      <c r="Q1096" s="4" t="s">
        <v>81</v>
      </c>
      <c r="R1096" s="4" t="s">
        <v>83</v>
      </c>
      <c r="S1096" s="4" t="s">
        <v>81</v>
      </c>
      <c r="T1096" s="4" t="s">
        <v>82</v>
      </c>
      <c r="U1096" s="4" t="s">
        <v>86</v>
      </c>
      <c r="V1096" s="4" t="s">
        <v>83</v>
      </c>
      <c r="W1096" s="4" t="s">
        <v>81</v>
      </c>
      <c r="X1096" s="4" t="s">
        <v>81</v>
      </c>
      <c r="Y1096" s="4" t="s">
        <v>81</v>
      </c>
      <c r="Z1096" s="4" t="s">
        <v>81</v>
      </c>
      <c r="AA1096" s="4" t="s">
        <v>84</v>
      </c>
      <c r="AB1096" s="4" t="s">
        <v>81</v>
      </c>
      <c r="AC1096" s="4" t="s">
        <v>85</v>
      </c>
      <c r="AD1096" s="4">
        <v>1.57E-3</v>
      </c>
      <c r="AE1096" s="4" t="s">
        <v>42</v>
      </c>
      <c r="AF1096" s="4" t="s">
        <v>42</v>
      </c>
      <c r="AG1096" s="4" t="s">
        <v>40</v>
      </c>
      <c r="AH1096" s="4" t="s">
        <v>42</v>
      </c>
      <c r="AI1096" s="4" t="s">
        <v>41</v>
      </c>
      <c r="AJ1096" s="4" t="s">
        <v>42</v>
      </c>
      <c r="AK1096" s="4" t="s">
        <v>42</v>
      </c>
      <c r="AL1096" s="4" t="s">
        <v>42</v>
      </c>
      <c r="AM1096" s="4" t="s">
        <v>40</v>
      </c>
      <c r="AN1096" s="4" t="s">
        <v>42</v>
      </c>
      <c r="AO1096" s="4" t="s">
        <v>42</v>
      </c>
      <c r="AP1096" s="4" t="s">
        <v>41</v>
      </c>
      <c r="AQ1096" s="4" t="s">
        <v>42</v>
      </c>
      <c r="AR1096" s="4" t="s">
        <v>42</v>
      </c>
      <c r="AS1096" s="4"/>
      <c r="AT1096" s="4" t="s">
        <v>86</v>
      </c>
      <c r="AU1096" s="4" t="s">
        <v>81</v>
      </c>
      <c r="AV1096" s="4" t="s">
        <v>81</v>
      </c>
      <c r="AW1096" s="4" t="s">
        <v>81</v>
      </c>
      <c r="AX1096" s="4" t="s">
        <v>82</v>
      </c>
      <c r="AY1096" s="4" t="s">
        <v>96</v>
      </c>
      <c r="AZ1096" s="4" t="s">
        <v>86</v>
      </c>
      <c r="BA1096" s="4" t="s">
        <v>81</v>
      </c>
      <c r="BB1096" s="4" t="s">
        <v>87</v>
      </c>
      <c r="BC1096" s="4" t="s">
        <v>81</v>
      </c>
      <c r="BD1096" s="4" t="s">
        <v>81</v>
      </c>
      <c r="BE1096" s="4" t="s">
        <v>88</v>
      </c>
      <c r="BF1096" s="4" t="s">
        <v>89</v>
      </c>
      <c r="BG1096" s="4" t="s">
        <v>86</v>
      </c>
    </row>
    <row r="1097" spans="1:59" ht="375.75">
      <c r="A1097" s="4">
        <v>2445613</v>
      </c>
      <c r="B1097" s="5">
        <f t="shared" si="34"/>
        <v>1695284</v>
      </c>
      <c r="C1097" s="5">
        <f t="shared" si="35"/>
        <v>2445613</v>
      </c>
      <c r="D1097" s="4">
        <v>1695284</v>
      </c>
      <c r="E1097" s="4" t="s">
        <v>7237</v>
      </c>
      <c r="F1097" s="4" t="s">
        <v>7238</v>
      </c>
      <c r="G1097" s="4" t="s">
        <v>7239</v>
      </c>
      <c r="H1097" s="4" t="s">
        <v>7240</v>
      </c>
      <c r="I1097" s="4" t="s">
        <v>7241</v>
      </c>
      <c r="J1097" s="4" t="s">
        <v>6319</v>
      </c>
      <c r="K1097" s="4" t="s">
        <v>346</v>
      </c>
      <c r="L1097" s="4"/>
      <c r="M1097" s="4" t="s">
        <v>5109</v>
      </c>
      <c r="N1097" s="4" t="s">
        <v>598</v>
      </c>
      <c r="O1097" s="4" t="s">
        <v>7242</v>
      </c>
      <c r="P1097" s="4" t="s">
        <v>86</v>
      </c>
      <c r="Q1097" s="4" t="s">
        <v>86</v>
      </c>
      <c r="R1097" s="4" t="s">
        <v>83</v>
      </c>
      <c r="S1097" s="4" t="s">
        <v>86</v>
      </c>
      <c r="T1097" s="4" t="s">
        <v>82</v>
      </c>
      <c r="U1097" s="4" t="s">
        <v>82</v>
      </c>
      <c r="V1097" s="4" t="s">
        <v>83</v>
      </c>
      <c r="W1097" s="4" t="s">
        <v>86</v>
      </c>
      <c r="X1097" s="4" t="s">
        <v>81</v>
      </c>
      <c r="Y1097" s="4" t="s">
        <v>81</v>
      </c>
      <c r="Z1097" s="4" t="s">
        <v>86</v>
      </c>
      <c r="AA1097" s="4" t="s">
        <v>96</v>
      </c>
      <c r="AB1097" s="4" t="s">
        <v>86</v>
      </c>
      <c r="AC1097" s="4" t="s">
        <v>85</v>
      </c>
      <c r="AD1097" s="4">
        <v>3.0400000000000002E-3</v>
      </c>
      <c r="AE1097" s="4" t="s">
        <v>42</v>
      </c>
      <c r="AF1097" s="4" t="s">
        <v>42</v>
      </c>
      <c r="AG1097" s="4" t="s">
        <v>40</v>
      </c>
      <c r="AH1097" s="4" t="s">
        <v>42</v>
      </c>
      <c r="AI1097" s="4" t="s">
        <v>41</v>
      </c>
      <c r="AJ1097" s="4" t="s">
        <v>41</v>
      </c>
      <c r="AK1097" s="4" t="s">
        <v>42</v>
      </c>
      <c r="AL1097" s="4" t="s">
        <v>42</v>
      </c>
      <c r="AM1097" s="4" t="s">
        <v>40</v>
      </c>
      <c r="AN1097" s="4" t="s">
        <v>42</v>
      </c>
      <c r="AO1097" s="4" t="s">
        <v>42</v>
      </c>
      <c r="AP1097" s="4" t="s">
        <v>42</v>
      </c>
      <c r="AQ1097" s="4" t="s">
        <v>42</v>
      </c>
      <c r="AR1097" s="4" t="s">
        <v>42</v>
      </c>
      <c r="AS1097" s="4"/>
      <c r="AT1097" s="4" t="s">
        <v>81</v>
      </c>
      <c r="AU1097" s="4" t="s">
        <v>81</v>
      </c>
      <c r="AV1097" s="4" t="s">
        <v>81</v>
      </c>
      <c r="AW1097" s="4" t="s">
        <v>81</v>
      </c>
      <c r="AX1097" s="4" t="s">
        <v>82</v>
      </c>
      <c r="AY1097" s="4" t="s">
        <v>82</v>
      </c>
      <c r="AZ1097" s="4" t="s">
        <v>86</v>
      </c>
      <c r="BA1097" s="4" t="s">
        <v>81</v>
      </c>
      <c r="BB1097" s="4" t="s">
        <v>81</v>
      </c>
      <c r="BC1097" s="4" t="s">
        <v>87</v>
      </c>
      <c r="BD1097" s="4" t="s">
        <v>81</v>
      </c>
      <c r="BE1097" s="4" t="s">
        <v>96</v>
      </c>
      <c r="BF1097" s="4" t="s">
        <v>86</v>
      </c>
      <c r="BG1097" s="4" t="s">
        <v>85</v>
      </c>
    </row>
    <row r="1098" spans="1:59" ht="405">
      <c r="A1098" s="4">
        <v>2225920</v>
      </c>
      <c r="B1098" s="5">
        <f t="shared" si="34"/>
        <v>1700475</v>
      </c>
      <c r="C1098" s="5">
        <f t="shared" si="35"/>
        <v>2225920</v>
      </c>
      <c r="D1098" s="4">
        <v>1700475</v>
      </c>
      <c r="E1098" s="4" t="s">
        <v>7243</v>
      </c>
      <c r="F1098" s="4" t="s">
        <v>7244</v>
      </c>
      <c r="G1098" s="4" t="s">
        <v>7245</v>
      </c>
      <c r="H1098" s="4" t="s">
        <v>7246</v>
      </c>
      <c r="I1098" s="4" t="s">
        <v>7247</v>
      </c>
      <c r="J1098" s="4" t="s">
        <v>7248</v>
      </c>
      <c r="K1098" s="4" t="s">
        <v>1560</v>
      </c>
      <c r="L1098" s="4"/>
      <c r="M1098" s="4" t="s">
        <v>5109</v>
      </c>
      <c r="N1098" s="4"/>
      <c r="O1098" s="4" t="s">
        <v>7249</v>
      </c>
      <c r="P1098" s="4" t="s">
        <v>86</v>
      </c>
      <c r="Q1098" s="4" t="s">
        <v>86</v>
      </c>
      <c r="R1098" s="4" t="s">
        <v>83</v>
      </c>
      <c r="S1098" s="4" t="s">
        <v>86</v>
      </c>
      <c r="T1098" s="4" t="s">
        <v>86</v>
      </c>
      <c r="U1098" s="4" t="s">
        <v>96</v>
      </c>
      <c r="V1098" s="4" t="s">
        <v>83</v>
      </c>
      <c r="W1098" s="4" t="s">
        <v>86</v>
      </c>
      <c r="X1098" s="4" t="s">
        <v>81</v>
      </c>
      <c r="Y1098" s="4" t="s">
        <v>81</v>
      </c>
      <c r="Z1098" s="4" t="s">
        <v>81</v>
      </c>
      <c r="AA1098" s="4" t="s">
        <v>96</v>
      </c>
      <c r="AB1098" s="4" t="s">
        <v>81</v>
      </c>
      <c r="AC1098" s="4" t="s">
        <v>85</v>
      </c>
      <c r="AD1098" s="4">
        <v>3.2650000000000001E-3</v>
      </c>
      <c r="AE1098" s="4" t="s">
        <v>42</v>
      </c>
      <c r="AF1098" s="4" t="s">
        <v>42</v>
      </c>
      <c r="AG1098" s="4" t="s">
        <v>40</v>
      </c>
      <c r="AH1098" s="4" t="s">
        <v>42</v>
      </c>
      <c r="AI1098" s="4" t="s">
        <v>42</v>
      </c>
      <c r="AJ1098" s="4" t="s">
        <v>42</v>
      </c>
      <c r="AK1098" s="4" t="s">
        <v>42</v>
      </c>
      <c r="AL1098" s="4" t="s">
        <v>42</v>
      </c>
      <c r="AM1098" s="4" t="s">
        <v>40</v>
      </c>
      <c r="AN1098" s="4" t="s">
        <v>42</v>
      </c>
      <c r="AO1098" s="4" t="s">
        <v>42</v>
      </c>
      <c r="AP1098" s="4" t="s">
        <v>42</v>
      </c>
      <c r="AQ1098" s="4" t="s">
        <v>42</v>
      </c>
      <c r="AR1098" s="4" t="s">
        <v>42</v>
      </c>
      <c r="AS1098" s="4"/>
      <c r="AT1098" s="4" t="s">
        <v>81</v>
      </c>
      <c r="AU1098" s="4" t="s">
        <v>81</v>
      </c>
      <c r="AV1098" s="4" t="s">
        <v>81</v>
      </c>
      <c r="AW1098" s="4" t="s">
        <v>81</v>
      </c>
      <c r="AX1098" s="4" t="s">
        <v>96</v>
      </c>
      <c r="AY1098" s="4" t="s">
        <v>96</v>
      </c>
      <c r="AZ1098" s="4" t="s">
        <v>81</v>
      </c>
      <c r="BA1098" s="4" t="s">
        <v>81</v>
      </c>
      <c r="BB1098" s="4" t="s">
        <v>81</v>
      </c>
      <c r="BC1098" s="4" t="s">
        <v>81</v>
      </c>
      <c r="BD1098" s="4" t="s">
        <v>81</v>
      </c>
      <c r="BE1098" s="4" t="s">
        <v>96</v>
      </c>
      <c r="BF1098" s="4" t="s">
        <v>86</v>
      </c>
      <c r="BG1098" s="4" t="s">
        <v>85</v>
      </c>
    </row>
    <row r="1099" spans="1:59" ht="361.5">
      <c r="A1099" s="4">
        <v>1795872</v>
      </c>
      <c r="B1099" s="5">
        <f t="shared" si="34"/>
        <v>1700084</v>
      </c>
      <c r="C1099" s="5">
        <f t="shared" si="35"/>
        <v>1795872</v>
      </c>
      <c r="D1099" s="4">
        <v>1700084</v>
      </c>
      <c r="E1099" s="4" t="s">
        <v>7250</v>
      </c>
      <c r="F1099" s="4" t="s">
        <v>7251</v>
      </c>
      <c r="G1099" s="4" t="s">
        <v>7252</v>
      </c>
      <c r="H1099" s="4" t="s">
        <v>7253</v>
      </c>
      <c r="I1099" s="4" t="s">
        <v>200</v>
      </c>
      <c r="J1099" s="4" t="s">
        <v>2648</v>
      </c>
      <c r="K1099" s="4" t="s">
        <v>202</v>
      </c>
      <c r="L1099" s="4"/>
      <c r="M1099" s="4" t="s">
        <v>5109</v>
      </c>
      <c r="N1099" s="4"/>
      <c r="O1099" s="4" t="s">
        <v>7254</v>
      </c>
      <c r="P1099" s="4" t="s">
        <v>81</v>
      </c>
      <c r="Q1099" s="4" t="s">
        <v>81</v>
      </c>
      <c r="R1099" s="4" t="s">
        <v>83</v>
      </c>
      <c r="S1099" s="4" t="s">
        <v>81</v>
      </c>
      <c r="T1099" s="4" t="s">
        <v>96</v>
      </c>
      <c r="U1099" s="4" t="s">
        <v>96</v>
      </c>
      <c r="V1099" s="4" t="s">
        <v>83</v>
      </c>
      <c r="W1099" s="4" t="s">
        <v>86</v>
      </c>
      <c r="X1099" s="4" t="s">
        <v>81</v>
      </c>
      <c r="Y1099" s="4" t="s">
        <v>81</v>
      </c>
      <c r="Z1099" s="4" t="s">
        <v>81</v>
      </c>
      <c r="AA1099" s="4" t="s">
        <v>96</v>
      </c>
      <c r="AB1099" s="4" t="s">
        <v>81</v>
      </c>
      <c r="AC1099" s="4" t="s">
        <v>85</v>
      </c>
      <c r="AD1099" s="4">
        <v>1.6750000000000001E-3</v>
      </c>
      <c r="AE1099" s="4" t="s">
        <v>42</v>
      </c>
      <c r="AF1099" s="4" t="s">
        <v>42</v>
      </c>
      <c r="AG1099" s="4" t="s">
        <v>40</v>
      </c>
      <c r="AH1099" s="4" t="s">
        <v>42</v>
      </c>
      <c r="AI1099" s="4" t="s">
        <v>42</v>
      </c>
      <c r="AJ1099" s="4" t="s">
        <v>42</v>
      </c>
      <c r="AK1099" s="4" t="s">
        <v>42</v>
      </c>
      <c r="AL1099" s="4" t="s">
        <v>42</v>
      </c>
      <c r="AM1099" s="4" t="s">
        <v>40</v>
      </c>
      <c r="AN1099" s="4" t="s">
        <v>42</v>
      </c>
      <c r="AO1099" s="4" t="s">
        <v>42</v>
      </c>
      <c r="AP1099" s="4" t="s">
        <v>42</v>
      </c>
      <c r="AQ1099" s="4" t="s">
        <v>42</v>
      </c>
      <c r="AR1099" s="4" t="s">
        <v>42</v>
      </c>
      <c r="AS1099" s="4"/>
      <c r="AT1099" s="4" t="s">
        <v>81</v>
      </c>
      <c r="AU1099" s="4" t="s">
        <v>81</v>
      </c>
      <c r="AV1099" s="4" t="s">
        <v>81</v>
      </c>
      <c r="AW1099" s="4" t="s">
        <v>81</v>
      </c>
      <c r="AX1099" s="4" t="s">
        <v>96</v>
      </c>
      <c r="AY1099" s="4" t="s">
        <v>96</v>
      </c>
      <c r="AZ1099" s="4" t="s">
        <v>81</v>
      </c>
      <c r="BA1099" s="4" t="s">
        <v>81</v>
      </c>
      <c r="BB1099" s="4" t="s">
        <v>81</v>
      </c>
      <c r="BC1099" s="4" t="s">
        <v>87</v>
      </c>
      <c r="BD1099" s="4" t="s">
        <v>81</v>
      </c>
      <c r="BE1099" s="4" t="s">
        <v>96</v>
      </c>
      <c r="BF1099" s="4" t="s">
        <v>81</v>
      </c>
      <c r="BG1099" s="4" t="s">
        <v>85</v>
      </c>
    </row>
    <row r="1100" spans="1:59" ht="332.25">
      <c r="A1100" s="4">
        <v>1851665</v>
      </c>
      <c r="B1100" s="5">
        <f t="shared" si="34"/>
        <v>1700057</v>
      </c>
      <c r="C1100" s="5">
        <f t="shared" si="35"/>
        <v>1851665</v>
      </c>
      <c r="D1100" s="4">
        <v>1700057</v>
      </c>
      <c r="E1100" s="4" t="s">
        <v>7255</v>
      </c>
      <c r="F1100" s="4" t="s">
        <v>7256</v>
      </c>
      <c r="G1100" s="4" t="s">
        <v>7257</v>
      </c>
      <c r="H1100" s="4" t="s">
        <v>7258</v>
      </c>
      <c r="I1100" s="4"/>
      <c r="J1100" s="4" t="s">
        <v>4113</v>
      </c>
      <c r="K1100" s="4" t="s">
        <v>202</v>
      </c>
      <c r="L1100" s="4"/>
      <c r="M1100" s="4" t="s">
        <v>7259</v>
      </c>
      <c r="N1100" s="4"/>
      <c r="O1100" s="4" t="s">
        <v>7260</v>
      </c>
      <c r="P1100" s="4" t="s">
        <v>81</v>
      </c>
      <c r="Q1100" s="4" t="s">
        <v>81</v>
      </c>
      <c r="R1100" s="4" t="s">
        <v>83</v>
      </c>
      <c r="S1100" s="4" t="s">
        <v>81</v>
      </c>
      <c r="T1100" s="4" t="s">
        <v>96</v>
      </c>
      <c r="U1100" s="4" t="s">
        <v>96</v>
      </c>
      <c r="V1100" s="4" t="s">
        <v>83</v>
      </c>
      <c r="W1100" s="4" t="s">
        <v>83</v>
      </c>
      <c r="X1100" s="4" t="s">
        <v>81</v>
      </c>
      <c r="Y1100" s="4" t="s">
        <v>81</v>
      </c>
      <c r="Z1100" s="4" t="s">
        <v>81</v>
      </c>
      <c r="AA1100" s="4" t="s">
        <v>96</v>
      </c>
      <c r="AB1100" s="4" t="s">
        <v>81</v>
      </c>
      <c r="AC1100" s="4" t="s">
        <v>85</v>
      </c>
      <c r="AD1100" s="4">
        <v>2.0100000000000001E-3</v>
      </c>
      <c r="AE1100" s="4" t="s">
        <v>42</v>
      </c>
      <c r="AF1100" s="4" t="s">
        <v>42</v>
      </c>
      <c r="AG1100" s="4" t="s">
        <v>40</v>
      </c>
      <c r="AH1100" s="4" t="s">
        <v>42</v>
      </c>
      <c r="AI1100" s="4" t="s">
        <v>42</v>
      </c>
      <c r="AJ1100" s="4" t="s">
        <v>42</v>
      </c>
      <c r="AK1100" s="4" t="s">
        <v>42</v>
      </c>
      <c r="AL1100" s="4" t="s">
        <v>42</v>
      </c>
      <c r="AM1100" s="4" t="s">
        <v>40</v>
      </c>
      <c r="AN1100" s="4" t="s">
        <v>40</v>
      </c>
      <c r="AO1100" s="4" t="s">
        <v>42</v>
      </c>
      <c r="AP1100" s="4" t="s">
        <v>42</v>
      </c>
      <c r="AQ1100" s="4" t="s">
        <v>42</v>
      </c>
      <c r="AR1100" s="4" t="s">
        <v>42</v>
      </c>
      <c r="AS1100" s="4"/>
      <c r="AT1100" s="4" t="s">
        <v>86</v>
      </c>
      <c r="AU1100" s="4" t="s">
        <v>81</v>
      </c>
      <c r="AV1100" s="4" t="s">
        <v>81</v>
      </c>
      <c r="AW1100" s="4" t="s">
        <v>81</v>
      </c>
      <c r="AX1100" s="4" t="s">
        <v>96</v>
      </c>
      <c r="AY1100" s="4" t="s">
        <v>96</v>
      </c>
      <c r="AZ1100" s="4" t="s">
        <v>81</v>
      </c>
      <c r="BA1100" s="4" t="s">
        <v>81</v>
      </c>
      <c r="BB1100" s="4" t="s">
        <v>81</v>
      </c>
      <c r="BC1100" s="4" t="s">
        <v>87</v>
      </c>
      <c r="BD1100" s="4" t="s">
        <v>81</v>
      </c>
      <c r="BE1100" s="4" t="s">
        <v>96</v>
      </c>
      <c r="BF1100" s="4" t="s">
        <v>81</v>
      </c>
      <c r="BG1100" s="4" t="s">
        <v>85</v>
      </c>
    </row>
    <row r="1101" spans="1:59" ht="245.25">
      <c r="A1101" s="4">
        <v>2537959</v>
      </c>
      <c r="B1101" s="5">
        <f t="shared" si="34"/>
        <v>1699767</v>
      </c>
      <c r="C1101" s="5">
        <f t="shared" si="35"/>
        <v>2537959</v>
      </c>
      <c r="D1101" s="4">
        <v>1699767</v>
      </c>
      <c r="E1101" s="4" t="s">
        <v>7261</v>
      </c>
      <c r="F1101" s="4" t="s">
        <v>7262</v>
      </c>
      <c r="G1101" s="4" t="s">
        <v>7263</v>
      </c>
      <c r="H1101" s="4" t="s">
        <v>7264</v>
      </c>
      <c r="I1101" s="4" t="s">
        <v>7265</v>
      </c>
      <c r="J1101" s="4" t="s">
        <v>7266</v>
      </c>
      <c r="K1101" s="4" t="s">
        <v>78</v>
      </c>
      <c r="L1101" s="4"/>
      <c r="M1101" s="4" t="s">
        <v>7267</v>
      </c>
      <c r="N1101" s="4" t="s">
        <v>598</v>
      </c>
      <c r="O1101" s="4" t="s">
        <v>7268</v>
      </c>
      <c r="P1101" s="4" t="s">
        <v>83</v>
      </c>
      <c r="Q1101" s="4" t="s">
        <v>86</v>
      </c>
      <c r="R1101" s="4" t="s">
        <v>81</v>
      </c>
      <c r="S1101" s="4" t="s">
        <v>81</v>
      </c>
      <c r="T1101" s="4" t="s">
        <v>82</v>
      </c>
      <c r="U1101" s="4" t="s">
        <v>82</v>
      </c>
      <c r="V1101" s="4" t="s">
        <v>83</v>
      </c>
      <c r="W1101" s="4" t="s">
        <v>83</v>
      </c>
      <c r="X1101" s="4" t="s">
        <v>81</v>
      </c>
      <c r="Y1101" s="4" t="s">
        <v>81</v>
      </c>
      <c r="Z1101" s="4" t="s">
        <v>81</v>
      </c>
      <c r="AA1101" s="4" t="s">
        <v>96</v>
      </c>
      <c r="AB1101" s="4" t="s">
        <v>83</v>
      </c>
      <c r="AC1101" s="4" t="s">
        <v>85</v>
      </c>
      <c r="AD1101" s="4">
        <v>2.1199999999999999E-3</v>
      </c>
      <c r="AE1101" s="4" t="s">
        <v>40</v>
      </c>
      <c r="AF1101" s="4" t="s">
        <v>42</v>
      </c>
      <c r="AG1101" s="4" t="s">
        <v>42</v>
      </c>
      <c r="AH1101" s="4" t="s">
        <v>42</v>
      </c>
      <c r="AI1101" s="4" t="s">
        <v>41</v>
      </c>
      <c r="AJ1101" s="4" t="s">
        <v>41</v>
      </c>
      <c r="AK1101" s="4" t="s">
        <v>42</v>
      </c>
      <c r="AL1101" s="4" t="s">
        <v>42</v>
      </c>
      <c r="AM1101" s="4" t="s">
        <v>40</v>
      </c>
      <c r="AN1101" s="4" t="s">
        <v>40</v>
      </c>
      <c r="AO1101" s="4" t="s">
        <v>42</v>
      </c>
      <c r="AP1101" s="4" t="s">
        <v>42</v>
      </c>
      <c r="AQ1101" s="4" t="s">
        <v>40</v>
      </c>
      <c r="AR1101" s="4" t="s">
        <v>42</v>
      </c>
      <c r="AS1101" s="4"/>
      <c r="AT1101" s="4" t="s">
        <v>81</v>
      </c>
      <c r="AU1101" s="4" t="s">
        <v>81</v>
      </c>
      <c r="AV1101" s="4" t="s">
        <v>81</v>
      </c>
      <c r="AW1101" s="4" t="s">
        <v>81</v>
      </c>
      <c r="AX1101" s="4" t="s">
        <v>82</v>
      </c>
      <c r="AY1101" s="4" t="s">
        <v>82</v>
      </c>
      <c r="AZ1101" s="4" t="s">
        <v>81</v>
      </c>
      <c r="BA1101" s="4" t="s">
        <v>81</v>
      </c>
      <c r="BB1101" s="4" t="s">
        <v>81</v>
      </c>
      <c r="BC1101" s="4" t="s">
        <v>81</v>
      </c>
      <c r="BD1101" s="4" t="s">
        <v>81</v>
      </c>
      <c r="BE1101" s="4" t="s">
        <v>152</v>
      </c>
      <c r="BF1101" s="4" t="s">
        <v>89</v>
      </c>
      <c r="BG1101" s="4" t="s">
        <v>85</v>
      </c>
    </row>
    <row r="1102" spans="1:59" ht="303.75">
      <c r="A1102" s="4">
        <v>2524435</v>
      </c>
      <c r="B1102" s="5">
        <f t="shared" si="34"/>
        <v>1696182</v>
      </c>
      <c r="C1102" s="5">
        <f t="shared" si="35"/>
        <v>2524435</v>
      </c>
      <c r="D1102" s="4">
        <v>1696182</v>
      </c>
      <c r="E1102" s="4" t="s">
        <v>7269</v>
      </c>
      <c r="F1102" s="4" t="s">
        <v>7270</v>
      </c>
      <c r="G1102" s="4" t="s">
        <v>7271</v>
      </c>
      <c r="H1102" s="4" t="s">
        <v>7272</v>
      </c>
      <c r="I1102" s="4" t="s">
        <v>7273</v>
      </c>
      <c r="J1102" s="4" t="s">
        <v>7274</v>
      </c>
      <c r="K1102" s="4" t="s">
        <v>78</v>
      </c>
      <c r="L1102" s="4"/>
      <c r="M1102" s="4" t="s">
        <v>7275</v>
      </c>
      <c r="N1102" s="4" t="s">
        <v>204</v>
      </c>
      <c r="O1102" s="4" t="s">
        <v>7276</v>
      </c>
      <c r="P1102" s="4" t="s">
        <v>323</v>
      </c>
      <c r="Q1102" s="4" t="s">
        <v>81</v>
      </c>
      <c r="R1102" s="4" t="s">
        <v>81</v>
      </c>
      <c r="S1102" s="4" t="s">
        <v>81</v>
      </c>
      <c r="T1102" s="4" t="s">
        <v>86</v>
      </c>
      <c r="U1102" s="4" t="s">
        <v>86</v>
      </c>
      <c r="V1102" s="4" t="s">
        <v>83</v>
      </c>
      <c r="W1102" s="4" t="s">
        <v>83</v>
      </c>
      <c r="X1102" s="4" t="s">
        <v>83</v>
      </c>
      <c r="Y1102" s="4" t="s">
        <v>86</v>
      </c>
      <c r="Z1102" s="4" t="s">
        <v>81</v>
      </c>
      <c r="AA1102" s="4" t="s">
        <v>96</v>
      </c>
      <c r="AB1102" s="4" t="s">
        <v>81</v>
      </c>
      <c r="AC1102" s="4" t="s">
        <v>85</v>
      </c>
      <c r="AD1102" s="4">
        <v>2.48E-3</v>
      </c>
      <c r="AE1102" s="4" t="s">
        <v>40</v>
      </c>
      <c r="AF1102" s="4" t="s">
        <v>42</v>
      </c>
      <c r="AG1102" s="4" t="s">
        <v>42</v>
      </c>
      <c r="AH1102" s="4" t="s">
        <v>42</v>
      </c>
      <c r="AI1102" s="4" t="s">
        <v>42</v>
      </c>
      <c r="AJ1102" s="4" t="s">
        <v>42</v>
      </c>
      <c r="AK1102" s="4" t="s">
        <v>41</v>
      </c>
      <c r="AL1102" s="4" t="s">
        <v>42</v>
      </c>
      <c r="AM1102" s="4" t="s">
        <v>40</v>
      </c>
      <c r="AN1102" s="4" t="s">
        <v>40</v>
      </c>
      <c r="AO1102" s="4" t="s">
        <v>42</v>
      </c>
      <c r="AP1102" s="4" t="s">
        <v>42</v>
      </c>
      <c r="AQ1102" s="4" t="s">
        <v>42</v>
      </c>
      <c r="AR1102" s="4" t="s">
        <v>42</v>
      </c>
      <c r="AS1102" s="4"/>
      <c r="AT1102" s="4" t="s">
        <v>86</v>
      </c>
      <c r="AU1102" s="4" t="s">
        <v>81</v>
      </c>
      <c r="AV1102" s="4" t="s">
        <v>81</v>
      </c>
      <c r="AW1102" s="4" t="s">
        <v>81</v>
      </c>
      <c r="AX1102" s="4" t="s">
        <v>96</v>
      </c>
      <c r="AY1102" s="4" t="s">
        <v>96</v>
      </c>
      <c r="AZ1102" s="4" t="s">
        <v>83</v>
      </c>
      <c r="BA1102" s="4" t="s">
        <v>81</v>
      </c>
      <c r="BB1102" s="4" t="s">
        <v>87</v>
      </c>
      <c r="BC1102" s="4" t="s">
        <v>81</v>
      </c>
      <c r="BD1102" s="4" t="s">
        <v>81</v>
      </c>
      <c r="BE1102" s="4" t="s">
        <v>152</v>
      </c>
      <c r="BF1102" s="4" t="s">
        <v>86</v>
      </c>
      <c r="BG1102" s="4" t="s">
        <v>85</v>
      </c>
    </row>
    <row r="1103" spans="1:59" ht="274.5">
      <c r="A1103" s="4">
        <v>1980845</v>
      </c>
      <c r="B1103" s="5">
        <f t="shared" si="34"/>
        <v>1701588</v>
      </c>
      <c r="C1103" s="5">
        <f t="shared" si="35"/>
        <v>1980845</v>
      </c>
      <c r="D1103" s="4">
        <v>1701588</v>
      </c>
      <c r="E1103" s="4" t="s">
        <v>7277</v>
      </c>
      <c r="F1103" s="4" t="s">
        <v>7278</v>
      </c>
      <c r="G1103" s="4" t="s">
        <v>7279</v>
      </c>
      <c r="H1103" s="4" t="s">
        <v>7280</v>
      </c>
      <c r="I1103" s="4" t="s">
        <v>7281</v>
      </c>
      <c r="J1103" s="4" t="s">
        <v>7282</v>
      </c>
      <c r="K1103" s="4" t="s">
        <v>78</v>
      </c>
      <c r="L1103" s="4"/>
      <c r="M1103" s="4" t="s">
        <v>7283</v>
      </c>
      <c r="N1103" s="4"/>
      <c r="O1103" s="4" t="s">
        <v>7284</v>
      </c>
      <c r="P1103" s="4" t="s">
        <v>83</v>
      </c>
      <c r="Q1103" s="4" t="s">
        <v>86</v>
      </c>
      <c r="R1103" s="4" t="s">
        <v>83</v>
      </c>
      <c r="S1103" s="4" t="s">
        <v>86</v>
      </c>
      <c r="T1103" s="4" t="s">
        <v>96</v>
      </c>
      <c r="U1103" s="4" t="s">
        <v>96</v>
      </c>
      <c r="V1103" s="4" t="s">
        <v>83</v>
      </c>
      <c r="W1103" s="4" t="s">
        <v>83</v>
      </c>
      <c r="X1103" s="4" t="s">
        <v>81</v>
      </c>
      <c r="Y1103" s="4" t="s">
        <v>81</v>
      </c>
      <c r="Z1103" s="4" t="s">
        <v>81</v>
      </c>
      <c r="AA1103" s="4" t="s">
        <v>84</v>
      </c>
      <c r="AB1103" s="4" t="s">
        <v>86</v>
      </c>
      <c r="AC1103" s="4" t="s">
        <v>85</v>
      </c>
      <c r="AD1103" s="4">
        <v>1.9350000000000001E-3</v>
      </c>
      <c r="AE1103" s="4" t="s">
        <v>40</v>
      </c>
      <c r="AF1103" s="4" t="s">
        <v>42</v>
      </c>
      <c r="AG1103" s="4" t="s">
        <v>40</v>
      </c>
      <c r="AH1103" s="4" t="s">
        <v>42</v>
      </c>
      <c r="AI1103" s="4" t="s">
        <v>42</v>
      </c>
      <c r="AJ1103" s="4" t="s">
        <v>42</v>
      </c>
      <c r="AK1103" s="4" t="s">
        <v>42</v>
      </c>
      <c r="AL1103" s="4" t="s">
        <v>42</v>
      </c>
      <c r="AM1103" s="4" t="s">
        <v>40</v>
      </c>
      <c r="AN1103" s="4" t="s">
        <v>40</v>
      </c>
      <c r="AO1103" s="4" t="s">
        <v>42</v>
      </c>
      <c r="AP1103" s="4" t="s">
        <v>40</v>
      </c>
      <c r="AQ1103" s="4" t="s">
        <v>42</v>
      </c>
      <c r="AR1103" s="4" t="s">
        <v>42</v>
      </c>
      <c r="AS1103" s="4"/>
      <c r="AT1103" s="4" t="s">
        <v>86</v>
      </c>
      <c r="AU1103" s="4" t="s">
        <v>81</v>
      </c>
      <c r="AV1103" s="4" t="s">
        <v>81</v>
      </c>
      <c r="AW1103" s="4" t="s">
        <v>81</v>
      </c>
      <c r="AX1103" s="4" t="s">
        <v>96</v>
      </c>
      <c r="AY1103" s="4" t="s">
        <v>96</v>
      </c>
      <c r="AZ1103" s="4" t="s">
        <v>81</v>
      </c>
      <c r="BA1103" s="4" t="s">
        <v>81</v>
      </c>
      <c r="BB1103" s="4" t="s">
        <v>87</v>
      </c>
      <c r="BC1103" s="4" t="s">
        <v>81</v>
      </c>
      <c r="BD1103" s="4" t="s">
        <v>81</v>
      </c>
      <c r="BE1103" s="4" t="s">
        <v>89</v>
      </c>
      <c r="BF1103" s="4" t="s">
        <v>89</v>
      </c>
      <c r="BG1103" s="4" t="s">
        <v>85</v>
      </c>
    </row>
    <row r="1104" spans="1:59" ht="361.5">
      <c r="A1104" s="4">
        <v>139039</v>
      </c>
      <c r="B1104" s="5">
        <f t="shared" si="34"/>
        <v>1699954</v>
      </c>
      <c r="C1104" s="5">
        <f t="shared" si="35"/>
        <v>139039</v>
      </c>
      <c r="D1104" s="4">
        <v>1699954</v>
      </c>
      <c r="E1104" s="4" t="s">
        <v>7285</v>
      </c>
      <c r="F1104" s="4" t="s">
        <v>7286</v>
      </c>
      <c r="G1104" s="4" t="s">
        <v>7287</v>
      </c>
      <c r="H1104" s="4" t="s">
        <v>1294</v>
      </c>
      <c r="I1104" s="4" t="s">
        <v>7288</v>
      </c>
      <c r="J1104" s="4" t="s">
        <v>5100</v>
      </c>
      <c r="K1104" s="4" t="s">
        <v>111</v>
      </c>
      <c r="L1104" s="4"/>
      <c r="M1104" s="4" t="s">
        <v>2937</v>
      </c>
      <c r="N1104" s="4"/>
      <c r="O1104" s="4" t="s">
        <v>7289</v>
      </c>
      <c r="P1104" s="4" t="s">
        <v>86</v>
      </c>
      <c r="Q1104" s="4" t="s">
        <v>86</v>
      </c>
      <c r="R1104" s="4" t="s">
        <v>86</v>
      </c>
      <c r="S1104" s="4" t="s">
        <v>86</v>
      </c>
      <c r="T1104" s="4" t="s">
        <v>86</v>
      </c>
      <c r="U1104" s="4" t="s">
        <v>96</v>
      </c>
      <c r="V1104" s="4" t="s">
        <v>83</v>
      </c>
      <c r="W1104" s="4" t="s">
        <v>83</v>
      </c>
      <c r="X1104" s="4" t="s">
        <v>81</v>
      </c>
      <c r="Y1104" s="4" t="s">
        <v>86</v>
      </c>
      <c r="Z1104" s="4" t="s">
        <v>81</v>
      </c>
      <c r="AA1104" s="4" t="s">
        <v>96</v>
      </c>
      <c r="AB1104" s="4" t="s">
        <v>81</v>
      </c>
      <c r="AC1104" s="4" t="s">
        <v>85</v>
      </c>
      <c r="AD1104" s="4">
        <v>1.645E-3</v>
      </c>
      <c r="AE1104" s="4" t="s">
        <v>42</v>
      </c>
      <c r="AF1104" s="4" t="s">
        <v>42</v>
      </c>
      <c r="AG1104" s="4" t="s">
        <v>42</v>
      </c>
      <c r="AH1104" s="4" t="s">
        <v>42</v>
      </c>
      <c r="AI1104" s="4" t="s">
        <v>42</v>
      </c>
      <c r="AJ1104" s="4" t="s">
        <v>42</v>
      </c>
      <c r="AK1104" s="4" t="s">
        <v>42</v>
      </c>
      <c r="AL1104" s="4" t="s">
        <v>42</v>
      </c>
      <c r="AM1104" s="4" t="s">
        <v>40</v>
      </c>
      <c r="AN1104" s="4" t="s">
        <v>40</v>
      </c>
      <c r="AO1104" s="4" t="s">
        <v>42</v>
      </c>
      <c r="AP1104" s="4" t="s">
        <v>42</v>
      </c>
      <c r="AQ1104" s="4" t="s">
        <v>42</v>
      </c>
      <c r="AR1104" s="4" t="s">
        <v>42</v>
      </c>
      <c r="AS1104" s="4"/>
      <c r="AT1104" s="4" t="s">
        <v>81</v>
      </c>
      <c r="AU1104" s="4" t="s">
        <v>81</v>
      </c>
      <c r="AV1104" s="4" t="s">
        <v>86</v>
      </c>
      <c r="AW1104" s="4" t="s">
        <v>81</v>
      </c>
      <c r="AX1104" s="4" t="s">
        <v>96</v>
      </c>
      <c r="AY1104" s="4" t="s">
        <v>96</v>
      </c>
      <c r="AZ1104" s="4" t="s">
        <v>86</v>
      </c>
      <c r="BA1104" s="4" t="s">
        <v>86</v>
      </c>
      <c r="BB1104" s="4" t="s">
        <v>81</v>
      </c>
      <c r="BC1104" s="4" t="s">
        <v>81</v>
      </c>
      <c r="BD1104" s="4" t="s">
        <v>81</v>
      </c>
      <c r="BE1104" s="4" t="s">
        <v>86</v>
      </c>
      <c r="BF1104" s="4" t="s">
        <v>86</v>
      </c>
      <c r="BG1104" s="4" t="s">
        <v>85</v>
      </c>
    </row>
    <row r="1105" spans="1:59" ht="361.5">
      <c r="A1105" s="4">
        <v>1140851</v>
      </c>
      <c r="B1105" s="5">
        <f t="shared" si="34"/>
        <v>1701446</v>
      </c>
      <c r="C1105" s="5">
        <f t="shared" si="35"/>
        <v>1140851</v>
      </c>
      <c r="D1105" s="4">
        <v>1701446</v>
      </c>
      <c r="E1105" s="4" t="s">
        <v>7290</v>
      </c>
      <c r="F1105" s="4" t="s">
        <v>1992</v>
      </c>
      <c r="G1105" s="4" t="s">
        <v>7291</v>
      </c>
      <c r="H1105" s="4" t="s">
        <v>1294</v>
      </c>
      <c r="I1105" s="4" t="s">
        <v>7292</v>
      </c>
      <c r="J1105" s="4" t="s">
        <v>1296</v>
      </c>
      <c r="K1105" s="4" t="s">
        <v>4138</v>
      </c>
      <c r="L1105" s="4"/>
      <c r="M1105" s="4" t="s">
        <v>7293</v>
      </c>
      <c r="N1105" s="4"/>
      <c r="O1105" s="4" t="s">
        <v>7294</v>
      </c>
      <c r="P1105" s="4" t="s">
        <v>81</v>
      </c>
      <c r="Q1105" s="4" t="s">
        <v>81</v>
      </c>
      <c r="R1105" s="4" t="s">
        <v>81</v>
      </c>
      <c r="S1105" s="4" t="s">
        <v>81</v>
      </c>
      <c r="T1105" s="4" t="s">
        <v>96</v>
      </c>
      <c r="U1105" s="4" t="s">
        <v>96</v>
      </c>
      <c r="V1105" s="4" t="s">
        <v>83</v>
      </c>
      <c r="W1105" s="4" t="s">
        <v>83</v>
      </c>
      <c r="X1105" s="4" t="s">
        <v>81</v>
      </c>
      <c r="Y1105" s="4" t="s">
        <v>81</v>
      </c>
      <c r="Z1105" s="4" t="s">
        <v>81</v>
      </c>
      <c r="AA1105" s="4" t="s">
        <v>96</v>
      </c>
      <c r="AB1105" s="4" t="s">
        <v>81</v>
      </c>
      <c r="AC1105" s="4" t="s">
        <v>85</v>
      </c>
      <c r="AD1105" s="4">
        <v>1.5299999999999999E-3</v>
      </c>
      <c r="AE1105" s="4" t="s">
        <v>42</v>
      </c>
      <c r="AF1105" s="4" t="s">
        <v>42</v>
      </c>
      <c r="AG1105" s="4" t="s">
        <v>42</v>
      </c>
      <c r="AH1105" s="4" t="s">
        <v>42</v>
      </c>
      <c r="AI1105" s="4" t="s">
        <v>42</v>
      </c>
      <c r="AJ1105" s="4" t="s">
        <v>42</v>
      </c>
      <c r="AK1105" s="4" t="s">
        <v>42</v>
      </c>
      <c r="AL1105" s="4" t="s">
        <v>42</v>
      </c>
      <c r="AM1105" s="4" t="s">
        <v>40</v>
      </c>
      <c r="AN1105" s="4" t="s">
        <v>40</v>
      </c>
      <c r="AO1105" s="4" t="s">
        <v>42</v>
      </c>
      <c r="AP1105" s="4" t="s">
        <v>42</v>
      </c>
      <c r="AQ1105" s="4" t="s">
        <v>42</v>
      </c>
      <c r="AR1105" s="4" t="s">
        <v>42</v>
      </c>
      <c r="AS1105" s="4"/>
      <c r="AT1105" s="4" t="s">
        <v>81</v>
      </c>
      <c r="AU1105" s="4" t="s">
        <v>81</v>
      </c>
      <c r="AV1105" s="4" t="s">
        <v>81</v>
      </c>
      <c r="AW1105" s="4" t="s">
        <v>81</v>
      </c>
      <c r="AX1105" s="4" t="s">
        <v>96</v>
      </c>
      <c r="AY1105" s="4" t="s">
        <v>96</v>
      </c>
      <c r="AZ1105" s="4" t="s">
        <v>81</v>
      </c>
      <c r="BA1105" s="4" t="s">
        <v>81</v>
      </c>
      <c r="BB1105" s="4" t="s">
        <v>81</v>
      </c>
      <c r="BC1105" s="4" t="s">
        <v>87</v>
      </c>
      <c r="BD1105" s="4" t="s">
        <v>81</v>
      </c>
      <c r="BE1105" s="4" t="s">
        <v>96</v>
      </c>
      <c r="BF1105" s="4" t="s">
        <v>81</v>
      </c>
      <c r="BG1105" s="4" t="s">
        <v>85</v>
      </c>
    </row>
    <row r="1106" spans="1:59" ht="332.25">
      <c r="A1106" s="4">
        <v>1508222</v>
      </c>
      <c r="B1106" s="5">
        <f t="shared" si="34"/>
        <v>1701501</v>
      </c>
      <c r="C1106" s="5">
        <f t="shared" si="35"/>
        <v>1508222</v>
      </c>
      <c r="D1106" s="4">
        <v>1701501</v>
      </c>
      <c r="E1106" s="4" t="s">
        <v>7295</v>
      </c>
      <c r="F1106" s="4" t="s">
        <v>7296</v>
      </c>
      <c r="G1106" s="4" t="s">
        <v>7297</v>
      </c>
      <c r="H1106" s="4" t="s">
        <v>7298</v>
      </c>
      <c r="I1106" s="4" t="s">
        <v>7299</v>
      </c>
      <c r="J1106" s="4" t="s">
        <v>7300</v>
      </c>
      <c r="K1106" s="4" t="s">
        <v>319</v>
      </c>
      <c r="L1106" s="4"/>
      <c r="M1106" s="4" t="s">
        <v>1561</v>
      </c>
      <c r="N1106" s="4" t="s">
        <v>380</v>
      </c>
      <c r="O1106" s="4" t="s">
        <v>7301</v>
      </c>
      <c r="P1106" s="4" t="s">
        <v>81</v>
      </c>
      <c r="Q1106" s="4" t="s">
        <v>81</v>
      </c>
      <c r="R1106" s="4" t="s">
        <v>81</v>
      </c>
      <c r="S1106" s="4" t="s">
        <v>81</v>
      </c>
      <c r="T1106" s="4" t="s">
        <v>96</v>
      </c>
      <c r="U1106" s="4" t="s">
        <v>96</v>
      </c>
      <c r="V1106" s="4" t="s">
        <v>83</v>
      </c>
      <c r="W1106" s="4" t="s">
        <v>83</v>
      </c>
      <c r="X1106" s="4" t="s">
        <v>81</v>
      </c>
      <c r="Y1106" s="4" t="s">
        <v>81</v>
      </c>
      <c r="Z1106" s="4" t="s">
        <v>83</v>
      </c>
      <c r="AA1106" s="4" t="s">
        <v>96</v>
      </c>
      <c r="AB1106" s="4" t="s">
        <v>81</v>
      </c>
      <c r="AC1106" s="4" t="s">
        <v>85</v>
      </c>
      <c r="AD1106" s="4">
        <v>2.4299999999999999E-3</v>
      </c>
      <c r="AE1106" s="4" t="s">
        <v>42</v>
      </c>
      <c r="AF1106" s="4" t="s">
        <v>42</v>
      </c>
      <c r="AG1106" s="4" t="s">
        <v>42</v>
      </c>
      <c r="AH1106" s="4" t="s">
        <v>42</v>
      </c>
      <c r="AI1106" s="4" t="s">
        <v>42</v>
      </c>
      <c r="AJ1106" s="4" t="s">
        <v>42</v>
      </c>
      <c r="AK1106" s="4" t="s">
        <v>42</v>
      </c>
      <c r="AL1106" s="4" t="s">
        <v>42</v>
      </c>
      <c r="AM1106" s="4" t="s">
        <v>40</v>
      </c>
      <c r="AN1106" s="4" t="s">
        <v>40</v>
      </c>
      <c r="AO1106" s="4" t="s">
        <v>41</v>
      </c>
      <c r="AP1106" s="4" t="s">
        <v>42</v>
      </c>
      <c r="AQ1106" s="4" t="s">
        <v>42</v>
      </c>
      <c r="AR1106" s="4" t="s">
        <v>42</v>
      </c>
      <c r="AS1106" s="4"/>
      <c r="AT1106" s="4" t="s">
        <v>86</v>
      </c>
      <c r="AU1106" s="4" t="s">
        <v>81</v>
      </c>
      <c r="AV1106" s="4" t="s">
        <v>81</v>
      </c>
      <c r="AW1106" s="4" t="s">
        <v>81</v>
      </c>
      <c r="AX1106" s="4" t="s">
        <v>96</v>
      </c>
      <c r="AY1106" s="4" t="s">
        <v>96</v>
      </c>
      <c r="AZ1106" s="4" t="s">
        <v>81</v>
      </c>
      <c r="BA1106" s="4" t="s">
        <v>81</v>
      </c>
      <c r="BB1106" s="4" t="s">
        <v>87</v>
      </c>
      <c r="BC1106" s="4" t="s">
        <v>81</v>
      </c>
      <c r="BD1106" s="4" t="s">
        <v>83</v>
      </c>
      <c r="BE1106" s="4" t="s">
        <v>96</v>
      </c>
      <c r="BF1106" s="4" t="s">
        <v>86</v>
      </c>
      <c r="BG1106" s="4" t="s">
        <v>85</v>
      </c>
    </row>
    <row r="1107" spans="1:59" ht="361.5">
      <c r="A1107" s="4">
        <v>2618247</v>
      </c>
      <c r="B1107" s="5">
        <f t="shared" si="34"/>
        <v>1701872</v>
      </c>
      <c r="C1107" s="5">
        <f t="shared" si="35"/>
        <v>2618247</v>
      </c>
      <c r="D1107" s="4">
        <v>1701872</v>
      </c>
      <c r="E1107" s="4" t="s">
        <v>7302</v>
      </c>
      <c r="F1107" s="4" t="s">
        <v>7303</v>
      </c>
      <c r="G1107" s="4" t="s">
        <v>7304</v>
      </c>
      <c r="H1107" s="4" t="s">
        <v>1294</v>
      </c>
      <c r="I1107" s="4" t="s">
        <v>7305</v>
      </c>
      <c r="J1107" s="4" t="s">
        <v>1296</v>
      </c>
      <c r="K1107" s="4" t="s">
        <v>224</v>
      </c>
      <c r="L1107" s="4"/>
      <c r="M1107" s="4" t="s">
        <v>2937</v>
      </c>
      <c r="N1107" s="4"/>
      <c r="O1107" s="4" t="s">
        <v>7306</v>
      </c>
      <c r="P1107" s="4" t="s">
        <v>81</v>
      </c>
      <c r="Q1107" s="4" t="s">
        <v>81</v>
      </c>
      <c r="R1107" s="4" t="s">
        <v>81</v>
      </c>
      <c r="S1107" s="4" t="s">
        <v>81</v>
      </c>
      <c r="T1107" s="4" t="s">
        <v>96</v>
      </c>
      <c r="U1107" s="4" t="s">
        <v>96</v>
      </c>
      <c r="V1107" s="4" t="s">
        <v>83</v>
      </c>
      <c r="W1107" s="4" t="s">
        <v>83</v>
      </c>
      <c r="X1107" s="4" t="s">
        <v>81</v>
      </c>
      <c r="Y1107" s="4" t="s">
        <v>81</v>
      </c>
      <c r="Z1107" s="4" t="s">
        <v>81</v>
      </c>
      <c r="AA1107" s="4" t="s">
        <v>96</v>
      </c>
      <c r="AB1107" s="4" t="s">
        <v>81</v>
      </c>
      <c r="AC1107" s="4" t="s">
        <v>85</v>
      </c>
      <c r="AD1107" s="4">
        <v>1.9E-3</v>
      </c>
      <c r="AE1107" s="4" t="s">
        <v>42</v>
      </c>
      <c r="AF1107" s="4" t="s">
        <v>42</v>
      </c>
      <c r="AG1107" s="4" t="s">
        <v>42</v>
      </c>
      <c r="AH1107" s="4" t="s">
        <v>42</v>
      </c>
      <c r="AI1107" s="4" t="s">
        <v>42</v>
      </c>
      <c r="AJ1107" s="4" t="s">
        <v>42</v>
      </c>
      <c r="AK1107" s="4" t="s">
        <v>42</v>
      </c>
      <c r="AL1107" s="4" t="s">
        <v>42</v>
      </c>
      <c r="AM1107" s="4" t="s">
        <v>40</v>
      </c>
      <c r="AN1107" s="4" t="s">
        <v>40</v>
      </c>
      <c r="AO1107" s="4" t="s">
        <v>42</v>
      </c>
      <c r="AP1107" s="4" t="s">
        <v>42</v>
      </c>
      <c r="AQ1107" s="4" t="s">
        <v>42</v>
      </c>
      <c r="AR1107" s="4" t="s">
        <v>42</v>
      </c>
      <c r="AS1107" s="4"/>
      <c r="AT1107" s="4" t="s">
        <v>81</v>
      </c>
      <c r="AU1107" s="4" t="s">
        <v>81</v>
      </c>
      <c r="AV1107" s="4" t="s">
        <v>81</v>
      </c>
      <c r="AW1107" s="4" t="s">
        <v>81</v>
      </c>
      <c r="AX1107" s="4" t="s">
        <v>96</v>
      </c>
      <c r="AY1107" s="4" t="s">
        <v>96</v>
      </c>
      <c r="AZ1107" s="4" t="s">
        <v>81</v>
      </c>
      <c r="BA1107" s="4" t="s">
        <v>81</v>
      </c>
      <c r="BB1107" s="4" t="s">
        <v>81</v>
      </c>
      <c r="BC1107" s="4" t="s">
        <v>81</v>
      </c>
      <c r="BD1107" s="4" t="s">
        <v>81</v>
      </c>
      <c r="BE1107" s="4" t="s">
        <v>96</v>
      </c>
      <c r="BF1107" s="4" t="s">
        <v>89</v>
      </c>
      <c r="BG1107" s="4" t="s">
        <v>85</v>
      </c>
    </row>
    <row r="1108" spans="1:59" ht="332.25">
      <c r="A1108" s="4">
        <v>1884651</v>
      </c>
      <c r="B1108" s="5">
        <f t="shared" si="34"/>
        <v>1700185</v>
      </c>
      <c r="C1108" s="5">
        <f t="shared" si="35"/>
        <v>1884651</v>
      </c>
      <c r="D1108" s="4">
        <v>1700185</v>
      </c>
      <c r="E1108" s="4" t="s">
        <v>7307</v>
      </c>
      <c r="F1108" s="4" t="s">
        <v>7308</v>
      </c>
      <c r="G1108" s="4" t="s">
        <v>7309</v>
      </c>
      <c r="H1108" s="4" t="s">
        <v>7310</v>
      </c>
      <c r="I1108" s="4" t="s">
        <v>200</v>
      </c>
      <c r="J1108" s="4" t="s">
        <v>7311</v>
      </c>
      <c r="K1108" s="4" t="s">
        <v>202</v>
      </c>
      <c r="L1108" s="4"/>
      <c r="M1108" s="4" t="s">
        <v>2937</v>
      </c>
      <c r="N1108" s="4" t="s">
        <v>296</v>
      </c>
      <c r="O1108" s="4" t="s">
        <v>7312</v>
      </c>
      <c r="P1108" s="4" t="s">
        <v>81</v>
      </c>
      <c r="Q1108" s="4" t="s">
        <v>81</v>
      </c>
      <c r="R1108" s="4" t="s">
        <v>81</v>
      </c>
      <c r="S1108" s="4" t="s">
        <v>81</v>
      </c>
      <c r="T1108" s="4" t="s">
        <v>96</v>
      </c>
      <c r="U1108" s="4" t="s">
        <v>96</v>
      </c>
      <c r="V1108" s="4" t="s">
        <v>83</v>
      </c>
      <c r="W1108" s="4" t="s">
        <v>83</v>
      </c>
      <c r="X1108" s="4" t="s">
        <v>81</v>
      </c>
      <c r="Y1108" s="4" t="s">
        <v>81</v>
      </c>
      <c r="Z1108" s="4" t="s">
        <v>81</v>
      </c>
      <c r="AA1108" s="4" t="s">
        <v>84</v>
      </c>
      <c r="AB1108" s="4" t="s">
        <v>81</v>
      </c>
      <c r="AC1108" s="4" t="s">
        <v>85</v>
      </c>
      <c r="AD1108" s="4">
        <v>1.6850000000000001E-3</v>
      </c>
      <c r="AE1108" s="4" t="s">
        <v>42</v>
      </c>
      <c r="AF1108" s="4" t="s">
        <v>42</v>
      </c>
      <c r="AG1108" s="4" t="s">
        <v>42</v>
      </c>
      <c r="AH1108" s="4" t="s">
        <v>42</v>
      </c>
      <c r="AI1108" s="4" t="s">
        <v>42</v>
      </c>
      <c r="AJ1108" s="4" t="s">
        <v>42</v>
      </c>
      <c r="AK1108" s="4" t="s">
        <v>42</v>
      </c>
      <c r="AL1108" s="4" t="s">
        <v>42</v>
      </c>
      <c r="AM1108" s="4" t="s">
        <v>40</v>
      </c>
      <c r="AN1108" s="4" t="s">
        <v>40</v>
      </c>
      <c r="AO1108" s="4" t="s">
        <v>42</v>
      </c>
      <c r="AP1108" s="4" t="s">
        <v>41</v>
      </c>
      <c r="AQ1108" s="4" t="s">
        <v>42</v>
      </c>
      <c r="AR1108" s="4" t="s">
        <v>42</v>
      </c>
      <c r="AS1108" s="4"/>
      <c r="AT1108" s="4" t="s">
        <v>86</v>
      </c>
      <c r="AU1108" s="4" t="s">
        <v>81</v>
      </c>
      <c r="AV1108" s="4" t="s">
        <v>81</v>
      </c>
      <c r="AW1108" s="4" t="s">
        <v>81</v>
      </c>
      <c r="AX1108" s="4" t="s">
        <v>96</v>
      </c>
      <c r="AY1108" s="4" t="s">
        <v>96</v>
      </c>
      <c r="AZ1108" s="4" t="s">
        <v>81</v>
      </c>
      <c r="BA1108" s="4" t="s">
        <v>81</v>
      </c>
      <c r="BB1108" s="4" t="s">
        <v>81</v>
      </c>
      <c r="BC1108" s="4" t="s">
        <v>81</v>
      </c>
      <c r="BD1108" s="4" t="s">
        <v>81</v>
      </c>
      <c r="BE1108" s="4" t="s">
        <v>88</v>
      </c>
      <c r="BF1108" s="4" t="s">
        <v>81</v>
      </c>
      <c r="BG1108" s="4" t="s">
        <v>85</v>
      </c>
    </row>
    <row r="1109" spans="1:59" ht="303.75">
      <c r="A1109" s="4">
        <v>2036156</v>
      </c>
      <c r="B1109" s="5">
        <f t="shared" si="34"/>
        <v>1656089</v>
      </c>
      <c r="C1109" s="5">
        <f t="shared" si="35"/>
        <v>2036156</v>
      </c>
      <c r="D1109" s="4">
        <v>1656089</v>
      </c>
      <c r="E1109" s="4" t="s">
        <v>7313</v>
      </c>
      <c r="F1109" s="4" t="s">
        <v>7314</v>
      </c>
      <c r="G1109" s="4" t="s">
        <v>7315</v>
      </c>
      <c r="H1109" s="4" t="s">
        <v>7316</v>
      </c>
      <c r="I1109" s="4" t="s">
        <v>4784</v>
      </c>
      <c r="J1109" s="4" t="s">
        <v>7317</v>
      </c>
      <c r="K1109" s="4" t="s">
        <v>78</v>
      </c>
      <c r="L1109" s="4"/>
      <c r="M1109" s="4" t="s">
        <v>7259</v>
      </c>
      <c r="N1109" s="4" t="s">
        <v>296</v>
      </c>
      <c r="O1109" s="4" t="s">
        <v>7318</v>
      </c>
      <c r="P1109" s="4" t="s">
        <v>81</v>
      </c>
      <c r="Q1109" s="4" t="s">
        <v>81</v>
      </c>
      <c r="R1109" s="4" t="s">
        <v>83</v>
      </c>
      <c r="S1109" s="4" t="s">
        <v>81</v>
      </c>
      <c r="T1109" s="4" t="s">
        <v>96</v>
      </c>
      <c r="U1109" s="4" t="s">
        <v>96</v>
      </c>
      <c r="V1109" s="4" t="s">
        <v>83</v>
      </c>
      <c r="W1109" s="4" t="s">
        <v>83</v>
      </c>
      <c r="X1109" s="4" t="s">
        <v>81</v>
      </c>
      <c r="Y1109" s="4" t="s">
        <v>81</v>
      </c>
      <c r="Z1109" s="4" t="s">
        <v>81</v>
      </c>
      <c r="AA1109" s="4" t="s">
        <v>84</v>
      </c>
      <c r="AB1109" s="4" t="s">
        <v>81</v>
      </c>
      <c r="AC1109" s="4" t="s">
        <v>85</v>
      </c>
      <c r="AD1109" s="4">
        <v>1.6050000000000001E-3</v>
      </c>
      <c r="AE1109" s="4" t="s">
        <v>42</v>
      </c>
      <c r="AF1109" s="4" t="s">
        <v>42</v>
      </c>
      <c r="AG1109" s="4" t="s">
        <v>40</v>
      </c>
      <c r="AH1109" s="4" t="s">
        <v>42</v>
      </c>
      <c r="AI1109" s="4" t="s">
        <v>42</v>
      </c>
      <c r="AJ1109" s="4" t="s">
        <v>42</v>
      </c>
      <c r="AK1109" s="4" t="s">
        <v>42</v>
      </c>
      <c r="AL1109" s="4" t="s">
        <v>42</v>
      </c>
      <c r="AM1109" s="4" t="s">
        <v>40</v>
      </c>
      <c r="AN1109" s="4" t="s">
        <v>40</v>
      </c>
      <c r="AO1109" s="4" t="s">
        <v>42</v>
      </c>
      <c r="AP1109" s="4" t="s">
        <v>41</v>
      </c>
      <c r="AQ1109" s="4" t="s">
        <v>42</v>
      </c>
      <c r="AR1109" s="4" t="s">
        <v>42</v>
      </c>
      <c r="AS1109" s="4"/>
      <c r="AT1109" s="4" t="s">
        <v>86</v>
      </c>
      <c r="AU1109" s="4" t="s">
        <v>81</v>
      </c>
      <c r="AV1109" s="4" t="s">
        <v>81</v>
      </c>
      <c r="AW1109" s="4" t="s">
        <v>81</v>
      </c>
      <c r="AX1109" s="4" t="s">
        <v>96</v>
      </c>
      <c r="AY1109" s="4" t="s">
        <v>96</v>
      </c>
      <c r="AZ1109" s="4" t="s">
        <v>81</v>
      </c>
      <c r="BA1109" s="4" t="s">
        <v>81</v>
      </c>
      <c r="BB1109" s="4" t="s">
        <v>81</v>
      </c>
      <c r="BC1109" s="4" t="s">
        <v>87</v>
      </c>
      <c r="BD1109" s="4" t="s">
        <v>81</v>
      </c>
      <c r="BE1109" s="4" t="s">
        <v>88</v>
      </c>
      <c r="BF1109" s="4" t="s">
        <v>86</v>
      </c>
      <c r="BG1109" s="4" t="s">
        <v>85</v>
      </c>
    </row>
    <row r="1110" spans="1:59" ht="332.25">
      <c r="A1110" s="4">
        <v>2561244</v>
      </c>
      <c r="B1110" s="5">
        <f t="shared" si="34"/>
        <v>1701857</v>
      </c>
      <c r="C1110" s="5">
        <f t="shared" si="35"/>
        <v>2561244</v>
      </c>
      <c r="D1110" s="4">
        <v>1701857</v>
      </c>
      <c r="E1110" s="4" t="s">
        <v>7319</v>
      </c>
      <c r="F1110" s="4" t="s">
        <v>7320</v>
      </c>
      <c r="G1110" s="4" t="s">
        <v>7321</v>
      </c>
      <c r="H1110" s="4" t="s">
        <v>7322</v>
      </c>
      <c r="I1110" s="4" t="s">
        <v>200</v>
      </c>
      <c r="J1110" s="4" t="s">
        <v>318</v>
      </c>
      <c r="K1110" s="4" t="s">
        <v>202</v>
      </c>
      <c r="L1110" s="4"/>
      <c r="M1110" s="4" t="s">
        <v>7323</v>
      </c>
      <c r="N1110" s="4"/>
      <c r="O1110" s="4" t="s">
        <v>7324</v>
      </c>
      <c r="P1110" s="4" t="s">
        <v>323</v>
      </c>
      <c r="Q1110" s="4" t="s">
        <v>81</v>
      </c>
      <c r="R1110" s="4" t="s">
        <v>81</v>
      </c>
      <c r="S1110" s="4" t="s">
        <v>81</v>
      </c>
      <c r="T1110" s="4" t="s">
        <v>86</v>
      </c>
      <c r="U1110" s="4" t="s">
        <v>96</v>
      </c>
      <c r="V1110" s="4" t="s">
        <v>83</v>
      </c>
      <c r="W1110" s="4" t="s">
        <v>83</v>
      </c>
      <c r="X1110" s="4" t="s">
        <v>81</v>
      </c>
      <c r="Y1110" s="4" t="s">
        <v>81</v>
      </c>
      <c r="Z1110" s="4" t="s">
        <v>81</v>
      </c>
      <c r="AA1110" s="4" t="s">
        <v>96</v>
      </c>
      <c r="AB1110" s="4" t="s">
        <v>81</v>
      </c>
      <c r="AC1110" s="4" t="s">
        <v>85</v>
      </c>
      <c r="AD1110" s="4">
        <v>1.7149999999999999E-3</v>
      </c>
      <c r="AE1110" s="4" t="s">
        <v>40</v>
      </c>
      <c r="AF1110" s="4" t="s">
        <v>42</v>
      </c>
      <c r="AG1110" s="4" t="s">
        <v>42</v>
      </c>
      <c r="AH1110" s="4" t="s">
        <v>42</v>
      </c>
      <c r="AI1110" s="4" t="s">
        <v>42</v>
      </c>
      <c r="AJ1110" s="4" t="s">
        <v>42</v>
      </c>
      <c r="AK1110" s="4" t="s">
        <v>42</v>
      </c>
      <c r="AL1110" s="4" t="s">
        <v>42</v>
      </c>
      <c r="AM1110" s="4" t="s">
        <v>40</v>
      </c>
      <c r="AN1110" s="4" t="s">
        <v>40</v>
      </c>
      <c r="AO1110" s="4" t="s">
        <v>42</v>
      </c>
      <c r="AP1110" s="4" t="s">
        <v>42</v>
      </c>
      <c r="AQ1110" s="4" t="s">
        <v>42</v>
      </c>
      <c r="AR1110" s="4" t="s">
        <v>42</v>
      </c>
      <c r="AS1110" s="4"/>
      <c r="AT1110" s="4" t="s">
        <v>86</v>
      </c>
      <c r="AU1110" s="4" t="s">
        <v>81</v>
      </c>
      <c r="AV1110" s="4" t="s">
        <v>86</v>
      </c>
      <c r="AW1110" s="4" t="s">
        <v>86</v>
      </c>
      <c r="AX1110" s="4" t="s">
        <v>96</v>
      </c>
      <c r="AY1110" s="4" t="s">
        <v>96</v>
      </c>
      <c r="AZ1110" s="4" t="s">
        <v>81</v>
      </c>
      <c r="BA1110" s="4" t="s">
        <v>81</v>
      </c>
      <c r="BB1110" s="4" t="s">
        <v>81</v>
      </c>
      <c r="BC1110" s="4" t="s">
        <v>81</v>
      </c>
      <c r="BD1110" s="4" t="s">
        <v>81</v>
      </c>
      <c r="BE1110" s="4" t="s">
        <v>152</v>
      </c>
      <c r="BF1110" s="4" t="s">
        <v>86</v>
      </c>
      <c r="BG1110" s="4" t="s">
        <v>86</v>
      </c>
    </row>
    <row r="1111" spans="1:59" ht="332.25">
      <c r="A1111" s="4">
        <v>2109032</v>
      </c>
      <c r="B1111" s="5">
        <f t="shared" si="34"/>
        <v>1702419</v>
      </c>
      <c r="C1111" s="5">
        <f t="shared" si="35"/>
        <v>2109032</v>
      </c>
      <c r="D1111" s="4">
        <v>1702419</v>
      </c>
      <c r="E1111" s="4" t="s">
        <v>7325</v>
      </c>
      <c r="F1111" s="4" t="s">
        <v>7326</v>
      </c>
      <c r="G1111" s="4" t="s">
        <v>7327</v>
      </c>
      <c r="H1111" s="4" t="s">
        <v>3091</v>
      </c>
      <c r="I1111" s="4" t="s">
        <v>148</v>
      </c>
      <c r="J1111" s="4" t="s">
        <v>3093</v>
      </c>
      <c r="K1111" s="4" t="s">
        <v>94</v>
      </c>
      <c r="L1111" s="4"/>
      <c r="M1111" s="4" t="s">
        <v>2937</v>
      </c>
      <c r="N1111" s="4" t="s">
        <v>150</v>
      </c>
      <c r="O1111" s="4" t="s">
        <v>7328</v>
      </c>
      <c r="P1111" s="4" t="s">
        <v>81</v>
      </c>
      <c r="Q1111" s="4" t="s">
        <v>81</v>
      </c>
      <c r="R1111" s="4" t="s">
        <v>81</v>
      </c>
      <c r="S1111" s="4" t="s">
        <v>86</v>
      </c>
      <c r="T1111" s="4" t="s">
        <v>96</v>
      </c>
      <c r="U1111" s="4" t="s">
        <v>96</v>
      </c>
      <c r="V1111" s="4" t="s">
        <v>83</v>
      </c>
      <c r="W1111" s="4" t="s">
        <v>83</v>
      </c>
      <c r="X1111" s="4" t="s">
        <v>86</v>
      </c>
      <c r="Y1111" s="4" t="s">
        <v>86</v>
      </c>
      <c r="Z1111" s="4" t="s">
        <v>81</v>
      </c>
      <c r="AA1111" s="4" t="s">
        <v>96</v>
      </c>
      <c r="AB1111" s="4" t="s">
        <v>83</v>
      </c>
      <c r="AC1111" s="4" t="s">
        <v>85</v>
      </c>
      <c r="AD1111" s="4">
        <v>1.395E-3</v>
      </c>
      <c r="AE1111" s="4" t="s">
        <v>42</v>
      </c>
      <c r="AF1111" s="4" t="s">
        <v>42</v>
      </c>
      <c r="AG1111" s="4" t="s">
        <v>42</v>
      </c>
      <c r="AH1111" s="4" t="s">
        <v>42</v>
      </c>
      <c r="AI1111" s="4" t="s">
        <v>42</v>
      </c>
      <c r="AJ1111" s="4" t="s">
        <v>42</v>
      </c>
      <c r="AK1111" s="4" t="s">
        <v>42</v>
      </c>
      <c r="AL1111" s="4" t="s">
        <v>42</v>
      </c>
      <c r="AM1111" s="4" t="s">
        <v>40</v>
      </c>
      <c r="AN1111" s="4" t="s">
        <v>40</v>
      </c>
      <c r="AO1111" s="4" t="s">
        <v>42</v>
      </c>
      <c r="AP1111" s="4" t="s">
        <v>42</v>
      </c>
      <c r="AQ1111" s="4" t="s">
        <v>41</v>
      </c>
      <c r="AR1111" s="4" t="s">
        <v>42</v>
      </c>
      <c r="AS1111" s="4"/>
      <c r="AT1111" s="4" t="s">
        <v>81</v>
      </c>
      <c r="AU1111" s="4" t="s">
        <v>81</v>
      </c>
      <c r="AV1111" s="4" t="s">
        <v>86</v>
      </c>
      <c r="AW1111" s="4" t="s">
        <v>86</v>
      </c>
      <c r="AX1111" s="4" t="s">
        <v>86</v>
      </c>
      <c r="AY1111" s="4" t="s">
        <v>86</v>
      </c>
      <c r="AZ1111" s="4" t="s">
        <v>86</v>
      </c>
      <c r="BA1111" s="4" t="s">
        <v>86</v>
      </c>
      <c r="BB1111" s="4" t="s">
        <v>81</v>
      </c>
      <c r="BC1111" s="4" t="s">
        <v>81</v>
      </c>
      <c r="BD1111" s="4" t="s">
        <v>81</v>
      </c>
      <c r="BE1111" s="4" t="s">
        <v>89</v>
      </c>
      <c r="BF1111" s="4" t="s">
        <v>83</v>
      </c>
      <c r="BG1111" s="4" t="s">
        <v>86</v>
      </c>
    </row>
    <row r="1112" spans="1:59" ht="361.5">
      <c r="A1112" s="4">
        <v>2218971</v>
      </c>
      <c r="B1112" s="5">
        <f t="shared" si="34"/>
        <v>1701717</v>
      </c>
      <c r="C1112" s="5">
        <f t="shared" si="35"/>
        <v>2218971</v>
      </c>
      <c r="D1112" s="4">
        <v>1701717</v>
      </c>
      <c r="E1112" s="4" t="s">
        <v>7329</v>
      </c>
      <c r="F1112" s="4" t="s">
        <v>7330</v>
      </c>
      <c r="G1112" s="4" t="s">
        <v>7331</v>
      </c>
      <c r="H1112" s="4" t="s">
        <v>1294</v>
      </c>
      <c r="I1112" s="4" t="s">
        <v>7332</v>
      </c>
      <c r="J1112" s="4" t="s">
        <v>1296</v>
      </c>
      <c r="K1112" s="4" t="s">
        <v>202</v>
      </c>
      <c r="L1112" s="4"/>
      <c r="M1112" s="4" t="s">
        <v>3623</v>
      </c>
      <c r="N1112" s="4"/>
      <c r="O1112" s="4" t="s">
        <v>7333</v>
      </c>
      <c r="P1112" s="4" t="s">
        <v>86</v>
      </c>
      <c r="Q1112" s="4" t="s">
        <v>81</v>
      </c>
      <c r="R1112" s="4" t="s">
        <v>81</v>
      </c>
      <c r="S1112" s="4" t="s">
        <v>81</v>
      </c>
      <c r="T1112" s="4" t="s">
        <v>96</v>
      </c>
      <c r="U1112" s="4" t="s">
        <v>96</v>
      </c>
      <c r="V1112" s="4" t="s">
        <v>83</v>
      </c>
      <c r="W1112" s="4" t="s">
        <v>83</v>
      </c>
      <c r="X1112" s="4" t="s">
        <v>81</v>
      </c>
      <c r="Y1112" s="4" t="s">
        <v>81</v>
      </c>
      <c r="Z1112" s="4" t="s">
        <v>86</v>
      </c>
      <c r="AA1112" s="4" t="s">
        <v>96</v>
      </c>
      <c r="AB1112" s="4" t="s">
        <v>86</v>
      </c>
      <c r="AC1112" s="4" t="s">
        <v>85</v>
      </c>
      <c r="AD1112" s="4">
        <v>1.8649999999999999E-3</v>
      </c>
      <c r="AE1112" s="4" t="s">
        <v>42</v>
      </c>
      <c r="AF1112" s="4" t="s">
        <v>42</v>
      </c>
      <c r="AG1112" s="4" t="s">
        <v>42</v>
      </c>
      <c r="AH1112" s="4" t="s">
        <v>42</v>
      </c>
      <c r="AI1112" s="4" t="s">
        <v>42</v>
      </c>
      <c r="AJ1112" s="4" t="s">
        <v>42</v>
      </c>
      <c r="AK1112" s="4" t="s">
        <v>42</v>
      </c>
      <c r="AL1112" s="4" t="s">
        <v>42</v>
      </c>
      <c r="AM1112" s="4" t="s">
        <v>40</v>
      </c>
      <c r="AN1112" s="4" t="s">
        <v>40</v>
      </c>
      <c r="AO1112" s="4" t="s">
        <v>42</v>
      </c>
      <c r="AP1112" s="4" t="s">
        <v>42</v>
      </c>
      <c r="AQ1112" s="4" t="s">
        <v>42</v>
      </c>
      <c r="AR1112" s="4" t="s">
        <v>42</v>
      </c>
      <c r="AS1112" s="4"/>
      <c r="AT1112" s="4" t="s">
        <v>81</v>
      </c>
      <c r="AU1112" s="4" t="s">
        <v>81</v>
      </c>
      <c r="AV1112" s="4" t="s">
        <v>81</v>
      </c>
      <c r="AW1112" s="4" t="s">
        <v>81</v>
      </c>
      <c r="AX1112" s="4" t="s">
        <v>96</v>
      </c>
      <c r="AY1112" s="4" t="s">
        <v>96</v>
      </c>
      <c r="AZ1112" s="4" t="s">
        <v>81</v>
      </c>
      <c r="BA1112" s="4" t="s">
        <v>81</v>
      </c>
      <c r="BB1112" s="4" t="s">
        <v>81</v>
      </c>
      <c r="BC1112" s="4" t="s">
        <v>89</v>
      </c>
      <c r="BD1112" s="4" t="s">
        <v>81</v>
      </c>
      <c r="BE1112" s="4" t="s">
        <v>89</v>
      </c>
      <c r="BF1112" s="4" t="s">
        <v>86</v>
      </c>
      <c r="BG1112" s="4" t="s">
        <v>86</v>
      </c>
    </row>
    <row r="1113" spans="1:59" ht="361.5">
      <c r="A1113" s="4">
        <v>2421555</v>
      </c>
      <c r="B1113" s="5">
        <f t="shared" si="34"/>
        <v>1701778</v>
      </c>
      <c r="C1113" s="5">
        <f t="shared" si="35"/>
        <v>2421555</v>
      </c>
      <c r="D1113" s="4">
        <v>1701778</v>
      </c>
      <c r="E1113" s="4" t="s">
        <v>7334</v>
      </c>
      <c r="F1113" s="4" t="s">
        <v>7335</v>
      </c>
      <c r="G1113" s="4" t="s">
        <v>7336</v>
      </c>
      <c r="H1113" s="4" t="s">
        <v>1994</v>
      </c>
      <c r="I1113" s="4" t="s">
        <v>7337</v>
      </c>
      <c r="J1113" s="4" t="s">
        <v>1296</v>
      </c>
      <c r="K1113" s="4" t="s">
        <v>78</v>
      </c>
      <c r="L1113" s="4"/>
      <c r="M1113" s="4" t="s">
        <v>7293</v>
      </c>
      <c r="N1113" s="4"/>
      <c r="O1113" s="4" t="s">
        <v>7338</v>
      </c>
      <c r="P1113" s="4" t="s">
        <v>81</v>
      </c>
      <c r="Q1113" s="4" t="s">
        <v>81</v>
      </c>
      <c r="R1113" s="4" t="s">
        <v>81</v>
      </c>
      <c r="S1113" s="4" t="s">
        <v>81</v>
      </c>
      <c r="T1113" s="4" t="s">
        <v>96</v>
      </c>
      <c r="U1113" s="4" t="s">
        <v>96</v>
      </c>
      <c r="V1113" s="4" t="s">
        <v>83</v>
      </c>
      <c r="W1113" s="4" t="s">
        <v>83</v>
      </c>
      <c r="X1113" s="4" t="s">
        <v>81</v>
      </c>
      <c r="Y1113" s="4" t="s">
        <v>81</v>
      </c>
      <c r="Z1113" s="4" t="s">
        <v>81</v>
      </c>
      <c r="AA1113" s="4" t="s">
        <v>96</v>
      </c>
      <c r="AB1113" s="4" t="s">
        <v>81</v>
      </c>
      <c r="AC1113" s="4" t="s">
        <v>85</v>
      </c>
      <c r="AD1113" s="4">
        <v>1.6299999999999999E-3</v>
      </c>
      <c r="AE1113" s="4" t="s">
        <v>42</v>
      </c>
      <c r="AF1113" s="4" t="s">
        <v>42</v>
      </c>
      <c r="AG1113" s="4" t="s">
        <v>42</v>
      </c>
      <c r="AH1113" s="4" t="s">
        <v>42</v>
      </c>
      <c r="AI1113" s="4" t="s">
        <v>42</v>
      </c>
      <c r="AJ1113" s="4" t="s">
        <v>42</v>
      </c>
      <c r="AK1113" s="4" t="s">
        <v>42</v>
      </c>
      <c r="AL1113" s="4" t="s">
        <v>42</v>
      </c>
      <c r="AM1113" s="4" t="s">
        <v>40</v>
      </c>
      <c r="AN1113" s="4" t="s">
        <v>40</v>
      </c>
      <c r="AO1113" s="4" t="s">
        <v>42</v>
      </c>
      <c r="AP1113" s="4" t="s">
        <v>42</v>
      </c>
      <c r="AQ1113" s="4" t="s">
        <v>42</v>
      </c>
      <c r="AR1113" s="4" t="s">
        <v>42</v>
      </c>
      <c r="AS1113" s="4"/>
      <c r="AT1113" s="4" t="s">
        <v>86</v>
      </c>
      <c r="AU1113" s="4" t="s">
        <v>81</v>
      </c>
      <c r="AV1113" s="4" t="s">
        <v>86</v>
      </c>
      <c r="AW1113" s="4" t="s">
        <v>81</v>
      </c>
      <c r="AX1113" s="4" t="s">
        <v>96</v>
      </c>
      <c r="AY1113" s="4" t="s">
        <v>96</v>
      </c>
      <c r="AZ1113" s="4" t="s">
        <v>81</v>
      </c>
      <c r="BA1113" s="4" t="s">
        <v>81</v>
      </c>
      <c r="BB1113" s="4" t="s">
        <v>81</v>
      </c>
      <c r="BC1113" s="4" t="s">
        <v>87</v>
      </c>
      <c r="BD1113" s="4" t="s">
        <v>81</v>
      </c>
      <c r="BE1113" s="4" t="s">
        <v>96</v>
      </c>
      <c r="BF1113" s="4" t="s">
        <v>86</v>
      </c>
      <c r="BG1113" s="4" t="s">
        <v>85</v>
      </c>
    </row>
    <row r="1114" spans="1:59" ht="361.5">
      <c r="A1114" s="4">
        <v>2033814</v>
      </c>
      <c r="B1114" s="5">
        <f t="shared" si="34"/>
        <v>1700487</v>
      </c>
      <c r="C1114" s="5">
        <f t="shared" si="35"/>
        <v>2033814</v>
      </c>
      <c r="D1114" s="4">
        <v>1700487</v>
      </c>
      <c r="E1114" s="4" t="s">
        <v>7339</v>
      </c>
      <c r="F1114" s="4" t="s">
        <v>7340</v>
      </c>
      <c r="G1114" s="4" t="s">
        <v>7341</v>
      </c>
      <c r="H1114" s="4" t="s">
        <v>7342</v>
      </c>
      <c r="I1114" s="4" t="s">
        <v>7343</v>
      </c>
      <c r="J1114" s="4" t="s">
        <v>1296</v>
      </c>
      <c r="K1114" s="4" t="s">
        <v>78</v>
      </c>
      <c r="L1114" s="4"/>
      <c r="M1114" s="4" t="s">
        <v>7293</v>
      </c>
      <c r="N1114" s="4"/>
      <c r="O1114" s="4" t="s">
        <v>7344</v>
      </c>
      <c r="P1114" s="4" t="s">
        <v>86</v>
      </c>
      <c r="Q1114" s="4" t="s">
        <v>81</v>
      </c>
      <c r="R1114" s="4" t="s">
        <v>81</v>
      </c>
      <c r="S1114" s="4" t="s">
        <v>81</v>
      </c>
      <c r="T1114" s="4" t="s">
        <v>86</v>
      </c>
      <c r="U1114" s="4" t="s">
        <v>96</v>
      </c>
      <c r="V1114" s="4" t="s">
        <v>83</v>
      </c>
      <c r="W1114" s="4" t="s">
        <v>83</v>
      </c>
      <c r="X1114" s="4" t="s">
        <v>81</v>
      </c>
      <c r="Y1114" s="4" t="s">
        <v>81</v>
      </c>
      <c r="Z1114" s="4" t="s">
        <v>81</v>
      </c>
      <c r="AA1114" s="4" t="s">
        <v>96</v>
      </c>
      <c r="AB1114" s="4" t="s">
        <v>81</v>
      </c>
      <c r="AC1114" s="4" t="s">
        <v>85</v>
      </c>
      <c r="AD1114" s="4">
        <v>1.2199999999999999E-3</v>
      </c>
      <c r="AE1114" s="4" t="s">
        <v>42</v>
      </c>
      <c r="AF1114" s="4" t="s">
        <v>42</v>
      </c>
      <c r="AG1114" s="4" t="s">
        <v>42</v>
      </c>
      <c r="AH1114" s="4" t="s">
        <v>42</v>
      </c>
      <c r="AI1114" s="4" t="s">
        <v>42</v>
      </c>
      <c r="AJ1114" s="4" t="s">
        <v>42</v>
      </c>
      <c r="AK1114" s="4" t="s">
        <v>42</v>
      </c>
      <c r="AL1114" s="4" t="s">
        <v>42</v>
      </c>
      <c r="AM1114" s="4" t="s">
        <v>40</v>
      </c>
      <c r="AN1114" s="4" t="s">
        <v>40</v>
      </c>
      <c r="AO1114" s="4" t="s">
        <v>42</v>
      </c>
      <c r="AP1114" s="4" t="s">
        <v>42</v>
      </c>
      <c r="AQ1114" s="4" t="s">
        <v>42</v>
      </c>
      <c r="AR1114" s="4" t="s">
        <v>42</v>
      </c>
      <c r="AS1114" s="4"/>
      <c r="AT1114" s="4" t="s">
        <v>86</v>
      </c>
      <c r="AU1114" s="4" t="s">
        <v>81</v>
      </c>
      <c r="AV1114" s="4" t="s">
        <v>81</v>
      </c>
      <c r="AW1114" s="4" t="s">
        <v>81</v>
      </c>
      <c r="AX1114" s="4" t="s">
        <v>96</v>
      </c>
      <c r="AY1114" s="4" t="s">
        <v>96</v>
      </c>
      <c r="AZ1114" s="4" t="s">
        <v>81</v>
      </c>
      <c r="BA1114" s="4" t="s">
        <v>81</v>
      </c>
      <c r="BB1114" s="4" t="s">
        <v>81</v>
      </c>
      <c r="BC1114" s="4" t="s">
        <v>87</v>
      </c>
      <c r="BD1114" s="4" t="s">
        <v>81</v>
      </c>
      <c r="BE1114" s="4" t="s">
        <v>96</v>
      </c>
      <c r="BF1114" s="4" t="s">
        <v>81</v>
      </c>
      <c r="BG1114" s="4" t="s">
        <v>85</v>
      </c>
    </row>
    <row r="1115" spans="1:59" ht="188.25">
      <c r="A1115" s="4">
        <v>2551771</v>
      </c>
      <c r="B1115" s="5">
        <f t="shared" si="34"/>
        <v>1696623</v>
      </c>
      <c r="C1115" s="5">
        <f t="shared" si="35"/>
        <v>2551771</v>
      </c>
      <c r="D1115" s="4">
        <v>1696623</v>
      </c>
      <c r="E1115" s="4" t="s">
        <v>7345</v>
      </c>
      <c r="F1115" s="4" t="s">
        <v>7346</v>
      </c>
      <c r="G1115" s="4" t="s">
        <v>7347</v>
      </c>
      <c r="H1115" s="4" t="s">
        <v>7348</v>
      </c>
      <c r="I1115" s="4"/>
      <c r="J1115" s="4" t="s">
        <v>7349</v>
      </c>
      <c r="K1115" s="4" t="s">
        <v>129</v>
      </c>
      <c r="L1115" s="4" t="s">
        <v>1627</v>
      </c>
      <c r="M1115" s="4" t="s">
        <v>7350</v>
      </c>
      <c r="N1115" s="4" t="s">
        <v>246</v>
      </c>
      <c r="O1115" s="4" t="s">
        <v>7351</v>
      </c>
      <c r="P1115" s="4" t="s">
        <v>83</v>
      </c>
      <c r="Q1115" s="4" t="s">
        <v>81</v>
      </c>
      <c r="R1115" s="4" t="s">
        <v>83</v>
      </c>
      <c r="S1115" s="4" t="s">
        <v>86</v>
      </c>
      <c r="T1115" s="4" t="s">
        <v>82</v>
      </c>
      <c r="U1115" s="4" t="s">
        <v>82</v>
      </c>
      <c r="V1115" s="4" t="s">
        <v>83</v>
      </c>
      <c r="W1115" s="4" t="s">
        <v>86</v>
      </c>
      <c r="X1115" s="4" t="s">
        <v>83</v>
      </c>
      <c r="Y1115" s="4" t="s">
        <v>81</v>
      </c>
      <c r="Z1115" s="4" t="s">
        <v>86</v>
      </c>
      <c r="AA1115" s="4" t="s">
        <v>96</v>
      </c>
      <c r="AB1115" s="4" t="s">
        <v>83</v>
      </c>
      <c r="AC1115" s="4" t="s">
        <v>85</v>
      </c>
      <c r="AD1115" s="4">
        <v>1.4250000000000001E-3</v>
      </c>
      <c r="AE1115" s="4" t="s">
        <v>40</v>
      </c>
      <c r="AF1115" s="4" t="s">
        <v>42</v>
      </c>
      <c r="AG1115" s="4" t="s">
        <v>40</v>
      </c>
      <c r="AH1115" s="4" t="s">
        <v>42</v>
      </c>
      <c r="AI1115" s="4" t="s">
        <v>41</v>
      </c>
      <c r="AJ1115" s="4" t="s">
        <v>41</v>
      </c>
      <c r="AK1115" s="4" t="s">
        <v>41</v>
      </c>
      <c r="AL1115" s="4" t="s">
        <v>39</v>
      </c>
      <c r="AM1115" s="4" t="s">
        <v>40</v>
      </c>
      <c r="AN1115" s="4" t="s">
        <v>42</v>
      </c>
      <c r="AO1115" s="4" t="s">
        <v>42</v>
      </c>
      <c r="AP1115" s="4" t="s">
        <v>42</v>
      </c>
      <c r="AQ1115" s="4" t="s">
        <v>40</v>
      </c>
      <c r="AR1115" s="4" t="s">
        <v>42</v>
      </c>
      <c r="AS1115" s="4"/>
      <c r="AT1115" s="4" t="s">
        <v>81</v>
      </c>
      <c r="AU1115" s="4" t="s">
        <v>81</v>
      </c>
      <c r="AV1115" s="4" t="s">
        <v>86</v>
      </c>
      <c r="AW1115" s="4" t="s">
        <v>86</v>
      </c>
      <c r="AX1115" s="4" t="s">
        <v>82</v>
      </c>
      <c r="AY1115" s="4" t="s">
        <v>82</v>
      </c>
      <c r="AZ1115" s="4" t="s">
        <v>83</v>
      </c>
      <c r="BA1115" s="4" t="s">
        <v>83</v>
      </c>
      <c r="BB1115" s="4" t="s">
        <v>81</v>
      </c>
      <c r="BC1115" s="4" t="s">
        <v>86</v>
      </c>
      <c r="BD1115" s="4" t="s">
        <v>81</v>
      </c>
      <c r="BE1115" s="4" t="s">
        <v>86</v>
      </c>
      <c r="BF1115" s="4" t="s">
        <v>86</v>
      </c>
      <c r="BG1115" s="4" t="s">
        <v>85</v>
      </c>
    </row>
    <row r="1116" spans="1:59" ht="332.25">
      <c r="A1116" s="4">
        <v>1855953</v>
      </c>
      <c r="B1116" s="5">
        <f t="shared" si="34"/>
        <v>1700141</v>
      </c>
      <c r="C1116" s="5">
        <f t="shared" si="35"/>
        <v>1855953</v>
      </c>
      <c r="D1116" s="4">
        <v>1700141</v>
      </c>
      <c r="E1116" s="4" t="s">
        <v>7352</v>
      </c>
      <c r="F1116" s="4" t="s">
        <v>7353</v>
      </c>
      <c r="G1116" s="4" t="s">
        <v>7354</v>
      </c>
      <c r="H1116" s="4" t="s">
        <v>3091</v>
      </c>
      <c r="I1116" s="4" t="s">
        <v>7355</v>
      </c>
      <c r="J1116" s="4" t="s">
        <v>3093</v>
      </c>
      <c r="K1116" s="4" t="s">
        <v>111</v>
      </c>
      <c r="L1116" s="4"/>
      <c r="M1116" s="4" t="s">
        <v>650</v>
      </c>
      <c r="N1116" s="4" t="s">
        <v>566</v>
      </c>
      <c r="O1116" s="4" t="s">
        <v>7356</v>
      </c>
      <c r="P1116" s="4" t="s">
        <v>86</v>
      </c>
      <c r="Q1116" s="4" t="s">
        <v>81</v>
      </c>
      <c r="R1116" s="4" t="s">
        <v>86</v>
      </c>
      <c r="S1116" s="4" t="s">
        <v>81</v>
      </c>
      <c r="T1116" s="4" t="s">
        <v>96</v>
      </c>
      <c r="U1116" s="4" t="s">
        <v>96</v>
      </c>
      <c r="V1116" s="4" t="s">
        <v>83</v>
      </c>
      <c r="W1116" s="4" t="s">
        <v>83</v>
      </c>
      <c r="X1116" s="4" t="s">
        <v>81</v>
      </c>
      <c r="Y1116" s="4" t="s">
        <v>81</v>
      </c>
      <c r="Z1116" s="4" t="s">
        <v>81</v>
      </c>
      <c r="AA1116" s="4" t="s">
        <v>96</v>
      </c>
      <c r="AB1116" s="4" t="s">
        <v>83</v>
      </c>
      <c r="AC1116" s="4" t="s">
        <v>85</v>
      </c>
      <c r="AD1116" s="4">
        <v>2.0400000000000001E-3</v>
      </c>
      <c r="AE1116" s="4" t="s">
        <v>42</v>
      </c>
      <c r="AF1116" s="4" t="s">
        <v>42</v>
      </c>
      <c r="AG1116" s="4" t="s">
        <v>42</v>
      </c>
      <c r="AH1116" s="4" t="s">
        <v>42</v>
      </c>
      <c r="AI1116" s="4" t="s">
        <v>42</v>
      </c>
      <c r="AJ1116" s="4" t="s">
        <v>42</v>
      </c>
      <c r="AK1116" s="4" t="s">
        <v>42</v>
      </c>
      <c r="AL1116" s="4" t="s">
        <v>42</v>
      </c>
      <c r="AM1116" s="4" t="s">
        <v>40</v>
      </c>
      <c r="AN1116" s="4" t="s">
        <v>41</v>
      </c>
      <c r="AO1116" s="4" t="s">
        <v>42</v>
      </c>
      <c r="AP1116" s="4" t="s">
        <v>42</v>
      </c>
      <c r="AQ1116" s="4" t="s">
        <v>40</v>
      </c>
      <c r="AR1116" s="4" t="s">
        <v>42</v>
      </c>
      <c r="AS1116" s="4"/>
      <c r="AT1116" s="4" t="s">
        <v>81</v>
      </c>
      <c r="AU1116" s="4" t="s">
        <v>86</v>
      </c>
      <c r="AV1116" s="4" t="s">
        <v>86</v>
      </c>
      <c r="AW1116" s="4" t="s">
        <v>81</v>
      </c>
      <c r="AX1116" s="4" t="s">
        <v>86</v>
      </c>
      <c r="AY1116" s="4" t="s">
        <v>86</v>
      </c>
      <c r="AZ1116" s="4" t="s">
        <v>86</v>
      </c>
      <c r="BA1116" s="4" t="s">
        <v>86</v>
      </c>
      <c r="BB1116" s="4" t="s">
        <v>81</v>
      </c>
      <c r="BC1116" s="4" t="s">
        <v>83</v>
      </c>
      <c r="BD1116" s="4" t="s">
        <v>81</v>
      </c>
      <c r="BE1116" s="4" t="s">
        <v>86</v>
      </c>
      <c r="BF1116" s="4" t="s">
        <v>86</v>
      </c>
      <c r="BG1116" s="4" t="s">
        <v>86</v>
      </c>
    </row>
    <row r="1117" spans="1:59" ht="390">
      <c r="A1117" s="4">
        <v>2329159</v>
      </c>
      <c r="B1117" s="5">
        <f t="shared" si="34"/>
        <v>1692149</v>
      </c>
      <c r="C1117" s="5">
        <f t="shared" si="35"/>
        <v>2329159</v>
      </c>
      <c r="D1117" s="4">
        <v>1692149</v>
      </c>
      <c r="E1117" s="4" t="s">
        <v>7357</v>
      </c>
      <c r="F1117" s="4" t="s">
        <v>7358</v>
      </c>
      <c r="G1117" s="4" t="s">
        <v>7359</v>
      </c>
      <c r="H1117" s="4" t="s">
        <v>7360</v>
      </c>
      <c r="I1117" s="4" t="s">
        <v>7361</v>
      </c>
      <c r="J1117" s="4" t="s">
        <v>7362</v>
      </c>
      <c r="K1117" s="4" t="s">
        <v>102</v>
      </c>
      <c r="L1117" s="4"/>
      <c r="M1117" s="4" t="s">
        <v>7363</v>
      </c>
      <c r="N1117" s="4" t="s">
        <v>833</v>
      </c>
      <c r="O1117" s="4" t="s">
        <v>7364</v>
      </c>
      <c r="P1117" s="4" t="s">
        <v>86</v>
      </c>
      <c r="Q1117" s="4" t="s">
        <v>86</v>
      </c>
      <c r="R1117" s="4" t="s">
        <v>83</v>
      </c>
      <c r="S1117" s="4" t="s">
        <v>81</v>
      </c>
      <c r="T1117" s="4" t="s">
        <v>82</v>
      </c>
      <c r="U1117" s="4" t="s">
        <v>82</v>
      </c>
      <c r="V1117" s="4" t="s">
        <v>83</v>
      </c>
      <c r="W1117" s="4" t="s">
        <v>86</v>
      </c>
      <c r="X1117" s="4" t="s">
        <v>86</v>
      </c>
      <c r="Y1117" s="4" t="s">
        <v>86</v>
      </c>
      <c r="Z1117" s="4" t="s">
        <v>83</v>
      </c>
      <c r="AA1117" s="4" t="s">
        <v>96</v>
      </c>
      <c r="AB1117" s="4" t="s">
        <v>83</v>
      </c>
      <c r="AC1117" s="4" t="s">
        <v>85</v>
      </c>
      <c r="AD1117" s="4">
        <v>2.3700000000000001E-3</v>
      </c>
      <c r="AE1117" s="4" t="s">
        <v>42</v>
      </c>
      <c r="AF1117" s="4" t="s">
        <v>42</v>
      </c>
      <c r="AG1117" s="4" t="s">
        <v>40</v>
      </c>
      <c r="AH1117" s="4" t="s">
        <v>42</v>
      </c>
      <c r="AI1117" s="4" t="s">
        <v>41</v>
      </c>
      <c r="AJ1117" s="4" t="s">
        <v>41</v>
      </c>
      <c r="AK1117" s="4" t="s">
        <v>42</v>
      </c>
      <c r="AL1117" s="4" t="s">
        <v>42</v>
      </c>
      <c r="AM1117" s="4" t="s">
        <v>40</v>
      </c>
      <c r="AN1117" s="4" t="s">
        <v>42</v>
      </c>
      <c r="AO1117" s="4" t="s">
        <v>41</v>
      </c>
      <c r="AP1117" s="4" t="s">
        <v>42</v>
      </c>
      <c r="AQ1117" s="4" t="s">
        <v>40</v>
      </c>
      <c r="AR1117" s="4" t="s">
        <v>42</v>
      </c>
      <c r="AS1117" s="4"/>
      <c r="AT1117" s="4" t="s">
        <v>86</v>
      </c>
      <c r="AU1117" s="4" t="s">
        <v>81</v>
      </c>
      <c r="AV1117" s="4" t="s">
        <v>81</v>
      </c>
      <c r="AW1117" s="4" t="s">
        <v>81</v>
      </c>
      <c r="AX1117" s="4" t="s">
        <v>82</v>
      </c>
      <c r="AY1117" s="4" t="s">
        <v>82</v>
      </c>
      <c r="AZ1117" s="4" t="s">
        <v>81</v>
      </c>
      <c r="BA1117" s="4" t="s">
        <v>81</v>
      </c>
      <c r="BB1117" s="4" t="s">
        <v>81</v>
      </c>
      <c r="BC1117" s="4" t="s">
        <v>81</v>
      </c>
      <c r="BD1117" s="4" t="s">
        <v>83</v>
      </c>
      <c r="BE1117" s="4" t="s">
        <v>152</v>
      </c>
      <c r="BF1117" s="4" t="s">
        <v>81</v>
      </c>
      <c r="BG1117" s="4" t="s">
        <v>85</v>
      </c>
    </row>
    <row r="1118" spans="1:59" ht="303.75">
      <c r="A1118" s="4">
        <v>2207330</v>
      </c>
      <c r="B1118" s="5">
        <f t="shared" si="34"/>
        <v>1701676</v>
      </c>
      <c r="C1118" s="5">
        <f t="shared" si="35"/>
        <v>2207330</v>
      </c>
      <c r="D1118" s="4">
        <v>1701676</v>
      </c>
      <c r="E1118" s="4" t="s">
        <v>7365</v>
      </c>
      <c r="F1118" s="4" t="s">
        <v>7366</v>
      </c>
      <c r="G1118" s="4" t="s">
        <v>7367</v>
      </c>
      <c r="H1118" s="4" t="s">
        <v>7368</v>
      </c>
      <c r="I1118" s="4" t="s">
        <v>7369</v>
      </c>
      <c r="J1118" s="4" t="s">
        <v>7370</v>
      </c>
      <c r="K1118" s="4" t="s">
        <v>346</v>
      </c>
      <c r="L1118" s="4"/>
      <c r="M1118" s="4" t="s">
        <v>3008</v>
      </c>
      <c r="N1118" s="4" t="s">
        <v>103</v>
      </c>
      <c r="O1118" s="4" t="s">
        <v>7371</v>
      </c>
      <c r="P1118" s="4" t="s">
        <v>323</v>
      </c>
      <c r="Q1118" s="4" t="s">
        <v>81</v>
      </c>
      <c r="R1118" s="4" t="s">
        <v>83</v>
      </c>
      <c r="S1118" s="4" t="s">
        <v>83</v>
      </c>
      <c r="T1118" s="4" t="s">
        <v>86</v>
      </c>
      <c r="U1118" s="4" t="s">
        <v>86</v>
      </c>
      <c r="V1118" s="4" t="s">
        <v>83</v>
      </c>
      <c r="W1118" s="4" t="s">
        <v>81</v>
      </c>
      <c r="X1118" s="4" t="s">
        <v>81</v>
      </c>
      <c r="Y1118" s="4" t="s">
        <v>86</v>
      </c>
      <c r="Z1118" s="4" t="s">
        <v>83</v>
      </c>
      <c r="AA1118" s="4" t="s">
        <v>96</v>
      </c>
      <c r="AB1118" s="4" t="s">
        <v>81</v>
      </c>
      <c r="AC1118" s="4" t="s">
        <v>85</v>
      </c>
      <c r="AD1118" s="4">
        <v>2.8649999999999999E-3</v>
      </c>
      <c r="AE1118" s="4" t="s">
        <v>40</v>
      </c>
      <c r="AF1118" s="4" t="s">
        <v>42</v>
      </c>
      <c r="AG1118" s="4" t="s">
        <v>40</v>
      </c>
      <c r="AH1118" s="4" t="s">
        <v>41</v>
      </c>
      <c r="AI1118" s="4" t="s">
        <v>42</v>
      </c>
      <c r="AJ1118" s="4" t="s">
        <v>42</v>
      </c>
      <c r="AK1118" s="4" t="s">
        <v>42</v>
      </c>
      <c r="AL1118" s="4" t="s">
        <v>42</v>
      </c>
      <c r="AM1118" s="4" t="s">
        <v>40</v>
      </c>
      <c r="AN1118" s="4" t="s">
        <v>42</v>
      </c>
      <c r="AO1118" s="4" t="s">
        <v>41</v>
      </c>
      <c r="AP1118" s="4" t="s">
        <v>42</v>
      </c>
      <c r="AQ1118" s="4" t="s">
        <v>42</v>
      </c>
      <c r="AR1118" s="4" t="s">
        <v>42</v>
      </c>
      <c r="AS1118" s="4"/>
      <c r="AT1118" s="4" t="s">
        <v>81</v>
      </c>
      <c r="AU1118" s="4" t="s">
        <v>81</v>
      </c>
      <c r="AV1118" s="4" t="s">
        <v>81</v>
      </c>
      <c r="AW1118" s="4" t="s">
        <v>83</v>
      </c>
      <c r="AX1118" s="4" t="s">
        <v>96</v>
      </c>
      <c r="AY1118" s="4" t="s">
        <v>96</v>
      </c>
      <c r="AZ1118" s="4" t="s">
        <v>81</v>
      </c>
      <c r="BA1118" s="4" t="s">
        <v>81</v>
      </c>
      <c r="BB1118" s="4" t="s">
        <v>81</v>
      </c>
      <c r="BC1118" s="4" t="s">
        <v>87</v>
      </c>
      <c r="BD1118" s="4" t="s">
        <v>83</v>
      </c>
      <c r="BE1118" s="4" t="s">
        <v>96</v>
      </c>
      <c r="BF1118" s="4" t="s">
        <v>86</v>
      </c>
      <c r="BG1118" s="4" t="s">
        <v>85</v>
      </c>
    </row>
    <row r="1119" spans="1:59" ht="361.5">
      <c r="A1119" s="4">
        <v>2069284</v>
      </c>
      <c r="B1119" s="5">
        <f t="shared" si="34"/>
        <v>1700539</v>
      </c>
      <c r="C1119" s="5">
        <f t="shared" si="35"/>
        <v>2069284</v>
      </c>
      <c r="D1119" s="4">
        <v>1700539</v>
      </c>
      <c r="E1119" s="4" t="s">
        <v>7372</v>
      </c>
      <c r="F1119" s="4" t="s">
        <v>7373</v>
      </c>
      <c r="G1119" s="4" t="s">
        <v>7374</v>
      </c>
      <c r="H1119" s="4" t="s">
        <v>4509</v>
      </c>
      <c r="I1119" s="4" t="s">
        <v>200</v>
      </c>
      <c r="J1119" s="4" t="s">
        <v>4511</v>
      </c>
      <c r="K1119" s="4" t="s">
        <v>202</v>
      </c>
      <c r="L1119" s="4"/>
      <c r="M1119" s="4" t="s">
        <v>7375</v>
      </c>
      <c r="N1119" s="4"/>
      <c r="O1119" s="4" t="s">
        <v>7376</v>
      </c>
      <c r="P1119" s="4" t="s">
        <v>323</v>
      </c>
      <c r="Q1119" s="4" t="s">
        <v>86</v>
      </c>
      <c r="R1119" s="4" t="s">
        <v>81</v>
      </c>
      <c r="S1119" s="4" t="s">
        <v>86</v>
      </c>
      <c r="T1119" s="4" t="s">
        <v>96</v>
      </c>
      <c r="U1119" s="4" t="s">
        <v>96</v>
      </c>
      <c r="V1119" s="4" t="s">
        <v>83</v>
      </c>
      <c r="W1119" s="4" t="s">
        <v>81</v>
      </c>
      <c r="X1119" s="4" t="s">
        <v>81</v>
      </c>
      <c r="Y1119" s="4" t="s">
        <v>81</v>
      </c>
      <c r="Z1119" s="4" t="s">
        <v>86</v>
      </c>
      <c r="AA1119" s="4" t="s">
        <v>96</v>
      </c>
      <c r="AB1119" s="4" t="s">
        <v>81</v>
      </c>
      <c r="AC1119" s="4" t="s">
        <v>85</v>
      </c>
      <c r="AD1119" s="4">
        <v>2.735E-3</v>
      </c>
      <c r="AE1119" s="4" t="s">
        <v>40</v>
      </c>
      <c r="AF1119" s="4" t="s">
        <v>42</v>
      </c>
      <c r="AG1119" s="4" t="s">
        <v>42</v>
      </c>
      <c r="AH1119" s="4" t="s">
        <v>42</v>
      </c>
      <c r="AI1119" s="4" t="s">
        <v>42</v>
      </c>
      <c r="AJ1119" s="4" t="s">
        <v>42</v>
      </c>
      <c r="AK1119" s="4" t="s">
        <v>42</v>
      </c>
      <c r="AL1119" s="4" t="s">
        <v>42</v>
      </c>
      <c r="AM1119" s="4" t="s">
        <v>40</v>
      </c>
      <c r="AN1119" s="4" t="s">
        <v>42</v>
      </c>
      <c r="AO1119" s="4" t="s">
        <v>42</v>
      </c>
      <c r="AP1119" s="4" t="s">
        <v>42</v>
      </c>
      <c r="AQ1119" s="4" t="s">
        <v>42</v>
      </c>
      <c r="AR1119" s="4" t="s">
        <v>42</v>
      </c>
      <c r="AS1119" s="4"/>
      <c r="AT1119" s="4" t="s">
        <v>81</v>
      </c>
      <c r="AU1119" s="4" t="s">
        <v>81</v>
      </c>
      <c r="AV1119" s="4" t="s">
        <v>81</v>
      </c>
      <c r="AW1119" s="4" t="s">
        <v>81</v>
      </c>
      <c r="AX1119" s="4" t="s">
        <v>96</v>
      </c>
      <c r="AY1119" s="4" t="s">
        <v>96</v>
      </c>
      <c r="AZ1119" s="4" t="s">
        <v>81</v>
      </c>
      <c r="BA1119" s="4" t="s">
        <v>81</v>
      </c>
      <c r="BB1119" s="4" t="s">
        <v>81</v>
      </c>
      <c r="BC1119" s="4" t="s">
        <v>89</v>
      </c>
      <c r="BD1119" s="4" t="s">
        <v>81</v>
      </c>
      <c r="BE1119" s="4" t="s">
        <v>96</v>
      </c>
      <c r="BF1119" s="4" t="s">
        <v>86</v>
      </c>
      <c r="BG1119" s="4" t="s">
        <v>85</v>
      </c>
    </row>
    <row r="1120" spans="1:59" ht="303.75">
      <c r="A1120" s="4">
        <v>2255478</v>
      </c>
      <c r="B1120" s="5">
        <f t="shared" si="34"/>
        <v>1700508</v>
      </c>
      <c r="C1120" s="5">
        <f t="shared" si="35"/>
        <v>2255478</v>
      </c>
      <c r="D1120" s="4">
        <v>1700508</v>
      </c>
      <c r="E1120" s="4" t="s">
        <v>7377</v>
      </c>
      <c r="F1120" s="4" t="s">
        <v>7378</v>
      </c>
      <c r="G1120" s="4" t="s">
        <v>7379</v>
      </c>
      <c r="H1120" s="4" t="s">
        <v>7380</v>
      </c>
      <c r="I1120" s="4" t="s">
        <v>200</v>
      </c>
      <c r="J1120" s="4" t="s">
        <v>7381</v>
      </c>
      <c r="K1120" s="4" t="s">
        <v>202</v>
      </c>
      <c r="L1120" s="4"/>
      <c r="M1120" s="4" t="s">
        <v>7375</v>
      </c>
      <c r="N1120" s="4" t="s">
        <v>598</v>
      </c>
      <c r="O1120" s="4" t="s">
        <v>7382</v>
      </c>
      <c r="P1120" s="4" t="s">
        <v>323</v>
      </c>
      <c r="Q1120" s="4" t="s">
        <v>81</v>
      </c>
      <c r="R1120" s="4" t="s">
        <v>81</v>
      </c>
      <c r="S1120" s="4" t="s">
        <v>81</v>
      </c>
      <c r="T1120" s="4" t="s">
        <v>82</v>
      </c>
      <c r="U1120" s="4" t="s">
        <v>82</v>
      </c>
      <c r="V1120" s="4" t="s">
        <v>83</v>
      </c>
      <c r="W1120" s="4" t="s">
        <v>81</v>
      </c>
      <c r="X1120" s="4" t="s">
        <v>86</v>
      </c>
      <c r="Y1120" s="4" t="s">
        <v>86</v>
      </c>
      <c r="Z1120" s="4" t="s">
        <v>81</v>
      </c>
      <c r="AA1120" s="4" t="s">
        <v>96</v>
      </c>
      <c r="AB1120" s="4" t="s">
        <v>81</v>
      </c>
      <c r="AC1120" s="4" t="s">
        <v>85</v>
      </c>
      <c r="AD1120" s="4">
        <v>2.1900000000000001E-3</v>
      </c>
      <c r="AE1120" s="4" t="s">
        <v>40</v>
      </c>
      <c r="AF1120" s="4" t="s">
        <v>42</v>
      </c>
      <c r="AG1120" s="4" t="s">
        <v>42</v>
      </c>
      <c r="AH1120" s="4" t="s">
        <v>42</v>
      </c>
      <c r="AI1120" s="4" t="s">
        <v>41</v>
      </c>
      <c r="AJ1120" s="4" t="s">
        <v>41</v>
      </c>
      <c r="AK1120" s="4" t="s">
        <v>42</v>
      </c>
      <c r="AL1120" s="4" t="s">
        <v>42</v>
      </c>
      <c r="AM1120" s="4" t="s">
        <v>40</v>
      </c>
      <c r="AN1120" s="4" t="s">
        <v>42</v>
      </c>
      <c r="AO1120" s="4" t="s">
        <v>42</v>
      </c>
      <c r="AP1120" s="4" t="s">
        <v>42</v>
      </c>
      <c r="AQ1120" s="4" t="s">
        <v>42</v>
      </c>
      <c r="AR1120" s="4" t="s">
        <v>42</v>
      </c>
      <c r="AS1120" s="4"/>
      <c r="AT1120" s="4" t="s">
        <v>81</v>
      </c>
      <c r="AU1120" s="4" t="s">
        <v>81</v>
      </c>
      <c r="AV1120" s="4" t="s">
        <v>81</v>
      </c>
      <c r="AW1120" s="4" t="s">
        <v>81</v>
      </c>
      <c r="AX1120" s="4" t="s">
        <v>82</v>
      </c>
      <c r="AY1120" s="4" t="s">
        <v>82</v>
      </c>
      <c r="AZ1120" s="4" t="s">
        <v>81</v>
      </c>
      <c r="BA1120" s="4" t="s">
        <v>81</v>
      </c>
      <c r="BB1120" s="4" t="s">
        <v>81</v>
      </c>
      <c r="BC1120" s="4" t="s">
        <v>81</v>
      </c>
      <c r="BD1120" s="4" t="s">
        <v>81</v>
      </c>
      <c r="BE1120" s="4" t="s">
        <v>152</v>
      </c>
      <c r="BF1120" s="4" t="s">
        <v>81</v>
      </c>
      <c r="BG1120" s="4" t="s">
        <v>85</v>
      </c>
    </row>
    <row r="1121" spans="1:59" ht="409.6">
      <c r="A1121" s="4">
        <v>1107742</v>
      </c>
      <c r="B1121" s="5">
        <f t="shared" si="34"/>
        <v>1698825</v>
      </c>
      <c r="C1121" s="5">
        <f t="shared" si="35"/>
        <v>1107742</v>
      </c>
      <c r="D1121" s="4">
        <v>1698825</v>
      </c>
      <c r="E1121" s="4" t="s">
        <v>7383</v>
      </c>
      <c r="F1121" s="4" t="s">
        <v>7384</v>
      </c>
      <c r="G1121" s="4" t="s">
        <v>7385</v>
      </c>
      <c r="H1121" s="4" t="s">
        <v>7386</v>
      </c>
      <c r="I1121" s="4" t="s">
        <v>7387</v>
      </c>
      <c r="J1121" s="4" t="s">
        <v>7388</v>
      </c>
      <c r="K1121" s="4" t="s">
        <v>102</v>
      </c>
      <c r="L1121" s="4"/>
      <c r="M1121" s="4" t="s">
        <v>7389</v>
      </c>
      <c r="N1121" s="4" t="s">
        <v>7390</v>
      </c>
      <c r="O1121" s="4" t="s">
        <v>7391</v>
      </c>
      <c r="P1121" s="4" t="s">
        <v>83</v>
      </c>
      <c r="Q1121" s="4" t="s">
        <v>83</v>
      </c>
      <c r="R1121" s="4" t="s">
        <v>83</v>
      </c>
      <c r="S1121" s="4" t="s">
        <v>83</v>
      </c>
      <c r="T1121" s="4" t="s">
        <v>82</v>
      </c>
      <c r="U1121" s="4" t="s">
        <v>82</v>
      </c>
      <c r="V1121" s="4" t="s">
        <v>83</v>
      </c>
      <c r="W1121" s="4" t="s">
        <v>81</v>
      </c>
      <c r="X1121" s="4" t="s">
        <v>81</v>
      </c>
      <c r="Y1121" s="4" t="s">
        <v>83</v>
      </c>
      <c r="Z1121" s="4" t="s">
        <v>83</v>
      </c>
      <c r="AA1121" s="4" t="s">
        <v>96</v>
      </c>
      <c r="AB1121" s="4" t="s">
        <v>81</v>
      </c>
      <c r="AC1121" s="4" t="s">
        <v>85</v>
      </c>
      <c r="AD1121" s="4">
        <v>3.225E-3</v>
      </c>
      <c r="AE1121" s="4" t="s">
        <v>40</v>
      </c>
      <c r="AF1121" s="4" t="s">
        <v>41</v>
      </c>
      <c r="AG1121" s="4" t="s">
        <v>40</v>
      </c>
      <c r="AH1121" s="4" t="s">
        <v>41</v>
      </c>
      <c r="AI1121" s="4" t="s">
        <v>41</v>
      </c>
      <c r="AJ1121" s="4" t="s">
        <v>41</v>
      </c>
      <c r="AK1121" s="4" t="s">
        <v>42</v>
      </c>
      <c r="AL1121" s="4" t="s">
        <v>41</v>
      </c>
      <c r="AM1121" s="4" t="s">
        <v>40</v>
      </c>
      <c r="AN1121" s="4" t="s">
        <v>42</v>
      </c>
      <c r="AO1121" s="4" t="s">
        <v>41</v>
      </c>
      <c r="AP1121" s="4" t="s">
        <v>42</v>
      </c>
      <c r="AQ1121" s="4" t="s">
        <v>42</v>
      </c>
      <c r="AR1121" s="4" t="s">
        <v>42</v>
      </c>
      <c r="AS1121" s="4"/>
      <c r="AT1121" s="4" t="s">
        <v>86</v>
      </c>
      <c r="AU1121" s="4" t="s">
        <v>83</v>
      </c>
      <c r="AV1121" s="4" t="s">
        <v>86</v>
      </c>
      <c r="AW1121" s="4" t="s">
        <v>83</v>
      </c>
      <c r="AX1121" s="4" t="s">
        <v>82</v>
      </c>
      <c r="AY1121" s="4" t="s">
        <v>82</v>
      </c>
      <c r="AZ1121" s="4" t="s">
        <v>81</v>
      </c>
      <c r="BA1121" s="4" t="s">
        <v>83</v>
      </c>
      <c r="BB1121" s="4" t="s">
        <v>81</v>
      </c>
      <c r="BC1121" s="4" t="s">
        <v>89</v>
      </c>
      <c r="BD1121" s="4" t="s">
        <v>83</v>
      </c>
      <c r="BE1121" s="4" t="s">
        <v>89</v>
      </c>
      <c r="BF1121" s="4" t="s">
        <v>86</v>
      </c>
      <c r="BG1121" s="4" t="s">
        <v>85</v>
      </c>
    </row>
    <row r="1122" spans="1:59" ht="274.5">
      <c r="A1122" s="4">
        <v>1244355</v>
      </c>
      <c r="B1122" s="5">
        <f t="shared" si="34"/>
        <v>1701418</v>
      </c>
      <c r="C1122" s="5">
        <f t="shared" si="35"/>
        <v>1244355</v>
      </c>
      <c r="D1122" s="4">
        <v>1701418</v>
      </c>
      <c r="E1122" s="4" t="s">
        <v>7392</v>
      </c>
      <c r="F1122" s="4" t="s">
        <v>7393</v>
      </c>
      <c r="G1122" s="4" t="s">
        <v>7394</v>
      </c>
      <c r="H1122" s="4" t="s">
        <v>7395</v>
      </c>
      <c r="I1122" s="4"/>
      <c r="J1122" s="4" t="s">
        <v>7396</v>
      </c>
      <c r="K1122" s="4" t="s">
        <v>857</v>
      </c>
      <c r="L1122" s="4"/>
      <c r="M1122" s="4" t="s">
        <v>7397</v>
      </c>
      <c r="N1122" s="4" t="s">
        <v>7398</v>
      </c>
      <c r="O1122" s="4" t="s">
        <v>7399</v>
      </c>
      <c r="P1122" s="4" t="s">
        <v>83</v>
      </c>
      <c r="Q1122" s="4" t="s">
        <v>86</v>
      </c>
      <c r="R1122" s="4" t="s">
        <v>83</v>
      </c>
      <c r="S1122" s="4" t="s">
        <v>81</v>
      </c>
      <c r="T1122" s="4" t="s">
        <v>84</v>
      </c>
      <c r="U1122" s="4" t="s">
        <v>96</v>
      </c>
      <c r="V1122" s="4" t="s">
        <v>83</v>
      </c>
      <c r="W1122" s="4" t="s">
        <v>86</v>
      </c>
      <c r="X1122" s="4" t="s">
        <v>81</v>
      </c>
      <c r="Y1122" s="4" t="s">
        <v>81</v>
      </c>
      <c r="Z1122" s="4" t="s">
        <v>83</v>
      </c>
      <c r="AA1122" s="4" t="s">
        <v>96</v>
      </c>
      <c r="AB1122" s="4" t="s">
        <v>81</v>
      </c>
      <c r="AC1122" s="4" t="s">
        <v>85</v>
      </c>
      <c r="AD1122" s="4">
        <v>2.245E-3</v>
      </c>
      <c r="AE1122" s="4" t="s">
        <v>40</v>
      </c>
      <c r="AF1122" s="4" t="s">
        <v>42</v>
      </c>
      <c r="AG1122" s="4" t="s">
        <v>40</v>
      </c>
      <c r="AH1122" s="4" t="s">
        <v>42</v>
      </c>
      <c r="AI1122" s="4" t="s">
        <v>41</v>
      </c>
      <c r="AJ1122" s="4" t="s">
        <v>42</v>
      </c>
      <c r="AK1122" s="4" t="s">
        <v>42</v>
      </c>
      <c r="AL1122" s="4" t="s">
        <v>42</v>
      </c>
      <c r="AM1122" s="4" t="s">
        <v>40</v>
      </c>
      <c r="AN1122" s="4" t="s">
        <v>42</v>
      </c>
      <c r="AO1122" s="4" t="s">
        <v>41</v>
      </c>
      <c r="AP1122" s="4" t="s">
        <v>42</v>
      </c>
      <c r="AQ1122" s="4" t="s">
        <v>42</v>
      </c>
      <c r="AR1122" s="4" t="s">
        <v>42</v>
      </c>
      <c r="AS1122" s="4"/>
      <c r="AT1122" s="4" t="s">
        <v>86</v>
      </c>
      <c r="AU1122" s="4" t="s">
        <v>81</v>
      </c>
      <c r="AV1122" s="4" t="s">
        <v>81</v>
      </c>
      <c r="AW1122" s="4" t="s">
        <v>81</v>
      </c>
      <c r="AX1122" s="4" t="s">
        <v>82</v>
      </c>
      <c r="AY1122" s="4" t="s">
        <v>96</v>
      </c>
      <c r="AZ1122" s="4" t="s">
        <v>86</v>
      </c>
      <c r="BA1122" s="4" t="s">
        <v>81</v>
      </c>
      <c r="BB1122" s="4" t="s">
        <v>81</v>
      </c>
      <c r="BC1122" s="4" t="s">
        <v>81</v>
      </c>
      <c r="BD1122" s="4" t="s">
        <v>83</v>
      </c>
      <c r="BE1122" s="4" t="s">
        <v>96</v>
      </c>
      <c r="BF1122" s="4" t="s">
        <v>81</v>
      </c>
      <c r="BG1122" s="4" t="s">
        <v>85</v>
      </c>
    </row>
    <row r="1123" spans="1:59" ht="332.25">
      <c r="A1123" s="4">
        <v>2067848</v>
      </c>
      <c r="B1123" s="5">
        <f t="shared" si="34"/>
        <v>1700846</v>
      </c>
      <c r="C1123" s="5">
        <f t="shared" si="35"/>
        <v>2067848</v>
      </c>
      <c r="D1123" s="4">
        <v>1700846</v>
      </c>
      <c r="E1123" s="4" t="s">
        <v>7400</v>
      </c>
      <c r="F1123" s="4" t="s">
        <v>7401</v>
      </c>
      <c r="G1123" s="4" t="s">
        <v>7402</v>
      </c>
      <c r="H1123" s="4" t="s">
        <v>7403</v>
      </c>
      <c r="I1123" s="4" t="s">
        <v>200</v>
      </c>
      <c r="J1123" s="4" t="s">
        <v>7404</v>
      </c>
      <c r="K1123" s="4" t="s">
        <v>202</v>
      </c>
      <c r="L1123" s="4"/>
      <c r="M1123" s="4" t="s">
        <v>7397</v>
      </c>
      <c r="N1123" s="4"/>
      <c r="O1123" s="4" t="s">
        <v>7405</v>
      </c>
      <c r="P1123" s="4" t="s">
        <v>83</v>
      </c>
      <c r="Q1123" s="4" t="s">
        <v>81</v>
      </c>
      <c r="R1123" s="4" t="s">
        <v>83</v>
      </c>
      <c r="S1123" s="4" t="s">
        <v>81</v>
      </c>
      <c r="T1123" s="4" t="s">
        <v>96</v>
      </c>
      <c r="U1123" s="4" t="s">
        <v>96</v>
      </c>
      <c r="V1123" s="4" t="s">
        <v>83</v>
      </c>
      <c r="W1123" s="4" t="s">
        <v>81</v>
      </c>
      <c r="X1123" s="4" t="s">
        <v>81</v>
      </c>
      <c r="Y1123" s="4" t="s">
        <v>81</v>
      </c>
      <c r="Z1123" s="4" t="s">
        <v>81</v>
      </c>
      <c r="AA1123" s="4" t="s">
        <v>96</v>
      </c>
      <c r="AB1123" s="4" t="s">
        <v>81</v>
      </c>
      <c r="AC1123" s="4" t="s">
        <v>85</v>
      </c>
      <c r="AD1123" s="4">
        <v>1.9300000000000001E-3</v>
      </c>
      <c r="AE1123" s="4" t="s">
        <v>40</v>
      </c>
      <c r="AF1123" s="4" t="s">
        <v>42</v>
      </c>
      <c r="AG1123" s="4" t="s">
        <v>40</v>
      </c>
      <c r="AH1123" s="4" t="s">
        <v>42</v>
      </c>
      <c r="AI1123" s="4" t="s">
        <v>42</v>
      </c>
      <c r="AJ1123" s="4" t="s">
        <v>42</v>
      </c>
      <c r="AK1123" s="4" t="s">
        <v>42</v>
      </c>
      <c r="AL1123" s="4" t="s">
        <v>42</v>
      </c>
      <c r="AM1123" s="4" t="s">
        <v>40</v>
      </c>
      <c r="AN1123" s="4" t="s">
        <v>42</v>
      </c>
      <c r="AO1123" s="4" t="s">
        <v>42</v>
      </c>
      <c r="AP1123" s="4" t="s">
        <v>42</v>
      </c>
      <c r="AQ1123" s="4" t="s">
        <v>42</v>
      </c>
      <c r="AR1123" s="4" t="s">
        <v>42</v>
      </c>
      <c r="AS1123" s="4"/>
      <c r="AT1123" s="4" t="s">
        <v>86</v>
      </c>
      <c r="AU1123" s="4" t="s">
        <v>81</v>
      </c>
      <c r="AV1123" s="4" t="s">
        <v>81</v>
      </c>
      <c r="AW1123" s="4" t="s">
        <v>81</v>
      </c>
      <c r="AX1123" s="4" t="s">
        <v>96</v>
      </c>
      <c r="AY1123" s="4" t="s">
        <v>96</v>
      </c>
      <c r="AZ1123" s="4" t="s">
        <v>81</v>
      </c>
      <c r="BA1123" s="4" t="s">
        <v>81</v>
      </c>
      <c r="BB1123" s="4" t="s">
        <v>81</v>
      </c>
      <c r="BC1123" s="4" t="s">
        <v>87</v>
      </c>
      <c r="BD1123" s="4" t="s">
        <v>81</v>
      </c>
      <c r="BE1123" s="4" t="s">
        <v>96</v>
      </c>
      <c r="BF1123" s="4" t="s">
        <v>81</v>
      </c>
      <c r="BG1123" s="4" t="s">
        <v>85</v>
      </c>
    </row>
    <row r="1124" spans="1:59" ht="409.6">
      <c r="A1124" s="4">
        <v>1841217</v>
      </c>
      <c r="B1124" s="5">
        <f t="shared" si="34"/>
        <v>1701574</v>
      </c>
      <c r="C1124" s="5">
        <f t="shared" si="35"/>
        <v>1841217</v>
      </c>
      <c r="D1124" s="4">
        <v>1701574</v>
      </c>
      <c r="E1124" s="4" t="s">
        <v>7406</v>
      </c>
      <c r="F1124" s="4" t="s">
        <v>7407</v>
      </c>
      <c r="G1124" s="4" t="s">
        <v>7408</v>
      </c>
      <c r="H1124" s="4" t="s">
        <v>7409</v>
      </c>
      <c r="I1124" s="4" t="s">
        <v>7410</v>
      </c>
      <c r="J1124" s="4" t="s">
        <v>7282</v>
      </c>
      <c r="K1124" s="4" t="s">
        <v>166</v>
      </c>
      <c r="L1124" s="4"/>
      <c r="M1124" s="4" t="s">
        <v>2803</v>
      </c>
      <c r="N1124" s="4"/>
      <c r="O1124" s="4" t="s">
        <v>7411</v>
      </c>
      <c r="P1124" s="4" t="s">
        <v>83</v>
      </c>
      <c r="Q1124" s="4" t="s">
        <v>86</v>
      </c>
      <c r="R1124" s="4" t="s">
        <v>86</v>
      </c>
      <c r="S1124" s="4" t="s">
        <v>81</v>
      </c>
      <c r="T1124" s="4" t="s">
        <v>96</v>
      </c>
      <c r="U1124" s="4" t="s">
        <v>96</v>
      </c>
      <c r="V1124" s="4" t="s">
        <v>83</v>
      </c>
      <c r="W1124" s="4" t="s">
        <v>81</v>
      </c>
      <c r="X1124" s="4" t="s">
        <v>81</v>
      </c>
      <c r="Y1124" s="4" t="s">
        <v>81</v>
      </c>
      <c r="Z1124" s="4" t="s">
        <v>86</v>
      </c>
      <c r="AA1124" s="4" t="s">
        <v>96</v>
      </c>
      <c r="AB1124" s="4" t="s">
        <v>81</v>
      </c>
      <c r="AC1124" s="4" t="s">
        <v>85</v>
      </c>
      <c r="AD1124" s="4">
        <v>3.5850000000000001E-3</v>
      </c>
      <c r="AE1124" s="4" t="s">
        <v>40</v>
      </c>
      <c r="AF1124" s="4" t="s">
        <v>42</v>
      </c>
      <c r="AG1124" s="4" t="s">
        <v>42</v>
      </c>
      <c r="AH1124" s="4" t="s">
        <v>42</v>
      </c>
      <c r="AI1124" s="4" t="s">
        <v>42</v>
      </c>
      <c r="AJ1124" s="4" t="s">
        <v>42</v>
      </c>
      <c r="AK1124" s="4" t="s">
        <v>42</v>
      </c>
      <c r="AL1124" s="4" t="s">
        <v>42</v>
      </c>
      <c r="AM1124" s="4" t="s">
        <v>40</v>
      </c>
      <c r="AN1124" s="4" t="s">
        <v>42</v>
      </c>
      <c r="AO1124" s="4" t="s">
        <v>42</v>
      </c>
      <c r="AP1124" s="4" t="s">
        <v>42</v>
      </c>
      <c r="AQ1124" s="4" t="s">
        <v>42</v>
      </c>
      <c r="AR1124" s="4" t="s">
        <v>42</v>
      </c>
      <c r="AS1124" s="4"/>
      <c r="AT1124" s="4" t="s">
        <v>86</v>
      </c>
      <c r="AU1124" s="4" t="s">
        <v>86</v>
      </c>
      <c r="AV1124" s="4" t="s">
        <v>81</v>
      </c>
      <c r="AW1124" s="4" t="s">
        <v>81</v>
      </c>
      <c r="AX1124" s="4" t="s">
        <v>96</v>
      </c>
      <c r="AY1124" s="4" t="s">
        <v>96</v>
      </c>
      <c r="AZ1124" s="4" t="s">
        <v>81</v>
      </c>
      <c r="BA1124" s="4" t="s">
        <v>81</v>
      </c>
      <c r="BB1124" s="4" t="s">
        <v>81</v>
      </c>
      <c r="BC1124" s="4" t="s">
        <v>81</v>
      </c>
      <c r="BD1124" s="4" t="s">
        <v>86</v>
      </c>
      <c r="BE1124" s="4" t="s">
        <v>89</v>
      </c>
      <c r="BF1124" s="4" t="s">
        <v>86</v>
      </c>
      <c r="BG1124" s="4" t="s">
        <v>85</v>
      </c>
    </row>
    <row r="1125" spans="1:59" ht="361.5">
      <c r="A1125" s="4">
        <v>1820078</v>
      </c>
      <c r="B1125" s="5">
        <f t="shared" si="34"/>
        <v>1701487</v>
      </c>
      <c r="C1125" s="5">
        <f t="shared" si="35"/>
        <v>1820078</v>
      </c>
      <c r="D1125" s="4">
        <v>1701487</v>
      </c>
      <c r="E1125" s="4" t="s">
        <v>7412</v>
      </c>
      <c r="F1125" s="4" t="s">
        <v>7413</v>
      </c>
      <c r="G1125" s="4" t="s">
        <v>5880</v>
      </c>
      <c r="H1125" s="4" t="s">
        <v>7414</v>
      </c>
      <c r="I1125" s="4"/>
      <c r="J1125" s="4" t="s">
        <v>7282</v>
      </c>
      <c r="K1125" s="4" t="s">
        <v>94</v>
      </c>
      <c r="L1125" s="4"/>
      <c r="M1125" s="4" t="s">
        <v>7415</v>
      </c>
      <c r="N1125" s="4"/>
      <c r="O1125" s="4" t="s">
        <v>7416</v>
      </c>
      <c r="P1125" s="4" t="s">
        <v>83</v>
      </c>
      <c r="Q1125" s="4" t="s">
        <v>81</v>
      </c>
      <c r="R1125" s="4" t="s">
        <v>81</v>
      </c>
      <c r="S1125" s="4" t="s">
        <v>81</v>
      </c>
      <c r="T1125" s="4" t="s">
        <v>96</v>
      </c>
      <c r="U1125" s="4" t="s">
        <v>96</v>
      </c>
      <c r="V1125" s="4" t="s">
        <v>83</v>
      </c>
      <c r="W1125" s="4" t="s">
        <v>81</v>
      </c>
      <c r="X1125" s="4" t="s">
        <v>81</v>
      </c>
      <c r="Y1125" s="4" t="s">
        <v>81</v>
      </c>
      <c r="Z1125" s="4" t="s">
        <v>81</v>
      </c>
      <c r="AA1125" s="4" t="s">
        <v>96</v>
      </c>
      <c r="AB1125" s="4" t="s">
        <v>81</v>
      </c>
      <c r="AC1125" s="4" t="s">
        <v>85</v>
      </c>
      <c r="AD1125" s="4">
        <v>1.1100000000000001E-3</v>
      </c>
      <c r="AE1125" s="4" t="s">
        <v>40</v>
      </c>
      <c r="AF1125" s="4" t="s">
        <v>42</v>
      </c>
      <c r="AG1125" s="4" t="s">
        <v>42</v>
      </c>
      <c r="AH1125" s="4" t="s">
        <v>42</v>
      </c>
      <c r="AI1125" s="4" t="s">
        <v>42</v>
      </c>
      <c r="AJ1125" s="4" t="s">
        <v>42</v>
      </c>
      <c r="AK1125" s="4" t="s">
        <v>42</v>
      </c>
      <c r="AL1125" s="4" t="s">
        <v>42</v>
      </c>
      <c r="AM1125" s="4" t="s">
        <v>40</v>
      </c>
      <c r="AN1125" s="4" t="s">
        <v>42</v>
      </c>
      <c r="AO1125" s="4" t="s">
        <v>42</v>
      </c>
      <c r="AP1125" s="4" t="s">
        <v>42</v>
      </c>
      <c r="AQ1125" s="4" t="s">
        <v>42</v>
      </c>
      <c r="AR1125" s="4" t="s">
        <v>42</v>
      </c>
      <c r="AS1125" s="4"/>
      <c r="AT1125" s="4" t="s">
        <v>81</v>
      </c>
      <c r="AU1125" s="4" t="s">
        <v>81</v>
      </c>
      <c r="AV1125" s="4" t="s">
        <v>86</v>
      </c>
      <c r="AW1125" s="4" t="s">
        <v>81</v>
      </c>
      <c r="AX1125" s="4" t="s">
        <v>86</v>
      </c>
      <c r="AY1125" s="4" t="s">
        <v>86</v>
      </c>
      <c r="AZ1125" s="4" t="s">
        <v>81</v>
      </c>
      <c r="BA1125" s="4" t="s">
        <v>81</v>
      </c>
      <c r="BB1125" s="4" t="s">
        <v>81</v>
      </c>
      <c r="BC1125" s="4" t="s">
        <v>87</v>
      </c>
      <c r="BD1125" s="4" t="s">
        <v>81</v>
      </c>
      <c r="BE1125" s="4" t="s">
        <v>96</v>
      </c>
      <c r="BF1125" s="4" t="s">
        <v>87</v>
      </c>
      <c r="BG1125" s="4" t="s">
        <v>85</v>
      </c>
    </row>
    <row r="1126" spans="1:59" ht="361.5">
      <c r="A1126" s="4">
        <v>2023110</v>
      </c>
      <c r="B1126" s="5">
        <f t="shared" si="34"/>
        <v>1701602</v>
      </c>
      <c r="C1126" s="5">
        <f t="shared" si="35"/>
        <v>2023110</v>
      </c>
      <c r="D1126" s="4">
        <v>1701602</v>
      </c>
      <c r="E1126" s="4" t="s">
        <v>7417</v>
      </c>
      <c r="F1126" s="4" t="s">
        <v>7418</v>
      </c>
      <c r="G1126" s="4" t="s">
        <v>7419</v>
      </c>
      <c r="H1126" s="4" t="s">
        <v>7420</v>
      </c>
      <c r="I1126" s="4" t="s">
        <v>7421</v>
      </c>
      <c r="J1126" s="4" t="s">
        <v>7282</v>
      </c>
      <c r="K1126" s="4" t="s">
        <v>187</v>
      </c>
      <c r="L1126" s="4"/>
      <c r="M1126" s="4" t="s">
        <v>7415</v>
      </c>
      <c r="N1126" s="4"/>
      <c r="O1126" s="4" t="s">
        <v>7422</v>
      </c>
      <c r="P1126" s="4" t="s">
        <v>83</v>
      </c>
      <c r="Q1126" s="4" t="s">
        <v>86</v>
      </c>
      <c r="R1126" s="4" t="s">
        <v>86</v>
      </c>
      <c r="S1126" s="4" t="s">
        <v>81</v>
      </c>
      <c r="T1126" s="4" t="s">
        <v>96</v>
      </c>
      <c r="U1126" s="4" t="s">
        <v>96</v>
      </c>
      <c r="V1126" s="4" t="s">
        <v>83</v>
      </c>
      <c r="W1126" s="4" t="s">
        <v>81</v>
      </c>
      <c r="X1126" s="4" t="s">
        <v>81</v>
      </c>
      <c r="Y1126" s="4" t="s">
        <v>81</v>
      </c>
      <c r="Z1126" s="4" t="s">
        <v>81</v>
      </c>
      <c r="AA1126" s="4" t="s">
        <v>96</v>
      </c>
      <c r="AB1126" s="4" t="s">
        <v>81</v>
      </c>
      <c r="AC1126" s="4" t="s">
        <v>85</v>
      </c>
      <c r="AD1126" s="4">
        <v>1.5150000000000001E-3</v>
      </c>
      <c r="AE1126" s="4" t="s">
        <v>40</v>
      </c>
      <c r="AF1126" s="4" t="s">
        <v>42</v>
      </c>
      <c r="AG1126" s="4" t="s">
        <v>42</v>
      </c>
      <c r="AH1126" s="4" t="s">
        <v>42</v>
      </c>
      <c r="AI1126" s="4" t="s">
        <v>42</v>
      </c>
      <c r="AJ1126" s="4" t="s">
        <v>42</v>
      </c>
      <c r="AK1126" s="4" t="s">
        <v>42</v>
      </c>
      <c r="AL1126" s="4" t="s">
        <v>42</v>
      </c>
      <c r="AM1126" s="4" t="s">
        <v>40</v>
      </c>
      <c r="AN1126" s="4" t="s">
        <v>42</v>
      </c>
      <c r="AO1126" s="4" t="s">
        <v>42</v>
      </c>
      <c r="AP1126" s="4" t="s">
        <v>42</v>
      </c>
      <c r="AQ1126" s="4" t="s">
        <v>42</v>
      </c>
      <c r="AR1126" s="4" t="s">
        <v>42</v>
      </c>
      <c r="AS1126" s="4"/>
      <c r="AT1126" s="4" t="s">
        <v>81</v>
      </c>
      <c r="AU1126" s="4" t="s">
        <v>81</v>
      </c>
      <c r="AV1126" s="4" t="s">
        <v>81</v>
      </c>
      <c r="AW1126" s="4" t="s">
        <v>81</v>
      </c>
      <c r="AX1126" s="4" t="s">
        <v>96</v>
      </c>
      <c r="AY1126" s="4" t="s">
        <v>96</v>
      </c>
      <c r="AZ1126" s="4" t="s">
        <v>81</v>
      </c>
      <c r="BA1126" s="4" t="s">
        <v>81</v>
      </c>
      <c r="BB1126" s="4" t="s">
        <v>81</v>
      </c>
      <c r="BC1126" s="4" t="s">
        <v>87</v>
      </c>
      <c r="BD1126" s="4" t="s">
        <v>81</v>
      </c>
      <c r="BE1126" s="4" t="s">
        <v>96</v>
      </c>
      <c r="BF1126" s="4" t="s">
        <v>87</v>
      </c>
      <c r="BG1126" s="4" t="s">
        <v>86</v>
      </c>
    </row>
    <row r="1127" spans="1:59" ht="303.75">
      <c r="A1127" s="4">
        <v>1364632</v>
      </c>
      <c r="B1127" s="5">
        <f t="shared" si="34"/>
        <v>1701421</v>
      </c>
      <c r="C1127" s="5">
        <f t="shared" si="35"/>
        <v>1364632</v>
      </c>
      <c r="D1127" s="4">
        <v>1701421</v>
      </c>
      <c r="E1127" s="4" t="s">
        <v>7423</v>
      </c>
      <c r="F1127" s="4" t="s">
        <v>7424</v>
      </c>
      <c r="G1127" s="4" t="s">
        <v>7425</v>
      </c>
      <c r="H1127" s="4" t="s">
        <v>7240</v>
      </c>
      <c r="I1127" s="4" t="s">
        <v>7426</v>
      </c>
      <c r="J1127" s="4" t="s">
        <v>6319</v>
      </c>
      <c r="K1127" s="4" t="s">
        <v>78</v>
      </c>
      <c r="L1127" s="4"/>
      <c r="M1127" s="4" t="s">
        <v>2380</v>
      </c>
      <c r="N1127" s="4" t="s">
        <v>598</v>
      </c>
      <c r="O1127" s="4" t="s">
        <v>7427</v>
      </c>
      <c r="P1127" s="4" t="s">
        <v>81</v>
      </c>
      <c r="Q1127" s="4" t="s">
        <v>81</v>
      </c>
      <c r="R1127" s="4" t="s">
        <v>83</v>
      </c>
      <c r="S1127" s="4" t="s">
        <v>81</v>
      </c>
      <c r="T1127" s="4" t="s">
        <v>82</v>
      </c>
      <c r="U1127" s="4" t="s">
        <v>82</v>
      </c>
      <c r="V1127" s="4" t="s">
        <v>83</v>
      </c>
      <c r="W1127" s="4" t="s">
        <v>81</v>
      </c>
      <c r="X1127" s="4" t="s">
        <v>81</v>
      </c>
      <c r="Y1127" s="4" t="s">
        <v>81</v>
      </c>
      <c r="Z1127" s="4" t="s">
        <v>86</v>
      </c>
      <c r="AA1127" s="4" t="s">
        <v>86</v>
      </c>
      <c r="AB1127" s="4" t="s">
        <v>81</v>
      </c>
      <c r="AC1127" s="4" t="s">
        <v>85</v>
      </c>
      <c r="AD1127" s="4">
        <v>1.9949999999999998E-3</v>
      </c>
      <c r="AE1127" s="4" t="s">
        <v>42</v>
      </c>
      <c r="AF1127" s="4" t="s">
        <v>42</v>
      </c>
      <c r="AG1127" s="4" t="s">
        <v>40</v>
      </c>
      <c r="AH1127" s="4" t="s">
        <v>42</v>
      </c>
      <c r="AI1127" s="4" t="s">
        <v>41</v>
      </c>
      <c r="AJ1127" s="4" t="s">
        <v>41</v>
      </c>
      <c r="AK1127" s="4" t="s">
        <v>42</v>
      </c>
      <c r="AL1127" s="4" t="s">
        <v>42</v>
      </c>
      <c r="AM1127" s="4" t="s">
        <v>40</v>
      </c>
      <c r="AN1127" s="4" t="s">
        <v>42</v>
      </c>
      <c r="AO1127" s="4" t="s">
        <v>42</v>
      </c>
      <c r="AP1127" s="4" t="s">
        <v>42</v>
      </c>
      <c r="AQ1127" s="4" t="s">
        <v>42</v>
      </c>
      <c r="AR1127" s="4" t="s">
        <v>42</v>
      </c>
      <c r="AS1127" s="4"/>
      <c r="AT1127" s="4" t="s">
        <v>81</v>
      </c>
      <c r="AU1127" s="4" t="s">
        <v>81</v>
      </c>
      <c r="AV1127" s="4" t="s">
        <v>86</v>
      </c>
      <c r="AW1127" s="4" t="s">
        <v>81</v>
      </c>
      <c r="AX1127" s="4" t="s">
        <v>82</v>
      </c>
      <c r="AY1127" s="4" t="s">
        <v>82</v>
      </c>
      <c r="AZ1127" s="4" t="s">
        <v>81</v>
      </c>
      <c r="BA1127" s="4" t="s">
        <v>81</v>
      </c>
      <c r="BB1127" s="4" t="s">
        <v>81</v>
      </c>
      <c r="BC1127" s="4" t="s">
        <v>81</v>
      </c>
      <c r="BD1127" s="4" t="s">
        <v>81</v>
      </c>
      <c r="BE1127" s="4" t="s">
        <v>96</v>
      </c>
      <c r="BF1127" s="4" t="s">
        <v>86</v>
      </c>
      <c r="BG1127" s="4" t="s">
        <v>85</v>
      </c>
    </row>
    <row r="1128" spans="1:59" ht="361.5">
      <c r="A1128" s="4">
        <v>1979696</v>
      </c>
      <c r="B1128" s="5">
        <f t="shared" si="34"/>
        <v>1700371</v>
      </c>
      <c r="C1128" s="5">
        <f t="shared" si="35"/>
        <v>1979696</v>
      </c>
      <c r="D1128" s="4">
        <v>1700371</v>
      </c>
      <c r="E1128" s="4" t="s">
        <v>7428</v>
      </c>
      <c r="F1128" s="4" t="s">
        <v>7429</v>
      </c>
      <c r="G1128" s="4" t="s">
        <v>7430</v>
      </c>
      <c r="H1128" s="4" t="s">
        <v>2646</v>
      </c>
      <c r="I1128" s="4" t="s">
        <v>200</v>
      </c>
      <c r="J1128" s="4" t="s">
        <v>2648</v>
      </c>
      <c r="K1128" s="4" t="s">
        <v>202</v>
      </c>
      <c r="L1128" s="4"/>
      <c r="M1128" s="4" t="s">
        <v>5109</v>
      </c>
      <c r="N1128" s="4"/>
      <c r="O1128" s="4" t="s">
        <v>7431</v>
      </c>
      <c r="P1128" s="4" t="s">
        <v>81</v>
      </c>
      <c r="Q1128" s="4" t="s">
        <v>81</v>
      </c>
      <c r="R1128" s="4" t="s">
        <v>83</v>
      </c>
      <c r="S1128" s="4" t="s">
        <v>81</v>
      </c>
      <c r="T1128" s="4" t="s">
        <v>96</v>
      </c>
      <c r="U1128" s="4" t="s">
        <v>96</v>
      </c>
      <c r="V1128" s="4" t="s">
        <v>83</v>
      </c>
      <c r="W1128" s="4" t="s">
        <v>81</v>
      </c>
      <c r="X1128" s="4" t="s">
        <v>81</v>
      </c>
      <c r="Y1128" s="4" t="s">
        <v>81</v>
      </c>
      <c r="Z1128" s="4" t="s">
        <v>81</v>
      </c>
      <c r="AA1128" s="4" t="s">
        <v>96</v>
      </c>
      <c r="AB1128" s="4" t="s">
        <v>81</v>
      </c>
      <c r="AC1128" s="4" t="s">
        <v>85</v>
      </c>
      <c r="AD1128" s="4">
        <v>2.16E-3</v>
      </c>
      <c r="AE1128" s="4" t="s">
        <v>42</v>
      </c>
      <c r="AF1128" s="4" t="s">
        <v>42</v>
      </c>
      <c r="AG1128" s="4" t="s">
        <v>40</v>
      </c>
      <c r="AH1128" s="4" t="s">
        <v>42</v>
      </c>
      <c r="AI1128" s="4" t="s">
        <v>42</v>
      </c>
      <c r="AJ1128" s="4" t="s">
        <v>42</v>
      </c>
      <c r="AK1128" s="4" t="s">
        <v>42</v>
      </c>
      <c r="AL1128" s="4" t="s">
        <v>42</v>
      </c>
      <c r="AM1128" s="4" t="s">
        <v>40</v>
      </c>
      <c r="AN1128" s="4" t="s">
        <v>42</v>
      </c>
      <c r="AO1128" s="4" t="s">
        <v>42</v>
      </c>
      <c r="AP1128" s="4" t="s">
        <v>42</v>
      </c>
      <c r="AQ1128" s="4" t="s">
        <v>42</v>
      </c>
      <c r="AR1128" s="4" t="s">
        <v>42</v>
      </c>
      <c r="AS1128" s="4"/>
      <c r="AT1128" s="4" t="s">
        <v>86</v>
      </c>
      <c r="AU1128" s="4" t="s">
        <v>81</v>
      </c>
      <c r="AV1128" s="4" t="s">
        <v>81</v>
      </c>
      <c r="AW1128" s="4" t="s">
        <v>86</v>
      </c>
      <c r="AX1128" s="4" t="s">
        <v>96</v>
      </c>
      <c r="AY1128" s="4" t="s">
        <v>96</v>
      </c>
      <c r="AZ1128" s="4" t="s">
        <v>81</v>
      </c>
      <c r="BA1128" s="4" t="s">
        <v>81</v>
      </c>
      <c r="BB1128" s="4" t="s">
        <v>81</v>
      </c>
      <c r="BC1128" s="4" t="s">
        <v>87</v>
      </c>
      <c r="BD1128" s="4" t="s">
        <v>81</v>
      </c>
      <c r="BE1128" s="4" t="s">
        <v>86</v>
      </c>
      <c r="BF1128" s="4" t="s">
        <v>81</v>
      </c>
      <c r="BG1128" s="4" t="s">
        <v>86</v>
      </c>
    </row>
    <row r="1129" spans="1:59" ht="274.5">
      <c r="A1129" s="4">
        <v>1876134</v>
      </c>
      <c r="B1129" s="5">
        <f t="shared" si="34"/>
        <v>1700192</v>
      </c>
      <c r="C1129" s="5">
        <f t="shared" si="35"/>
        <v>1876134</v>
      </c>
      <c r="D1129" s="4">
        <v>1700192</v>
      </c>
      <c r="E1129" s="4" t="s">
        <v>7432</v>
      </c>
      <c r="F1129" s="4" t="s">
        <v>7433</v>
      </c>
      <c r="G1129" s="4" t="s">
        <v>7434</v>
      </c>
      <c r="H1129" s="4" t="s">
        <v>7435</v>
      </c>
      <c r="I1129" s="4" t="s">
        <v>7436</v>
      </c>
      <c r="J1129" s="4" t="s">
        <v>7208</v>
      </c>
      <c r="K1129" s="4" t="s">
        <v>121</v>
      </c>
      <c r="L1129" s="4"/>
      <c r="M1129" s="4" t="s">
        <v>7437</v>
      </c>
      <c r="N1129" s="4" t="s">
        <v>523</v>
      </c>
      <c r="O1129" s="4" t="s">
        <v>7438</v>
      </c>
      <c r="P1129" s="4" t="s">
        <v>323</v>
      </c>
      <c r="Q1129" s="4" t="s">
        <v>81</v>
      </c>
      <c r="R1129" s="4" t="s">
        <v>83</v>
      </c>
      <c r="S1129" s="4" t="s">
        <v>81</v>
      </c>
      <c r="T1129" s="4" t="s">
        <v>86</v>
      </c>
      <c r="U1129" s="4" t="s">
        <v>96</v>
      </c>
      <c r="V1129" s="4" t="s">
        <v>83</v>
      </c>
      <c r="W1129" s="4" t="s">
        <v>83</v>
      </c>
      <c r="X1129" s="4" t="s">
        <v>81</v>
      </c>
      <c r="Y1129" s="4" t="s">
        <v>81</v>
      </c>
      <c r="Z1129" s="4" t="s">
        <v>81</v>
      </c>
      <c r="AA1129" s="4" t="s">
        <v>84</v>
      </c>
      <c r="AB1129" s="4" t="s">
        <v>81</v>
      </c>
      <c r="AC1129" s="4" t="s">
        <v>85</v>
      </c>
      <c r="AD1129" s="4">
        <v>1.7099999999999999E-3</v>
      </c>
      <c r="AE1129" s="4" t="s">
        <v>41</v>
      </c>
      <c r="AF1129" s="4" t="s">
        <v>42</v>
      </c>
      <c r="AG1129" s="4" t="s">
        <v>40</v>
      </c>
      <c r="AH1129" s="4" t="s">
        <v>42</v>
      </c>
      <c r="AI1129" s="4" t="s">
        <v>42</v>
      </c>
      <c r="AJ1129" s="4" t="s">
        <v>42</v>
      </c>
      <c r="AK1129" s="4" t="s">
        <v>42</v>
      </c>
      <c r="AL1129" s="4" t="s">
        <v>42</v>
      </c>
      <c r="AM1129" s="4" t="s">
        <v>40</v>
      </c>
      <c r="AN1129" s="4" t="s">
        <v>40</v>
      </c>
      <c r="AO1129" s="4" t="s">
        <v>42</v>
      </c>
      <c r="AP1129" s="4" t="s">
        <v>40</v>
      </c>
      <c r="AQ1129" s="4" t="s">
        <v>42</v>
      </c>
      <c r="AR1129" s="4" t="s">
        <v>42</v>
      </c>
      <c r="AS1129" s="4"/>
      <c r="AT1129" s="4" t="s">
        <v>83</v>
      </c>
      <c r="AU1129" s="4" t="s">
        <v>86</v>
      </c>
      <c r="AV1129" s="4" t="s">
        <v>86</v>
      </c>
      <c r="AW1129" s="4" t="s">
        <v>86</v>
      </c>
      <c r="AX1129" s="4" t="s">
        <v>86</v>
      </c>
      <c r="AY1129" s="4" t="s">
        <v>86</v>
      </c>
      <c r="AZ1129" s="4" t="s">
        <v>86</v>
      </c>
      <c r="BA1129" s="4" t="s">
        <v>86</v>
      </c>
      <c r="BB1129" s="4" t="s">
        <v>81</v>
      </c>
      <c r="BC1129" s="4" t="s">
        <v>81</v>
      </c>
      <c r="BD1129" s="4" t="s">
        <v>86</v>
      </c>
      <c r="BE1129" s="4" t="s">
        <v>86</v>
      </c>
      <c r="BF1129" s="4" t="s">
        <v>86</v>
      </c>
      <c r="BG1129" s="4" t="s">
        <v>86</v>
      </c>
    </row>
    <row r="1130" spans="1:59" ht="390">
      <c r="A1130" s="4">
        <v>1816418</v>
      </c>
      <c r="B1130" s="5">
        <f t="shared" si="34"/>
        <v>1700652</v>
      </c>
      <c r="C1130" s="5">
        <f t="shared" si="35"/>
        <v>1816418</v>
      </c>
      <c r="D1130" s="4">
        <v>1700652</v>
      </c>
      <c r="E1130" s="4" t="s">
        <v>7439</v>
      </c>
      <c r="F1130" s="4" t="s">
        <v>7440</v>
      </c>
      <c r="G1130" s="4" t="s">
        <v>7441</v>
      </c>
      <c r="H1130" s="4"/>
      <c r="I1130" s="4" t="s">
        <v>200</v>
      </c>
      <c r="J1130" s="4" t="s">
        <v>1270</v>
      </c>
      <c r="K1130" s="4" t="s">
        <v>202</v>
      </c>
      <c r="L1130" s="4"/>
      <c r="M1130" s="4" t="s">
        <v>928</v>
      </c>
      <c r="N1130" s="4"/>
      <c r="O1130" s="4" t="s">
        <v>7442</v>
      </c>
      <c r="P1130" s="4" t="s">
        <v>86</v>
      </c>
      <c r="Q1130" s="4" t="s">
        <v>81</v>
      </c>
      <c r="R1130" s="4" t="s">
        <v>81</v>
      </c>
      <c r="S1130" s="4" t="s">
        <v>81</v>
      </c>
      <c r="T1130" s="4" t="s">
        <v>96</v>
      </c>
      <c r="U1130" s="4" t="s">
        <v>96</v>
      </c>
      <c r="V1130" s="4" t="s">
        <v>83</v>
      </c>
      <c r="W1130" s="4" t="s">
        <v>81</v>
      </c>
      <c r="X1130" s="4" t="s">
        <v>81</v>
      </c>
      <c r="Y1130" s="4" t="s">
        <v>81</v>
      </c>
      <c r="Z1130" s="4" t="s">
        <v>81</v>
      </c>
      <c r="AA1130" s="4" t="s">
        <v>86</v>
      </c>
      <c r="AB1130" s="4" t="s">
        <v>81</v>
      </c>
      <c r="AC1130" s="4" t="s">
        <v>85</v>
      </c>
      <c r="AD1130" s="4">
        <v>2.2850000000000001E-3</v>
      </c>
      <c r="AE1130" s="4" t="s">
        <v>42</v>
      </c>
      <c r="AF1130" s="4" t="s">
        <v>42</v>
      </c>
      <c r="AG1130" s="4" t="s">
        <v>42</v>
      </c>
      <c r="AH1130" s="4" t="s">
        <v>42</v>
      </c>
      <c r="AI1130" s="4" t="s">
        <v>42</v>
      </c>
      <c r="AJ1130" s="4" t="s">
        <v>42</v>
      </c>
      <c r="AK1130" s="4" t="s">
        <v>42</v>
      </c>
      <c r="AL1130" s="4" t="s">
        <v>42</v>
      </c>
      <c r="AM1130" s="4" t="s">
        <v>40</v>
      </c>
      <c r="AN1130" s="4" t="s">
        <v>42</v>
      </c>
      <c r="AO1130" s="4" t="s">
        <v>42</v>
      </c>
      <c r="AP1130" s="4" t="s">
        <v>42</v>
      </c>
      <c r="AQ1130" s="4" t="s">
        <v>42</v>
      </c>
      <c r="AR1130" s="4" t="s">
        <v>42</v>
      </c>
      <c r="AS1130" s="4"/>
      <c r="AT1130" s="4" t="s">
        <v>86</v>
      </c>
      <c r="AU1130" s="4" t="s">
        <v>81</v>
      </c>
      <c r="AV1130" s="4" t="s">
        <v>81</v>
      </c>
      <c r="AW1130" s="4" t="s">
        <v>81</v>
      </c>
      <c r="AX1130" s="4" t="s">
        <v>96</v>
      </c>
      <c r="AY1130" s="4" t="s">
        <v>96</v>
      </c>
      <c r="AZ1130" s="4" t="s">
        <v>81</v>
      </c>
      <c r="BA1130" s="4" t="s">
        <v>81</v>
      </c>
      <c r="BB1130" s="4" t="s">
        <v>81</v>
      </c>
      <c r="BC1130" s="4" t="s">
        <v>81</v>
      </c>
      <c r="BD1130" s="4" t="s">
        <v>81</v>
      </c>
      <c r="BE1130" s="4" t="s">
        <v>96</v>
      </c>
      <c r="BF1130" s="4" t="s">
        <v>81</v>
      </c>
      <c r="BG1130" s="4" t="s">
        <v>85</v>
      </c>
    </row>
    <row r="1131" spans="1:59" ht="375.75">
      <c r="A1131" s="4">
        <v>2134538</v>
      </c>
      <c r="B1131" s="5">
        <f t="shared" si="34"/>
        <v>1701655</v>
      </c>
      <c r="C1131" s="5">
        <f t="shared" si="35"/>
        <v>2134538</v>
      </c>
      <c r="D1131" s="4">
        <v>1701655</v>
      </c>
      <c r="E1131" s="4" t="s">
        <v>7443</v>
      </c>
      <c r="F1131" s="4" t="s">
        <v>7444</v>
      </c>
      <c r="G1131" s="4" t="s">
        <v>7445</v>
      </c>
      <c r="H1131" s="4" t="s">
        <v>7446</v>
      </c>
      <c r="I1131" s="4" t="s">
        <v>7447</v>
      </c>
      <c r="J1131" s="4" t="s">
        <v>2648</v>
      </c>
      <c r="K1131" s="4" t="s">
        <v>102</v>
      </c>
      <c r="L1131" s="4"/>
      <c r="M1131" s="4" t="s">
        <v>5109</v>
      </c>
      <c r="N1131" s="4"/>
      <c r="O1131" s="4" t="s">
        <v>7448</v>
      </c>
      <c r="P1131" s="4" t="s">
        <v>86</v>
      </c>
      <c r="Q1131" s="4" t="s">
        <v>86</v>
      </c>
      <c r="R1131" s="4" t="s">
        <v>83</v>
      </c>
      <c r="S1131" s="4" t="s">
        <v>81</v>
      </c>
      <c r="T1131" s="4" t="s">
        <v>96</v>
      </c>
      <c r="U1131" s="4" t="s">
        <v>96</v>
      </c>
      <c r="V1131" s="4" t="s">
        <v>83</v>
      </c>
      <c r="W1131" s="4" t="s">
        <v>81</v>
      </c>
      <c r="X1131" s="4" t="s">
        <v>81</v>
      </c>
      <c r="Y1131" s="4" t="s">
        <v>81</v>
      </c>
      <c r="Z1131" s="4" t="s">
        <v>81</v>
      </c>
      <c r="AA1131" s="4" t="s">
        <v>96</v>
      </c>
      <c r="AB1131" s="4" t="s">
        <v>81</v>
      </c>
      <c r="AC1131" s="4" t="s">
        <v>85</v>
      </c>
      <c r="AD1131" s="4">
        <v>1.8799999999999999E-3</v>
      </c>
      <c r="AE1131" s="4" t="s">
        <v>42</v>
      </c>
      <c r="AF1131" s="4" t="s">
        <v>42</v>
      </c>
      <c r="AG1131" s="4" t="s">
        <v>40</v>
      </c>
      <c r="AH1131" s="4" t="s">
        <v>42</v>
      </c>
      <c r="AI1131" s="4" t="s">
        <v>42</v>
      </c>
      <c r="AJ1131" s="4" t="s">
        <v>42</v>
      </c>
      <c r="AK1131" s="4" t="s">
        <v>42</v>
      </c>
      <c r="AL1131" s="4" t="s">
        <v>42</v>
      </c>
      <c r="AM1131" s="4" t="s">
        <v>40</v>
      </c>
      <c r="AN1131" s="4" t="s">
        <v>42</v>
      </c>
      <c r="AO1131" s="4" t="s">
        <v>42</v>
      </c>
      <c r="AP1131" s="4" t="s">
        <v>42</v>
      </c>
      <c r="AQ1131" s="4" t="s">
        <v>42</v>
      </c>
      <c r="AR1131" s="4" t="s">
        <v>42</v>
      </c>
      <c r="AS1131" s="4"/>
      <c r="AT1131" s="4" t="s">
        <v>81</v>
      </c>
      <c r="AU1131" s="4" t="s">
        <v>81</v>
      </c>
      <c r="AV1131" s="4" t="s">
        <v>81</v>
      </c>
      <c r="AW1131" s="4" t="s">
        <v>81</v>
      </c>
      <c r="AX1131" s="4" t="s">
        <v>96</v>
      </c>
      <c r="AY1131" s="4" t="s">
        <v>96</v>
      </c>
      <c r="AZ1131" s="4" t="s">
        <v>81</v>
      </c>
      <c r="BA1131" s="4" t="s">
        <v>81</v>
      </c>
      <c r="BB1131" s="4" t="s">
        <v>81</v>
      </c>
      <c r="BC1131" s="4" t="s">
        <v>81</v>
      </c>
      <c r="BD1131" s="4" t="s">
        <v>81</v>
      </c>
      <c r="BE1131" s="4" t="s">
        <v>96</v>
      </c>
      <c r="BF1131" s="4" t="s">
        <v>86</v>
      </c>
      <c r="BG1131" s="4" t="s">
        <v>86</v>
      </c>
    </row>
    <row r="1132" spans="1:59" ht="361.5">
      <c r="A1132" s="4">
        <v>2044669</v>
      </c>
      <c r="B1132" s="5">
        <f t="shared" si="34"/>
        <v>1700278</v>
      </c>
      <c r="C1132" s="5">
        <f t="shared" si="35"/>
        <v>2044669</v>
      </c>
      <c r="D1132" s="4">
        <v>1700278</v>
      </c>
      <c r="E1132" s="4" t="s">
        <v>7449</v>
      </c>
      <c r="F1132" s="4" t="s">
        <v>7450</v>
      </c>
      <c r="G1132" s="4" t="s">
        <v>5880</v>
      </c>
      <c r="H1132" s="4" t="s">
        <v>7446</v>
      </c>
      <c r="I1132" s="4"/>
      <c r="J1132" s="4" t="s">
        <v>2648</v>
      </c>
      <c r="K1132" s="4" t="s">
        <v>94</v>
      </c>
      <c r="L1132" s="4"/>
      <c r="M1132" s="4" t="s">
        <v>5109</v>
      </c>
      <c r="N1132" s="4"/>
      <c r="O1132" s="4" t="s">
        <v>7451</v>
      </c>
      <c r="P1132" s="4" t="s">
        <v>81</v>
      </c>
      <c r="Q1132" s="4" t="s">
        <v>81</v>
      </c>
      <c r="R1132" s="4" t="s">
        <v>83</v>
      </c>
      <c r="S1132" s="4" t="s">
        <v>81</v>
      </c>
      <c r="T1132" s="4" t="s">
        <v>96</v>
      </c>
      <c r="U1132" s="4" t="s">
        <v>96</v>
      </c>
      <c r="V1132" s="4" t="s">
        <v>83</v>
      </c>
      <c r="W1132" s="4" t="s">
        <v>86</v>
      </c>
      <c r="X1132" s="4" t="s">
        <v>81</v>
      </c>
      <c r="Y1132" s="4" t="s">
        <v>81</v>
      </c>
      <c r="Z1132" s="4" t="s">
        <v>81</v>
      </c>
      <c r="AA1132" s="4" t="s">
        <v>86</v>
      </c>
      <c r="AB1132" s="4" t="s">
        <v>81</v>
      </c>
      <c r="AC1132" s="4" t="s">
        <v>85</v>
      </c>
      <c r="AD1132" s="4">
        <v>1.2099999999999999E-3</v>
      </c>
      <c r="AE1132" s="4" t="s">
        <v>42</v>
      </c>
      <c r="AF1132" s="4" t="s">
        <v>42</v>
      </c>
      <c r="AG1132" s="4" t="s">
        <v>40</v>
      </c>
      <c r="AH1132" s="4" t="s">
        <v>42</v>
      </c>
      <c r="AI1132" s="4" t="s">
        <v>42</v>
      </c>
      <c r="AJ1132" s="4" t="s">
        <v>42</v>
      </c>
      <c r="AK1132" s="4" t="s">
        <v>42</v>
      </c>
      <c r="AL1132" s="4" t="s">
        <v>42</v>
      </c>
      <c r="AM1132" s="4" t="s">
        <v>40</v>
      </c>
      <c r="AN1132" s="4" t="s">
        <v>42</v>
      </c>
      <c r="AO1132" s="4" t="s">
        <v>42</v>
      </c>
      <c r="AP1132" s="4" t="s">
        <v>42</v>
      </c>
      <c r="AQ1132" s="4" t="s">
        <v>42</v>
      </c>
      <c r="AR1132" s="4" t="s">
        <v>42</v>
      </c>
      <c r="AS1132" s="4"/>
      <c r="AT1132" s="4" t="s">
        <v>81</v>
      </c>
      <c r="AU1132" s="4" t="s">
        <v>81</v>
      </c>
      <c r="AV1132" s="4" t="s">
        <v>81</v>
      </c>
      <c r="AW1132" s="4" t="s">
        <v>81</v>
      </c>
      <c r="AX1132" s="4" t="s">
        <v>86</v>
      </c>
      <c r="AY1132" s="4" t="s">
        <v>86</v>
      </c>
      <c r="AZ1132" s="4" t="s">
        <v>81</v>
      </c>
      <c r="BA1132" s="4" t="s">
        <v>81</v>
      </c>
      <c r="BB1132" s="4" t="s">
        <v>81</v>
      </c>
      <c r="BC1132" s="4" t="s">
        <v>87</v>
      </c>
      <c r="BD1132" s="4" t="s">
        <v>81</v>
      </c>
      <c r="BE1132" s="4" t="s">
        <v>96</v>
      </c>
      <c r="BF1132" s="4" t="s">
        <v>81</v>
      </c>
      <c r="BG1132" s="4" t="s">
        <v>85</v>
      </c>
    </row>
    <row r="1133" spans="1:59" ht="375.75">
      <c r="A1133" s="4">
        <v>2367075</v>
      </c>
      <c r="B1133" s="5">
        <f t="shared" si="34"/>
        <v>1692258</v>
      </c>
      <c r="C1133" s="5">
        <f t="shared" si="35"/>
        <v>2367075</v>
      </c>
      <c r="D1133" s="4">
        <v>1692258</v>
      </c>
      <c r="E1133" s="4" t="s">
        <v>7452</v>
      </c>
      <c r="F1133" s="4" t="s">
        <v>7453</v>
      </c>
      <c r="G1133" s="4" t="s">
        <v>7454</v>
      </c>
      <c r="H1133" s="4" t="s">
        <v>7455</v>
      </c>
      <c r="I1133" s="4" t="s">
        <v>7456</v>
      </c>
      <c r="J1133" s="4" t="s">
        <v>318</v>
      </c>
      <c r="K1133" s="4" t="s">
        <v>244</v>
      </c>
      <c r="L1133" s="4"/>
      <c r="M1133" s="4" t="s">
        <v>7457</v>
      </c>
      <c r="N1133" s="4"/>
      <c r="O1133" s="4" t="s">
        <v>7458</v>
      </c>
      <c r="P1133" s="4" t="s">
        <v>323</v>
      </c>
      <c r="Q1133" s="4" t="s">
        <v>81</v>
      </c>
      <c r="R1133" s="4" t="s">
        <v>81</v>
      </c>
      <c r="S1133" s="4" t="s">
        <v>81</v>
      </c>
      <c r="T1133" s="4" t="s">
        <v>96</v>
      </c>
      <c r="U1133" s="4" t="s">
        <v>96</v>
      </c>
      <c r="V1133" s="4" t="s">
        <v>83</v>
      </c>
      <c r="W1133" s="4" t="s">
        <v>83</v>
      </c>
      <c r="X1133" s="4" t="s">
        <v>81</v>
      </c>
      <c r="Y1133" s="4" t="s">
        <v>81</v>
      </c>
      <c r="Z1133" s="4" t="s">
        <v>83</v>
      </c>
      <c r="AA1133" s="4" t="s">
        <v>96</v>
      </c>
      <c r="AB1133" s="4" t="s">
        <v>81</v>
      </c>
      <c r="AC1133" s="4" t="s">
        <v>85</v>
      </c>
      <c r="AD1133" s="4">
        <v>2.8400000000000001E-3</v>
      </c>
      <c r="AE1133" s="4" t="s">
        <v>40</v>
      </c>
      <c r="AF1133" s="4" t="s">
        <v>42</v>
      </c>
      <c r="AG1133" s="4" t="s">
        <v>42</v>
      </c>
      <c r="AH1133" s="4" t="s">
        <v>42</v>
      </c>
      <c r="AI1133" s="4" t="s">
        <v>42</v>
      </c>
      <c r="AJ1133" s="4" t="s">
        <v>42</v>
      </c>
      <c r="AK1133" s="4" t="s">
        <v>42</v>
      </c>
      <c r="AL1133" s="4" t="s">
        <v>42</v>
      </c>
      <c r="AM1133" s="4" t="s">
        <v>40</v>
      </c>
      <c r="AN1133" s="4" t="s">
        <v>40</v>
      </c>
      <c r="AO1133" s="4" t="s">
        <v>40</v>
      </c>
      <c r="AP1133" s="4" t="s">
        <v>42</v>
      </c>
      <c r="AQ1133" s="4" t="s">
        <v>42</v>
      </c>
      <c r="AR1133" s="4" t="s">
        <v>42</v>
      </c>
      <c r="AS1133" s="4"/>
      <c r="AT1133" s="4" t="s">
        <v>81</v>
      </c>
      <c r="AU1133" s="4" t="s">
        <v>81</v>
      </c>
      <c r="AV1133" s="4" t="s">
        <v>81</v>
      </c>
      <c r="AW1133" s="4" t="s">
        <v>81</v>
      </c>
      <c r="AX1133" s="4" t="s">
        <v>86</v>
      </c>
      <c r="AY1133" s="4" t="s">
        <v>86</v>
      </c>
      <c r="AZ1133" s="4" t="s">
        <v>81</v>
      </c>
      <c r="BA1133" s="4" t="s">
        <v>81</v>
      </c>
      <c r="BB1133" s="4" t="s">
        <v>81</v>
      </c>
      <c r="BC1133" s="4" t="s">
        <v>81</v>
      </c>
      <c r="BD1133" s="4" t="s">
        <v>86</v>
      </c>
      <c r="BE1133" s="4" t="s">
        <v>96</v>
      </c>
      <c r="BF1133" s="4" t="s">
        <v>86</v>
      </c>
      <c r="BG1133" s="4" t="s">
        <v>85</v>
      </c>
    </row>
    <row r="1134" spans="1:59" ht="361.5">
      <c r="A1134" s="4">
        <v>2132987</v>
      </c>
      <c r="B1134" s="5">
        <f t="shared" si="34"/>
        <v>1700744</v>
      </c>
      <c r="C1134" s="5">
        <f t="shared" si="35"/>
        <v>2132987</v>
      </c>
      <c r="D1134" s="4">
        <v>1700744</v>
      </c>
      <c r="E1134" s="4" t="s">
        <v>7459</v>
      </c>
      <c r="F1134" s="4" t="s">
        <v>7460</v>
      </c>
      <c r="G1134" s="4" t="s">
        <v>7461</v>
      </c>
      <c r="H1134" s="4" t="s">
        <v>672</v>
      </c>
      <c r="I1134" s="4" t="s">
        <v>200</v>
      </c>
      <c r="J1134" s="4" t="s">
        <v>673</v>
      </c>
      <c r="K1134" s="4" t="s">
        <v>202</v>
      </c>
      <c r="L1134" s="4"/>
      <c r="M1134" s="4" t="s">
        <v>7462</v>
      </c>
      <c r="N1134" s="4"/>
      <c r="O1134" s="4" t="s">
        <v>7463</v>
      </c>
      <c r="P1134" s="4" t="s">
        <v>81</v>
      </c>
      <c r="Q1134" s="4" t="s">
        <v>81</v>
      </c>
      <c r="R1134" s="4" t="s">
        <v>81</v>
      </c>
      <c r="S1134" s="4" t="s">
        <v>81</v>
      </c>
      <c r="T1134" s="4" t="s">
        <v>96</v>
      </c>
      <c r="U1134" s="4" t="s">
        <v>96</v>
      </c>
      <c r="V1134" s="4" t="s">
        <v>83</v>
      </c>
      <c r="W1134" s="4" t="s">
        <v>81</v>
      </c>
      <c r="X1134" s="4" t="s">
        <v>81</v>
      </c>
      <c r="Y1134" s="4" t="s">
        <v>81</v>
      </c>
      <c r="Z1134" s="4" t="s">
        <v>81</v>
      </c>
      <c r="AA1134" s="4" t="s">
        <v>84</v>
      </c>
      <c r="AB1134" s="4" t="s">
        <v>81</v>
      </c>
      <c r="AC1134" s="4" t="s">
        <v>85</v>
      </c>
      <c r="AD1134" s="4">
        <v>2.5149999999999999E-3</v>
      </c>
      <c r="AE1134" s="4" t="s">
        <v>42</v>
      </c>
      <c r="AF1134" s="4" t="s">
        <v>42</v>
      </c>
      <c r="AG1134" s="4" t="s">
        <v>42</v>
      </c>
      <c r="AH1134" s="4" t="s">
        <v>42</v>
      </c>
      <c r="AI1134" s="4" t="s">
        <v>42</v>
      </c>
      <c r="AJ1134" s="4" t="s">
        <v>42</v>
      </c>
      <c r="AK1134" s="4" t="s">
        <v>42</v>
      </c>
      <c r="AL1134" s="4" t="s">
        <v>42</v>
      </c>
      <c r="AM1134" s="4" t="s">
        <v>40</v>
      </c>
      <c r="AN1134" s="4" t="s">
        <v>42</v>
      </c>
      <c r="AO1134" s="4" t="s">
        <v>42</v>
      </c>
      <c r="AP1134" s="4" t="s">
        <v>40</v>
      </c>
      <c r="AQ1134" s="4" t="s">
        <v>42</v>
      </c>
      <c r="AR1134" s="4" t="s">
        <v>42</v>
      </c>
      <c r="AS1134" s="4"/>
      <c r="AT1134" s="4" t="s">
        <v>81</v>
      </c>
      <c r="AU1134" s="4" t="s">
        <v>81</v>
      </c>
      <c r="AV1134" s="4" t="s">
        <v>81</v>
      </c>
      <c r="AW1134" s="4" t="s">
        <v>81</v>
      </c>
      <c r="AX1134" s="4" t="s">
        <v>96</v>
      </c>
      <c r="AY1134" s="4" t="s">
        <v>96</v>
      </c>
      <c r="AZ1134" s="4" t="s">
        <v>81</v>
      </c>
      <c r="BA1134" s="4" t="s">
        <v>81</v>
      </c>
      <c r="BB1134" s="4" t="s">
        <v>81</v>
      </c>
      <c r="BC1134" s="4" t="s">
        <v>87</v>
      </c>
      <c r="BD1134" s="4" t="s">
        <v>81</v>
      </c>
      <c r="BE1134" s="4" t="s">
        <v>152</v>
      </c>
      <c r="BF1134" s="4" t="s">
        <v>81</v>
      </c>
      <c r="BG1134" s="4" t="s">
        <v>85</v>
      </c>
    </row>
    <row r="1135" spans="1:59" ht="390">
      <c r="A1135" s="4">
        <v>2032362</v>
      </c>
      <c r="B1135" s="5">
        <f t="shared" si="34"/>
        <v>1700235</v>
      </c>
      <c r="C1135" s="5">
        <f t="shared" si="35"/>
        <v>2032362</v>
      </c>
      <c r="D1135" s="4">
        <v>1700235</v>
      </c>
      <c r="E1135" s="4" t="s">
        <v>7464</v>
      </c>
      <c r="F1135" s="4" t="s">
        <v>7465</v>
      </c>
      <c r="G1135" s="4" t="s">
        <v>7466</v>
      </c>
      <c r="H1135" s="4" t="s">
        <v>7467</v>
      </c>
      <c r="I1135" s="4" t="s">
        <v>7468</v>
      </c>
      <c r="J1135" s="4" t="s">
        <v>673</v>
      </c>
      <c r="K1135" s="4" t="s">
        <v>111</v>
      </c>
      <c r="L1135" s="4"/>
      <c r="M1135" s="4" t="s">
        <v>928</v>
      </c>
      <c r="N1135" s="4"/>
      <c r="O1135" s="4" t="s">
        <v>7469</v>
      </c>
      <c r="P1135" s="4" t="s">
        <v>81</v>
      </c>
      <c r="Q1135" s="4" t="s">
        <v>81</v>
      </c>
      <c r="R1135" s="4" t="s">
        <v>81</v>
      </c>
      <c r="S1135" s="4" t="s">
        <v>81</v>
      </c>
      <c r="T1135" s="4" t="s">
        <v>96</v>
      </c>
      <c r="U1135" s="4" t="s">
        <v>96</v>
      </c>
      <c r="V1135" s="4" t="s">
        <v>83</v>
      </c>
      <c r="W1135" s="4" t="s">
        <v>86</v>
      </c>
      <c r="X1135" s="4" t="s">
        <v>81</v>
      </c>
      <c r="Y1135" s="4" t="s">
        <v>81</v>
      </c>
      <c r="Z1135" s="4" t="s">
        <v>81</v>
      </c>
      <c r="AA1135" s="4" t="s">
        <v>96</v>
      </c>
      <c r="AB1135" s="4" t="s">
        <v>81</v>
      </c>
      <c r="AC1135" s="4" t="s">
        <v>85</v>
      </c>
      <c r="AD1135" s="4">
        <v>1.2849999999999999E-3</v>
      </c>
      <c r="AE1135" s="4" t="s">
        <v>42</v>
      </c>
      <c r="AF1135" s="4" t="s">
        <v>42</v>
      </c>
      <c r="AG1135" s="4" t="s">
        <v>42</v>
      </c>
      <c r="AH1135" s="4" t="s">
        <v>42</v>
      </c>
      <c r="AI1135" s="4" t="s">
        <v>42</v>
      </c>
      <c r="AJ1135" s="4" t="s">
        <v>42</v>
      </c>
      <c r="AK1135" s="4" t="s">
        <v>42</v>
      </c>
      <c r="AL1135" s="4" t="s">
        <v>42</v>
      </c>
      <c r="AM1135" s="4" t="s">
        <v>40</v>
      </c>
      <c r="AN1135" s="4" t="s">
        <v>42</v>
      </c>
      <c r="AO1135" s="4" t="s">
        <v>42</v>
      </c>
      <c r="AP1135" s="4" t="s">
        <v>42</v>
      </c>
      <c r="AQ1135" s="4" t="s">
        <v>42</v>
      </c>
      <c r="AR1135" s="4" t="s">
        <v>42</v>
      </c>
      <c r="AS1135" s="4"/>
      <c r="AT1135" s="4" t="s">
        <v>81</v>
      </c>
      <c r="AU1135" s="4" t="s">
        <v>81</v>
      </c>
      <c r="AV1135" s="4" t="s">
        <v>86</v>
      </c>
      <c r="AW1135" s="4" t="s">
        <v>81</v>
      </c>
      <c r="AX1135" s="4" t="s">
        <v>96</v>
      </c>
      <c r="AY1135" s="4" t="s">
        <v>96</v>
      </c>
      <c r="AZ1135" s="4" t="s">
        <v>86</v>
      </c>
      <c r="BA1135" s="4" t="s">
        <v>86</v>
      </c>
      <c r="BB1135" s="4" t="s">
        <v>81</v>
      </c>
      <c r="BC1135" s="4" t="s">
        <v>81</v>
      </c>
      <c r="BD1135" s="4" t="s">
        <v>81</v>
      </c>
      <c r="BE1135" s="4" t="s">
        <v>96</v>
      </c>
      <c r="BF1135" s="4" t="s">
        <v>81</v>
      </c>
      <c r="BG1135" s="4" t="s">
        <v>85</v>
      </c>
    </row>
    <row r="1136" spans="1:59" ht="288.75">
      <c r="A1136" s="4">
        <v>2015431</v>
      </c>
      <c r="B1136" s="5">
        <f t="shared" si="34"/>
        <v>1700499</v>
      </c>
      <c r="C1136" s="5">
        <f t="shared" si="35"/>
        <v>2015431</v>
      </c>
      <c r="D1136" s="4">
        <v>1700499</v>
      </c>
      <c r="E1136" s="4" t="s">
        <v>7470</v>
      </c>
      <c r="F1136" s="4" t="s">
        <v>7471</v>
      </c>
      <c r="G1136" s="4" t="s">
        <v>7472</v>
      </c>
      <c r="H1136" s="4" t="s">
        <v>7473</v>
      </c>
      <c r="I1136" s="4" t="s">
        <v>7474</v>
      </c>
      <c r="J1136" s="4" t="s">
        <v>7475</v>
      </c>
      <c r="K1136" s="4" t="s">
        <v>202</v>
      </c>
      <c r="L1136" s="4"/>
      <c r="M1136" s="4" t="s">
        <v>7476</v>
      </c>
      <c r="N1136" s="4"/>
      <c r="O1136" s="4" t="s">
        <v>7477</v>
      </c>
      <c r="P1136" s="4" t="s">
        <v>83</v>
      </c>
      <c r="Q1136" s="4" t="s">
        <v>81</v>
      </c>
      <c r="R1136" s="4" t="s">
        <v>83</v>
      </c>
      <c r="S1136" s="4" t="s">
        <v>81</v>
      </c>
      <c r="T1136" s="4" t="s">
        <v>86</v>
      </c>
      <c r="U1136" s="4" t="s">
        <v>96</v>
      </c>
      <c r="V1136" s="4" t="s">
        <v>83</v>
      </c>
      <c r="W1136" s="4" t="s">
        <v>83</v>
      </c>
      <c r="X1136" s="4" t="s">
        <v>81</v>
      </c>
      <c r="Y1136" s="4" t="s">
        <v>81</v>
      </c>
      <c r="Z1136" s="4" t="s">
        <v>81</v>
      </c>
      <c r="AA1136" s="4" t="s">
        <v>96</v>
      </c>
      <c r="AB1136" s="4" t="s">
        <v>83</v>
      </c>
      <c r="AC1136" s="4" t="s">
        <v>85</v>
      </c>
      <c r="AD1136" s="4">
        <v>2.2699999999999999E-3</v>
      </c>
      <c r="AE1136" s="4" t="s">
        <v>40</v>
      </c>
      <c r="AF1136" s="4" t="s">
        <v>42</v>
      </c>
      <c r="AG1136" s="4" t="s">
        <v>40</v>
      </c>
      <c r="AH1136" s="4" t="s">
        <v>42</v>
      </c>
      <c r="AI1136" s="4" t="s">
        <v>42</v>
      </c>
      <c r="AJ1136" s="4" t="s">
        <v>42</v>
      </c>
      <c r="AK1136" s="4" t="s">
        <v>42</v>
      </c>
      <c r="AL1136" s="4" t="s">
        <v>42</v>
      </c>
      <c r="AM1136" s="4" t="s">
        <v>40</v>
      </c>
      <c r="AN1136" s="4" t="s">
        <v>40</v>
      </c>
      <c r="AO1136" s="4" t="s">
        <v>42</v>
      </c>
      <c r="AP1136" s="4" t="s">
        <v>42</v>
      </c>
      <c r="AQ1136" s="4" t="s">
        <v>40</v>
      </c>
      <c r="AR1136" s="4" t="s">
        <v>42</v>
      </c>
      <c r="AS1136" s="4"/>
      <c r="AT1136" s="4" t="s">
        <v>86</v>
      </c>
      <c r="AU1136" s="4" t="s">
        <v>81</v>
      </c>
      <c r="AV1136" s="4" t="s">
        <v>81</v>
      </c>
      <c r="AW1136" s="4" t="s">
        <v>81</v>
      </c>
      <c r="AX1136" s="4" t="s">
        <v>96</v>
      </c>
      <c r="AY1136" s="4" t="s">
        <v>96</v>
      </c>
      <c r="AZ1136" s="4" t="s">
        <v>81</v>
      </c>
      <c r="BA1136" s="4" t="s">
        <v>81</v>
      </c>
      <c r="BB1136" s="4" t="s">
        <v>81</v>
      </c>
      <c r="BC1136" s="4" t="s">
        <v>81</v>
      </c>
      <c r="BD1136" s="4" t="s">
        <v>81</v>
      </c>
      <c r="BE1136" s="4" t="s">
        <v>152</v>
      </c>
      <c r="BF1136" s="4" t="s">
        <v>81</v>
      </c>
      <c r="BG1136" s="4" t="s">
        <v>85</v>
      </c>
    </row>
    <row r="1137" spans="1:59" ht="409.6">
      <c r="A1137" s="4">
        <v>1861902</v>
      </c>
      <c r="B1137" s="5">
        <f t="shared" si="34"/>
        <v>1652762</v>
      </c>
      <c r="C1137" s="5">
        <f t="shared" si="35"/>
        <v>1861902</v>
      </c>
      <c r="D1137" s="4">
        <v>1652762</v>
      </c>
      <c r="E1137" s="4" t="s">
        <v>7478</v>
      </c>
      <c r="F1137" s="4" t="s">
        <v>7479</v>
      </c>
      <c r="G1137" s="4" t="s">
        <v>7480</v>
      </c>
      <c r="H1137" s="4" t="s">
        <v>7481</v>
      </c>
      <c r="I1137" s="4" t="s">
        <v>7482</v>
      </c>
      <c r="J1137" s="4" t="s">
        <v>7483</v>
      </c>
      <c r="K1137" s="4" t="s">
        <v>111</v>
      </c>
      <c r="L1137" s="4"/>
      <c r="M1137" s="4" t="s">
        <v>7484</v>
      </c>
      <c r="N1137" s="4" t="s">
        <v>7485</v>
      </c>
      <c r="O1137" s="4" t="s">
        <v>7486</v>
      </c>
      <c r="P1137" s="4" t="s">
        <v>83</v>
      </c>
      <c r="Q1137" s="4" t="s">
        <v>81</v>
      </c>
      <c r="R1137" s="4" t="s">
        <v>83</v>
      </c>
      <c r="S1137" s="4" t="s">
        <v>83</v>
      </c>
      <c r="T1137" s="4" t="s">
        <v>96</v>
      </c>
      <c r="U1137" s="4" t="s">
        <v>96</v>
      </c>
      <c r="V1137" s="4" t="s">
        <v>83</v>
      </c>
      <c r="W1137" s="4" t="s">
        <v>83</v>
      </c>
      <c r="X1137" s="4" t="s">
        <v>83</v>
      </c>
      <c r="Y1137" s="4" t="s">
        <v>83</v>
      </c>
      <c r="Z1137" s="4" t="s">
        <v>81</v>
      </c>
      <c r="AA1137" s="4" t="s">
        <v>96</v>
      </c>
      <c r="AB1137" s="4" t="s">
        <v>81</v>
      </c>
      <c r="AC1137" s="4" t="s">
        <v>85</v>
      </c>
      <c r="AD1137" s="4">
        <v>3.9200000000000007E-3</v>
      </c>
      <c r="AE1137" s="4" t="s">
        <v>40</v>
      </c>
      <c r="AF1137" s="4" t="s">
        <v>42</v>
      </c>
      <c r="AG1137" s="4" t="s">
        <v>40</v>
      </c>
      <c r="AH1137" s="4" t="s">
        <v>41</v>
      </c>
      <c r="AI1137" s="4" t="s">
        <v>42</v>
      </c>
      <c r="AJ1137" s="4" t="s">
        <v>42</v>
      </c>
      <c r="AK1137" s="4" t="s">
        <v>41</v>
      </c>
      <c r="AL1137" s="4" t="s">
        <v>41</v>
      </c>
      <c r="AM1137" s="4" t="s">
        <v>40</v>
      </c>
      <c r="AN1137" s="4" t="s">
        <v>40</v>
      </c>
      <c r="AO1137" s="4" t="s">
        <v>42</v>
      </c>
      <c r="AP1137" s="4" t="s">
        <v>42</v>
      </c>
      <c r="AQ1137" s="4" t="s">
        <v>42</v>
      </c>
      <c r="AR1137" s="4" t="s">
        <v>42</v>
      </c>
      <c r="AS1137" s="4"/>
      <c r="AT1137" s="4" t="s">
        <v>86</v>
      </c>
      <c r="AU1137" s="4" t="s">
        <v>86</v>
      </c>
      <c r="AV1137" s="4" t="s">
        <v>86</v>
      </c>
      <c r="AW1137" s="4" t="s">
        <v>83</v>
      </c>
      <c r="AX1137" s="4" t="s">
        <v>96</v>
      </c>
      <c r="AY1137" s="4" t="s">
        <v>96</v>
      </c>
      <c r="AZ1137" s="4" t="s">
        <v>83</v>
      </c>
      <c r="BA1137" s="4" t="s">
        <v>83</v>
      </c>
      <c r="BB1137" s="4" t="s">
        <v>81</v>
      </c>
      <c r="BC1137" s="4" t="s">
        <v>89</v>
      </c>
      <c r="BD1137" s="4" t="s">
        <v>86</v>
      </c>
      <c r="BE1137" s="4" t="s">
        <v>86</v>
      </c>
      <c r="BF1137" s="4" t="s">
        <v>86</v>
      </c>
      <c r="BG1137" s="4" t="s">
        <v>85</v>
      </c>
    </row>
    <row r="1138" spans="1:59" ht="303.75">
      <c r="A1138" s="4">
        <v>2319872</v>
      </c>
      <c r="B1138" s="5">
        <f t="shared" si="34"/>
        <v>1700804</v>
      </c>
      <c r="C1138" s="5">
        <f t="shared" si="35"/>
        <v>2319872</v>
      </c>
      <c r="D1138" s="4">
        <v>1700804</v>
      </c>
      <c r="E1138" s="4" t="s">
        <v>7487</v>
      </c>
      <c r="F1138" s="4" t="s">
        <v>7488</v>
      </c>
      <c r="G1138" s="4" t="s">
        <v>7489</v>
      </c>
      <c r="H1138" s="4" t="s">
        <v>7490</v>
      </c>
      <c r="I1138" s="4" t="s">
        <v>7491</v>
      </c>
      <c r="J1138" s="4" t="s">
        <v>6583</v>
      </c>
      <c r="K1138" s="4" t="s">
        <v>94</v>
      </c>
      <c r="L1138" s="4"/>
      <c r="M1138" s="4" t="s">
        <v>7492</v>
      </c>
      <c r="N1138" s="4"/>
      <c r="O1138" s="4" t="s">
        <v>7493</v>
      </c>
      <c r="P1138" s="4" t="s">
        <v>83</v>
      </c>
      <c r="Q1138" s="4" t="s">
        <v>81</v>
      </c>
      <c r="R1138" s="4" t="s">
        <v>81</v>
      </c>
      <c r="S1138" s="4" t="s">
        <v>81</v>
      </c>
      <c r="T1138" s="4" t="s">
        <v>96</v>
      </c>
      <c r="U1138" s="4" t="s">
        <v>96</v>
      </c>
      <c r="V1138" s="4" t="s">
        <v>83</v>
      </c>
      <c r="W1138" s="4" t="s">
        <v>83</v>
      </c>
      <c r="X1138" s="4" t="s">
        <v>86</v>
      </c>
      <c r="Y1138" s="4" t="s">
        <v>86</v>
      </c>
      <c r="Z1138" s="4" t="s">
        <v>81</v>
      </c>
      <c r="AA1138" s="4" t="s">
        <v>96</v>
      </c>
      <c r="AB1138" s="4" t="s">
        <v>83</v>
      </c>
      <c r="AC1138" s="4" t="s">
        <v>85</v>
      </c>
      <c r="AD1138" s="4">
        <v>1.9E-3</v>
      </c>
      <c r="AE1138" s="4" t="s">
        <v>40</v>
      </c>
      <c r="AF1138" s="4" t="s">
        <v>42</v>
      </c>
      <c r="AG1138" s="4" t="s">
        <v>42</v>
      </c>
      <c r="AH1138" s="4" t="s">
        <v>42</v>
      </c>
      <c r="AI1138" s="4" t="s">
        <v>42</v>
      </c>
      <c r="AJ1138" s="4" t="s">
        <v>42</v>
      </c>
      <c r="AK1138" s="4" t="s">
        <v>42</v>
      </c>
      <c r="AL1138" s="4" t="s">
        <v>42</v>
      </c>
      <c r="AM1138" s="4" t="s">
        <v>40</v>
      </c>
      <c r="AN1138" s="4" t="s">
        <v>40</v>
      </c>
      <c r="AO1138" s="4" t="s">
        <v>42</v>
      </c>
      <c r="AP1138" s="4" t="s">
        <v>42</v>
      </c>
      <c r="AQ1138" s="4" t="s">
        <v>40</v>
      </c>
      <c r="AR1138" s="4" t="s">
        <v>42</v>
      </c>
      <c r="AS1138" s="4"/>
      <c r="AT1138" s="4" t="s">
        <v>81</v>
      </c>
      <c r="AU1138" s="4" t="s">
        <v>86</v>
      </c>
      <c r="AV1138" s="4" t="s">
        <v>86</v>
      </c>
      <c r="AW1138" s="4" t="s">
        <v>86</v>
      </c>
      <c r="AX1138" s="4" t="s">
        <v>86</v>
      </c>
      <c r="AY1138" s="4" t="s">
        <v>86</v>
      </c>
      <c r="AZ1138" s="4" t="s">
        <v>86</v>
      </c>
      <c r="BA1138" s="4" t="s">
        <v>86</v>
      </c>
      <c r="BB1138" s="4" t="s">
        <v>81</v>
      </c>
      <c r="BC1138" s="4" t="s">
        <v>87</v>
      </c>
      <c r="BD1138" s="4" t="s">
        <v>86</v>
      </c>
      <c r="BE1138" s="4" t="s">
        <v>96</v>
      </c>
      <c r="BF1138" s="4" t="s">
        <v>81</v>
      </c>
      <c r="BG1138" s="4" t="s">
        <v>86</v>
      </c>
    </row>
    <row r="1139" spans="1:59" ht="390">
      <c r="A1139" s="4">
        <v>2458672</v>
      </c>
      <c r="B1139" s="5">
        <f t="shared" si="34"/>
        <v>1701793</v>
      </c>
      <c r="C1139" s="5">
        <f t="shared" si="35"/>
        <v>2458672</v>
      </c>
      <c r="D1139" s="4">
        <v>1701793</v>
      </c>
      <c r="E1139" s="4" t="s">
        <v>7494</v>
      </c>
      <c r="F1139" s="4" t="s">
        <v>7495</v>
      </c>
      <c r="G1139" s="4" t="s">
        <v>7496</v>
      </c>
      <c r="H1139" s="4"/>
      <c r="I1139" s="4" t="s">
        <v>200</v>
      </c>
      <c r="J1139" s="4" t="s">
        <v>1270</v>
      </c>
      <c r="K1139" s="4" t="s">
        <v>202</v>
      </c>
      <c r="L1139" s="4"/>
      <c r="M1139" s="4" t="s">
        <v>928</v>
      </c>
      <c r="N1139" s="4"/>
      <c r="O1139" s="4" t="s">
        <v>7497</v>
      </c>
      <c r="P1139" s="4" t="s">
        <v>81</v>
      </c>
      <c r="Q1139" s="4" t="s">
        <v>81</v>
      </c>
      <c r="R1139" s="4" t="s">
        <v>86</v>
      </c>
      <c r="S1139" s="4" t="s">
        <v>81</v>
      </c>
      <c r="T1139" s="4" t="s">
        <v>86</v>
      </c>
      <c r="U1139" s="4" t="s">
        <v>96</v>
      </c>
      <c r="V1139" s="4" t="s">
        <v>83</v>
      </c>
      <c r="W1139" s="4" t="s">
        <v>86</v>
      </c>
      <c r="X1139" s="4" t="s">
        <v>86</v>
      </c>
      <c r="Y1139" s="4" t="s">
        <v>81</v>
      </c>
      <c r="Z1139" s="4" t="s">
        <v>81</v>
      </c>
      <c r="AA1139" s="4" t="s">
        <v>96</v>
      </c>
      <c r="AB1139" s="4" t="s">
        <v>81</v>
      </c>
      <c r="AC1139" s="4" t="s">
        <v>85</v>
      </c>
      <c r="AD1139" s="4">
        <v>2.715E-3</v>
      </c>
      <c r="AE1139" s="4" t="s">
        <v>42</v>
      </c>
      <c r="AF1139" s="4" t="s">
        <v>42</v>
      </c>
      <c r="AG1139" s="4" t="s">
        <v>42</v>
      </c>
      <c r="AH1139" s="4" t="s">
        <v>42</v>
      </c>
      <c r="AI1139" s="4" t="s">
        <v>42</v>
      </c>
      <c r="AJ1139" s="4" t="s">
        <v>42</v>
      </c>
      <c r="AK1139" s="4" t="s">
        <v>42</v>
      </c>
      <c r="AL1139" s="4" t="s">
        <v>42</v>
      </c>
      <c r="AM1139" s="4" t="s">
        <v>40</v>
      </c>
      <c r="AN1139" s="4" t="s">
        <v>42</v>
      </c>
      <c r="AO1139" s="4" t="s">
        <v>42</v>
      </c>
      <c r="AP1139" s="4" t="s">
        <v>42</v>
      </c>
      <c r="AQ1139" s="4" t="s">
        <v>42</v>
      </c>
      <c r="AR1139" s="4" t="s">
        <v>42</v>
      </c>
      <c r="AS1139" s="4"/>
      <c r="AT1139" s="4" t="s">
        <v>86</v>
      </c>
      <c r="AU1139" s="4" t="s">
        <v>81</v>
      </c>
      <c r="AV1139" s="4" t="s">
        <v>81</v>
      </c>
      <c r="AW1139" s="4" t="s">
        <v>81</v>
      </c>
      <c r="AX1139" s="4" t="s">
        <v>96</v>
      </c>
      <c r="AY1139" s="4" t="s">
        <v>96</v>
      </c>
      <c r="AZ1139" s="4" t="s">
        <v>81</v>
      </c>
      <c r="BA1139" s="4" t="s">
        <v>81</v>
      </c>
      <c r="BB1139" s="4" t="s">
        <v>81</v>
      </c>
      <c r="BC1139" s="4" t="s">
        <v>81</v>
      </c>
      <c r="BD1139" s="4" t="s">
        <v>81</v>
      </c>
      <c r="BE1139" s="4" t="s">
        <v>152</v>
      </c>
      <c r="BF1139" s="4" t="s">
        <v>81</v>
      </c>
      <c r="BG1139" s="4" t="s">
        <v>85</v>
      </c>
    </row>
    <row r="1140" spans="1:59" ht="390">
      <c r="A1140" s="4">
        <v>1924197</v>
      </c>
      <c r="B1140" s="5">
        <f t="shared" si="34"/>
        <v>1700179</v>
      </c>
      <c r="C1140" s="5">
        <f t="shared" si="35"/>
        <v>1924197</v>
      </c>
      <c r="D1140" s="4">
        <v>1700179</v>
      </c>
      <c r="E1140" s="4" t="s">
        <v>7498</v>
      </c>
      <c r="F1140" s="4" t="s">
        <v>7499</v>
      </c>
      <c r="G1140" s="4" t="s">
        <v>7500</v>
      </c>
      <c r="H1140" s="4"/>
      <c r="I1140" s="4" t="s">
        <v>7501</v>
      </c>
      <c r="J1140" s="4" t="s">
        <v>1270</v>
      </c>
      <c r="K1140" s="4" t="s">
        <v>78</v>
      </c>
      <c r="L1140" s="4"/>
      <c r="M1140" s="4" t="s">
        <v>928</v>
      </c>
      <c r="N1140" s="4"/>
      <c r="O1140" s="4" t="s">
        <v>7502</v>
      </c>
      <c r="P1140" s="4" t="s">
        <v>81</v>
      </c>
      <c r="Q1140" s="4" t="s">
        <v>81</v>
      </c>
      <c r="R1140" s="4" t="s">
        <v>81</v>
      </c>
      <c r="S1140" s="4" t="s">
        <v>81</v>
      </c>
      <c r="T1140" s="4" t="s">
        <v>96</v>
      </c>
      <c r="U1140" s="4" t="s">
        <v>96</v>
      </c>
      <c r="V1140" s="4" t="s">
        <v>83</v>
      </c>
      <c r="W1140" s="4" t="s">
        <v>81</v>
      </c>
      <c r="X1140" s="4" t="s">
        <v>81</v>
      </c>
      <c r="Y1140" s="4" t="s">
        <v>81</v>
      </c>
      <c r="Z1140" s="4" t="s">
        <v>81</v>
      </c>
      <c r="AA1140" s="4" t="s">
        <v>96</v>
      </c>
      <c r="AB1140" s="4" t="s">
        <v>81</v>
      </c>
      <c r="AC1140" s="4" t="s">
        <v>85</v>
      </c>
      <c r="AD1140" s="4">
        <v>2.1649999999999998E-3</v>
      </c>
      <c r="AE1140" s="4" t="s">
        <v>42</v>
      </c>
      <c r="AF1140" s="4" t="s">
        <v>42</v>
      </c>
      <c r="AG1140" s="4" t="s">
        <v>42</v>
      </c>
      <c r="AH1140" s="4" t="s">
        <v>42</v>
      </c>
      <c r="AI1140" s="4" t="s">
        <v>42</v>
      </c>
      <c r="AJ1140" s="4" t="s">
        <v>42</v>
      </c>
      <c r="AK1140" s="4" t="s">
        <v>42</v>
      </c>
      <c r="AL1140" s="4" t="s">
        <v>42</v>
      </c>
      <c r="AM1140" s="4" t="s">
        <v>40</v>
      </c>
      <c r="AN1140" s="4" t="s">
        <v>42</v>
      </c>
      <c r="AO1140" s="4" t="s">
        <v>42</v>
      </c>
      <c r="AP1140" s="4" t="s">
        <v>42</v>
      </c>
      <c r="AQ1140" s="4" t="s">
        <v>42</v>
      </c>
      <c r="AR1140" s="4" t="s">
        <v>42</v>
      </c>
      <c r="AS1140" s="4"/>
      <c r="AT1140" s="4" t="s">
        <v>86</v>
      </c>
      <c r="AU1140" s="4" t="s">
        <v>81</v>
      </c>
      <c r="AV1140" s="4" t="s">
        <v>81</v>
      </c>
      <c r="AW1140" s="4" t="s">
        <v>86</v>
      </c>
      <c r="AX1140" s="4" t="s">
        <v>86</v>
      </c>
      <c r="AY1140" s="4" t="s">
        <v>86</v>
      </c>
      <c r="AZ1140" s="4" t="s">
        <v>86</v>
      </c>
      <c r="BA1140" s="4" t="s">
        <v>86</v>
      </c>
      <c r="BB1140" s="4" t="s">
        <v>81</v>
      </c>
      <c r="BC1140" s="4" t="s">
        <v>87</v>
      </c>
      <c r="BD1140" s="4" t="s">
        <v>81</v>
      </c>
      <c r="BE1140" s="4" t="s">
        <v>89</v>
      </c>
      <c r="BF1140" s="4" t="s">
        <v>86</v>
      </c>
      <c r="BG1140" s="4" t="s">
        <v>85</v>
      </c>
    </row>
    <row r="1141" spans="1:59" ht="409.6">
      <c r="A1141" s="4">
        <v>2112499</v>
      </c>
      <c r="B1141" s="5">
        <f t="shared" si="34"/>
        <v>1701971</v>
      </c>
      <c r="C1141" s="5">
        <f t="shared" si="35"/>
        <v>2112499</v>
      </c>
      <c r="D1141" s="4">
        <v>1701971</v>
      </c>
      <c r="E1141" s="4" t="s">
        <v>7503</v>
      </c>
      <c r="F1141" s="4" t="s">
        <v>7504</v>
      </c>
      <c r="G1141" s="4" t="s">
        <v>7505</v>
      </c>
      <c r="H1141" s="4" t="s">
        <v>7506</v>
      </c>
      <c r="I1141" s="4" t="s">
        <v>7507</v>
      </c>
      <c r="J1141" s="4" t="s">
        <v>7508</v>
      </c>
      <c r="K1141" s="4" t="s">
        <v>187</v>
      </c>
      <c r="L1141" s="4"/>
      <c r="M1141" s="4" t="s">
        <v>7509</v>
      </c>
      <c r="N1141" s="4" t="s">
        <v>311</v>
      </c>
      <c r="O1141" s="4" t="s">
        <v>7510</v>
      </c>
      <c r="P1141" s="4" t="s">
        <v>83</v>
      </c>
      <c r="Q1141" s="4" t="s">
        <v>81</v>
      </c>
      <c r="R1141" s="4" t="s">
        <v>81</v>
      </c>
      <c r="S1141" s="4" t="s">
        <v>81</v>
      </c>
      <c r="T1141" s="4" t="s">
        <v>82</v>
      </c>
      <c r="U1141" s="4" t="s">
        <v>82</v>
      </c>
      <c r="V1141" s="4" t="s">
        <v>83</v>
      </c>
      <c r="W1141" s="4" t="s">
        <v>81</v>
      </c>
      <c r="X1141" s="4" t="s">
        <v>83</v>
      </c>
      <c r="Y1141" s="4" t="s">
        <v>83</v>
      </c>
      <c r="Z1141" s="4" t="s">
        <v>81</v>
      </c>
      <c r="AA1141" s="4" t="s">
        <v>84</v>
      </c>
      <c r="AB1141" s="4" t="s">
        <v>81</v>
      </c>
      <c r="AC1141" s="4" t="s">
        <v>85</v>
      </c>
      <c r="AD1141" s="4">
        <v>3.0699999999999998E-3</v>
      </c>
      <c r="AE1141" s="4" t="s">
        <v>40</v>
      </c>
      <c r="AF1141" s="4" t="s">
        <v>42</v>
      </c>
      <c r="AG1141" s="4" t="s">
        <v>42</v>
      </c>
      <c r="AH1141" s="4" t="s">
        <v>42</v>
      </c>
      <c r="AI1141" s="4" t="s">
        <v>41</v>
      </c>
      <c r="AJ1141" s="4" t="s">
        <v>41</v>
      </c>
      <c r="AK1141" s="4" t="s">
        <v>41</v>
      </c>
      <c r="AL1141" s="4" t="s">
        <v>41</v>
      </c>
      <c r="AM1141" s="4" t="s">
        <v>40</v>
      </c>
      <c r="AN1141" s="4" t="s">
        <v>42</v>
      </c>
      <c r="AO1141" s="4" t="s">
        <v>42</v>
      </c>
      <c r="AP1141" s="4" t="s">
        <v>40</v>
      </c>
      <c r="AQ1141" s="4" t="s">
        <v>42</v>
      </c>
      <c r="AR1141" s="4" t="s">
        <v>42</v>
      </c>
      <c r="AS1141" s="4"/>
      <c r="AT1141" s="4" t="s">
        <v>81</v>
      </c>
      <c r="AU1141" s="4" t="s">
        <v>81</v>
      </c>
      <c r="AV1141" s="4" t="s">
        <v>81</v>
      </c>
      <c r="AW1141" s="4" t="s">
        <v>81</v>
      </c>
      <c r="AX1141" s="4" t="s">
        <v>82</v>
      </c>
      <c r="AY1141" s="4" t="s">
        <v>82</v>
      </c>
      <c r="AZ1141" s="4" t="s">
        <v>83</v>
      </c>
      <c r="BA1141" s="4" t="s">
        <v>83</v>
      </c>
      <c r="BB1141" s="4" t="s">
        <v>81</v>
      </c>
      <c r="BC1141" s="4" t="s">
        <v>87</v>
      </c>
      <c r="BD1141" s="4" t="s">
        <v>81</v>
      </c>
      <c r="BE1141" s="4" t="s">
        <v>152</v>
      </c>
      <c r="BF1141" s="4" t="s">
        <v>89</v>
      </c>
      <c r="BG1141" s="4" t="s">
        <v>85</v>
      </c>
    </row>
    <row r="1142" spans="1:59" ht="390">
      <c r="A1142" s="4">
        <v>2135115</v>
      </c>
      <c r="B1142" s="5">
        <f t="shared" si="34"/>
        <v>1701671</v>
      </c>
      <c r="C1142" s="5">
        <f t="shared" si="35"/>
        <v>2135115</v>
      </c>
      <c r="D1142" s="4">
        <v>1701671</v>
      </c>
      <c r="E1142" s="4" t="s">
        <v>7511</v>
      </c>
      <c r="F1142" s="4" t="s">
        <v>7512</v>
      </c>
      <c r="G1142" s="4" t="s">
        <v>7513</v>
      </c>
      <c r="H1142" s="4"/>
      <c r="I1142" s="4" t="s">
        <v>200</v>
      </c>
      <c r="J1142" s="4" t="s">
        <v>1270</v>
      </c>
      <c r="K1142" s="4" t="s">
        <v>202</v>
      </c>
      <c r="L1142" s="4"/>
      <c r="M1142" s="4" t="s">
        <v>928</v>
      </c>
      <c r="N1142" s="4"/>
      <c r="O1142" s="4" t="s">
        <v>7514</v>
      </c>
      <c r="P1142" s="4" t="s">
        <v>81</v>
      </c>
      <c r="Q1142" s="4" t="s">
        <v>81</v>
      </c>
      <c r="R1142" s="4" t="s">
        <v>81</v>
      </c>
      <c r="S1142" s="4" t="s">
        <v>81</v>
      </c>
      <c r="T1142" s="4" t="s">
        <v>96</v>
      </c>
      <c r="U1142" s="4" t="s">
        <v>96</v>
      </c>
      <c r="V1142" s="4" t="s">
        <v>83</v>
      </c>
      <c r="W1142" s="4" t="s">
        <v>81</v>
      </c>
      <c r="X1142" s="4" t="s">
        <v>81</v>
      </c>
      <c r="Y1142" s="4" t="s">
        <v>81</v>
      </c>
      <c r="Z1142" s="4" t="s">
        <v>81</v>
      </c>
      <c r="AA1142" s="4" t="s">
        <v>96</v>
      </c>
      <c r="AB1142" s="4" t="s">
        <v>81</v>
      </c>
      <c r="AC1142" s="4" t="s">
        <v>85</v>
      </c>
      <c r="AD1142" s="4">
        <v>2.0200000000000001E-3</v>
      </c>
      <c r="AE1142" s="4" t="s">
        <v>42</v>
      </c>
      <c r="AF1142" s="4" t="s">
        <v>42</v>
      </c>
      <c r="AG1142" s="4" t="s">
        <v>42</v>
      </c>
      <c r="AH1142" s="4" t="s">
        <v>42</v>
      </c>
      <c r="AI1142" s="4" t="s">
        <v>42</v>
      </c>
      <c r="AJ1142" s="4" t="s">
        <v>42</v>
      </c>
      <c r="AK1142" s="4" t="s">
        <v>42</v>
      </c>
      <c r="AL1142" s="4" t="s">
        <v>42</v>
      </c>
      <c r="AM1142" s="4" t="s">
        <v>40</v>
      </c>
      <c r="AN1142" s="4" t="s">
        <v>42</v>
      </c>
      <c r="AO1142" s="4" t="s">
        <v>42</v>
      </c>
      <c r="AP1142" s="4" t="s">
        <v>42</v>
      </c>
      <c r="AQ1142" s="4" t="s">
        <v>42</v>
      </c>
      <c r="AR1142" s="4" t="s">
        <v>42</v>
      </c>
      <c r="AS1142" s="4"/>
      <c r="AT1142" s="4" t="s">
        <v>81</v>
      </c>
      <c r="AU1142" s="4" t="s">
        <v>81</v>
      </c>
      <c r="AV1142" s="4" t="s">
        <v>81</v>
      </c>
      <c r="AW1142" s="4" t="s">
        <v>81</v>
      </c>
      <c r="AX1142" s="4" t="s">
        <v>96</v>
      </c>
      <c r="AY1142" s="4" t="s">
        <v>96</v>
      </c>
      <c r="AZ1142" s="4" t="s">
        <v>81</v>
      </c>
      <c r="BA1142" s="4" t="s">
        <v>81</v>
      </c>
      <c r="BB1142" s="4" t="s">
        <v>81</v>
      </c>
      <c r="BC1142" s="4" t="s">
        <v>87</v>
      </c>
      <c r="BD1142" s="4" t="s">
        <v>81</v>
      </c>
      <c r="BE1142" s="4" t="s">
        <v>96</v>
      </c>
      <c r="BF1142" s="4" t="s">
        <v>89</v>
      </c>
      <c r="BG1142" s="4" t="s">
        <v>85</v>
      </c>
    </row>
    <row r="1143" spans="1:59" ht="288.75">
      <c r="A1143" s="4">
        <v>1587542</v>
      </c>
      <c r="B1143" s="5">
        <f t="shared" si="34"/>
        <v>1700133</v>
      </c>
      <c r="C1143" s="5">
        <f t="shared" si="35"/>
        <v>1587542</v>
      </c>
      <c r="D1143" s="4">
        <v>1700133</v>
      </c>
      <c r="E1143" s="4" t="s">
        <v>7515</v>
      </c>
      <c r="F1143" s="4" t="s">
        <v>7516</v>
      </c>
      <c r="G1143" s="4" t="s">
        <v>7517</v>
      </c>
      <c r="H1143" s="4" t="s">
        <v>7518</v>
      </c>
      <c r="I1143" s="4" t="s">
        <v>7519</v>
      </c>
      <c r="J1143" s="4" t="s">
        <v>7520</v>
      </c>
      <c r="K1143" s="4" t="s">
        <v>111</v>
      </c>
      <c r="L1143" s="4"/>
      <c r="M1143" s="4" t="s">
        <v>7521</v>
      </c>
      <c r="N1143" s="4" t="s">
        <v>311</v>
      </c>
      <c r="O1143" s="4" t="s">
        <v>7522</v>
      </c>
      <c r="P1143" s="4" t="s">
        <v>81</v>
      </c>
      <c r="Q1143" s="4" t="s">
        <v>81</v>
      </c>
      <c r="R1143" s="4" t="s">
        <v>81</v>
      </c>
      <c r="S1143" s="4" t="s">
        <v>81</v>
      </c>
      <c r="T1143" s="4" t="s">
        <v>82</v>
      </c>
      <c r="U1143" s="4" t="s">
        <v>82</v>
      </c>
      <c r="V1143" s="4" t="s">
        <v>83</v>
      </c>
      <c r="W1143" s="4" t="s">
        <v>81</v>
      </c>
      <c r="X1143" s="4" t="s">
        <v>83</v>
      </c>
      <c r="Y1143" s="4" t="s">
        <v>83</v>
      </c>
      <c r="Z1143" s="4" t="s">
        <v>81</v>
      </c>
      <c r="AA1143" s="4" t="s">
        <v>84</v>
      </c>
      <c r="AB1143" s="4" t="s">
        <v>81</v>
      </c>
      <c r="AC1143" s="4" t="s">
        <v>85</v>
      </c>
      <c r="AD1143" s="4">
        <v>2.5149999999999999E-3</v>
      </c>
      <c r="AE1143" s="4" t="s">
        <v>42</v>
      </c>
      <c r="AF1143" s="4" t="s">
        <v>42</v>
      </c>
      <c r="AG1143" s="4" t="s">
        <v>42</v>
      </c>
      <c r="AH1143" s="4" t="s">
        <v>42</v>
      </c>
      <c r="AI1143" s="4" t="s">
        <v>41</v>
      </c>
      <c r="AJ1143" s="4" t="s">
        <v>41</v>
      </c>
      <c r="AK1143" s="4" t="s">
        <v>41</v>
      </c>
      <c r="AL1143" s="4" t="s">
        <v>41</v>
      </c>
      <c r="AM1143" s="4" t="s">
        <v>40</v>
      </c>
      <c r="AN1143" s="4" t="s">
        <v>42</v>
      </c>
      <c r="AO1143" s="4" t="s">
        <v>42</v>
      </c>
      <c r="AP1143" s="4" t="s">
        <v>40</v>
      </c>
      <c r="AQ1143" s="4" t="s">
        <v>42</v>
      </c>
      <c r="AR1143" s="4" t="s">
        <v>42</v>
      </c>
      <c r="AS1143" s="4"/>
      <c r="AT1143" s="4" t="s">
        <v>86</v>
      </c>
      <c r="AU1143" s="4" t="s">
        <v>86</v>
      </c>
      <c r="AV1143" s="4" t="s">
        <v>81</v>
      </c>
      <c r="AW1143" s="4" t="s">
        <v>86</v>
      </c>
      <c r="AX1143" s="4" t="s">
        <v>82</v>
      </c>
      <c r="AY1143" s="4" t="s">
        <v>82</v>
      </c>
      <c r="AZ1143" s="4" t="s">
        <v>83</v>
      </c>
      <c r="BA1143" s="4" t="s">
        <v>83</v>
      </c>
      <c r="BB1143" s="4" t="s">
        <v>81</v>
      </c>
      <c r="BC1143" s="4" t="s">
        <v>81</v>
      </c>
      <c r="BD1143" s="4" t="s">
        <v>81</v>
      </c>
      <c r="BE1143" s="4" t="s">
        <v>86</v>
      </c>
      <c r="BF1143" s="4" t="s">
        <v>86</v>
      </c>
      <c r="BG1143" s="4" t="s">
        <v>85</v>
      </c>
    </row>
    <row r="1144" spans="1:59" ht="409.6">
      <c r="A1144" s="4">
        <v>2193476</v>
      </c>
      <c r="B1144" s="5">
        <f t="shared" si="34"/>
        <v>1700517</v>
      </c>
      <c r="C1144" s="5">
        <f t="shared" si="35"/>
        <v>2193476</v>
      </c>
      <c r="D1144" s="4">
        <v>1700517</v>
      </c>
      <c r="E1144" s="4" t="s">
        <v>7523</v>
      </c>
      <c r="F1144" s="4" t="s">
        <v>7524</v>
      </c>
      <c r="G1144" s="4" t="s">
        <v>7525</v>
      </c>
      <c r="H1144" s="4"/>
      <c r="I1144" s="4" t="s">
        <v>200</v>
      </c>
      <c r="J1144" s="4" t="s">
        <v>1270</v>
      </c>
      <c r="K1144" s="4" t="s">
        <v>202</v>
      </c>
      <c r="L1144" s="4"/>
      <c r="M1144" s="4" t="s">
        <v>928</v>
      </c>
      <c r="N1144" s="4"/>
      <c r="O1144" s="4" t="s">
        <v>7526</v>
      </c>
      <c r="P1144" s="4" t="s">
        <v>81</v>
      </c>
      <c r="Q1144" s="4" t="s">
        <v>81</v>
      </c>
      <c r="R1144" s="4" t="s">
        <v>86</v>
      </c>
      <c r="S1144" s="4" t="s">
        <v>81</v>
      </c>
      <c r="T1144" s="4" t="s">
        <v>96</v>
      </c>
      <c r="U1144" s="4" t="s">
        <v>96</v>
      </c>
      <c r="V1144" s="4" t="s">
        <v>83</v>
      </c>
      <c r="W1144" s="4" t="s">
        <v>81</v>
      </c>
      <c r="X1144" s="4" t="s">
        <v>81</v>
      </c>
      <c r="Y1144" s="4" t="s">
        <v>81</v>
      </c>
      <c r="Z1144" s="4" t="s">
        <v>86</v>
      </c>
      <c r="AA1144" s="4" t="s">
        <v>96</v>
      </c>
      <c r="AB1144" s="4" t="s">
        <v>81</v>
      </c>
      <c r="AC1144" s="4" t="s">
        <v>85</v>
      </c>
      <c r="AD1144" s="4">
        <v>3.9050000000000001E-3</v>
      </c>
      <c r="AE1144" s="4" t="s">
        <v>42</v>
      </c>
      <c r="AF1144" s="4" t="s">
        <v>42</v>
      </c>
      <c r="AG1144" s="4" t="s">
        <v>42</v>
      </c>
      <c r="AH1144" s="4" t="s">
        <v>42</v>
      </c>
      <c r="AI1144" s="4" t="s">
        <v>42</v>
      </c>
      <c r="AJ1144" s="4" t="s">
        <v>42</v>
      </c>
      <c r="AK1144" s="4" t="s">
        <v>42</v>
      </c>
      <c r="AL1144" s="4" t="s">
        <v>42</v>
      </c>
      <c r="AM1144" s="4" t="s">
        <v>40</v>
      </c>
      <c r="AN1144" s="4" t="s">
        <v>42</v>
      </c>
      <c r="AO1144" s="4" t="s">
        <v>42</v>
      </c>
      <c r="AP1144" s="4" t="s">
        <v>42</v>
      </c>
      <c r="AQ1144" s="4" t="s">
        <v>42</v>
      </c>
      <c r="AR1144" s="4" t="s">
        <v>42</v>
      </c>
      <c r="AS1144" s="4"/>
      <c r="AT1144" s="4" t="s">
        <v>86</v>
      </c>
      <c r="AU1144" s="4" t="s">
        <v>81</v>
      </c>
      <c r="AV1144" s="4" t="s">
        <v>81</v>
      </c>
      <c r="AW1144" s="4" t="s">
        <v>81</v>
      </c>
      <c r="AX1144" s="4" t="s">
        <v>96</v>
      </c>
      <c r="AY1144" s="4" t="s">
        <v>96</v>
      </c>
      <c r="AZ1144" s="4" t="s">
        <v>81</v>
      </c>
      <c r="BA1144" s="4" t="s">
        <v>81</v>
      </c>
      <c r="BB1144" s="4" t="s">
        <v>81</v>
      </c>
      <c r="BC1144" s="4" t="s">
        <v>81</v>
      </c>
      <c r="BD1144" s="4" t="s">
        <v>81</v>
      </c>
      <c r="BE1144" s="4" t="s">
        <v>96</v>
      </c>
      <c r="BF1144" s="4" t="s">
        <v>81</v>
      </c>
      <c r="BG1144" s="4" t="s">
        <v>85</v>
      </c>
    </row>
    <row r="1145" spans="1:59" ht="361.5">
      <c r="A1145" s="4">
        <v>2289406</v>
      </c>
      <c r="B1145" s="5">
        <f t="shared" si="34"/>
        <v>1693217</v>
      </c>
      <c r="C1145" s="5">
        <f t="shared" si="35"/>
        <v>2289406</v>
      </c>
      <c r="D1145" s="4">
        <v>1693217</v>
      </c>
      <c r="E1145" s="4" t="s">
        <v>7527</v>
      </c>
      <c r="F1145" s="4" t="s">
        <v>7528</v>
      </c>
      <c r="G1145" s="4" t="s">
        <v>7529</v>
      </c>
      <c r="H1145" s="4" t="s">
        <v>7530</v>
      </c>
      <c r="I1145" s="4" t="s">
        <v>295</v>
      </c>
      <c r="J1145" s="4" t="s">
        <v>1296</v>
      </c>
      <c r="K1145" s="4" t="s">
        <v>78</v>
      </c>
      <c r="L1145" s="4"/>
      <c r="M1145" s="4" t="s">
        <v>2937</v>
      </c>
      <c r="N1145" s="4"/>
      <c r="O1145" s="4" t="s">
        <v>7531</v>
      </c>
      <c r="P1145" s="4" t="s">
        <v>81</v>
      </c>
      <c r="Q1145" s="4" t="s">
        <v>81</v>
      </c>
      <c r="R1145" s="4" t="s">
        <v>81</v>
      </c>
      <c r="S1145" s="4" t="s">
        <v>86</v>
      </c>
      <c r="T1145" s="4" t="s">
        <v>86</v>
      </c>
      <c r="U1145" s="4" t="s">
        <v>86</v>
      </c>
      <c r="V1145" s="4" t="s">
        <v>83</v>
      </c>
      <c r="W1145" s="4" t="s">
        <v>83</v>
      </c>
      <c r="X1145" s="4" t="s">
        <v>81</v>
      </c>
      <c r="Y1145" s="4" t="s">
        <v>86</v>
      </c>
      <c r="Z1145" s="4" t="s">
        <v>81</v>
      </c>
      <c r="AA1145" s="4" t="s">
        <v>96</v>
      </c>
      <c r="AB1145" s="4" t="s">
        <v>81</v>
      </c>
      <c r="AC1145" s="4" t="s">
        <v>85</v>
      </c>
      <c r="AD1145" s="4">
        <v>1.5399999999999999E-3</v>
      </c>
      <c r="AE1145" s="4" t="s">
        <v>42</v>
      </c>
      <c r="AF1145" s="4" t="s">
        <v>42</v>
      </c>
      <c r="AG1145" s="4" t="s">
        <v>42</v>
      </c>
      <c r="AH1145" s="4" t="s">
        <v>42</v>
      </c>
      <c r="AI1145" s="4" t="s">
        <v>42</v>
      </c>
      <c r="AJ1145" s="4" t="s">
        <v>42</v>
      </c>
      <c r="AK1145" s="4" t="s">
        <v>42</v>
      </c>
      <c r="AL1145" s="4" t="s">
        <v>42</v>
      </c>
      <c r="AM1145" s="4" t="s">
        <v>40</v>
      </c>
      <c r="AN1145" s="4" t="s">
        <v>40</v>
      </c>
      <c r="AO1145" s="4" t="s">
        <v>42</v>
      </c>
      <c r="AP1145" s="4" t="s">
        <v>42</v>
      </c>
      <c r="AQ1145" s="4" t="s">
        <v>42</v>
      </c>
      <c r="AR1145" s="4" t="s">
        <v>42</v>
      </c>
      <c r="AS1145" s="4"/>
      <c r="AT1145" s="4" t="s">
        <v>86</v>
      </c>
      <c r="AU1145" s="4" t="s">
        <v>81</v>
      </c>
      <c r="AV1145" s="4" t="s">
        <v>86</v>
      </c>
      <c r="AW1145" s="4" t="s">
        <v>81</v>
      </c>
      <c r="AX1145" s="4" t="s">
        <v>96</v>
      </c>
      <c r="AY1145" s="4" t="s">
        <v>96</v>
      </c>
      <c r="AZ1145" s="4" t="s">
        <v>81</v>
      </c>
      <c r="BA1145" s="4" t="s">
        <v>81</v>
      </c>
      <c r="BB1145" s="4" t="s">
        <v>81</v>
      </c>
      <c r="BC1145" s="4" t="s">
        <v>81</v>
      </c>
      <c r="BD1145" s="4" t="s">
        <v>81</v>
      </c>
      <c r="BE1145" s="4" t="s">
        <v>96</v>
      </c>
      <c r="BF1145" s="4" t="s">
        <v>86</v>
      </c>
      <c r="BG1145" s="4" t="s">
        <v>85</v>
      </c>
    </row>
    <row r="1146" spans="1:59" ht="361.5">
      <c r="A1146" s="4">
        <v>2602056</v>
      </c>
      <c r="B1146" s="5">
        <f t="shared" si="34"/>
        <v>1702287</v>
      </c>
      <c r="C1146" s="5">
        <f t="shared" si="35"/>
        <v>2602056</v>
      </c>
      <c r="D1146" s="4">
        <v>1702287</v>
      </c>
      <c r="E1146" s="4" t="s">
        <v>7532</v>
      </c>
      <c r="F1146" s="4" t="s">
        <v>7533</v>
      </c>
      <c r="G1146" s="4" t="s">
        <v>7534</v>
      </c>
      <c r="H1146" s="4" t="s">
        <v>672</v>
      </c>
      <c r="I1146" s="4"/>
      <c r="J1146" s="4" t="s">
        <v>673</v>
      </c>
      <c r="K1146" s="4" t="s">
        <v>129</v>
      </c>
      <c r="L1146" s="4"/>
      <c r="M1146" s="4" t="s">
        <v>4106</v>
      </c>
      <c r="N1146" s="4"/>
      <c r="O1146" s="4" t="s">
        <v>7535</v>
      </c>
      <c r="P1146" s="4" t="s">
        <v>81</v>
      </c>
      <c r="Q1146" s="4" t="s">
        <v>81</v>
      </c>
      <c r="R1146" s="4" t="s">
        <v>81</v>
      </c>
      <c r="S1146" s="4" t="s">
        <v>81</v>
      </c>
      <c r="T1146" s="4" t="s">
        <v>96</v>
      </c>
      <c r="U1146" s="4" t="s">
        <v>86</v>
      </c>
      <c r="V1146" s="4" t="s">
        <v>83</v>
      </c>
      <c r="W1146" s="4" t="s">
        <v>81</v>
      </c>
      <c r="X1146" s="4" t="s">
        <v>81</v>
      </c>
      <c r="Y1146" s="4" t="s">
        <v>81</v>
      </c>
      <c r="Z1146" s="4" t="s">
        <v>81</v>
      </c>
      <c r="AA1146" s="4" t="s">
        <v>84</v>
      </c>
      <c r="AB1146" s="4" t="s">
        <v>81</v>
      </c>
      <c r="AC1146" s="4" t="s">
        <v>85</v>
      </c>
      <c r="AD1146" s="4">
        <v>1.4549999999999999E-3</v>
      </c>
      <c r="AE1146" s="4" t="s">
        <v>42</v>
      </c>
      <c r="AF1146" s="4" t="s">
        <v>42</v>
      </c>
      <c r="AG1146" s="4" t="s">
        <v>42</v>
      </c>
      <c r="AH1146" s="4" t="s">
        <v>42</v>
      </c>
      <c r="AI1146" s="4" t="s">
        <v>42</v>
      </c>
      <c r="AJ1146" s="4" t="s">
        <v>42</v>
      </c>
      <c r="AK1146" s="4" t="s">
        <v>42</v>
      </c>
      <c r="AL1146" s="4" t="s">
        <v>42</v>
      </c>
      <c r="AM1146" s="4" t="s">
        <v>40</v>
      </c>
      <c r="AN1146" s="4" t="s">
        <v>42</v>
      </c>
      <c r="AO1146" s="4" t="s">
        <v>42</v>
      </c>
      <c r="AP1146" s="4" t="s">
        <v>40</v>
      </c>
      <c r="AQ1146" s="4" t="s">
        <v>42</v>
      </c>
      <c r="AR1146" s="4" t="s">
        <v>42</v>
      </c>
      <c r="AS1146" s="4"/>
      <c r="AT1146" s="4" t="s">
        <v>86</v>
      </c>
      <c r="AU1146" s="4" t="s">
        <v>81</v>
      </c>
      <c r="AV1146" s="4" t="s">
        <v>81</v>
      </c>
      <c r="AW1146" s="4" t="s">
        <v>81</v>
      </c>
      <c r="AX1146" s="4" t="s">
        <v>86</v>
      </c>
      <c r="AY1146" s="4" t="s">
        <v>86</v>
      </c>
      <c r="AZ1146" s="4" t="s">
        <v>81</v>
      </c>
      <c r="BA1146" s="4" t="s">
        <v>81</v>
      </c>
      <c r="BB1146" s="4" t="s">
        <v>81</v>
      </c>
      <c r="BC1146" s="4" t="s">
        <v>87</v>
      </c>
      <c r="BD1146" s="4" t="s">
        <v>81</v>
      </c>
      <c r="BE1146" s="4" t="s">
        <v>96</v>
      </c>
      <c r="BF1146" s="4" t="s">
        <v>81</v>
      </c>
      <c r="BG1146" s="4" t="s">
        <v>86</v>
      </c>
    </row>
    <row r="1147" spans="1:59" ht="361.5">
      <c r="A1147" s="4">
        <v>1784311</v>
      </c>
      <c r="B1147" s="5">
        <f t="shared" si="34"/>
        <v>1700108</v>
      </c>
      <c r="C1147" s="5">
        <f t="shared" si="35"/>
        <v>1784311</v>
      </c>
      <c r="D1147" s="4">
        <v>1700108</v>
      </c>
      <c r="E1147" s="4" t="s">
        <v>7536</v>
      </c>
      <c r="F1147" s="4" t="s">
        <v>7537</v>
      </c>
      <c r="G1147" s="4" t="s">
        <v>7538</v>
      </c>
      <c r="H1147" s="4" t="s">
        <v>7539</v>
      </c>
      <c r="I1147" s="4" t="s">
        <v>4903</v>
      </c>
      <c r="J1147" s="4" t="s">
        <v>7540</v>
      </c>
      <c r="K1147" s="4" t="s">
        <v>78</v>
      </c>
      <c r="L1147" s="4"/>
      <c r="M1147" s="4" t="s">
        <v>4106</v>
      </c>
      <c r="N1147" s="4"/>
      <c r="O1147" s="4" t="s">
        <v>7541</v>
      </c>
      <c r="P1147" s="4" t="s">
        <v>81</v>
      </c>
      <c r="Q1147" s="4" t="s">
        <v>81</v>
      </c>
      <c r="R1147" s="4" t="s">
        <v>81</v>
      </c>
      <c r="S1147" s="4" t="s">
        <v>81</v>
      </c>
      <c r="T1147" s="4" t="s">
        <v>96</v>
      </c>
      <c r="U1147" s="4" t="s">
        <v>96</v>
      </c>
      <c r="V1147" s="4" t="s">
        <v>83</v>
      </c>
      <c r="W1147" s="4" t="s">
        <v>81</v>
      </c>
      <c r="X1147" s="4" t="s">
        <v>81</v>
      </c>
      <c r="Y1147" s="4" t="s">
        <v>81</v>
      </c>
      <c r="Z1147" s="4" t="s">
        <v>81</v>
      </c>
      <c r="AA1147" s="4" t="s">
        <v>84</v>
      </c>
      <c r="AB1147" s="4" t="s">
        <v>81</v>
      </c>
      <c r="AC1147" s="4" t="s">
        <v>85</v>
      </c>
      <c r="AD1147" s="4">
        <v>1.905E-3</v>
      </c>
      <c r="AE1147" s="4" t="s">
        <v>42</v>
      </c>
      <c r="AF1147" s="4" t="s">
        <v>42</v>
      </c>
      <c r="AG1147" s="4" t="s">
        <v>42</v>
      </c>
      <c r="AH1147" s="4" t="s">
        <v>42</v>
      </c>
      <c r="AI1147" s="4" t="s">
        <v>42</v>
      </c>
      <c r="AJ1147" s="4" t="s">
        <v>42</v>
      </c>
      <c r="AK1147" s="4" t="s">
        <v>42</v>
      </c>
      <c r="AL1147" s="4" t="s">
        <v>42</v>
      </c>
      <c r="AM1147" s="4" t="s">
        <v>40</v>
      </c>
      <c r="AN1147" s="4" t="s">
        <v>42</v>
      </c>
      <c r="AO1147" s="4" t="s">
        <v>42</v>
      </c>
      <c r="AP1147" s="4" t="s">
        <v>40</v>
      </c>
      <c r="AQ1147" s="4" t="s">
        <v>42</v>
      </c>
      <c r="AR1147" s="4" t="s">
        <v>42</v>
      </c>
      <c r="AS1147" s="4"/>
      <c r="AT1147" s="4" t="s">
        <v>86</v>
      </c>
      <c r="AU1147" s="4" t="s">
        <v>81</v>
      </c>
      <c r="AV1147" s="4" t="s">
        <v>81</v>
      </c>
      <c r="AW1147" s="4" t="s">
        <v>81</v>
      </c>
      <c r="AX1147" s="4" t="s">
        <v>96</v>
      </c>
      <c r="AY1147" s="4" t="s">
        <v>86</v>
      </c>
      <c r="AZ1147" s="4" t="s">
        <v>81</v>
      </c>
      <c r="BA1147" s="4" t="s">
        <v>86</v>
      </c>
      <c r="BB1147" s="4" t="s">
        <v>81</v>
      </c>
      <c r="BC1147" s="4" t="s">
        <v>81</v>
      </c>
      <c r="BD1147" s="4" t="s">
        <v>81</v>
      </c>
      <c r="BE1147" s="4" t="s">
        <v>96</v>
      </c>
      <c r="BF1147" s="4" t="s">
        <v>86</v>
      </c>
      <c r="BG1147" s="4" t="s">
        <v>85</v>
      </c>
    </row>
    <row r="1148" spans="1:59" ht="361.5">
      <c r="A1148" s="4">
        <v>2519091</v>
      </c>
      <c r="B1148" s="5">
        <f t="shared" si="34"/>
        <v>1696072</v>
      </c>
      <c r="C1148" s="5">
        <f t="shared" si="35"/>
        <v>2519091</v>
      </c>
      <c r="D1148" s="4">
        <v>1696072</v>
      </c>
      <c r="E1148" s="4" t="s">
        <v>7542</v>
      </c>
      <c r="F1148" s="4" t="s">
        <v>7543</v>
      </c>
      <c r="G1148" s="4" t="s">
        <v>7544</v>
      </c>
      <c r="H1148" s="4" t="s">
        <v>2646</v>
      </c>
      <c r="I1148" s="4" t="s">
        <v>7545</v>
      </c>
      <c r="J1148" s="4" t="s">
        <v>2648</v>
      </c>
      <c r="K1148" s="4" t="s">
        <v>78</v>
      </c>
      <c r="L1148" s="4"/>
      <c r="M1148" s="4" t="s">
        <v>928</v>
      </c>
      <c r="N1148" s="4" t="s">
        <v>123</v>
      </c>
      <c r="O1148" s="4" t="s">
        <v>7546</v>
      </c>
      <c r="P1148" s="4" t="s">
        <v>81</v>
      </c>
      <c r="Q1148" s="4" t="s">
        <v>81</v>
      </c>
      <c r="R1148" s="4" t="s">
        <v>83</v>
      </c>
      <c r="S1148" s="4" t="s">
        <v>81</v>
      </c>
      <c r="T1148" s="4" t="s">
        <v>96</v>
      </c>
      <c r="U1148" s="4" t="s">
        <v>96</v>
      </c>
      <c r="V1148" s="4" t="s">
        <v>83</v>
      </c>
      <c r="W1148" s="4" t="s">
        <v>81</v>
      </c>
      <c r="X1148" s="4" t="s">
        <v>81</v>
      </c>
      <c r="Y1148" s="4" t="s">
        <v>81</v>
      </c>
      <c r="Z1148" s="4" t="s">
        <v>81</v>
      </c>
      <c r="AA1148" s="4" t="s">
        <v>96</v>
      </c>
      <c r="AB1148" s="4" t="s">
        <v>81</v>
      </c>
      <c r="AC1148" s="4" t="s">
        <v>85</v>
      </c>
      <c r="AD1148" s="4">
        <v>1.635E-3</v>
      </c>
      <c r="AE1148" s="4" t="s">
        <v>42</v>
      </c>
      <c r="AF1148" s="4" t="s">
        <v>42</v>
      </c>
      <c r="AG1148" s="4" t="s">
        <v>41</v>
      </c>
      <c r="AH1148" s="4" t="s">
        <v>42</v>
      </c>
      <c r="AI1148" s="4" t="s">
        <v>42</v>
      </c>
      <c r="AJ1148" s="4" t="s">
        <v>42</v>
      </c>
      <c r="AK1148" s="4" t="s">
        <v>42</v>
      </c>
      <c r="AL1148" s="4" t="s">
        <v>42</v>
      </c>
      <c r="AM1148" s="4" t="s">
        <v>40</v>
      </c>
      <c r="AN1148" s="4" t="s">
        <v>42</v>
      </c>
      <c r="AO1148" s="4" t="s">
        <v>42</v>
      </c>
      <c r="AP1148" s="4" t="s">
        <v>42</v>
      </c>
      <c r="AQ1148" s="4" t="s">
        <v>42</v>
      </c>
      <c r="AR1148" s="4" t="s">
        <v>42</v>
      </c>
      <c r="AS1148" s="4"/>
      <c r="AT1148" s="4" t="s">
        <v>86</v>
      </c>
      <c r="AU1148" s="4" t="s">
        <v>81</v>
      </c>
      <c r="AV1148" s="4" t="s">
        <v>83</v>
      </c>
      <c r="AW1148" s="4" t="s">
        <v>81</v>
      </c>
      <c r="AX1148" s="4" t="s">
        <v>96</v>
      </c>
      <c r="AY1148" s="4" t="s">
        <v>96</v>
      </c>
      <c r="AZ1148" s="4" t="s">
        <v>81</v>
      </c>
      <c r="BA1148" s="4" t="s">
        <v>81</v>
      </c>
      <c r="BB1148" s="4" t="s">
        <v>81</v>
      </c>
      <c r="BC1148" s="4" t="s">
        <v>87</v>
      </c>
      <c r="BD1148" s="4" t="s">
        <v>81</v>
      </c>
      <c r="BE1148" s="4" t="s">
        <v>96</v>
      </c>
      <c r="BF1148" s="4" t="s">
        <v>86</v>
      </c>
      <c r="BG1148" s="4" t="s">
        <v>85</v>
      </c>
    </row>
    <row r="1149" spans="1:59" ht="332.25">
      <c r="A1149" s="4">
        <v>2438319</v>
      </c>
      <c r="B1149" s="5">
        <f t="shared" si="34"/>
        <v>1695206</v>
      </c>
      <c r="C1149" s="5">
        <f t="shared" si="35"/>
        <v>2438319</v>
      </c>
      <c r="D1149" s="4">
        <v>1695206</v>
      </c>
      <c r="E1149" s="4" t="s">
        <v>7547</v>
      </c>
      <c r="F1149" s="4" t="s">
        <v>7548</v>
      </c>
      <c r="G1149" s="4" t="s">
        <v>7549</v>
      </c>
      <c r="H1149" s="4" t="s">
        <v>1328</v>
      </c>
      <c r="I1149" s="4" t="s">
        <v>7550</v>
      </c>
      <c r="J1149" s="4" t="s">
        <v>2675</v>
      </c>
      <c r="K1149" s="4" t="s">
        <v>78</v>
      </c>
      <c r="L1149" s="4"/>
      <c r="M1149" s="4" t="s">
        <v>928</v>
      </c>
      <c r="N1149" s="4" t="s">
        <v>598</v>
      </c>
      <c r="O1149" s="4" t="s">
        <v>7551</v>
      </c>
      <c r="P1149" s="4" t="s">
        <v>86</v>
      </c>
      <c r="Q1149" s="4" t="s">
        <v>81</v>
      </c>
      <c r="R1149" s="4" t="s">
        <v>86</v>
      </c>
      <c r="S1149" s="4" t="s">
        <v>81</v>
      </c>
      <c r="T1149" s="4" t="s">
        <v>82</v>
      </c>
      <c r="U1149" s="4" t="s">
        <v>82</v>
      </c>
      <c r="V1149" s="4" t="s">
        <v>83</v>
      </c>
      <c r="W1149" s="4" t="s">
        <v>86</v>
      </c>
      <c r="X1149" s="4" t="s">
        <v>81</v>
      </c>
      <c r="Y1149" s="4" t="s">
        <v>81</v>
      </c>
      <c r="Z1149" s="4" t="s">
        <v>81</v>
      </c>
      <c r="AA1149" s="4" t="s">
        <v>96</v>
      </c>
      <c r="AB1149" s="4" t="s">
        <v>86</v>
      </c>
      <c r="AC1149" s="4" t="s">
        <v>85</v>
      </c>
      <c r="AD1149" s="4">
        <v>2.1150000000000001E-3</v>
      </c>
      <c r="AE1149" s="4" t="s">
        <v>42</v>
      </c>
      <c r="AF1149" s="4" t="s">
        <v>42</v>
      </c>
      <c r="AG1149" s="4" t="s">
        <v>42</v>
      </c>
      <c r="AH1149" s="4" t="s">
        <v>42</v>
      </c>
      <c r="AI1149" s="4" t="s">
        <v>41</v>
      </c>
      <c r="AJ1149" s="4" t="s">
        <v>41</v>
      </c>
      <c r="AK1149" s="4" t="s">
        <v>42</v>
      </c>
      <c r="AL1149" s="4" t="s">
        <v>42</v>
      </c>
      <c r="AM1149" s="4" t="s">
        <v>40</v>
      </c>
      <c r="AN1149" s="4" t="s">
        <v>42</v>
      </c>
      <c r="AO1149" s="4" t="s">
        <v>42</v>
      </c>
      <c r="AP1149" s="4" t="s">
        <v>42</v>
      </c>
      <c r="AQ1149" s="4" t="s">
        <v>42</v>
      </c>
      <c r="AR1149" s="4" t="s">
        <v>42</v>
      </c>
      <c r="AS1149" s="4"/>
      <c r="AT1149" s="4" t="s">
        <v>81</v>
      </c>
      <c r="AU1149" s="4" t="s">
        <v>81</v>
      </c>
      <c r="AV1149" s="4" t="s">
        <v>81</v>
      </c>
      <c r="AW1149" s="4" t="s">
        <v>81</v>
      </c>
      <c r="AX1149" s="4" t="s">
        <v>82</v>
      </c>
      <c r="AY1149" s="4" t="s">
        <v>82</v>
      </c>
      <c r="AZ1149" s="4" t="s">
        <v>81</v>
      </c>
      <c r="BA1149" s="4" t="s">
        <v>81</v>
      </c>
      <c r="BB1149" s="4" t="s">
        <v>81</v>
      </c>
      <c r="BC1149" s="4" t="s">
        <v>87</v>
      </c>
      <c r="BD1149" s="4" t="s">
        <v>81</v>
      </c>
      <c r="BE1149" s="4" t="s">
        <v>86</v>
      </c>
      <c r="BF1149" s="4" t="s">
        <v>86</v>
      </c>
      <c r="BG1149" s="4" t="s">
        <v>85</v>
      </c>
    </row>
    <row r="1150" spans="1:59" ht="303.75">
      <c r="A1150" s="4">
        <v>2453398</v>
      </c>
      <c r="B1150" s="5">
        <f t="shared" si="34"/>
        <v>1702900</v>
      </c>
      <c r="C1150" s="5">
        <f t="shared" si="35"/>
        <v>2453398</v>
      </c>
      <c r="D1150" s="4">
        <v>1702900</v>
      </c>
      <c r="E1150" s="4" t="s">
        <v>7552</v>
      </c>
      <c r="F1150" s="4" t="s">
        <v>7553</v>
      </c>
      <c r="G1150" s="4" t="s">
        <v>7554</v>
      </c>
      <c r="H1150" s="4" t="s">
        <v>7555</v>
      </c>
      <c r="I1150" s="4"/>
      <c r="J1150" s="4" t="s">
        <v>7556</v>
      </c>
      <c r="K1150" s="4" t="s">
        <v>129</v>
      </c>
      <c r="L1150" s="4"/>
      <c r="M1150" s="4" t="s">
        <v>4106</v>
      </c>
      <c r="N1150" s="4" t="s">
        <v>598</v>
      </c>
      <c r="O1150" s="4" t="s">
        <v>7557</v>
      </c>
      <c r="P1150" s="4" t="s">
        <v>86</v>
      </c>
      <c r="Q1150" s="4" t="s">
        <v>81</v>
      </c>
      <c r="R1150" s="4" t="s">
        <v>81</v>
      </c>
      <c r="S1150" s="4" t="s">
        <v>81</v>
      </c>
      <c r="T1150" s="4" t="s">
        <v>82</v>
      </c>
      <c r="U1150" s="4" t="s">
        <v>82</v>
      </c>
      <c r="V1150" s="4" t="s">
        <v>83</v>
      </c>
      <c r="W1150" s="4" t="s">
        <v>81</v>
      </c>
      <c r="X1150" s="4" t="s">
        <v>81</v>
      </c>
      <c r="Y1150" s="4" t="s">
        <v>81</v>
      </c>
      <c r="Z1150" s="4" t="s">
        <v>81</v>
      </c>
      <c r="AA1150" s="4" t="s">
        <v>84</v>
      </c>
      <c r="AB1150" s="4" t="s">
        <v>81</v>
      </c>
      <c r="AC1150" s="4" t="s">
        <v>85</v>
      </c>
      <c r="AD1150" s="4">
        <v>1.91E-3</v>
      </c>
      <c r="AE1150" s="4" t="s">
        <v>42</v>
      </c>
      <c r="AF1150" s="4" t="s">
        <v>42</v>
      </c>
      <c r="AG1150" s="4" t="s">
        <v>42</v>
      </c>
      <c r="AH1150" s="4" t="s">
        <v>42</v>
      </c>
      <c r="AI1150" s="4" t="s">
        <v>41</v>
      </c>
      <c r="AJ1150" s="4" t="s">
        <v>41</v>
      </c>
      <c r="AK1150" s="4" t="s">
        <v>42</v>
      </c>
      <c r="AL1150" s="4" t="s">
        <v>42</v>
      </c>
      <c r="AM1150" s="4" t="s">
        <v>40</v>
      </c>
      <c r="AN1150" s="4" t="s">
        <v>42</v>
      </c>
      <c r="AO1150" s="4" t="s">
        <v>42</v>
      </c>
      <c r="AP1150" s="4" t="s">
        <v>40</v>
      </c>
      <c r="AQ1150" s="4" t="s">
        <v>42</v>
      </c>
      <c r="AR1150" s="4" t="s">
        <v>42</v>
      </c>
      <c r="AS1150" s="4"/>
      <c r="AT1150" s="4" t="s">
        <v>81</v>
      </c>
      <c r="AU1150" s="4" t="s">
        <v>81</v>
      </c>
      <c r="AV1150" s="4" t="s">
        <v>81</v>
      </c>
      <c r="AW1150" s="4" t="s">
        <v>81</v>
      </c>
      <c r="AX1150" s="4" t="s">
        <v>82</v>
      </c>
      <c r="AY1150" s="4" t="s">
        <v>82</v>
      </c>
      <c r="AZ1150" s="4" t="s">
        <v>81</v>
      </c>
      <c r="BA1150" s="4" t="s">
        <v>81</v>
      </c>
      <c r="BB1150" s="4" t="s">
        <v>81</v>
      </c>
      <c r="BC1150" s="4" t="s">
        <v>87</v>
      </c>
      <c r="BD1150" s="4" t="s">
        <v>81</v>
      </c>
      <c r="BE1150" s="4" t="s">
        <v>96</v>
      </c>
      <c r="BF1150" s="4" t="s">
        <v>87</v>
      </c>
      <c r="BG1150" s="4" t="s">
        <v>86</v>
      </c>
    </row>
    <row r="1151" spans="1:59" ht="390">
      <c r="A1151" s="4">
        <v>45542</v>
      </c>
      <c r="B1151" s="5">
        <f t="shared" si="34"/>
        <v>1700253</v>
      </c>
      <c r="C1151" s="5">
        <f t="shared" si="35"/>
        <v>45542</v>
      </c>
      <c r="D1151" s="4">
        <v>1700253</v>
      </c>
      <c r="E1151" s="4" t="s">
        <v>7558</v>
      </c>
      <c r="F1151" s="4" t="s">
        <v>7559</v>
      </c>
      <c r="G1151" s="4" t="s">
        <v>7560</v>
      </c>
      <c r="H1151" s="4"/>
      <c r="I1151" s="4" t="s">
        <v>7561</v>
      </c>
      <c r="J1151" s="4" t="s">
        <v>3093</v>
      </c>
      <c r="K1151" s="4" t="s">
        <v>111</v>
      </c>
      <c r="L1151" s="4"/>
      <c r="M1151" s="4" t="s">
        <v>928</v>
      </c>
      <c r="N1151" s="4"/>
      <c r="O1151" s="4" t="s">
        <v>7562</v>
      </c>
      <c r="P1151" s="4" t="s">
        <v>86</v>
      </c>
      <c r="Q1151" s="4" t="s">
        <v>81</v>
      </c>
      <c r="R1151" s="4" t="s">
        <v>81</v>
      </c>
      <c r="S1151" s="4" t="s">
        <v>81</v>
      </c>
      <c r="T1151" s="4" t="s">
        <v>96</v>
      </c>
      <c r="U1151" s="4" t="s">
        <v>96</v>
      </c>
      <c r="V1151" s="4" t="s">
        <v>83</v>
      </c>
      <c r="W1151" s="4" t="s">
        <v>86</v>
      </c>
      <c r="X1151" s="4" t="s">
        <v>81</v>
      </c>
      <c r="Y1151" s="4" t="s">
        <v>81</v>
      </c>
      <c r="Z1151" s="4" t="s">
        <v>86</v>
      </c>
      <c r="AA1151" s="4" t="s">
        <v>96</v>
      </c>
      <c r="AB1151" s="4" t="s">
        <v>86</v>
      </c>
      <c r="AC1151" s="4" t="s">
        <v>85</v>
      </c>
      <c r="AD1151" s="4">
        <v>2.4199999999999998E-3</v>
      </c>
      <c r="AE1151" s="4" t="s">
        <v>42</v>
      </c>
      <c r="AF1151" s="4" t="s">
        <v>42</v>
      </c>
      <c r="AG1151" s="4" t="s">
        <v>42</v>
      </c>
      <c r="AH1151" s="4" t="s">
        <v>42</v>
      </c>
      <c r="AI1151" s="4" t="s">
        <v>42</v>
      </c>
      <c r="AJ1151" s="4" t="s">
        <v>42</v>
      </c>
      <c r="AK1151" s="4" t="s">
        <v>42</v>
      </c>
      <c r="AL1151" s="4" t="s">
        <v>42</v>
      </c>
      <c r="AM1151" s="4" t="s">
        <v>40</v>
      </c>
      <c r="AN1151" s="4" t="s">
        <v>42</v>
      </c>
      <c r="AO1151" s="4" t="s">
        <v>42</v>
      </c>
      <c r="AP1151" s="4" t="s">
        <v>42</v>
      </c>
      <c r="AQ1151" s="4" t="s">
        <v>42</v>
      </c>
      <c r="AR1151" s="4" t="s">
        <v>42</v>
      </c>
      <c r="AS1151" s="4"/>
      <c r="AT1151" s="4" t="s">
        <v>81</v>
      </c>
      <c r="AU1151" s="4" t="s">
        <v>81</v>
      </c>
      <c r="AV1151" s="4" t="s">
        <v>86</v>
      </c>
      <c r="AW1151" s="4" t="s">
        <v>81</v>
      </c>
      <c r="AX1151" s="4" t="s">
        <v>96</v>
      </c>
      <c r="AY1151" s="4" t="s">
        <v>96</v>
      </c>
      <c r="AZ1151" s="4" t="s">
        <v>81</v>
      </c>
      <c r="BA1151" s="4" t="s">
        <v>86</v>
      </c>
      <c r="BB1151" s="4" t="s">
        <v>81</v>
      </c>
      <c r="BC1151" s="4" t="s">
        <v>87</v>
      </c>
      <c r="BD1151" s="4" t="s">
        <v>81</v>
      </c>
      <c r="BE1151" s="4" t="s">
        <v>96</v>
      </c>
      <c r="BF1151" s="4" t="s">
        <v>81</v>
      </c>
      <c r="BG1151" s="4" t="s">
        <v>85</v>
      </c>
    </row>
    <row r="1152" spans="1:59" ht="390">
      <c r="A1152" s="4">
        <v>2240184</v>
      </c>
      <c r="B1152" s="5">
        <f t="shared" si="34"/>
        <v>1700489</v>
      </c>
      <c r="C1152" s="5">
        <f t="shared" si="35"/>
        <v>2240184</v>
      </c>
      <c r="D1152" s="4">
        <v>1700489</v>
      </c>
      <c r="E1152" s="4" t="s">
        <v>7563</v>
      </c>
      <c r="F1152" s="4" t="s">
        <v>7564</v>
      </c>
      <c r="G1152" s="4" t="s">
        <v>7565</v>
      </c>
      <c r="H1152" s="4"/>
      <c r="I1152" s="4" t="s">
        <v>200</v>
      </c>
      <c r="J1152" s="4" t="s">
        <v>1270</v>
      </c>
      <c r="K1152" s="4" t="s">
        <v>202</v>
      </c>
      <c r="L1152" s="4"/>
      <c r="M1152" s="4" t="s">
        <v>928</v>
      </c>
      <c r="N1152" s="4"/>
      <c r="O1152" s="4" t="s">
        <v>7566</v>
      </c>
      <c r="P1152" s="4" t="s">
        <v>81</v>
      </c>
      <c r="Q1152" s="4" t="s">
        <v>81</v>
      </c>
      <c r="R1152" s="4" t="s">
        <v>81</v>
      </c>
      <c r="S1152" s="4" t="s">
        <v>81</v>
      </c>
      <c r="T1152" s="4" t="s">
        <v>96</v>
      </c>
      <c r="U1152" s="4" t="s">
        <v>96</v>
      </c>
      <c r="V1152" s="4" t="s">
        <v>83</v>
      </c>
      <c r="W1152" s="4" t="s">
        <v>81</v>
      </c>
      <c r="X1152" s="4" t="s">
        <v>81</v>
      </c>
      <c r="Y1152" s="4" t="s">
        <v>81</v>
      </c>
      <c r="Z1152" s="4" t="s">
        <v>81</v>
      </c>
      <c r="AA1152" s="4" t="s">
        <v>96</v>
      </c>
      <c r="AB1152" s="4" t="s">
        <v>81</v>
      </c>
      <c r="AC1152" s="4" t="s">
        <v>85</v>
      </c>
      <c r="AD1152" s="4">
        <v>2.085E-3</v>
      </c>
      <c r="AE1152" s="4" t="s">
        <v>42</v>
      </c>
      <c r="AF1152" s="4" t="s">
        <v>42</v>
      </c>
      <c r="AG1152" s="4" t="s">
        <v>42</v>
      </c>
      <c r="AH1152" s="4" t="s">
        <v>42</v>
      </c>
      <c r="AI1152" s="4" t="s">
        <v>42</v>
      </c>
      <c r="AJ1152" s="4" t="s">
        <v>42</v>
      </c>
      <c r="AK1152" s="4" t="s">
        <v>42</v>
      </c>
      <c r="AL1152" s="4" t="s">
        <v>42</v>
      </c>
      <c r="AM1152" s="4" t="s">
        <v>40</v>
      </c>
      <c r="AN1152" s="4" t="s">
        <v>42</v>
      </c>
      <c r="AO1152" s="4" t="s">
        <v>42</v>
      </c>
      <c r="AP1152" s="4" t="s">
        <v>42</v>
      </c>
      <c r="AQ1152" s="4" t="s">
        <v>42</v>
      </c>
      <c r="AR1152" s="4" t="s">
        <v>42</v>
      </c>
      <c r="AS1152" s="4"/>
      <c r="AT1152" s="4" t="s">
        <v>81</v>
      </c>
      <c r="AU1152" s="4" t="s">
        <v>81</v>
      </c>
      <c r="AV1152" s="4" t="s">
        <v>81</v>
      </c>
      <c r="AW1152" s="4" t="s">
        <v>81</v>
      </c>
      <c r="AX1152" s="4" t="s">
        <v>96</v>
      </c>
      <c r="AY1152" s="4" t="s">
        <v>96</v>
      </c>
      <c r="AZ1152" s="4" t="s">
        <v>81</v>
      </c>
      <c r="BA1152" s="4" t="s">
        <v>81</v>
      </c>
      <c r="BB1152" s="4" t="s">
        <v>81</v>
      </c>
      <c r="BC1152" s="4" t="s">
        <v>81</v>
      </c>
      <c r="BD1152" s="4" t="s">
        <v>81</v>
      </c>
      <c r="BE1152" s="4" t="s">
        <v>96</v>
      </c>
      <c r="BF1152" s="4" t="s">
        <v>86</v>
      </c>
      <c r="BG1152" s="4" t="s">
        <v>85</v>
      </c>
    </row>
    <row r="1153" spans="1:59" ht="390">
      <c r="A1153" s="4">
        <v>1444659</v>
      </c>
      <c r="B1153" s="5">
        <f t="shared" si="34"/>
        <v>1700676</v>
      </c>
      <c r="C1153" s="5">
        <f t="shared" si="35"/>
        <v>1444659</v>
      </c>
      <c r="D1153" s="4">
        <v>1700676</v>
      </c>
      <c r="E1153" s="4" t="s">
        <v>7567</v>
      </c>
      <c r="F1153" s="4" t="s">
        <v>7568</v>
      </c>
      <c r="G1153" s="4" t="s">
        <v>7569</v>
      </c>
      <c r="H1153" s="4"/>
      <c r="I1153" s="4" t="s">
        <v>7570</v>
      </c>
      <c r="J1153" s="4" t="s">
        <v>1270</v>
      </c>
      <c r="K1153" s="4" t="s">
        <v>111</v>
      </c>
      <c r="L1153" s="4"/>
      <c r="M1153" s="4" t="s">
        <v>928</v>
      </c>
      <c r="N1153" s="4"/>
      <c r="O1153" s="4" t="s">
        <v>7571</v>
      </c>
      <c r="P1153" s="4" t="s">
        <v>81</v>
      </c>
      <c r="Q1153" s="4" t="s">
        <v>86</v>
      </c>
      <c r="R1153" s="4" t="s">
        <v>86</v>
      </c>
      <c r="S1153" s="4" t="s">
        <v>81</v>
      </c>
      <c r="T1153" s="4" t="s">
        <v>96</v>
      </c>
      <c r="U1153" s="4" t="s">
        <v>96</v>
      </c>
      <c r="V1153" s="4" t="s">
        <v>83</v>
      </c>
      <c r="W1153" s="4" t="s">
        <v>86</v>
      </c>
      <c r="X1153" s="4" t="s">
        <v>81</v>
      </c>
      <c r="Y1153" s="4" t="s">
        <v>81</v>
      </c>
      <c r="Z1153" s="4" t="s">
        <v>81</v>
      </c>
      <c r="AA1153" s="4" t="s">
        <v>96</v>
      </c>
      <c r="AB1153" s="4" t="s">
        <v>81</v>
      </c>
      <c r="AC1153" s="4" t="s">
        <v>85</v>
      </c>
      <c r="AD1153" s="4">
        <v>1.7949999999999999E-3</v>
      </c>
      <c r="AE1153" s="4" t="s">
        <v>42</v>
      </c>
      <c r="AF1153" s="4" t="s">
        <v>42</v>
      </c>
      <c r="AG1153" s="4" t="s">
        <v>42</v>
      </c>
      <c r="AH1153" s="4" t="s">
        <v>42</v>
      </c>
      <c r="AI1153" s="4" t="s">
        <v>42</v>
      </c>
      <c r="AJ1153" s="4" t="s">
        <v>42</v>
      </c>
      <c r="AK1153" s="4" t="s">
        <v>42</v>
      </c>
      <c r="AL1153" s="4" t="s">
        <v>42</v>
      </c>
      <c r="AM1153" s="4" t="s">
        <v>40</v>
      </c>
      <c r="AN1153" s="4" t="s">
        <v>42</v>
      </c>
      <c r="AO1153" s="4" t="s">
        <v>42</v>
      </c>
      <c r="AP1153" s="4" t="s">
        <v>42</v>
      </c>
      <c r="AQ1153" s="4" t="s">
        <v>42</v>
      </c>
      <c r="AR1153" s="4" t="s">
        <v>42</v>
      </c>
      <c r="AS1153" s="4"/>
      <c r="AT1153" s="4" t="s">
        <v>81</v>
      </c>
      <c r="AU1153" s="4" t="s">
        <v>81</v>
      </c>
      <c r="AV1153" s="4" t="s">
        <v>86</v>
      </c>
      <c r="AW1153" s="4" t="s">
        <v>81</v>
      </c>
      <c r="AX1153" s="4" t="s">
        <v>86</v>
      </c>
      <c r="AY1153" s="4" t="s">
        <v>86</v>
      </c>
      <c r="AZ1153" s="4" t="s">
        <v>86</v>
      </c>
      <c r="BA1153" s="4" t="s">
        <v>86</v>
      </c>
      <c r="BB1153" s="4" t="s">
        <v>81</v>
      </c>
      <c r="BC1153" s="4" t="s">
        <v>87</v>
      </c>
      <c r="BD1153" s="4" t="s">
        <v>81</v>
      </c>
      <c r="BE1153" s="4" t="s">
        <v>86</v>
      </c>
      <c r="BF1153" s="4" t="s">
        <v>86</v>
      </c>
      <c r="BG1153" s="4" t="s">
        <v>86</v>
      </c>
    </row>
    <row r="1154" spans="1:59" ht="390">
      <c r="A1154" s="4">
        <v>2212347</v>
      </c>
      <c r="B1154" s="5">
        <f t="shared" si="34"/>
        <v>1700718</v>
      </c>
      <c r="C1154" s="5">
        <f t="shared" si="35"/>
        <v>2212347</v>
      </c>
      <c r="D1154" s="4">
        <v>1700718</v>
      </c>
      <c r="E1154" s="4" t="s">
        <v>7572</v>
      </c>
      <c r="F1154" s="4" t="s">
        <v>7573</v>
      </c>
      <c r="G1154" s="4" t="s">
        <v>7574</v>
      </c>
      <c r="H1154" s="4"/>
      <c r="I1154" s="4"/>
      <c r="J1154" s="4" t="s">
        <v>1270</v>
      </c>
      <c r="K1154" s="4" t="s">
        <v>129</v>
      </c>
      <c r="L1154" s="4"/>
      <c r="M1154" s="4" t="s">
        <v>928</v>
      </c>
      <c r="N1154" s="4"/>
      <c r="O1154" s="4" t="s">
        <v>7575</v>
      </c>
      <c r="P1154" s="4" t="s">
        <v>86</v>
      </c>
      <c r="Q1154" s="4" t="s">
        <v>81</v>
      </c>
      <c r="R1154" s="4" t="s">
        <v>81</v>
      </c>
      <c r="S1154" s="4" t="s">
        <v>81</v>
      </c>
      <c r="T1154" s="4" t="s">
        <v>96</v>
      </c>
      <c r="U1154" s="4" t="s">
        <v>96</v>
      </c>
      <c r="V1154" s="4" t="s">
        <v>83</v>
      </c>
      <c r="W1154" s="4" t="s">
        <v>86</v>
      </c>
      <c r="X1154" s="4" t="s">
        <v>81</v>
      </c>
      <c r="Y1154" s="4" t="s">
        <v>81</v>
      </c>
      <c r="Z1154" s="4" t="s">
        <v>81</v>
      </c>
      <c r="AA1154" s="4" t="s">
        <v>96</v>
      </c>
      <c r="AB1154" s="4" t="s">
        <v>81</v>
      </c>
      <c r="AC1154" s="4" t="s">
        <v>85</v>
      </c>
      <c r="AD1154" s="4">
        <v>1.2650000000000001E-3</v>
      </c>
      <c r="AE1154" s="4" t="s">
        <v>42</v>
      </c>
      <c r="AF1154" s="4" t="s">
        <v>42</v>
      </c>
      <c r="AG1154" s="4" t="s">
        <v>42</v>
      </c>
      <c r="AH1154" s="4" t="s">
        <v>42</v>
      </c>
      <c r="AI1154" s="4" t="s">
        <v>42</v>
      </c>
      <c r="AJ1154" s="4" t="s">
        <v>42</v>
      </c>
      <c r="AK1154" s="4" t="s">
        <v>42</v>
      </c>
      <c r="AL1154" s="4" t="s">
        <v>42</v>
      </c>
      <c r="AM1154" s="4" t="s">
        <v>40</v>
      </c>
      <c r="AN1154" s="4" t="s">
        <v>42</v>
      </c>
      <c r="AO1154" s="4" t="s">
        <v>42</v>
      </c>
      <c r="AP1154" s="4" t="s">
        <v>42</v>
      </c>
      <c r="AQ1154" s="4" t="s">
        <v>42</v>
      </c>
      <c r="AR1154" s="4" t="s">
        <v>42</v>
      </c>
      <c r="AS1154" s="4"/>
      <c r="AT1154" s="4" t="s">
        <v>81</v>
      </c>
      <c r="AU1154" s="4" t="s">
        <v>81</v>
      </c>
      <c r="AV1154" s="4" t="s">
        <v>81</v>
      </c>
      <c r="AW1154" s="4" t="s">
        <v>81</v>
      </c>
      <c r="AX1154" s="4" t="s">
        <v>86</v>
      </c>
      <c r="AY1154" s="4" t="s">
        <v>86</v>
      </c>
      <c r="AZ1154" s="4" t="s">
        <v>81</v>
      </c>
      <c r="BA1154" s="4" t="s">
        <v>81</v>
      </c>
      <c r="BB1154" s="4" t="s">
        <v>81</v>
      </c>
      <c r="BC1154" s="4" t="s">
        <v>81</v>
      </c>
      <c r="BD1154" s="4" t="s">
        <v>81</v>
      </c>
      <c r="BE1154" s="4" t="s">
        <v>96</v>
      </c>
      <c r="BF1154" s="4" t="s">
        <v>81</v>
      </c>
      <c r="BG1154" s="4" t="s">
        <v>85</v>
      </c>
    </row>
    <row r="1155" spans="1:59" ht="390">
      <c r="A1155" s="4">
        <v>1818183</v>
      </c>
      <c r="B1155" s="5">
        <f t="shared" ref="B1155:B1218" si="36">HYPERLINK("https://stagingalt.vetology.net/cases/"&amp;D1155&amp;"/screening-report/52?type=pdf&amp;v=v6&amp;scorecard=1&amp;secret_key=BX%25IJ%24%2F65ieZ%29f6", D1155)</f>
        <v>1701520</v>
      </c>
      <c r="C1155" s="5">
        <f t="shared" ref="C1155:C1218" si="37">HYPERLINK("https://platform.v2.vetology.net/report/v/final/"&amp;A1155, A1155)</f>
        <v>1818183</v>
      </c>
      <c r="D1155" s="4">
        <v>1701520</v>
      </c>
      <c r="E1155" s="4" t="s">
        <v>7576</v>
      </c>
      <c r="F1155" s="4" t="s">
        <v>7577</v>
      </c>
      <c r="G1155" s="4" t="s">
        <v>7578</v>
      </c>
      <c r="H1155" s="4"/>
      <c r="I1155" s="4" t="s">
        <v>7579</v>
      </c>
      <c r="J1155" s="4" t="s">
        <v>1270</v>
      </c>
      <c r="K1155" s="4" t="s">
        <v>78</v>
      </c>
      <c r="L1155" s="4"/>
      <c r="M1155" s="4" t="s">
        <v>1297</v>
      </c>
      <c r="N1155" s="4"/>
      <c r="O1155" s="4" t="s">
        <v>7580</v>
      </c>
      <c r="P1155" s="4" t="s">
        <v>81</v>
      </c>
      <c r="Q1155" s="4" t="s">
        <v>81</v>
      </c>
      <c r="R1155" s="4" t="s">
        <v>81</v>
      </c>
      <c r="S1155" s="4" t="s">
        <v>81</v>
      </c>
      <c r="T1155" s="4" t="s">
        <v>96</v>
      </c>
      <c r="U1155" s="4" t="s">
        <v>96</v>
      </c>
      <c r="V1155" s="4" t="s">
        <v>83</v>
      </c>
      <c r="W1155" s="4" t="s">
        <v>86</v>
      </c>
      <c r="X1155" s="4" t="s">
        <v>81</v>
      </c>
      <c r="Y1155" s="4" t="s">
        <v>81</v>
      </c>
      <c r="Z1155" s="4" t="s">
        <v>81</v>
      </c>
      <c r="AA1155" s="4" t="s">
        <v>96</v>
      </c>
      <c r="AB1155" s="4" t="s">
        <v>81</v>
      </c>
      <c r="AC1155" s="4" t="s">
        <v>85</v>
      </c>
      <c r="AD1155" s="4">
        <v>2.2550000000000001E-3</v>
      </c>
      <c r="AE1155" s="4" t="s">
        <v>42</v>
      </c>
      <c r="AF1155" s="4" t="s">
        <v>42</v>
      </c>
      <c r="AG1155" s="4" t="s">
        <v>42</v>
      </c>
      <c r="AH1155" s="4" t="s">
        <v>42</v>
      </c>
      <c r="AI1155" s="4" t="s">
        <v>42</v>
      </c>
      <c r="AJ1155" s="4" t="s">
        <v>42</v>
      </c>
      <c r="AK1155" s="4" t="s">
        <v>42</v>
      </c>
      <c r="AL1155" s="4" t="s">
        <v>42</v>
      </c>
      <c r="AM1155" s="4" t="s">
        <v>40</v>
      </c>
      <c r="AN1155" s="4" t="s">
        <v>42</v>
      </c>
      <c r="AO1155" s="4" t="s">
        <v>42</v>
      </c>
      <c r="AP1155" s="4" t="s">
        <v>42</v>
      </c>
      <c r="AQ1155" s="4" t="s">
        <v>42</v>
      </c>
      <c r="AR1155" s="4" t="s">
        <v>42</v>
      </c>
      <c r="AS1155" s="4"/>
      <c r="AT1155" s="4" t="s">
        <v>86</v>
      </c>
      <c r="AU1155" s="4" t="s">
        <v>81</v>
      </c>
      <c r="AV1155" s="4" t="s">
        <v>86</v>
      </c>
      <c r="AW1155" s="4" t="s">
        <v>81</v>
      </c>
      <c r="AX1155" s="4" t="s">
        <v>96</v>
      </c>
      <c r="AY1155" s="4" t="s">
        <v>96</v>
      </c>
      <c r="AZ1155" s="4" t="s">
        <v>81</v>
      </c>
      <c r="BA1155" s="4" t="s">
        <v>81</v>
      </c>
      <c r="BB1155" s="4" t="s">
        <v>87</v>
      </c>
      <c r="BC1155" s="4" t="s">
        <v>87</v>
      </c>
      <c r="BD1155" s="4" t="s">
        <v>81</v>
      </c>
      <c r="BE1155" s="4" t="s">
        <v>152</v>
      </c>
      <c r="BF1155" s="4" t="s">
        <v>81</v>
      </c>
      <c r="BG1155" s="4" t="s">
        <v>85</v>
      </c>
    </row>
    <row r="1156" spans="1:59" ht="390">
      <c r="A1156" s="4">
        <v>1885433</v>
      </c>
      <c r="B1156" s="5">
        <f t="shared" si="36"/>
        <v>1701553</v>
      </c>
      <c r="C1156" s="5">
        <f t="shared" si="37"/>
        <v>1885433</v>
      </c>
      <c r="D1156" s="4">
        <v>1701553</v>
      </c>
      <c r="E1156" s="4" t="s">
        <v>7581</v>
      </c>
      <c r="F1156" s="4" t="s">
        <v>7582</v>
      </c>
      <c r="G1156" s="4" t="s">
        <v>7583</v>
      </c>
      <c r="H1156" s="4"/>
      <c r="I1156" s="4" t="s">
        <v>7584</v>
      </c>
      <c r="J1156" s="4" t="s">
        <v>1270</v>
      </c>
      <c r="K1156" s="4" t="s">
        <v>111</v>
      </c>
      <c r="L1156" s="4"/>
      <c r="M1156" s="4" t="s">
        <v>928</v>
      </c>
      <c r="N1156" s="4"/>
      <c r="O1156" s="4" t="s">
        <v>7585</v>
      </c>
      <c r="P1156" s="4" t="s">
        <v>81</v>
      </c>
      <c r="Q1156" s="4" t="s">
        <v>81</v>
      </c>
      <c r="R1156" s="4" t="s">
        <v>81</v>
      </c>
      <c r="S1156" s="4" t="s">
        <v>81</v>
      </c>
      <c r="T1156" s="4" t="s">
        <v>96</v>
      </c>
      <c r="U1156" s="4" t="s">
        <v>96</v>
      </c>
      <c r="V1156" s="4" t="s">
        <v>83</v>
      </c>
      <c r="W1156" s="4" t="s">
        <v>81</v>
      </c>
      <c r="X1156" s="4" t="s">
        <v>81</v>
      </c>
      <c r="Y1156" s="4" t="s">
        <v>81</v>
      </c>
      <c r="Z1156" s="4" t="s">
        <v>81</v>
      </c>
      <c r="AA1156" s="4" t="s">
        <v>86</v>
      </c>
      <c r="AB1156" s="4" t="s">
        <v>81</v>
      </c>
      <c r="AC1156" s="4" t="s">
        <v>85</v>
      </c>
      <c r="AD1156" s="4">
        <v>1.7799999999999999E-3</v>
      </c>
      <c r="AE1156" s="4" t="s">
        <v>42</v>
      </c>
      <c r="AF1156" s="4" t="s">
        <v>42</v>
      </c>
      <c r="AG1156" s="4" t="s">
        <v>42</v>
      </c>
      <c r="AH1156" s="4" t="s">
        <v>42</v>
      </c>
      <c r="AI1156" s="4" t="s">
        <v>42</v>
      </c>
      <c r="AJ1156" s="4" t="s">
        <v>42</v>
      </c>
      <c r="AK1156" s="4" t="s">
        <v>42</v>
      </c>
      <c r="AL1156" s="4" t="s">
        <v>42</v>
      </c>
      <c r="AM1156" s="4" t="s">
        <v>40</v>
      </c>
      <c r="AN1156" s="4" t="s">
        <v>42</v>
      </c>
      <c r="AO1156" s="4" t="s">
        <v>42</v>
      </c>
      <c r="AP1156" s="4" t="s">
        <v>42</v>
      </c>
      <c r="AQ1156" s="4" t="s">
        <v>42</v>
      </c>
      <c r="AR1156" s="4" t="s">
        <v>42</v>
      </c>
      <c r="AS1156" s="4"/>
      <c r="AT1156" s="4" t="s">
        <v>81</v>
      </c>
      <c r="AU1156" s="4" t="s">
        <v>86</v>
      </c>
      <c r="AV1156" s="4" t="s">
        <v>86</v>
      </c>
      <c r="AW1156" s="4" t="s">
        <v>86</v>
      </c>
      <c r="AX1156" s="4" t="s">
        <v>86</v>
      </c>
      <c r="AY1156" s="4" t="s">
        <v>86</v>
      </c>
      <c r="AZ1156" s="4" t="s">
        <v>86</v>
      </c>
      <c r="BA1156" s="4" t="s">
        <v>86</v>
      </c>
      <c r="BB1156" s="4" t="s">
        <v>81</v>
      </c>
      <c r="BC1156" s="4" t="s">
        <v>87</v>
      </c>
      <c r="BD1156" s="4" t="s">
        <v>86</v>
      </c>
      <c r="BE1156" s="4" t="s">
        <v>96</v>
      </c>
      <c r="BF1156" s="4" t="s">
        <v>86</v>
      </c>
      <c r="BG1156" s="4" t="s">
        <v>86</v>
      </c>
    </row>
    <row r="1157" spans="1:59" ht="361.5">
      <c r="A1157" s="4">
        <v>2055351</v>
      </c>
      <c r="B1157" s="5">
        <f t="shared" si="36"/>
        <v>1701643</v>
      </c>
      <c r="C1157" s="5">
        <f t="shared" si="37"/>
        <v>2055351</v>
      </c>
      <c r="D1157" s="4">
        <v>1701643</v>
      </c>
      <c r="E1157" s="4" t="s">
        <v>7586</v>
      </c>
      <c r="F1157" s="4" t="s">
        <v>7587</v>
      </c>
      <c r="G1157" s="4" t="s">
        <v>7588</v>
      </c>
      <c r="H1157" s="4" t="s">
        <v>7530</v>
      </c>
      <c r="I1157" s="4" t="s">
        <v>1508</v>
      </c>
      <c r="J1157" s="4" t="s">
        <v>1296</v>
      </c>
      <c r="K1157" s="4" t="s">
        <v>94</v>
      </c>
      <c r="L1157" s="4"/>
      <c r="M1157" s="4" t="s">
        <v>928</v>
      </c>
      <c r="N1157" s="4" t="s">
        <v>566</v>
      </c>
      <c r="O1157" s="4" t="s">
        <v>7589</v>
      </c>
      <c r="P1157" s="4" t="s">
        <v>81</v>
      </c>
      <c r="Q1157" s="4" t="s">
        <v>81</v>
      </c>
      <c r="R1157" s="4" t="s">
        <v>81</v>
      </c>
      <c r="S1157" s="4" t="s">
        <v>81</v>
      </c>
      <c r="T1157" s="4" t="s">
        <v>96</v>
      </c>
      <c r="U1157" s="4" t="s">
        <v>96</v>
      </c>
      <c r="V1157" s="4" t="s">
        <v>83</v>
      </c>
      <c r="W1157" s="4" t="s">
        <v>83</v>
      </c>
      <c r="X1157" s="4" t="s">
        <v>81</v>
      </c>
      <c r="Y1157" s="4" t="s">
        <v>81</v>
      </c>
      <c r="Z1157" s="4" t="s">
        <v>81</v>
      </c>
      <c r="AA1157" s="4" t="s">
        <v>96</v>
      </c>
      <c r="AB1157" s="4" t="s">
        <v>81</v>
      </c>
      <c r="AC1157" s="4" t="s">
        <v>85</v>
      </c>
      <c r="AD1157" s="4">
        <v>1.4350000000000001E-3</v>
      </c>
      <c r="AE1157" s="4" t="s">
        <v>42</v>
      </c>
      <c r="AF1157" s="4" t="s">
        <v>42</v>
      </c>
      <c r="AG1157" s="4" t="s">
        <v>42</v>
      </c>
      <c r="AH1157" s="4" t="s">
        <v>42</v>
      </c>
      <c r="AI1157" s="4" t="s">
        <v>42</v>
      </c>
      <c r="AJ1157" s="4" t="s">
        <v>42</v>
      </c>
      <c r="AK1157" s="4" t="s">
        <v>42</v>
      </c>
      <c r="AL1157" s="4" t="s">
        <v>42</v>
      </c>
      <c r="AM1157" s="4" t="s">
        <v>40</v>
      </c>
      <c r="AN1157" s="4" t="s">
        <v>41</v>
      </c>
      <c r="AO1157" s="4" t="s">
        <v>42</v>
      </c>
      <c r="AP1157" s="4" t="s">
        <v>42</v>
      </c>
      <c r="AQ1157" s="4" t="s">
        <v>42</v>
      </c>
      <c r="AR1157" s="4" t="s">
        <v>42</v>
      </c>
      <c r="AS1157" s="4"/>
      <c r="AT1157" s="4" t="s">
        <v>81</v>
      </c>
      <c r="AU1157" s="4" t="s">
        <v>86</v>
      </c>
      <c r="AV1157" s="4" t="s">
        <v>86</v>
      </c>
      <c r="AW1157" s="4" t="s">
        <v>86</v>
      </c>
      <c r="AX1157" s="4" t="s">
        <v>86</v>
      </c>
      <c r="AY1157" s="4" t="s">
        <v>86</v>
      </c>
      <c r="AZ1157" s="4" t="s">
        <v>86</v>
      </c>
      <c r="BA1157" s="4" t="s">
        <v>86</v>
      </c>
      <c r="BB1157" s="4" t="s">
        <v>81</v>
      </c>
      <c r="BC1157" s="4" t="s">
        <v>83</v>
      </c>
      <c r="BD1157" s="4" t="s">
        <v>86</v>
      </c>
      <c r="BE1157" s="4" t="s">
        <v>152</v>
      </c>
      <c r="BF1157" s="4" t="s">
        <v>86</v>
      </c>
      <c r="BG1157" s="4" t="s">
        <v>85</v>
      </c>
    </row>
    <row r="1158" spans="1:59" ht="390">
      <c r="A1158" s="4">
        <v>2603869</v>
      </c>
      <c r="B1158" s="5">
        <f t="shared" si="36"/>
        <v>1701812</v>
      </c>
      <c r="C1158" s="5">
        <f t="shared" si="37"/>
        <v>2603869</v>
      </c>
      <c r="D1158" s="4">
        <v>1701812</v>
      </c>
      <c r="E1158" s="4" t="s">
        <v>7590</v>
      </c>
      <c r="F1158" s="4" t="s">
        <v>1268</v>
      </c>
      <c r="G1158" s="4" t="s">
        <v>7591</v>
      </c>
      <c r="H1158" s="4"/>
      <c r="I1158" s="4" t="s">
        <v>7592</v>
      </c>
      <c r="J1158" s="4" t="s">
        <v>1270</v>
      </c>
      <c r="K1158" s="4" t="s">
        <v>129</v>
      </c>
      <c r="L1158" s="4"/>
      <c r="M1158" s="4" t="s">
        <v>928</v>
      </c>
      <c r="N1158" s="4"/>
      <c r="O1158" s="4" t="s">
        <v>7593</v>
      </c>
      <c r="P1158" s="4" t="s">
        <v>81</v>
      </c>
      <c r="Q1158" s="4" t="s">
        <v>81</v>
      </c>
      <c r="R1158" s="4" t="s">
        <v>81</v>
      </c>
      <c r="S1158" s="4" t="s">
        <v>81</v>
      </c>
      <c r="T1158" s="4" t="s">
        <v>96</v>
      </c>
      <c r="U1158" s="4" t="s">
        <v>96</v>
      </c>
      <c r="V1158" s="4" t="s">
        <v>83</v>
      </c>
      <c r="W1158" s="4" t="s">
        <v>81</v>
      </c>
      <c r="X1158" s="4" t="s">
        <v>81</v>
      </c>
      <c r="Y1158" s="4" t="s">
        <v>81</v>
      </c>
      <c r="Z1158" s="4" t="s">
        <v>81</v>
      </c>
      <c r="AA1158" s="4" t="s">
        <v>96</v>
      </c>
      <c r="AB1158" s="4" t="s">
        <v>81</v>
      </c>
      <c r="AC1158" s="4" t="s">
        <v>85</v>
      </c>
      <c r="AD1158" s="4">
        <v>1.395E-3</v>
      </c>
      <c r="AE1158" s="4" t="s">
        <v>42</v>
      </c>
      <c r="AF1158" s="4" t="s">
        <v>42</v>
      </c>
      <c r="AG1158" s="4" t="s">
        <v>42</v>
      </c>
      <c r="AH1158" s="4" t="s">
        <v>42</v>
      </c>
      <c r="AI1158" s="4" t="s">
        <v>42</v>
      </c>
      <c r="AJ1158" s="4" t="s">
        <v>42</v>
      </c>
      <c r="AK1158" s="4" t="s">
        <v>42</v>
      </c>
      <c r="AL1158" s="4" t="s">
        <v>42</v>
      </c>
      <c r="AM1158" s="4" t="s">
        <v>40</v>
      </c>
      <c r="AN1158" s="4" t="s">
        <v>42</v>
      </c>
      <c r="AO1158" s="4" t="s">
        <v>42</v>
      </c>
      <c r="AP1158" s="4" t="s">
        <v>42</v>
      </c>
      <c r="AQ1158" s="4" t="s">
        <v>42</v>
      </c>
      <c r="AR1158" s="4" t="s">
        <v>42</v>
      </c>
      <c r="AS1158" s="4"/>
      <c r="AT1158" s="4" t="s">
        <v>81</v>
      </c>
      <c r="AU1158" s="4" t="s">
        <v>81</v>
      </c>
      <c r="AV1158" s="4" t="s">
        <v>81</v>
      </c>
      <c r="AW1158" s="4" t="s">
        <v>81</v>
      </c>
      <c r="AX1158" s="4" t="s">
        <v>96</v>
      </c>
      <c r="AY1158" s="4" t="s">
        <v>96</v>
      </c>
      <c r="AZ1158" s="4" t="s">
        <v>81</v>
      </c>
      <c r="BA1158" s="4" t="s">
        <v>81</v>
      </c>
      <c r="BB1158" s="4" t="s">
        <v>81</v>
      </c>
      <c r="BC1158" s="4" t="s">
        <v>81</v>
      </c>
      <c r="BD1158" s="4" t="s">
        <v>81</v>
      </c>
      <c r="BE1158" s="4" t="s">
        <v>86</v>
      </c>
      <c r="BF1158" s="4" t="s">
        <v>81</v>
      </c>
      <c r="BG1158" s="4" t="s">
        <v>86</v>
      </c>
    </row>
    <row r="1159" spans="1:59" ht="390">
      <c r="A1159" s="4">
        <v>1977803</v>
      </c>
      <c r="B1159" s="5">
        <f t="shared" si="36"/>
        <v>1701938</v>
      </c>
      <c r="C1159" s="5">
        <f t="shared" si="37"/>
        <v>1977803</v>
      </c>
      <c r="D1159" s="4">
        <v>1701938</v>
      </c>
      <c r="E1159" s="4" t="s">
        <v>7594</v>
      </c>
      <c r="F1159" s="4" t="s">
        <v>7595</v>
      </c>
      <c r="G1159" s="4" t="s">
        <v>7596</v>
      </c>
      <c r="H1159" s="4"/>
      <c r="I1159" s="4" t="s">
        <v>200</v>
      </c>
      <c r="J1159" s="4" t="s">
        <v>3093</v>
      </c>
      <c r="K1159" s="4" t="s">
        <v>202</v>
      </c>
      <c r="L1159" s="4"/>
      <c r="M1159" s="4" t="s">
        <v>928</v>
      </c>
      <c r="N1159" s="4"/>
      <c r="O1159" s="4" t="s">
        <v>7597</v>
      </c>
      <c r="P1159" s="4" t="s">
        <v>86</v>
      </c>
      <c r="Q1159" s="4" t="s">
        <v>81</v>
      </c>
      <c r="R1159" s="4" t="s">
        <v>81</v>
      </c>
      <c r="S1159" s="4" t="s">
        <v>86</v>
      </c>
      <c r="T1159" s="4" t="s">
        <v>96</v>
      </c>
      <c r="U1159" s="4" t="s">
        <v>96</v>
      </c>
      <c r="V1159" s="4" t="s">
        <v>83</v>
      </c>
      <c r="W1159" s="4" t="s">
        <v>81</v>
      </c>
      <c r="X1159" s="4" t="s">
        <v>81</v>
      </c>
      <c r="Y1159" s="4" t="s">
        <v>81</v>
      </c>
      <c r="Z1159" s="4" t="s">
        <v>81</v>
      </c>
      <c r="AA1159" s="4" t="s">
        <v>96</v>
      </c>
      <c r="AB1159" s="4" t="s">
        <v>81</v>
      </c>
      <c r="AC1159" s="4" t="s">
        <v>85</v>
      </c>
      <c r="AD1159" s="4">
        <v>2.3E-3</v>
      </c>
      <c r="AE1159" s="4" t="s">
        <v>42</v>
      </c>
      <c r="AF1159" s="4" t="s">
        <v>42</v>
      </c>
      <c r="AG1159" s="4" t="s">
        <v>42</v>
      </c>
      <c r="AH1159" s="4" t="s">
        <v>42</v>
      </c>
      <c r="AI1159" s="4" t="s">
        <v>42</v>
      </c>
      <c r="AJ1159" s="4" t="s">
        <v>42</v>
      </c>
      <c r="AK1159" s="4" t="s">
        <v>42</v>
      </c>
      <c r="AL1159" s="4" t="s">
        <v>42</v>
      </c>
      <c r="AM1159" s="4" t="s">
        <v>40</v>
      </c>
      <c r="AN1159" s="4" t="s">
        <v>42</v>
      </c>
      <c r="AO1159" s="4" t="s">
        <v>42</v>
      </c>
      <c r="AP1159" s="4" t="s">
        <v>42</v>
      </c>
      <c r="AQ1159" s="4" t="s">
        <v>42</v>
      </c>
      <c r="AR1159" s="4" t="s">
        <v>42</v>
      </c>
      <c r="AS1159" s="4"/>
      <c r="AT1159" s="4" t="s">
        <v>86</v>
      </c>
      <c r="AU1159" s="4" t="s">
        <v>81</v>
      </c>
      <c r="AV1159" s="4" t="s">
        <v>81</v>
      </c>
      <c r="AW1159" s="4" t="s">
        <v>81</v>
      </c>
      <c r="AX1159" s="4" t="s">
        <v>96</v>
      </c>
      <c r="AY1159" s="4" t="s">
        <v>96</v>
      </c>
      <c r="AZ1159" s="4" t="s">
        <v>81</v>
      </c>
      <c r="BA1159" s="4" t="s">
        <v>81</v>
      </c>
      <c r="BB1159" s="4" t="s">
        <v>81</v>
      </c>
      <c r="BC1159" s="4" t="s">
        <v>81</v>
      </c>
      <c r="BD1159" s="4" t="s">
        <v>81</v>
      </c>
      <c r="BE1159" s="4" t="s">
        <v>96</v>
      </c>
      <c r="BF1159" s="4" t="s">
        <v>81</v>
      </c>
      <c r="BG1159" s="4" t="s">
        <v>85</v>
      </c>
    </row>
    <row r="1160" spans="1:59" ht="390">
      <c r="A1160" s="4">
        <v>2110049</v>
      </c>
      <c r="B1160" s="5">
        <f t="shared" si="36"/>
        <v>1700535</v>
      </c>
      <c r="C1160" s="5">
        <f t="shared" si="37"/>
        <v>2110049</v>
      </c>
      <c r="D1160" s="4">
        <v>1700535</v>
      </c>
      <c r="E1160" s="4" t="s">
        <v>7598</v>
      </c>
      <c r="F1160" s="4" t="s">
        <v>7599</v>
      </c>
      <c r="G1160" s="4" t="s">
        <v>7600</v>
      </c>
      <c r="H1160" s="4"/>
      <c r="I1160" s="4" t="s">
        <v>200</v>
      </c>
      <c r="J1160" s="4" t="s">
        <v>1270</v>
      </c>
      <c r="K1160" s="4" t="s">
        <v>202</v>
      </c>
      <c r="L1160" s="4"/>
      <c r="M1160" s="4" t="s">
        <v>928</v>
      </c>
      <c r="N1160" s="4"/>
      <c r="O1160" s="4" t="s">
        <v>7601</v>
      </c>
      <c r="P1160" s="4" t="s">
        <v>86</v>
      </c>
      <c r="Q1160" s="4" t="s">
        <v>81</v>
      </c>
      <c r="R1160" s="4" t="s">
        <v>81</v>
      </c>
      <c r="S1160" s="4" t="s">
        <v>86</v>
      </c>
      <c r="T1160" s="4" t="s">
        <v>96</v>
      </c>
      <c r="U1160" s="4" t="s">
        <v>96</v>
      </c>
      <c r="V1160" s="4" t="s">
        <v>83</v>
      </c>
      <c r="W1160" s="4" t="s">
        <v>86</v>
      </c>
      <c r="X1160" s="4" t="s">
        <v>81</v>
      </c>
      <c r="Y1160" s="4" t="s">
        <v>81</v>
      </c>
      <c r="Z1160" s="4" t="s">
        <v>81</v>
      </c>
      <c r="AA1160" s="4" t="s">
        <v>96</v>
      </c>
      <c r="AB1160" s="4" t="s">
        <v>81</v>
      </c>
      <c r="AC1160" s="4" t="s">
        <v>85</v>
      </c>
      <c r="AD1160" s="4">
        <v>1.97E-3</v>
      </c>
      <c r="AE1160" s="4" t="s">
        <v>42</v>
      </c>
      <c r="AF1160" s="4" t="s">
        <v>42</v>
      </c>
      <c r="AG1160" s="4" t="s">
        <v>42</v>
      </c>
      <c r="AH1160" s="4" t="s">
        <v>42</v>
      </c>
      <c r="AI1160" s="4" t="s">
        <v>42</v>
      </c>
      <c r="AJ1160" s="4" t="s">
        <v>42</v>
      </c>
      <c r="AK1160" s="4" t="s">
        <v>42</v>
      </c>
      <c r="AL1160" s="4" t="s">
        <v>42</v>
      </c>
      <c r="AM1160" s="4" t="s">
        <v>40</v>
      </c>
      <c r="AN1160" s="4" t="s">
        <v>42</v>
      </c>
      <c r="AO1160" s="4" t="s">
        <v>42</v>
      </c>
      <c r="AP1160" s="4" t="s">
        <v>42</v>
      </c>
      <c r="AQ1160" s="4" t="s">
        <v>42</v>
      </c>
      <c r="AR1160" s="4" t="s">
        <v>42</v>
      </c>
      <c r="AS1160" s="4"/>
      <c r="AT1160" s="4" t="s">
        <v>86</v>
      </c>
      <c r="AU1160" s="4" t="s">
        <v>81</v>
      </c>
      <c r="AV1160" s="4" t="s">
        <v>81</v>
      </c>
      <c r="AW1160" s="4" t="s">
        <v>81</v>
      </c>
      <c r="AX1160" s="4" t="s">
        <v>96</v>
      </c>
      <c r="AY1160" s="4" t="s">
        <v>96</v>
      </c>
      <c r="AZ1160" s="4" t="s">
        <v>81</v>
      </c>
      <c r="BA1160" s="4" t="s">
        <v>81</v>
      </c>
      <c r="BB1160" s="4" t="s">
        <v>81</v>
      </c>
      <c r="BC1160" s="4" t="s">
        <v>87</v>
      </c>
      <c r="BD1160" s="4" t="s">
        <v>81</v>
      </c>
      <c r="BE1160" s="4" t="s">
        <v>96</v>
      </c>
      <c r="BF1160" s="4" t="s">
        <v>89</v>
      </c>
      <c r="BG1160" s="4" t="s">
        <v>85</v>
      </c>
    </row>
    <row r="1161" spans="1:59" ht="390">
      <c r="A1161" s="4">
        <v>2038172</v>
      </c>
      <c r="B1161" s="5">
        <f t="shared" si="36"/>
        <v>1700270</v>
      </c>
      <c r="C1161" s="5">
        <f t="shared" si="37"/>
        <v>2038172</v>
      </c>
      <c r="D1161" s="4">
        <v>1700270</v>
      </c>
      <c r="E1161" s="4" t="s">
        <v>7602</v>
      </c>
      <c r="F1161" s="4" t="s">
        <v>5145</v>
      </c>
      <c r="G1161" s="4" t="s">
        <v>7603</v>
      </c>
      <c r="H1161" s="4"/>
      <c r="I1161" s="4" t="s">
        <v>200</v>
      </c>
      <c r="J1161" s="4" t="s">
        <v>1270</v>
      </c>
      <c r="K1161" s="4" t="s">
        <v>202</v>
      </c>
      <c r="L1161" s="4"/>
      <c r="M1161" s="4" t="s">
        <v>928</v>
      </c>
      <c r="N1161" s="4"/>
      <c r="O1161" s="4" t="s">
        <v>7604</v>
      </c>
      <c r="P1161" s="4" t="s">
        <v>81</v>
      </c>
      <c r="Q1161" s="4" t="s">
        <v>81</v>
      </c>
      <c r="R1161" s="4" t="s">
        <v>81</v>
      </c>
      <c r="S1161" s="4" t="s">
        <v>81</v>
      </c>
      <c r="T1161" s="4" t="s">
        <v>96</v>
      </c>
      <c r="U1161" s="4" t="s">
        <v>96</v>
      </c>
      <c r="V1161" s="4" t="s">
        <v>83</v>
      </c>
      <c r="W1161" s="4" t="s">
        <v>81</v>
      </c>
      <c r="X1161" s="4" t="s">
        <v>81</v>
      </c>
      <c r="Y1161" s="4" t="s">
        <v>81</v>
      </c>
      <c r="Z1161" s="4" t="s">
        <v>81</v>
      </c>
      <c r="AA1161" s="4" t="s">
        <v>96</v>
      </c>
      <c r="AB1161" s="4" t="s">
        <v>81</v>
      </c>
      <c r="AC1161" s="4" t="s">
        <v>85</v>
      </c>
      <c r="AD1161" s="4">
        <v>1.73E-3</v>
      </c>
      <c r="AE1161" s="4" t="s">
        <v>42</v>
      </c>
      <c r="AF1161" s="4" t="s">
        <v>42</v>
      </c>
      <c r="AG1161" s="4" t="s">
        <v>42</v>
      </c>
      <c r="AH1161" s="4" t="s">
        <v>42</v>
      </c>
      <c r="AI1161" s="4" t="s">
        <v>42</v>
      </c>
      <c r="AJ1161" s="4" t="s">
        <v>42</v>
      </c>
      <c r="AK1161" s="4" t="s">
        <v>42</v>
      </c>
      <c r="AL1161" s="4" t="s">
        <v>42</v>
      </c>
      <c r="AM1161" s="4" t="s">
        <v>40</v>
      </c>
      <c r="AN1161" s="4" t="s">
        <v>42</v>
      </c>
      <c r="AO1161" s="4" t="s">
        <v>42</v>
      </c>
      <c r="AP1161" s="4" t="s">
        <v>42</v>
      </c>
      <c r="AQ1161" s="4" t="s">
        <v>42</v>
      </c>
      <c r="AR1161" s="4" t="s">
        <v>42</v>
      </c>
      <c r="AS1161" s="4"/>
      <c r="AT1161" s="4" t="s">
        <v>86</v>
      </c>
      <c r="AU1161" s="4" t="s">
        <v>81</v>
      </c>
      <c r="AV1161" s="4" t="s">
        <v>81</v>
      </c>
      <c r="AW1161" s="4" t="s">
        <v>81</v>
      </c>
      <c r="AX1161" s="4" t="s">
        <v>96</v>
      </c>
      <c r="AY1161" s="4" t="s">
        <v>96</v>
      </c>
      <c r="AZ1161" s="4" t="s">
        <v>81</v>
      </c>
      <c r="BA1161" s="4" t="s">
        <v>81</v>
      </c>
      <c r="BB1161" s="4" t="s">
        <v>81</v>
      </c>
      <c r="BC1161" s="4" t="s">
        <v>81</v>
      </c>
      <c r="BD1161" s="4" t="s">
        <v>81</v>
      </c>
      <c r="BE1161" s="4" t="s">
        <v>152</v>
      </c>
      <c r="BF1161" s="4" t="s">
        <v>86</v>
      </c>
      <c r="BG1161" s="4" t="s">
        <v>85</v>
      </c>
    </row>
    <row r="1162" spans="1:59" ht="390">
      <c r="A1162" s="4">
        <v>1977785</v>
      </c>
      <c r="B1162" s="5">
        <f t="shared" si="36"/>
        <v>1700184</v>
      </c>
      <c r="C1162" s="5">
        <f t="shared" si="37"/>
        <v>1977785</v>
      </c>
      <c r="D1162" s="4">
        <v>1700184</v>
      </c>
      <c r="E1162" s="4" t="s">
        <v>7605</v>
      </c>
      <c r="F1162" s="4" t="s">
        <v>7606</v>
      </c>
      <c r="G1162" s="4" t="s">
        <v>7607</v>
      </c>
      <c r="H1162" s="4"/>
      <c r="I1162" s="4" t="s">
        <v>3945</v>
      </c>
      <c r="J1162" s="4" t="s">
        <v>1270</v>
      </c>
      <c r="K1162" s="4" t="s">
        <v>121</v>
      </c>
      <c r="L1162" s="4"/>
      <c r="M1162" s="4" t="s">
        <v>928</v>
      </c>
      <c r="N1162" s="4"/>
      <c r="O1162" s="4" t="s">
        <v>7608</v>
      </c>
      <c r="P1162" s="4" t="s">
        <v>86</v>
      </c>
      <c r="Q1162" s="4" t="s">
        <v>81</v>
      </c>
      <c r="R1162" s="4" t="s">
        <v>81</v>
      </c>
      <c r="S1162" s="4" t="s">
        <v>81</v>
      </c>
      <c r="T1162" s="4" t="s">
        <v>96</v>
      </c>
      <c r="U1162" s="4" t="s">
        <v>96</v>
      </c>
      <c r="V1162" s="4" t="s">
        <v>83</v>
      </c>
      <c r="W1162" s="4" t="s">
        <v>86</v>
      </c>
      <c r="X1162" s="4" t="s">
        <v>81</v>
      </c>
      <c r="Y1162" s="4" t="s">
        <v>81</v>
      </c>
      <c r="Z1162" s="4" t="s">
        <v>81</v>
      </c>
      <c r="AA1162" s="4" t="s">
        <v>96</v>
      </c>
      <c r="AB1162" s="4" t="s">
        <v>81</v>
      </c>
      <c r="AC1162" s="4" t="s">
        <v>85</v>
      </c>
      <c r="AD1162" s="4">
        <v>1.4350000000000001E-3</v>
      </c>
      <c r="AE1162" s="4" t="s">
        <v>42</v>
      </c>
      <c r="AF1162" s="4" t="s">
        <v>42</v>
      </c>
      <c r="AG1162" s="4" t="s">
        <v>42</v>
      </c>
      <c r="AH1162" s="4" t="s">
        <v>42</v>
      </c>
      <c r="AI1162" s="4" t="s">
        <v>42</v>
      </c>
      <c r="AJ1162" s="4" t="s">
        <v>42</v>
      </c>
      <c r="AK1162" s="4" t="s">
        <v>42</v>
      </c>
      <c r="AL1162" s="4" t="s">
        <v>42</v>
      </c>
      <c r="AM1162" s="4" t="s">
        <v>40</v>
      </c>
      <c r="AN1162" s="4" t="s">
        <v>42</v>
      </c>
      <c r="AO1162" s="4" t="s">
        <v>42</v>
      </c>
      <c r="AP1162" s="4" t="s">
        <v>42</v>
      </c>
      <c r="AQ1162" s="4" t="s">
        <v>42</v>
      </c>
      <c r="AR1162" s="4" t="s">
        <v>42</v>
      </c>
      <c r="AS1162" s="4"/>
      <c r="AT1162" s="4" t="s">
        <v>81</v>
      </c>
      <c r="AU1162" s="4" t="s">
        <v>81</v>
      </c>
      <c r="AV1162" s="4" t="s">
        <v>81</v>
      </c>
      <c r="AW1162" s="4" t="s">
        <v>81</v>
      </c>
      <c r="AX1162" s="4" t="s">
        <v>96</v>
      </c>
      <c r="AY1162" s="4" t="s">
        <v>96</v>
      </c>
      <c r="AZ1162" s="4" t="s">
        <v>81</v>
      </c>
      <c r="BA1162" s="4" t="s">
        <v>81</v>
      </c>
      <c r="BB1162" s="4" t="s">
        <v>81</v>
      </c>
      <c r="BC1162" s="4" t="s">
        <v>81</v>
      </c>
      <c r="BD1162" s="4" t="s">
        <v>81</v>
      </c>
      <c r="BE1162" s="4" t="s">
        <v>96</v>
      </c>
      <c r="BF1162" s="4" t="s">
        <v>81</v>
      </c>
      <c r="BG1162" s="4" t="s">
        <v>86</v>
      </c>
    </row>
    <row r="1163" spans="1:59" ht="390">
      <c r="A1163" s="4">
        <v>1855355</v>
      </c>
      <c r="B1163" s="5">
        <f t="shared" si="36"/>
        <v>1700076</v>
      </c>
      <c r="C1163" s="5">
        <f t="shared" si="37"/>
        <v>1855355</v>
      </c>
      <c r="D1163" s="4">
        <v>1700076</v>
      </c>
      <c r="E1163" s="4" t="s">
        <v>7609</v>
      </c>
      <c r="F1163" s="4" t="s">
        <v>7610</v>
      </c>
      <c r="G1163" s="4" t="s">
        <v>7611</v>
      </c>
      <c r="H1163" s="4" t="s">
        <v>7467</v>
      </c>
      <c r="I1163" s="4" t="s">
        <v>7612</v>
      </c>
      <c r="J1163" s="4" t="s">
        <v>673</v>
      </c>
      <c r="K1163" s="4" t="s">
        <v>121</v>
      </c>
      <c r="L1163" s="4"/>
      <c r="M1163" s="4" t="s">
        <v>928</v>
      </c>
      <c r="N1163" s="4"/>
      <c r="O1163" s="4" t="s">
        <v>7613</v>
      </c>
      <c r="P1163" s="4" t="s">
        <v>81</v>
      </c>
      <c r="Q1163" s="4" t="s">
        <v>81</v>
      </c>
      <c r="R1163" s="4" t="s">
        <v>81</v>
      </c>
      <c r="S1163" s="4" t="s">
        <v>81</v>
      </c>
      <c r="T1163" s="4" t="s">
        <v>96</v>
      </c>
      <c r="U1163" s="4" t="s">
        <v>96</v>
      </c>
      <c r="V1163" s="4" t="s">
        <v>83</v>
      </c>
      <c r="W1163" s="4" t="s">
        <v>86</v>
      </c>
      <c r="X1163" s="4" t="s">
        <v>81</v>
      </c>
      <c r="Y1163" s="4" t="s">
        <v>81</v>
      </c>
      <c r="Z1163" s="4" t="s">
        <v>81</v>
      </c>
      <c r="AA1163" s="4" t="s">
        <v>96</v>
      </c>
      <c r="AB1163" s="4" t="s">
        <v>81</v>
      </c>
      <c r="AC1163" s="4" t="s">
        <v>85</v>
      </c>
      <c r="AD1163" s="4">
        <v>1.8749999999999999E-3</v>
      </c>
      <c r="AE1163" s="4" t="s">
        <v>42</v>
      </c>
      <c r="AF1163" s="4" t="s">
        <v>42</v>
      </c>
      <c r="AG1163" s="4" t="s">
        <v>42</v>
      </c>
      <c r="AH1163" s="4" t="s">
        <v>42</v>
      </c>
      <c r="AI1163" s="4" t="s">
        <v>42</v>
      </c>
      <c r="AJ1163" s="4" t="s">
        <v>42</v>
      </c>
      <c r="AK1163" s="4" t="s">
        <v>42</v>
      </c>
      <c r="AL1163" s="4" t="s">
        <v>42</v>
      </c>
      <c r="AM1163" s="4" t="s">
        <v>40</v>
      </c>
      <c r="AN1163" s="4" t="s">
        <v>42</v>
      </c>
      <c r="AO1163" s="4" t="s">
        <v>42</v>
      </c>
      <c r="AP1163" s="4" t="s">
        <v>42</v>
      </c>
      <c r="AQ1163" s="4" t="s">
        <v>42</v>
      </c>
      <c r="AR1163" s="4" t="s">
        <v>42</v>
      </c>
      <c r="AS1163" s="4"/>
      <c r="AT1163" s="4" t="s">
        <v>81</v>
      </c>
      <c r="AU1163" s="4" t="s">
        <v>81</v>
      </c>
      <c r="AV1163" s="4" t="s">
        <v>81</v>
      </c>
      <c r="AW1163" s="4" t="s">
        <v>81</v>
      </c>
      <c r="AX1163" s="4" t="s">
        <v>96</v>
      </c>
      <c r="AY1163" s="4" t="s">
        <v>96</v>
      </c>
      <c r="AZ1163" s="4" t="s">
        <v>81</v>
      </c>
      <c r="BA1163" s="4" t="s">
        <v>81</v>
      </c>
      <c r="BB1163" s="4" t="s">
        <v>81</v>
      </c>
      <c r="BC1163" s="4" t="s">
        <v>81</v>
      </c>
      <c r="BD1163" s="4" t="s">
        <v>81</v>
      </c>
      <c r="BE1163" s="4" t="s">
        <v>96</v>
      </c>
      <c r="BF1163" s="4" t="s">
        <v>81</v>
      </c>
      <c r="BG1163" s="4" t="s">
        <v>86</v>
      </c>
    </row>
    <row r="1164" spans="1:59" ht="332.25">
      <c r="A1164" s="4">
        <v>2134829</v>
      </c>
      <c r="B1164" s="5">
        <f t="shared" si="36"/>
        <v>1700507</v>
      </c>
      <c r="C1164" s="5">
        <f t="shared" si="37"/>
        <v>2134829</v>
      </c>
      <c r="D1164" s="4">
        <v>1700507</v>
      </c>
      <c r="E1164" s="4" t="s">
        <v>7614</v>
      </c>
      <c r="F1164" s="4" t="s">
        <v>7615</v>
      </c>
      <c r="G1164" s="4" t="s">
        <v>7616</v>
      </c>
      <c r="H1164" s="4" t="s">
        <v>7446</v>
      </c>
      <c r="I1164" s="4" t="s">
        <v>200</v>
      </c>
      <c r="J1164" s="4" t="s">
        <v>2648</v>
      </c>
      <c r="K1164" s="4" t="s">
        <v>202</v>
      </c>
      <c r="L1164" s="4"/>
      <c r="M1164" s="4" t="s">
        <v>4106</v>
      </c>
      <c r="N1164" s="4" t="s">
        <v>123</v>
      </c>
      <c r="O1164" s="4" t="s">
        <v>7617</v>
      </c>
      <c r="P1164" s="4" t="s">
        <v>81</v>
      </c>
      <c r="Q1164" s="4" t="s">
        <v>81</v>
      </c>
      <c r="R1164" s="4" t="s">
        <v>83</v>
      </c>
      <c r="S1164" s="4" t="s">
        <v>81</v>
      </c>
      <c r="T1164" s="4" t="s">
        <v>96</v>
      </c>
      <c r="U1164" s="4" t="s">
        <v>96</v>
      </c>
      <c r="V1164" s="4" t="s">
        <v>83</v>
      </c>
      <c r="W1164" s="4" t="s">
        <v>81</v>
      </c>
      <c r="X1164" s="4" t="s">
        <v>81</v>
      </c>
      <c r="Y1164" s="4" t="s">
        <v>81</v>
      </c>
      <c r="Z1164" s="4" t="s">
        <v>81</v>
      </c>
      <c r="AA1164" s="4" t="s">
        <v>84</v>
      </c>
      <c r="AB1164" s="4" t="s">
        <v>81</v>
      </c>
      <c r="AC1164" s="4" t="s">
        <v>85</v>
      </c>
      <c r="AD1164" s="4">
        <v>1.6750000000000001E-3</v>
      </c>
      <c r="AE1164" s="4" t="s">
        <v>42</v>
      </c>
      <c r="AF1164" s="4" t="s">
        <v>42</v>
      </c>
      <c r="AG1164" s="4" t="s">
        <v>41</v>
      </c>
      <c r="AH1164" s="4" t="s">
        <v>42</v>
      </c>
      <c r="AI1164" s="4" t="s">
        <v>42</v>
      </c>
      <c r="AJ1164" s="4" t="s">
        <v>42</v>
      </c>
      <c r="AK1164" s="4" t="s">
        <v>42</v>
      </c>
      <c r="AL1164" s="4" t="s">
        <v>42</v>
      </c>
      <c r="AM1164" s="4" t="s">
        <v>40</v>
      </c>
      <c r="AN1164" s="4" t="s">
        <v>42</v>
      </c>
      <c r="AO1164" s="4" t="s">
        <v>42</v>
      </c>
      <c r="AP1164" s="4" t="s">
        <v>40</v>
      </c>
      <c r="AQ1164" s="4" t="s">
        <v>42</v>
      </c>
      <c r="AR1164" s="4" t="s">
        <v>42</v>
      </c>
      <c r="AS1164" s="4"/>
      <c r="AT1164" s="4" t="s">
        <v>86</v>
      </c>
      <c r="AU1164" s="4" t="s">
        <v>81</v>
      </c>
      <c r="AV1164" s="4" t="s">
        <v>83</v>
      </c>
      <c r="AW1164" s="4" t="s">
        <v>81</v>
      </c>
      <c r="AX1164" s="4" t="s">
        <v>96</v>
      </c>
      <c r="AY1164" s="4" t="s">
        <v>96</v>
      </c>
      <c r="AZ1164" s="4" t="s">
        <v>81</v>
      </c>
      <c r="BA1164" s="4" t="s">
        <v>81</v>
      </c>
      <c r="BB1164" s="4" t="s">
        <v>81</v>
      </c>
      <c r="BC1164" s="4" t="s">
        <v>87</v>
      </c>
      <c r="BD1164" s="4" t="s">
        <v>81</v>
      </c>
      <c r="BE1164" s="4" t="s">
        <v>96</v>
      </c>
      <c r="BF1164" s="4" t="s">
        <v>81</v>
      </c>
      <c r="BG1164" s="4" t="s">
        <v>85</v>
      </c>
    </row>
    <row r="1165" spans="1:59" ht="390">
      <c r="A1165" s="4">
        <v>1927056</v>
      </c>
      <c r="B1165" s="5">
        <f t="shared" si="36"/>
        <v>1700143</v>
      </c>
      <c r="C1165" s="5">
        <f t="shared" si="37"/>
        <v>1927056</v>
      </c>
      <c r="D1165" s="4">
        <v>1700143</v>
      </c>
      <c r="E1165" s="4" t="s">
        <v>7618</v>
      </c>
      <c r="F1165" s="4" t="s">
        <v>7619</v>
      </c>
      <c r="G1165" s="4" t="s">
        <v>7620</v>
      </c>
      <c r="H1165" s="4"/>
      <c r="I1165" s="4" t="s">
        <v>200</v>
      </c>
      <c r="J1165" s="4" t="s">
        <v>1270</v>
      </c>
      <c r="K1165" s="4" t="s">
        <v>202</v>
      </c>
      <c r="L1165" s="4"/>
      <c r="M1165" s="4" t="s">
        <v>928</v>
      </c>
      <c r="N1165" s="4"/>
      <c r="O1165" s="4" t="s">
        <v>7621</v>
      </c>
      <c r="P1165" s="4" t="s">
        <v>86</v>
      </c>
      <c r="Q1165" s="4" t="s">
        <v>81</v>
      </c>
      <c r="R1165" s="4" t="s">
        <v>86</v>
      </c>
      <c r="S1165" s="4" t="s">
        <v>81</v>
      </c>
      <c r="T1165" s="4" t="s">
        <v>96</v>
      </c>
      <c r="U1165" s="4" t="s">
        <v>96</v>
      </c>
      <c r="V1165" s="4" t="s">
        <v>83</v>
      </c>
      <c r="W1165" s="4" t="s">
        <v>86</v>
      </c>
      <c r="X1165" s="4" t="s">
        <v>81</v>
      </c>
      <c r="Y1165" s="4" t="s">
        <v>81</v>
      </c>
      <c r="Z1165" s="4" t="s">
        <v>86</v>
      </c>
      <c r="AA1165" s="4" t="s">
        <v>96</v>
      </c>
      <c r="AB1165" s="4" t="s">
        <v>81</v>
      </c>
      <c r="AC1165" s="4" t="s">
        <v>85</v>
      </c>
      <c r="AD1165" s="4">
        <v>1.825E-3</v>
      </c>
      <c r="AE1165" s="4" t="s">
        <v>42</v>
      </c>
      <c r="AF1165" s="4" t="s">
        <v>42</v>
      </c>
      <c r="AG1165" s="4" t="s">
        <v>42</v>
      </c>
      <c r="AH1165" s="4" t="s">
        <v>42</v>
      </c>
      <c r="AI1165" s="4" t="s">
        <v>42</v>
      </c>
      <c r="AJ1165" s="4" t="s">
        <v>42</v>
      </c>
      <c r="AK1165" s="4" t="s">
        <v>42</v>
      </c>
      <c r="AL1165" s="4" t="s">
        <v>42</v>
      </c>
      <c r="AM1165" s="4" t="s">
        <v>40</v>
      </c>
      <c r="AN1165" s="4" t="s">
        <v>42</v>
      </c>
      <c r="AO1165" s="4" t="s">
        <v>42</v>
      </c>
      <c r="AP1165" s="4" t="s">
        <v>42</v>
      </c>
      <c r="AQ1165" s="4" t="s">
        <v>42</v>
      </c>
      <c r="AR1165" s="4" t="s">
        <v>42</v>
      </c>
      <c r="AS1165" s="4"/>
      <c r="AT1165" s="4" t="s">
        <v>86</v>
      </c>
      <c r="AU1165" s="4" t="s">
        <v>81</v>
      </c>
      <c r="AV1165" s="4" t="s">
        <v>81</v>
      </c>
      <c r="AW1165" s="4" t="s">
        <v>81</v>
      </c>
      <c r="AX1165" s="4" t="s">
        <v>96</v>
      </c>
      <c r="AY1165" s="4" t="s">
        <v>96</v>
      </c>
      <c r="AZ1165" s="4" t="s">
        <v>81</v>
      </c>
      <c r="BA1165" s="4" t="s">
        <v>81</v>
      </c>
      <c r="BB1165" s="4" t="s">
        <v>81</v>
      </c>
      <c r="BC1165" s="4" t="s">
        <v>81</v>
      </c>
      <c r="BD1165" s="4" t="s">
        <v>81</v>
      </c>
      <c r="BE1165" s="4" t="s">
        <v>152</v>
      </c>
      <c r="BF1165" s="4" t="s">
        <v>81</v>
      </c>
      <c r="BG1165" s="4" t="s">
        <v>85</v>
      </c>
    </row>
    <row r="1166" spans="1:59" ht="390">
      <c r="A1166" s="4">
        <v>2113330</v>
      </c>
      <c r="B1166" s="5">
        <f t="shared" si="36"/>
        <v>1700447</v>
      </c>
      <c r="C1166" s="5">
        <f t="shared" si="37"/>
        <v>2113330</v>
      </c>
      <c r="D1166" s="4">
        <v>1700447</v>
      </c>
      <c r="E1166" s="4" t="s">
        <v>7622</v>
      </c>
      <c r="F1166" s="4" t="s">
        <v>7623</v>
      </c>
      <c r="G1166" s="4" t="s">
        <v>7624</v>
      </c>
      <c r="H1166" s="4"/>
      <c r="I1166" s="4" t="s">
        <v>200</v>
      </c>
      <c r="J1166" s="4" t="s">
        <v>1270</v>
      </c>
      <c r="K1166" s="4" t="s">
        <v>202</v>
      </c>
      <c r="L1166" s="4"/>
      <c r="M1166" s="4" t="s">
        <v>928</v>
      </c>
      <c r="N1166" s="4"/>
      <c r="O1166" s="4" t="s">
        <v>7625</v>
      </c>
      <c r="P1166" s="4" t="s">
        <v>81</v>
      </c>
      <c r="Q1166" s="4" t="s">
        <v>81</v>
      </c>
      <c r="R1166" s="4" t="s">
        <v>86</v>
      </c>
      <c r="S1166" s="4" t="s">
        <v>81</v>
      </c>
      <c r="T1166" s="4" t="s">
        <v>96</v>
      </c>
      <c r="U1166" s="4" t="s">
        <v>96</v>
      </c>
      <c r="V1166" s="4" t="s">
        <v>83</v>
      </c>
      <c r="W1166" s="4" t="s">
        <v>81</v>
      </c>
      <c r="X1166" s="4" t="s">
        <v>81</v>
      </c>
      <c r="Y1166" s="4" t="s">
        <v>81</v>
      </c>
      <c r="Z1166" s="4" t="s">
        <v>81</v>
      </c>
      <c r="AA1166" s="4" t="s">
        <v>96</v>
      </c>
      <c r="AB1166" s="4" t="s">
        <v>81</v>
      </c>
      <c r="AC1166" s="4" t="s">
        <v>85</v>
      </c>
      <c r="AD1166" s="4">
        <v>1.8600000000000001E-3</v>
      </c>
      <c r="AE1166" s="4" t="s">
        <v>42</v>
      </c>
      <c r="AF1166" s="4" t="s">
        <v>42</v>
      </c>
      <c r="AG1166" s="4" t="s">
        <v>42</v>
      </c>
      <c r="AH1166" s="4" t="s">
        <v>42</v>
      </c>
      <c r="AI1166" s="4" t="s">
        <v>42</v>
      </c>
      <c r="AJ1166" s="4" t="s">
        <v>42</v>
      </c>
      <c r="AK1166" s="4" t="s">
        <v>42</v>
      </c>
      <c r="AL1166" s="4" t="s">
        <v>42</v>
      </c>
      <c r="AM1166" s="4" t="s">
        <v>40</v>
      </c>
      <c r="AN1166" s="4" t="s">
        <v>42</v>
      </c>
      <c r="AO1166" s="4" t="s">
        <v>42</v>
      </c>
      <c r="AP1166" s="4" t="s">
        <v>42</v>
      </c>
      <c r="AQ1166" s="4" t="s">
        <v>42</v>
      </c>
      <c r="AR1166" s="4" t="s">
        <v>42</v>
      </c>
      <c r="AS1166" s="4"/>
      <c r="AT1166" s="4" t="s">
        <v>81</v>
      </c>
      <c r="AU1166" s="4" t="s">
        <v>81</v>
      </c>
      <c r="AV1166" s="4" t="s">
        <v>81</v>
      </c>
      <c r="AW1166" s="4" t="s">
        <v>81</v>
      </c>
      <c r="AX1166" s="4" t="s">
        <v>96</v>
      </c>
      <c r="AY1166" s="4" t="s">
        <v>96</v>
      </c>
      <c r="AZ1166" s="4" t="s">
        <v>81</v>
      </c>
      <c r="BA1166" s="4" t="s">
        <v>81</v>
      </c>
      <c r="BB1166" s="4" t="s">
        <v>81</v>
      </c>
      <c r="BC1166" s="4" t="s">
        <v>87</v>
      </c>
      <c r="BD1166" s="4" t="s">
        <v>81</v>
      </c>
      <c r="BE1166" s="4" t="s">
        <v>96</v>
      </c>
      <c r="BF1166" s="4" t="s">
        <v>81</v>
      </c>
      <c r="BG1166" s="4" t="s">
        <v>85</v>
      </c>
    </row>
    <row r="1167" spans="1:59" ht="390">
      <c r="A1167" s="4">
        <v>1904268</v>
      </c>
      <c r="B1167" s="5">
        <f t="shared" si="36"/>
        <v>1700182</v>
      </c>
      <c r="C1167" s="5">
        <f t="shared" si="37"/>
        <v>1904268</v>
      </c>
      <c r="D1167" s="4">
        <v>1700182</v>
      </c>
      <c r="E1167" s="4" t="s">
        <v>7626</v>
      </c>
      <c r="F1167" s="4" t="s">
        <v>7627</v>
      </c>
      <c r="G1167" s="4" t="s">
        <v>7628</v>
      </c>
      <c r="H1167" s="4"/>
      <c r="I1167" s="4" t="s">
        <v>7629</v>
      </c>
      <c r="J1167" s="4" t="s">
        <v>1270</v>
      </c>
      <c r="K1167" s="4" t="s">
        <v>78</v>
      </c>
      <c r="L1167" s="4"/>
      <c r="M1167" s="4" t="s">
        <v>928</v>
      </c>
      <c r="N1167" s="4"/>
      <c r="O1167" s="4" t="s">
        <v>7630</v>
      </c>
      <c r="P1167" s="4" t="s">
        <v>86</v>
      </c>
      <c r="Q1167" s="4" t="s">
        <v>86</v>
      </c>
      <c r="R1167" s="4" t="s">
        <v>86</v>
      </c>
      <c r="S1167" s="4" t="s">
        <v>81</v>
      </c>
      <c r="T1167" s="4" t="s">
        <v>96</v>
      </c>
      <c r="U1167" s="4" t="s">
        <v>96</v>
      </c>
      <c r="V1167" s="4" t="s">
        <v>83</v>
      </c>
      <c r="W1167" s="4" t="s">
        <v>81</v>
      </c>
      <c r="X1167" s="4" t="s">
        <v>81</v>
      </c>
      <c r="Y1167" s="4" t="s">
        <v>81</v>
      </c>
      <c r="Z1167" s="4" t="s">
        <v>81</v>
      </c>
      <c r="AA1167" s="4" t="s">
        <v>86</v>
      </c>
      <c r="AB1167" s="4" t="s">
        <v>81</v>
      </c>
      <c r="AC1167" s="4" t="s">
        <v>85</v>
      </c>
      <c r="AD1167" s="4">
        <v>2.1150000000000001E-3</v>
      </c>
      <c r="AE1167" s="4" t="s">
        <v>42</v>
      </c>
      <c r="AF1167" s="4" t="s">
        <v>42</v>
      </c>
      <c r="AG1167" s="4" t="s">
        <v>42</v>
      </c>
      <c r="AH1167" s="4" t="s">
        <v>42</v>
      </c>
      <c r="AI1167" s="4" t="s">
        <v>42</v>
      </c>
      <c r="AJ1167" s="4" t="s">
        <v>42</v>
      </c>
      <c r="AK1167" s="4" t="s">
        <v>42</v>
      </c>
      <c r="AL1167" s="4" t="s">
        <v>42</v>
      </c>
      <c r="AM1167" s="4" t="s">
        <v>40</v>
      </c>
      <c r="AN1167" s="4" t="s">
        <v>42</v>
      </c>
      <c r="AO1167" s="4" t="s">
        <v>42</v>
      </c>
      <c r="AP1167" s="4" t="s">
        <v>42</v>
      </c>
      <c r="AQ1167" s="4" t="s">
        <v>42</v>
      </c>
      <c r="AR1167" s="4" t="s">
        <v>42</v>
      </c>
      <c r="AS1167" s="4"/>
      <c r="AT1167" s="4" t="s">
        <v>86</v>
      </c>
      <c r="AU1167" s="4" t="s">
        <v>81</v>
      </c>
      <c r="AV1167" s="4" t="s">
        <v>86</v>
      </c>
      <c r="AW1167" s="4" t="s">
        <v>81</v>
      </c>
      <c r="AX1167" s="4" t="s">
        <v>96</v>
      </c>
      <c r="AY1167" s="4" t="s">
        <v>96</v>
      </c>
      <c r="AZ1167" s="4" t="s">
        <v>81</v>
      </c>
      <c r="BA1167" s="4" t="s">
        <v>81</v>
      </c>
      <c r="BB1167" s="4" t="s">
        <v>81</v>
      </c>
      <c r="BC1167" s="4" t="s">
        <v>81</v>
      </c>
      <c r="BD1167" s="4" t="s">
        <v>81</v>
      </c>
      <c r="BE1167" s="4" t="s">
        <v>96</v>
      </c>
      <c r="BF1167" s="4" t="s">
        <v>89</v>
      </c>
      <c r="BG1167" s="4" t="s">
        <v>85</v>
      </c>
    </row>
    <row r="1168" spans="1:59" ht="390">
      <c r="A1168" s="4">
        <v>1896762</v>
      </c>
      <c r="B1168" s="5">
        <f t="shared" si="36"/>
        <v>1700156</v>
      </c>
      <c r="C1168" s="5">
        <f t="shared" si="37"/>
        <v>1896762</v>
      </c>
      <c r="D1168" s="4">
        <v>1700156</v>
      </c>
      <c r="E1168" s="4" t="s">
        <v>7631</v>
      </c>
      <c r="F1168" s="4" t="s">
        <v>7632</v>
      </c>
      <c r="G1168" s="4" t="s">
        <v>7633</v>
      </c>
      <c r="H1168" s="4"/>
      <c r="I1168" s="4" t="s">
        <v>200</v>
      </c>
      <c r="J1168" s="4" t="s">
        <v>1270</v>
      </c>
      <c r="K1168" s="4" t="s">
        <v>202</v>
      </c>
      <c r="L1168" s="4"/>
      <c r="M1168" s="4" t="s">
        <v>928</v>
      </c>
      <c r="N1168" s="4"/>
      <c r="O1168" s="4" t="s">
        <v>7634</v>
      </c>
      <c r="P1168" s="4" t="s">
        <v>81</v>
      </c>
      <c r="Q1168" s="4" t="s">
        <v>81</v>
      </c>
      <c r="R1168" s="4" t="s">
        <v>81</v>
      </c>
      <c r="S1168" s="4" t="s">
        <v>81</v>
      </c>
      <c r="T1168" s="4" t="s">
        <v>96</v>
      </c>
      <c r="U1168" s="4" t="s">
        <v>96</v>
      </c>
      <c r="V1168" s="4" t="s">
        <v>83</v>
      </c>
      <c r="W1168" s="4" t="s">
        <v>81</v>
      </c>
      <c r="X1168" s="4" t="s">
        <v>81</v>
      </c>
      <c r="Y1168" s="4" t="s">
        <v>81</v>
      </c>
      <c r="Z1168" s="4" t="s">
        <v>81</v>
      </c>
      <c r="AA1168" s="4" t="s">
        <v>96</v>
      </c>
      <c r="AB1168" s="4" t="s">
        <v>81</v>
      </c>
      <c r="AC1168" s="4" t="s">
        <v>85</v>
      </c>
      <c r="AD1168" s="4">
        <v>1.6149999999999999E-3</v>
      </c>
      <c r="AE1168" s="4" t="s">
        <v>42</v>
      </c>
      <c r="AF1168" s="4" t="s">
        <v>42</v>
      </c>
      <c r="AG1168" s="4" t="s">
        <v>42</v>
      </c>
      <c r="AH1168" s="4" t="s">
        <v>42</v>
      </c>
      <c r="AI1168" s="4" t="s">
        <v>42</v>
      </c>
      <c r="AJ1168" s="4" t="s">
        <v>42</v>
      </c>
      <c r="AK1168" s="4" t="s">
        <v>42</v>
      </c>
      <c r="AL1168" s="4" t="s">
        <v>42</v>
      </c>
      <c r="AM1168" s="4" t="s">
        <v>40</v>
      </c>
      <c r="AN1168" s="4" t="s">
        <v>42</v>
      </c>
      <c r="AO1168" s="4" t="s">
        <v>42</v>
      </c>
      <c r="AP1168" s="4" t="s">
        <v>42</v>
      </c>
      <c r="AQ1168" s="4" t="s">
        <v>42</v>
      </c>
      <c r="AR1168" s="4" t="s">
        <v>42</v>
      </c>
      <c r="AS1168" s="4"/>
      <c r="AT1168" s="4" t="s">
        <v>81</v>
      </c>
      <c r="AU1168" s="4" t="s">
        <v>81</v>
      </c>
      <c r="AV1168" s="4" t="s">
        <v>81</v>
      </c>
      <c r="AW1168" s="4" t="s">
        <v>81</v>
      </c>
      <c r="AX1168" s="4" t="s">
        <v>96</v>
      </c>
      <c r="AY1168" s="4" t="s">
        <v>96</v>
      </c>
      <c r="AZ1168" s="4" t="s">
        <v>81</v>
      </c>
      <c r="BA1168" s="4" t="s">
        <v>81</v>
      </c>
      <c r="BB1168" s="4" t="s">
        <v>81</v>
      </c>
      <c r="BC1168" s="4" t="s">
        <v>87</v>
      </c>
      <c r="BD1168" s="4" t="s">
        <v>81</v>
      </c>
      <c r="BE1168" s="4" t="s">
        <v>96</v>
      </c>
      <c r="BF1168" s="4" t="s">
        <v>81</v>
      </c>
      <c r="BG1168" s="4" t="s">
        <v>85</v>
      </c>
    </row>
    <row r="1169" spans="1:59" ht="390">
      <c r="A1169" s="4">
        <v>2046315</v>
      </c>
      <c r="B1169" s="5">
        <f t="shared" si="36"/>
        <v>1700250</v>
      </c>
      <c r="C1169" s="5">
        <f t="shared" si="37"/>
        <v>2046315</v>
      </c>
      <c r="D1169" s="4">
        <v>1700250</v>
      </c>
      <c r="E1169" s="4" t="s">
        <v>7635</v>
      </c>
      <c r="F1169" s="4" t="s">
        <v>7636</v>
      </c>
      <c r="G1169" s="4" t="s">
        <v>7637</v>
      </c>
      <c r="H1169" s="4"/>
      <c r="I1169" s="4"/>
      <c r="J1169" s="4" t="s">
        <v>1270</v>
      </c>
      <c r="K1169" s="4" t="s">
        <v>202</v>
      </c>
      <c r="L1169" s="4"/>
      <c r="M1169" s="4" t="s">
        <v>1297</v>
      </c>
      <c r="N1169" s="4"/>
      <c r="O1169" s="4" t="s">
        <v>7638</v>
      </c>
      <c r="P1169" s="4" t="s">
        <v>81</v>
      </c>
      <c r="Q1169" s="4" t="s">
        <v>86</v>
      </c>
      <c r="R1169" s="4" t="s">
        <v>86</v>
      </c>
      <c r="S1169" s="4" t="s">
        <v>81</v>
      </c>
      <c r="T1169" s="4" t="s">
        <v>86</v>
      </c>
      <c r="U1169" s="4" t="s">
        <v>96</v>
      </c>
      <c r="V1169" s="4" t="s">
        <v>83</v>
      </c>
      <c r="W1169" s="4" t="s">
        <v>86</v>
      </c>
      <c r="X1169" s="4" t="s">
        <v>81</v>
      </c>
      <c r="Y1169" s="4" t="s">
        <v>81</v>
      </c>
      <c r="Z1169" s="4" t="s">
        <v>81</v>
      </c>
      <c r="AA1169" s="4" t="s">
        <v>96</v>
      </c>
      <c r="AB1169" s="4" t="s">
        <v>81</v>
      </c>
      <c r="AC1169" s="4" t="s">
        <v>85</v>
      </c>
      <c r="AD1169" s="4">
        <v>1.645E-3</v>
      </c>
      <c r="AE1169" s="4" t="s">
        <v>42</v>
      </c>
      <c r="AF1169" s="4" t="s">
        <v>42</v>
      </c>
      <c r="AG1169" s="4" t="s">
        <v>42</v>
      </c>
      <c r="AH1169" s="4" t="s">
        <v>42</v>
      </c>
      <c r="AI1169" s="4" t="s">
        <v>42</v>
      </c>
      <c r="AJ1169" s="4" t="s">
        <v>42</v>
      </c>
      <c r="AK1169" s="4" t="s">
        <v>42</v>
      </c>
      <c r="AL1169" s="4" t="s">
        <v>42</v>
      </c>
      <c r="AM1169" s="4" t="s">
        <v>40</v>
      </c>
      <c r="AN1169" s="4" t="s">
        <v>42</v>
      </c>
      <c r="AO1169" s="4" t="s">
        <v>42</v>
      </c>
      <c r="AP1169" s="4" t="s">
        <v>42</v>
      </c>
      <c r="AQ1169" s="4" t="s">
        <v>42</v>
      </c>
      <c r="AR1169" s="4" t="s">
        <v>42</v>
      </c>
      <c r="AS1169" s="4"/>
      <c r="AT1169" s="4" t="s">
        <v>81</v>
      </c>
      <c r="AU1169" s="4" t="s">
        <v>81</v>
      </c>
      <c r="AV1169" s="4" t="s">
        <v>81</v>
      </c>
      <c r="AW1169" s="4" t="s">
        <v>81</v>
      </c>
      <c r="AX1169" s="4" t="s">
        <v>96</v>
      </c>
      <c r="AY1169" s="4" t="s">
        <v>96</v>
      </c>
      <c r="AZ1169" s="4" t="s">
        <v>81</v>
      </c>
      <c r="BA1169" s="4" t="s">
        <v>81</v>
      </c>
      <c r="BB1169" s="4" t="s">
        <v>87</v>
      </c>
      <c r="BC1169" s="4" t="s">
        <v>81</v>
      </c>
      <c r="BD1169" s="4" t="s">
        <v>81</v>
      </c>
      <c r="BE1169" s="4" t="s">
        <v>96</v>
      </c>
      <c r="BF1169" s="4" t="s">
        <v>81</v>
      </c>
      <c r="BG1169" s="4" t="s">
        <v>85</v>
      </c>
    </row>
    <row r="1170" spans="1:59" ht="390">
      <c r="A1170" s="4">
        <v>1936286</v>
      </c>
      <c r="B1170" s="5">
        <f t="shared" si="36"/>
        <v>1701943</v>
      </c>
      <c r="C1170" s="5">
        <f t="shared" si="37"/>
        <v>1936286</v>
      </c>
      <c r="D1170" s="4">
        <v>1701943</v>
      </c>
      <c r="E1170" s="4" t="s">
        <v>7639</v>
      </c>
      <c r="F1170" s="4" t="s">
        <v>7640</v>
      </c>
      <c r="G1170" s="4" t="s">
        <v>7641</v>
      </c>
      <c r="H1170" s="4"/>
      <c r="I1170" s="4" t="s">
        <v>7642</v>
      </c>
      <c r="J1170" s="4" t="s">
        <v>1270</v>
      </c>
      <c r="K1170" s="4" t="s">
        <v>78</v>
      </c>
      <c r="L1170" s="4"/>
      <c r="M1170" s="4" t="s">
        <v>928</v>
      </c>
      <c r="N1170" s="4"/>
      <c r="O1170" s="4" t="s">
        <v>7643</v>
      </c>
      <c r="P1170" s="4" t="s">
        <v>81</v>
      </c>
      <c r="Q1170" s="4" t="s">
        <v>81</v>
      </c>
      <c r="R1170" s="4" t="s">
        <v>81</v>
      </c>
      <c r="S1170" s="4" t="s">
        <v>81</v>
      </c>
      <c r="T1170" s="4" t="s">
        <v>96</v>
      </c>
      <c r="U1170" s="4" t="s">
        <v>96</v>
      </c>
      <c r="V1170" s="4" t="s">
        <v>83</v>
      </c>
      <c r="W1170" s="4" t="s">
        <v>81</v>
      </c>
      <c r="X1170" s="4" t="s">
        <v>81</v>
      </c>
      <c r="Y1170" s="4" t="s">
        <v>81</v>
      </c>
      <c r="Z1170" s="4" t="s">
        <v>81</v>
      </c>
      <c r="AA1170" s="4" t="s">
        <v>96</v>
      </c>
      <c r="AB1170" s="4" t="s">
        <v>81</v>
      </c>
      <c r="AC1170" s="4" t="s">
        <v>85</v>
      </c>
      <c r="AD1170" s="4">
        <v>2.49E-3</v>
      </c>
      <c r="AE1170" s="4" t="s">
        <v>42</v>
      </c>
      <c r="AF1170" s="4" t="s">
        <v>42</v>
      </c>
      <c r="AG1170" s="4" t="s">
        <v>42</v>
      </c>
      <c r="AH1170" s="4" t="s">
        <v>42</v>
      </c>
      <c r="AI1170" s="4" t="s">
        <v>42</v>
      </c>
      <c r="AJ1170" s="4" t="s">
        <v>42</v>
      </c>
      <c r="AK1170" s="4" t="s">
        <v>42</v>
      </c>
      <c r="AL1170" s="4" t="s">
        <v>42</v>
      </c>
      <c r="AM1170" s="4" t="s">
        <v>40</v>
      </c>
      <c r="AN1170" s="4" t="s">
        <v>42</v>
      </c>
      <c r="AO1170" s="4" t="s">
        <v>42</v>
      </c>
      <c r="AP1170" s="4" t="s">
        <v>42</v>
      </c>
      <c r="AQ1170" s="4" t="s">
        <v>42</v>
      </c>
      <c r="AR1170" s="4" t="s">
        <v>42</v>
      </c>
      <c r="AS1170" s="4"/>
      <c r="AT1170" s="4" t="s">
        <v>86</v>
      </c>
      <c r="AU1170" s="4" t="s">
        <v>81</v>
      </c>
      <c r="AV1170" s="4" t="s">
        <v>81</v>
      </c>
      <c r="AW1170" s="4" t="s">
        <v>81</v>
      </c>
      <c r="AX1170" s="4" t="s">
        <v>96</v>
      </c>
      <c r="AY1170" s="4" t="s">
        <v>96</v>
      </c>
      <c r="AZ1170" s="4" t="s">
        <v>81</v>
      </c>
      <c r="BA1170" s="4" t="s">
        <v>81</v>
      </c>
      <c r="BB1170" s="4" t="s">
        <v>81</v>
      </c>
      <c r="BC1170" s="4" t="s">
        <v>81</v>
      </c>
      <c r="BD1170" s="4" t="s">
        <v>81</v>
      </c>
      <c r="BE1170" s="4" t="s">
        <v>152</v>
      </c>
      <c r="BF1170" s="4" t="s">
        <v>81</v>
      </c>
      <c r="BG1170" s="4" t="s">
        <v>85</v>
      </c>
    </row>
    <row r="1171" spans="1:59" ht="288.75">
      <c r="A1171" s="4">
        <v>2145393</v>
      </c>
      <c r="B1171" s="5">
        <f t="shared" si="36"/>
        <v>1702444</v>
      </c>
      <c r="C1171" s="5">
        <f t="shared" si="37"/>
        <v>2145393</v>
      </c>
      <c r="D1171" s="4">
        <v>1702444</v>
      </c>
      <c r="E1171" s="4"/>
      <c r="F1171" s="4" t="s">
        <v>7644</v>
      </c>
      <c r="G1171" s="4"/>
      <c r="H1171" s="4" t="s">
        <v>7645</v>
      </c>
      <c r="I1171" s="4"/>
      <c r="J1171" s="4" t="s">
        <v>1501</v>
      </c>
      <c r="K1171" s="4"/>
      <c r="L1171" s="4"/>
      <c r="M1171" s="4" t="s">
        <v>7646</v>
      </c>
      <c r="N1171" s="4"/>
      <c r="O1171" s="4" t="s">
        <v>7647</v>
      </c>
      <c r="P1171" s="4" t="s">
        <v>83</v>
      </c>
      <c r="Q1171" s="4" t="s">
        <v>81</v>
      </c>
      <c r="R1171" s="4" t="s">
        <v>86</v>
      </c>
      <c r="S1171" s="4" t="s">
        <v>81</v>
      </c>
      <c r="T1171" s="4" t="s">
        <v>96</v>
      </c>
      <c r="U1171" s="4" t="s">
        <v>96</v>
      </c>
      <c r="V1171" s="4" t="s">
        <v>83</v>
      </c>
      <c r="W1171" s="4" t="s">
        <v>81</v>
      </c>
      <c r="X1171" s="4" t="s">
        <v>81</v>
      </c>
      <c r="Y1171" s="4" t="s">
        <v>81</v>
      </c>
      <c r="Z1171" s="4" t="s">
        <v>86</v>
      </c>
      <c r="AA1171" s="4" t="s">
        <v>86</v>
      </c>
      <c r="AB1171" s="4" t="s">
        <v>81</v>
      </c>
      <c r="AC1171" s="4" t="s">
        <v>3321</v>
      </c>
      <c r="AD1171" s="4">
        <v>0</v>
      </c>
      <c r="AE1171" s="4" t="s">
        <v>40</v>
      </c>
      <c r="AF1171" s="4" t="s">
        <v>42</v>
      </c>
      <c r="AG1171" s="4" t="s">
        <v>42</v>
      </c>
      <c r="AH1171" s="4" t="s">
        <v>42</v>
      </c>
      <c r="AI1171" s="4" t="s">
        <v>42</v>
      </c>
      <c r="AJ1171" s="4" t="s">
        <v>42</v>
      </c>
      <c r="AK1171" s="4" t="s">
        <v>42</v>
      </c>
      <c r="AL1171" s="4" t="s">
        <v>42</v>
      </c>
      <c r="AM1171" s="4" t="s">
        <v>40</v>
      </c>
      <c r="AN1171" s="4" t="s">
        <v>42</v>
      </c>
      <c r="AO1171" s="4" t="s">
        <v>42</v>
      </c>
      <c r="AP1171" s="4" t="s">
        <v>42</v>
      </c>
      <c r="AQ1171" s="4" t="s">
        <v>42</v>
      </c>
      <c r="AR1171" s="4" t="s">
        <v>40</v>
      </c>
      <c r="AS1171" s="4"/>
      <c r="AT1171" s="4"/>
      <c r="AU1171" s="4"/>
      <c r="AV1171" s="4"/>
      <c r="AW1171" s="4"/>
      <c r="AX1171" s="4"/>
      <c r="AY1171" s="4"/>
      <c r="AZ1171" s="4"/>
      <c r="BA1171" s="4"/>
      <c r="BB1171" s="4"/>
      <c r="BC1171" s="4"/>
      <c r="BD1171" s="4"/>
      <c r="BE1171" s="4"/>
      <c r="BF1171" s="4"/>
      <c r="BG1171" s="4"/>
    </row>
    <row r="1172" spans="1:59" ht="318">
      <c r="A1172" s="4">
        <v>2354875</v>
      </c>
      <c r="B1172" s="5">
        <f t="shared" si="36"/>
        <v>1702634</v>
      </c>
      <c r="C1172" s="5">
        <f t="shared" si="37"/>
        <v>2354875</v>
      </c>
      <c r="D1172" s="4">
        <v>1702634</v>
      </c>
      <c r="E1172" s="4"/>
      <c r="F1172" s="4" t="s">
        <v>7648</v>
      </c>
      <c r="G1172" s="4"/>
      <c r="H1172" s="4" t="s">
        <v>7649</v>
      </c>
      <c r="I1172" s="4"/>
      <c r="J1172" s="4" t="s">
        <v>7650</v>
      </c>
      <c r="K1172" s="4"/>
      <c r="L1172" s="4"/>
      <c r="M1172" s="4" t="s">
        <v>7651</v>
      </c>
      <c r="N1172" s="4"/>
      <c r="O1172" s="4" t="s">
        <v>7652</v>
      </c>
      <c r="P1172" s="4" t="s">
        <v>81</v>
      </c>
      <c r="Q1172" s="4" t="s">
        <v>81</v>
      </c>
      <c r="R1172" s="4" t="s">
        <v>81</v>
      </c>
      <c r="S1172" s="4" t="s">
        <v>81</v>
      </c>
      <c r="T1172" s="4" t="s">
        <v>96</v>
      </c>
      <c r="U1172" s="4" t="s">
        <v>96</v>
      </c>
      <c r="V1172" s="4" t="s">
        <v>83</v>
      </c>
      <c r="W1172" s="4" t="s">
        <v>81</v>
      </c>
      <c r="X1172" s="4" t="s">
        <v>81</v>
      </c>
      <c r="Y1172" s="4" t="s">
        <v>81</v>
      </c>
      <c r="Z1172" s="4" t="s">
        <v>81</v>
      </c>
      <c r="AA1172" s="4" t="s">
        <v>96</v>
      </c>
      <c r="AB1172" s="4" t="s">
        <v>81</v>
      </c>
      <c r="AC1172" s="4" t="s">
        <v>3321</v>
      </c>
      <c r="AD1172" s="4">
        <v>0</v>
      </c>
      <c r="AE1172" s="4" t="s">
        <v>42</v>
      </c>
      <c r="AF1172" s="4" t="s">
        <v>42</v>
      </c>
      <c r="AG1172" s="4" t="s">
        <v>42</v>
      </c>
      <c r="AH1172" s="4" t="s">
        <v>42</v>
      </c>
      <c r="AI1172" s="4" t="s">
        <v>42</v>
      </c>
      <c r="AJ1172" s="4" t="s">
        <v>42</v>
      </c>
      <c r="AK1172" s="4" t="s">
        <v>42</v>
      </c>
      <c r="AL1172" s="4" t="s">
        <v>42</v>
      </c>
      <c r="AM1172" s="4" t="s">
        <v>40</v>
      </c>
      <c r="AN1172" s="4" t="s">
        <v>42</v>
      </c>
      <c r="AO1172" s="4" t="s">
        <v>42</v>
      </c>
      <c r="AP1172" s="4" t="s">
        <v>42</v>
      </c>
      <c r="AQ1172" s="4" t="s">
        <v>42</v>
      </c>
      <c r="AR1172" s="4" t="s">
        <v>40</v>
      </c>
      <c r="AS1172" s="4"/>
      <c r="AT1172" s="4"/>
      <c r="AU1172" s="4"/>
      <c r="AV1172" s="4"/>
      <c r="AW1172" s="4"/>
      <c r="AX1172" s="4"/>
      <c r="AY1172" s="4"/>
      <c r="AZ1172" s="4"/>
      <c r="BA1172" s="4"/>
      <c r="BB1172" s="4"/>
      <c r="BC1172" s="4"/>
      <c r="BD1172" s="4"/>
      <c r="BE1172" s="4"/>
      <c r="BF1172" s="4"/>
      <c r="BG1172" s="4"/>
    </row>
    <row r="1173" spans="1:59" ht="361.5">
      <c r="A1173" s="4">
        <v>2429956</v>
      </c>
      <c r="B1173" s="5">
        <f t="shared" si="36"/>
        <v>1692431</v>
      </c>
      <c r="C1173" s="5">
        <f t="shared" si="37"/>
        <v>2429956</v>
      </c>
      <c r="D1173" s="4">
        <v>1692431</v>
      </c>
      <c r="E1173" s="4" t="s">
        <v>7653</v>
      </c>
      <c r="F1173" s="4" t="s">
        <v>7654</v>
      </c>
      <c r="G1173" s="4" t="s">
        <v>7655</v>
      </c>
      <c r="H1173" s="4" t="s">
        <v>7446</v>
      </c>
      <c r="I1173" s="4" t="s">
        <v>7656</v>
      </c>
      <c r="J1173" s="4" t="s">
        <v>2648</v>
      </c>
      <c r="K1173" s="4" t="s">
        <v>94</v>
      </c>
      <c r="L1173" s="4"/>
      <c r="M1173" s="4" t="s">
        <v>7657</v>
      </c>
      <c r="N1173" s="4"/>
      <c r="O1173" s="4" t="s">
        <v>7658</v>
      </c>
      <c r="P1173" s="4" t="s">
        <v>81</v>
      </c>
      <c r="Q1173" s="4" t="s">
        <v>81</v>
      </c>
      <c r="R1173" s="4" t="s">
        <v>83</v>
      </c>
      <c r="S1173" s="4" t="s">
        <v>81</v>
      </c>
      <c r="T1173" s="4" t="s">
        <v>96</v>
      </c>
      <c r="U1173" s="4" t="s">
        <v>96</v>
      </c>
      <c r="V1173" s="4" t="s">
        <v>83</v>
      </c>
      <c r="W1173" s="4" t="s">
        <v>81</v>
      </c>
      <c r="X1173" s="4" t="s">
        <v>81</v>
      </c>
      <c r="Y1173" s="4" t="s">
        <v>81</v>
      </c>
      <c r="Z1173" s="4" t="s">
        <v>81</v>
      </c>
      <c r="AA1173" s="4" t="s">
        <v>96</v>
      </c>
      <c r="AB1173" s="4" t="s">
        <v>81</v>
      </c>
      <c r="AC1173" s="4" t="s">
        <v>85</v>
      </c>
      <c r="AD1173" s="4">
        <v>1.25E-3</v>
      </c>
      <c r="AE1173" s="4" t="s">
        <v>42</v>
      </c>
      <c r="AF1173" s="4" t="s">
        <v>42</v>
      </c>
      <c r="AG1173" s="4" t="s">
        <v>40</v>
      </c>
      <c r="AH1173" s="4" t="s">
        <v>42</v>
      </c>
      <c r="AI1173" s="4" t="s">
        <v>42</v>
      </c>
      <c r="AJ1173" s="4" t="s">
        <v>42</v>
      </c>
      <c r="AK1173" s="4" t="s">
        <v>42</v>
      </c>
      <c r="AL1173" s="4" t="s">
        <v>42</v>
      </c>
      <c r="AM1173" s="4" t="s">
        <v>40</v>
      </c>
      <c r="AN1173" s="4" t="s">
        <v>42</v>
      </c>
      <c r="AO1173" s="4" t="s">
        <v>42</v>
      </c>
      <c r="AP1173" s="4" t="s">
        <v>42</v>
      </c>
      <c r="AQ1173" s="4" t="s">
        <v>42</v>
      </c>
      <c r="AR1173" s="4" t="s">
        <v>42</v>
      </c>
      <c r="AS1173" s="4"/>
      <c r="AT1173" s="4" t="s">
        <v>86</v>
      </c>
      <c r="AU1173" s="4" t="s">
        <v>86</v>
      </c>
      <c r="AV1173" s="4" t="s">
        <v>86</v>
      </c>
      <c r="AW1173" s="4" t="s">
        <v>86</v>
      </c>
      <c r="AX1173" s="4" t="s">
        <v>86</v>
      </c>
      <c r="AY1173" s="4" t="s">
        <v>86</v>
      </c>
      <c r="AZ1173" s="4" t="s">
        <v>86</v>
      </c>
      <c r="BA1173" s="4" t="s">
        <v>86</v>
      </c>
      <c r="BB1173" s="4" t="s">
        <v>89</v>
      </c>
      <c r="BC1173" s="4" t="s">
        <v>89</v>
      </c>
      <c r="BD1173" s="4" t="s">
        <v>86</v>
      </c>
      <c r="BE1173" s="4" t="s">
        <v>86</v>
      </c>
      <c r="BF1173" s="4" t="s">
        <v>86</v>
      </c>
      <c r="BG1173" s="4" t="s">
        <v>85</v>
      </c>
    </row>
    <row r="1174" spans="1:59" ht="201.75">
      <c r="A1174" s="4">
        <v>2011427</v>
      </c>
      <c r="B1174" s="5">
        <f t="shared" si="36"/>
        <v>1700800</v>
      </c>
      <c r="C1174" s="5">
        <f t="shared" si="37"/>
        <v>2011427</v>
      </c>
      <c r="D1174" s="4">
        <v>1700800</v>
      </c>
      <c r="E1174" s="4" t="s">
        <v>7659</v>
      </c>
      <c r="F1174" s="4" t="s">
        <v>7660</v>
      </c>
      <c r="G1174" s="4" t="s">
        <v>7661</v>
      </c>
      <c r="H1174" s="4" t="s">
        <v>7662</v>
      </c>
      <c r="I1174" s="4" t="s">
        <v>2988</v>
      </c>
      <c r="J1174" s="4" t="s">
        <v>7663</v>
      </c>
      <c r="K1174" s="4" t="s">
        <v>94</v>
      </c>
      <c r="L1174" s="4"/>
      <c r="M1174" s="4" t="s">
        <v>7664</v>
      </c>
      <c r="N1174" s="4" t="s">
        <v>7665</v>
      </c>
      <c r="O1174" s="4" t="s">
        <v>7666</v>
      </c>
      <c r="P1174" s="4" t="s">
        <v>323</v>
      </c>
      <c r="Q1174" s="4" t="s">
        <v>81</v>
      </c>
      <c r="R1174" s="4" t="s">
        <v>83</v>
      </c>
      <c r="S1174" s="4" t="s">
        <v>81</v>
      </c>
      <c r="T1174" s="4" t="s">
        <v>84</v>
      </c>
      <c r="U1174" s="4" t="s">
        <v>82</v>
      </c>
      <c r="V1174" s="4" t="s">
        <v>83</v>
      </c>
      <c r="W1174" s="4" t="s">
        <v>83</v>
      </c>
      <c r="X1174" s="4" t="s">
        <v>83</v>
      </c>
      <c r="Y1174" s="4" t="s">
        <v>83</v>
      </c>
      <c r="Z1174" s="4" t="s">
        <v>81</v>
      </c>
      <c r="AA1174" s="4" t="s">
        <v>84</v>
      </c>
      <c r="AB1174" s="4" t="s">
        <v>83</v>
      </c>
      <c r="AC1174" s="4" t="s">
        <v>85</v>
      </c>
      <c r="AD1174" s="4">
        <v>1.895E-3</v>
      </c>
      <c r="AE1174" s="4" t="s">
        <v>41</v>
      </c>
      <c r="AF1174" s="4" t="s">
        <v>42</v>
      </c>
      <c r="AG1174" s="4" t="s">
        <v>40</v>
      </c>
      <c r="AH1174" s="4" t="s">
        <v>42</v>
      </c>
      <c r="AI1174" s="4" t="s">
        <v>40</v>
      </c>
      <c r="AJ1174" s="4" t="s">
        <v>41</v>
      </c>
      <c r="AK1174" s="4" t="s">
        <v>41</v>
      </c>
      <c r="AL1174" s="4" t="s">
        <v>41</v>
      </c>
      <c r="AM1174" s="4" t="s">
        <v>40</v>
      </c>
      <c r="AN1174" s="4" t="s">
        <v>40</v>
      </c>
      <c r="AO1174" s="4" t="s">
        <v>42</v>
      </c>
      <c r="AP1174" s="4" t="s">
        <v>40</v>
      </c>
      <c r="AQ1174" s="4" t="s">
        <v>40</v>
      </c>
      <c r="AR1174" s="4" t="s">
        <v>42</v>
      </c>
      <c r="AS1174" s="4"/>
      <c r="AT1174" s="4" t="s">
        <v>83</v>
      </c>
      <c r="AU1174" s="4" t="s">
        <v>86</v>
      </c>
      <c r="AV1174" s="4" t="s">
        <v>86</v>
      </c>
      <c r="AW1174" s="4" t="s">
        <v>86</v>
      </c>
      <c r="AX1174" s="4" t="s">
        <v>86</v>
      </c>
      <c r="AY1174" s="4" t="s">
        <v>84</v>
      </c>
      <c r="AZ1174" s="4" t="s">
        <v>83</v>
      </c>
      <c r="BA1174" s="4" t="s">
        <v>83</v>
      </c>
      <c r="BB1174" s="4" t="s">
        <v>89</v>
      </c>
      <c r="BC1174" s="4" t="s">
        <v>87</v>
      </c>
      <c r="BD1174" s="4" t="s">
        <v>86</v>
      </c>
      <c r="BE1174" s="4" t="s">
        <v>89</v>
      </c>
      <c r="BF1174" s="4" t="s">
        <v>86</v>
      </c>
      <c r="BG1174" s="4" t="s">
        <v>86</v>
      </c>
    </row>
    <row r="1175" spans="1:59" ht="303.75">
      <c r="A1175" s="4">
        <v>2021286</v>
      </c>
      <c r="B1175" s="5">
        <f t="shared" si="36"/>
        <v>1701610</v>
      </c>
      <c r="C1175" s="5">
        <f t="shared" si="37"/>
        <v>2021286</v>
      </c>
      <c r="D1175" s="4">
        <v>1701610</v>
      </c>
      <c r="E1175" s="4" t="s">
        <v>7667</v>
      </c>
      <c r="F1175" s="4" t="s">
        <v>7668</v>
      </c>
      <c r="G1175" s="4" t="s">
        <v>7669</v>
      </c>
      <c r="H1175" s="4" t="s">
        <v>7670</v>
      </c>
      <c r="I1175" s="4" t="s">
        <v>7671</v>
      </c>
      <c r="J1175" s="4" t="s">
        <v>210</v>
      </c>
      <c r="K1175" s="4" t="s">
        <v>202</v>
      </c>
      <c r="L1175" s="4"/>
      <c r="M1175" s="4" t="s">
        <v>7672</v>
      </c>
      <c r="N1175" s="4" t="s">
        <v>443</v>
      </c>
      <c r="O1175" s="4" t="s">
        <v>7673</v>
      </c>
      <c r="P1175" s="4" t="s">
        <v>83</v>
      </c>
      <c r="Q1175" s="4" t="s">
        <v>81</v>
      </c>
      <c r="R1175" s="4" t="s">
        <v>81</v>
      </c>
      <c r="S1175" s="4" t="s">
        <v>81</v>
      </c>
      <c r="T1175" s="4" t="s">
        <v>82</v>
      </c>
      <c r="U1175" s="4" t="s">
        <v>86</v>
      </c>
      <c r="V1175" s="4" t="s">
        <v>83</v>
      </c>
      <c r="W1175" s="4" t="s">
        <v>83</v>
      </c>
      <c r="X1175" s="4" t="s">
        <v>81</v>
      </c>
      <c r="Y1175" s="4" t="s">
        <v>81</v>
      </c>
      <c r="Z1175" s="4" t="s">
        <v>81</v>
      </c>
      <c r="AA1175" s="4" t="s">
        <v>96</v>
      </c>
      <c r="AB1175" s="4" t="s">
        <v>81</v>
      </c>
      <c r="AC1175" s="4" t="s">
        <v>85</v>
      </c>
      <c r="AD1175" s="4">
        <v>2.545E-3</v>
      </c>
      <c r="AE1175" s="4" t="s">
        <v>40</v>
      </c>
      <c r="AF1175" s="4" t="s">
        <v>42</v>
      </c>
      <c r="AG1175" s="4" t="s">
        <v>42</v>
      </c>
      <c r="AH1175" s="4" t="s">
        <v>42</v>
      </c>
      <c r="AI1175" s="4" t="s">
        <v>41</v>
      </c>
      <c r="AJ1175" s="4" t="s">
        <v>42</v>
      </c>
      <c r="AK1175" s="4" t="s">
        <v>42</v>
      </c>
      <c r="AL1175" s="4" t="s">
        <v>42</v>
      </c>
      <c r="AM1175" s="4" t="s">
        <v>40</v>
      </c>
      <c r="AN1175" s="4" t="s">
        <v>40</v>
      </c>
      <c r="AO1175" s="4" t="s">
        <v>42</v>
      </c>
      <c r="AP1175" s="4" t="s">
        <v>42</v>
      </c>
      <c r="AQ1175" s="4" t="s">
        <v>42</v>
      </c>
      <c r="AR1175" s="4" t="s">
        <v>42</v>
      </c>
      <c r="AS1175" s="4"/>
      <c r="AT1175" s="4" t="s">
        <v>86</v>
      </c>
      <c r="AU1175" s="4" t="s">
        <v>81</v>
      </c>
      <c r="AV1175" s="4" t="s">
        <v>81</v>
      </c>
      <c r="AW1175" s="4" t="s">
        <v>81</v>
      </c>
      <c r="AX1175" s="4" t="s">
        <v>82</v>
      </c>
      <c r="AY1175" s="4" t="s">
        <v>96</v>
      </c>
      <c r="AZ1175" s="4" t="s">
        <v>86</v>
      </c>
      <c r="BA1175" s="4" t="s">
        <v>81</v>
      </c>
      <c r="BB1175" s="4" t="s">
        <v>89</v>
      </c>
      <c r="BC1175" s="4" t="s">
        <v>81</v>
      </c>
      <c r="BD1175" s="4" t="s">
        <v>81</v>
      </c>
      <c r="BE1175" s="4" t="s">
        <v>152</v>
      </c>
      <c r="BF1175" s="4" t="s">
        <v>86</v>
      </c>
      <c r="BG1175" s="4" t="s">
        <v>85</v>
      </c>
    </row>
    <row r="1176" spans="1:59" ht="361.5">
      <c r="A1176" s="4">
        <v>2173675</v>
      </c>
      <c r="B1176" s="5">
        <f t="shared" si="36"/>
        <v>1700521</v>
      </c>
      <c r="C1176" s="5">
        <f t="shared" si="37"/>
        <v>2173675</v>
      </c>
      <c r="D1176" s="4">
        <v>1700521</v>
      </c>
      <c r="E1176" s="4" t="s">
        <v>7674</v>
      </c>
      <c r="F1176" s="4" t="s">
        <v>7675</v>
      </c>
      <c r="G1176" s="4" t="s">
        <v>7676</v>
      </c>
      <c r="H1176" s="4" t="s">
        <v>1874</v>
      </c>
      <c r="I1176" s="4" t="s">
        <v>7677</v>
      </c>
      <c r="J1176" s="4" t="s">
        <v>1296</v>
      </c>
      <c r="K1176" s="4" t="s">
        <v>202</v>
      </c>
      <c r="L1176" s="4"/>
      <c r="M1176" s="4" t="s">
        <v>7678</v>
      </c>
      <c r="N1176" s="4"/>
      <c r="O1176" s="4" t="s">
        <v>7679</v>
      </c>
      <c r="P1176" s="4" t="s">
        <v>86</v>
      </c>
      <c r="Q1176" s="4" t="s">
        <v>81</v>
      </c>
      <c r="R1176" s="4" t="s">
        <v>86</v>
      </c>
      <c r="S1176" s="4" t="s">
        <v>81</v>
      </c>
      <c r="T1176" s="4" t="s">
        <v>96</v>
      </c>
      <c r="U1176" s="4" t="s">
        <v>96</v>
      </c>
      <c r="V1176" s="4" t="s">
        <v>83</v>
      </c>
      <c r="W1176" s="4" t="s">
        <v>83</v>
      </c>
      <c r="X1176" s="4" t="s">
        <v>81</v>
      </c>
      <c r="Y1176" s="4" t="s">
        <v>81</v>
      </c>
      <c r="Z1176" s="4" t="s">
        <v>81</v>
      </c>
      <c r="AA1176" s="4" t="s">
        <v>96</v>
      </c>
      <c r="AB1176" s="4" t="s">
        <v>86</v>
      </c>
      <c r="AC1176" s="4" t="s">
        <v>85</v>
      </c>
      <c r="AD1176" s="4">
        <v>2.0799999999999998E-3</v>
      </c>
      <c r="AE1176" s="4" t="s">
        <v>42</v>
      </c>
      <c r="AF1176" s="4" t="s">
        <v>42</v>
      </c>
      <c r="AG1176" s="4" t="s">
        <v>42</v>
      </c>
      <c r="AH1176" s="4" t="s">
        <v>42</v>
      </c>
      <c r="AI1176" s="4" t="s">
        <v>42</v>
      </c>
      <c r="AJ1176" s="4" t="s">
        <v>42</v>
      </c>
      <c r="AK1176" s="4" t="s">
        <v>42</v>
      </c>
      <c r="AL1176" s="4" t="s">
        <v>42</v>
      </c>
      <c r="AM1176" s="4" t="s">
        <v>40</v>
      </c>
      <c r="AN1176" s="4" t="s">
        <v>40</v>
      </c>
      <c r="AO1176" s="4" t="s">
        <v>42</v>
      </c>
      <c r="AP1176" s="4" t="s">
        <v>42</v>
      </c>
      <c r="AQ1176" s="4" t="s">
        <v>42</v>
      </c>
      <c r="AR1176" s="4" t="s">
        <v>42</v>
      </c>
      <c r="AS1176" s="4"/>
      <c r="AT1176" s="4" t="s">
        <v>86</v>
      </c>
      <c r="AU1176" s="4" t="s">
        <v>81</v>
      </c>
      <c r="AV1176" s="4" t="s">
        <v>81</v>
      </c>
      <c r="AW1176" s="4" t="s">
        <v>86</v>
      </c>
      <c r="AX1176" s="4" t="s">
        <v>96</v>
      </c>
      <c r="AY1176" s="4" t="s">
        <v>96</v>
      </c>
      <c r="AZ1176" s="4" t="s">
        <v>81</v>
      </c>
      <c r="BA1176" s="4" t="s">
        <v>81</v>
      </c>
      <c r="BB1176" s="4" t="s">
        <v>87</v>
      </c>
      <c r="BC1176" s="4" t="s">
        <v>89</v>
      </c>
      <c r="BD1176" s="4" t="s">
        <v>81</v>
      </c>
      <c r="BE1176" s="4" t="s">
        <v>96</v>
      </c>
      <c r="BF1176" s="4" t="s">
        <v>86</v>
      </c>
      <c r="BG1176" s="4" t="s">
        <v>85</v>
      </c>
    </row>
    <row r="1177" spans="1:59" ht="159">
      <c r="A1177" s="4">
        <v>2159689</v>
      </c>
      <c r="B1177" s="5">
        <f t="shared" si="36"/>
        <v>1673491</v>
      </c>
      <c r="C1177" s="5">
        <f t="shared" si="37"/>
        <v>2159689</v>
      </c>
      <c r="D1177" s="4">
        <v>1673491</v>
      </c>
      <c r="E1177" s="4" t="s">
        <v>7680</v>
      </c>
      <c r="F1177" s="4" t="s">
        <v>7681</v>
      </c>
      <c r="G1177" s="4" t="s">
        <v>7682</v>
      </c>
      <c r="H1177" s="4" t="s">
        <v>7683</v>
      </c>
      <c r="I1177" s="4" t="s">
        <v>7684</v>
      </c>
      <c r="J1177" s="4" t="s">
        <v>7685</v>
      </c>
      <c r="K1177" s="4" t="s">
        <v>94</v>
      </c>
      <c r="L1177" s="4"/>
      <c r="M1177" s="4" t="s">
        <v>7686</v>
      </c>
      <c r="N1177" s="4" t="s">
        <v>7687</v>
      </c>
      <c r="O1177" s="4" t="s">
        <v>7688</v>
      </c>
      <c r="P1177" s="4" t="s">
        <v>83</v>
      </c>
      <c r="Q1177" s="4" t="s">
        <v>81</v>
      </c>
      <c r="R1177" s="4" t="s">
        <v>83</v>
      </c>
      <c r="S1177" s="4" t="s">
        <v>81</v>
      </c>
      <c r="T1177" s="4" t="s">
        <v>82</v>
      </c>
      <c r="U1177" s="4" t="s">
        <v>82</v>
      </c>
      <c r="V1177" s="4" t="s">
        <v>83</v>
      </c>
      <c r="W1177" s="4" t="s">
        <v>81</v>
      </c>
      <c r="X1177" s="4" t="s">
        <v>83</v>
      </c>
      <c r="Y1177" s="4" t="s">
        <v>83</v>
      </c>
      <c r="Z1177" s="4" t="s">
        <v>83</v>
      </c>
      <c r="AA1177" s="4" t="s">
        <v>96</v>
      </c>
      <c r="AB1177" s="4" t="s">
        <v>83</v>
      </c>
      <c r="AC1177" s="4" t="s">
        <v>85</v>
      </c>
      <c r="AD1177" s="4">
        <v>1.7099999999999999E-3</v>
      </c>
      <c r="AE1177" s="4" t="s">
        <v>41</v>
      </c>
      <c r="AF1177" s="4" t="s">
        <v>42</v>
      </c>
      <c r="AG1177" s="4" t="s">
        <v>40</v>
      </c>
      <c r="AH1177" s="4" t="s">
        <v>42</v>
      </c>
      <c r="AI1177" s="4" t="s">
        <v>41</v>
      </c>
      <c r="AJ1177" s="4" t="s">
        <v>41</v>
      </c>
      <c r="AK1177" s="4" t="s">
        <v>41</v>
      </c>
      <c r="AL1177" s="4" t="s">
        <v>41</v>
      </c>
      <c r="AM1177" s="4" t="s">
        <v>40</v>
      </c>
      <c r="AN1177" s="4" t="s">
        <v>42</v>
      </c>
      <c r="AO1177" s="4" t="s">
        <v>41</v>
      </c>
      <c r="AP1177" s="4" t="s">
        <v>42</v>
      </c>
      <c r="AQ1177" s="4" t="s">
        <v>40</v>
      </c>
      <c r="AR1177" s="4" t="s">
        <v>42</v>
      </c>
      <c r="AS1177" s="4"/>
      <c r="AT1177" s="4" t="s">
        <v>83</v>
      </c>
      <c r="AU1177" s="4" t="s">
        <v>81</v>
      </c>
      <c r="AV1177" s="4" t="s">
        <v>86</v>
      </c>
      <c r="AW1177" s="4" t="s">
        <v>86</v>
      </c>
      <c r="AX1177" s="4" t="s">
        <v>82</v>
      </c>
      <c r="AY1177" s="4" t="s">
        <v>82</v>
      </c>
      <c r="AZ1177" s="4" t="s">
        <v>83</v>
      </c>
      <c r="BA1177" s="4" t="s">
        <v>83</v>
      </c>
      <c r="BB1177" s="4" t="s">
        <v>89</v>
      </c>
      <c r="BC1177" s="4" t="s">
        <v>87</v>
      </c>
      <c r="BD1177" s="4" t="s">
        <v>83</v>
      </c>
      <c r="BE1177" s="4" t="s">
        <v>152</v>
      </c>
      <c r="BF1177" s="4" t="s">
        <v>86</v>
      </c>
      <c r="BG1177" s="4" t="s">
        <v>86</v>
      </c>
    </row>
    <row r="1178" spans="1:59" ht="303.75">
      <c r="A1178" s="4">
        <v>2367326</v>
      </c>
      <c r="B1178" s="5">
        <f t="shared" si="36"/>
        <v>1694552</v>
      </c>
      <c r="C1178" s="5">
        <f t="shared" si="37"/>
        <v>2367326</v>
      </c>
      <c r="D1178" s="4">
        <v>1694552</v>
      </c>
      <c r="E1178" s="4" t="s">
        <v>7689</v>
      </c>
      <c r="F1178" s="4" t="s">
        <v>7690</v>
      </c>
      <c r="G1178" s="4" t="s">
        <v>7691</v>
      </c>
      <c r="H1178" s="4" t="s">
        <v>7692</v>
      </c>
      <c r="I1178" s="4"/>
      <c r="J1178" s="4" t="s">
        <v>7693</v>
      </c>
      <c r="K1178" s="4" t="s">
        <v>94</v>
      </c>
      <c r="L1178" s="4"/>
      <c r="M1178" s="4" t="s">
        <v>7694</v>
      </c>
      <c r="N1178" s="4" t="s">
        <v>167</v>
      </c>
      <c r="O1178" s="4" t="s">
        <v>7695</v>
      </c>
      <c r="P1178" s="4" t="s">
        <v>83</v>
      </c>
      <c r="Q1178" s="4" t="s">
        <v>81</v>
      </c>
      <c r="R1178" s="4" t="s">
        <v>86</v>
      </c>
      <c r="S1178" s="4" t="s">
        <v>86</v>
      </c>
      <c r="T1178" s="4" t="s">
        <v>86</v>
      </c>
      <c r="U1178" s="4" t="s">
        <v>86</v>
      </c>
      <c r="V1178" s="4" t="s">
        <v>83</v>
      </c>
      <c r="W1178" s="4" t="s">
        <v>86</v>
      </c>
      <c r="X1178" s="4" t="s">
        <v>86</v>
      </c>
      <c r="Y1178" s="4" t="s">
        <v>86</v>
      </c>
      <c r="Z1178" s="4" t="s">
        <v>81</v>
      </c>
      <c r="AA1178" s="4" t="s">
        <v>84</v>
      </c>
      <c r="AB1178" s="4" t="s">
        <v>83</v>
      </c>
      <c r="AC1178" s="4" t="s">
        <v>85</v>
      </c>
      <c r="AD1178" s="4">
        <v>1.7949999999999999E-3</v>
      </c>
      <c r="AE1178" s="4" t="s">
        <v>40</v>
      </c>
      <c r="AF1178" s="4" t="s">
        <v>42</v>
      </c>
      <c r="AG1178" s="4" t="s">
        <v>42</v>
      </c>
      <c r="AH1178" s="4" t="s">
        <v>42</v>
      </c>
      <c r="AI1178" s="4" t="s">
        <v>42</v>
      </c>
      <c r="AJ1178" s="4" t="s">
        <v>42</v>
      </c>
      <c r="AK1178" s="4" t="s">
        <v>42</v>
      </c>
      <c r="AL1178" s="4" t="s">
        <v>42</v>
      </c>
      <c r="AM1178" s="4" t="s">
        <v>40</v>
      </c>
      <c r="AN1178" s="4" t="s">
        <v>42</v>
      </c>
      <c r="AO1178" s="4" t="s">
        <v>42</v>
      </c>
      <c r="AP1178" s="4" t="s">
        <v>41</v>
      </c>
      <c r="AQ1178" s="4" t="s">
        <v>40</v>
      </c>
      <c r="AR1178" s="4" t="s">
        <v>42</v>
      </c>
      <c r="AS1178" s="4"/>
      <c r="AT1178" s="4" t="s">
        <v>81</v>
      </c>
      <c r="AU1178" s="4" t="s">
        <v>81</v>
      </c>
      <c r="AV1178" s="4" t="s">
        <v>86</v>
      </c>
      <c r="AW1178" s="4" t="s">
        <v>86</v>
      </c>
      <c r="AX1178" s="4" t="s">
        <v>96</v>
      </c>
      <c r="AY1178" s="4" t="s">
        <v>96</v>
      </c>
      <c r="AZ1178" s="4" t="s">
        <v>86</v>
      </c>
      <c r="BA1178" s="4" t="s">
        <v>86</v>
      </c>
      <c r="BB1178" s="4" t="s">
        <v>89</v>
      </c>
      <c r="BC1178" s="4" t="s">
        <v>87</v>
      </c>
      <c r="BD1178" s="4" t="s">
        <v>86</v>
      </c>
      <c r="BE1178" s="4" t="s">
        <v>84</v>
      </c>
      <c r="BF1178" s="4" t="s">
        <v>86</v>
      </c>
      <c r="BG1178" s="4" t="s">
        <v>85</v>
      </c>
    </row>
    <row r="1179" spans="1:59" ht="332.25">
      <c r="A1179" s="4">
        <v>2071309</v>
      </c>
      <c r="B1179" s="5">
        <f t="shared" si="36"/>
        <v>1700838</v>
      </c>
      <c r="C1179" s="5">
        <f t="shared" si="37"/>
        <v>2071309</v>
      </c>
      <c r="D1179" s="4">
        <v>1700838</v>
      </c>
      <c r="E1179" s="4" t="s">
        <v>7696</v>
      </c>
      <c r="F1179" s="4" t="s">
        <v>7697</v>
      </c>
      <c r="G1179" s="4" t="s">
        <v>7698</v>
      </c>
      <c r="H1179" s="4" t="s">
        <v>7699</v>
      </c>
      <c r="I1179" s="4" t="s">
        <v>200</v>
      </c>
      <c r="J1179" s="4" t="s">
        <v>7404</v>
      </c>
      <c r="K1179" s="4" t="s">
        <v>202</v>
      </c>
      <c r="L1179" s="4"/>
      <c r="M1179" s="4" t="s">
        <v>7700</v>
      </c>
      <c r="N1179" s="4"/>
      <c r="O1179" s="4" t="s">
        <v>7701</v>
      </c>
      <c r="P1179" s="4" t="s">
        <v>83</v>
      </c>
      <c r="Q1179" s="4" t="s">
        <v>81</v>
      </c>
      <c r="R1179" s="4" t="s">
        <v>83</v>
      </c>
      <c r="S1179" s="4" t="s">
        <v>81</v>
      </c>
      <c r="T1179" s="4" t="s">
        <v>96</v>
      </c>
      <c r="U1179" s="4" t="s">
        <v>96</v>
      </c>
      <c r="V1179" s="4" t="s">
        <v>83</v>
      </c>
      <c r="W1179" s="4" t="s">
        <v>81</v>
      </c>
      <c r="X1179" s="4" t="s">
        <v>81</v>
      </c>
      <c r="Y1179" s="4" t="s">
        <v>81</v>
      </c>
      <c r="Z1179" s="4" t="s">
        <v>81</v>
      </c>
      <c r="AA1179" s="4" t="s">
        <v>96</v>
      </c>
      <c r="AB1179" s="4" t="s">
        <v>81</v>
      </c>
      <c r="AC1179" s="4" t="s">
        <v>85</v>
      </c>
      <c r="AD1179" s="4">
        <v>1.905E-3</v>
      </c>
      <c r="AE1179" s="4" t="s">
        <v>40</v>
      </c>
      <c r="AF1179" s="4" t="s">
        <v>42</v>
      </c>
      <c r="AG1179" s="4" t="s">
        <v>40</v>
      </c>
      <c r="AH1179" s="4" t="s">
        <v>42</v>
      </c>
      <c r="AI1179" s="4" t="s">
        <v>42</v>
      </c>
      <c r="AJ1179" s="4" t="s">
        <v>42</v>
      </c>
      <c r="AK1179" s="4" t="s">
        <v>42</v>
      </c>
      <c r="AL1179" s="4" t="s">
        <v>42</v>
      </c>
      <c r="AM1179" s="4" t="s">
        <v>40</v>
      </c>
      <c r="AN1179" s="4" t="s">
        <v>42</v>
      </c>
      <c r="AO1179" s="4" t="s">
        <v>42</v>
      </c>
      <c r="AP1179" s="4" t="s">
        <v>42</v>
      </c>
      <c r="AQ1179" s="4" t="s">
        <v>42</v>
      </c>
      <c r="AR1179" s="4" t="s">
        <v>42</v>
      </c>
      <c r="AS1179" s="4"/>
      <c r="AT1179" s="4" t="s">
        <v>86</v>
      </c>
      <c r="AU1179" s="4" t="s">
        <v>81</v>
      </c>
      <c r="AV1179" s="4" t="s">
        <v>81</v>
      </c>
      <c r="AW1179" s="4" t="s">
        <v>81</v>
      </c>
      <c r="AX1179" s="4" t="s">
        <v>96</v>
      </c>
      <c r="AY1179" s="4" t="s">
        <v>96</v>
      </c>
      <c r="AZ1179" s="4" t="s">
        <v>81</v>
      </c>
      <c r="BA1179" s="4" t="s">
        <v>81</v>
      </c>
      <c r="BB1179" s="4" t="s">
        <v>89</v>
      </c>
      <c r="BC1179" s="4" t="s">
        <v>87</v>
      </c>
      <c r="BD1179" s="4" t="s">
        <v>81</v>
      </c>
      <c r="BE1179" s="4" t="s">
        <v>152</v>
      </c>
      <c r="BF1179" s="4" t="s">
        <v>81</v>
      </c>
      <c r="BG1179" s="4" t="s">
        <v>85</v>
      </c>
    </row>
    <row r="1180" spans="1:59" ht="361.5">
      <c r="A1180" s="4">
        <v>2416980</v>
      </c>
      <c r="B1180" s="5">
        <f t="shared" si="36"/>
        <v>1694968</v>
      </c>
      <c r="C1180" s="5">
        <f t="shared" si="37"/>
        <v>2416980</v>
      </c>
      <c r="D1180" s="4">
        <v>1694968</v>
      </c>
      <c r="E1180" s="4" t="s">
        <v>7702</v>
      </c>
      <c r="F1180" s="4" t="s">
        <v>7703</v>
      </c>
      <c r="G1180" s="4" t="s">
        <v>7704</v>
      </c>
      <c r="H1180" s="4" t="s">
        <v>1139</v>
      </c>
      <c r="I1180" s="4" t="s">
        <v>7705</v>
      </c>
      <c r="J1180" s="4" t="s">
        <v>1141</v>
      </c>
      <c r="K1180" s="4" t="s">
        <v>244</v>
      </c>
      <c r="L1180" s="4"/>
      <c r="M1180" s="4" t="s">
        <v>1705</v>
      </c>
      <c r="N1180" s="4" t="s">
        <v>179</v>
      </c>
      <c r="O1180" s="4" t="s">
        <v>7706</v>
      </c>
      <c r="P1180" s="4" t="s">
        <v>81</v>
      </c>
      <c r="Q1180" s="4" t="s">
        <v>86</v>
      </c>
      <c r="R1180" s="4" t="s">
        <v>86</v>
      </c>
      <c r="S1180" s="4" t="s">
        <v>83</v>
      </c>
      <c r="T1180" s="4" t="s">
        <v>96</v>
      </c>
      <c r="U1180" s="4" t="s">
        <v>96</v>
      </c>
      <c r="V1180" s="4" t="s">
        <v>83</v>
      </c>
      <c r="W1180" s="4" t="s">
        <v>81</v>
      </c>
      <c r="X1180" s="4" t="s">
        <v>81</v>
      </c>
      <c r="Y1180" s="4" t="s">
        <v>81</v>
      </c>
      <c r="Z1180" s="4" t="s">
        <v>86</v>
      </c>
      <c r="AA1180" s="4" t="s">
        <v>86</v>
      </c>
      <c r="AB1180" s="4" t="s">
        <v>81</v>
      </c>
      <c r="AC1180" s="4" t="s">
        <v>85</v>
      </c>
      <c r="AD1180" s="4">
        <v>2.47E-3</v>
      </c>
      <c r="AE1180" s="4" t="s">
        <v>42</v>
      </c>
      <c r="AF1180" s="4" t="s">
        <v>42</v>
      </c>
      <c r="AG1180" s="4" t="s">
        <v>42</v>
      </c>
      <c r="AH1180" s="4" t="s">
        <v>41</v>
      </c>
      <c r="AI1180" s="4" t="s">
        <v>42</v>
      </c>
      <c r="AJ1180" s="4" t="s">
        <v>42</v>
      </c>
      <c r="AK1180" s="4" t="s">
        <v>42</v>
      </c>
      <c r="AL1180" s="4" t="s">
        <v>42</v>
      </c>
      <c r="AM1180" s="4" t="s">
        <v>40</v>
      </c>
      <c r="AN1180" s="4" t="s">
        <v>42</v>
      </c>
      <c r="AO1180" s="4" t="s">
        <v>42</v>
      </c>
      <c r="AP1180" s="4" t="s">
        <v>42</v>
      </c>
      <c r="AQ1180" s="4" t="s">
        <v>42</v>
      </c>
      <c r="AR1180" s="4" t="s">
        <v>42</v>
      </c>
      <c r="AS1180" s="4"/>
      <c r="AT1180" s="4" t="s">
        <v>81</v>
      </c>
      <c r="AU1180" s="4" t="s">
        <v>81</v>
      </c>
      <c r="AV1180" s="4" t="s">
        <v>81</v>
      </c>
      <c r="AW1180" s="4" t="s">
        <v>83</v>
      </c>
      <c r="AX1180" s="4" t="s">
        <v>96</v>
      </c>
      <c r="AY1180" s="4" t="s">
        <v>96</v>
      </c>
      <c r="AZ1180" s="4" t="s">
        <v>81</v>
      </c>
      <c r="BA1180" s="4" t="s">
        <v>81</v>
      </c>
      <c r="BB1180" s="4" t="s">
        <v>89</v>
      </c>
      <c r="BC1180" s="4" t="s">
        <v>81</v>
      </c>
      <c r="BD1180" s="4" t="s">
        <v>81</v>
      </c>
      <c r="BE1180" s="4" t="s">
        <v>96</v>
      </c>
      <c r="BF1180" s="4" t="s">
        <v>86</v>
      </c>
      <c r="BG1180" s="4" t="s">
        <v>86</v>
      </c>
    </row>
    <row r="1181" spans="1:59" ht="361.5">
      <c r="A1181" s="4">
        <v>2166167</v>
      </c>
      <c r="B1181" s="5">
        <f t="shared" si="36"/>
        <v>1700731</v>
      </c>
      <c r="C1181" s="5">
        <f t="shared" si="37"/>
        <v>2166167</v>
      </c>
      <c r="D1181" s="4">
        <v>1700731</v>
      </c>
      <c r="E1181" s="4" t="s">
        <v>7707</v>
      </c>
      <c r="F1181" s="4" t="s">
        <v>7708</v>
      </c>
      <c r="G1181" s="4" t="s">
        <v>7709</v>
      </c>
      <c r="H1181" s="4" t="s">
        <v>1994</v>
      </c>
      <c r="I1181" s="4" t="s">
        <v>7710</v>
      </c>
      <c r="J1181" s="4" t="s">
        <v>1296</v>
      </c>
      <c r="K1181" s="4" t="s">
        <v>129</v>
      </c>
      <c r="L1181" s="4"/>
      <c r="M1181" s="4" t="s">
        <v>1705</v>
      </c>
      <c r="N1181" s="4" t="s">
        <v>566</v>
      </c>
      <c r="O1181" s="4" t="s">
        <v>7711</v>
      </c>
      <c r="P1181" s="4" t="s">
        <v>81</v>
      </c>
      <c r="Q1181" s="4" t="s">
        <v>81</v>
      </c>
      <c r="R1181" s="4" t="s">
        <v>81</v>
      </c>
      <c r="S1181" s="4" t="s">
        <v>81</v>
      </c>
      <c r="T1181" s="4" t="s">
        <v>96</v>
      </c>
      <c r="U1181" s="4" t="s">
        <v>96</v>
      </c>
      <c r="V1181" s="4" t="s">
        <v>83</v>
      </c>
      <c r="W1181" s="4" t="s">
        <v>83</v>
      </c>
      <c r="X1181" s="4" t="s">
        <v>81</v>
      </c>
      <c r="Y1181" s="4" t="s">
        <v>81</v>
      </c>
      <c r="Z1181" s="4" t="s">
        <v>81</v>
      </c>
      <c r="AA1181" s="4" t="s">
        <v>96</v>
      </c>
      <c r="AB1181" s="4" t="s">
        <v>81</v>
      </c>
      <c r="AC1181" s="4" t="s">
        <v>85</v>
      </c>
      <c r="AD1181" s="4">
        <v>1.1249999999999999E-3</v>
      </c>
      <c r="AE1181" s="4" t="s">
        <v>42</v>
      </c>
      <c r="AF1181" s="4" t="s">
        <v>42</v>
      </c>
      <c r="AG1181" s="4" t="s">
        <v>42</v>
      </c>
      <c r="AH1181" s="4" t="s">
        <v>42</v>
      </c>
      <c r="AI1181" s="4" t="s">
        <v>42</v>
      </c>
      <c r="AJ1181" s="4" t="s">
        <v>42</v>
      </c>
      <c r="AK1181" s="4" t="s">
        <v>42</v>
      </c>
      <c r="AL1181" s="4" t="s">
        <v>42</v>
      </c>
      <c r="AM1181" s="4" t="s">
        <v>40</v>
      </c>
      <c r="AN1181" s="4" t="s">
        <v>41</v>
      </c>
      <c r="AO1181" s="4" t="s">
        <v>42</v>
      </c>
      <c r="AP1181" s="4" t="s">
        <v>42</v>
      </c>
      <c r="AQ1181" s="4" t="s">
        <v>42</v>
      </c>
      <c r="AR1181" s="4" t="s">
        <v>42</v>
      </c>
      <c r="AS1181" s="4"/>
      <c r="AT1181" s="4" t="s">
        <v>81</v>
      </c>
      <c r="AU1181" s="4" t="s">
        <v>81</v>
      </c>
      <c r="AV1181" s="4" t="s">
        <v>81</v>
      </c>
      <c r="AW1181" s="4" t="s">
        <v>81</v>
      </c>
      <c r="AX1181" s="4" t="s">
        <v>86</v>
      </c>
      <c r="AY1181" s="4" t="s">
        <v>86</v>
      </c>
      <c r="AZ1181" s="4" t="s">
        <v>81</v>
      </c>
      <c r="BA1181" s="4" t="s">
        <v>81</v>
      </c>
      <c r="BB1181" s="4" t="s">
        <v>89</v>
      </c>
      <c r="BC1181" s="4" t="s">
        <v>83</v>
      </c>
      <c r="BD1181" s="4" t="s">
        <v>81</v>
      </c>
      <c r="BE1181" s="4" t="s">
        <v>86</v>
      </c>
      <c r="BF1181" s="4" t="s">
        <v>86</v>
      </c>
      <c r="BG1181" s="4" t="s">
        <v>85</v>
      </c>
    </row>
    <row r="1182" spans="1:59" ht="390">
      <c r="A1182" s="4">
        <v>1459442</v>
      </c>
      <c r="B1182" s="5">
        <f t="shared" si="36"/>
        <v>1701417</v>
      </c>
      <c r="C1182" s="5">
        <f t="shared" si="37"/>
        <v>1459442</v>
      </c>
      <c r="D1182" s="4">
        <v>1701417</v>
      </c>
      <c r="E1182" s="4" t="s">
        <v>7712</v>
      </c>
      <c r="F1182" s="4" t="s">
        <v>7713</v>
      </c>
      <c r="G1182" s="4" t="s">
        <v>7714</v>
      </c>
      <c r="H1182" s="4"/>
      <c r="I1182" s="4" t="s">
        <v>7715</v>
      </c>
      <c r="J1182" s="4" t="s">
        <v>3093</v>
      </c>
      <c r="K1182" s="4" t="s">
        <v>244</v>
      </c>
      <c r="L1182" s="4"/>
      <c r="M1182" s="4" t="s">
        <v>1705</v>
      </c>
      <c r="N1182" s="4"/>
      <c r="O1182" s="4" t="s">
        <v>7566</v>
      </c>
      <c r="P1182" s="4" t="s">
        <v>81</v>
      </c>
      <c r="Q1182" s="4" t="s">
        <v>81</v>
      </c>
      <c r="R1182" s="4" t="s">
        <v>81</v>
      </c>
      <c r="S1182" s="4" t="s">
        <v>81</v>
      </c>
      <c r="T1182" s="4" t="s">
        <v>96</v>
      </c>
      <c r="U1182" s="4" t="s">
        <v>96</v>
      </c>
      <c r="V1182" s="4" t="s">
        <v>83</v>
      </c>
      <c r="W1182" s="4" t="s">
        <v>81</v>
      </c>
      <c r="X1182" s="4" t="s">
        <v>81</v>
      </c>
      <c r="Y1182" s="4" t="s">
        <v>81</v>
      </c>
      <c r="Z1182" s="4" t="s">
        <v>81</v>
      </c>
      <c r="AA1182" s="4" t="s">
        <v>96</v>
      </c>
      <c r="AB1182" s="4" t="s">
        <v>81</v>
      </c>
      <c r="AC1182" s="4" t="s">
        <v>85</v>
      </c>
      <c r="AD1182" s="4">
        <v>1.915E-3</v>
      </c>
      <c r="AE1182" s="4" t="s">
        <v>42</v>
      </c>
      <c r="AF1182" s="4" t="s">
        <v>42</v>
      </c>
      <c r="AG1182" s="4" t="s">
        <v>42</v>
      </c>
      <c r="AH1182" s="4" t="s">
        <v>42</v>
      </c>
      <c r="AI1182" s="4" t="s">
        <v>42</v>
      </c>
      <c r="AJ1182" s="4" t="s">
        <v>42</v>
      </c>
      <c r="AK1182" s="4" t="s">
        <v>42</v>
      </c>
      <c r="AL1182" s="4" t="s">
        <v>42</v>
      </c>
      <c r="AM1182" s="4" t="s">
        <v>40</v>
      </c>
      <c r="AN1182" s="4" t="s">
        <v>42</v>
      </c>
      <c r="AO1182" s="4" t="s">
        <v>42</v>
      </c>
      <c r="AP1182" s="4" t="s">
        <v>42</v>
      </c>
      <c r="AQ1182" s="4" t="s">
        <v>42</v>
      </c>
      <c r="AR1182" s="4" t="s">
        <v>42</v>
      </c>
      <c r="AS1182" s="4"/>
      <c r="AT1182" s="4" t="s">
        <v>81</v>
      </c>
      <c r="AU1182" s="4" t="s">
        <v>81</v>
      </c>
      <c r="AV1182" s="4" t="s">
        <v>81</v>
      </c>
      <c r="AW1182" s="4" t="s">
        <v>81</v>
      </c>
      <c r="AX1182" s="4" t="s">
        <v>96</v>
      </c>
      <c r="AY1182" s="4" t="s">
        <v>96</v>
      </c>
      <c r="AZ1182" s="4" t="s">
        <v>81</v>
      </c>
      <c r="BA1182" s="4" t="s">
        <v>81</v>
      </c>
      <c r="BB1182" s="4" t="s">
        <v>89</v>
      </c>
      <c r="BC1182" s="4" t="s">
        <v>81</v>
      </c>
      <c r="BD1182" s="4" t="s">
        <v>81</v>
      </c>
      <c r="BE1182" s="4" t="s">
        <v>96</v>
      </c>
      <c r="BF1182" s="4" t="s">
        <v>86</v>
      </c>
      <c r="BG1182" s="4" t="s">
        <v>85</v>
      </c>
    </row>
    <row r="1183" spans="1:59" ht="361.5">
      <c r="A1183" s="4">
        <v>1601164</v>
      </c>
      <c r="B1183" s="5">
        <f t="shared" si="36"/>
        <v>1701531</v>
      </c>
      <c r="C1183" s="5">
        <f t="shared" si="37"/>
        <v>1601164</v>
      </c>
      <c r="D1183" s="4">
        <v>1701531</v>
      </c>
      <c r="E1183" s="4" t="s">
        <v>7716</v>
      </c>
      <c r="F1183" s="4" t="s">
        <v>7717</v>
      </c>
      <c r="G1183" s="4" t="s">
        <v>7718</v>
      </c>
      <c r="H1183" s="4" t="s">
        <v>1294</v>
      </c>
      <c r="I1183" s="4" t="s">
        <v>7719</v>
      </c>
      <c r="J1183" s="4" t="s">
        <v>1296</v>
      </c>
      <c r="K1183" s="4" t="s">
        <v>78</v>
      </c>
      <c r="L1183" s="4"/>
      <c r="M1183" s="4" t="s">
        <v>1705</v>
      </c>
      <c r="N1183" s="4" t="s">
        <v>566</v>
      </c>
      <c r="O1183" s="4" t="s">
        <v>7720</v>
      </c>
      <c r="P1183" s="4" t="s">
        <v>86</v>
      </c>
      <c r="Q1183" s="4" t="s">
        <v>81</v>
      </c>
      <c r="R1183" s="4" t="s">
        <v>81</v>
      </c>
      <c r="S1183" s="4" t="s">
        <v>81</v>
      </c>
      <c r="T1183" s="4" t="s">
        <v>96</v>
      </c>
      <c r="U1183" s="4" t="s">
        <v>96</v>
      </c>
      <c r="V1183" s="4" t="s">
        <v>83</v>
      </c>
      <c r="W1183" s="4" t="s">
        <v>83</v>
      </c>
      <c r="X1183" s="4" t="s">
        <v>81</v>
      </c>
      <c r="Y1183" s="4" t="s">
        <v>81</v>
      </c>
      <c r="Z1183" s="4" t="s">
        <v>81</v>
      </c>
      <c r="AA1183" s="4" t="s">
        <v>96</v>
      </c>
      <c r="AB1183" s="4" t="s">
        <v>86</v>
      </c>
      <c r="AC1183" s="4" t="s">
        <v>85</v>
      </c>
      <c r="AD1183" s="4">
        <v>1.585E-3</v>
      </c>
      <c r="AE1183" s="4" t="s">
        <v>42</v>
      </c>
      <c r="AF1183" s="4" t="s">
        <v>42</v>
      </c>
      <c r="AG1183" s="4" t="s">
        <v>42</v>
      </c>
      <c r="AH1183" s="4" t="s">
        <v>42</v>
      </c>
      <c r="AI1183" s="4" t="s">
        <v>42</v>
      </c>
      <c r="AJ1183" s="4" t="s">
        <v>42</v>
      </c>
      <c r="AK1183" s="4" t="s">
        <v>42</v>
      </c>
      <c r="AL1183" s="4" t="s">
        <v>42</v>
      </c>
      <c r="AM1183" s="4" t="s">
        <v>40</v>
      </c>
      <c r="AN1183" s="4" t="s">
        <v>41</v>
      </c>
      <c r="AO1183" s="4" t="s">
        <v>42</v>
      </c>
      <c r="AP1183" s="4" t="s">
        <v>42</v>
      </c>
      <c r="AQ1183" s="4" t="s">
        <v>42</v>
      </c>
      <c r="AR1183" s="4" t="s">
        <v>42</v>
      </c>
      <c r="AS1183" s="4"/>
      <c r="AT1183" s="4" t="s">
        <v>86</v>
      </c>
      <c r="AU1183" s="4" t="s">
        <v>81</v>
      </c>
      <c r="AV1183" s="4" t="s">
        <v>86</v>
      </c>
      <c r="AW1183" s="4" t="s">
        <v>81</v>
      </c>
      <c r="AX1183" s="4" t="s">
        <v>96</v>
      </c>
      <c r="AY1183" s="4" t="s">
        <v>96</v>
      </c>
      <c r="AZ1183" s="4" t="s">
        <v>81</v>
      </c>
      <c r="BA1183" s="4" t="s">
        <v>81</v>
      </c>
      <c r="BB1183" s="4" t="s">
        <v>89</v>
      </c>
      <c r="BC1183" s="4" t="s">
        <v>83</v>
      </c>
      <c r="BD1183" s="4" t="s">
        <v>81</v>
      </c>
      <c r="BE1183" s="4" t="s">
        <v>96</v>
      </c>
      <c r="BF1183" s="4" t="s">
        <v>86</v>
      </c>
      <c r="BG1183" s="4" t="s">
        <v>86</v>
      </c>
    </row>
    <row r="1184" spans="1:59" ht="390">
      <c r="A1184" s="4">
        <v>2328663</v>
      </c>
      <c r="B1184" s="5">
        <f t="shared" si="36"/>
        <v>1701714</v>
      </c>
      <c r="C1184" s="5">
        <f t="shared" si="37"/>
        <v>2328663</v>
      </c>
      <c r="D1184" s="4">
        <v>1701714</v>
      </c>
      <c r="E1184" s="4" t="s">
        <v>7721</v>
      </c>
      <c r="F1184" s="4" t="s">
        <v>7722</v>
      </c>
      <c r="G1184" s="4" t="s">
        <v>7723</v>
      </c>
      <c r="H1184" s="4"/>
      <c r="I1184" s="4" t="s">
        <v>7724</v>
      </c>
      <c r="J1184" s="4" t="s">
        <v>1270</v>
      </c>
      <c r="K1184" s="4" t="s">
        <v>129</v>
      </c>
      <c r="L1184" s="4"/>
      <c r="M1184" s="4" t="s">
        <v>1705</v>
      </c>
      <c r="N1184" s="4"/>
      <c r="O1184" s="4" t="s">
        <v>7725</v>
      </c>
      <c r="P1184" s="4" t="s">
        <v>81</v>
      </c>
      <c r="Q1184" s="4" t="s">
        <v>81</v>
      </c>
      <c r="R1184" s="4" t="s">
        <v>81</v>
      </c>
      <c r="S1184" s="4" t="s">
        <v>81</v>
      </c>
      <c r="T1184" s="4" t="s">
        <v>96</v>
      </c>
      <c r="U1184" s="4" t="s">
        <v>96</v>
      </c>
      <c r="V1184" s="4" t="s">
        <v>83</v>
      </c>
      <c r="W1184" s="4" t="s">
        <v>81</v>
      </c>
      <c r="X1184" s="4" t="s">
        <v>81</v>
      </c>
      <c r="Y1184" s="4" t="s">
        <v>81</v>
      </c>
      <c r="Z1184" s="4" t="s">
        <v>81</v>
      </c>
      <c r="AA1184" s="4" t="s">
        <v>96</v>
      </c>
      <c r="AB1184" s="4" t="s">
        <v>86</v>
      </c>
      <c r="AC1184" s="4" t="s">
        <v>85</v>
      </c>
      <c r="AD1184" s="4">
        <v>1.2899999999999999E-3</v>
      </c>
      <c r="AE1184" s="4" t="s">
        <v>42</v>
      </c>
      <c r="AF1184" s="4" t="s">
        <v>42</v>
      </c>
      <c r="AG1184" s="4" t="s">
        <v>42</v>
      </c>
      <c r="AH1184" s="4" t="s">
        <v>42</v>
      </c>
      <c r="AI1184" s="4" t="s">
        <v>42</v>
      </c>
      <c r="AJ1184" s="4" t="s">
        <v>42</v>
      </c>
      <c r="AK1184" s="4" t="s">
        <v>42</v>
      </c>
      <c r="AL1184" s="4" t="s">
        <v>42</v>
      </c>
      <c r="AM1184" s="4" t="s">
        <v>40</v>
      </c>
      <c r="AN1184" s="4" t="s">
        <v>42</v>
      </c>
      <c r="AO1184" s="4" t="s">
        <v>42</v>
      </c>
      <c r="AP1184" s="4" t="s">
        <v>42</v>
      </c>
      <c r="AQ1184" s="4" t="s">
        <v>42</v>
      </c>
      <c r="AR1184" s="4" t="s">
        <v>42</v>
      </c>
      <c r="AS1184" s="4"/>
      <c r="AT1184" s="4" t="s">
        <v>81</v>
      </c>
      <c r="AU1184" s="4" t="s">
        <v>81</v>
      </c>
      <c r="AV1184" s="4" t="s">
        <v>81</v>
      </c>
      <c r="AW1184" s="4" t="s">
        <v>81</v>
      </c>
      <c r="AX1184" s="4" t="s">
        <v>86</v>
      </c>
      <c r="AY1184" s="4" t="s">
        <v>86</v>
      </c>
      <c r="AZ1184" s="4" t="s">
        <v>81</v>
      </c>
      <c r="BA1184" s="4" t="s">
        <v>81</v>
      </c>
      <c r="BB1184" s="4" t="s">
        <v>89</v>
      </c>
      <c r="BC1184" s="4" t="s">
        <v>81</v>
      </c>
      <c r="BD1184" s="4" t="s">
        <v>81</v>
      </c>
      <c r="BE1184" s="4" t="s">
        <v>96</v>
      </c>
      <c r="BF1184" s="4" t="s">
        <v>81</v>
      </c>
      <c r="BG1184" s="4" t="s">
        <v>85</v>
      </c>
    </row>
    <row r="1185" spans="1:59" ht="390">
      <c r="A1185" s="4">
        <v>2433715</v>
      </c>
      <c r="B1185" s="5">
        <f t="shared" si="36"/>
        <v>1701804</v>
      </c>
      <c r="C1185" s="5">
        <f t="shared" si="37"/>
        <v>2433715</v>
      </c>
      <c r="D1185" s="4">
        <v>1701804</v>
      </c>
      <c r="E1185" s="4" t="s">
        <v>7726</v>
      </c>
      <c r="F1185" s="4" t="s">
        <v>7727</v>
      </c>
      <c r="G1185" s="4" t="s">
        <v>7728</v>
      </c>
      <c r="H1185" s="4"/>
      <c r="I1185" s="4" t="s">
        <v>7729</v>
      </c>
      <c r="J1185" s="4" t="s">
        <v>1270</v>
      </c>
      <c r="K1185" s="4" t="s">
        <v>224</v>
      </c>
      <c r="L1185" s="4"/>
      <c r="M1185" s="4" t="s">
        <v>1271</v>
      </c>
      <c r="N1185" s="4"/>
      <c r="O1185" s="4" t="s">
        <v>7730</v>
      </c>
      <c r="P1185" s="4" t="s">
        <v>86</v>
      </c>
      <c r="Q1185" s="4" t="s">
        <v>81</v>
      </c>
      <c r="R1185" s="4" t="s">
        <v>81</v>
      </c>
      <c r="S1185" s="4" t="s">
        <v>86</v>
      </c>
      <c r="T1185" s="4" t="s">
        <v>96</v>
      </c>
      <c r="U1185" s="4" t="s">
        <v>96</v>
      </c>
      <c r="V1185" s="4" t="s">
        <v>83</v>
      </c>
      <c r="W1185" s="4" t="s">
        <v>86</v>
      </c>
      <c r="X1185" s="4" t="s">
        <v>81</v>
      </c>
      <c r="Y1185" s="4" t="s">
        <v>81</v>
      </c>
      <c r="Z1185" s="4" t="s">
        <v>81</v>
      </c>
      <c r="AA1185" s="4" t="s">
        <v>86</v>
      </c>
      <c r="AB1185" s="4" t="s">
        <v>81</v>
      </c>
      <c r="AC1185" s="4" t="s">
        <v>85</v>
      </c>
      <c r="AD1185" s="4">
        <v>1.5950000000000001E-3</v>
      </c>
      <c r="AE1185" s="4" t="s">
        <v>42</v>
      </c>
      <c r="AF1185" s="4" t="s">
        <v>42</v>
      </c>
      <c r="AG1185" s="4" t="s">
        <v>42</v>
      </c>
      <c r="AH1185" s="4" t="s">
        <v>42</v>
      </c>
      <c r="AI1185" s="4" t="s">
        <v>42</v>
      </c>
      <c r="AJ1185" s="4" t="s">
        <v>42</v>
      </c>
      <c r="AK1185" s="4" t="s">
        <v>42</v>
      </c>
      <c r="AL1185" s="4" t="s">
        <v>42</v>
      </c>
      <c r="AM1185" s="4" t="s">
        <v>40</v>
      </c>
      <c r="AN1185" s="4" t="s">
        <v>42</v>
      </c>
      <c r="AO1185" s="4" t="s">
        <v>42</v>
      </c>
      <c r="AP1185" s="4" t="s">
        <v>42</v>
      </c>
      <c r="AQ1185" s="4" t="s">
        <v>42</v>
      </c>
      <c r="AR1185" s="4" t="s">
        <v>42</v>
      </c>
      <c r="AS1185" s="4"/>
      <c r="AT1185" s="4" t="s">
        <v>86</v>
      </c>
      <c r="AU1185" s="4" t="s">
        <v>86</v>
      </c>
      <c r="AV1185" s="4" t="s">
        <v>86</v>
      </c>
      <c r="AW1185" s="4" t="s">
        <v>86</v>
      </c>
      <c r="AX1185" s="4" t="s">
        <v>86</v>
      </c>
      <c r="AY1185" s="4" t="s">
        <v>86</v>
      </c>
      <c r="AZ1185" s="4" t="s">
        <v>86</v>
      </c>
      <c r="BA1185" s="4" t="s">
        <v>86</v>
      </c>
      <c r="BB1185" s="4" t="s">
        <v>86</v>
      </c>
      <c r="BC1185" s="4" t="s">
        <v>89</v>
      </c>
      <c r="BD1185" s="4" t="s">
        <v>86</v>
      </c>
      <c r="BE1185" s="4" t="s">
        <v>86</v>
      </c>
      <c r="BF1185" s="4" t="s">
        <v>86</v>
      </c>
      <c r="BG1185" s="4" t="s">
        <v>86</v>
      </c>
    </row>
    <row r="1186" spans="1:59" ht="390">
      <c r="A1186" s="4">
        <v>2029765</v>
      </c>
      <c r="B1186" s="5">
        <f t="shared" si="36"/>
        <v>1701944</v>
      </c>
      <c r="C1186" s="5">
        <f t="shared" si="37"/>
        <v>2029765</v>
      </c>
      <c r="D1186" s="4">
        <v>1701944</v>
      </c>
      <c r="E1186" s="4" t="s">
        <v>7731</v>
      </c>
      <c r="F1186" s="4" t="s">
        <v>1268</v>
      </c>
      <c r="G1186" s="4" t="s">
        <v>7732</v>
      </c>
      <c r="H1186" s="4"/>
      <c r="I1186" s="4" t="s">
        <v>7733</v>
      </c>
      <c r="J1186" s="4" t="s">
        <v>1270</v>
      </c>
      <c r="K1186" s="4" t="s">
        <v>94</v>
      </c>
      <c r="L1186" s="4"/>
      <c r="M1186" s="4" t="s">
        <v>1705</v>
      </c>
      <c r="N1186" s="4"/>
      <c r="O1186" s="4" t="s">
        <v>7734</v>
      </c>
      <c r="P1186" s="4" t="s">
        <v>81</v>
      </c>
      <c r="Q1186" s="4" t="s">
        <v>81</v>
      </c>
      <c r="R1186" s="4" t="s">
        <v>81</v>
      </c>
      <c r="S1186" s="4" t="s">
        <v>81</v>
      </c>
      <c r="T1186" s="4" t="s">
        <v>96</v>
      </c>
      <c r="U1186" s="4" t="s">
        <v>96</v>
      </c>
      <c r="V1186" s="4" t="s">
        <v>83</v>
      </c>
      <c r="W1186" s="4" t="s">
        <v>81</v>
      </c>
      <c r="X1186" s="4" t="s">
        <v>81</v>
      </c>
      <c r="Y1186" s="4" t="s">
        <v>81</v>
      </c>
      <c r="Z1186" s="4" t="s">
        <v>81</v>
      </c>
      <c r="AA1186" s="4" t="s">
        <v>96</v>
      </c>
      <c r="AB1186" s="4" t="s">
        <v>81</v>
      </c>
      <c r="AC1186" s="4" t="s">
        <v>85</v>
      </c>
      <c r="AD1186" s="4">
        <v>1.17E-3</v>
      </c>
      <c r="AE1186" s="4" t="s">
        <v>42</v>
      </c>
      <c r="AF1186" s="4" t="s">
        <v>42</v>
      </c>
      <c r="AG1186" s="4" t="s">
        <v>42</v>
      </c>
      <c r="AH1186" s="4" t="s">
        <v>42</v>
      </c>
      <c r="AI1186" s="4" t="s">
        <v>42</v>
      </c>
      <c r="AJ1186" s="4" t="s">
        <v>42</v>
      </c>
      <c r="AK1186" s="4" t="s">
        <v>42</v>
      </c>
      <c r="AL1186" s="4" t="s">
        <v>42</v>
      </c>
      <c r="AM1186" s="4" t="s">
        <v>40</v>
      </c>
      <c r="AN1186" s="4" t="s">
        <v>42</v>
      </c>
      <c r="AO1186" s="4" t="s">
        <v>42</v>
      </c>
      <c r="AP1186" s="4" t="s">
        <v>42</v>
      </c>
      <c r="AQ1186" s="4" t="s">
        <v>42</v>
      </c>
      <c r="AR1186" s="4" t="s">
        <v>42</v>
      </c>
      <c r="AS1186" s="4"/>
      <c r="AT1186" s="4" t="s">
        <v>81</v>
      </c>
      <c r="AU1186" s="4" t="s">
        <v>81</v>
      </c>
      <c r="AV1186" s="4" t="s">
        <v>86</v>
      </c>
      <c r="AW1186" s="4" t="s">
        <v>86</v>
      </c>
      <c r="AX1186" s="4" t="s">
        <v>86</v>
      </c>
      <c r="AY1186" s="4" t="s">
        <v>86</v>
      </c>
      <c r="AZ1186" s="4" t="s">
        <v>86</v>
      </c>
      <c r="BA1186" s="4" t="s">
        <v>86</v>
      </c>
      <c r="BB1186" s="4" t="s">
        <v>89</v>
      </c>
      <c r="BC1186" s="4" t="s">
        <v>81</v>
      </c>
      <c r="BD1186" s="4" t="s">
        <v>81</v>
      </c>
      <c r="BE1186" s="4" t="s">
        <v>96</v>
      </c>
      <c r="BF1186" s="4" t="s">
        <v>89</v>
      </c>
      <c r="BG1186" s="4" t="s">
        <v>85</v>
      </c>
    </row>
    <row r="1187" spans="1:59" ht="390">
      <c r="A1187" s="4">
        <v>2012529</v>
      </c>
      <c r="B1187" s="5">
        <f t="shared" si="36"/>
        <v>1700457</v>
      </c>
      <c r="C1187" s="5">
        <f t="shared" si="37"/>
        <v>2012529</v>
      </c>
      <c r="D1187" s="4">
        <v>1700457</v>
      </c>
      <c r="E1187" s="4" t="s">
        <v>7735</v>
      </c>
      <c r="F1187" s="4" t="s">
        <v>7736</v>
      </c>
      <c r="G1187" s="4" t="s">
        <v>7737</v>
      </c>
      <c r="H1187" s="4"/>
      <c r="I1187" s="4" t="s">
        <v>7738</v>
      </c>
      <c r="J1187" s="4" t="s">
        <v>1270</v>
      </c>
      <c r="K1187" s="4" t="s">
        <v>94</v>
      </c>
      <c r="L1187" s="4"/>
      <c r="M1187" s="4" t="s">
        <v>1297</v>
      </c>
      <c r="N1187" s="4"/>
      <c r="O1187" s="4" t="s">
        <v>7739</v>
      </c>
      <c r="P1187" s="4" t="s">
        <v>81</v>
      </c>
      <c r="Q1187" s="4" t="s">
        <v>81</v>
      </c>
      <c r="R1187" s="4" t="s">
        <v>81</v>
      </c>
      <c r="S1187" s="4" t="s">
        <v>81</v>
      </c>
      <c r="T1187" s="4" t="s">
        <v>96</v>
      </c>
      <c r="U1187" s="4" t="s">
        <v>96</v>
      </c>
      <c r="V1187" s="4" t="s">
        <v>83</v>
      </c>
      <c r="W1187" s="4" t="s">
        <v>81</v>
      </c>
      <c r="X1187" s="4" t="s">
        <v>81</v>
      </c>
      <c r="Y1187" s="4" t="s">
        <v>81</v>
      </c>
      <c r="Z1187" s="4" t="s">
        <v>86</v>
      </c>
      <c r="AA1187" s="4" t="s">
        <v>96</v>
      </c>
      <c r="AB1187" s="4" t="s">
        <v>86</v>
      </c>
      <c r="AC1187" s="4" t="s">
        <v>85</v>
      </c>
      <c r="AD1187" s="4">
        <v>1.6900000000000001E-3</v>
      </c>
      <c r="AE1187" s="4" t="s">
        <v>42</v>
      </c>
      <c r="AF1187" s="4" t="s">
        <v>42</v>
      </c>
      <c r="AG1187" s="4" t="s">
        <v>42</v>
      </c>
      <c r="AH1187" s="4" t="s">
        <v>42</v>
      </c>
      <c r="AI1187" s="4" t="s">
        <v>42</v>
      </c>
      <c r="AJ1187" s="4" t="s">
        <v>42</v>
      </c>
      <c r="AK1187" s="4" t="s">
        <v>42</v>
      </c>
      <c r="AL1187" s="4" t="s">
        <v>42</v>
      </c>
      <c r="AM1187" s="4" t="s">
        <v>40</v>
      </c>
      <c r="AN1187" s="4" t="s">
        <v>42</v>
      </c>
      <c r="AO1187" s="4" t="s">
        <v>42</v>
      </c>
      <c r="AP1187" s="4" t="s">
        <v>42</v>
      </c>
      <c r="AQ1187" s="4" t="s">
        <v>42</v>
      </c>
      <c r="AR1187" s="4" t="s">
        <v>42</v>
      </c>
      <c r="AS1187" s="4"/>
      <c r="AT1187" s="4" t="s">
        <v>81</v>
      </c>
      <c r="AU1187" s="4" t="s">
        <v>86</v>
      </c>
      <c r="AV1187" s="4" t="s">
        <v>86</v>
      </c>
      <c r="AW1187" s="4" t="s">
        <v>86</v>
      </c>
      <c r="AX1187" s="4" t="s">
        <v>86</v>
      </c>
      <c r="AY1187" s="4" t="s">
        <v>86</v>
      </c>
      <c r="AZ1187" s="4" t="s">
        <v>86</v>
      </c>
      <c r="BA1187" s="4" t="s">
        <v>86</v>
      </c>
      <c r="BB1187" s="4" t="s">
        <v>87</v>
      </c>
      <c r="BC1187" s="4" t="s">
        <v>87</v>
      </c>
      <c r="BD1187" s="4" t="s">
        <v>86</v>
      </c>
      <c r="BE1187" s="4" t="s">
        <v>96</v>
      </c>
      <c r="BF1187" s="4" t="s">
        <v>86</v>
      </c>
      <c r="BG1187" s="4" t="s">
        <v>85</v>
      </c>
    </row>
    <row r="1188" spans="1:59" ht="288.75">
      <c r="A1188" s="4">
        <v>1863136</v>
      </c>
      <c r="B1188" s="5">
        <f t="shared" si="36"/>
        <v>1701564</v>
      </c>
      <c r="C1188" s="5">
        <f t="shared" si="37"/>
        <v>1863136</v>
      </c>
      <c r="D1188" s="4">
        <v>1701564</v>
      </c>
      <c r="E1188" s="4" t="s">
        <v>7740</v>
      </c>
      <c r="F1188" s="4" t="s">
        <v>7741</v>
      </c>
      <c r="G1188" s="4" t="s">
        <v>7742</v>
      </c>
      <c r="H1188" s="4" t="s">
        <v>7435</v>
      </c>
      <c r="I1188" s="4" t="s">
        <v>4733</v>
      </c>
      <c r="J1188" s="4" t="s">
        <v>7208</v>
      </c>
      <c r="K1188" s="4" t="s">
        <v>166</v>
      </c>
      <c r="L1188" s="4"/>
      <c r="M1188" s="4" t="s">
        <v>2380</v>
      </c>
      <c r="N1188" s="4" t="s">
        <v>7743</v>
      </c>
      <c r="O1188" s="4" t="s">
        <v>7744</v>
      </c>
      <c r="P1188" s="4" t="s">
        <v>323</v>
      </c>
      <c r="Q1188" s="4" t="s">
        <v>81</v>
      </c>
      <c r="R1188" s="4" t="s">
        <v>83</v>
      </c>
      <c r="S1188" s="4" t="s">
        <v>81</v>
      </c>
      <c r="T1188" s="4" t="s">
        <v>96</v>
      </c>
      <c r="U1188" s="4" t="s">
        <v>86</v>
      </c>
      <c r="V1188" s="4" t="s">
        <v>83</v>
      </c>
      <c r="W1188" s="4" t="s">
        <v>83</v>
      </c>
      <c r="X1188" s="4" t="s">
        <v>86</v>
      </c>
      <c r="Y1188" s="4" t="s">
        <v>81</v>
      </c>
      <c r="Z1188" s="4" t="s">
        <v>81</v>
      </c>
      <c r="AA1188" s="4" t="s">
        <v>84</v>
      </c>
      <c r="AB1188" s="4" t="s">
        <v>81</v>
      </c>
      <c r="AC1188" s="4" t="s">
        <v>85</v>
      </c>
      <c r="AD1188" s="4">
        <v>2.3749999999999999E-3</v>
      </c>
      <c r="AE1188" s="4" t="s">
        <v>41</v>
      </c>
      <c r="AF1188" s="4" t="s">
        <v>42</v>
      </c>
      <c r="AG1188" s="4" t="s">
        <v>40</v>
      </c>
      <c r="AH1188" s="4" t="s">
        <v>42</v>
      </c>
      <c r="AI1188" s="4" t="s">
        <v>42</v>
      </c>
      <c r="AJ1188" s="4" t="s">
        <v>42</v>
      </c>
      <c r="AK1188" s="4" t="s">
        <v>42</v>
      </c>
      <c r="AL1188" s="4" t="s">
        <v>42</v>
      </c>
      <c r="AM1188" s="4" t="s">
        <v>40</v>
      </c>
      <c r="AN1188" s="4" t="s">
        <v>41</v>
      </c>
      <c r="AO1188" s="4" t="s">
        <v>42</v>
      </c>
      <c r="AP1188" s="4" t="s">
        <v>41</v>
      </c>
      <c r="AQ1188" s="4" t="s">
        <v>42</v>
      </c>
      <c r="AR1188" s="4" t="s">
        <v>42</v>
      </c>
      <c r="AS1188" s="4"/>
      <c r="AT1188" s="4" t="s">
        <v>83</v>
      </c>
      <c r="AU1188" s="4" t="s">
        <v>81</v>
      </c>
      <c r="AV1188" s="4" t="s">
        <v>86</v>
      </c>
      <c r="AW1188" s="4" t="s">
        <v>81</v>
      </c>
      <c r="AX1188" s="4" t="s">
        <v>86</v>
      </c>
      <c r="AY1188" s="4" t="s">
        <v>96</v>
      </c>
      <c r="AZ1188" s="4" t="s">
        <v>81</v>
      </c>
      <c r="BA1188" s="4" t="s">
        <v>81</v>
      </c>
      <c r="BB1188" s="4" t="s">
        <v>81</v>
      </c>
      <c r="BC1188" s="4" t="s">
        <v>83</v>
      </c>
      <c r="BD1188" s="4" t="s">
        <v>81</v>
      </c>
      <c r="BE1188" s="4" t="s">
        <v>88</v>
      </c>
      <c r="BF1188" s="4" t="s">
        <v>89</v>
      </c>
      <c r="BG1188" s="4" t="s">
        <v>85</v>
      </c>
    </row>
    <row r="1189" spans="1:59" ht="405">
      <c r="A1189" s="4">
        <v>1750114</v>
      </c>
      <c r="B1189" s="5">
        <f t="shared" si="36"/>
        <v>1701530</v>
      </c>
      <c r="C1189" s="5">
        <f t="shared" si="37"/>
        <v>1750114</v>
      </c>
      <c r="D1189" s="4">
        <v>1701530</v>
      </c>
      <c r="E1189" s="4" t="s">
        <v>7745</v>
      </c>
      <c r="F1189" s="4" t="s">
        <v>7746</v>
      </c>
      <c r="G1189" s="4" t="s">
        <v>7747</v>
      </c>
      <c r="H1189" s="4" t="s">
        <v>7748</v>
      </c>
      <c r="I1189" s="4" t="s">
        <v>7749</v>
      </c>
      <c r="J1189" s="4" t="s">
        <v>7750</v>
      </c>
      <c r="K1189" s="4" t="s">
        <v>111</v>
      </c>
      <c r="L1189" s="4"/>
      <c r="M1189" s="4" t="s">
        <v>7751</v>
      </c>
      <c r="N1189" s="4" t="s">
        <v>103</v>
      </c>
      <c r="O1189" s="4" t="s">
        <v>7752</v>
      </c>
      <c r="P1189" s="4" t="s">
        <v>81</v>
      </c>
      <c r="Q1189" s="4" t="s">
        <v>81</v>
      </c>
      <c r="R1189" s="4" t="s">
        <v>83</v>
      </c>
      <c r="S1189" s="4" t="s">
        <v>83</v>
      </c>
      <c r="T1189" s="4" t="s">
        <v>86</v>
      </c>
      <c r="U1189" s="4" t="s">
        <v>86</v>
      </c>
      <c r="V1189" s="4" t="s">
        <v>83</v>
      </c>
      <c r="W1189" s="4" t="s">
        <v>81</v>
      </c>
      <c r="X1189" s="4" t="s">
        <v>86</v>
      </c>
      <c r="Y1189" s="4" t="s">
        <v>81</v>
      </c>
      <c r="Z1189" s="4" t="s">
        <v>83</v>
      </c>
      <c r="AA1189" s="4" t="s">
        <v>84</v>
      </c>
      <c r="AB1189" s="4" t="s">
        <v>81</v>
      </c>
      <c r="AC1189" s="4" t="s">
        <v>85</v>
      </c>
      <c r="AD1189" s="4">
        <v>3.405E-3</v>
      </c>
      <c r="AE1189" s="4" t="s">
        <v>42</v>
      </c>
      <c r="AF1189" s="4" t="s">
        <v>42</v>
      </c>
      <c r="AG1189" s="4" t="s">
        <v>40</v>
      </c>
      <c r="AH1189" s="4" t="s">
        <v>41</v>
      </c>
      <c r="AI1189" s="4" t="s">
        <v>42</v>
      </c>
      <c r="AJ1189" s="4" t="s">
        <v>42</v>
      </c>
      <c r="AK1189" s="4" t="s">
        <v>42</v>
      </c>
      <c r="AL1189" s="4" t="s">
        <v>42</v>
      </c>
      <c r="AM1189" s="4" t="s">
        <v>40</v>
      </c>
      <c r="AN1189" s="4" t="s">
        <v>42</v>
      </c>
      <c r="AO1189" s="4" t="s">
        <v>41</v>
      </c>
      <c r="AP1189" s="4" t="s">
        <v>40</v>
      </c>
      <c r="AQ1189" s="4" t="s">
        <v>42</v>
      </c>
      <c r="AR1189" s="4" t="s">
        <v>42</v>
      </c>
      <c r="AS1189" s="4"/>
      <c r="AT1189" s="4" t="s">
        <v>81</v>
      </c>
      <c r="AU1189" s="4" t="s">
        <v>81</v>
      </c>
      <c r="AV1189" s="4" t="s">
        <v>81</v>
      </c>
      <c r="AW1189" s="4" t="s">
        <v>83</v>
      </c>
      <c r="AX1189" s="4" t="s">
        <v>96</v>
      </c>
      <c r="AY1189" s="4" t="s">
        <v>96</v>
      </c>
      <c r="AZ1189" s="4" t="s">
        <v>81</v>
      </c>
      <c r="BA1189" s="4" t="s">
        <v>81</v>
      </c>
      <c r="BB1189" s="4" t="s">
        <v>87</v>
      </c>
      <c r="BC1189" s="4" t="s">
        <v>87</v>
      </c>
      <c r="BD1189" s="4" t="s">
        <v>83</v>
      </c>
      <c r="BE1189" s="4" t="s">
        <v>96</v>
      </c>
      <c r="BF1189" s="4" t="s">
        <v>86</v>
      </c>
      <c r="BG1189" s="4" t="s">
        <v>85</v>
      </c>
    </row>
    <row r="1190" spans="1:59" ht="332.25">
      <c r="A1190" s="4">
        <v>2115429</v>
      </c>
      <c r="B1190" s="5">
        <f t="shared" si="36"/>
        <v>1701645</v>
      </c>
      <c r="C1190" s="5">
        <f t="shared" si="37"/>
        <v>2115429</v>
      </c>
      <c r="D1190" s="4">
        <v>1701645</v>
      </c>
      <c r="E1190" s="4" t="s">
        <v>7753</v>
      </c>
      <c r="F1190" s="4" t="s">
        <v>7754</v>
      </c>
      <c r="G1190" s="4" t="s">
        <v>7755</v>
      </c>
      <c r="H1190" s="4" t="s">
        <v>7756</v>
      </c>
      <c r="I1190" s="4" t="s">
        <v>7757</v>
      </c>
      <c r="J1190" s="4" t="s">
        <v>7758</v>
      </c>
      <c r="K1190" s="4" t="s">
        <v>78</v>
      </c>
      <c r="L1190" s="4"/>
      <c r="M1190" s="4" t="s">
        <v>7759</v>
      </c>
      <c r="N1190" s="4"/>
      <c r="O1190" s="4" t="s">
        <v>7760</v>
      </c>
      <c r="P1190" s="4" t="s">
        <v>81</v>
      </c>
      <c r="Q1190" s="4" t="s">
        <v>81</v>
      </c>
      <c r="R1190" s="4" t="s">
        <v>83</v>
      </c>
      <c r="S1190" s="4" t="s">
        <v>81</v>
      </c>
      <c r="T1190" s="4" t="s">
        <v>96</v>
      </c>
      <c r="U1190" s="4" t="s">
        <v>96</v>
      </c>
      <c r="V1190" s="4" t="s">
        <v>83</v>
      </c>
      <c r="W1190" s="4" t="s">
        <v>81</v>
      </c>
      <c r="X1190" s="4" t="s">
        <v>81</v>
      </c>
      <c r="Y1190" s="4" t="s">
        <v>81</v>
      </c>
      <c r="Z1190" s="4" t="s">
        <v>81</v>
      </c>
      <c r="AA1190" s="4" t="s">
        <v>84</v>
      </c>
      <c r="AB1190" s="4" t="s">
        <v>81</v>
      </c>
      <c r="AC1190" s="4" t="s">
        <v>85</v>
      </c>
      <c r="AD1190" s="4">
        <v>1.49E-3</v>
      </c>
      <c r="AE1190" s="4" t="s">
        <v>42</v>
      </c>
      <c r="AF1190" s="4" t="s">
        <v>42</v>
      </c>
      <c r="AG1190" s="4" t="s">
        <v>40</v>
      </c>
      <c r="AH1190" s="4" t="s">
        <v>42</v>
      </c>
      <c r="AI1190" s="4" t="s">
        <v>42</v>
      </c>
      <c r="AJ1190" s="4" t="s">
        <v>42</v>
      </c>
      <c r="AK1190" s="4" t="s">
        <v>42</v>
      </c>
      <c r="AL1190" s="4" t="s">
        <v>42</v>
      </c>
      <c r="AM1190" s="4" t="s">
        <v>40</v>
      </c>
      <c r="AN1190" s="4" t="s">
        <v>42</v>
      </c>
      <c r="AO1190" s="4" t="s">
        <v>42</v>
      </c>
      <c r="AP1190" s="4" t="s">
        <v>40</v>
      </c>
      <c r="AQ1190" s="4" t="s">
        <v>42</v>
      </c>
      <c r="AR1190" s="4" t="s">
        <v>42</v>
      </c>
      <c r="AS1190" s="4"/>
      <c r="AT1190" s="4" t="s">
        <v>86</v>
      </c>
      <c r="AU1190" s="4" t="s">
        <v>81</v>
      </c>
      <c r="AV1190" s="4" t="s">
        <v>81</v>
      </c>
      <c r="AW1190" s="4" t="s">
        <v>81</v>
      </c>
      <c r="AX1190" s="4" t="s">
        <v>96</v>
      </c>
      <c r="AY1190" s="4" t="s">
        <v>96</v>
      </c>
      <c r="AZ1190" s="4" t="s">
        <v>81</v>
      </c>
      <c r="BA1190" s="4" t="s">
        <v>81</v>
      </c>
      <c r="BB1190" s="4" t="s">
        <v>81</v>
      </c>
      <c r="BC1190" s="4" t="s">
        <v>87</v>
      </c>
      <c r="BD1190" s="4" t="s">
        <v>81</v>
      </c>
      <c r="BE1190" s="4" t="s">
        <v>152</v>
      </c>
      <c r="BF1190" s="4" t="s">
        <v>86</v>
      </c>
      <c r="BG1190" s="4" t="s">
        <v>85</v>
      </c>
    </row>
    <row r="1191" spans="1:59" ht="361.5">
      <c r="A1191" s="4">
        <v>1819425</v>
      </c>
      <c r="B1191" s="5">
        <f t="shared" si="36"/>
        <v>1700124</v>
      </c>
      <c r="C1191" s="5">
        <f t="shared" si="37"/>
        <v>1819425</v>
      </c>
      <c r="D1191" s="4">
        <v>1700124</v>
      </c>
      <c r="E1191" s="4" t="s">
        <v>7761</v>
      </c>
      <c r="F1191" s="4" t="s">
        <v>7543</v>
      </c>
      <c r="G1191" s="4" t="s">
        <v>7762</v>
      </c>
      <c r="H1191" s="4" t="s">
        <v>7446</v>
      </c>
      <c r="I1191" s="4" t="s">
        <v>7763</v>
      </c>
      <c r="J1191" s="4" t="s">
        <v>2648</v>
      </c>
      <c r="K1191" s="4" t="s">
        <v>78</v>
      </c>
      <c r="L1191" s="4"/>
      <c r="M1191" s="4" t="s">
        <v>5109</v>
      </c>
      <c r="N1191" s="4"/>
      <c r="O1191" s="4" t="s">
        <v>7764</v>
      </c>
      <c r="P1191" s="4" t="s">
        <v>81</v>
      </c>
      <c r="Q1191" s="4" t="s">
        <v>81</v>
      </c>
      <c r="R1191" s="4" t="s">
        <v>83</v>
      </c>
      <c r="S1191" s="4" t="s">
        <v>81</v>
      </c>
      <c r="T1191" s="4" t="s">
        <v>96</v>
      </c>
      <c r="U1191" s="4" t="s">
        <v>96</v>
      </c>
      <c r="V1191" s="4" t="s">
        <v>83</v>
      </c>
      <c r="W1191" s="4" t="s">
        <v>81</v>
      </c>
      <c r="X1191" s="4" t="s">
        <v>81</v>
      </c>
      <c r="Y1191" s="4" t="s">
        <v>81</v>
      </c>
      <c r="Z1191" s="4" t="s">
        <v>81</v>
      </c>
      <c r="AA1191" s="4" t="s">
        <v>96</v>
      </c>
      <c r="AB1191" s="4" t="s">
        <v>81</v>
      </c>
      <c r="AC1191" s="4" t="s">
        <v>85</v>
      </c>
      <c r="AD1191" s="4">
        <v>1.7700000000000001E-3</v>
      </c>
      <c r="AE1191" s="4" t="s">
        <v>42</v>
      </c>
      <c r="AF1191" s="4" t="s">
        <v>42</v>
      </c>
      <c r="AG1191" s="4" t="s">
        <v>40</v>
      </c>
      <c r="AH1191" s="4" t="s">
        <v>42</v>
      </c>
      <c r="AI1191" s="4" t="s">
        <v>42</v>
      </c>
      <c r="AJ1191" s="4" t="s">
        <v>42</v>
      </c>
      <c r="AK1191" s="4" t="s">
        <v>42</v>
      </c>
      <c r="AL1191" s="4" t="s">
        <v>42</v>
      </c>
      <c r="AM1191" s="4" t="s">
        <v>40</v>
      </c>
      <c r="AN1191" s="4" t="s">
        <v>42</v>
      </c>
      <c r="AO1191" s="4" t="s">
        <v>42</v>
      </c>
      <c r="AP1191" s="4" t="s">
        <v>42</v>
      </c>
      <c r="AQ1191" s="4" t="s">
        <v>42</v>
      </c>
      <c r="AR1191" s="4" t="s">
        <v>42</v>
      </c>
      <c r="AS1191" s="4"/>
      <c r="AT1191" s="4" t="s">
        <v>86</v>
      </c>
      <c r="AU1191" s="4" t="s">
        <v>81</v>
      </c>
      <c r="AV1191" s="4" t="s">
        <v>81</v>
      </c>
      <c r="AW1191" s="4" t="s">
        <v>81</v>
      </c>
      <c r="AX1191" s="4" t="s">
        <v>96</v>
      </c>
      <c r="AY1191" s="4" t="s">
        <v>96</v>
      </c>
      <c r="AZ1191" s="4" t="s">
        <v>81</v>
      </c>
      <c r="BA1191" s="4" t="s">
        <v>81</v>
      </c>
      <c r="BB1191" s="4" t="s">
        <v>81</v>
      </c>
      <c r="BC1191" s="4" t="s">
        <v>81</v>
      </c>
      <c r="BD1191" s="4" t="s">
        <v>81</v>
      </c>
      <c r="BE1191" s="4" t="s">
        <v>86</v>
      </c>
      <c r="BF1191" s="4" t="s">
        <v>86</v>
      </c>
      <c r="BG1191" s="4" t="s">
        <v>85</v>
      </c>
    </row>
    <row r="1192" spans="1:59" ht="332.25">
      <c r="A1192" s="4">
        <v>2560754</v>
      </c>
      <c r="B1192" s="5">
        <f t="shared" si="36"/>
        <v>1701786</v>
      </c>
      <c r="C1192" s="5">
        <f t="shared" si="37"/>
        <v>2560754</v>
      </c>
      <c r="D1192" s="4">
        <v>1701786</v>
      </c>
      <c r="E1192" s="4" t="s">
        <v>7765</v>
      </c>
      <c r="F1192" s="4" t="s">
        <v>7766</v>
      </c>
      <c r="G1192" s="4" t="s">
        <v>7767</v>
      </c>
      <c r="H1192" s="4" t="s">
        <v>723</v>
      </c>
      <c r="I1192" s="4" t="s">
        <v>7768</v>
      </c>
      <c r="J1192" s="4" t="s">
        <v>725</v>
      </c>
      <c r="K1192" s="4" t="s">
        <v>78</v>
      </c>
      <c r="L1192" s="4"/>
      <c r="M1192" s="4" t="s">
        <v>7769</v>
      </c>
      <c r="N1192" s="4"/>
      <c r="O1192" s="4" t="s">
        <v>7770</v>
      </c>
      <c r="P1192" s="4" t="s">
        <v>83</v>
      </c>
      <c r="Q1192" s="4" t="s">
        <v>81</v>
      </c>
      <c r="R1192" s="4" t="s">
        <v>81</v>
      </c>
      <c r="S1192" s="4" t="s">
        <v>81</v>
      </c>
      <c r="T1192" s="4" t="s">
        <v>86</v>
      </c>
      <c r="U1192" s="4" t="s">
        <v>86</v>
      </c>
      <c r="V1192" s="4" t="s">
        <v>83</v>
      </c>
      <c r="W1192" s="4" t="s">
        <v>83</v>
      </c>
      <c r="X1192" s="4" t="s">
        <v>81</v>
      </c>
      <c r="Y1192" s="4" t="s">
        <v>86</v>
      </c>
      <c r="Z1192" s="4" t="s">
        <v>81</v>
      </c>
      <c r="AA1192" s="4" t="s">
        <v>96</v>
      </c>
      <c r="AB1192" s="4" t="s">
        <v>81</v>
      </c>
      <c r="AC1192" s="4" t="s">
        <v>85</v>
      </c>
      <c r="AD1192" s="4">
        <v>2.1700000000000001E-3</v>
      </c>
      <c r="AE1192" s="4" t="s">
        <v>40</v>
      </c>
      <c r="AF1192" s="4" t="s">
        <v>42</v>
      </c>
      <c r="AG1192" s="4" t="s">
        <v>42</v>
      </c>
      <c r="AH1192" s="4" t="s">
        <v>42</v>
      </c>
      <c r="AI1192" s="4" t="s">
        <v>42</v>
      </c>
      <c r="AJ1192" s="4" t="s">
        <v>42</v>
      </c>
      <c r="AK1192" s="4" t="s">
        <v>42</v>
      </c>
      <c r="AL1192" s="4" t="s">
        <v>42</v>
      </c>
      <c r="AM1192" s="4" t="s">
        <v>40</v>
      </c>
      <c r="AN1192" s="4" t="s">
        <v>40</v>
      </c>
      <c r="AO1192" s="4" t="s">
        <v>42</v>
      </c>
      <c r="AP1192" s="4" t="s">
        <v>42</v>
      </c>
      <c r="AQ1192" s="4" t="s">
        <v>42</v>
      </c>
      <c r="AR1192" s="4" t="s">
        <v>42</v>
      </c>
      <c r="AS1192" s="4"/>
      <c r="AT1192" s="4" t="s">
        <v>81</v>
      </c>
      <c r="AU1192" s="4" t="s">
        <v>81</v>
      </c>
      <c r="AV1192" s="4" t="s">
        <v>81</v>
      </c>
      <c r="AW1192" s="4" t="s">
        <v>81</v>
      </c>
      <c r="AX1192" s="4" t="s">
        <v>86</v>
      </c>
      <c r="AY1192" s="4" t="s">
        <v>86</v>
      </c>
      <c r="AZ1192" s="4" t="s">
        <v>86</v>
      </c>
      <c r="BA1192" s="4" t="s">
        <v>86</v>
      </c>
      <c r="BB1192" s="4" t="s">
        <v>81</v>
      </c>
      <c r="BC1192" s="4" t="s">
        <v>89</v>
      </c>
      <c r="BD1192" s="4" t="s">
        <v>81</v>
      </c>
      <c r="BE1192" s="4" t="s">
        <v>152</v>
      </c>
      <c r="BF1192" s="4" t="s">
        <v>86</v>
      </c>
      <c r="BG1192" s="4" t="s">
        <v>85</v>
      </c>
    </row>
    <row r="1193" spans="1:59" ht="409.6">
      <c r="A1193" s="4">
        <v>2157421</v>
      </c>
      <c r="B1193" s="5">
        <f t="shared" si="36"/>
        <v>1700429</v>
      </c>
      <c r="C1193" s="5">
        <f t="shared" si="37"/>
        <v>2157421</v>
      </c>
      <c r="D1193" s="4">
        <v>1700429</v>
      </c>
      <c r="E1193" s="4" t="s">
        <v>7771</v>
      </c>
      <c r="F1193" s="4" t="s">
        <v>7772</v>
      </c>
      <c r="G1193" s="4" t="s">
        <v>7773</v>
      </c>
      <c r="H1193" s="4" t="s">
        <v>7774</v>
      </c>
      <c r="I1193" s="4" t="s">
        <v>7775</v>
      </c>
      <c r="J1193" s="4" t="s">
        <v>880</v>
      </c>
      <c r="K1193" s="4" t="s">
        <v>111</v>
      </c>
      <c r="L1193" s="4"/>
      <c r="M1193" s="4" t="s">
        <v>624</v>
      </c>
      <c r="N1193" s="4" t="s">
        <v>7776</v>
      </c>
      <c r="O1193" s="4" t="s">
        <v>7777</v>
      </c>
      <c r="P1193" s="4" t="s">
        <v>81</v>
      </c>
      <c r="Q1193" s="4" t="s">
        <v>81</v>
      </c>
      <c r="R1193" s="4" t="s">
        <v>86</v>
      </c>
      <c r="S1193" s="4" t="s">
        <v>83</v>
      </c>
      <c r="T1193" s="4" t="s">
        <v>86</v>
      </c>
      <c r="U1193" s="4" t="s">
        <v>82</v>
      </c>
      <c r="V1193" s="4" t="s">
        <v>83</v>
      </c>
      <c r="W1193" s="4" t="s">
        <v>83</v>
      </c>
      <c r="X1193" s="4" t="s">
        <v>83</v>
      </c>
      <c r="Y1193" s="4" t="s">
        <v>83</v>
      </c>
      <c r="Z1193" s="4" t="s">
        <v>81</v>
      </c>
      <c r="AA1193" s="4" t="s">
        <v>86</v>
      </c>
      <c r="AB1193" s="4" t="s">
        <v>86</v>
      </c>
      <c r="AC1193" s="4" t="s">
        <v>85</v>
      </c>
      <c r="AD1193" s="4">
        <v>2.9499999999999999E-3</v>
      </c>
      <c r="AE1193" s="4" t="s">
        <v>42</v>
      </c>
      <c r="AF1193" s="4" t="s">
        <v>42</v>
      </c>
      <c r="AG1193" s="4" t="s">
        <v>42</v>
      </c>
      <c r="AH1193" s="4" t="s">
        <v>41</v>
      </c>
      <c r="AI1193" s="4" t="s">
        <v>42</v>
      </c>
      <c r="AJ1193" s="4" t="s">
        <v>41</v>
      </c>
      <c r="AK1193" s="4" t="s">
        <v>41</v>
      </c>
      <c r="AL1193" s="4" t="s">
        <v>41</v>
      </c>
      <c r="AM1193" s="4" t="s">
        <v>40</v>
      </c>
      <c r="AN1193" s="4" t="s">
        <v>40</v>
      </c>
      <c r="AO1193" s="4" t="s">
        <v>42</v>
      </c>
      <c r="AP1193" s="4" t="s">
        <v>42</v>
      </c>
      <c r="AQ1193" s="4" t="s">
        <v>42</v>
      </c>
      <c r="AR1193" s="4" t="s">
        <v>42</v>
      </c>
      <c r="AS1193" s="4"/>
      <c r="AT1193" s="4" t="s">
        <v>86</v>
      </c>
      <c r="AU1193" s="4" t="s">
        <v>81</v>
      </c>
      <c r="AV1193" s="4" t="s">
        <v>81</v>
      </c>
      <c r="AW1193" s="4" t="s">
        <v>83</v>
      </c>
      <c r="AX1193" s="4" t="s">
        <v>96</v>
      </c>
      <c r="AY1193" s="4" t="s">
        <v>82</v>
      </c>
      <c r="AZ1193" s="4" t="s">
        <v>83</v>
      </c>
      <c r="BA1193" s="4" t="s">
        <v>83</v>
      </c>
      <c r="BB1193" s="4" t="s">
        <v>87</v>
      </c>
      <c r="BC1193" s="4" t="s">
        <v>87</v>
      </c>
      <c r="BD1193" s="4" t="s">
        <v>81</v>
      </c>
      <c r="BE1193" s="4" t="s">
        <v>86</v>
      </c>
      <c r="BF1193" s="4" t="s">
        <v>86</v>
      </c>
      <c r="BG1193" s="4" t="s">
        <v>85</v>
      </c>
    </row>
    <row r="1194" spans="1:59" ht="409.6">
      <c r="A1194" s="4">
        <v>2333659</v>
      </c>
      <c r="B1194" s="5">
        <f t="shared" si="36"/>
        <v>1694797</v>
      </c>
      <c r="C1194" s="5">
        <f t="shared" si="37"/>
        <v>2333659</v>
      </c>
      <c r="D1194" s="4">
        <v>1694797</v>
      </c>
      <c r="E1194" s="4" t="s">
        <v>7778</v>
      </c>
      <c r="F1194" s="4" t="s">
        <v>7779</v>
      </c>
      <c r="G1194" s="4" t="s">
        <v>7780</v>
      </c>
      <c r="H1194" s="4" t="s">
        <v>7781</v>
      </c>
      <c r="I1194" s="4" t="s">
        <v>7782</v>
      </c>
      <c r="J1194" s="4" t="s">
        <v>1501</v>
      </c>
      <c r="K1194" s="4" t="s">
        <v>244</v>
      </c>
      <c r="L1194" s="4"/>
      <c r="M1194" s="4" t="s">
        <v>7259</v>
      </c>
      <c r="N1194" s="4" t="s">
        <v>179</v>
      </c>
      <c r="O1194" s="4" t="s">
        <v>7783</v>
      </c>
      <c r="P1194" s="4" t="s">
        <v>81</v>
      </c>
      <c r="Q1194" s="4" t="s">
        <v>81</v>
      </c>
      <c r="R1194" s="4" t="s">
        <v>83</v>
      </c>
      <c r="S1194" s="4" t="s">
        <v>83</v>
      </c>
      <c r="T1194" s="4" t="s">
        <v>96</v>
      </c>
      <c r="U1194" s="4" t="s">
        <v>96</v>
      </c>
      <c r="V1194" s="4" t="s">
        <v>83</v>
      </c>
      <c r="W1194" s="4" t="s">
        <v>83</v>
      </c>
      <c r="X1194" s="4" t="s">
        <v>86</v>
      </c>
      <c r="Y1194" s="4" t="s">
        <v>81</v>
      </c>
      <c r="Z1194" s="4" t="s">
        <v>81</v>
      </c>
      <c r="AA1194" s="4" t="s">
        <v>86</v>
      </c>
      <c r="AB1194" s="4" t="s">
        <v>86</v>
      </c>
      <c r="AC1194" s="4" t="s">
        <v>85</v>
      </c>
      <c r="AD1194" s="4">
        <v>4.0850000000000001E-3</v>
      </c>
      <c r="AE1194" s="4" t="s">
        <v>42</v>
      </c>
      <c r="AF1194" s="4" t="s">
        <v>42</v>
      </c>
      <c r="AG1194" s="4" t="s">
        <v>40</v>
      </c>
      <c r="AH1194" s="4" t="s">
        <v>41</v>
      </c>
      <c r="AI1194" s="4" t="s">
        <v>42</v>
      </c>
      <c r="AJ1194" s="4" t="s">
        <v>42</v>
      </c>
      <c r="AK1194" s="4" t="s">
        <v>42</v>
      </c>
      <c r="AL1194" s="4" t="s">
        <v>42</v>
      </c>
      <c r="AM1194" s="4" t="s">
        <v>40</v>
      </c>
      <c r="AN1194" s="4" t="s">
        <v>40</v>
      </c>
      <c r="AO1194" s="4" t="s">
        <v>42</v>
      </c>
      <c r="AP1194" s="4" t="s">
        <v>42</v>
      </c>
      <c r="AQ1194" s="4" t="s">
        <v>42</v>
      </c>
      <c r="AR1194" s="4" t="s">
        <v>42</v>
      </c>
      <c r="AS1194" s="4"/>
      <c r="AT1194" s="4" t="s">
        <v>81</v>
      </c>
      <c r="AU1194" s="4" t="s">
        <v>81</v>
      </c>
      <c r="AV1194" s="4" t="s">
        <v>81</v>
      </c>
      <c r="AW1194" s="4" t="s">
        <v>83</v>
      </c>
      <c r="AX1194" s="4" t="s">
        <v>96</v>
      </c>
      <c r="AY1194" s="4" t="s">
        <v>96</v>
      </c>
      <c r="AZ1194" s="4" t="s">
        <v>81</v>
      </c>
      <c r="BA1194" s="4" t="s">
        <v>81</v>
      </c>
      <c r="BB1194" s="4" t="s">
        <v>81</v>
      </c>
      <c r="BC1194" s="4" t="s">
        <v>87</v>
      </c>
      <c r="BD1194" s="4" t="s">
        <v>81</v>
      </c>
      <c r="BE1194" s="4" t="s">
        <v>152</v>
      </c>
      <c r="BF1194" s="4" t="s">
        <v>86</v>
      </c>
      <c r="BG1194" s="4" t="s">
        <v>85</v>
      </c>
    </row>
    <row r="1195" spans="1:59" ht="361.5">
      <c r="A1195" s="4">
        <v>1425344</v>
      </c>
      <c r="B1195" s="5">
        <f t="shared" si="36"/>
        <v>1701442</v>
      </c>
      <c r="C1195" s="5">
        <f t="shared" si="37"/>
        <v>1425344</v>
      </c>
      <c r="D1195" s="4">
        <v>1701442</v>
      </c>
      <c r="E1195" s="4" t="s">
        <v>7784</v>
      </c>
      <c r="F1195" s="4" t="s">
        <v>7785</v>
      </c>
      <c r="G1195" s="4" t="s">
        <v>7786</v>
      </c>
      <c r="H1195" s="4" t="s">
        <v>6668</v>
      </c>
      <c r="I1195" s="4" t="s">
        <v>7787</v>
      </c>
      <c r="J1195" s="4" t="s">
        <v>1296</v>
      </c>
      <c r="K1195" s="4" t="s">
        <v>102</v>
      </c>
      <c r="L1195" s="4"/>
      <c r="M1195" s="4" t="s">
        <v>624</v>
      </c>
      <c r="N1195" s="4"/>
      <c r="O1195" s="4" t="s">
        <v>7788</v>
      </c>
      <c r="P1195" s="4" t="s">
        <v>81</v>
      </c>
      <c r="Q1195" s="4" t="s">
        <v>81</v>
      </c>
      <c r="R1195" s="4" t="s">
        <v>81</v>
      </c>
      <c r="S1195" s="4" t="s">
        <v>86</v>
      </c>
      <c r="T1195" s="4" t="s">
        <v>96</v>
      </c>
      <c r="U1195" s="4" t="s">
        <v>96</v>
      </c>
      <c r="V1195" s="4" t="s">
        <v>83</v>
      </c>
      <c r="W1195" s="4" t="s">
        <v>83</v>
      </c>
      <c r="X1195" s="4" t="s">
        <v>81</v>
      </c>
      <c r="Y1195" s="4" t="s">
        <v>81</v>
      </c>
      <c r="Z1195" s="4" t="s">
        <v>81</v>
      </c>
      <c r="AA1195" s="4" t="s">
        <v>96</v>
      </c>
      <c r="AB1195" s="4" t="s">
        <v>81</v>
      </c>
      <c r="AC1195" s="4" t="s">
        <v>85</v>
      </c>
      <c r="AD1195" s="4">
        <v>1.81E-3</v>
      </c>
      <c r="AE1195" s="4" t="s">
        <v>42</v>
      </c>
      <c r="AF1195" s="4" t="s">
        <v>42</v>
      </c>
      <c r="AG1195" s="4" t="s">
        <v>42</v>
      </c>
      <c r="AH1195" s="4" t="s">
        <v>42</v>
      </c>
      <c r="AI1195" s="4" t="s">
        <v>42</v>
      </c>
      <c r="AJ1195" s="4" t="s">
        <v>42</v>
      </c>
      <c r="AK1195" s="4" t="s">
        <v>42</v>
      </c>
      <c r="AL1195" s="4" t="s">
        <v>42</v>
      </c>
      <c r="AM1195" s="4" t="s">
        <v>40</v>
      </c>
      <c r="AN1195" s="4" t="s">
        <v>40</v>
      </c>
      <c r="AO1195" s="4" t="s">
        <v>42</v>
      </c>
      <c r="AP1195" s="4" t="s">
        <v>42</v>
      </c>
      <c r="AQ1195" s="4" t="s">
        <v>42</v>
      </c>
      <c r="AR1195" s="4" t="s">
        <v>42</v>
      </c>
      <c r="AS1195" s="4"/>
      <c r="AT1195" s="4" t="s">
        <v>86</v>
      </c>
      <c r="AU1195" s="4" t="s">
        <v>81</v>
      </c>
      <c r="AV1195" s="4" t="s">
        <v>86</v>
      </c>
      <c r="AW1195" s="4" t="s">
        <v>81</v>
      </c>
      <c r="AX1195" s="4" t="s">
        <v>86</v>
      </c>
      <c r="AY1195" s="4" t="s">
        <v>86</v>
      </c>
      <c r="AZ1195" s="4" t="s">
        <v>81</v>
      </c>
      <c r="BA1195" s="4" t="s">
        <v>81</v>
      </c>
      <c r="BB1195" s="4" t="s">
        <v>87</v>
      </c>
      <c r="BC1195" s="4" t="s">
        <v>87</v>
      </c>
      <c r="BD1195" s="4" t="s">
        <v>81</v>
      </c>
      <c r="BE1195" s="4" t="s">
        <v>152</v>
      </c>
      <c r="BF1195" s="4" t="s">
        <v>81</v>
      </c>
      <c r="BG1195" s="4" t="s">
        <v>85</v>
      </c>
    </row>
    <row r="1196" spans="1:59" ht="361.5">
      <c r="A1196" s="4">
        <v>60537</v>
      </c>
      <c r="B1196" s="5">
        <f t="shared" si="36"/>
        <v>1700303</v>
      </c>
      <c r="C1196" s="5">
        <f t="shared" si="37"/>
        <v>60537</v>
      </c>
      <c r="D1196" s="4">
        <v>1700303</v>
      </c>
      <c r="E1196" s="4" t="s">
        <v>7789</v>
      </c>
      <c r="F1196" s="4" t="s">
        <v>7790</v>
      </c>
      <c r="G1196" s="4" t="s">
        <v>7791</v>
      </c>
      <c r="H1196" s="4" t="s">
        <v>7409</v>
      </c>
      <c r="I1196" s="4"/>
      <c r="J1196" s="4" t="s">
        <v>7282</v>
      </c>
      <c r="K1196" s="4" t="s">
        <v>857</v>
      </c>
      <c r="L1196" s="4"/>
      <c r="M1196" s="4" t="s">
        <v>7792</v>
      </c>
      <c r="N1196" s="4"/>
      <c r="O1196" s="4" t="s">
        <v>7793</v>
      </c>
      <c r="P1196" s="4" t="s">
        <v>83</v>
      </c>
      <c r="Q1196" s="4" t="s">
        <v>86</v>
      </c>
      <c r="R1196" s="4" t="s">
        <v>86</v>
      </c>
      <c r="S1196" s="4" t="s">
        <v>81</v>
      </c>
      <c r="T1196" s="4" t="s">
        <v>96</v>
      </c>
      <c r="U1196" s="4" t="s">
        <v>96</v>
      </c>
      <c r="V1196" s="4" t="s">
        <v>83</v>
      </c>
      <c r="W1196" s="4" t="s">
        <v>81</v>
      </c>
      <c r="X1196" s="4" t="s">
        <v>81</v>
      </c>
      <c r="Y1196" s="4" t="s">
        <v>81</v>
      </c>
      <c r="Z1196" s="4" t="s">
        <v>86</v>
      </c>
      <c r="AA1196" s="4" t="s">
        <v>96</v>
      </c>
      <c r="AB1196" s="4" t="s">
        <v>81</v>
      </c>
      <c r="AC1196" s="4" t="s">
        <v>85</v>
      </c>
      <c r="AD1196" s="4">
        <v>1.7149999999999999E-3</v>
      </c>
      <c r="AE1196" s="4" t="s">
        <v>40</v>
      </c>
      <c r="AF1196" s="4" t="s">
        <v>42</v>
      </c>
      <c r="AG1196" s="4" t="s">
        <v>42</v>
      </c>
      <c r="AH1196" s="4" t="s">
        <v>42</v>
      </c>
      <c r="AI1196" s="4" t="s">
        <v>42</v>
      </c>
      <c r="AJ1196" s="4" t="s">
        <v>42</v>
      </c>
      <c r="AK1196" s="4" t="s">
        <v>42</v>
      </c>
      <c r="AL1196" s="4" t="s">
        <v>42</v>
      </c>
      <c r="AM1196" s="4" t="s">
        <v>40</v>
      </c>
      <c r="AN1196" s="4" t="s">
        <v>42</v>
      </c>
      <c r="AO1196" s="4" t="s">
        <v>42</v>
      </c>
      <c r="AP1196" s="4" t="s">
        <v>42</v>
      </c>
      <c r="AQ1196" s="4" t="s">
        <v>42</v>
      </c>
      <c r="AR1196" s="4" t="s">
        <v>42</v>
      </c>
      <c r="AS1196" s="4"/>
      <c r="AT1196" s="4" t="s">
        <v>86</v>
      </c>
      <c r="AU1196" s="4" t="s">
        <v>81</v>
      </c>
      <c r="AV1196" s="4" t="s">
        <v>81</v>
      </c>
      <c r="AW1196" s="4" t="s">
        <v>81</v>
      </c>
      <c r="AX1196" s="4" t="s">
        <v>96</v>
      </c>
      <c r="AY1196" s="4" t="s">
        <v>96</v>
      </c>
      <c r="AZ1196" s="4" t="s">
        <v>81</v>
      </c>
      <c r="BA1196" s="4" t="s">
        <v>81</v>
      </c>
      <c r="BB1196" s="4" t="s">
        <v>87</v>
      </c>
      <c r="BC1196" s="4" t="s">
        <v>87</v>
      </c>
      <c r="BD1196" s="4" t="s">
        <v>81</v>
      </c>
      <c r="BE1196" s="4" t="s">
        <v>86</v>
      </c>
      <c r="BF1196" s="4" t="s">
        <v>86</v>
      </c>
      <c r="BG1196" s="4" t="s">
        <v>85</v>
      </c>
    </row>
    <row r="1197" spans="1:59" ht="332.25">
      <c r="A1197" s="4">
        <v>2518288</v>
      </c>
      <c r="B1197" s="5">
        <f t="shared" si="36"/>
        <v>1696082</v>
      </c>
      <c r="C1197" s="5">
        <f t="shared" si="37"/>
        <v>2518288</v>
      </c>
      <c r="D1197" s="4">
        <v>1696082</v>
      </c>
      <c r="E1197" s="4" t="s">
        <v>7794</v>
      </c>
      <c r="F1197" s="4" t="s">
        <v>6310</v>
      </c>
      <c r="G1197" s="4" t="s">
        <v>7795</v>
      </c>
      <c r="H1197" s="4" t="s">
        <v>6280</v>
      </c>
      <c r="I1197" s="4" t="s">
        <v>7796</v>
      </c>
      <c r="J1197" s="4" t="s">
        <v>6281</v>
      </c>
      <c r="K1197" s="4" t="s">
        <v>224</v>
      </c>
      <c r="L1197" s="4"/>
      <c r="M1197" s="4" t="s">
        <v>7235</v>
      </c>
      <c r="N1197" s="4" t="s">
        <v>179</v>
      </c>
      <c r="O1197" s="4" t="s">
        <v>7797</v>
      </c>
      <c r="P1197" s="4" t="s">
        <v>81</v>
      </c>
      <c r="Q1197" s="4" t="s">
        <v>81</v>
      </c>
      <c r="R1197" s="4" t="s">
        <v>83</v>
      </c>
      <c r="S1197" s="4" t="s">
        <v>83</v>
      </c>
      <c r="T1197" s="4" t="s">
        <v>96</v>
      </c>
      <c r="U1197" s="4" t="s">
        <v>96</v>
      </c>
      <c r="V1197" s="4" t="s">
        <v>83</v>
      </c>
      <c r="W1197" s="4" t="s">
        <v>81</v>
      </c>
      <c r="X1197" s="4" t="s">
        <v>81</v>
      </c>
      <c r="Y1197" s="4" t="s">
        <v>81</v>
      </c>
      <c r="Z1197" s="4" t="s">
        <v>81</v>
      </c>
      <c r="AA1197" s="4" t="s">
        <v>96</v>
      </c>
      <c r="AB1197" s="4" t="s">
        <v>81</v>
      </c>
      <c r="AC1197" s="4" t="s">
        <v>85</v>
      </c>
      <c r="AD1197" s="4">
        <v>2.0999999999999999E-3</v>
      </c>
      <c r="AE1197" s="4" t="s">
        <v>42</v>
      </c>
      <c r="AF1197" s="4" t="s">
        <v>42</v>
      </c>
      <c r="AG1197" s="4" t="s">
        <v>40</v>
      </c>
      <c r="AH1197" s="4" t="s">
        <v>41</v>
      </c>
      <c r="AI1197" s="4" t="s">
        <v>42</v>
      </c>
      <c r="AJ1197" s="4" t="s">
        <v>42</v>
      </c>
      <c r="AK1197" s="4" t="s">
        <v>42</v>
      </c>
      <c r="AL1197" s="4" t="s">
        <v>42</v>
      </c>
      <c r="AM1197" s="4" t="s">
        <v>40</v>
      </c>
      <c r="AN1197" s="4" t="s">
        <v>42</v>
      </c>
      <c r="AO1197" s="4" t="s">
        <v>42</v>
      </c>
      <c r="AP1197" s="4" t="s">
        <v>42</v>
      </c>
      <c r="AQ1197" s="4" t="s">
        <v>42</v>
      </c>
      <c r="AR1197" s="4" t="s">
        <v>42</v>
      </c>
      <c r="AS1197" s="4"/>
      <c r="AT1197" s="4" t="s">
        <v>81</v>
      </c>
      <c r="AU1197" s="4" t="s">
        <v>81</v>
      </c>
      <c r="AV1197" s="4" t="s">
        <v>81</v>
      </c>
      <c r="AW1197" s="4" t="s">
        <v>83</v>
      </c>
      <c r="AX1197" s="4" t="s">
        <v>96</v>
      </c>
      <c r="AY1197" s="4" t="s">
        <v>96</v>
      </c>
      <c r="AZ1197" s="4" t="s">
        <v>81</v>
      </c>
      <c r="BA1197" s="4" t="s">
        <v>81</v>
      </c>
      <c r="BB1197" s="4" t="s">
        <v>87</v>
      </c>
      <c r="BC1197" s="4" t="s">
        <v>81</v>
      </c>
      <c r="BD1197" s="4" t="s">
        <v>81</v>
      </c>
      <c r="BE1197" s="4" t="s">
        <v>89</v>
      </c>
      <c r="BF1197" s="4" t="s">
        <v>86</v>
      </c>
      <c r="BG1197" s="4" t="s">
        <v>86</v>
      </c>
    </row>
    <row r="1198" spans="1:59" ht="390">
      <c r="A1198" s="4">
        <v>2573360</v>
      </c>
      <c r="B1198" s="5">
        <f t="shared" si="36"/>
        <v>1701833</v>
      </c>
      <c r="C1198" s="5">
        <f t="shared" si="37"/>
        <v>2573360</v>
      </c>
      <c r="D1198" s="4">
        <v>1701833</v>
      </c>
      <c r="E1198" s="4" t="s">
        <v>7798</v>
      </c>
      <c r="F1198" s="4" t="s">
        <v>7799</v>
      </c>
      <c r="G1198" s="4" t="s">
        <v>7800</v>
      </c>
      <c r="H1198" s="4"/>
      <c r="I1198" s="4" t="s">
        <v>7801</v>
      </c>
      <c r="J1198" s="4" t="s">
        <v>1270</v>
      </c>
      <c r="K1198" s="4" t="s">
        <v>78</v>
      </c>
      <c r="L1198" s="4"/>
      <c r="M1198" s="4" t="s">
        <v>1297</v>
      </c>
      <c r="N1198" s="4"/>
      <c r="O1198" s="4" t="s">
        <v>7802</v>
      </c>
      <c r="P1198" s="4" t="s">
        <v>86</v>
      </c>
      <c r="Q1198" s="4" t="s">
        <v>81</v>
      </c>
      <c r="R1198" s="4" t="s">
        <v>86</v>
      </c>
      <c r="S1198" s="4" t="s">
        <v>81</v>
      </c>
      <c r="T1198" s="4" t="s">
        <v>86</v>
      </c>
      <c r="U1198" s="4" t="s">
        <v>86</v>
      </c>
      <c r="V1198" s="4" t="s">
        <v>83</v>
      </c>
      <c r="W1198" s="4" t="s">
        <v>81</v>
      </c>
      <c r="X1198" s="4" t="s">
        <v>81</v>
      </c>
      <c r="Y1198" s="4" t="s">
        <v>86</v>
      </c>
      <c r="Z1198" s="4" t="s">
        <v>86</v>
      </c>
      <c r="AA1198" s="4" t="s">
        <v>96</v>
      </c>
      <c r="AB1198" s="4" t="s">
        <v>81</v>
      </c>
      <c r="AC1198" s="4" t="s">
        <v>85</v>
      </c>
      <c r="AD1198" s="4">
        <v>1.6999999999999999E-3</v>
      </c>
      <c r="AE1198" s="4" t="s">
        <v>42</v>
      </c>
      <c r="AF1198" s="4" t="s">
        <v>42</v>
      </c>
      <c r="AG1198" s="4" t="s">
        <v>42</v>
      </c>
      <c r="AH1198" s="4" t="s">
        <v>42</v>
      </c>
      <c r="AI1198" s="4" t="s">
        <v>42</v>
      </c>
      <c r="AJ1198" s="4" t="s">
        <v>42</v>
      </c>
      <c r="AK1198" s="4" t="s">
        <v>42</v>
      </c>
      <c r="AL1198" s="4" t="s">
        <v>42</v>
      </c>
      <c r="AM1198" s="4" t="s">
        <v>40</v>
      </c>
      <c r="AN1198" s="4" t="s">
        <v>42</v>
      </c>
      <c r="AO1198" s="4" t="s">
        <v>42</v>
      </c>
      <c r="AP1198" s="4" t="s">
        <v>42</v>
      </c>
      <c r="AQ1198" s="4" t="s">
        <v>42</v>
      </c>
      <c r="AR1198" s="4" t="s">
        <v>42</v>
      </c>
      <c r="AS1198" s="4"/>
      <c r="AT1198" s="4" t="s">
        <v>86</v>
      </c>
      <c r="AU1198" s="4" t="s">
        <v>81</v>
      </c>
      <c r="AV1198" s="4" t="s">
        <v>86</v>
      </c>
      <c r="AW1198" s="4" t="s">
        <v>81</v>
      </c>
      <c r="AX1198" s="4" t="s">
        <v>96</v>
      </c>
      <c r="AY1198" s="4" t="s">
        <v>96</v>
      </c>
      <c r="AZ1198" s="4" t="s">
        <v>81</v>
      </c>
      <c r="BA1198" s="4" t="s">
        <v>81</v>
      </c>
      <c r="BB1198" s="4" t="s">
        <v>87</v>
      </c>
      <c r="BC1198" s="4" t="s">
        <v>89</v>
      </c>
      <c r="BD1198" s="4" t="s">
        <v>81</v>
      </c>
      <c r="BE1198" s="4" t="s">
        <v>86</v>
      </c>
      <c r="BF1198" s="4" t="s">
        <v>86</v>
      </c>
      <c r="BG1198" s="4" t="s">
        <v>86</v>
      </c>
    </row>
    <row r="1199" spans="1:59" ht="216.75">
      <c r="A1199" s="4">
        <v>1995071</v>
      </c>
      <c r="B1199" s="5">
        <f t="shared" si="36"/>
        <v>1701594</v>
      </c>
      <c r="C1199" s="5">
        <f t="shared" si="37"/>
        <v>1995071</v>
      </c>
      <c r="D1199" s="4">
        <v>1701594</v>
      </c>
      <c r="E1199" s="4" t="s">
        <v>7803</v>
      </c>
      <c r="F1199" s="4" t="s">
        <v>7804</v>
      </c>
      <c r="G1199" s="4" t="s">
        <v>7805</v>
      </c>
      <c r="H1199" s="4" t="s">
        <v>7806</v>
      </c>
      <c r="I1199" s="4"/>
      <c r="J1199" s="4" t="s">
        <v>7807</v>
      </c>
      <c r="K1199" s="4" t="s">
        <v>94</v>
      </c>
      <c r="L1199" s="4"/>
      <c r="M1199" s="4" t="s">
        <v>7808</v>
      </c>
      <c r="N1199" s="4" t="s">
        <v>598</v>
      </c>
      <c r="O1199" s="4" t="s">
        <v>7809</v>
      </c>
      <c r="P1199" s="4" t="s">
        <v>83</v>
      </c>
      <c r="Q1199" s="4" t="s">
        <v>81</v>
      </c>
      <c r="R1199" s="4" t="s">
        <v>83</v>
      </c>
      <c r="S1199" s="4" t="s">
        <v>81</v>
      </c>
      <c r="T1199" s="4" t="s">
        <v>82</v>
      </c>
      <c r="U1199" s="4" t="s">
        <v>82</v>
      </c>
      <c r="V1199" s="4" t="s">
        <v>83</v>
      </c>
      <c r="W1199" s="4" t="s">
        <v>83</v>
      </c>
      <c r="X1199" s="4" t="s">
        <v>81</v>
      </c>
      <c r="Y1199" s="4" t="s">
        <v>81</v>
      </c>
      <c r="Z1199" s="4" t="s">
        <v>81</v>
      </c>
      <c r="AA1199" s="4" t="s">
        <v>84</v>
      </c>
      <c r="AB1199" s="4" t="s">
        <v>81</v>
      </c>
      <c r="AC1199" s="4" t="s">
        <v>85</v>
      </c>
      <c r="AD1199" s="4">
        <v>1.66E-3</v>
      </c>
      <c r="AE1199" s="4" t="s">
        <v>40</v>
      </c>
      <c r="AF1199" s="4" t="s">
        <v>42</v>
      </c>
      <c r="AG1199" s="4" t="s">
        <v>40</v>
      </c>
      <c r="AH1199" s="4" t="s">
        <v>42</v>
      </c>
      <c r="AI1199" s="4" t="s">
        <v>41</v>
      </c>
      <c r="AJ1199" s="4" t="s">
        <v>41</v>
      </c>
      <c r="AK1199" s="4" t="s">
        <v>42</v>
      </c>
      <c r="AL1199" s="4" t="s">
        <v>42</v>
      </c>
      <c r="AM1199" s="4" t="s">
        <v>40</v>
      </c>
      <c r="AN1199" s="4" t="s">
        <v>40</v>
      </c>
      <c r="AO1199" s="4" t="s">
        <v>42</v>
      </c>
      <c r="AP1199" s="4" t="s">
        <v>40</v>
      </c>
      <c r="AQ1199" s="4" t="s">
        <v>42</v>
      </c>
      <c r="AR1199" s="4" t="s">
        <v>42</v>
      </c>
      <c r="AS1199" s="4"/>
      <c r="AT1199" s="4" t="s">
        <v>81</v>
      </c>
      <c r="AU1199" s="4" t="s">
        <v>81</v>
      </c>
      <c r="AV1199" s="4" t="s">
        <v>86</v>
      </c>
      <c r="AW1199" s="4" t="s">
        <v>86</v>
      </c>
      <c r="AX1199" s="4" t="s">
        <v>82</v>
      </c>
      <c r="AY1199" s="4" t="s">
        <v>82</v>
      </c>
      <c r="AZ1199" s="4" t="s">
        <v>86</v>
      </c>
      <c r="BA1199" s="4" t="s">
        <v>86</v>
      </c>
      <c r="BB1199" s="4" t="s">
        <v>81</v>
      </c>
      <c r="BC1199" s="4" t="s">
        <v>87</v>
      </c>
      <c r="BD1199" s="4" t="s">
        <v>86</v>
      </c>
      <c r="BE1199" s="4" t="s">
        <v>89</v>
      </c>
      <c r="BF1199" s="4" t="s">
        <v>86</v>
      </c>
      <c r="BG1199" s="4" t="s">
        <v>86</v>
      </c>
    </row>
    <row r="1200" spans="1:59" ht="303.75">
      <c r="A1200" s="4">
        <v>2419066</v>
      </c>
      <c r="B1200" s="5">
        <f t="shared" si="36"/>
        <v>1694923</v>
      </c>
      <c r="C1200" s="5">
        <f t="shared" si="37"/>
        <v>2419066</v>
      </c>
      <c r="D1200" s="4">
        <v>1694923</v>
      </c>
      <c r="E1200" s="4" t="s">
        <v>7810</v>
      </c>
      <c r="F1200" s="4" t="s">
        <v>7811</v>
      </c>
      <c r="G1200" s="4" t="s">
        <v>7812</v>
      </c>
      <c r="H1200" s="4" t="s">
        <v>6567</v>
      </c>
      <c r="I1200" s="4" t="s">
        <v>1295</v>
      </c>
      <c r="J1200" s="4" t="s">
        <v>3872</v>
      </c>
      <c r="K1200" s="4" t="s">
        <v>94</v>
      </c>
      <c r="L1200" s="4"/>
      <c r="M1200" s="4" t="s">
        <v>7259</v>
      </c>
      <c r="N1200" s="4" t="s">
        <v>150</v>
      </c>
      <c r="O1200" s="4" t="s">
        <v>7813</v>
      </c>
      <c r="P1200" s="4" t="s">
        <v>81</v>
      </c>
      <c r="Q1200" s="4" t="s">
        <v>81</v>
      </c>
      <c r="R1200" s="4" t="s">
        <v>83</v>
      </c>
      <c r="S1200" s="4" t="s">
        <v>81</v>
      </c>
      <c r="T1200" s="4" t="s">
        <v>96</v>
      </c>
      <c r="U1200" s="4" t="s">
        <v>96</v>
      </c>
      <c r="V1200" s="4" t="s">
        <v>83</v>
      </c>
      <c r="W1200" s="4" t="s">
        <v>83</v>
      </c>
      <c r="X1200" s="4" t="s">
        <v>81</v>
      </c>
      <c r="Y1200" s="4" t="s">
        <v>81</v>
      </c>
      <c r="Z1200" s="4" t="s">
        <v>81</v>
      </c>
      <c r="AA1200" s="4" t="s">
        <v>96</v>
      </c>
      <c r="AB1200" s="4" t="s">
        <v>83</v>
      </c>
      <c r="AC1200" s="4" t="s">
        <v>85</v>
      </c>
      <c r="AD1200" s="4">
        <v>1.5950000000000001E-3</v>
      </c>
      <c r="AE1200" s="4" t="s">
        <v>42</v>
      </c>
      <c r="AF1200" s="4" t="s">
        <v>42</v>
      </c>
      <c r="AG1200" s="4" t="s">
        <v>40</v>
      </c>
      <c r="AH1200" s="4" t="s">
        <v>42</v>
      </c>
      <c r="AI1200" s="4" t="s">
        <v>42</v>
      </c>
      <c r="AJ1200" s="4" t="s">
        <v>42</v>
      </c>
      <c r="AK1200" s="4" t="s">
        <v>42</v>
      </c>
      <c r="AL1200" s="4" t="s">
        <v>42</v>
      </c>
      <c r="AM1200" s="4" t="s">
        <v>40</v>
      </c>
      <c r="AN1200" s="4" t="s">
        <v>40</v>
      </c>
      <c r="AO1200" s="4" t="s">
        <v>42</v>
      </c>
      <c r="AP1200" s="4" t="s">
        <v>42</v>
      </c>
      <c r="AQ1200" s="4" t="s">
        <v>41</v>
      </c>
      <c r="AR1200" s="4" t="s">
        <v>42</v>
      </c>
      <c r="AS1200" s="4"/>
      <c r="AT1200" s="4" t="s">
        <v>81</v>
      </c>
      <c r="AU1200" s="4" t="s">
        <v>86</v>
      </c>
      <c r="AV1200" s="4" t="s">
        <v>81</v>
      </c>
      <c r="AW1200" s="4" t="s">
        <v>86</v>
      </c>
      <c r="AX1200" s="4" t="s">
        <v>86</v>
      </c>
      <c r="AY1200" s="4" t="s">
        <v>86</v>
      </c>
      <c r="AZ1200" s="4" t="s">
        <v>86</v>
      </c>
      <c r="BA1200" s="4" t="s">
        <v>86</v>
      </c>
      <c r="BB1200" s="4" t="s">
        <v>81</v>
      </c>
      <c r="BC1200" s="4" t="s">
        <v>87</v>
      </c>
      <c r="BD1200" s="4" t="s">
        <v>86</v>
      </c>
      <c r="BE1200" s="4" t="s">
        <v>152</v>
      </c>
      <c r="BF1200" s="4" t="s">
        <v>83</v>
      </c>
      <c r="BG1200" s="4" t="s">
        <v>85</v>
      </c>
    </row>
    <row r="1201" spans="1:59" ht="361.5">
      <c r="A1201" s="4">
        <v>2077479</v>
      </c>
      <c r="B1201" s="5">
        <f t="shared" si="36"/>
        <v>1700751</v>
      </c>
      <c r="C1201" s="5">
        <f t="shared" si="37"/>
        <v>2077479</v>
      </c>
      <c r="D1201" s="4">
        <v>1700751</v>
      </c>
      <c r="E1201" s="4" t="s">
        <v>7814</v>
      </c>
      <c r="F1201" s="4" t="s">
        <v>7815</v>
      </c>
      <c r="G1201" s="4" t="s">
        <v>7816</v>
      </c>
      <c r="H1201" s="4" t="s">
        <v>672</v>
      </c>
      <c r="I1201" s="4" t="s">
        <v>7817</v>
      </c>
      <c r="J1201" s="4" t="s">
        <v>673</v>
      </c>
      <c r="K1201" s="4" t="s">
        <v>78</v>
      </c>
      <c r="L1201" s="4"/>
      <c r="M1201" s="4" t="s">
        <v>928</v>
      </c>
      <c r="N1201" s="4" t="s">
        <v>167</v>
      </c>
      <c r="O1201" s="4" t="s">
        <v>7818</v>
      </c>
      <c r="P1201" s="4" t="s">
        <v>81</v>
      </c>
      <c r="Q1201" s="4" t="s">
        <v>81</v>
      </c>
      <c r="R1201" s="4" t="s">
        <v>81</v>
      </c>
      <c r="S1201" s="4" t="s">
        <v>81</v>
      </c>
      <c r="T1201" s="4" t="s">
        <v>96</v>
      </c>
      <c r="U1201" s="4" t="s">
        <v>96</v>
      </c>
      <c r="V1201" s="4" t="s">
        <v>83</v>
      </c>
      <c r="W1201" s="4" t="s">
        <v>81</v>
      </c>
      <c r="X1201" s="4" t="s">
        <v>81</v>
      </c>
      <c r="Y1201" s="4" t="s">
        <v>81</v>
      </c>
      <c r="Z1201" s="4" t="s">
        <v>81</v>
      </c>
      <c r="AA1201" s="4" t="s">
        <v>84</v>
      </c>
      <c r="AB1201" s="4" t="s">
        <v>81</v>
      </c>
      <c r="AC1201" s="4" t="s">
        <v>85</v>
      </c>
      <c r="AD1201" s="4">
        <v>1.6800000000000001E-3</v>
      </c>
      <c r="AE1201" s="4" t="s">
        <v>42</v>
      </c>
      <c r="AF1201" s="4" t="s">
        <v>42</v>
      </c>
      <c r="AG1201" s="4" t="s">
        <v>42</v>
      </c>
      <c r="AH1201" s="4" t="s">
        <v>42</v>
      </c>
      <c r="AI1201" s="4" t="s">
        <v>42</v>
      </c>
      <c r="AJ1201" s="4" t="s">
        <v>42</v>
      </c>
      <c r="AK1201" s="4" t="s">
        <v>42</v>
      </c>
      <c r="AL1201" s="4" t="s">
        <v>42</v>
      </c>
      <c r="AM1201" s="4" t="s">
        <v>40</v>
      </c>
      <c r="AN1201" s="4" t="s">
        <v>42</v>
      </c>
      <c r="AO1201" s="4" t="s">
        <v>42</v>
      </c>
      <c r="AP1201" s="4" t="s">
        <v>41</v>
      </c>
      <c r="AQ1201" s="4" t="s">
        <v>42</v>
      </c>
      <c r="AR1201" s="4" t="s">
        <v>42</v>
      </c>
      <c r="AS1201" s="4"/>
      <c r="AT1201" s="4" t="s">
        <v>86</v>
      </c>
      <c r="AU1201" s="4" t="s">
        <v>81</v>
      </c>
      <c r="AV1201" s="4" t="s">
        <v>86</v>
      </c>
      <c r="AW1201" s="4" t="s">
        <v>81</v>
      </c>
      <c r="AX1201" s="4" t="s">
        <v>96</v>
      </c>
      <c r="AY1201" s="4" t="s">
        <v>96</v>
      </c>
      <c r="AZ1201" s="4" t="s">
        <v>81</v>
      </c>
      <c r="BA1201" s="4" t="s">
        <v>81</v>
      </c>
      <c r="BB1201" s="4" t="s">
        <v>81</v>
      </c>
      <c r="BC1201" s="4" t="s">
        <v>87</v>
      </c>
      <c r="BD1201" s="4" t="s">
        <v>81</v>
      </c>
      <c r="BE1201" s="4" t="s">
        <v>84</v>
      </c>
      <c r="BF1201" s="4" t="s">
        <v>86</v>
      </c>
      <c r="BG1201" s="4" t="s">
        <v>86</v>
      </c>
    </row>
    <row r="1202" spans="1:59" ht="303.75">
      <c r="A1202" s="4">
        <v>2458703</v>
      </c>
      <c r="B1202" s="5">
        <f t="shared" si="36"/>
        <v>1692594</v>
      </c>
      <c r="C1202" s="5">
        <f t="shared" si="37"/>
        <v>2458703</v>
      </c>
      <c r="D1202" s="4">
        <v>1692594</v>
      </c>
      <c r="E1202" s="4" t="s">
        <v>7145</v>
      </c>
      <c r="F1202" s="4" t="s">
        <v>7819</v>
      </c>
      <c r="G1202" s="4" t="s">
        <v>7820</v>
      </c>
      <c r="H1202" s="4" t="s">
        <v>7821</v>
      </c>
      <c r="I1202" s="4" t="s">
        <v>200</v>
      </c>
      <c r="J1202" s="4" t="s">
        <v>7822</v>
      </c>
      <c r="K1202" s="4" t="s">
        <v>94</v>
      </c>
      <c r="L1202" s="4"/>
      <c r="M1202" s="4" t="s">
        <v>7823</v>
      </c>
      <c r="N1202" s="4" t="s">
        <v>598</v>
      </c>
      <c r="O1202" s="4" t="s">
        <v>7824</v>
      </c>
      <c r="P1202" s="4" t="s">
        <v>86</v>
      </c>
      <c r="Q1202" s="4" t="s">
        <v>86</v>
      </c>
      <c r="R1202" s="4" t="s">
        <v>83</v>
      </c>
      <c r="S1202" s="4" t="s">
        <v>81</v>
      </c>
      <c r="T1202" s="4" t="s">
        <v>82</v>
      </c>
      <c r="U1202" s="4" t="s">
        <v>82</v>
      </c>
      <c r="V1202" s="4" t="s">
        <v>81</v>
      </c>
      <c r="W1202" s="4" t="s">
        <v>81</v>
      </c>
      <c r="X1202" s="4" t="s">
        <v>81</v>
      </c>
      <c r="Y1202" s="4" t="s">
        <v>83</v>
      </c>
      <c r="Z1202" s="4" t="s">
        <v>81</v>
      </c>
      <c r="AA1202" s="4" t="s">
        <v>96</v>
      </c>
      <c r="AB1202" s="4" t="s">
        <v>81</v>
      </c>
      <c r="AC1202" s="4" t="s">
        <v>85</v>
      </c>
      <c r="AD1202" s="4">
        <v>1.7049999999999999E-3</v>
      </c>
      <c r="AE1202" s="4" t="s">
        <v>42</v>
      </c>
      <c r="AF1202" s="4" t="s">
        <v>42</v>
      </c>
      <c r="AG1202" s="4" t="s">
        <v>40</v>
      </c>
      <c r="AH1202" s="4" t="s">
        <v>42</v>
      </c>
      <c r="AI1202" s="4" t="s">
        <v>41</v>
      </c>
      <c r="AJ1202" s="4" t="s">
        <v>41</v>
      </c>
      <c r="AK1202" s="4" t="s">
        <v>42</v>
      </c>
      <c r="AL1202" s="4" t="s">
        <v>40</v>
      </c>
      <c r="AM1202" s="4" t="s">
        <v>42</v>
      </c>
      <c r="AN1202" s="4" t="s">
        <v>42</v>
      </c>
      <c r="AO1202" s="4" t="s">
        <v>42</v>
      </c>
      <c r="AP1202" s="4" t="s">
        <v>42</v>
      </c>
      <c r="AQ1202" s="4" t="s">
        <v>42</v>
      </c>
      <c r="AR1202" s="4" t="s">
        <v>42</v>
      </c>
      <c r="AS1202" s="4"/>
      <c r="AT1202" s="4" t="s">
        <v>81</v>
      </c>
      <c r="AU1202" s="4" t="s">
        <v>86</v>
      </c>
      <c r="AV1202" s="4" t="s">
        <v>86</v>
      </c>
      <c r="AW1202" s="4" t="s">
        <v>86</v>
      </c>
      <c r="AX1202" s="4" t="s">
        <v>82</v>
      </c>
      <c r="AY1202" s="4" t="s">
        <v>82</v>
      </c>
      <c r="AZ1202" s="4" t="s">
        <v>86</v>
      </c>
      <c r="BA1202" s="4" t="s">
        <v>86</v>
      </c>
      <c r="BB1202" s="4" t="s">
        <v>87</v>
      </c>
      <c r="BC1202" s="4" t="s">
        <v>87</v>
      </c>
      <c r="BD1202" s="4" t="s">
        <v>86</v>
      </c>
      <c r="BE1202" s="4" t="s">
        <v>96</v>
      </c>
      <c r="BF1202" s="4" t="s">
        <v>86</v>
      </c>
      <c r="BG1202" s="4" t="s">
        <v>86</v>
      </c>
    </row>
    <row r="1203" spans="1:59" ht="361.5">
      <c r="A1203" s="4">
        <v>2390812</v>
      </c>
      <c r="B1203" s="5">
        <f t="shared" si="36"/>
        <v>1702224</v>
      </c>
      <c r="C1203" s="5">
        <f t="shared" si="37"/>
        <v>2390812</v>
      </c>
      <c r="D1203" s="4">
        <v>1702224</v>
      </c>
      <c r="E1203" s="4" t="s">
        <v>7825</v>
      </c>
      <c r="F1203" s="4" t="s">
        <v>7826</v>
      </c>
      <c r="G1203" s="4" t="s">
        <v>7827</v>
      </c>
      <c r="H1203" s="4" t="s">
        <v>2521</v>
      </c>
      <c r="I1203" s="4" t="s">
        <v>7828</v>
      </c>
      <c r="J1203" s="4" t="s">
        <v>7829</v>
      </c>
      <c r="K1203" s="4" t="s">
        <v>78</v>
      </c>
      <c r="L1203" s="4"/>
      <c r="M1203" s="4" t="s">
        <v>7830</v>
      </c>
      <c r="N1203" s="4"/>
      <c r="O1203" s="4" t="s">
        <v>7831</v>
      </c>
      <c r="P1203" s="4" t="s">
        <v>81</v>
      </c>
      <c r="Q1203" s="4" t="s">
        <v>81</v>
      </c>
      <c r="R1203" s="4" t="s">
        <v>83</v>
      </c>
      <c r="S1203" s="4" t="s">
        <v>81</v>
      </c>
      <c r="T1203" s="4" t="s">
        <v>96</v>
      </c>
      <c r="U1203" s="4" t="s">
        <v>86</v>
      </c>
      <c r="V1203" s="4" t="s">
        <v>81</v>
      </c>
      <c r="W1203" s="4" t="s">
        <v>81</v>
      </c>
      <c r="X1203" s="4" t="s">
        <v>86</v>
      </c>
      <c r="Y1203" s="4" t="s">
        <v>83</v>
      </c>
      <c r="Z1203" s="4" t="s">
        <v>81</v>
      </c>
      <c r="AA1203" s="4" t="s">
        <v>96</v>
      </c>
      <c r="AB1203" s="4" t="s">
        <v>81</v>
      </c>
      <c r="AC1203" s="4" t="s">
        <v>85</v>
      </c>
      <c r="AD1203" s="4">
        <v>1.9300000000000001E-3</v>
      </c>
      <c r="AE1203" s="4" t="s">
        <v>42</v>
      </c>
      <c r="AF1203" s="4" t="s">
        <v>42</v>
      </c>
      <c r="AG1203" s="4" t="s">
        <v>40</v>
      </c>
      <c r="AH1203" s="4" t="s">
        <v>42</v>
      </c>
      <c r="AI1203" s="4" t="s">
        <v>42</v>
      </c>
      <c r="AJ1203" s="4" t="s">
        <v>42</v>
      </c>
      <c r="AK1203" s="4" t="s">
        <v>42</v>
      </c>
      <c r="AL1203" s="4" t="s">
        <v>40</v>
      </c>
      <c r="AM1203" s="4" t="s">
        <v>42</v>
      </c>
      <c r="AN1203" s="4" t="s">
        <v>42</v>
      </c>
      <c r="AO1203" s="4" t="s">
        <v>42</v>
      </c>
      <c r="AP1203" s="4" t="s">
        <v>42</v>
      </c>
      <c r="AQ1203" s="4" t="s">
        <v>42</v>
      </c>
      <c r="AR1203" s="4" t="s">
        <v>42</v>
      </c>
      <c r="AS1203" s="4"/>
      <c r="AT1203" s="4" t="s">
        <v>86</v>
      </c>
      <c r="AU1203" s="4" t="s">
        <v>81</v>
      </c>
      <c r="AV1203" s="4" t="s">
        <v>81</v>
      </c>
      <c r="AW1203" s="4" t="s">
        <v>81</v>
      </c>
      <c r="AX1203" s="4" t="s">
        <v>96</v>
      </c>
      <c r="AY1203" s="4" t="s">
        <v>96</v>
      </c>
      <c r="AZ1203" s="4" t="s">
        <v>86</v>
      </c>
      <c r="BA1203" s="4" t="s">
        <v>86</v>
      </c>
      <c r="BB1203" s="4" t="s">
        <v>89</v>
      </c>
      <c r="BC1203" s="4" t="s">
        <v>81</v>
      </c>
      <c r="BD1203" s="4" t="s">
        <v>81</v>
      </c>
      <c r="BE1203" s="4" t="s">
        <v>96</v>
      </c>
      <c r="BF1203" s="4" t="s">
        <v>86</v>
      </c>
      <c r="BG1203" s="4" t="s">
        <v>85</v>
      </c>
    </row>
    <row r="1204" spans="1:59" ht="216.75">
      <c r="A1204" s="4">
        <v>2588423</v>
      </c>
      <c r="B1204" s="5">
        <f t="shared" si="36"/>
        <v>1701866</v>
      </c>
      <c r="C1204" s="5">
        <f t="shared" si="37"/>
        <v>2588423</v>
      </c>
      <c r="D1204" s="4">
        <v>1701866</v>
      </c>
      <c r="E1204" s="4" t="s">
        <v>7832</v>
      </c>
      <c r="F1204" s="4" t="s">
        <v>7833</v>
      </c>
      <c r="G1204" s="4" t="s">
        <v>2384</v>
      </c>
      <c r="H1204" s="4" t="s">
        <v>7834</v>
      </c>
      <c r="I1204" s="4"/>
      <c r="J1204" s="4" t="s">
        <v>4546</v>
      </c>
      <c r="K1204" s="4" t="s">
        <v>94</v>
      </c>
      <c r="L1204" s="4"/>
      <c r="M1204" s="4" t="s">
        <v>7835</v>
      </c>
      <c r="N1204" s="4" t="s">
        <v>598</v>
      </c>
      <c r="O1204" s="4" t="s">
        <v>7836</v>
      </c>
      <c r="P1204" s="4" t="s">
        <v>81</v>
      </c>
      <c r="Q1204" s="4" t="s">
        <v>81</v>
      </c>
      <c r="R1204" s="4" t="s">
        <v>83</v>
      </c>
      <c r="S1204" s="4" t="s">
        <v>81</v>
      </c>
      <c r="T1204" s="4" t="s">
        <v>82</v>
      </c>
      <c r="U1204" s="4" t="s">
        <v>82</v>
      </c>
      <c r="V1204" s="4" t="s">
        <v>81</v>
      </c>
      <c r="W1204" s="4" t="s">
        <v>83</v>
      </c>
      <c r="X1204" s="4" t="s">
        <v>81</v>
      </c>
      <c r="Y1204" s="4" t="s">
        <v>83</v>
      </c>
      <c r="Z1204" s="4" t="s">
        <v>81</v>
      </c>
      <c r="AA1204" s="4" t="s">
        <v>84</v>
      </c>
      <c r="AB1204" s="4" t="s">
        <v>83</v>
      </c>
      <c r="AC1204" s="4" t="s">
        <v>85</v>
      </c>
      <c r="AD1204" s="4">
        <v>1.645E-3</v>
      </c>
      <c r="AE1204" s="4" t="s">
        <v>42</v>
      </c>
      <c r="AF1204" s="4" t="s">
        <v>42</v>
      </c>
      <c r="AG1204" s="4" t="s">
        <v>40</v>
      </c>
      <c r="AH1204" s="4" t="s">
        <v>42</v>
      </c>
      <c r="AI1204" s="4" t="s">
        <v>41</v>
      </c>
      <c r="AJ1204" s="4" t="s">
        <v>41</v>
      </c>
      <c r="AK1204" s="4" t="s">
        <v>42</v>
      </c>
      <c r="AL1204" s="4" t="s">
        <v>40</v>
      </c>
      <c r="AM1204" s="4" t="s">
        <v>42</v>
      </c>
      <c r="AN1204" s="4" t="s">
        <v>40</v>
      </c>
      <c r="AO1204" s="4" t="s">
        <v>42</v>
      </c>
      <c r="AP1204" s="4" t="s">
        <v>40</v>
      </c>
      <c r="AQ1204" s="4" t="s">
        <v>40</v>
      </c>
      <c r="AR1204" s="4" t="s">
        <v>42</v>
      </c>
      <c r="AS1204" s="4"/>
      <c r="AT1204" s="4" t="s">
        <v>81</v>
      </c>
      <c r="AU1204" s="4" t="s">
        <v>81</v>
      </c>
      <c r="AV1204" s="4" t="s">
        <v>86</v>
      </c>
      <c r="AW1204" s="4" t="s">
        <v>86</v>
      </c>
      <c r="AX1204" s="4" t="s">
        <v>82</v>
      </c>
      <c r="AY1204" s="4" t="s">
        <v>82</v>
      </c>
      <c r="AZ1204" s="4" t="s">
        <v>86</v>
      </c>
      <c r="BA1204" s="4" t="s">
        <v>86</v>
      </c>
      <c r="BB1204" s="4" t="s">
        <v>87</v>
      </c>
      <c r="BC1204" s="4" t="s">
        <v>87</v>
      </c>
      <c r="BD1204" s="4" t="s">
        <v>86</v>
      </c>
      <c r="BE1204" s="4" t="s">
        <v>152</v>
      </c>
      <c r="BF1204" s="4" t="s">
        <v>86</v>
      </c>
      <c r="BG1204" s="4" t="s">
        <v>85</v>
      </c>
    </row>
    <row r="1205" spans="1:59" ht="274.5">
      <c r="A1205" s="4">
        <v>2128564</v>
      </c>
      <c r="B1205" s="5">
        <f t="shared" si="36"/>
        <v>1700840</v>
      </c>
      <c r="C1205" s="5">
        <f t="shared" si="37"/>
        <v>2128564</v>
      </c>
      <c r="D1205" s="4">
        <v>1700840</v>
      </c>
      <c r="E1205" s="4" t="s">
        <v>7837</v>
      </c>
      <c r="F1205" s="4" t="s">
        <v>7838</v>
      </c>
      <c r="G1205" s="4" t="s">
        <v>7839</v>
      </c>
      <c r="H1205" s="4" t="s">
        <v>7840</v>
      </c>
      <c r="I1205" s="4" t="s">
        <v>1677</v>
      </c>
      <c r="J1205" s="4" t="s">
        <v>5243</v>
      </c>
      <c r="K1205" s="4" t="s">
        <v>94</v>
      </c>
      <c r="L1205" s="4"/>
      <c r="M1205" s="4" t="s">
        <v>7841</v>
      </c>
      <c r="N1205" s="4" t="s">
        <v>598</v>
      </c>
      <c r="O1205" s="4" t="s">
        <v>7842</v>
      </c>
      <c r="P1205" s="4" t="s">
        <v>86</v>
      </c>
      <c r="Q1205" s="4" t="s">
        <v>81</v>
      </c>
      <c r="R1205" s="4" t="s">
        <v>83</v>
      </c>
      <c r="S1205" s="4" t="s">
        <v>81</v>
      </c>
      <c r="T1205" s="4" t="s">
        <v>82</v>
      </c>
      <c r="U1205" s="4" t="s">
        <v>82</v>
      </c>
      <c r="V1205" s="4" t="s">
        <v>81</v>
      </c>
      <c r="W1205" s="4" t="s">
        <v>81</v>
      </c>
      <c r="X1205" s="4" t="s">
        <v>86</v>
      </c>
      <c r="Y1205" s="4" t="s">
        <v>83</v>
      </c>
      <c r="Z1205" s="4" t="s">
        <v>81</v>
      </c>
      <c r="AA1205" s="4" t="s">
        <v>96</v>
      </c>
      <c r="AB1205" s="4" t="s">
        <v>83</v>
      </c>
      <c r="AC1205" s="4" t="s">
        <v>85</v>
      </c>
      <c r="AD1205" s="4">
        <v>1.6949999999999999E-3</v>
      </c>
      <c r="AE1205" s="4" t="s">
        <v>42</v>
      </c>
      <c r="AF1205" s="4" t="s">
        <v>42</v>
      </c>
      <c r="AG1205" s="4" t="s">
        <v>40</v>
      </c>
      <c r="AH1205" s="4" t="s">
        <v>42</v>
      </c>
      <c r="AI1205" s="4" t="s">
        <v>41</v>
      </c>
      <c r="AJ1205" s="4" t="s">
        <v>41</v>
      </c>
      <c r="AK1205" s="4" t="s">
        <v>42</v>
      </c>
      <c r="AL1205" s="4" t="s">
        <v>40</v>
      </c>
      <c r="AM1205" s="4" t="s">
        <v>42</v>
      </c>
      <c r="AN1205" s="4" t="s">
        <v>42</v>
      </c>
      <c r="AO1205" s="4" t="s">
        <v>42</v>
      </c>
      <c r="AP1205" s="4" t="s">
        <v>42</v>
      </c>
      <c r="AQ1205" s="4" t="s">
        <v>40</v>
      </c>
      <c r="AR1205" s="4" t="s">
        <v>42</v>
      </c>
      <c r="AS1205" s="4"/>
      <c r="AT1205" s="4" t="s">
        <v>81</v>
      </c>
      <c r="AU1205" s="4" t="s">
        <v>86</v>
      </c>
      <c r="AV1205" s="4" t="s">
        <v>86</v>
      </c>
      <c r="AW1205" s="4" t="s">
        <v>86</v>
      </c>
      <c r="AX1205" s="4" t="s">
        <v>82</v>
      </c>
      <c r="AY1205" s="4" t="s">
        <v>82</v>
      </c>
      <c r="AZ1205" s="4" t="s">
        <v>86</v>
      </c>
      <c r="BA1205" s="4" t="s">
        <v>86</v>
      </c>
      <c r="BB1205" s="4" t="s">
        <v>86</v>
      </c>
      <c r="BC1205" s="4" t="s">
        <v>87</v>
      </c>
      <c r="BD1205" s="4" t="s">
        <v>86</v>
      </c>
      <c r="BE1205" s="4" t="s">
        <v>152</v>
      </c>
      <c r="BF1205" s="4" t="s">
        <v>86</v>
      </c>
      <c r="BG1205" s="4" t="s">
        <v>86</v>
      </c>
    </row>
    <row r="1206" spans="1:59" ht="216.75">
      <c r="A1206" s="4">
        <v>2049807</v>
      </c>
      <c r="B1206" s="5">
        <f t="shared" si="36"/>
        <v>1701945</v>
      </c>
      <c r="C1206" s="5">
        <f t="shared" si="37"/>
        <v>2049807</v>
      </c>
      <c r="D1206" s="4">
        <v>1701945</v>
      </c>
      <c r="E1206" s="4" t="s">
        <v>7843</v>
      </c>
      <c r="F1206" s="4" t="s">
        <v>7844</v>
      </c>
      <c r="G1206" s="4" t="s">
        <v>7845</v>
      </c>
      <c r="H1206" s="4" t="s">
        <v>7846</v>
      </c>
      <c r="I1206" s="4"/>
      <c r="J1206" s="4" t="s">
        <v>7847</v>
      </c>
      <c r="K1206" s="4" t="s">
        <v>202</v>
      </c>
      <c r="L1206" s="4"/>
      <c r="M1206" s="4" t="s">
        <v>7848</v>
      </c>
      <c r="N1206" s="4" t="s">
        <v>873</v>
      </c>
      <c r="O1206" s="4" t="s">
        <v>7849</v>
      </c>
      <c r="P1206" s="4" t="s">
        <v>83</v>
      </c>
      <c r="Q1206" s="4" t="s">
        <v>81</v>
      </c>
      <c r="R1206" s="4" t="s">
        <v>86</v>
      </c>
      <c r="S1206" s="4" t="s">
        <v>81</v>
      </c>
      <c r="T1206" s="4" t="s">
        <v>84</v>
      </c>
      <c r="U1206" s="4" t="s">
        <v>84</v>
      </c>
      <c r="V1206" s="4" t="s">
        <v>83</v>
      </c>
      <c r="W1206" s="4" t="s">
        <v>83</v>
      </c>
      <c r="X1206" s="4" t="s">
        <v>81</v>
      </c>
      <c r="Y1206" s="4" t="s">
        <v>83</v>
      </c>
      <c r="Z1206" s="4" t="s">
        <v>81</v>
      </c>
      <c r="AA1206" s="4" t="s">
        <v>96</v>
      </c>
      <c r="AB1206" s="4" t="s">
        <v>83</v>
      </c>
      <c r="AC1206" s="4" t="s">
        <v>85</v>
      </c>
      <c r="AD1206" s="4">
        <v>1.7750000000000001E-3</v>
      </c>
      <c r="AE1206" s="4" t="s">
        <v>40</v>
      </c>
      <c r="AF1206" s="4" t="s">
        <v>42</v>
      </c>
      <c r="AG1206" s="4" t="s">
        <v>42</v>
      </c>
      <c r="AH1206" s="4" t="s">
        <v>42</v>
      </c>
      <c r="AI1206" s="4" t="s">
        <v>41</v>
      </c>
      <c r="AJ1206" s="4" t="s">
        <v>41</v>
      </c>
      <c r="AK1206" s="4" t="s">
        <v>42</v>
      </c>
      <c r="AL1206" s="4" t="s">
        <v>40</v>
      </c>
      <c r="AM1206" s="4" t="s">
        <v>40</v>
      </c>
      <c r="AN1206" s="4" t="s">
        <v>40</v>
      </c>
      <c r="AO1206" s="4" t="s">
        <v>42</v>
      </c>
      <c r="AP1206" s="4" t="s">
        <v>42</v>
      </c>
      <c r="AQ1206" s="4" t="s">
        <v>40</v>
      </c>
      <c r="AR1206" s="4" t="s">
        <v>42</v>
      </c>
      <c r="AS1206" s="4"/>
      <c r="AT1206" s="4" t="s">
        <v>81</v>
      </c>
      <c r="AU1206" s="4" t="s">
        <v>81</v>
      </c>
      <c r="AV1206" s="4" t="s">
        <v>86</v>
      </c>
      <c r="AW1206" s="4" t="s">
        <v>81</v>
      </c>
      <c r="AX1206" s="4" t="s">
        <v>84</v>
      </c>
      <c r="AY1206" s="4" t="s">
        <v>84</v>
      </c>
      <c r="AZ1206" s="4" t="s">
        <v>86</v>
      </c>
      <c r="BA1206" s="4" t="s">
        <v>86</v>
      </c>
      <c r="BB1206" s="4" t="s">
        <v>81</v>
      </c>
      <c r="BC1206" s="4" t="s">
        <v>81</v>
      </c>
      <c r="BD1206" s="4" t="s">
        <v>81</v>
      </c>
      <c r="BE1206" s="4" t="s">
        <v>96</v>
      </c>
      <c r="BF1206" s="4" t="s">
        <v>81</v>
      </c>
      <c r="BG1206" s="4" t="s">
        <v>85</v>
      </c>
    </row>
    <row r="1207" spans="1:59" ht="303.75">
      <c r="A1207" s="4">
        <v>2235960</v>
      </c>
      <c r="B1207" s="5">
        <f t="shared" si="36"/>
        <v>1700638</v>
      </c>
      <c r="C1207" s="5">
        <f t="shared" si="37"/>
        <v>2235960</v>
      </c>
      <c r="D1207" s="4">
        <v>1700638</v>
      </c>
      <c r="E1207" s="4" t="s">
        <v>7850</v>
      </c>
      <c r="F1207" s="4" t="s">
        <v>7851</v>
      </c>
      <c r="G1207" s="4" t="s">
        <v>7852</v>
      </c>
      <c r="H1207" s="4" t="s">
        <v>7853</v>
      </c>
      <c r="I1207" s="4" t="s">
        <v>200</v>
      </c>
      <c r="J1207" s="4" t="s">
        <v>7854</v>
      </c>
      <c r="K1207" s="4" t="s">
        <v>202</v>
      </c>
      <c r="L1207" s="4"/>
      <c r="M1207" s="4" t="s">
        <v>7855</v>
      </c>
      <c r="N1207" s="4" t="s">
        <v>2278</v>
      </c>
      <c r="O1207" s="4" t="s">
        <v>7856</v>
      </c>
      <c r="P1207" s="4" t="s">
        <v>323</v>
      </c>
      <c r="Q1207" s="4" t="s">
        <v>86</v>
      </c>
      <c r="R1207" s="4" t="s">
        <v>81</v>
      </c>
      <c r="S1207" s="4" t="s">
        <v>81</v>
      </c>
      <c r="T1207" s="4" t="s">
        <v>84</v>
      </c>
      <c r="U1207" s="4" t="s">
        <v>96</v>
      </c>
      <c r="V1207" s="4" t="s">
        <v>83</v>
      </c>
      <c r="W1207" s="4" t="s">
        <v>81</v>
      </c>
      <c r="X1207" s="4" t="s">
        <v>81</v>
      </c>
      <c r="Y1207" s="4" t="s">
        <v>83</v>
      </c>
      <c r="Z1207" s="4" t="s">
        <v>83</v>
      </c>
      <c r="AA1207" s="4" t="s">
        <v>86</v>
      </c>
      <c r="AB1207" s="4" t="s">
        <v>81</v>
      </c>
      <c r="AC1207" s="4" t="s">
        <v>85</v>
      </c>
      <c r="AD1207" s="4">
        <v>2.6250000000000002E-3</v>
      </c>
      <c r="AE1207" s="4" t="s">
        <v>40</v>
      </c>
      <c r="AF1207" s="4" t="s">
        <v>42</v>
      </c>
      <c r="AG1207" s="4" t="s">
        <v>42</v>
      </c>
      <c r="AH1207" s="4" t="s">
        <v>42</v>
      </c>
      <c r="AI1207" s="4" t="s">
        <v>41</v>
      </c>
      <c r="AJ1207" s="4" t="s">
        <v>42</v>
      </c>
      <c r="AK1207" s="4" t="s">
        <v>42</v>
      </c>
      <c r="AL1207" s="4" t="s">
        <v>40</v>
      </c>
      <c r="AM1207" s="4" t="s">
        <v>40</v>
      </c>
      <c r="AN1207" s="4" t="s">
        <v>42</v>
      </c>
      <c r="AO1207" s="4" t="s">
        <v>41</v>
      </c>
      <c r="AP1207" s="4" t="s">
        <v>42</v>
      </c>
      <c r="AQ1207" s="4" t="s">
        <v>42</v>
      </c>
      <c r="AR1207" s="4" t="s">
        <v>42</v>
      </c>
      <c r="AS1207" s="4"/>
      <c r="AT1207" s="4" t="s">
        <v>86</v>
      </c>
      <c r="AU1207" s="4" t="s">
        <v>81</v>
      </c>
      <c r="AV1207" s="4" t="s">
        <v>81</v>
      </c>
      <c r="AW1207" s="4" t="s">
        <v>81</v>
      </c>
      <c r="AX1207" s="4" t="s">
        <v>84</v>
      </c>
      <c r="AY1207" s="4" t="s">
        <v>86</v>
      </c>
      <c r="AZ1207" s="4" t="s">
        <v>86</v>
      </c>
      <c r="BA1207" s="4" t="s">
        <v>86</v>
      </c>
      <c r="BB1207" s="4" t="s">
        <v>81</v>
      </c>
      <c r="BC1207" s="4" t="s">
        <v>81</v>
      </c>
      <c r="BD1207" s="4" t="s">
        <v>83</v>
      </c>
      <c r="BE1207" s="4" t="s">
        <v>152</v>
      </c>
      <c r="BF1207" s="4" t="s">
        <v>86</v>
      </c>
      <c r="BG1207" s="4" t="s">
        <v>85</v>
      </c>
    </row>
    <row r="1208" spans="1:59" ht="390">
      <c r="A1208" s="4">
        <v>1477839</v>
      </c>
      <c r="B1208" s="5">
        <f t="shared" si="36"/>
        <v>1700739</v>
      </c>
      <c r="C1208" s="5">
        <f t="shared" si="37"/>
        <v>1477839</v>
      </c>
      <c r="D1208" s="4">
        <v>1700739</v>
      </c>
      <c r="E1208" s="4" t="s">
        <v>7857</v>
      </c>
      <c r="F1208" s="4" t="s">
        <v>7858</v>
      </c>
      <c r="G1208" s="4" t="s">
        <v>7859</v>
      </c>
      <c r="H1208" s="4" t="s">
        <v>7860</v>
      </c>
      <c r="I1208" s="4" t="s">
        <v>7861</v>
      </c>
      <c r="J1208" s="4" t="s">
        <v>7862</v>
      </c>
      <c r="K1208" s="4" t="s">
        <v>319</v>
      </c>
      <c r="L1208" s="4"/>
      <c r="M1208" s="4" t="s">
        <v>7863</v>
      </c>
      <c r="N1208" s="4" t="s">
        <v>179</v>
      </c>
      <c r="O1208" s="4" t="s">
        <v>7864</v>
      </c>
      <c r="P1208" s="4" t="s">
        <v>323</v>
      </c>
      <c r="Q1208" s="4" t="s">
        <v>81</v>
      </c>
      <c r="R1208" s="4" t="s">
        <v>86</v>
      </c>
      <c r="S1208" s="4" t="s">
        <v>83</v>
      </c>
      <c r="T1208" s="4" t="s">
        <v>96</v>
      </c>
      <c r="U1208" s="4" t="s">
        <v>96</v>
      </c>
      <c r="V1208" s="4" t="s">
        <v>83</v>
      </c>
      <c r="W1208" s="4" t="s">
        <v>86</v>
      </c>
      <c r="X1208" s="4" t="s">
        <v>81</v>
      </c>
      <c r="Y1208" s="4" t="s">
        <v>83</v>
      </c>
      <c r="Z1208" s="4" t="s">
        <v>81</v>
      </c>
      <c r="AA1208" s="4" t="s">
        <v>84</v>
      </c>
      <c r="AB1208" s="4" t="s">
        <v>81</v>
      </c>
      <c r="AC1208" s="4" t="s">
        <v>85</v>
      </c>
      <c r="AD1208" s="4">
        <v>3.2049999999999999E-3</v>
      </c>
      <c r="AE1208" s="4" t="s">
        <v>40</v>
      </c>
      <c r="AF1208" s="4" t="s">
        <v>42</v>
      </c>
      <c r="AG1208" s="4" t="s">
        <v>42</v>
      </c>
      <c r="AH1208" s="4" t="s">
        <v>41</v>
      </c>
      <c r="AI1208" s="4" t="s">
        <v>42</v>
      </c>
      <c r="AJ1208" s="4" t="s">
        <v>42</v>
      </c>
      <c r="AK1208" s="4" t="s">
        <v>42</v>
      </c>
      <c r="AL1208" s="4" t="s">
        <v>40</v>
      </c>
      <c r="AM1208" s="4" t="s">
        <v>40</v>
      </c>
      <c r="AN1208" s="4" t="s">
        <v>42</v>
      </c>
      <c r="AO1208" s="4" t="s">
        <v>42</v>
      </c>
      <c r="AP1208" s="4" t="s">
        <v>40</v>
      </c>
      <c r="AQ1208" s="4" t="s">
        <v>42</v>
      </c>
      <c r="AR1208" s="4" t="s">
        <v>42</v>
      </c>
      <c r="AS1208" s="4"/>
      <c r="AT1208" s="4" t="s">
        <v>81</v>
      </c>
      <c r="AU1208" s="4" t="s">
        <v>81</v>
      </c>
      <c r="AV1208" s="4" t="s">
        <v>81</v>
      </c>
      <c r="AW1208" s="4" t="s">
        <v>83</v>
      </c>
      <c r="AX1208" s="4" t="s">
        <v>86</v>
      </c>
      <c r="AY1208" s="4" t="s">
        <v>86</v>
      </c>
      <c r="AZ1208" s="4" t="s">
        <v>86</v>
      </c>
      <c r="BA1208" s="4" t="s">
        <v>86</v>
      </c>
      <c r="BB1208" s="4" t="s">
        <v>81</v>
      </c>
      <c r="BC1208" s="4" t="s">
        <v>81</v>
      </c>
      <c r="BD1208" s="4" t="s">
        <v>81</v>
      </c>
      <c r="BE1208" s="4" t="s">
        <v>96</v>
      </c>
      <c r="BF1208" s="4" t="s">
        <v>86</v>
      </c>
      <c r="BG1208" s="4" t="s">
        <v>85</v>
      </c>
    </row>
    <row r="1209" spans="1:59" ht="216.75">
      <c r="A1209" s="4">
        <v>2193795</v>
      </c>
      <c r="B1209" s="5">
        <f t="shared" si="36"/>
        <v>1702470</v>
      </c>
      <c r="C1209" s="5">
        <f t="shared" si="37"/>
        <v>2193795</v>
      </c>
      <c r="D1209" s="4">
        <v>1702470</v>
      </c>
      <c r="E1209" s="4" t="s">
        <v>7865</v>
      </c>
      <c r="F1209" s="4" t="s">
        <v>7866</v>
      </c>
      <c r="G1209" s="4" t="s">
        <v>7867</v>
      </c>
      <c r="H1209" s="4" t="s">
        <v>7868</v>
      </c>
      <c r="I1209" s="4" t="s">
        <v>594</v>
      </c>
      <c r="J1209" s="4" t="s">
        <v>7869</v>
      </c>
      <c r="K1209" s="4" t="s">
        <v>94</v>
      </c>
      <c r="L1209" s="4"/>
      <c r="M1209" s="4" t="s">
        <v>7870</v>
      </c>
      <c r="N1209" s="4" t="s">
        <v>598</v>
      </c>
      <c r="O1209" s="4" t="s">
        <v>7871</v>
      </c>
      <c r="P1209" s="4" t="s">
        <v>81</v>
      </c>
      <c r="Q1209" s="4" t="s">
        <v>81</v>
      </c>
      <c r="R1209" s="4" t="s">
        <v>81</v>
      </c>
      <c r="S1209" s="4" t="s">
        <v>81</v>
      </c>
      <c r="T1209" s="4" t="s">
        <v>82</v>
      </c>
      <c r="U1209" s="4" t="s">
        <v>82</v>
      </c>
      <c r="V1209" s="4" t="s">
        <v>83</v>
      </c>
      <c r="W1209" s="4" t="s">
        <v>83</v>
      </c>
      <c r="X1209" s="4" t="s">
        <v>81</v>
      </c>
      <c r="Y1209" s="4" t="s">
        <v>83</v>
      </c>
      <c r="Z1209" s="4" t="s">
        <v>81</v>
      </c>
      <c r="AA1209" s="4" t="s">
        <v>84</v>
      </c>
      <c r="AB1209" s="4" t="s">
        <v>83</v>
      </c>
      <c r="AC1209" s="4" t="s">
        <v>85</v>
      </c>
      <c r="AD1209" s="4">
        <v>1.7099999999999999E-3</v>
      </c>
      <c r="AE1209" s="4" t="s">
        <v>42</v>
      </c>
      <c r="AF1209" s="4" t="s">
        <v>42</v>
      </c>
      <c r="AG1209" s="4" t="s">
        <v>42</v>
      </c>
      <c r="AH1209" s="4" t="s">
        <v>42</v>
      </c>
      <c r="AI1209" s="4" t="s">
        <v>41</v>
      </c>
      <c r="AJ1209" s="4" t="s">
        <v>41</v>
      </c>
      <c r="AK1209" s="4" t="s">
        <v>42</v>
      </c>
      <c r="AL1209" s="4" t="s">
        <v>40</v>
      </c>
      <c r="AM1209" s="4" t="s">
        <v>40</v>
      </c>
      <c r="AN1209" s="4" t="s">
        <v>40</v>
      </c>
      <c r="AO1209" s="4" t="s">
        <v>42</v>
      </c>
      <c r="AP1209" s="4" t="s">
        <v>40</v>
      </c>
      <c r="AQ1209" s="4" t="s">
        <v>40</v>
      </c>
      <c r="AR1209" s="4" t="s">
        <v>42</v>
      </c>
      <c r="AS1209" s="4"/>
      <c r="AT1209" s="4" t="s">
        <v>81</v>
      </c>
      <c r="AU1209" s="4" t="s">
        <v>86</v>
      </c>
      <c r="AV1209" s="4" t="s">
        <v>86</v>
      </c>
      <c r="AW1209" s="4" t="s">
        <v>86</v>
      </c>
      <c r="AX1209" s="4" t="s">
        <v>82</v>
      </c>
      <c r="AY1209" s="4" t="s">
        <v>82</v>
      </c>
      <c r="AZ1209" s="4" t="s">
        <v>86</v>
      </c>
      <c r="BA1209" s="4" t="s">
        <v>86</v>
      </c>
      <c r="BB1209" s="4" t="s">
        <v>89</v>
      </c>
      <c r="BC1209" s="4" t="s">
        <v>81</v>
      </c>
      <c r="BD1209" s="4" t="s">
        <v>86</v>
      </c>
      <c r="BE1209" s="4" t="s">
        <v>96</v>
      </c>
      <c r="BF1209" s="4" t="s">
        <v>86</v>
      </c>
      <c r="BG1209" s="4" t="s">
        <v>86</v>
      </c>
    </row>
    <row r="1210" spans="1:59" ht="303.75">
      <c r="A1210" s="4">
        <v>2020499</v>
      </c>
      <c r="B1210" s="5">
        <f t="shared" si="36"/>
        <v>1700445</v>
      </c>
      <c r="C1210" s="5">
        <f t="shared" si="37"/>
        <v>2020499</v>
      </c>
      <c r="D1210" s="4">
        <v>1700445</v>
      </c>
      <c r="E1210" s="4" t="s">
        <v>7872</v>
      </c>
      <c r="F1210" s="4" t="s">
        <v>7873</v>
      </c>
      <c r="G1210" s="4" t="s">
        <v>7874</v>
      </c>
      <c r="H1210" s="4" t="s">
        <v>7875</v>
      </c>
      <c r="I1210" s="4" t="s">
        <v>7876</v>
      </c>
      <c r="J1210" s="4" t="s">
        <v>488</v>
      </c>
      <c r="K1210" s="4" t="s">
        <v>202</v>
      </c>
      <c r="L1210" s="4"/>
      <c r="M1210" s="4" t="s">
        <v>7877</v>
      </c>
      <c r="N1210" s="4" t="s">
        <v>523</v>
      </c>
      <c r="O1210" s="4" t="s">
        <v>7878</v>
      </c>
      <c r="P1210" s="4" t="s">
        <v>323</v>
      </c>
      <c r="Q1210" s="4" t="s">
        <v>81</v>
      </c>
      <c r="R1210" s="4" t="s">
        <v>81</v>
      </c>
      <c r="S1210" s="4" t="s">
        <v>81</v>
      </c>
      <c r="T1210" s="4" t="s">
        <v>96</v>
      </c>
      <c r="U1210" s="4" t="s">
        <v>96</v>
      </c>
      <c r="V1210" s="4" t="s">
        <v>83</v>
      </c>
      <c r="W1210" s="4" t="s">
        <v>81</v>
      </c>
      <c r="X1210" s="4" t="s">
        <v>86</v>
      </c>
      <c r="Y1210" s="4" t="s">
        <v>83</v>
      </c>
      <c r="Z1210" s="4" t="s">
        <v>81</v>
      </c>
      <c r="AA1210" s="4" t="s">
        <v>84</v>
      </c>
      <c r="AB1210" s="4" t="s">
        <v>81</v>
      </c>
      <c r="AC1210" s="4" t="s">
        <v>85</v>
      </c>
      <c r="AD1210" s="4">
        <v>1.6850000000000001E-3</v>
      </c>
      <c r="AE1210" s="4" t="s">
        <v>41</v>
      </c>
      <c r="AF1210" s="4" t="s">
        <v>42</v>
      </c>
      <c r="AG1210" s="4" t="s">
        <v>42</v>
      </c>
      <c r="AH1210" s="4" t="s">
        <v>42</v>
      </c>
      <c r="AI1210" s="4" t="s">
        <v>42</v>
      </c>
      <c r="AJ1210" s="4" t="s">
        <v>42</v>
      </c>
      <c r="AK1210" s="4" t="s">
        <v>42</v>
      </c>
      <c r="AL1210" s="4" t="s">
        <v>40</v>
      </c>
      <c r="AM1210" s="4" t="s">
        <v>40</v>
      </c>
      <c r="AN1210" s="4" t="s">
        <v>42</v>
      </c>
      <c r="AO1210" s="4" t="s">
        <v>42</v>
      </c>
      <c r="AP1210" s="4" t="s">
        <v>40</v>
      </c>
      <c r="AQ1210" s="4" t="s">
        <v>42</v>
      </c>
      <c r="AR1210" s="4" t="s">
        <v>42</v>
      </c>
      <c r="AS1210" s="4"/>
      <c r="AT1210" s="4" t="s">
        <v>83</v>
      </c>
      <c r="AU1210" s="4" t="s">
        <v>81</v>
      </c>
      <c r="AV1210" s="4" t="s">
        <v>81</v>
      </c>
      <c r="AW1210" s="4" t="s">
        <v>86</v>
      </c>
      <c r="AX1210" s="4" t="s">
        <v>86</v>
      </c>
      <c r="AY1210" s="4" t="s">
        <v>86</v>
      </c>
      <c r="AZ1210" s="4" t="s">
        <v>86</v>
      </c>
      <c r="BA1210" s="4" t="s">
        <v>86</v>
      </c>
      <c r="BB1210" s="4" t="s">
        <v>81</v>
      </c>
      <c r="BC1210" s="4" t="s">
        <v>89</v>
      </c>
      <c r="BD1210" s="4" t="s">
        <v>81</v>
      </c>
      <c r="BE1210" s="4" t="s">
        <v>96</v>
      </c>
      <c r="BF1210" s="4" t="s">
        <v>86</v>
      </c>
      <c r="BG1210" s="4" t="s">
        <v>85</v>
      </c>
    </row>
    <row r="1211" spans="1:59" ht="274.5">
      <c r="A1211" s="4">
        <v>2532907</v>
      </c>
      <c r="B1211" s="5">
        <f t="shared" si="36"/>
        <v>1702348</v>
      </c>
      <c r="C1211" s="5">
        <f t="shared" si="37"/>
        <v>2532907</v>
      </c>
      <c r="D1211" s="4">
        <v>1702348</v>
      </c>
      <c r="E1211" s="4" t="s">
        <v>7879</v>
      </c>
      <c r="F1211" s="4" t="s">
        <v>7880</v>
      </c>
      <c r="G1211" s="4" t="s">
        <v>7881</v>
      </c>
      <c r="H1211" s="4" t="s">
        <v>7882</v>
      </c>
      <c r="I1211" s="4" t="s">
        <v>7883</v>
      </c>
      <c r="J1211" s="4" t="s">
        <v>7884</v>
      </c>
      <c r="K1211" s="4" t="s">
        <v>111</v>
      </c>
      <c r="L1211" s="4"/>
      <c r="M1211" s="4" t="s">
        <v>7885</v>
      </c>
      <c r="N1211" s="4" t="s">
        <v>7886</v>
      </c>
      <c r="O1211" s="4" t="s">
        <v>7887</v>
      </c>
      <c r="P1211" s="4" t="s">
        <v>81</v>
      </c>
      <c r="Q1211" s="4" t="s">
        <v>81</v>
      </c>
      <c r="R1211" s="4" t="s">
        <v>83</v>
      </c>
      <c r="S1211" s="4" t="s">
        <v>83</v>
      </c>
      <c r="T1211" s="4" t="s">
        <v>84</v>
      </c>
      <c r="U1211" s="4" t="s">
        <v>82</v>
      </c>
      <c r="V1211" s="4" t="s">
        <v>83</v>
      </c>
      <c r="W1211" s="4" t="s">
        <v>81</v>
      </c>
      <c r="X1211" s="4" t="s">
        <v>81</v>
      </c>
      <c r="Y1211" s="4" t="s">
        <v>83</v>
      </c>
      <c r="Z1211" s="4" t="s">
        <v>81</v>
      </c>
      <c r="AA1211" s="4" t="s">
        <v>96</v>
      </c>
      <c r="AB1211" s="4" t="s">
        <v>81</v>
      </c>
      <c r="AC1211" s="4" t="s">
        <v>85</v>
      </c>
      <c r="AD1211" s="4">
        <v>2.4099999999999998E-3</v>
      </c>
      <c r="AE1211" s="4" t="s">
        <v>42</v>
      </c>
      <c r="AF1211" s="4" t="s">
        <v>42</v>
      </c>
      <c r="AG1211" s="4" t="s">
        <v>40</v>
      </c>
      <c r="AH1211" s="4" t="s">
        <v>41</v>
      </c>
      <c r="AI1211" s="4" t="s">
        <v>41</v>
      </c>
      <c r="AJ1211" s="4" t="s">
        <v>41</v>
      </c>
      <c r="AK1211" s="4" t="s">
        <v>42</v>
      </c>
      <c r="AL1211" s="4" t="s">
        <v>40</v>
      </c>
      <c r="AM1211" s="4" t="s">
        <v>40</v>
      </c>
      <c r="AN1211" s="4" t="s">
        <v>42</v>
      </c>
      <c r="AO1211" s="4" t="s">
        <v>42</v>
      </c>
      <c r="AP1211" s="4" t="s">
        <v>42</v>
      </c>
      <c r="AQ1211" s="4" t="s">
        <v>42</v>
      </c>
      <c r="AR1211" s="4" t="s">
        <v>42</v>
      </c>
      <c r="AS1211" s="4"/>
      <c r="AT1211" s="4" t="s">
        <v>86</v>
      </c>
      <c r="AU1211" s="4" t="s">
        <v>86</v>
      </c>
      <c r="AV1211" s="4" t="s">
        <v>81</v>
      </c>
      <c r="AW1211" s="4" t="s">
        <v>83</v>
      </c>
      <c r="AX1211" s="4" t="s">
        <v>82</v>
      </c>
      <c r="AY1211" s="4" t="s">
        <v>82</v>
      </c>
      <c r="AZ1211" s="4" t="s">
        <v>86</v>
      </c>
      <c r="BA1211" s="4" t="s">
        <v>86</v>
      </c>
      <c r="BB1211" s="4" t="s">
        <v>89</v>
      </c>
      <c r="BC1211" s="4" t="s">
        <v>89</v>
      </c>
      <c r="BD1211" s="4" t="s">
        <v>86</v>
      </c>
      <c r="BE1211" s="4" t="s">
        <v>86</v>
      </c>
      <c r="BF1211" s="4" t="s">
        <v>86</v>
      </c>
      <c r="BG1211" s="4" t="s">
        <v>86</v>
      </c>
    </row>
    <row r="1212" spans="1:59" ht="303.75">
      <c r="A1212" s="4">
        <v>2390485</v>
      </c>
      <c r="B1212" s="5">
        <f t="shared" si="36"/>
        <v>1694192</v>
      </c>
      <c r="C1212" s="5">
        <f t="shared" si="37"/>
        <v>2390485</v>
      </c>
      <c r="D1212" s="4">
        <v>1694192</v>
      </c>
      <c r="E1212" s="4" t="s">
        <v>7888</v>
      </c>
      <c r="F1212" s="4" t="s">
        <v>7889</v>
      </c>
      <c r="G1212" s="4" t="s">
        <v>7890</v>
      </c>
      <c r="H1212" s="4" t="s">
        <v>4335</v>
      </c>
      <c r="I1212" s="4" t="s">
        <v>200</v>
      </c>
      <c r="J1212" s="4" t="s">
        <v>4336</v>
      </c>
      <c r="K1212" s="4" t="s">
        <v>94</v>
      </c>
      <c r="L1212" s="4"/>
      <c r="M1212" s="4" t="s">
        <v>2524</v>
      </c>
      <c r="N1212" s="4" t="s">
        <v>6796</v>
      </c>
      <c r="O1212" s="4" t="s">
        <v>7891</v>
      </c>
      <c r="P1212" s="4" t="s">
        <v>81</v>
      </c>
      <c r="Q1212" s="4" t="s">
        <v>81</v>
      </c>
      <c r="R1212" s="4" t="s">
        <v>86</v>
      </c>
      <c r="S1212" s="4" t="s">
        <v>86</v>
      </c>
      <c r="T1212" s="4" t="s">
        <v>82</v>
      </c>
      <c r="U1212" s="4" t="s">
        <v>82</v>
      </c>
      <c r="V1212" s="4" t="s">
        <v>81</v>
      </c>
      <c r="W1212" s="4" t="s">
        <v>86</v>
      </c>
      <c r="X1212" s="4" t="s">
        <v>81</v>
      </c>
      <c r="Y1212" s="4" t="s">
        <v>83</v>
      </c>
      <c r="Z1212" s="4" t="s">
        <v>81</v>
      </c>
      <c r="AA1212" s="4" t="s">
        <v>96</v>
      </c>
      <c r="AB1212" s="4" t="s">
        <v>83</v>
      </c>
      <c r="AC1212" s="4" t="s">
        <v>85</v>
      </c>
      <c r="AD1212" s="4">
        <v>1.98E-3</v>
      </c>
      <c r="AE1212" s="4" t="s">
        <v>42</v>
      </c>
      <c r="AF1212" s="4" t="s">
        <v>42</v>
      </c>
      <c r="AG1212" s="4" t="s">
        <v>42</v>
      </c>
      <c r="AH1212" s="4" t="s">
        <v>42</v>
      </c>
      <c r="AI1212" s="4" t="s">
        <v>41</v>
      </c>
      <c r="AJ1212" s="4" t="s">
        <v>41</v>
      </c>
      <c r="AK1212" s="4" t="s">
        <v>42</v>
      </c>
      <c r="AL1212" s="4" t="s">
        <v>40</v>
      </c>
      <c r="AM1212" s="4" t="s">
        <v>42</v>
      </c>
      <c r="AN1212" s="4" t="s">
        <v>42</v>
      </c>
      <c r="AO1212" s="4" t="s">
        <v>42</v>
      </c>
      <c r="AP1212" s="4" t="s">
        <v>42</v>
      </c>
      <c r="AQ1212" s="4" t="s">
        <v>41</v>
      </c>
      <c r="AR1212" s="4" t="s">
        <v>42</v>
      </c>
      <c r="AS1212" s="4"/>
      <c r="AT1212" s="4" t="s">
        <v>81</v>
      </c>
      <c r="AU1212" s="4" t="s">
        <v>81</v>
      </c>
      <c r="AV1212" s="4" t="s">
        <v>86</v>
      </c>
      <c r="AW1212" s="4" t="s">
        <v>86</v>
      </c>
      <c r="AX1212" s="4" t="s">
        <v>82</v>
      </c>
      <c r="AY1212" s="4" t="s">
        <v>82</v>
      </c>
      <c r="AZ1212" s="4" t="s">
        <v>86</v>
      </c>
      <c r="BA1212" s="4" t="s">
        <v>86</v>
      </c>
      <c r="BB1212" s="4" t="s">
        <v>87</v>
      </c>
      <c r="BC1212" s="4" t="s">
        <v>81</v>
      </c>
      <c r="BD1212" s="4" t="s">
        <v>86</v>
      </c>
      <c r="BE1212" s="4" t="s">
        <v>152</v>
      </c>
      <c r="BF1212" s="4" t="s">
        <v>83</v>
      </c>
      <c r="BG1212" s="4" t="s">
        <v>85</v>
      </c>
    </row>
    <row r="1213" spans="1:59" ht="303.75">
      <c r="A1213" s="4">
        <v>2033918</v>
      </c>
      <c r="B1213" s="5">
        <f t="shared" si="36"/>
        <v>1700267</v>
      </c>
      <c r="C1213" s="5">
        <f t="shared" si="37"/>
        <v>2033918</v>
      </c>
      <c r="D1213" s="4">
        <v>1700267</v>
      </c>
      <c r="E1213" s="4" t="s">
        <v>7892</v>
      </c>
      <c r="F1213" s="4" t="s">
        <v>7893</v>
      </c>
      <c r="G1213" s="4" t="s">
        <v>7894</v>
      </c>
      <c r="H1213" s="4" t="s">
        <v>7895</v>
      </c>
      <c r="I1213" s="4" t="s">
        <v>7896</v>
      </c>
      <c r="J1213" s="4" t="s">
        <v>7897</v>
      </c>
      <c r="K1213" s="4" t="s">
        <v>78</v>
      </c>
      <c r="L1213" s="4"/>
      <c r="M1213" s="4" t="s">
        <v>7898</v>
      </c>
      <c r="N1213" s="4" t="s">
        <v>7899</v>
      </c>
      <c r="O1213" s="4" t="s">
        <v>7900</v>
      </c>
      <c r="P1213" s="4" t="s">
        <v>81</v>
      </c>
      <c r="Q1213" s="4" t="s">
        <v>81</v>
      </c>
      <c r="R1213" s="4" t="s">
        <v>83</v>
      </c>
      <c r="S1213" s="4" t="s">
        <v>81</v>
      </c>
      <c r="T1213" s="4" t="s">
        <v>82</v>
      </c>
      <c r="U1213" s="4" t="s">
        <v>86</v>
      </c>
      <c r="V1213" s="4" t="s">
        <v>86</v>
      </c>
      <c r="W1213" s="4" t="s">
        <v>83</v>
      </c>
      <c r="X1213" s="4" t="s">
        <v>86</v>
      </c>
      <c r="Y1213" s="4" t="s">
        <v>83</v>
      </c>
      <c r="Z1213" s="4" t="s">
        <v>81</v>
      </c>
      <c r="AA1213" s="4" t="s">
        <v>96</v>
      </c>
      <c r="AB1213" s="4" t="s">
        <v>81</v>
      </c>
      <c r="AC1213" s="4" t="s">
        <v>85</v>
      </c>
      <c r="AD1213" s="4">
        <v>2.5249999999999999E-3</v>
      </c>
      <c r="AE1213" s="4" t="s">
        <v>42</v>
      </c>
      <c r="AF1213" s="4" t="s">
        <v>42</v>
      </c>
      <c r="AG1213" s="4" t="s">
        <v>41</v>
      </c>
      <c r="AH1213" s="4" t="s">
        <v>42</v>
      </c>
      <c r="AI1213" s="4" t="s">
        <v>41</v>
      </c>
      <c r="AJ1213" s="4" t="s">
        <v>42</v>
      </c>
      <c r="AK1213" s="4" t="s">
        <v>42</v>
      </c>
      <c r="AL1213" s="4" t="s">
        <v>40</v>
      </c>
      <c r="AM1213" s="4" t="s">
        <v>42</v>
      </c>
      <c r="AN1213" s="4" t="s">
        <v>40</v>
      </c>
      <c r="AO1213" s="4" t="s">
        <v>42</v>
      </c>
      <c r="AP1213" s="4" t="s">
        <v>42</v>
      </c>
      <c r="AQ1213" s="4" t="s">
        <v>42</v>
      </c>
      <c r="AR1213" s="4" t="s">
        <v>42</v>
      </c>
      <c r="AS1213" s="4"/>
      <c r="AT1213" s="4" t="s">
        <v>86</v>
      </c>
      <c r="AU1213" s="4" t="s">
        <v>81</v>
      </c>
      <c r="AV1213" s="4" t="s">
        <v>83</v>
      </c>
      <c r="AW1213" s="4" t="s">
        <v>81</v>
      </c>
      <c r="AX1213" s="4" t="s">
        <v>82</v>
      </c>
      <c r="AY1213" s="4" t="s">
        <v>96</v>
      </c>
      <c r="AZ1213" s="4" t="s">
        <v>81</v>
      </c>
      <c r="BA1213" s="4" t="s">
        <v>81</v>
      </c>
      <c r="BB1213" s="4" t="s">
        <v>86</v>
      </c>
      <c r="BC1213" s="4" t="s">
        <v>89</v>
      </c>
      <c r="BD1213" s="4" t="s">
        <v>81</v>
      </c>
      <c r="BE1213" s="4" t="s">
        <v>86</v>
      </c>
      <c r="BF1213" s="4" t="s">
        <v>86</v>
      </c>
      <c r="BG1213" s="4" t="s">
        <v>85</v>
      </c>
    </row>
    <row r="1214" spans="1:59" ht="201.75">
      <c r="A1214" s="4">
        <v>2558796</v>
      </c>
      <c r="B1214" s="5">
        <f t="shared" si="36"/>
        <v>1699136</v>
      </c>
      <c r="C1214" s="5">
        <f t="shared" si="37"/>
        <v>2558796</v>
      </c>
      <c r="D1214" s="4">
        <v>1699136</v>
      </c>
      <c r="E1214" s="4" t="s">
        <v>7901</v>
      </c>
      <c r="F1214" s="4" t="s">
        <v>7902</v>
      </c>
      <c r="G1214" s="4" t="s">
        <v>7903</v>
      </c>
      <c r="H1214" s="4" t="s">
        <v>7904</v>
      </c>
      <c r="I1214" s="4" t="s">
        <v>7905</v>
      </c>
      <c r="J1214" s="4" t="s">
        <v>7906</v>
      </c>
      <c r="K1214" s="4" t="s">
        <v>346</v>
      </c>
      <c r="L1214" s="4"/>
      <c r="M1214" s="4" t="s">
        <v>7907</v>
      </c>
      <c r="N1214" s="4" t="s">
        <v>7908</v>
      </c>
      <c r="O1214" s="4" t="s">
        <v>7909</v>
      </c>
      <c r="P1214" s="4" t="s">
        <v>83</v>
      </c>
      <c r="Q1214" s="4" t="s">
        <v>83</v>
      </c>
      <c r="R1214" s="4" t="s">
        <v>83</v>
      </c>
      <c r="S1214" s="4" t="s">
        <v>83</v>
      </c>
      <c r="T1214" s="4" t="s">
        <v>86</v>
      </c>
      <c r="U1214" s="4" t="s">
        <v>86</v>
      </c>
      <c r="V1214" s="4" t="s">
        <v>86</v>
      </c>
      <c r="W1214" s="4" t="s">
        <v>83</v>
      </c>
      <c r="X1214" s="4" t="s">
        <v>81</v>
      </c>
      <c r="Y1214" s="4" t="s">
        <v>83</v>
      </c>
      <c r="Z1214" s="4" t="s">
        <v>83</v>
      </c>
      <c r="AA1214" s="4" t="s">
        <v>96</v>
      </c>
      <c r="AB1214" s="4" t="s">
        <v>83</v>
      </c>
      <c r="AC1214" s="4" t="s">
        <v>85</v>
      </c>
      <c r="AD1214" s="4">
        <v>2.2300000000000002E-3</v>
      </c>
      <c r="AE1214" s="4" t="s">
        <v>40</v>
      </c>
      <c r="AF1214" s="4" t="s">
        <v>41</v>
      </c>
      <c r="AG1214" s="4" t="s">
        <v>40</v>
      </c>
      <c r="AH1214" s="4" t="s">
        <v>41</v>
      </c>
      <c r="AI1214" s="4" t="s">
        <v>42</v>
      </c>
      <c r="AJ1214" s="4" t="s">
        <v>42</v>
      </c>
      <c r="AK1214" s="4" t="s">
        <v>42</v>
      </c>
      <c r="AL1214" s="4" t="s">
        <v>40</v>
      </c>
      <c r="AM1214" s="4" t="s">
        <v>42</v>
      </c>
      <c r="AN1214" s="4" t="s">
        <v>40</v>
      </c>
      <c r="AO1214" s="4" t="s">
        <v>41</v>
      </c>
      <c r="AP1214" s="4" t="s">
        <v>42</v>
      </c>
      <c r="AQ1214" s="4" t="s">
        <v>40</v>
      </c>
      <c r="AR1214" s="4" t="s">
        <v>42</v>
      </c>
      <c r="AS1214" s="4"/>
      <c r="AT1214" s="4" t="s">
        <v>86</v>
      </c>
      <c r="AU1214" s="4" t="s">
        <v>83</v>
      </c>
      <c r="AV1214" s="4" t="s">
        <v>81</v>
      </c>
      <c r="AW1214" s="4" t="s">
        <v>83</v>
      </c>
      <c r="AX1214" s="4" t="s">
        <v>86</v>
      </c>
      <c r="AY1214" s="4" t="s">
        <v>96</v>
      </c>
      <c r="AZ1214" s="4" t="s">
        <v>81</v>
      </c>
      <c r="BA1214" s="4" t="s">
        <v>81</v>
      </c>
      <c r="BB1214" s="4" t="s">
        <v>81</v>
      </c>
      <c r="BC1214" s="4" t="s">
        <v>81</v>
      </c>
      <c r="BD1214" s="4" t="s">
        <v>83</v>
      </c>
      <c r="BE1214" s="4" t="s">
        <v>96</v>
      </c>
      <c r="BF1214" s="4" t="s">
        <v>86</v>
      </c>
      <c r="BG1214" s="4" t="s">
        <v>85</v>
      </c>
    </row>
    <row r="1215" spans="1:59" ht="361.5">
      <c r="A1215" s="4">
        <v>2327572</v>
      </c>
      <c r="B1215" s="5">
        <f t="shared" si="36"/>
        <v>1702858</v>
      </c>
      <c r="C1215" s="5">
        <f t="shared" si="37"/>
        <v>2327572</v>
      </c>
      <c r="D1215" s="4">
        <v>1702858</v>
      </c>
      <c r="E1215" s="4" t="s">
        <v>7910</v>
      </c>
      <c r="F1215" s="4" t="s">
        <v>7911</v>
      </c>
      <c r="G1215" s="4" t="s">
        <v>7912</v>
      </c>
      <c r="H1215" s="4" t="s">
        <v>7913</v>
      </c>
      <c r="I1215" s="4" t="s">
        <v>7914</v>
      </c>
      <c r="J1215" s="4" t="s">
        <v>7915</v>
      </c>
      <c r="K1215" s="4" t="s">
        <v>78</v>
      </c>
      <c r="L1215" s="4"/>
      <c r="M1215" s="4" t="s">
        <v>7916</v>
      </c>
      <c r="N1215" s="4" t="s">
        <v>1571</v>
      </c>
      <c r="O1215" s="4" t="s">
        <v>7917</v>
      </c>
      <c r="P1215" s="4" t="s">
        <v>81</v>
      </c>
      <c r="Q1215" s="4" t="s">
        <v>81</v>
      </c>
      <c r="R1215" s="4" t="s">
        <v>81</v>
      </c>
      <c r="S1215" s="4" t="s">
        <v>81</v>
      </c>
      <c r="T1215" s="4" t="s">
        <v>82</v>
      </c>
      <c r="U1215" s="4" t="s">
        <v>96</v>
      </c>
      <c r="V1215" s="4" t="s">
        <v>86</v>
      </c>
      <c r="W1215" s="4" t="s">
        <v>83</v>
      </c>
      <c r="X1215" s="4" t="s">
        <v>83</v>
      </c>
      <c r="Y1215" s="4" t="s">
        <v>83</v>
      </c>
      <c r="Z1215" s="4" t="s">
        <v>81</v>
      </c>
      <c r="AA1215" s="4" t="s">
        <v>96</v>
      </c>
      <c r="AB1215" s="4" t="s">
        <v>81</v>
      </c>
      <c r="AC1215" s="4" t="s">
        <v>85</v>
      </c>
      <c r="AD1215" s="4">
        <v>2.5200000000000001E-3</v>
      </c>
      <c r="AE1215" s="4" t="s">
        <v>42</v>
      </c>
      <c r="AF1215" s="4" t="s">
        <v>42</v>
      </c>
      <c r="AG1215" s="4" t="s">
        <v>42</v>
      </c>
      <c r="AH1215" s="4" t="s">
        <v>42</v>
      </c>
      <c r="AI1215" s="4" t="s">
        <v>41</v>
      </c>
      <c r="AJ1215" s="4" t="s">
        <v>42</v>
      </c>
      <c r="AK1215" s="4" t="s">
        <v>41</v>
      </c>
      <c r="AL1215" s="4" t="s">
        <v>40</v>
      </c>
      <c r="AM1215" s="4" t="s">
        <v>42</v>
      </c>
      <c r="AN1215" s="4" t="s">
        <v>40</v>
      </c>
      <c r="AO1215" s="4" t="s">
        <v>42</v>
      </c>
      <c r="AP1215" s="4" t="s">
        <v>42</v>
      </c>
      <c r="AQ1215" s="4" t="s">
        <v>42</v>
      </c>
      <c r="AR1215" s="4" t="s">
        <v>42</v>
      </c>
      <c r="AS1215" s="4"/>
      <c r="AT1215" s="4" t="s">
        <v>81</v>
      </c>
      <c r="AU1215" s="4" t="s">
        <v>81</v>
      </c>
      <c r="AV1215" s="4" t="s">
        <v>81</v>
      </c>
      <c r="AW1215" s="4" t="s">
        <v>81</v>
      </c>
      <c r="AX1215" s="4" t="s">
        <v>82</v>
      </c>
      <c r="AY1215" s="4" t="s">
        <v>96</v>
      </c>
      <c r="AZ1215" s="4" t="s">
        <v>83</v>
      </c>
      <c r="BA1215" s="4" t="s">
        <v>81</v>
      </c>
      <c r="BB1215" s="4" t="s">
        <v>81</v>
      </c>
      <c r="BC1215" s="4" t="s">
        <v>81</v>
      </c>
      <c r="BD1215" s="4" t="s">
        <v>81</v>
      </c>
      <c r="BE1215" s="4" t="s">
        <v>152</v>
      </c>
      <c r="BF1215" s="4" t="s">
        <v>89</v>
      </c>
      <c r="BG1215" s="4" t="s">
        <v>85</v>
      </c>
    </row>
    <row r="1216" spans="1:59" ht="332.25">
      <c r="A1216" s="4">
        <v>2148527</v>
      </c>
      <c r="B1216" s="5">
        <f t="shared" si="36"/>
        <v>1700789</v>
      </c>
      <c r="C1216" s="5">
        <f t="shared" si="37"/>
        <v>2148527</v>
      </c>
      <c r="D1216" s="4">
        <v>1700789</v>
      </c>
      <c r="E1216" s="4" t="s">
        <v>7918</v>
      </c>
      <c r="F1216" s="4" t="s">
        <v>7919</v>
      </c>
      <c r="G1216" s="4" t="s">
        <v>7920</v>
      </c>
      <c r="H1216" s="4" t="s">
        <v>7921</v>
      </c>
      <c r="I1216" s="4" t="s">
        <v>7922</v>
      </c>
      <c r="J1216" s="4" t="s">
        <v>7923</v>
      </c>
      <c r="K1216" s="4" t="s">
        <v>78</v>
      </c>
      <c r="L1216" s="4"/>
      <c r="M1216" s="4" t="s">
        <v>7924</v>
      </c>
      <c r="N1216" s="4"/>
      <c r="O1216" s="4" t="s">
        <v>7925</v>
      </c>
      <c r="P1216" s="4" t="s">
        <v>81</v>
      </c>
      <c r="Q1216" s="4" t="s">
        <v>81</v>
      </c>
      <c r="R1216" s="4" t="s">
        <v>83</v>
      </c>
      <c r="S1216" s="4" t="s">
        <v>81</v>
      </c>
      <c r="T1216" s="4" t="s">
        <v>96</v>
      </c>
      <c r="U1216" s="4" t="s">
        <v>96</v>
      </c>
      <c r="V1216" s="4" t="s">
        <v>81</v>
      </c>
      <c r="W1216" s="4" t="s">
        <v>83</v>
      </c>
      <c r="X1216" s="4" t="s">
        <v>81</v>
      </c>
      <c r="Y1216" s="4" t="s">
        <v>83</v>
      </c>
      <c r="Z1216" s="4" t="s">
        <v>81</v>
      </c>
      <c r="AA1216" s="4" t="s">
        <v>96</v>
      </c>
      <c r="AB1216" s="4" t="s">
        <v>81</v>
      </c>
      <c r="AC1216" s="4" t="s">
        <v>85</v>
      </c>
      <c r="AD1216" s="4">
        <v>1.57E-3</v>
      </c>
      <c r="AE1216" s="4" t="s">
        <v>42</v>
      </c>
      <c r="AF1216" s="4" t="s">
        <v>42</v>
      </c>
      <c r="AG1216" s="4" t="s">
        <v>40</v>
      </c>
      <c r="AH1216" s="4" t="s">
        <v>42</v>
      </c>
      <c r="AI1216" s="4" t="s">
        <v>42</v>
      </c>
      <c r="AJ1216" s="4" t="s">
        <v>42</v>
      </c>
      <c r="AK1216" s="4" t="s">
        <v>42</v>
      </c>
      <c r="AL1216" s="4" t="s">
        <v>40</v>
      </c>
      <c r="AM1216" s="4" t="s">
        <v>42</v>
      </c>
      <c r="AN1216" s="4" t="s">
        <v>40</v>
      </c>
      <c r="AO1216" s="4" t="s">
        <v>42</v>
      </c>
      <c r="AP1216" s="4" t="s">
        <v>42</v>
      </c>
      <c r="AQ1216" s="4" t="s">
        <v>42</v>
      </c>
      <c r="AR1216" s="4" t="s">
        <v>42</v>
      </c>
      <c r="AS1216" s="4"/>
      <c r="AT1216" s="4" t="s">
        <v>86</v>
      </c>
      <c r="AU1216" s="4" t="s">
        <v>81</v>
      </c>
      <c r="AV1216" s="4" t="s">
        <v>81</v>
      </c>
      <c r="AW1216" s="4" t="s">
        <v>81</v>
      </c>
      <c r="AX1216" s="4" t="s">
        <v>96</v>
      </c>
      <c r="AY1216" s="4" t="s">
        <v>96</v>
      </c>
      <c r="AZ1216" s="4" t="s">
        <v>81</v>
      </c>
      <c r="BA1216" s="4" t="s">
        <v>81</v>
      </c>
      <c r="BB1216" s="4" t="s">
        <v>81</v>
      </c>
      <c r="BC1216" s="4" t="s">
        <v>89</v>
      </c>
      <c r="BD1216" s="4" t="s">
        <v>81</v>
      </c>
      <c r="BE1216" s="4" t="s">
        <v>86</v>
      </c>
      <c r="BF1216" s="4" t="s">
        <v>89</v>
      </c>
      <c r="BG1216" s="4" t="s">
        <v>85</v>
      </c>
    </row>
    <row r="1217" spans="1:59" ht="188.25">
      <c r="A1217" s="4">
        <v>2349262</v>
      </c>
      <c r="B1217" s="5">
        <f t="shared" si="36"/>
        <v>1701726</v>
      </c>
      <c r="C1217" s="5">
        <f t="shared" si="37"/>
        <v>2349262</v>
      </c>
      <c r="D1217" s="4">
        <v>1701726</v>
      </c>
      <c r="E1217" s="4" t="s">
        <v>7926</v>
      </c>
      <c r="F1217" s="4" t="s">
        <v>7927</v>
      </c>
      <c r="G1217" s="4" t="s">
        <v>7928</v>
      </c>
      <c r="H1217" s="4" t="s">
        <v>7929</v>
      </c>
      <c r="I1217" s="4" t="s">
        <v>200</v>
      </c>
      <c r="J1217" s="4" t="s">
        <v>7930</v>
      </c>
      <c r="K1217" s="4" t="s">
        <v>94</v>
      </c>
      <c r="L1217" s="4"/>
      <c r="M1217" s="4" t="s">
        <v>7931</v>
      </c>
      <c r="N1217" s="4" t="s">
        <v>7932</v>
      </c>
      <c r="O1217" s="4" t="s">
        <v>7933</v>
      </c>
      <c r="P1217" s="4" t="s">
        <v>81</v>
      </c>
      <c r="Q1217" s="4" t="s">
        <v>81</v>
      </c>
      <c r="R1217" s="4" t="s">
        <v>83</v>
      </c>
      <c r="S1217" s="4" t="s">
        <v>81</v>
      </c>
      <c r="T1217" s="4" t="s">
        <v>82</v>
      </c>
      <c r="U1217" s="4" t="s">
        <v>82</v>
      </c>
      <c r="V1217" s="4" t="s">
        <v>81</v>
      </c>
      <c r="W1217" s="4" t="s">
        <v>83</v>
      </c>
      <c r="X1217" s="4" t="s">
        <v>83</v>
      </c>
      <c r="Y1217" s="4" t="s">
        <v>83</v>
      </c>
      <c r="Z1217" s="4" t="s">
        <v>81</v>
      </c>
      <c r="AA1217" s="4" t="s">
        <v>84</v>
      </c>
      <c r="AB1217" s="4" t="s">
        <v>83</v>
      </c>
      <c r="AC1217" s="4" t="s">
        <v>85</v>
      </c>
      <c r="AD1217" s="4">
        <v>1.7049999999999999E-3</v>
      </c>
      <c r="AE1217" s="4" t="s">
        <v>42</v>
      </c>
      <c r="AF1217" s="4" t="s">
        <v>42</v>
      </c>
      <c r="AG1217" s="4" t="s">
        <v>40</v>
      </c>
      <c r="AH1217" s="4" t="s">
        <v>42</v>
      </c>
      <c r="AI1217" s="4" t="s">
        <v>41</v>
      </c>
      <c r="AJ1217" s="4" t="s">
        <v>41</v>
      </c>
      <c r="AK1217" s="4" t="s">
        <v>41</v>
      </c>
      <c r="AL1217" s="4" t="s">
        <v>40</v>
      </c>
      <c r="AM1217" s="4" t="s">
        <v>42</v>
      </c>
      <c r="AN1217" s="4" t="s">
        <v>40</v>
      </c>
      <c r="AO1217" s="4" t="s">
        <v>42</v>
      </c>
      <c r="AP1217" s="4" t="s">
        <v>40</v>
      </c>
      <c r="AQ1217" s="4" t="s">
        <v>41</v>
      </c>
      <c r="AR1217" s="4" t="s">
        <v>42</v>
      </c>
      <c r="AS1217" s="4"/>
      <c r="AT1217" s="4" t="s">
        <v>81</v>
      </c>
      <c r="AU1217" s="4" t="s">
        <v>86</v>
      </c>
      <c r="AV1217" s="4" t="s">
        <v>86</v>
      </c>
      <c r="AW1217" s="4" t="s">
        <v>86</v>
      </c>
      <c r="AX1217" s="4" t="s">
        <v>82</v>
      </c>
      <c r="AY1217" s="4" t="s">
        <v>82</v>
      </c>
      <c r="AZ1217" s="4" t="s">
        <v>83</v>
      </c>
      <c r="BA1217" s="4" t="s">
        <v>81</v>
      </c>
      <c r="BB1217" s="4" t="s">
        <v>81</v>
      </c>
      <c r="BC1217" s="4" t="s">
        <v>87</v>
      </c>
      <c r="BD1217" s="4" t="s">
        <v>86</v>
      </c>
      <c r="BE1217" s="4" t="s">
        <v>152</v>
      </c>
      <c r="BF1217" s="4" t="s">
        <v>83</v>
      </c>
      <c r="BG1217" s="4" t="s">
        <v>86</v>
      </c>
    </row>
    <row r="1218" spans="1:59" ht="303.75">
      <c r="A1218" s="4">
        <v>2348069</v>
      </c>
      <c r="B1218" s="5">
        <f t="shared" si="36"/>
        <v>1694688</v>
      </c>
      <c r="C1218" s="5">
        <f t="shared" si="37"/>
        <v>2348069</v>
      </c>
      <c r="D1218" s="4">
        <v>1694688</v>
      </c>
      <c r="E1218" s="4" t="s">
        <v>7934</v>
      </c>
      <c r="F1218" s="4" t="s">
        <v>7935</v>
      </c>
      <c r="G1218" s="4" t="s">
        <v>7936</v>
      </c>
      <c r="H1218" s="4" t="s">
        <v>7937</v>
      </c>
      <c r="I1218" s="4" t="s">
        <v>7938</v>
      </c>
      <c r="J1218" s="4" t="s">
        <v>7939</v>
      </c>
      <c r="K1218" s="4" t="s">
        <v>78</v>
      </c>
      <c r="L1218" s="4"/>
      <c r="M1218" s="4" t="s">
        <v>7940</v>
      </c>
      <c r="N1218" s="4" t="s">
        <v>4611</v>
      </c>
      <c r="O1218" s="4" t="s">
        <v>7941</v>
      </c>
      <c r="P1218" s="4" t="s">
        <v>86</v>
      </c>
      <c r="Q1218" s="4" t="s">
        <v>81</v>
      </c>
      <c r="R1218" s="4" t="s">
        <v>83</v>
      </c>
      <c r="S1218" s="4" t="s">
        <v>81</v>
      </c>
      <c r="T1218" s="4" t="s">
        <v>82</v>
      </c>
      <c r="U1218" s="4" t="s">
        <v>82</v>
      </c>
      <c r="V1218" s="4" t="s">
        <v>81</v>
      </c>
      <c r="W1218" s="4" t="s">
        <v>83</v>
      </c>
      <c r="X1218" s="4" t="s">
        <v>81</v>
      </c>
      <c r="Y1218" s="4" t="s">
        <v>83</v>
      </c>
      <c r="Z1218" s="4" t="s">
        <v>86</v>
      </c>
      <c r="AA1218" s="4" t="s">
        <v>84</v>
      </c>
      <c r="AB1218" s="4" t="s">
        <v>86</v>
      </c>
      <c r="AC1218" s="4" t="s">
        <v>85</v>
      </c>
      <c r="AD1218" s="4">
        <v>2.5850000000000001E-3</v>
      </c>
      <c r="AE1218" s="4" t="s">
        <v>42</v>
      </c>
      <c r="AF1218" s="4" t="s">
        <v>42</v>
      </c>
      <c r="AG1218" s="4" t="s">
        <v>40</v>
      </c>
      <c r="AH1218" s="4" t="s">
        <v>42</v>
      </c>
      <c r="AI1218" s="4" t="s">
        <v>41</v>
      </c>
      <c r="AJ1218" s="4" t="s">
        <v>41</v>
      </c>
      <c r="AK1218" s="4" t="s">
        <v>42</v>
      </c>
      <c r="AL1218" s="4" t="s">
        <v>40</v>
      </c>
      <c r="AM1218" s="4" t="s">
        <v>42</v>
      </c>
      <c r="AN1218" s="4" t="s">
        <v>40</v>
      </c>
      <c r="AO1218" s="4" t="s">
        <v>42</v>
      </c>
      <c r="AP1218" s="4" t="s">
        <v>41</v>
      </c>
      <c r="AQ1218" s="4" t="s">
        <v>42</v>
      </c>
      <c r="AR1218" s="4" t="s">
        <v>42</v>
      </c>
      <c r="AS1218" s="4"/>
      <c r="AT1218" s="4" t="s">
        <v>86</v>
      </c>
      <c r="AU1218" s="4" t="s">
        <v>81</v>
      </c>
      <c r="AV1218" s="4" t="s">
        <v>86</v>
      </c>
      <c r="AW1218" s="4" t="s">
        <v>81</v>
      </c>
      <c r="AX1218" s="4" t="s">
        <v>82</v>
      </c>
      <c r="AY1218" s="4" t="s">
        <v>82</v>
      </c>
      <c r="AZ1218" s="4" t="s">
        <v>81</v>
      </c>
      <c r="BA1218" s="4" t="s">
        <v>81</v>
      </c>
      <c r="BB1218" s="4" t="s">
        <v>81</v>
      </c>
      <c r="BC1218" s="4" t="s">
        <v>87</v>
      </c>
      <c r="BD1218" s="4" t="s">
        <v>81</v>
      </c>
      <c r="BE1218" s="4" t="s">
        <v>88</v>
      </c>
      <c r="BF1218" s="4" t="s">
        <v>86</v>
      </c>
      <c r="BG1218" s="4" t="s">
        <v>85</v>
      </c>
    </row>
    <row r="1219" spans="1:59" ht="260.25">
      <c r="A1219" s="4">
        <v>2249794</v>
      </c>
      <c r="B1219" s="5">
        <f t="shared" ref="B1219:B1282" si="38">HYPERLINK("https://stagingalt.vetology.net/cases/"&amp;D1219&amp;"/screening-report/52?type=pdf&amp;v=v6&amp;scorecard=1&amp;secret_key=BX%25IJ%24%2F65ieZ%29f6", D1219)</f>
        <v>1702106</v>
      </c>
      <c r="C1219" s="5">
        <f t="shared" ref="C1219:C1282" si="39">HYPERLINK("https://platform.v2.vetology.net/report/v/final/"&amp;A1219, A1219)</f>
        <v>2249794</v>
      </c>
      <c r="D1219" s="4">
        <v>1702106</v>
      </c>
      <c r="E1219" s="4" t="s">
        <v>7942</v>
      </c>
      <c r="F1219" s="4" t="s">
        <v>7943</v>
      </c>
      <c r="G1219" s="4" t="s">
        <v>7944</v>
      </c>
      <c r="H1219" s="4" t="s">
        <v>7945</v>
      </c>
      <c r="I1219" s="4" t="s">
        <v>7946</v>
      </c>
      <c r="J1219" s="4" t="s">
        <v>7947</v>
      </c>
      <c r="K1219" s="4" t="s">
        <v>111</v>
      </c>
      <c r="L1219" s="4"/>
      <c r="M1219" s="4" t="s">
        <v>7948</v>
      </c>
      <c r="N1219" s="4" t="s">
        <v>598</v>
      </c>
      <c r="O1219" s="4" t="s">
        <v>7949</v>
      </c>
      <c r="P1219" s="4" t="s">
        <v>83</v>
      </c>
      <c r="Q1219" s="4" t="s">
        <v>81</v>
      </c>
      <c r="R1219" s="4" t="s">
        <v>83</v>
      </c>
      <c r="S1219" s="4" t="s">
        <v>81</v>
      </c>
      <c r="T1219" s="4" t="s">
        <v>82</v>
      </c>
      <c r="U1219" s="4" t="s">
        <v>82</v>
      </c>
      <c r="V1219" s="4" t="s">
        <v>81</v>
      </c>
      <c r="W1219" s="4" t="s">
        <v>83</v>
      </c>
      <c r="X1219" s="4" t="s">
        <v>81</v>
      </c>
      <c r="Y1219" s="4" t="s">
        <v>83</v>
      </c>
      <c r="Z1219" s="4" t="s">
        <v>81</v>
      </c>
      <c r="AA1219" s="4" t="s">
        <v>96</v>
      </c>
      <c r="AB1219" s="4" t="s">
        <v>83</v>
      </c>
      <c r="AC1219" s="4" t="s">
        <v>85</v>
      </c>
      <c r="AD1219" s="4">
        <v>2.075E-3</v>
      </c>
      <c r="AE1219" s="4" t="s">
        <v>40</v>
      </c>
      <c r="AF1219" s="4" t="s">
        <v>42</v>
      </c>
      <c r="AG1219" s="4" t="s">
        <v>40</v>
      </c>
      <c r="AH1219" s="4" t="s">
        <v>42</v>
      </c>
      <c r="AI1219" s="4" t="s">
        <v>41</v>
      </c>
      <c r="AJ1219" s="4" t="s">
        <v>41</v>
      </c>
      <c r="AK1219" s="4" t="s">
        <v>42</v>
      </c>
      <c r="AL1219" s="4" t="s">
        <v>40</v>
      </c>
      <c r="AM1219" s="4" t="s">
        <v>42</v>
      </c>
      <c r="AN1219" s="4" t="s">
        <v>40</v>
      </c>
      <c r="AO1219" s="4" t="s">
        <v>42</v>
      </c>
      <c r="AP1219" s="4" t="s">
        <v>42</v>
      </c>
      <c r="AQ1219" s="4" t="s">
        <v>40</v>
      </c>
      <c r="AR1219" s="4" t="s">
        <v>42</v>
      </c>
      <c r="AS1219" s="4"/>
      <c r="AT1219" s="4" t="s">
        <v>86</v>
      </c>
      <c r="AU1219" s="4" t="s">
        <v>86</v>
      </c>
      <c r="AV1219" s="4" t="s">
        <v>86</v>
      </c>
      <c r="AW1219" s="4" t="s">
        <v>86</v>
      </c>
      <c r="AX1219" s="4" t="s">
        <v>82</v>
      </c>
      <c r="AY1219" s="4" t="s">
        <v>82</v>
      </c>
      <c r="AZ1219" s="4" t="s">
        <v>81</v>
      </c>
      <c r="BA1219" s="4" t="s">
        <v>81</v>
      </c>
      <c r="BB1219" s="4" t="s">
        <v>87</v>
      </c>
      <c r="BC1219" s="4" t="s">
        <v>81</v>
      </c>
      <c r="BD1219" s="4" t="s">
        <v>86</v>
      </c>
      <c r="BE1219" s="4" t="s">
        <v>152</v>
      </c>
      <c r="BF1219" s="4" t="s">
        <v>81</v>
      </c>
      <c r="BG1219" s="4" t="s">
        <v>85</v>
      </c>
    </row>
    <row r="1220" spans="1:59" ht="245.25">
      <c r="A1220" s="4">
        <v>2646989</v>
      </c>
      <c r="B1220" s="5">
        <f t="shared" si="38"/>
        <v>1702836</v>
      </c>
      <c r="C1220" s="5">
        <f t="shared" si="39"/>
        <v>2646989</v>
      </c>
      <c r="D1220" s="4">
        <v>1702836</v>
      </c>
      <c r="E1220" s="4" t="s">
        <v>7950</v>
      </c>
      <c r="F1220" s="4" t="s">
        <v>7951</v>
      </c>
      <c r="G1220" s="4" t="s">
        <v>7952</v>
      </c>
      <c r="H1220" s="4" t="s">
        <v>7953</v>
      </c>
      <c r="I1220" s="4" t="s">
        <v>7954</v>
      </c>
      <c r="J1220" s="4" t="s">
        <v>996</v>
      </c>
      <c r="K1220" s="4" t="s">
        <v>111</v>
      </c>
      <c r="L1220" s="4"/>
      <c r="M1220" s="4" t="s">
        <v>7955</v>
      </c>
      <c r="N1220" s="4" t="s">
        <v>1941</v>
      </c>
      <c r="O1220" s="4" t="s">
        <v>7956</v>
      </c>
      <c r="P1220" s="4" t="s">
        <v>86</v>
      </c>
      <c r="Q1220" s="4" t="s">
        <v>81</v>
      </c>
      <c r="R1220" s="4" t="s">
        <v>81</v>
      </c>
      <c r="S1220" s="4" t="s">
        <v>81</v>
      </c>
      <c r="T1220" s="4" t="s">
        <v>84</v>
      </c>
      <c r="U1220" s="4" t="s">
        <v>82</v>
      </c>
      <c r="V1220" s="4" t="s">
        <v>83</v>
      </c>
      <c r="W1220" s="4" t="s">
        <v>83</v>
      </c>
      <c r="X1220" s="4" t="s">
        <v>86</v>
      </c>
      <c r="Y1220" s="4" t="s">
        <v>83</v>
      </c>
      <c r="Z1220" s="4" t="s">
        <v>81</v>
      </c>
      <c r="AA1220" s="4" t="s">
        <v>96</v>
      </c>
      <c r="AB1220" s="4" t="s">
        <v>83</v>
      </c>
      <c r="AC1220" s="4" t="s">
        <v>85</v>
      </c>
      <c r="AD1220" s="4">
        <v>1.7049999999999999E-3</v>
      </c>
      <c r="AE1220" s="4" t="s">
        <v>42</v>
      </c>
      <c r="AF1220" s="4" t="s">
        <v>42</v>
      </c>
      <c r="AG1220" s="4" t="s">
        <v>42</v>
      </c>
      <c r="AH1220" s="4" t="s">
        <v>42</v>
      </c>
      <c r="AI1220" s="4" t="s">
        <v>41</v>
      </c>
      <c r="AJ1220" s="4" t="s">
        <v>41</v>
      </c>
      <c r="AK1220" s="4" t="s">
        <v>42</v>
      </c>
      <c r="AL1220" s="4" t="s">
        <v>40</v>
      </c>
      <c r="AM1220" s="4" t="s">
        <v>40</v>
      </c>
      <c r="AN1220" s="4" t="s">
        <v>40</v>
      </c>
      <c r="AO1220" s="4" t="s">
        <v>42</v>
      </c>
      <c r="AP1220" s="4" t="s">
        <v>42</v>
      </c>
      <c r="AQ1220" s="4" t="s">
        <v>40</v>
      </c>
      <c r="AR1220" s="4" t="s">
        <v>42</v>
      </c>
      <c r="AS1220" s="4"/>
      <c r="AT1220" s="4" t="s">
        <v>86</v>
      </c>
      <c r="AU1220" s="4" t="s">
        <v>86</v>
      </c>
      <c r="AV1220" s="4" t="s">
        <v>81</v>
      </c>
      <c r="AW1220" s="4" t="s">
        <v>86</v>
      </c>
      <c r="AX1220" s="4" t="s">
        <v>82</v>
      </c>
      <c r="AY1220" s="4" t="s">
        <v>82</v>
      </c>
      <c r="AZ1220" s="4" t="s">
        <v>81</v>
      </c>
      <c r="BA1220" s="4" t="s">
        <v>81</v>
      </c>
      <c r="BB1220" s="4" t="s">
        <v>81</v>
      </c>
      <c r="BC1220" s="4" t="s">
        <v>87</v>
      </c>
      <c r="BD1220" s="4" t="s">
        <v>81</v>
      </c>
      <c r="BE1220" s="4" t="s">
        <v>152</v>
      </c>
      <c r="BF1220" s="4" t="s">
        <v>81</v>
      </c>
      <c r="BG1220" s="4" t="s">
        <v>86</v>
      </c>
    </row>
    <row r="1221" spans="1:59" ht="375.75">
      <c r="A1221" s="4">
        <v>2414474</v>
      </c>
      <c r="B1221" s="5">
        <f t="shared" si="38"/>
        <v>1693940</v>
      </c>
      <c r="C1221" s="5">
        <f t="shared" si="39"/>
        <v>2414474</v>
      </c>
      <c r="D1221" s="4">
        <v>1693940</v>
      </c>
      <c r="E1221" s="4" t="s">
        <v>7957</v>
      </c>
      <c r="F1221" s="4" t="s">
        <v>7958</v>
      </c>
      <c r="G1221" s="4" t="s">
        <v>7959</v>
      </c>
      <c r="H1221" s="4" t="s">
        <v>7960</v>
      </c>
      <c r="I1221" s="4" t="s">
        <v>7961</v>
      </c>
      <c r="J1221" s="4" t="s">
        <v>7962</v>
      </c>
      <c r="K1221" s="4" t="s">
        <v>244</v>
      </c>
      <c r="L1221" s="4"/>
      <c r="M1221" s="4" t="s">
        <v>7963</v>
      </c>
      <c r="N1221" s="4" t="s">
        <v>3108</v>
      </c>
      <c r="O1221" s="4" t="s">
        <v>7964</v>
      </c>
      <c r="P1221" s="4" t="s">
        <v>81</v>
      </c>
      <c r="Q1221" s="4" t="s">
        <v>81</v>
      </c>
      <c r="R1221" s="4" t="s">
        <v>81</v>
      </c>
      <c r="S1221" s="4" t="s">
        <v>81</v>
      </c>
      <c r="T1221" s="4" t="s">
        <v>86</v>
      </c>
      <c r="U1221" s="4" t="s">
        <v>82</v>
      </c>
      <c r="V1221" s="4" t="s">
        <v>83</v>
      </c>
      <c r="W1221" s="4" t="s">
        <v>83</v>
      </c>
      <c r="X1221" s="4" t="s">
        <v>86</v>
      </c>
      <c r="Y1221" s="4" t="s">
        <v>83</v>
      </c>
      <c r="Z1221" s="4" t="s">
        <v>81</v>
      </c>
      <c r="AA1221" s="4" t="s">
        <v>86</v>
      </c>
      <c r="AB1221" s="4" t="s">
        <v>83</v>
      </c>
      <c r="AC1221" s="4" t="s">
        <v>85</v>
      </c>
      <c r="AD1221" s="4">
        <v>2.9350000000000001E-3</v>
      </c>
      <c r="AE1221" s="4" t="s">
        <v>42</v>
      </c>
      <c r="AF1221" s="4" t="s">
        <v>42</v>
      </c>
      <c r="AG1221" s="4" t="s">
        <v>42</v>
      </c>
      <c r="AH1221" s="4" t="s">
        <v>42</v>
      </c>
      <c r="AI1221" s="4" t="s">
        <v>42</v>
      </c>
      <c r="AJ1221" s="4" t="s">
        <v>41</v>
      </c>
      <c r="AK1221" s="4" t="s">
        <v>42</v>
      </c>
      <c r="AL1221" s="4" t="s">
        <v>40</v>
      </c>
      <c r="AM1221" s="4" t="s">
        <v>40</v>
      </c>
      <c r="AN1221" s="4" t="s">
        <v>40</v>
      </c>
      <c r="AO1221" s="4" t="s">
        <v>42</v>
      </c>
      <c r="AP1221" s="4" t="s">
        <v>42</v>
      </c>
      <c r="AQ1221" s="4" t="s">
        <v>41</v>
      </c>
      <c r="AR1221" s="4" t="s">
        <v>42</v>
      </c>
      <c r="AS1221" s="4"/>
      <c r="AT1221" s="4" t="s">
        <v>81</v>
      </c>
      <c r="AU1221" s="4" t="s">
        <v>81</v>
      </c>
      <c r="AV1221" s="4" t="s">
        <v>81</v>
      </c>
      <c r="AW1221" s="4" t="s">
        <v>81</v>
      </c>
      <c r="AX1221" s="4" t="s">
        <v>96</v>
      </c>
      <c r="AY1221" s="4" t="s">
        <v>82</v>
      </c>
      <c r="AZ1221" s="4" t="s">
        <v>81</v>
      </c>
      <c r="BA1221" s="4" t="s">
        <v>81</v>
      </c>
      <c r="BB1221" s="4" t="s">
        <v>81</v>
      </c>
      <c r="BC1221" s="4" t="s">
        <v>81</v>
      </c>
      <c r="BD1221" s="4" t="s">
        <v>81</v>
      </c>
      <c r="BE1221" s="4" t="s">
        <v>152</v>
      </c>
      <c r="BF1221" s="4" t="s">
        <v>83</v>
      </c>
      <c r="BG1221" s="4" t="s">
        <v>85</v>
      </c>
    </row>
    <row r="1222" spans="1:59" ht="409.6">
      <c r="A1222" s="4">
        <v>2098709</v>
      </c>
      <c r="B1222" s="5">
        <f t="shared" si="38"/>
        <v>1700647</v>
      </c>
      <c r="C1222" s="5">
        <f t="shared" si="39"/>
        <v>2098709</v>
      </c>
      <c r="D1222" s="4">
        <v>1700647</v>
      </c>
      <c r="E1222" s="4" t="s">
        <v>7965</v>
      </c>
      <c r="F1222" s="4" t="s">
        <v>7966</v>
      </c>
      <c r="G1222" s="4" t="s">
        <v>7967</v>
      </c>
      <c r="H1222" s="4" t="s">
        <v>7968</v>
      </c>
      <c r="I1222" s="4" t="s">
        <v>7969</v>
      </c>
      <c r="J1222" s="4" t="s">
        <v>7970</v>
      </c>
      <c r="K1222" s="4" t="s">
        <v>166</v>
      </c>
      <c r="L1222" s="4"/>
      <c r="M1222" s="4" t="s">
        <v>7971</v>
      </c>
      <c r="N1222" s="4" t="s">
        <v>123</v>
      </c>
      <c r="O1222" s="4" t="s">
        <v>7972</v>
      </c>
      <c r="P1222" s="4" t="s">
        <v>86</v>
      </c>
      <c r="Q1222" s="4" t="s">
        <v>86</v>
      </c>
      <c r="R1222" s="4" t="s">
        <v>83</v>
      </c>
      <c r="S1222" s="4" t="s">
        <v>86</v>
      </c>
      <c r="T1222" s="4" t="s">
        <v>96</v>
      </c>
      <c r="U1222" s="4" t="s">
        <v>96</v>
      </c>
      <c r="V1222" s="4" t="s">
        <v>83</v>
      </c>
      <c r="W1222" s="4" t="s">
        <v>81</v>
      </c>
      <c r="X1222" s="4" t="s">
        <v>81</v>
      </c>
      <c r="Y1222" s="4" t="s">
        <v>83</v>
      </c>
      <c r="Z1222" s="4" t="s">
        <v>86</v>
      </c>
      <c r="AA1222" s="4" t="s">
        <v>86</v>
      </c>
      <c r="AB1222" s="4" t="s">
        <v>81</v>
      </c>
      <c r="AC1222" s="4" t="s">
        <v>85</v>
      </c>
      <c r="AD1222" s="4">
        <v>2.7399999999999998E-3</v>
      </c>
      <c r="AE1222" s="4" t="s">
        <v>42</v>
      </c>
      <c r="AF1222" s="4" t="s">
        <v>42</v>
      </c>
      <c r="AG1222" s="4" t="s">
        <v>41</v>
      </c>
      <c r="AH1222" s="4" t="s">
        <v>42</v>
      </c>
      <c r="AI1222" s="4" t="s">
        <v>42</v>
      </c>
      <c r="AJ1222" s="4" t="s">
        <v>42</v>
      </c>
      <c r="AK1222" s="4" t="s">
        <v>42</v>
      </c>
      <c r="AL1222" s="4" t="s">
        <v>40</v>
      </c>
      <c r="AM1222" s="4" t="s">
        <v>40</v>
      </c>
      <c r="AN1222" s="4" t="s">
        <v>42</v>
      </c>
      <c r="AO1222" s="4" t="s">
        <v>42</v>
      </c>
      <c r="AP1222" s="4" t="s">
        <v>42</v>
      </c>
      <c r="AQ1222" s="4" t="s">
        <v>42</v>
      </c>
      <c r="AR1222" s="4" t="s">
        <v>42</v>
      </c>
      <c r="AS1222" s="4"/>
      <c r="AT1222" s="4" t="s">
        <v>86</v>
      </c>
      <c r="AU1222" s="4" t="s">
        <v>81</v>
      </c>
      <c r="AV1222" s="4" t="s">
        <v>83</v>
      </c>
      <c r="AW1222" s="4" t="s">
        <v>81</v>
      </c>
      <c r="AX1222" s="4" t="s">
        <v>96</v>
      </c>
      <c r="AY1222" s="4" t="s">
        <v>96</v>
      </c>
      <c r="AZ1222" s="4" t="s">
        <v>81</v>
      </c>
      <c r="BA1222" s="4" t="s">
        <v>81</v>
      </c>
      <c r="BB1222" s="4" t="s">
        <v>81</v>
      </c>
      <c r="BC1222" s="4" t="s">
        <v>81</v>
      </c>
      <c r="BD1222" s="4" t="s">
        <v>81</v>
      </c>
      <c r="BE1222" s="4" t="s">
        <v>152</v>
      </c>
      <c r="BF1222" s="4" t="s">
        <v>86</v>
      </c>
      <c r="BG1222" s="4" t="s">
        <v>86</v>
      </c>
    </row>
    <row r="1223" spans="1:59" ht="409.6">
      <c r="A1223" s="4">
        <v>1752760</v>
      </c>
      <c r="B1223" s="5">
        <f t="shared" si="38"/>
        <v>1701480</v>
      </c>
      <c r="C1223" s="5">
        <f t="shared" si="39"/>
        <v>1752760</v>
      </c>
      <c r="D1223" s="4">
        <v>1701480</v>
      </c>
      <c r="E1223" s="4" t="s">
        <v>7973</v>
      </c>
      <c r="F1223" s="4" t="s">
        <v>7974</v>
      </c>
      <c r="G1223" s="4" t="s">
        <v>7975</v>
      </c>
      <c r="H1223" s="4" t="s">
        <v>7976</v>
      </c>
      <c r="I1223" s="4" t="s">
        <v>7977</v>
      </c>
      <c r="J1223" s="4" t="s">
        <v>308</v>
      </c>
      <c r="K1223" s="4" t="s">
        <v>102</v>
      </c>
      <c r="L1223" s="4"/>
      <c r="M1223" s="4" t="s">
        <v>1049</v>
      </c>
      <c r="N1223" s="4" t="s">
        <v>7978</v>
      </c>
      <c r="O1223" s="4" t="s">
        <v>7979</v>
      </c>
      <c r="P1223" s="4" t="s">
        <v>81</v>
      </c>
      <c r="Q1223" s="4" t="s">
        <v>81</v>
      </c>
      <c r="R1223" s="4" t="s">
        <v>81</v>
      </c>
      <c r="S1223" s="4" t="s">
        <v>81</v>
      </c>
      <c r="T1223" s="4" t="s">
        <v>84</v>
      </c>
      <c r="U1223" s="4" t="s">
        <v>82</v>
      </c>
      <c r="V1223" s="4" t="s">
        <v>83</v>
      </c>
      <c r="W1223" s="4" t="s">
        <v>81</v>
      </c>
      <c r="X1223" s="4" t="s">
        <v>81</v>
      </c>
      <c r="Y1223" s="4" t="s">
        <v>83</v>
      </c>
      <c r="Z1223" s="4" t="s">
        <v>83</v>
      </c>
      <c r="AA1223" s="4" t="s">
        <v>96</v>
      </c>
      <c r="AB1223" s="4" t="s">
        <v>83</v>
      </c>
      <c r="AC1223" s="4" t="s">
        <v>85</v>
      </c>
      <c r="AD1223" s="4">
        <v>2.3549999999999999E-3</v>
      </c>
      <c r="AE1223" s="4" t="s">
        <v>42</v>
      </c>
      <c r="AF1223" s="4" t="s">
        <v>42</v>
      </c>
      <c r="AG1223" s="4" t="s">
        <v>42</v>
      </c>
      <c r="AH1223" s="4" t="s">
        <v>42</v>
      </c>
      <c r="AI1223" s="4" t="s">
        <v>41</v>
      </c>
      <c r="AJ1223" s="4" t="s">
        <v>41</v>
      </c>
      <c r="AK1223" s="4" t="s">
        <v>42</v>
      </c>
      <c r="AL1223" s="4" t="s">
        <v>40</v>
      </c>
      <c r="AM1223" s="4" t="s">
        <v>40</v>
      </c>
      <c r="AN1223" s="4" t="s">
        <v>42</v>
      </c>
      <c r="AO1223" s="4" t="s">
        <v>41</v>
      </c>
      <c r="AP1223" s="4" t="s">
        <v>42</v>
      </c>
      <c r="AQ1223" s="4" t="s">
        <v>40</v>
      </c>
      <c r="AR1223" s="4" t="s">
        <v>42</v>
      </c>
      <c r="AS1223" s="4"/>
      <c r="AT1223" s="4" t="s">
        <v>86</v>
      </c>
      <c r="AU1223" s="4" t="s">
        <v>81</v>
      </c>
      <c r="AV1223" s="4" t="s">
        <v>81</v>
      </c>
      <c r="AW1223" s="4" t="s">
        <v>81</v>
      </c>
      <c r="AX1223" s="4" t="s">
        <v>82</v>
      </c>
      <c r="AY1223" s="4" t="s">
        <v>82</v>
      </c>
      <c r="AZ1223" s="4" t="s">
        <v>81</v>
      </c>
      <c r="BA1223" s="4" t="s">
        <v>81</v>
      </c>
      <c r="BB1223" s="4" t="s">
        <v>81</v>
      </c>
      <c r="BC1223" s="4" t="s">
        <v>81</v>
      </c>
      <c r="BD1223" s="4" t="s">
        <v>83</v>
      </c>
      <c r="BE1223" s="4" t="s">
        <v>152</v>
      </c>
      <c r="BF1223" s="4" t="s">
        <v>86</v>
      </c>
      <c r="BG1223" s="4" t="s">
        <v>85</v>
      </c>
    </row>
    <row r="1224" spans="1:59" ht="274.5">
      <c r="A1224" s="4">
        <v>2569014</v>
      </c>
      <c r="B1224" s="5">
        <f t="shared" si="38"/>
        <v>1702732</v>
      </c>
      <c r="C1224" s="5">
        <f t="shared" si="39"/>
        <v>2569014</v>
      </c>
      <c r="D1224" s="4">
        <v>1702732</v>
      </c>
      <c r="E1224" s="4" t="s">
        <v>7980</v>
      </c>
      <c r="F1224" s="4" t="s">
        <v>7981</v>
      </c>
      <c r="G1224" s="4" t="s">
        <v>7982</v>
      </c>
      <c r="H1224" s="4" t="s">
        <v>7983</v>
      </c>
      <c r="I1224" s="4" t="s">
        <v>1440</v>
      </c>
      <c r="J1224" s="4" t="s">
        <v>7984</v>
      </c>
      <c r="K1224" s="4" t="s">
        <v>129</v>
      </c>
      <c r="L1224" s="4"/>
      <c r="M1224" s="4" t="s">
        <v>7985</v>
      </c>
      <c r="N1224" s="4" t="s">
        <v>246</v>
      </c>
      <c r="O1224" s="4" t="s">
        <v>7986</v>
      </c>
      <c r="P1224" s="4" t="s">
        <v>83</v>
      </c>
      <c r="Q1224" s="4" t="s">
        <v>81</v>
      </c>
      <c r="R1224" s="4" t="s">
        <v>86</v>
      </c>
      <c r="S1224" s="4" t="s">
        <v>81</v>
      </c>
      <c r="T1224" s="4" t="s">
        <v>82</v>
      </c>
      <c r="U1224" s="4" t="s">
        <v>82</v>
      </c>
      <c r="V1224" s="4" t="s">
        <v>81</v>
      </c>
      <c r="W1224" s="4" t="s">
        <v>86</v>
      </c>
      <c r="X1224" s="4" t="s">
        <v>83</v>
      </c>
      <c r="Y1224" s="4" t="s">
        <v>83</v>
      </c>
      <c r="Z1224" s="4" t="s">
        <v>81</v>
      </c>
      <c r="AA1224" s="4" t="s">
        <v>96</v>
      </c>
      <c r="AB1224" s="4" t="s">
        <v>81</v>
      </c>
      <c r="AC1224" s="4" t="s">
        <v>85</v>
      </c>
      <c r="AD1224" s="4">
        <v>1.5299999999999999E-3</v>
      </c>
      <c r="AE1224" s="4" t="s">
        <v>40</v>
      </c>
      <c r="AF1224" s="4" t="s">
        <v>42</v>
      </c>
      <c r="AG1224" s="4" t="s">
        <v>42</v>
      </c>
      <c r="AH1224" s="4" t="s">
        <v>42</v>
      </c>
      <c r="AI1224" s="4" t="s">
        <v>41</v>
      </c>
      <c r="AJ1224" s="4" t="s">
        <v>41</v>
      </c>
      <c r="AK1224" s="4" t="s">
        <v>41</v>
      </c>
      <c r="AL1224" s="4" t="s">
        <v>40</v>
      </c>
      <c r="AM1224" s="4" t="s">
        <v>42</v>
      </c>
      <c r="AN1224" s="4" t="s">
        <v>42</v>
      </c>
      <c r="AO1224" s="4" t="s">
        <v>42</v>
      </c>
      <c r="AP1224" s="4" t="s">
        <v>42</v>
      </c>
      <c r="AQ1224" s="4" t="s">
        <v>42</v>
      </c>
      <c r="AR1224" s="4" t="s">
        <v>42</v>
      </c>
      <c r="AS1224" s="4"/>
      <c r="AT1224" s="4" t="s">
        <v>81</v>
      </c>
      <c r="AU1224" s="4" t="s">
        <v>81</v>
      </c>
      <c r="AV1224" s="4" t="s">
        <v>81</v>
      </c>
      <c r="AW1224" s="4" t="s">
        <v>81</v>
      </c>
      <c r="AX1224" s="4" t="s">
        <v>82</v>
      </c>
      <c r="AY1224" s="4" t="s">
        <v>82</v>
      </c>
      <c r="AZ1224" s="4" t="s">
        <v>83</v>
      </c>
      <c r="BA1224" s="4" t="s">
        <v>81</v>
      </c>
      <c r="BB1224" s="4" t="s">
        <v>81</v>
      </c>
      <c r="BC1224" s="4" t="s">
        <v>87</v>
      </c>
      <c r="BD1224" s="4" t="s">
        <v>81</v>
      </c>
      <c r="BE1224" s="4" t="s">
        <v>96</v>
      </c>
      <c r="BF1224" s="4" t="s">
        <v>81</v>
      </c>
      <c r="BG1224" s="4" t="s">
        <v>85</v>
      </c>
    </row>
    <row r="1225" spans="1:59" ht="409.6">
      <c r="A1225" s="4">
        <v>2441332</v>
      </c>
      <c r="B1225" s="5">
        <f t="shared" si="38"/>
        <v>1695173</v>
      </c>
      <c r="C1225" s="5">
        <f t="shared" si="39"/>
        <v>2441332</v>
      </c>
      <c r="D1225" s="4">
        <v>1695173</v>
      </c>
      <c r="E1225" s="4" t="s">
        <v>7987</v>
      </c>
      <c r="F1225" s="4" t="s">
        <v>7988</v>
      </c>
      <c r="G1225" s="4" t="s">
        <v>7989</v>
      </c>
      <c r="H1225" s="4" t="s">
        <v>2132</v>
      </c>
      <c r="I1225" s="4" t="s">
        <v>7990</v>
      </c>
      <c r="J1225" s="4" t="s">
        <v>267</v>
      </c>
      <c r="K1225" s="4" t="s">
        <v>346</v>
      </c>
      <c r="L1225" s="4"/>
      <c r="M1225" s="4" t="s">
        <v>245</v>
      </c>
      <c r="N1225" s="4" t="s">
        <v>598</v>
      </c>
      <c r="O1225" s="4" t="s">
        <v>7991</v>
      </c>
      <c r="P1225" s="4" t="s">
        <v>81</v>
      </c>
      <c r="Q1225" s="4" t="s">
        <v>81</v>
      </c>
      <c r="R1225" s="4" t="s">
        <v>86</v>
      </c>
      <c r="S1225" s="4" t="s">
        <v>81</v>
      </c>
      <c r="T1225" s="4" t="s">
        <v>82</v>
      </c>
      <c r="U1225" s="4" t="s">
        <v>82</v>
      </c>
      <c r="V1225" s="4" t="s">
        <v>81</v>
      </c>
      <c r="W1225" s="4" t="s">
        <v>86</v>
      </c>
      <c r="X1225" s="4" t="s">
        <v>81</v>
      </c>
      <c r="Y1225" s="4" t="s">
        <v>83</v>
      </c>
      <c r="Z1225" s="4" t="s">
        <v>81</v>
      </c>
      <c r="AA1225" s="4" t="s">
        <v>86</v>
      </c>
      <c r="AB1225" s="4" t="s">
        <v>81</v>
      </c>
      <c r="AC1225" s="4" t="s">
        <v>85</v>
      </c>
      <c r="AD1225" s="4">
        <v>3.3899999999999998E-3</v>
      </c>
      <c r="AE1225" s="4" t="s">
        <v>42</v>
      </c>
      <c r="AF1225" s="4" t="s">
        <v>42</v>
      </c>
      <c r="AG1225" s="4" t="s">
        <v>42</v>
      </c>
      <c r="AH1225" s="4" t="s">
        <v>42</v>
      </c>
      <c r="AI1225" s="4" t="s">
        <v>41</v>
      </c>
      <c r="AJ1225" s="4" t="s">
        <v>41</v>
      </c>
      <c r="AK1225" s="4" t="s">
        <v>42</v>
      </c>
      <c r="AL1225" s="4" t="s">
        <v>40</v>
      </c>
      <c r="AM1225" s="4" t="s">
        <v>42</v>
      </c>
      <c r="AN1225" s="4" t="s">
        <v>42</v>
      </c>
      <c r="AO1225" s="4" t="s">
        <v>42</v>
      </c>
      <c r="AP1225" s="4" t="s">
        <v>42</v>
      </c>
      <c r="AQ1225" s="4" t="s">
        <v>42</v>
      </c>
      <c r="AR1225" s="4" t="s">
        <v>42</v>
      </c>
      <c r="AS1225" s="4"/>
      <c r="AT1225" s="4" t="s">
        <v>86</v>
      </c>
      <c r="AU1225" s="4" t="s">
        <v>81</v>
      </c>
      <c r="AV1225" s="4" t="s">
        <v>81</v>
      </c>
      <c r="AW1225" s="4" t="s">
        <v>81</v>
      </c>
      <c r="AX1225" s="4" t="s">
        <v>82</v>
      </c>
      <c r="AY1225" s="4" t="s">
        <v>82</v>
      </c>
      <c r="AZ1225" s="4" t="s">
        <v>81</v>
      </c>
      <c r="BA1225" s="4" t="s">
        <v>81</v>
      </c>
      <c r="BB1225" s="4" t="s">
        <v>81</v>
      </c>
      <c r="BC1225" s="4" t="s">
        <v>81</v>
      </c>
      <c r="BD1225" s="4" t="s">
        <v>81</v>
      </c>
      <c r="BE1225" s="4" t="s">
        <v>96</v>
      </c>
      <c r="BF1225" s="4" t="s">
        <v>86</v>
      </c>
      <c r="BG1225" s="4" t="s">
        <v>85</v>
      </c>
    </row>
    <row r="1226" spans="1:59" ht="274.5">
      <c r="A1226" s="4">
        <v>2521582</v>
      </c>
      <c r="B1226" s="5">
        <f t="shared" si="38"/>
        <v>1696144</v>
      </c>
      <c r="C1226" s="5">
        <f t="shared" si="39"/>
        <v>2521582</v>
      </c>
      <c r="D1226" s="4">
        <v>1696144</v>
      </c>
      <c r="E1226" s="4" t="s">
        <v>7992</v>
      </c>
      <c r="F1226" s="4" t="s">
        <v>7993</v>
      </c>
      <c r="G1226" s="4" t="s">
        <v>7994</v>
      </c>
      <c r="H1226" s="4" t="s">
        <v>7995</v>
      </c>
      <c r="I1226" s="4"/>
      <c r="J1226" s="4" t="s">
        <v>7996</v>
      </c>
      <c r="K1226" s="4" t="s">
        <v>94</v>
      </c>
      <c r="L1226" s="4"/>
      <c r="M1226" s="4" t="s">
        <v>5154</v>
      </c>
      <c r="N1226" s="4" t="s">
        <v>2584</v>
      </c>
      <c r="O1226" s="4" t="s">
        <v>7997</v>
      </c>
      <c r="P1226" s="4" t="s">
        <v>81</v>
      </c>
      <c r="Q1226" s="4" t="s">
        <v>81</v>
      </c>
      <c r="R1226" s="4" t="s">
        <v>83</v>
      </c>
      <c r="S1226" s="4" t="s">
        <v>81</v>
      </c>
      <c r="T1226" s="4" t="s">
        <v>82</v>
      </c>
      <c r="U1226" s="4" t="s">
        <v>96</v>
      </c>
      <c r="V1226" s="4" t="s">
        <v>81</v>
      </c>
      <c r="W1226" s="4" t="s">
        <v>86</v>
      </c>
      <c r="X1226" s="4" t="s">
        <v>83</v>
      </c>
      <c r="Y1226" s="4" t="s">
        <v>83</v>
      </c>
      <c r="Z1226" s="4" t="s">
        <v>81</v>
      </c>
      <c r="AA1226" s="4" t="s">
        <v>84</v>
      </c>
      <c r="AB1226" s="4" t="s">
        <v>81</v>
      </c>
      <c r="AC1226" s="4" t="s">
        <v>85</v>
      </c>
      <c r="AD1226" s="4">
        <v>1.3799999999999999E-3</v>
      </c>
      <c r="AE1226" s="4" t="s">
        <v>42</v>
      </c>
      <c r="AF1226" s="4" t="s">
        <v>42</v>
      </c>
      <c r="AG1226" s="4" t="s">
        <v>41</v>
      </c>
      <c r="AH1226" s="4" t="s">
        <v>42</v>
      </c>
      <c r="AI1226" s="4" t="s">
        <v>41</v>
      </c>
      <c r="AJ1226" s="4" t="s">
        <v>42</v>
      </c>
      <c r="AK1226" s="4" t="s">
        <v>41</v>
      </c>
      <c r="AL1226" s="4" t="s">
        <v>40</v>
      </c>
      <c r="AM1226" s="4" t="s">
        <v>42</v>
      </c>
      <c r="AN1226" s="4" t="s">
        <v>42</v>
      </c>
      <c r="AO1226" s="4" t="s">
        <v>42</v>
      </c>
      <c r="AP1226" s="4" t="s">
        <v>40</v>
      </c>
      <c r="AQ1226" s="4" t="s">
        <v>42</v>
      </c>
      <c r="AR1226" s="4" t="s">
        <v>42</v>
      </c>
      <c r="AS1226" s="4"/>
      <c r="AT1226" s="4" t="s">
        <v>81</v>
      </c>
      <c r="AU1226" s="4" t="s">
        <v>81</v>
      </c>
      <c r="AV1226" s="4" t="s">
        <v>83</v>
      </c>
      <c r="AW1226" s="4" t="s">
        <v>86</v>
      </c>
      <c r="AX1226" s="4" t="s">
        <v>82</v>
      </c>
      <c r="AY1226" s="4" t="s">
        <v>96</v>
      </c>
      <c r="AZ1226" s="4" t="s">
        <v>83</v>
      </c>
      <c r="BA1226" s="4" t="s">
        <v>81</v>
      </c>
      <c r="BB1226" s="4" t="s">
        <v>87</v>
      </c>
      <c r="BC1226" s="4" t="s">
        <v>87</v>
      </c>
      <c r="BD1226" s="4" t="s">
        <v>86</v>
      </c>
      <c r="BE1226" s="4" t="s">
        <v>96</v>
      </c>
      <c r="BF1226" s="4" t="s">
        <v>89</v>
      </c>
      <c r="BG1226" s="4" t="s">
        <v>85</v>
      </c>
    </row>
    <row r="1227" spans="1:59" ht="332.25">
      <c r="A1227" s="4">
        <v>2686220</v>
      </c>
      <c r="B1227" s="5">
        <f t="shared" si="38"/>
        <v>1699345</v>
      </c>
      <c r="C1227" s="5">
        <f t="shared" si="39"/>
        <v>2686220</v>
      </c>
      <c r="D1227" s="4">
        <v>1699345</v>
      </c>
      <c r="E1227" s="4" t="s">
        <v>7998</v>
      </c>
      <c r="F1227" s="4" t="s">
        <v>7999</v>
      </c>
      <c r="G1227" s="4" t="s">
        <v>8000</v>
      </c>
      <c r="H1227" s="4" t="s">
        <v>8001</v>
      </c>
      <c r="I1227" s="4" t="s">
        <v>200</v>
      </c>
      <c r="J1227" s="4" t="s">
        <v>267</v>
      </c>
      <c r="K1227" s="4" t="s">
        <v>94</v>
      </c>
      <c r="L1227" s="4"/>
      <c r="M1227" s="4" t="s">
        <v>245</v>
      </c>
      <c r="N1227" s="4" t="s">
        <v>598</v>
      </c>
      <c r="O1227" s="4" t="s">
        <v>8002</v>
      </c>
      <c r="P1227" s="4" t="s">
        <v>81</v>
      </c>
      <c r="Q1227" s="4" t="s">
        <v>81</v>
      </c>
      <c r="R1227" s="4" t="s">
        <v>81</v>
      </c>
      <c r="S1227" s="4" t="s">
        <v>81</v>
      </c>
      <c r="T1227" s="4" t="s">
        <v>82</v>
      </c>
      <c r="U1227" s="4" t="s">
        <v>82</v>
      </c>
      <c r="V1227" s="4" t="s">
        <v>81</v>
      </c>
      <c r="W1227" s="4" t="s">
        <v>81</v>
      </c>
      <c r="X1227" s="4" t="s">
        <v>86</v>
      </c>
      <c r="Y1227" s="4" t="s">
        <v>83</v>
      </c>
      <c r="Z1227" s="4" t="s">
        <v>81</v>
      </c>
      <c r="AA1227" s="4" t="s">
        <v>96</v>
      </c>
      <c r="AB1227" s="4" t="s">
        <v>81</v>
      </c>
      <c r="AC1227" s="4" t="s">
        <v>85</v>
      </c>
      <c r="AD1227" s="4">
        <v>1.9300000000000001E-3</v>
      </c>
      <c r="AE1227" s="4" t="s">
        <v>42</v>
      </c>
      <c r="AF1227" s="4" t="s">
        <v>42</v>
      </c>
      <c r="AG1227" s="4" t="s">
        <v>42</v>
      </c>
      <c r="AH1227" s="4" t="s">
        <v>42</v>
      </c>
      <c r="AI1227" s="4" t="s">
        <v>41</v>
      </c>
      <c r="AJ1227" s="4" t="s">
        <v>41</v>
      </c>
      <c r="AK1227" s="4" t="s">
        <v>42</v>
      </c>
      <c r="AL1227" s="4" t="s">
        <v>40</v>
      </c>
      <c r="AM1227" s="4" t="s">
        <v>42</v>
      </c>
      <c r="AN1227" s="4" t="s">
        <v>42</v>
      </c>
      <c r="AO1227" s="4" t="s">
        <v>42</v>
      </c>
      <c r="AP1227" s="4" t="s">
        <v>42</v>
      </c>
      <c r="AQ1227" s="4" t="s">
        <v>42</v>
      </c>
      <c r="AR1227" s="4" t="s">
        <v>42</v>
      </c>
      <c r="AS1227" s="4"/>
      <c r="AT1227" s="4" t="s">
        <v>81</v>
      </c>
      <c r="AU1227" s="4" t="s">
        <v>86</v>
      </c>
      <c r="AV1227" s="4" t="s">
        <v>81</v>
      </c>
      <c r="AW1227" s="4" t="s">
        <v>86</v>
      </c>
      <c r="AX1227" s="4" t="s">
        <v>82</v>
      </c>
      <c r="AY1227" s="4" t="s">
        <v>82</v>
      </c>
      <c r="AZ1227" s="4" t="s">
        <v>81</v>
      </c>
      <c r="BA1227" s="4" t="s">
        <v>81</v>
      </c>
      <c r="BB1227" s="4" t="s">
        <v>81</v>
      </c>
      <c r="BC1227" s="4" t="s">
        <v>81</v>
      </c>
      <c r="BD1227" s="4" t="s">
        <v>86</v>
      </c>
      <c r="BE1227" s="4" t="s">
        <v>152</v>
      </c>
      <c r="BF1227" s="4" t="s">
        <v>86</v>
      </c>
      <c r="BG1227" s="4" t="s">
        <v>86</v>
      </c>
    </row>
    <row r="1228" spans="1:59" ht="361.5">
      <c r="A1228" s="4">
        <v>2188445</v>
      </c>
      <c r="B1228" s="5">
        <f t="shared" si="38"/>
        <v>1701723</v>
      </c>
      <c r="C1228" s="5">
        <f t="shared" si="39"/>
        <v>2188445</v>
      </c>
      <c r="D1228" s="4">
        <v>1701723</v>
      </c>
      <c r="E1228" s="4" t="s">
        <v>8003</v>
      </c>
      <c r="F1228" s="4" t="s">
        <v>8004</v>
      </c>
      <c r="G1228" s="4" t="s">
        <v>8005</v>
      </c>
      <c r="H1228" s="4" t="s">
        <v>8006</v>
      </c>
      <c r="I1228" s="4" t="s">
        <v>8007</v>
      </c>
      <c r="J1228" s="4" t="s">
        <v>8008</v>
      </c>
      <c r="K1228" s="4" t="s">
        <v>78</v>
      </c>
      <c r="L1228" s="4"/>
      <c r="M1228" s="4" t="s">
        <v>245</v>
      </c>
      <c r="N1228" s="4" t="s">
        <v>167</v>
      </c>
      <c r="O1228" s="4" t="s">
        <v>8009</v>
      </c>
      <c r="P1228" s="4" t="s">
        <v>81</v>
      </c>
      <c r="Q1228" s="4" t="s">
        <v>81</v>
      </c>
      <c r="R1228" s="4" t="s">
        <v>81</v>
      </c>
      <c r="S1228" s="4" t="s">
        <v>86</v>
      </c>
      <c r="T1228" s="4" t="s">
        <v>96</v>
      </c>
      <c r="U1228" s="4" t="s">
        <v>96</v>
      </c>
      <c r="V1228" s="4" t="s">
        <v>81</v>
      </c>
      <c r="W1228" s="4" t="s">
        <v>81</v>
      </c>
      <c r="X1228" s="4" t="s">
        <v>81</v>
      </c>
      <c r="Y1228" s="4" t="s">
        <v>83</v>
      </c>
      <c r="Z1228" s="4" t="s">
        <v>86</v>
      </c>
      <c r="AA1228" s="4" t="s">
        <v>84</v>
      </c>
      <c r="AB1228" s="4" t="s">
        <v>81</v>
      </c>
      <c r="AC1228" s="4" t="s">
        <v>85</v>
      </c>
      <c r="AD1228" s="4">
        <v>1.475E-3</v>
      </c>
      <c r="AE1228" s="4" t="s">
        <v>42</v>
      </c>
      <c r="AF1228" s="4" t="s">
        <v>42</v>
      </c>
      <c r="AG1228" s="4" t="s">
        <v>42</v>
      </c>
      <c r="AH1228" s="4" t="s">
        <v>42</v>
      </c>
      <c r="AI1228" s="4" t="s">
        <v>42</v>
      </c>
      <c r="AJ1228" s="4" t="s">
        <v>42</v>
      </c>
      <c r="AK1228" s="4" t="s">
        <v>42</v>
      </c>
      <c r="AL1228" s="4" t="s">
        <v>40</v>
      </c>
      <c r="AM1228" s="4" t="s">
        <v>42</v>
      </c>
      <c r="AN1228" s="4" t="s">
        <v>42</v>
      </c>
      <c r="AO1228" s="4" t="s">
        <v>42</v>
      </c>
      <c r="AP1228" s="4" t="s">
        <v>41</v>
      </c>
      <c r="AQ1228" s="4" t="s">
        <v>42</v>
      </c>
      <c r="AR1228" s="4" t="s">
        <v>42</v>
      </c>
      <c r="AS1228" s="4"/>
      <c r="AT1228" s="4" t="s">
        <v>86</v>
      </c>
      <c r="AU1228" s="4" t="s">
        <v>81</v>
      </c>
      <c r="AV1228" s="4" t="s">
        <v>86</v>
      </c>
      <c r="AW1228" s="4" t="s">
        <v>81</v>
      </c>
      <c r="AX1228" s="4" t="s">
        <v>96</v>
      </c>
      <c r="AY1228" s="4" t="s">
        <v>96</v>
      </c>
      <c r="AZ1228" s="4" t="s">
        <v>81</v>
      </c>
      <c r="BA1228" s="4" t="s">
        <v>81</v>
      </c>
      <c r="BB1228" s="4" t="s">
        <v>81</v>
      </c>
      <c r="BC1228" s="4" t="s">
        <v>81</v>
      </c>
      <c r="BD1228" s="4" t="s">
        <v>81</v>
      </c>
      <c r="BE1228" s="4" t="s">
        <v>84</v>
      </c>
      <c r="BF1228" s="4" t="s">
        <v>89</v>
      </c>
      <c r="BG1228" s="4" t="s">
        <v>85</v>
      </c>
    </row>
    <row r="1229" spans="1:59" ht="390">
      <c r="A1229" s="4">
        <v>2213704</v>
      </c>
      <c r="B1229" s="5">
        <f t="shared" si="38"/>
        <v>1700648</v>
      </c>
      <c r="C1229" s="5">
        <f t="shared" si="39"/>
        <v>2213704</v>
      </c>
      <c r="D1229" s="4">
        <v>1700648</v>
      </c>
      <c r="E1229" s="4" t="s">
        <v>8010</v>
      </c>
      <c r="F1229" s="4" t="s">
        <v>8011</v>
      </c>
      <c r="G1229" s="4" t="s">
        <v>8012</v>
      </c>
      <c r="H1229" s="4"/>
      <c r="I1229" s="4" t="s">
        <v>200</v>
      </c>
      <c r="J1229" s="4" t="s">
        <v>733</v>
      </c>
      <c r="K1229" s="4" t="s">
        <v>202</v>
      </c>
      <c r="L1229" s="4"/>
      <c r="M1229" s="4" t="s">
        <v>245</v>
      </c>
      <c r="N1229" s="4"/>
      <c r="O1229" s="4" t="s">
        <v>8013</v>
      </c>
      <c r="P1229" s="4" t="s">
        <v>81</v>
      </c>
      <c r="Q1229" s="4" t="s">
        <v>81</v>
      </c>
      <c r="R1229" s="4" t="s">
        <v>81</v>
      </c>
      <c r="S1229" s="4" t="s">
        <v>81</v>
      </c>
      <c r="T1229" s="4" t="s">
        <v>96</v>
      </c>
      <c r="U1229" s="4" t="s">
        <v>86</v>
      </c>
      <c r="V1229" s="4" t="s">
        <v>81</v>
      </c>
      <c r="W1229" s="4" t="s">
        <v>81</v>
      </c>
      <c r="X1229" s="4" t="s">
        <v>81</v>
      </c>
      <c r="Y1229" s="4" t="s">
        <v>83</v>
      </c>
      <c r="Z1229" s="4" t="s">
        <v>81</v>
      </c>
      <c r="AA1229" s="4" t="s">
        <v>96</v>
      </c>
      <c r="AB1229" s="4" t="s">
        <v>81</v>
      </c>
      <c r="AC1229" s="4" t="s">
        <v>85</v>
      </c>
      <c r="AD1229" s="4">
        <v>2.6050000000000001E-3</v>
      </c>
      <c r="AE1229" s="4" t="s">
        <v>42</v>
      </c>
      <c r="AF1229" s="4" t="s">
        <v>42</v>
      </c>
      <c r="AG1229" s="4" t="s">
        <v>42</v>
      </c>
      <c r="AH1229" s="4" t="s">
        <v>42</v>
      </c>
      <c r="AI1229" s="4" t="s">
        <v>42</v>
      </c>
      <c r="AJ1229" s="4" t="s">
        <v>42</v>
      </c>
      <c r="AK1229" s="4" t="s">
        <v>42</v>
      </c>
      <c r="AL1229" s="4" t="s">
        <v>40</v>
      </c>
      <c r="AM1229" s="4" t="s">
        <v>42</v>
      </c>
      <c r="AN1229" s="4" t="s">
        <v>42</v>
      </c>
      <c r="AO1229" s="4" t="s">
        <v>42</v>
      </c>
      <c r="AP1229" s="4" t="s">
        <v>42</v>
      </c>
      <c r="AQ1229" s="4" t="s">
        <v>42</v>
      </c>
      <c r="AR1229" s="4" t="s">
        <v>42</v>
      </c>
      <c r="AS1229" s="4"/>
      <c r="AT1229" s="4" t="s">
        <v>86</v>
      </c>
      <c r="AU1229" s="4" t="s">
        <v>81</v>
      </c>
      <c r="AV1229" s="4" t="s">
        <v>81</v>
      </c>
      <c r="AW1229" s="4" t="s">
        <v>81</v>
      </c>
      <c r="AX1229" s="4" t="s">
        <v>96</v>
      </c>
      <c r="AY1229" s="4" t="s">
        <v>96</v>
      </c>
      <c r="AZ1229" s="4" t="s">
        <v>81</v>
      </c>
      <c r="BA1229" s="4" t="s">
        <v>81</v>
      </c>
      <c r="BB1229" s="4" t="s">
        <v>81</v>
      </c>
      <c r="BC1229" s="4" t="s">
        <v>81</v>
      </c>
      <c r="BD1229" s="4" t="s">
        <v>81</v>
      </c>
      <c r="BE1229" s="4" t="s">
        <v>96</v>
      </c>
      <c r="BF1229" s="4" t="s">
        <v>86</v>
      </c>
      <c r="BG1229" s="4" t="s">
        <v>85</v>
      </c>
    </row>
    <row r="1230" spans="1:59" ht="390">
      <c r="A1230" s="4">
        <v>1875504</v>
      </c>
      <c r="B1230" s="5">
        <f t="shared" si="38"/>
        <v>1701563</v>
      </c>
      <c r="C1230" s="5">
        <f t="shared" si="39"/>
        <v>1875504</v>
      </c>
      <c r="D1230" s="4">
        <v>1701563</v>
      </c>
      <c r="E1230" s="4" t="s">
        <v>8014</v>
      </c>
      <c r="F1230" s="4" t="s">
        <v>8015</v>
      </c>
      <c r="G1230" s="4" t="s">
        <v>6174</v>
      </c>
      <c r="H1230" s="4"/>
      <c r="I1230" s="4" t="s">
        <v>8016</v>
      </c>
      <c r="J1230" s="4" t="s">
        <v>733</v>
      </c>
      <c r="K1230" s="4" t="s">
        <v>94</v>
      </c>
      <c r="L1230" s="4"/>
      <c r="M1230" s="4" t="s">
        <v>245</v>
      </c>
      <c r="N1230" s="4"/>
      <c r="O1230" s="4" t="s">
        <v>8017</v>
      </c>
      <c r="P1230" s="4" t="s">
        <v>86</v>
      </c>
      <c r="Q1230" s="4" t="s">
        <v>81</v>
      </c>
      <c r="R1230" s="4" t="s">
        <v>81</v>
      </c>
      <c r="S1230" s="4" t="s">
        <v>81</v>
      </c>
      <c r="T1230" s="4" t="s">
        <v>96</v>
      </c>
      <c r="U1230" s="4" t="s">
        <v>96</v>
      </c>
      <c r="V1230" s="4" t="s">
        <v>81</v>
      </c>
      <c r="W1230" s="4" t="s">
        <v>86</v>
      </c>
      <c r="X1230" s="4" t="s">
        <v>81</v>
      </c>
      <c r="Y1230" s="4" t="s">
        <v>83</v>
      </c>
      <c r="Z1230" s="4" t="s">
        <v>81</v>
      </c>
      <c r="AA1230" s="4" t="s">
        <v>96</v>
      </c>
      <c r="AB1230" s="4" t="s">
        <v>86</v>
      </c>
      <c r="AC1230" s="4" t="s">
        <v>85</v>
      </c>
      <c r="AD1230" s="4">
        <v>1.565E-3</v>
      </c>
      <c r="AE1230" s="4" t="s">
        <v>42</v>
      </c>
      <c r="AF1230" s="4" t="s">
        <v>42</v>
      </c>
      <c r="AG1230" s="4" t="s">
        <v>42</v>
      </c>
      <c r="AH1230" s="4" t="s">
        <v>42</v>
      </c>
      <c r="AI1230" s="4" t="s">
        <v>42</v>
      </c>
      <c r="AJ1230" s="4" t="s">
        <v>42</v>
      </c>
      <c r="AK1230" s="4" t="s">
        <v>42</v>
      </c>
      <c r="AL1230" s="4" t="s">
        <v>40</v>
      </c>
      <c r="AM1230" s="4" t="s">
        <v>42</v>
      </c>
      <c r="AN1230" s="4" t="s">
        <v>42</v>
      </c>
      <c r="AO1230" s="4" t="s">
        <v>42</v>
      </c>
      <c r="AP1230" s="4" t="s">
        <v>42</v>
      </c>
      <c r="AQ1230" s="4" t="s">
        <v>42</v>
      </c>
      <c r="AR1230" s="4" t="s">
        <v>42</v>
      </c>
      <c r="AS1230" s="4"/>
      <c r="AT1230" s="4" t="s">
        <v>81</v>
      </c>
      <c r="AU1230" s="4" t="s">
        <v>81</v>
      </c>
      <c r="AV1230" s="4" t="s">
        <v>86</v>
      </c>
      <c r="AW1230" s="4" t="s">
        <v>86</v>
      </c>
      <c r="AX1230" s="4" t="s">
        <v>86</v>
      </c>
      <c r="AY1230" s="4" t="s">
        <v>86</v>
      </c>
      <c r="AZ1230" s="4" t="s">
        <v>81</v>
      </c>
      <c r="BA1230" s="4" t="s">
        <v>81</v>
      </c>
      <c r="BB1230" s="4" t="s">
        <v>89</v>
      </c>
      <c r="BC1230" s="4" t="s">
        <v>87</v>
      </c>
      <c r="BD1230" s="4" t="s">
        <v>86</v>
      </c>
      <c r="BE1230" s="4" t="s">
        <v>96</v>
      </c>
      <c r="BF1230" s="4" t="s">
        <v>89</v>
      </c>
      <c r="BG1230" s="4" t="s">
        <v>85</v>
      </c>
    </row>
    <row r="1231" spans="1:59" ht="332.25">
      <c r="A1231" s="4">
        <v>2631641</v>
      </c>
      <c r="B1231" s="5">
        <f t="shared" si="38"/>
        <v>1702859</v>
      </c>
      <c r="C1231" s="5">
        <f t="shared" si="39"/>
        <v>2631641</v>
      </c>
      <c r="D1231" s="4">
        <v>1702859</v>
      </c>
      <c r="E1231" s="4" t="s">
        <v>8018</v>
      </c>
      <c r="F1231" s="4" t="s">
        <v>8019</v>
      </c>
      <c r="G1231" s="4" t="s">
        <v>8020</v>
      </c>
      <c r="H1231" s="4" t="s">
        <v>2132</v>
      </c>
      <c r="I1231" s="4"/>
      <c r="J1231" s="4" t="s">
        <v>267</v>
      </c>
      <c r="K1231" s="4" t="s">
        <v>94</v>
      </c>
      <c r="L1231" s="4"/>
      <c r="M1231" s="4" t="s">
        <v>245</v>
      </c>
      <c r="N1231" s="4" t="s">
        <v>598</v>
      </c>
      <c r="O1231" s="4" t="s">
        <v>8021</v>
      </c>
      <c r="P1231" s="4" t="s">
        <v>81</v>
      </c>
      <c r="Q1231" s="4" t="s">
        <v>81</v>
      </c>
      <c r="R1231" s="4" t="s">
        <v>86</v>
      </c>
      <c r="S1231" s="4" t="s">
        <v>81</v>
      </c>
      <c r="T1231" s="4" t="s">
        <v>82</v>
      </c>
      <c r="U1231" s="4" t="s">
        <v>82</v>
      </c>
      <c r="V1231" s="4" t="s">
        <v>81</v>
      </c>
      <c r="W1231" s="4" t="s">
        <v>81</v>
      </c>
      <c r="X1231" s="4" t="s">
        <v>81</v>
      </c>
      <c r="Y1231" s="4" t="s">
        <v>83</v>
      </c>
      <c r="Z1231" s="4" t="s">
        <v>86</v>
      </c>
      <c r="AA1231" s="4" t="s">
        <v>96</v>
      </c>
      <c r="AB1231" s="4" t="s">
        <v>81</v>
      </c>
      <c r="AC1231" s="4" t="s">
        <v>85</v>
      </c>
      <c r="AD1231" s="4">
        <v>1.7700000000000001E-3</v>
      </c>
      <c r="AE1231" s="4" t="s">
        <v>42</v>
      </c>
      <c r="AF1231" s="4" t="s">
        <v>42</v>
      </c>
      <c r="AG1231" s="4" t="s">
        <v>42</v>
      </c>
      <c r="AH1231" s="4" t="s">
        <v>42</v>
      </c>
      <c r="AI1231" s="4" t="s">
        <v>41</v>
      </c>
      <c r="AJ1231" s="4" t="s">
        <v>41</v>
      </c>
      <c r="AK1231" s="4" t="s">
        <v>42</v>
      </c>
      <c r="AL1231" s="4" t="s">
        <v>40</v>
      </c>
      <c r="AM1231" s="4" t="s">
        <v>42</v>
      </c>
      <c r="AN1231" s="4" t="s">
        <v>42</v>
      </c>
      <c r="AO1231" s="4" t="s">
        <v>42</v>
      </c>
      <c r="AP1231" s="4" t="s">
        <v>42</v>
      </c>
      <c r="AQ1231" s="4" t="s">
        <v>42</v>
      </c>
      <c r="AR1231" s="4" t="s">
        <v>42</v>
      </c>
      <c r="AS1231" s="4"/>
      <c r="AT1231" s="4" t="s">
        <v>81</v>
      </c>
      <c r="AU1231" s="4" t="s">
        <v>81</v>
      </c>
      <c r="AV1231" s="4" t="s">
        <v>81</v>
      </c>
      <c r="AW1231" s="4" t="s">
        <v>86</v>
      </c>
      <c r="AX1231" s="4" t="s">
        <v>82</v>
      </c>
      <c r="AY1231" s="4" t="s">
        <v>82</v>
      </c>
      <c r="AZ1231" s="4" t="s">
        <v>81</v>
      </c>
      <c r="BA1231" s="4" t="s">
        <v>81</v>
      </c>
      <c r="BB1231" s="4" t="s">
        <v>81</v>
      </c>
      <c r="BC1231" s="4" t="s">
        <v>87</v>
      </c>
      <c r="BD1231" s="4" t="s">
        <v>86</v>
      </c>
      <c r="BE1231" s="4" t="s">
        <v>152</v>
      </c>
      <c r="BF1231" s="4" t="s">
        <v>86</v>
      </c>
      <c r="BG1231" s="4" t="s">
        <v>85</v>
      </c>
    </row>
    <row r="1232" spans="1:59" ht="390">
      <c r="A1232" s="4">
        <v>1934195</v>
      </c>
      <c r="B1232" s="5">
        <f t="shared" si="38"/>
        <v>1700158</v>
      </c>
      <c r="C1232" s="5">
        <f t="shared" si="39"/>
        <v>1934195</v>
      </c>
      <c r="D1232" s="4">
        <v>1700158</v>
      </c>
      <c r="E1232" s="4" t="s">
        <v>8022</v>
      </c>
      <c r="F1232" s="4" t="s">
        <v>8023</v>
      </c>
      <c r="G1232" s="4" t="s">
        <v>8024</v>
      </c>
      <c r="H1232" s="4"/>
      <c r="I1232" s="4" t="s">
        <v>200</v>
      </c>
      <c r="J1232" s="4" t="s">
        <v>733</v>
      </c>
      <c r="K1232" s="4" t="s">
        <v>202</v>
      </c>
      <c r="L1232" s="4"/>
      <c r="M1232" s="4" t="s">
        <v>245</v>
      </c>
      <c r="N1232" s="4"/>
      <c r="O1232" s="4" t="s">
        <v>8025</v>
      </c>
      <c r="P1232" s="4" t="s">
        <v>81</v>
      </c>
      <c r="Q1232" s="4" t="s">
        <v>81</v>
      </c>
      <c r="R1232" s="4" t="s">
        <v>86</v>
      </c>
      <c r="S1232" s="4" t="s">
        <v>81</v>
      </c>
      <c r="T1232" s="4" t="s">
        <v>96</v>
      </c>
      <c r="U1232" s="4" t="s">
        <v>96</v>
      </c>
      <c r="V1232" s="4" t="s">
        <v>81</v>
      </c>
      <c r="W1232" s="4" t="s">
        <v>86</v>
      </c>
      <c r="X1232" s="4" t="s">
        <v>81</v>
      </c>
      <c r="Y1232" s="4" t="s">
        <v>83</v>
      </c>
      <c r="Z1232" s="4" t="s">
        <v>81</v>
      </c>
      <c r="AA1232" s="4" t="s">
        <v>96</v>
      </c>
      <c r="AB1232" s="4" t="s">
        <v>81</v>
      </c>
      <c r="AC1232" s="4" t="s">
        <v>85</v>
      </c>
      <c r="AD1232" s="4">
        <v>1.6999999999999999E-3</v>
      </c>
      <c r="AE1232" s="4" t="s">
        <v>42</v>
      </c>
      <c r="AF1232" s="4" t="s">
        <v>42</v>
      </c>
      <c r="AG1232" s="4" t="s">
        <v>42</v>
      </c>
      <c r="AH1232" s="4" t="s">
        <v>42</v>
      </c>
      <c r="AI1232" s="4" t="s">
        <v>42</v>
      </c>
      <c r="AJ1232" s="4" t="s">
        <v>42</v>
      </c>
      <c r="AK1232" s="4" t="s">
        <v>42</v>
      </c>
      <c r="AL1232" s="4" t="s">
        <v>40</v>
      </c>
      <c r="AM1232" s="4" t="s">
        <v>42</v>
      </c>
      <c r="AN1232" s="4" t="s">
        <v>42</v>
      </c>
      <c r="AO1232" s="4" t="s">
        <v>42</v>
      </c>
      <c r="AP1232" s="4" t="s">
        <v>42</v>
      </c>
      <c r="AQ1232" s="4" t="s">
        <v>42</v>
      </c>
      <c r="AR1232" s="4" t="s">
        <v>42</v>
      </c>
      <c r="AS1232" s="4"/>
      <c r="AT1232" s="4" t="s">
        <v>81</v>
      </c>
      <c r="AU1232" s="4" t="s">
        <v>81</v>
      </c>
      <c r="AV1232" s="4" t="s">
        <v>81</v>
      </c>
      <c r="AW1232" s="4" t="s">
        <v>81</v>
      </c>
      <c r="AX1232" s="4" t="s">
        <v>96</v>
      </c>
      <c r="AY1232" s="4" t="s">
        <v>96</v>
      </c>
      <c r="AZ1232" s="4" t="s">
        <v>81</v>
      </c>
      <c r="BA1232" s="4" t="s">
        <v>81</v>
      </c>
      <c r="BB1232" s="4" t="s">
        <v>81</v>
      </c>
      <c r="BC1232" s="4" t="s">
        <v>87</v>
      </c>
      <c r="BD1232" s="4" t="s">
        <v>81</v>
      </c>
      <c r="BE1232" s="4" t="s">
        <v>152</v>
      </c>
      <c r="BF1232" s="4" t="s">
        <v>81</v>
      </c>
      <c r="BG1232" s="4" t="s">
        <v>85</v>
      </c>
    </row>
    <row r="1233" spans="1:59" ht="409.6">
      <c r="A1233" s="4">
        <v>1582706</v>
      </c>
      <c r="B1233" s="5">
        <f t="shared" si="38"/>
        <v>1700412</v>
      </c>
      <c r="C1233" s="5">
        <f t="shared" si="39"/>
        <v>1582706</v>
      </c>
      <c r="D1233" s="4">
        <v>1700412</v>
      </c>
      <c r="E1233" s="4" t="s">
        <v>8026</v>
      </c>
      <c r="F1233" s="4" t="s">
        <v>8027</v>
      </c>
      <c r="G1233" s="4" t="s">
        <v>8028</v>
      </c>
      <c r="H1233" s="4"/>
      <c r="I1233" s="4" t="s">
        <v>8029</v>
      </c>
      <c r="J1233" s="4" t="s">
        <v>243</v>
      </c>
      <c r="K1233" s="4" t="s">
        <v>244</v>
      </c>
      <c r="L1233" s="4"/>
      <c r="M1233" s="4" t="s">
        <v>2524</v>
      </c>
      <c r="N1233" s="4" t="s">
        <v>246</v>
      </c>
      <c r="O1233" s="4" t="s">
        <v>8030</v>
      </c>
      <c r="P1233" s="4" t="s">
        <v>81</v>
      </c>
      <c r="Q1233" s="4" t="s">
        <v>81</v>
      </c>
      <c r="R1233" s="4" t="s">
        <v>81</v>
      </c>
      <c r="S1233" s="4" t="s">
        <v>81</v>
      </c>
      <c r="T1233" s="4" t="s">
        <v>82</v>
      </c>
      <c r="U1233" s="4" t="s">
        <v>82</v>
      </c>
      <c r="V1233" s="4" t="s">
        <v>81</v>
      </c>
      <c r="W1233" s="4" t="s">
        <v>81</v>
      </c>
      <c r="X1233" s="4" t="s">
        <v>83</v>
      </c>
      <c r="Y1233" s="4" t="s">
        <v>83</v>
      </c>
      <c r="Z1233" s="4" t="s">
        <v>81</v>
      </c>
      <c r="AA1233" s="4" t="s">
        <v>86</v>
      </c>
      <c r="AB1233" s="4" t="s">
        <v>81</v>
      </c>
      <c r="AC1233" s="4" t="s">
        <v>85</v>
      </c>
      <c r="AD1233" s="4">
        <v>2.885E-3</v>
      </c>
      <c r="AE1233" s="4" t="s">
        <v>42</v>
      </c>
      <c r="AF1233" s="4" t="s">
        <v>42</v>
      </c>
      <c r="AG1233" s="4" t="s">
        <v>42</v>
      </c>
      <c r="AH1233" s="4" t="s">
        <v>42</v>
      </c>
      <c r="AI1233" s="4" t="s">
        <v>41</v>
      </c>
      <c r="AJ1233" s="4" t="s">
        <v>41</v>
      </c>
      <c r="AK1233" s="4" t="s">
        <v>41</v>
      </c>
      <c r="AL1233" s="4" t="s">
        <v>40</v>
      </c>
      <c r="AM1233" s="4" t="s">
        <v>42</v>
      </c>
      <c r="AN1233" s="4" t="s">
        <v>42</v>
      </c>
      <c r="AO1233" s="4" t="s">
        <v>42</v>
      </c>
      <c r="AP1233" s="4" t="s">
        <v>42</v>
      </c>
      <c r="AQ1233" s="4" t="s">
        <v>42</v>
      </c>
      <c r="AR1233" s="4" t="s">
        <v>42</v>
      </c>
      <c r="AS1233" s="4"/>
      <c r="AT1233" s="4" t="s">
        <v>81</v>
      </c>
      <c r="AU1233" s="4" t="s">
        <v>81</v>
      </c>
      <c r="AV1233" s="4" t="s">
        <v>81</v>
      </c>
      <c r="AW1233" s="4" t="s">
        <v>81</v>
      </c>
      <c r="AX1233" s="4" t="s">
        <v>82</v>
      </c>
      <c r="AY1233" s="4" t="s">
        <v>82</v>
      </c>
      <c r="AZ1233" s="4" t="s">
        <v>83</v>
      </c>
      <c r="BA1233" s="4" t="s">
        <v>86</v>
      </c>
      <c r="BB1233" s="4" t="s">
        <v>81</v>
      </c>
      <c r="BC1233" s="4" t="s">
        <v>89</v>
      </c>
      <c r="BD1233" s="4" t="s">
        <v>81</v>
      </c>
      <c r="BE1233" s="4" t="s">
        <v>86</v>
      </c>
      <c r="BF1233" s="4" t="s">
        <v>86</v>
      </c>
      <c r="BG1233" s="4" t="s">
        <v>86</v>
      </c>
    </row>
    <row r="1234" spans="1:59" ht="332.25">
      <c r="A1234" s="4">
        <v>2625172</v>
      </c>
      <c r="B1234" s="5">
        <f t="shared" si="38"/>
        <v>1701882</v>
      </c>
      <c r="C1234" s="5">
        <f t="shared" si="39"/>
        <v>2625172</v>
      </c>
      <c r="D1234" s="4">
        <v>1701882</v>
      </c>
      <c r="E1234" s="4" t="s">
        <v>8031</v>
      </c>
      <c r="F1234" s="4" t="s">
        <v>8032</v>
      </c>
      <c r="G1234" s="4" t="s">
        <v>8033</v>
      </c>
      <c r="H1234" s="4" t="s">
        <v>8034</v>
      </c>
      <c r="I1234" s="4" t="s">
        <v>2733</v>
      </c>
      <c r="J1234" s="4" t="s">
        <v>267</v>
      </c>
      <c r="K1234" s="4" t="s">
        <v>94</v>
      </c>
      <c r="L1234" s="4"/>
      <c r="M1234" s="4" t="s">
        <v>2524</v>
      </c>
      <c r="N1234" s="4" t="s">
        <v>598</v>
      </c>
      <c r="O1234" s="4" t="s">
        <v>8035</v>
      </c>
      <c r="P1234" s="4" t="s">
        <v>81</v>
      </c>
      <c r="Q1234" s="4" t="s">
        <v>81</v>
      </c>
      <c r="R1234" s="4" t="s">
        <v>81</v>
      </c>
      <c r="S1234" s="4" t="s">
        <v>81</v>
      </c>
      <c r="T1234" s="4" t="s">
        <v>82</v>
      </c>
      <c r="U1234" s="4" t="s">
        <v>82</v>
      </c>
      <c r="V1234" s="4" t="s">
        <v>81</v>
      </c>
      <c r="W1234" s="4" t="s">
        <v>81</v>
      </c>
      <c r="X1234" s="4" t="s">
        <v>86</v>
      </c>
      <c r="Y1234" s="4" t="s">
        <v>83</v>
      </c>
      <c r="Z1234" s="4" t="s">
        <v>81</v>
      </c>
      <c r="AA1234" s="4" t="s">
        <v>96</v>
      </c>
      <c r="AB1234" s="4" t="s">
        <v>81</v>
      </c>
      <c r="AC1234" s="4" t="s">
        <v>85</v>
      </c>
      <c r="AD1234" s="4">
        <v>1.57E-3</v>
      </c>
      <c r="AE1234" s="4" t="s">
        <v>42</v>
      </c>
      <c r="AF1234" s="4" t="s">
        <v>42</v>
      </c>
      <c r="AG1234" s="4" t="s">
        <v>42</v>
      </c>
      <c r="AH1234" s="4" t="s">
        <v>42</v>
      </c>
      <c r="AI1234" s="4" t="s">
        <v>41</v>
      </c>
      <c r="AJ1234" s="4" t="s">
        <v>41</v>
      </c>
      <c r="AK1234" s="4" t="s">
        <v>42</v>
      </c>
      <c r="AL1234" s="4" t="s">
        <v>40</v>
      </c>
      <c r="AM1234" s="4" t="s">
        <v>42</v>
      </c>
      <c r="AN1234" s="4" t="s">
        <v>42</v>
      </c>
      <c r="AO1234" s="4" t="s">
        <v>42</v>
      </c>
      <c r="AP1234" s="4" t="s">
        <v>42</v>
      </c>
      <c r="AQ1234" s="4" t="s">
        <v>42</v>
      </c>
      <c r="AR1234" s="4" t="s">
        <v>42</v>
      </c>
      <c r="AS1234" s="4"/>
      <c r="AT1234" s="4" t="s">
        <v>81</v>
      </c>
      <c r="AU1234" s="4" t="s">
        <v>86</v>
      </c>
      <c r="AV1234" s="4" t="s">
        <v>86</v>
      </c>
      <c r="AW1234" s="4" t="s">
        <v>81</v>
      </c>
      <c r="AX1234" s="4" t="s">
        <v>82</v>
      </c>
      <c r="AY1234" s="4" t="s">
        <v>82</v>
      </c>
      <c r="AZ1234" s="4" t="s">
        <v>86</v>
      </c>
      <c r="BA1234" s="4" t="s">
        <v>86</v>
      </c>
      <c r="BB1234" s="4" t="s">
        <v>87</v>
      </c>
      <c r="BC1234" s="4" t="s">
        <v>87</v>
      </c>
      <c r="BD1234" s="4" t="s">
        <v>86</v>
      </c>
      <c r="BE1234" s="4" t="s">
        <v>96</v>
      </c>
      <c r="BF1234" s="4" t="s">
        <v>86</v>
      </c>
      <c r="BG1234" s="4" t="s">
        <v>85</v>
      </c>
    </row>
    <row r="1235" spans="1:59" ht="318">
      <c r="A1235" s="4">
        <v>2643642</v>
      </c>
      <c r="B1235" s="5">
        <f t="shared" si="38"/>
        <v>1701862</v>
      </c>
      <c r="C1235" s="5">
        <f t="shared" si="39"/>
        <v>2643642</v>
      </c>
      <c r="D1235" s="4">
        <v>1701862</v>
      </c>
      <c r="E1235" s="4" t="s">
        <v>8036</v>
      </c>
      <c r="F1235" s="4" t="s">
        <v>8037</v>
      </c>
      <c r="G1235" s="4" t="s">
        <v>8038</v>
      </c>
      <c r="H1235" s="4" t="s">
        <v>8039</v>
      </c>
      <c r="I1235" s="4" t="s">
        <v>200</v>
      </c>
      <c r="J1235" s="4" t="s">
        <v>8040</v>
      </c>
      <c r="K1235" s="4" t="s">
        <v>202</v>
      </c>
      <c r="L1235" s="4"/>
      <c r="M1235" s="4" t="s">
        <v>8041</v>
      </c>
      <c r="N1235" s="4" t="s">
        <v>523</v>
      </c>
      <c r="O1235" s="4" t="s">
        <v>8042</v>
      </c>
      <c r="P1235" s="4" t="s">
        <v>323</v>
      </c>
      <c r="Q1235" s="4" t="s">
        <v>86</v>
      </c>
      <c r="R1235" s="4" t="s">
        <v>81</v>
      </c>
      <c r="S1235" s="4" t="s">
        <v>81</v>
      </c>
      <c r="T1235" s="4" t="s">
        <v>96</v>
      </c>
      <c r="U1235" s="4" t="s">
        <v>96</v>
      </c>
      <c r="V1235" s="4" t="s">
        <v>83</v>
      </c>
      <c r="W1235" s="4" t="s">
        <v>83</v>
      </c>
      <c r="X1235" s="4" t="s">
        <v>83</v>
      </c>
      <c r="Y1235" s="4" t="s">
        <v>81</v>
      </c>
      <c r="Z1235" s="4" t="s">
        <v>81</v>
      </c>
      <c r="AA1235" s="4" t="s">
        <v>86</v>
      </c>
      <c r="AB1235" s="4" t="s">
        <v>81</v>
      </c>
      <c r="AC1235" s="4" t="s">
        <v>85</v>
      </c>
      <c r="AD1235" s="4">
        <v>2.7799999999999999E-3</v>
      </c>
      <c r="AE1235" s="4" t="s">
        <v>41</v>
      </c>
      <c r="AF1235" s="4" t="s">
        <v>42</v>
      </c>
      <c r="AG1235" s="4" t="s">
        <v>42</v>
      </c>
      <c r="AH1235" s="4" t="s">
        <v>42</v>
      </c>
      <c r="AI1235" s="4" t="s">
        <v>42</v>
      </c>
      <c r="AJ1235" s="4" t="s">
        <v>42</v>
      </c>
      <c r="AK1235" s="4" t="s">
        <v>40</v>
      </c>
      <c r="AL1235" s="4" t="s">
        <v>42</v>
      </c>
      <c r="AM1235" s="4" t="s">
        <v>40</v>
      </c>
      <c r="AN1235" s="4" t="s">
        <v>40</v>
      </c>
      <c r="AO1235" s="4" t="s">
        <v>42</v>
      </c>
      <c r="AP1235" s="4" t="s">
        <v>42</v>
      </c>
      <c r="AQ1235" s="4" t="s">
        <v>42</v>
      </c>
      <c r="AR1235" s="4" t="s">
        <v>42</v>
      </c>
      <c r="AS1235" s="4"/>
      <c r="AT1235" s="4" t="s">
        <v>83</v>
      </c>
      <c r="AU1235" s="4" t="s">
        <v>81</v>
      </c>
      <c r="AV1235" s="4" t="s">
        <v>81</v>
      </c>
      <c r="AW1235" s="4" t="s">
        <v>81</v>
      </c>
      <c r="AX1235" s="4" t="s">
        <v>86</v>
      </c>
      <c r="AY1235" s="4" t="s">
        <v>86</v>
      </c>
      <c r="AZ1235" s="4" t="s">
        <v>86</v>
      </c>
      <c r="BA1235" s="4" t="s">
        <v>86</v>
      </c>
      <c r="BB1235" s="4" t="s">
        <v>81</v>
      </c>
      <c r="BC1235" s="4" t="s">
        <v>87</v>
      </c>
      <c r="BD1235" s="4" t="s">
        <v>81</v>
      </c>
      <c r="BE1235" s="4" t="s">
        <v>96</v>
      </c>
      <c r="BF1235" s="4" t="s">
        <v>86</v>
      </c>
      <c r="BG1235" s="4" t="s">
        <v>86</v>
      </c>
    </row>
    <row r="1236" spans="1:59" ht="274.5">
      <c r="A1236" s="4">
        <v>2524424</v>
      </c>
      <c r="B1236" s="5">
        <f t="shared" si="38"/>
        <v>1696173</v>
      </c>
      <c r="C1236" s="5">
        <f t="shared" si="39"/>
        <v>2524424</v>
      </c>
      <c r="D1236" s="4">
        <v>1696173</v>
      </c>
      <c r="E1236" s="4" t="s">
        <v>8043</v>
      </c>
      <c r="F1236" s="4" t="s">
        <v>8044</v>
      </c>
      <c r="G1236" s="4" t="s">
        <v>8045</v>
      </c>
      <c r="H1236" s="4" t="s">
        <v>1698</v>
      </c>
      <c r="I1236" s="4"/>
      <c r="J1236" s="4" t="s">
        <v>1699</v>
      </c>
      <c r="K1236" s="4" t="s">
        <v>129</v>
      </c>
      <c r="L1236" s="4" t="s">
        <v>1627</v>
      </c>
      <c r="M1236" s="4" t="s">
        <v>988</v>
      </c>
      <c r="N1236" s="4" t="s">
        <v>598</v>
      </c>
      <c r="O1236" s="4" t="s">
        <v>8046</v>
      </c>
      <c r="P1236" s="4" t="s">
        <v>86</v>
      </c>
      <c r="Q1236" s="4" t="s">
        <v>81</v>
      </c>
      <c r="R1236" s="4" t="s">
        <v>81</v>
      </c>
      <c r="S1236" s="4" t="s">
        <v>81</v>
      </c>
      <c r="T1236" s="4" t="s">
        <v>82</v>
      </c>
      <c r="U1236" s="4" t="s">
        <v>82</v>
      </c>
      <c r="V1236" s="4" t="s">
        <v>83</v>
      </c>
      <c r="W1236" s="4" t="s">
        <v>86</v>
      </c>
      <c r="X1236" s="4" t="s">
        <v>83</v>
      </c>
      <c r="Y1236" s="4" t="s">
        <v>81</v>
      </c>
      <c r="Z1236" s="4" t="s">
        <v>81</v>
      </c>
      <c r="AA1236" s="4" t="s">
        <v>86</v>
      </c>
      <c r="AB1236" s="4" t="s">
        <v>81</v>
      </c>
      <c r="AC1236" s="4" t="s">
        <v>85</v>
      </c>
      <c r="AD1236" s="4">
        <v>1.47E-3</v>
      </c>
      <c r="AE1236" s="4" t="s">
        <v>42</v>
      </c>
      <c r="AF1236" s="4" t="s">
        <v>42</v>
      </c>
      <c r="AG1236" s="4" t="s">
        <v>42</v>
      </c>
      <c r="AH1236" s="4" t="s">
        <v>42</v>
      </c>
      <c r="AI1236" s="4" t="s">
        <v>41</v>
      </c>
      <c r="AJ1236" s="4" t="s">
        <v>41</v>
      </c>
      <c r="AK1236" s="4" t="s">
        <v>40</v>
      </c>
      <c r="AL1236" s="4" t="s">
        <v>39</v>
      </c>
      <c r="AM1236" s="4" t="s">
        <v>40</v>
      </c>
      <c r="AN1236" s="4" t="s">
        <v>42</v>
      </c>
      <c r="AO1236" s="4" t="s">
        <v>42</v>
      </c>
      <c r="AP1236" s="4" t="s">
        <v>42</v>
      </c>
      <c r="AQ1236" s="4" t="s">
        <v>42</v>
      </c>
      <c r="AR1236" s="4" t="s">
        <v>42</v>
      </c>
      <c r="AS1236" s="4"/>
      <c r="AT1236" s="4" t="s">
        <v>81</v>
      </c>
      <c r="AU1236" s="4" t="s">
        <v>81</v>
      </c>
      <c r="AV1236" s="4" t="s">
        <v>86</v>
      </c>
      <c r="AW1236" s="4" t="s">
        <v>81</v>
      </c>
      <c r="AX1236" s="4" t="s">
        <v>82</v>
      </c>
      <c r="AY1236" s="4" t="s">
        <v>82</v>
      </c>
      <c r="AZ1236" s="4" t="s">
        <v>81</v>
      </c>
      <c r="BA1236" s="4" t="s">
        <v>83</v>
      </c>
      <c r="BB1236" s="4" t="s">
        <v>81</v>
      </c>
      <c r="BC1236" s="4" t="s">
        <v>87</v>
      </c>
      <c r="BD1236" s="4" t="s">
        <v>81</v>
      </c>
      <c r="BE1236" s="4" t="s">
        <v>96</v>
      </c>
      <c r="BF1236" s="4" t="s">
        <v>81</v>
      </c>
      <c r="BG1236" s="4" t="s">
        <v>86</v>
      </c>
    </row>
    <row r="1237" spans="1:59" ht="375.75">
      <c r="A1237" s="4">
        <v>1979693</v>
      </c>
      <c r="B1237" s="5">
        <f t="shared" si="38"/>
        <v>1700598</v>
      </c>
      <c r="C1237" s="5">
        <f t="shared" si="39"/>
        <v>1979693</v>
      </c>
      <c r="D1237" s="4">
        <v>1700598</v>
      </c>
      <c r="E1237" s="4" t="s">
        <v>8047</v>
      </c>
      <c r="F1237" s="4" t="s">
        <v>8048</v>
      </c>
      <c r="G1237" s="4" t="s">
        <v>8049</v>
      </c>
      <c r="H1237" s="4" t="s">
        <v>8050</v>
      </c>
      <c r="I1237" s="4" t="s">
        <v>8051</v>
      </c>
      <c r="J1237" s="4" t="s">
        <v>8052</v>
      </c>
      <c r="K1237" s="4" t="s">
        <v>187</v>
      </c>
      <c r="L1237" s="4"/>
      <c r="M1237" s="4" t="s">
        <v>8053</v>
      </c>
      <c r="N1237" s="4" t="s">
        <v>255</v>
      </c>
      <c r="O1237" s="4" t="s">
        <v>8054</v>
      </c>
      <c r="P1237" s="4" t="s">
        <v>81</v>
      </c>
      <c r="Q1237" s="4" t="s">
        <v>81</v>
      </c>
      <c r="R1237" s="4" t="s">
        <v>83</v>
      </c>
      <c r="S1237" s="4" t="s">
        <v>81</v>
      </c>
      <c r="T1237" s="4" t="s">
        <v>82</v>
      </c>
      <c r="U1237" s="4" t="s">
        <v>82</v>
      </c>
      <c r="V1237" s="4" t="s">
        <v>83</v>
      </c>
      <c r="W1237" s="4" t="s">
        <v>83</v>
      </c>
      <c r="X1237" s="4" t="s">
        <v>83</v>
      </c>
      <c r="Y1237" s="4" t="s">
        <v>83</v>
      </c>
      <c r="Z1237" s="4" t="s">
        <v>81</v>
      </c>
      <c r="AA1237" s="4" t="s">
        <v>84</v>
      </c>
      <c r="AB1237" s="4" t="s">
        <v>81</v>
      </c>
      <c r="AC1237" s="4" t="s">
        <v>85</v>
      </c>
      <c r="AD1237" s="4">
        <v>2.9150000000000001E-3</v>
      </c>
      <c r="AE1237" s="4" t="s">
        <v>42</v>
      </c>
      <c r="AF1237" s="4" t="s">
        <v>42</v>
      </c>
      <c r="AG1237" s="4" t="s">
        <v>40</v>
      </c>
      <c r="AH1237" s="4" t="s">
        <v>42</v>
      </c>
      <c r="AI1237" s="4" t="s">
        <v>41</v>
      </c>
      <c r="AJ1237" s="4" t="s">
        <v>41</v>
      </c>
      <c r="AK1237" s="4" t="s">
        <v>40</v>
      </c>
      <c r="AL1237" s="4" t="s">
        <v>41</v>
      </c>
      <c r="AM1237" s="4" t="s">
        <v>40</v>
      </c>
      <c r="AN1237" s="4" t="s">
        <v>40</v>
      </c>
      <c r="AO1237" s="4" t="s">
        <v>42</v>
      </c>
      <c r="AP1237" s="4" t="s">
        <v>40</v>
      </c>
      <c r="AQ1237" s="4" t="s">
        <v>42</v>
      </c>
      <c r="AR1237" s="4" t="s">
        <v>42</v>
      </c>
      <c r="AS1237" s="4"/>
      <c r="AT1237" s="4" t="s">
        <v>81</v>
      </c>
      <c r="AU1237" s="4" t="s">
        <v>81</v>
      </c>
      <c r="AV1237" s="4" t="s">
        <v>81</v>
      </c>
      <c r="AW1237" s="4" t="s">
        <v>81</v>
      </c>
      <c r="AX1237" s="4" t="s">
        <v>82</v>
      </c>
      <c r="AY1237" s="4" t="s">
        <v>82</v>
      </c>
      <c r="AZ1237" s="4" t="s">
        <v>86</v>
      </c>
      <c r="BA1237" s="4" t="s">
        <v>83</v>
      </c>
      <c r="BB1237" s="4" t="s">
        <v>87</v>
      </c>
      <c r="BC1237" s="4" t="s">
        <v>81</v>
      </c>
      <c r="BD1237" s="4" t="s">
        <v>81</v>
      </c>
      <c r="BE1237" s="4" t="s">
        <v>152</v>
      </c>
      <c r="BF1237" s="4" t="s">
        <v>86</v>
      </c>
      <c r="BG1237" s="4" t="s">
        <v>85</v>
      </c>
    </row>
    <row r="1238" spans="1:59" ht="375.75">
      <c r="A1238" s="4">
        <v>1487172</v>
      </c>
      <c r="B1238" s="5">
        <f t="shared" si="38"/>
        <v>1701469</v>
      </c>
      <c r="C1238" s="5">
        <f t="shared" si="39"/>
        <v>1487172</v>
      </c>
      <c r="D1238" s="4">
        <v>1701469</v>
      </c>
      <c r="E1238" s="4" t="s">
        <v>8055</v>
      </c>
      <c r="F1238" s="4" t="s">
        <v>8056</v>
      </c>
      <c r="G1238" s="4" t="s">
        <v>8057</v>
      </c>
      <c r="H1238" s="4" t="s">
        <v>8058</v>
      </c>
      <c r="I1238" s="4" t="s">
        <v>8059</v>
      </c>
      <c r="J1238" s="4" t="s">
        <v>8060</v>
      </c>
      <c r="K1238" s="4" t="s">
        <v>166</v>
      </c>
      <c r="L1238" s="4"/>
      <c r="M1238" s="4" t="s">
        <v>8061</v>
      </c>
      <c r="N1238" s="4" t="s">
        <v>2603</v>
      </c>
      <c r="O1238" s="4" t="s">
        <v>8062</v>
      </c>
      <c r="P1238" s="4" t="s">
        <v>83</v>
      </c>
      <c r="Q1238" s="4" t="s">
        <v>81</v>
      </c>
      <c r="R1238" s="4" t="s">
        <v>83</v>
      </c>
      <c r="S1238" s="4" t="s">
        <v>81</v>
      </c>
      <c r="T1238" s="4" t="s">
        <v>82</v>
      </c>
      <c r="U1238" s="4" t="s">
        <v>96</v>
      </c>
      <c r="V1238" s="4" t="s">
        <v>81</v>
      </c>
      <c r="W1238" s="4" t="s">
        <v>83</v>
      </c>
      <c r="X1238" s="4" t="s">
        <v>83</v>
      </c>
      <c r="Y1238" s="4" t="s">
        <v>83</v>
      </c>
      <c r="Z1238" s="4" t="s">
        <v>81</v>
      </c>
      <c r="AA1238" s="4" t="s">
        <v>96</v>
      </c>
      <c r="AB1238" s="4" t="s">
        <v>81</v>
      </c>
      <c r="AC1238" s="4" t="s">
        <v>85</v>
      </c>
      <c r="AD1238" s="4">
        <v>2.9750000000000002E-3</v>
      </c>
      <c r="AE1238" s="4" t="s">
        <v>41</v>
      </c>
      <c r="AF1238" s="4" t="s">
        <v>42</v>
      </c>
      <c r="AG1238" s="4" t="s">
        <v>40</v>
      </c>
      <c r="AH1238" s="4" t="s">
        <v>42</v>
      </c>
      <c r="AI1238" s="4" t="s">
        <v>41</v>
      </c>
      <c r="AJ1238" s="4" t="s">
        <v>42</v>
      </c>
      <c r="AK1238" s="4" t="s">
        <v>40</v>
      </c>
      <c r="AL1238" s="4" t="s">
        <v>40</v>
      </c>
      <c r="AM1238" s="4" t="s">
        <v>42</v>
      </c>
      <c r="AN1238" s="4" t="s">
        <v>41</v>
      </c>
      <c r="AO1238" s="4" t="s">
        <v>42</v>
      </c>
      <c r="AP1238" s="4" t="s">
        <v>42</v>
      </c>
      <c r="AQ1238" s="4" t="s">
        <v>42</v>
      </c>
      <c r="AR1238" s="4" t="s">
        <v>42</v>
      </c>
      <c r="AS1238" s="4"/>
      <c r="AT1238" s="4" t="s">
        <v>83</v>
      </c>
      <c r="AU1238" s="4" t="s">
        <v>86</v>
      </c>
      <c r="AV1238" s="4" t="s">
        <v>86</v>
      </c>
      <c r="AW1238" s="4" t="s">
        <v>86</v>
      </c>
      <c r="AX1238" s="4" t="s">
        <v>82</v>
      </c>
      <c r="AY1238" s="4" t="s">
        <v>86</v>
      </c>
      <c r="AZ1238" s="4" t="s">
        <v>86</v>
      </c>
      <c r="BA1238" s="4" t="s">
        <v>86</v>
      </c>
      <c r="BB1238" s="4" t="s">
        <v>81</v>
      </c>
      <c r="BC1238" s="4" t="s">
        <v>83</v>
      </c>
      <c r="BD1238" s="4" t="s">
        <v>86</v>
      </c>
      <c r="BE1238" s="4" t="s">
        <v>86</v>
      </c>
      <c r="BF1238" s="4" t="s">
        <v>86</v>
      </c>
      <c r="BG1238" s="4" t="s">
        <v>85</v>
      </c>
    </row>
    <row r="1239" spans="1:59" ht="274.5">
      <c r="A1239" s="4">
        <v>2467941</v>
      </c>
      <c r="B1239" s="5">
        <f t="shared" si="38"/>
        <v>1699151</v>
      </c>
      <c r="C1239" s="5">
        <f t="shared" si="39"/>
        <v>2467941</v>
      </c>
      <c r="D1239" s="4">
        <v>1699151</v>
      </c>
      <c r="E1239" s="4" t="s">
        <v>8063</v>
      </c>
      <c r="F1239" s="4" t="s">
        <v>8064</v>
      </c>
      <c r="G1239" s="4" t="s">
        <v>8065</v>
      </c>
      <c r="H1239" s="4" t="s">
        <v>8066</v>
      </c>
      <c r="I1239" s="4" t="s">
        <v>449</v>
      </c>
      <c r="J1239" s="4" t="s">
        <v>8067</v>
      </c>
      <c r="K1239" s="4" t="s">
        <v>78</v>
      </c>
      <c r="L1239" s="4"/>
      <c r="M1239" s="4" t="s">
        <v>8068</v>
      </c>
      <c r="N1239" s="4" t="s">
        <v>4810</v>
      </c>
      <c r="O1239" s="4" t="s">
        <v>8069</v>
      </c>
      <c r="P1239" s="4" t="s">
        <v>323</v>
      </c>
      <c r="Q1239" s="4" t="s">
        <v>83</v>
      </c>
      <c r="R1239" s="4" t="s">
        <v>81</v>
      </c>
      <c r="S1239" s="4" t="s">
        <v>86</v>
      </c>
      <c r="T1239" s="4" t="s">
        <v>86</v>
      </c>
      <c r="U1239" s="4" t="s">
        <v>86</v>
      </c>
      <c r="V1239" s="4" t="s">
        <v>86</v>
      </c>
      <c r="W1239" s="4" t="s">
        <v>83</v>
      </c>
      <c r="X1239" s="4" t="s">
        <v>83</v>
      </c>
      <c r="Y1239" s="4" t="s">
        <v>83</v>
      </c>
      <c r="Z1239" s="4" t="s">
        <v>83</v>
      </c>
      <c r="AA1239" s="4" t="s">
        <v>96</v>
      </c>
      <c r="AB1239" s="4" t="s">
        <v>83</v>
      </c>
      <c r="AC1239" s="4" t="s">
        <v>85</v>
      </c>
      <c r="AD1239" s="4">
        <v>2.16E-3</v>
      </c>
      <c r="AE1239" s="4" t="s">
        <v>41</v>
      </c>
      <c r="AF1239" s="4" t="s">
        <v>41</v>
      </c>
      <c r="AG1239" s="4" t="s">
        <v>42</v>
      </c>
      <c r="AH1239" s="4" t="s">
        <v>42</v>
      </c>
      <c r="AI1239" s="4" t="s">
        <v>42</v>
      </c>
      <c r="AJ1239" s="4" t="s">
        <v>42</v>
      </c>
      <c r="AK1239" s="4" t="s">
        <v>40</v>
      </c>
      <c r="AL1239" s="4" t="s">
        <v>40</v>
      </c>
      <c r="AM1239" s="4" t="s">
        <v>42</v>
      </c>
      <c r="AN1239" s="4" t="s">
        <v>40</v>
      </c>
      <c r="AO1239" s="4" t="s">
        <v>41</v>
      </c>
      <c r="AP1239" s="4" t="s">
        <v>42</v>
      </c>
      <c r="AQ1239" s="4" t="s">
        <v>40</v>
      </c>
      <c r="AR1239" s="4" t="s">
        <v>42</v>
      </c>
      <c r="AS1239" s="4"/>
      <c r="AT1239" s="4" t="s">
        <v>83</v>
      </c>
      <c r="AU1239" s="4" t="s">
        <v>83</v>
      </c>
      <c r="AV1239" s="4" t="s">
        <v>81</v>
      </c>
      <c r="AW1239" s="4" t="s">
        <v>86</v>
      </c>
      <c r="AX1239" s="4" t="s">
        <v>86</v>
      </c>
      <c r="AY1239" s="4" t="s">
        <v>86</v>
      </c>
      <c r="AZ1239" s="4" t="s">
        <v>86</v>
      </c>
      <c r="BA1239" s="4" t="s">
        <v>86</v>
      </c>
      <c r="BB1239" s="4" t="s">
        <v>89</v>
      </c>
      <c r="BC1239" s="4" t="s">
        <v>89</v>
      </c>
      <c r="BD1239" s="4" t="s">
        <v>83</v>
      </c>
      <c r="BE1239" s="4" t="s">
        <v>86</v>
      </c>
      <c r="BF1239" s="4" t="s">
        <v>86</v>
      </c>
      <c r="BG1239" s="4" t="s">
        <v>85</v>
      </c>
    </row>
    <row r="1240" spans="1:59" ht="274.5">
      <c r="A1240" s="4">
        <v>2364460</v>
      </c>
      <c r="B1240" s="5">
        <f t="shared" si="38"/>
        <v>1694540</v>
      </c>
      <c r="C1240" s="5">
        <f t="shared" si="39"/>
        <v>2364460</v>
      </c>
      <c r="D1240" s="4">
        <v>1694540</v>
      </c>
      <c r="E1240" s="4" t="s">
        <v>8070</v>
      </c>
      <c r="F1240" s="4" t="s">
        <v>8071</v>
      </c>
      <c r="G1240" s="4" t="s">
        <v>1363</v>
      </c>
      <c r="H1240" s="4" t="s">
        <v>8072</v>
      </c>
      <c r="I1240" s="4" t="s">
        <v>1295</v>
      </c>
      <c r="J1240" s="4" t="s">
        <v>8073</v>
      </c>
      <c r="K1240" s="4" t="s">
        <v>94</v>
      </c>
      <c r="L1240" s="4"/>
      <c r="M1240" s="4" t="s">
        <v>8074</v>
      </c>
      <c r="N1240" s="4" t="s">
        <v>150</v>
      </c>
      <c r="O1240" s="4" t="s">
        <v>8075</v>
      </c>
      <c r="P1240" s="4" t="s">
        <v>83</v>
      </c>
      <c r="Q1240" s="4" t="s">
        <v>81</v>
      </c>
      <c r="R1240" s="4" t="s">
        <v>81</v>
      </c>
      <c r="S1240" s="4" t="s">
        <v>81</v>
      </c>
      <c r="T1240" s="4" t="s">
        <v>96</v>
      </c>
      <c r="U1240" s="4" t="s">
        <v>96</v>
      </c>
      <c r="V1240" s="4" t="s">
        <v>81</v>
      </c>
      <c r="W1240" s="4" t="s">
        <v>83</v>
      </c>
      <c r="X1240" s="4" t="s">
        <v>83</v>
      </c>
      <c r="Y1240" s="4" t="s">
        <v>83</v>
      </c>
      <c r="Z1240" s="4" t="s">
        <v>81</v>
      </c>
      <c r="AA1240" s="4" t="s">
        <v>96</v>
      </c>
      <c r="AB1240" s="4" t="s">
        <v>83</v>
      </c>
      <c r="AC1240" s="4" t="s">
        <v>85</v>
      </c>
      <c r="AD1240" s="4">
        <v>1.32E-3</v>
      </c>
      <c r="AE1240" s="4" t="s">
        <v>40</v>
      </c>
      <c r="AF1240" s="4" t="s">
        <v>42</v>
      </c>
      <c r="AG1240" s="4" t="s">
        <v>42</v>
      </c>
      <c r="AH1240" s="4" t="s">
        <v>42</v>
      </c>
      <c r="AI1240" s="4" t="s">
        <v>42</v>
      </c>
      <c r="AJ1240" s="4" t="s">
        <v>42</v>
      </c>
      <c r="AK1240" s="4" t="s">
        <v>40</v>
      </c>
      <c r="AL1240" s="4" t="s">
        <v>40</v>
      </c>
      <c r="AM1240" s="4" t="s">
        <v>42</v>
      </c>
      <c r="AN1240" s="4" t="s">
        <v>40</v>
      </c>
      <c r="AO1240" s="4" t="s">
        <v>42</v>
      </c>
      <c r="AP1240" s="4" t="s">
        <v>42</v>
      </c>
      <c r="AQ1240" s="4" t="s">
        <v>41</v>
      </c>
      <c r="AR1240" s="4" t="s">
        <v>42</v>
      </c>
      <c r="AS1240" s="4"/>
      <c r="AT1240" s="4" t="s">
        <v>81</v>
      </c>
      <c r="AU1240" s="4" t="s">
        <v>81</v>
      </c>
      <c r="AV1240" s="4" t="s">
        <v>81</v>
      </c>
      <c r="AW1240" s="4" t="s">
        <v>86</v>
      </c>
      <c r="AX1240" s="4" t="s">
        <v>86</v>
      </c>
      <c r="AY1240" s="4" t="s">
        <v>86</v>
      </c>
      <c r="AZ1240" s="4" t="s">
        <v>86</v>
      </c>
      <c r="BA1240" s="4" t="s">
        <v>86</v>
      </c>
      <c r="BB1240" s="4" t="s">
        <v>89</v>
      </c>
      <c r="BC1240" s="4" t="s">
        <v>81</v>
      </c>
      <c r="BD1240" s="4" t="s">
        <v>86</v>
      </c>
      <c r="BE1240" s="4" t="s">
        <v>96</v>
      </c>
      <c r="BF1240" s="4" t="s">
        <v>83</v>
      </c>
      <c r="BG1240" s="4" t="s">
        <v>85</v>
      </c>
    </row>
    <row r="1241" spans="1:59" ht="274.5">
      <c r="A1241" s="4">
        <v>1593386</v>
      </c>
      <c r="B1241" s="5">
        <f t="shared" si="38"/>
        <v>1701527</v>
      </c>
      <c r="C1241" s="5">
        <f t="shared" si="39"/>
        <v>1593386</v>
      </c>
      <c r="D1241" s="4">
        <v>1701527</v>
      </c>
      <c r="E1241" s="4" t="s">
        <v>8076</v>
      </c>
      <c r="F1241" s="4" t="s">
        <v>8077</v>
      </c>
      <c r="G1241" s="4" t="s">
        <v>8078</v>
      </c>
      <c r="H1241" s="4" t="s">
        <v>8079</v>
      </c>
      <c r="I1241" s="4" t="s">
        <v>8080</v>
      </c>
      <c r="J1241" s="4" t="s">
        <v>8081</v>
      </c>
      <c r="K1241" s="4" t="s">
        <v>94</v>
      </c>
      <c r="L1241" s="4"/>
      <c r="M1241" s="4" t="s">
        <v>8082</v>
      </c>
      <c r="N1241" s="4" t="s">
        <v>566</v>
      </c>
      <c r="O1241" s="4" t="s">
        <v>8083</v>
      </c>
      <c r="P1241" s="4" t="s">
        <v>323</v>
      </c>
      <c r="Q1241" s="4" t="s">
        <v>86</v>
      </c>
      <c r="R1241" s="4" t="s">
        <v>81</v>
      </c>
      <c r="S1241" s="4" t="s">
        <v>86</v>
      </c>
      <c r="T1241" s="4" t="s">
        <v>96</v>
      </c>
      <c r="U1241" s="4" t="s">
        <v>96</v>
      </c>
      <c r="V1241" s="4" t="s">
        <v>83</v>
      </c>
      <c r="W1241" s="4" t="s">
        <v>83</v>
      </c>
      <c r="X1241" s="4" t="s">
        <v>83</v>
      </c>
      <c r="Y1241" s="4" t="s">
        <v>83</v>
      </c>
      <c r="Z1241" s="4" t="s">
        <v>86</v>
      </c>
      <c r="AA1241" s="4" t="s">
        <v>86</v>
      </c>
      <c r="AB1241" s="4" t="s">
        <v>81</v>
      </c>
      <c r="AC1241" s="4" t="s">
        <v>85</v>
      </c>
      <c r="AD1241" s="4">
        <v>1.75E-3</v>
      </c>
      <c r="AE1241" s="4" t="s">
        <v>40</v>
      </c>
      <c r="AF1241" s="4" t="s">
        <v>42</v>
      </c>
      <c r="AG1241" s="4" t="s">
        <v>42</v>
      </c>
      <c r="AH1241" s="4" t="s">
        <v>42</v>
      </c>
      <c r="AI1241" s="4" t="s">
        <v>42</v>
      </c>
      <c r="AJ1241" s="4" t="s">
        <v>42</v>
      </c>
      <c r="AK1241" s="4" t="s">
        <v>40</v>
      </c>
      <c r="AL1241" s="4" t="s">
        <v>40</v>
      </c>
      <c r="AM1241" s="4" t="s">
        <v>40</v>
      </c>
      <c r="AN1241" s="4" t="s">
        <v>41</v>
      </c>
      <c r="AO1241" s="4" t="s">
        <v>42</v>
      </c>
      <c r="AP1241" s="4" t="s">
        <v>42</v>
      </c>
      <c r="AQ1241" s="4" t="s">
        <v>42</v>
      </c>
      <c r="AR1241" s="4" t="s">
        <v>42</v>
      </c>
      <c r="AS1241" s="4"/>
      <c r="AT1241" s="4" t="s">
        <v>81</v>
      </c>
      <c r="AU1241" s="4" t="s">
        <v>86</v>
      </c>
      <c r="AV1241" s="4" t="s">
        <v>86</v>
      </c>
      <c r="AW1241" s="4" t="s">
        <v>86</v>
      </c>
      <c r="AX1241" s="4" t="s">
        <v>86</v>
      </c>
      <c r="AY1241" s="4" t="s">
        <v>86</v>
      </c>
      <c r="AZ1241" s="4" t="s">
        <v>86</v>
      </c>
      <c r="BA1241" s="4" t="s">
        <v>86</v>
      </c>
      <c r="BB1241" s="4" t="s">
        <v>86</v>
      </c>
      <c r="BC1241" s="4" t="s">
        <v>83</v>
      </c>
      <c r="BD1241" s="4" t="s">
        <v>86</v>
      </c>
      <c r="BE1241" s="4" t="s">
        <v>152</v>
      </c>
      <c r="BF1241" s="4" t="s">
        <v>86</v>
      </c>
      <c r="BG1241" s="4" t="s">
        <v>86</v>
      </c>
    </row>
    <row r="1242" spans="1:59" ht="216.75">
      <c r="A1242" s="4">
        <v>2040890</v>
      </c>
      <c r="B1242" s="5">
        <f t="shared" si="38"/>
        <v>1700259</v>
      </c>
      <c r="C1242" s="5">
        <f t="shared" si="39"/>
        <v>2040890</v>
      </c>
      <c r="D1242" s="4">
        <v>1700259</v>
      </c>
      <c r="E1242" s="4" t="s">
        <v>8084</v>
      </c>
      <c r="F1242" s="4" t="s">
        <v>8085</v>
      </c>
      <c r="G1242" s="4" t="s">
        <v>8086</v>
      </c>
      <c r="H1242" s="4" t="s">
        <v>8087</v>
      </c>
      <c r="I1242" s="4" t="s">
        <v>1677</v>
      </c>
      <c r="J1242" s="4" t="s">
        <v>210</v>
      </c>
      <c r="K1242" s="4" t="s">
        <v>94</v>
      </c>
      <c r="L1242" s="4"/>
      <c r="M1242" s="4" t="s">
        <v>8088</v>
      </c>
      <c r="N1242" s="4" t="s">
        <v>598</v>
      </c>
      <c r="O1242" s="4" t="s">
        <v>8089</v>
      </c>
      <c r="P1242" s="4" t="s">
        <v>83</v>
      </c>
      <c r="Q1242" s="4" t="s">
        <v>86</v>
      </c>
      <c r="R1242" s="4" t="s">
        <v>86</v>
      </c>
      <c r="S1242" s="4" t="s">
        <v>81</v>
      </c>
      <c r="T1242" s="4" t="s">
        <v>82</v>
      </c>
      <c r="U1242" s="4" t="s">
        <v>82</v>
      </c>
      <c r="V1242" s="4" t="s">
        <v>83</v>
      </c>
      <c r="W1242" s="4" t="s">
        <v>83</v>
      </c>
      <c r="X1242" s="4" t="s">
        <v>83</v>
      </c>
      <c r="Y1242" s="4" t="s">
        <v>83</v>
      </c>
      <c r="Z1242" s="4" t="s">
        <v>81</v>
      </c>
      <c r="AA1242" s="4" t="s">
        <v>96</v>
      </c>
      <c r="AB1242" s="4" t="s">
        <v>81</v>
      </c>
      <c r="AC1242" s="4" t="s">
        <v>85</v>
      </c>
      <c r="AD1242" s="4">
        <v>1.7700000000000001E-3</v>
      </c>
      <c r="AE1242" s="4" t="s">
        <v>40</v>
      </c>
      <c r="AF1242" s="4" t="s">
        <v>42</v>
      </c>
      <c r="AG1242" s="4" t="s">
        <v>42</v>
      </c>
      <c r="AH1242" s="4" t="s">
        <v>42</v>
      </c>
      <c r="AI1242" s="4" t="s">
        <v>41</v>
      </c>
      <c r="AJ1242" s="4" t="s">
        <v>41</v>
      </c>
      <c r="AK1242" s="4" t="s">
        <v>40</v>
      </c>
      <c r="AL1242" s="4" t="s">
        <v>40</v>
      </c>
      <c r="AM1242" s="4" t="s">
        <v>40</v>
      </c>
      <c r="AN1242" s="4" t="s">
        <v>40</v>
      </c>
      <c r="AO1242" s="4" t="s">
        <v>42</v>
      </c>
      <c r="AP1242" s="4" t="s">
        <v>42</v>
      </c>
      <c r="AQ1242" s="4" t="s">
        <v>42</v>
      </c>
      <c r="AR1242" s="4" t="s">
        <v>42</v>
      </c>
      <c r="AS1242" s="4"/>
      <c r="AT1242" s="4" t="s">
        <v>81</v>
      </c>
      <c r="AU1242" s="4" t="s">
        <v>86</v>
      </c>
      <c r="AV1242" s="4" t="s">
        <v>86</v>
      </c>
      <c r="AW1242" s="4" t="s">
        <v>86</v>
      </c>
      <c r="AX1242" s="4" t="s">
        <v>82</v>
      </c>
      <c r="AY1242" s="4" t="s">
        <v>82</v>
      </c>
      <c r="AZ1242" s="4" t="s">
        <v>81</v>
      </c>
      <c r="BA1242" s="4" t="s">
        <v>86</v>
      </c>
      <c r="BB1242" s="4" t="s">
        <v>86</v>
      </c>
      <c r="BC1242" s="4" t="s">
        <v>87</v>
      </c>
      <c r="BD1242" s="4" t="s">
        <v>86</v>
      </c>
      <c r="BE1242" s="4" t="s">
        <v>89</v>
      </c>
      <c r="BF1242" s="4" t="s">
        <v>86</v>
      </c>
      <c r="BG1242" s="4" t="s">
        <v>85</v>
      </c>
    </row>
    <row r="1243" spans="1:59" ht="188.25">
      <c r="A1243" s="4">
        <v>1764243</v>
      </c>
      <c r="B1243" s="5">
        <f t="shared" si="38"/>
        <v>1700799</v>
      </c>
      <c r="C1243" s="5">
        <f t="shared" si="39"/>
        <v>1764243</v>
      </c>
      <c r="D1243" s="4">
        <v>1700799</v>
      </c>
      <c r="E1243" s="4" t="s">
        <v>8090</v>
      </c>
      <c r="F1243" s="4" t="s">
        <v>8091</v>
      </c>
      <c r="G1243" s="4" t="s">
        <v>8092</v>
      </c>
      <c r="H1243" s="4" t="s">
        <v>8093</v>
      </c>
      <c r="I1243" s="4" t="s">
        <v>5424</v>
      </c>
      <c r="J1243" s="4" t="s">
        <v>8094</v>
      </c>
      <c r="K1243" s="4" t="s">
        <v>1560</v>
      </c>
      <c r="L1243" s="4"/>
      <c r="M1243" s="4" t="s">
        <v>8095</v>
      </c>
      <c r="N1243" s="4" t="s">
        <v>3830</v>
      </c>
      <c r="O1243" s="4" t="s">
        <v>8096</v>
      </c>
      <c r="P1243" s="4" t="s">
        <v>323</v>
      </c>
      <c r="Q1243" s="4" t="s">
        <v>86</v>
      </c>
      <c r="R1243" s="4" t="s">
        <v>83</v>
      </c>
      <c r="S1243" s="4" t="s">
        <v>81</v>
      </c>
      <c r="T1243" s="4" t="s">
        <v>82</v>
      </c>
      <c r="U1243" s="4" t="s">
        <v>82</v>
      </c>
      <c r="V1243" s="4" t="s">
        <v>83</v>
      </c>
      <c r="W1243" s="4" t="s">
        <v>83</v>
      </c>
      <c r="X1243" s="4" t="s">
        <v>83</v>
      </c>
      <c r="Y1243" s="4" t="s">
        <v>83</v>
      </c>
      <c r="Z1243" s="4" t="s">
        <v>86</v>
      </c>
      <c r="AA1243" s="4" t="s">
        <v>96</v>
      </c>
      <c r="AB1243" s="4" t="s">
        <v>81</v>
      </c>
      <c r="AC1243" s="4" t="s">
        <v>85</v>
      </c>
      <c r="AD1243" s="4">
        <v>1.8649999999999999E-3</v>
      </c>
      <c r="AE1243" s="4" t="s">
        <v>41</v>
      </c>
      <c r="AF1243" s="4" t="s">
        <v>42</v>
      </c>
      <c r="AG1243" s="4" t="s">
        <v>40</v>
      </c>
      <c r="AH1243" s="4" t="s">
        <v>42</v>
      </c>
      <c r="AI1243" s="4" t="s">
        <v>41</v>
      </c>
      <c r="AJ1243" s="4" t="s">
        <v>41</v>
      </c>
      <c r="AK1243" s="4" t="s">
        <v>40</v>
      </c>
      <c r="AL1243" s="4" t="s">
        <v>40</v>
      </c>
      <c r="AM1243" s="4" t="s">
        <v>40</v>
      </c>
      <c r="AN1243" s="4" t="s">
        <v>40</v>
      </c>
      <c r="AO1243" s="4" t="s">
        <v>42</v>
      </c>
      <c r="AP1243" s="4" t="s">
        <v>42</v>
      </c>
      <c r="AQ1243" s="4" t="s">
        <v>42</v>
      </c>
      <c r="AR1243" s="4" t="s">
        <v>42</v>
      </c>
      <c r="AS1243" s="4"/>
      <c r="AT1243" s="4" t="s">
        <v>83</v>
      </c>
      <c r="AU1243" s="4" t="s">
        <v>81</v>
      </c>
      <c r="AV1243" s="4" t="s">
        <v>86</v>
      </c>
      <c r="AW1243" s="4" t="s">
        <v>86</v>
      </c>
      <c r="AX1243" s="4" t="s">
        <v>82</v>
      </c>
      <c r="AY1243" s="4" t="s">
        <v>82</v>
      </c>
      <c r="AZ1243" s="4" t="s">
        <v>86</v>
      </c>
      <c r="BA1243" s="4" t="s">
        <v>86</v>
      </c>
      <c r="BB1243" s="4" t="s">
        <v>81</v>
      </c>
      <c r="BC1243" s="4" t="s">
        <v>81</v>
      </c>
      <c r="BD1243" s="4" t="s">
        <v>81</v>
      </c>
      <c r="BE1243" s="4" t="s">
        <v>89</v>
      </c>
      <c r="BF1243" s="4" t="s">
        <v>86</v>
      </c>
      <c r="BG1243" s="4" t="s">
        <v>86</v>
      </c>
    </row>
    <row r="1244" spans="1:59" ht="231">
      <c r="A1244" s="4">
        <v>2462792</v>
      </c>
      <c r="B1244" s="5">
        <f t="shared" si="38"/>
        <v>1702204</v>
      </c>
      <c r="C1244" s="5">
        <f t="shared" si="39"/>
        <v>2462792</v>
      </c>
      <c r="D1244" s="4">
        <v>1702204</v>
      </c>
      <c r="E1244" s="4" t="s">
        <v>8097</v>
      </c>
      <c r="F1244" s="4" t="s">
        <v>8098</v>
      </c>
      <c r="G1244" s="4" t="s">
        <v>8099</v>
      </c>
      <c r="H1244" s="4" t="s">
        <v>4083</v>
      </c>
      <c r="I1244" s="4" t="s">
        <v>200</v>
      </c>
      <c r="J1244" s="4" t="s">
        <v>4137</v>
      </c>
      <c r="K1244" s="4" t="s">
        <v>202</v>
      </c>
      <c r="L1244" s="4"/>
      <c r="M1244" s="4" t="s">
        <v>8100</v>
      </c>
      <c r="N1244" s="4" t="s">
        <v>598</v>
      </c>
      <c r="O1244" s="4" t="s">
        <v>8101</v>
      </c>
      <c r="P1244" s="4" t="s">
        <v>86</v>
      </c>
      <c r="Q1244" s="4" t="s">
        <v>81</v>
      </c>
      <c r="R1244" s="4" t="s">
        <v>86</v>
      </c>
      <c r="S1244" s="4" t="s">
        <v>81</v>
      </c>
      <c r="T1244" s="4" t="s">
        <v>82</v>
      </c>
      <c r="U1244" s="4" t="s">
        <v>82</v>
      </c>
      <c r="V1244" s="4" t="s">
        <v>83</v>
      </c>
      <c r="W1244" s="4" t="s">
        <v>83</v>
      </c>
      <c r="X1244" s="4" t="s">
        <v>83</v>
      </c>
      <c r="Y1244" s="4" t="s">
        <v>83</v>
      </c>
      <c r="Z1244" s="4" t="s">
        <v>86</v>
      </c>
      <c r="AA1244" s="4" t="s">
        <v>86</v>
      </c>
      <c r="AB1244" s="4" t="s">
        <v>83</v>
      </c>
      <c r="AC1244" s="4" t="s">
        <v>85</v>
      </c>
      <c r="AD1244" s="4">
        <v>2.1199999999999999E-3</v>
      </c>
      <c r="AE1244" s="4" t="s">
        <v>42</v>
      </c>
      <c r="AF1244" s="4" t="s">
        <v>42</v>
      </c>
      <c r="AG1244" s="4" t="s">
        <v>42</v>
      </c>
      <c r="AH1244" s="4" t="s">
        <v>42</v>
      </c>
      <c r="AI1244" s="4" t="s">
        <v>41</v>
      </c>
      <c r="AJ1244" s="4" t="s">
        <v>41</v>
      </c>
      <c r="AK1244" s="4" t="s">
        <v>40</v>
      </c>
      <c r="AL1244" s="4" t="s">
        <v>40</v>
      </c>
      <c r="AM1244" s="4" t="s">
        <v>40</v>
      </c>
      <c r="AN1244" s="4" t="s">
        <v>40</v>
      </c>
      <c r="AO1244" s="4" t="s">
        <v>42</v>
      </c>
      <c r="AP1244" s="4" t="s">
        <v>42</v>
      </c>
      <c r="AQ1244" s="4" t="s">
        <v>40</v>
      </c>
      <c r="AR1244" s="4" t="s">
        <v>42</v>
      </c>
      <c r="AS1244" s="4"/>
      <c r="AT1244" s="4" t="s">
        <v>86</v>
      </c>
      <c r="AU1244" s="4" t="s">
        <v>81</v>
      </c>
      <c r="AV1244" s="4" t="s">
        <v>81</v>
      </c>
      <c r="AW1244" s="4" t="s">
        <v>81</v>
      </c>
      <c r="AX1244" s="4" t="s">
        <v>82</v>
      </c>
      <c r="AY1244" s="4" t="s">
        <v>82</v>
      </c>
      <c r="AZ1244" s="4" t="s">
        <v>86</v>
      </c>
      <c r="BA1244" s="4" t="s">
        <v>81</v>
      </c>
      <c r="BB1244" s="4" t="s">
        <v>81</v>
      </c>
      <c r="BC1244" s="4" t="s">
        <v>87</v>
      </c>
      <c r="BD1244" s="4" t="s">
        <v>81</v>
      </c>
      <c r="BE1244" s="4" t="s">
        <v>152</v>
      </c>
      <c r="BF1244" s="4" t="s">
        <v>81</v>
      </c>
      <c r="BG1244" s="4" t="s">
        <v>85</v>
      </c>
    </row>
    <row r="1245" spans="1:59" ht="274.5">
      <c r="A1245" s="4">
        <v>2203881</v>
      </c>
      <c r="B1245" s="5">
        <f t="shared" si="38"/>
        <v>1701674</v>
      </c>
      <c r="C1245" s="5">
        <f t="shared" si="39"/>
        <v>2203881</v>
      </c>
      <c r="D1245" s="4">
        <v>1701674</v>
      </c>
      <c r="E1245" s="4" t="s">
        <v>8102</v>
      </c>
      <c r="F1245" s="4" t="s">
        <v>8103</v>
      </c>
      <c r="G1245" s="4" t="s">
        <v>8104</v>
      </c>
      <c r="H1245" s="4" t="s">
        <v>8105</v>
      </c>
      <c r="I1245" s="4" t="s">
        <v>1440</v>
      </c>
      <c r="J1245" s="4" t="s">
        <v>8106</v>
      </c>
      <c r="K1245" s="4" t="s">
        <v>129</v>
      </c>
      <c r="L1245" s="4"/>
      <c r="M1245" s="4" t="s">
        <v>8107</v>
      </c>
      <c r="N1245" s="4" t="s">
        <v>523</v>
      </c>
      <c r="O1245" s="4" t="s">
        <v>8108</v>
      </c>
      <c r="P1245" s="4" t="s">
        <v>323</v>
      </c>
      <c r="Q1245" s="4" t="s">
        <v>81</v>
      </c>
      <c r="R1245" s="4" t="s">
        <v>81</v>
      </c>
      <c r="S1245" s="4" t="s">
        <v>81</v>
      </c>
      <c r="T1245" s="4" t="s">
        <v>96</v>
      </c>
      <c r="U1245" s="4" t="s">
        <v>96</v>
      </c>
      <c r="V1245" s="4" t="s">
        <v>83</v>
      </c>
      <c r="W1245" s="4" t="s">
        <v>86</v>
      </c>
      <c r="X1245" s="4" t="s">
        <v>83</v>
      </c>
      <c r="Y1245" s="4" t="s">
        <v>83</v>
      </c>
      <c r="Z1245" s="4" t="s">
        <v>81</v>
      </c>
      <c r="AA1245" s="4" t="s">
        <v>86</v>
      </c>
      <c r="AB1245" s="4" t="s">
        <v>83</v>
      </c>
      <c r="AC1245" s="4" t="s">
        <v>85</v>
      </c>
      <c r="AD1245" s="4">
        <v>1.2849999999999999E-3</v>
      </c>
      <c r="AE1245" s="4" t="s">
        <v>41</v>
      </c>
      <c r="AF1245" s="4" t="s">
        <v>42</v>
      </c>
      <c r="AG1245" s="4" t="s">
        <v>42</v>
      </c>
      <c r="AH1245" s="4" t="s">
        <v>42</v>
      </c>
      <c r="AI1245" s="4" t="s">
        <v>42</v>
      </c>
      <c r="AJ1245" s="4" t="s">
        <v>42</v>
      </c>
      <c r="AK1245" s="4" t="s">
        <v>40</v>
      </c>
      <c r="AL1245" s="4" t="s">
        <v>40</v>
      </c>
      <c r="AM1245" s="4" t="s">
        <v>40</v>
      </c>
      <c r="AN1245" s="4" t="s">
        <v>42</v>
      </c>
      <c r="AO1245" s="4" t="s">
        <v>42</v>
      </c>
      <c r="AP1245" s="4" t="s">
        <v>42</v>
      </c>
      <c r="AQ1245" s="4" t="s">
        <v>40</v>
      </c>
      <c r="AR1245" s="4" t="s">
        <v>42</v>
      </c>
      <c r="AS1245" s="4"/>
      <c r="AT1245" s="4" t="s">
        <v>83</v>
      </c>
      <c r="AU1245" s="4" t="s">
        <v>81</v>
      </c>
      <c r="AV1245" s="4" t="s">
        <v>86</v>
      </c>
      <c r="AW1245" s="4" t="s">
        <v>81</v>
      </c>
      <c r="AX1245" s="4" t="s">
        <v>86</v>
      </c>
      <c r="AY1245" s="4" t="s">
        <v>86</v>
      </c>
      <c r="AZ1245" s="4" t="s">
        <v>86</v>
      </c>
      <c r="BA1245" s="4" t="s">
        <v>86</v>
      </c>
      <c r="BB1245" s="4" t="s">
        <v>81</v>
      </c>
      <c r="BC1245" s="4" t="s">
        <v>81</v>
      </c>
      <c r="BD1245" s="4" t="s">
        <v>81</v>
      </c>
      <c r="BE1245" s="4" t="s">
        <v>96</v>
      </c>
      <c r="BF1245" s="4" t="s">
        <v>81</v>
      </c>
      <c r="BG1245" s="4" t="s">
        <v>86</v>
      </c>
    </row>
    <row r="1246" spans="1:59" ht="245.25">
      <c r="A1246" s="4">
        <v>2568557</v>
      </c>
      <c r="B1246" s="5">
        <f t="shared" si="38"/>
        <v>1702722</v>
      </c>
      <c r="C1246" s="5">
        <f t="shared" si="39"/>
        <v>2568557</v>
      </c>
      <c r="D1246" s="4">
        <v>1702722</v>
      </c>
      <c r="E1246" s="4" t="s">
        <v>8109</v>
      </c>
      <c r="F1246" s="4" t="s">
        <v>8110</v>
      </c>
      <c r="G1246" s="4" t="s">
        <v>8111</v>
      </c>
      <c r="H1246" s="4" t="s">
        <v>8112</v>
      </c>
      <c r="I1246" s="4" t="s">
        <v>8113</v>
      </c>
      <c r="J1246" s="4" t="s">
        <v>8114</v>
      </c>
      <c r="K1246" s="4" t="s">
        <v>94</v>
      </c>
      <c r="L1246" s="4"/>
      <c r="M1246" s="4" t="s">
        <v>8115</v>
      </c>
      <c r="N1246" s="4" t="s">
        <v>598</v>
      </c>
      <c r="O1246" s="4" t="s">
        <v>8116</v>
      </c>
      <c r="P1246" s="4" t="s">
        <v>81</v>
      </c>
      <c r="Q1246" s="4" t="s">
        <v>81</v>
      </c>
      <c r="R1246" s="4" t="s">
        <v>81</v>
      </c>
      <c r="S1246" s="4" t="s">
        <v>81</v>
      </c>
      <c r="T1246" s="4" t="s">
        <v>82</v>
      </c>
      <c r="U1246" s="4" t="s">
        <v>82</v>
      </c>
      <c r="V1246" s="4" t="s">
        <v>83</v>
      </c>
      <c r="W1246" s="4" t="s">
        <v>83</v>
      </c>
      <c r="X1246" s="4" t="s">
        <v>83</v>
      </c>
      <c r="Y1246" s="4" t="s">
        <v>83</v>
      </c>
      <c r="Z1246" s="4" t="s">
        <v>81</v>
      </c>
      <c r="AA1246" s="4" t="s">
        <v>96</v>
      </c>
      <c r="AB1246" s="4" t="s">
        <v>81</v>
      </c>
      <c r="AC1246" s="4" t="s">
        <v>85</v>
      </c>
      <c r="AD1246" s="4">
        <v>1.8500000000000001E-3</v>
      </c>
      <c r="AE1246" s="4" t="s">
        <v>42</v>
      </c>
      <c r="AF1246" s="4" t="s">
        <v>42</v>
      </c>
      <c r="AG1246" s="4" t="s">
        <v>42</v>
      </c>
      <c r="AH1246" s="4" t="s">
        <v>42</v>
      </c>
      <c r="AI1246" s="4" t="s">
        <v>41</v>
      </c>
      <c r="AJ1246" s="4" t="s">
        <v>41</v>
      </c>
      <c r="AK1246" s="4" t="s">
        <v>40</v>
      </c>
      <c r="AL1246" s="4" t="s">
        <v>40</v>
      </c>
      <c r="AM1246" s="4" t="s">
        <v>40</v>
      </c>
      <c r="AN1246" s="4" t="s">
        <v>40</v>
      </c>
      <c r="AO1246" s="4" t="s">
        <v>42</v>
      </c>
      <c r="AP1246" s="4" t="s">
        <v>42</v>
      </c>
      <c r="AQ1246" s="4" t="s">
        <v>42</v>
      </c>
      <c r="AR1246" s="4" t="s">
        <v>42</v>
      </c>
      <c r="AS1246" s="4"/>
      <c r="AT1246" s="4" t="s">
        <v>81</v>
      </c>
      <c r="AU1246" s="4" t="s">
        <v>86</v>
      </c>
      <c r="AV1246" s="4" t="s">
        <v>86</v>
      </c>
      <c r="AW1246" s="4" t="s">
        <v>86</v>
      </c>
      <c r="AX1246" s="4" t="s">
        <v>82</v>
      </c>
      <c r="AY1246" s="4" t="s">
        <v>82</v>
      </c>
      <c r="AZ1246" s="4" t="s">
        <v>81</v>
      </c>
      <c r="BA1246" s="4" t="s">
        <v>86</v>
      </c>
      <c r="BB1246" s="4" t="s">
        <v>89</v>
      </c>
      <c r="BC1246" s="4" t="s">
        <v>87</v>
      </c>
      <c r="BD1246" s="4" t="s">
        <v>86</v>
      </c>
      <c r="BE1246" s="4" t="s">
        <v>89</v>
      </c>
      <c r="BF1246" s="4" t="s">
        <v>89</v>
      </c>
      <c r="BG1246" s="4" t="s">
        <v>86</v>
      </c>
    </row>
    <row r="1247" spans="1:59" ht="245.25">
      <c r="A1247" s="4">
        <v>1823506</v>
      </c>
      <c r="B1247" s="5">
        <f t="shared" si="38"/>
        <v>1700116</v>
      </c>
      <c r="C1247" s="5">
        <f t="shared" si="39"/>
        <v>1823506</v>
      </c>
      <c r="D1247" s="4">
        <v>1700116</v>
      </c>
      <c r="E1247" s="4" t="s">
        <v>8117</v>
      </c>
      <c r="F1247" s="4" t="s">
        <v>8118</v>
      </c>
      <c r="G1247" s="4" t="s">
        <v>8119</v>
      </c>
      <c r="H1247" s="4" t="s">
        <v>8120</v>
      </c>
      <c r="I1247" s="4" t="s">
        <v>8121</v>
      </c>
      <c r="J1247" s="4" t="s">
        <v>473</v>
      </c>
      <c r="K1247" s="4" t="s">
        <v>94</v>
      </c>
      <c r="L1247" s="4"/>
      <c r="M1247" s="4" t="s">
        <v>8122</v>
      </c>
      <c r="N1247" s="4" t="s">
        <v>598</v>
      </c>
      <c r="O1247" s="4" t="s">
        <v>8123</v>
      </c>
      <c r="P1247" s="4" t="s">
        <v>86</v>
      </c>
      <c r="Q1247" s="4" t="s">
        <v>81</v>
      </c>
      <c r="R1247" s="4" t="s">
        <v>81</v>
      </c>
      <c r="S1247" s="4" t="s">
        <v>81</v>
      </c>
      <c r="T1247" s="4" t="s">
        <v>82</v>
      </c>
      <c r="U1247" s="4" t="s">
        <v>82</v>
      </c>
      <c r="V1247" s="4" t="s">
        <v>83</v>
      </c>
      <c r="W1247" s="4" t="s">
        <v>86</v>
      </c>
      <c r="X1247" s="4" t="s">
        <v>83</v>
      </c>
      <c r="Y1247" s="4" t="s">
        <v>83</v>
      </c>
      <c r="Z1247" s="4" t="s">
        <v>81</v>
      </c>
      <c r="AA1247" s="4" t="s">
        <v>84</v>
      </c>
      <c r="AB1247" s="4" t="s">
        <v>81</v>
      </c>
      <c r="AC1247" s="4" t="s">
        <v>85</v>
      </c>
      <c r="AD1247" s="4">
        <v>1.6850000000000001E-3</v>
      </c>
      <c r="AE1247" s="4" t="s">
        <v>42</v>
      </c>
      <c r="AF1247" s="4" t="s">
        <v>42</v>
      </c>
      <c r="AG1247" s="4" t="s">
        <v>42</v>
      </c>
      <c r="AH1247" s="4" t="s">
        <v>42</v>
      </c>
      <c r="AI1247" s="4" t="s">
        <v>41</v>
      </c>
      <c r="AJ1247" s="4" t="s">
        <v>41</v>
      </c>
      <c r="AK1247" s="4" t="s">
        <v>40</v>
      </c>
      <c r="AL1247" s="4" t="s">
        <v>40</v>
      </c>
      <c r="AM1247" s="4" t="s">
        <v>40</v>
      </c>
      <c r="AN1247" s="4" t="s">
        <v>42</v>
      </c>
      <c r="AO1247" s="4" t="s">
        <v>42</v>
      </c>
      <c r="AP1247" s="4" t="s">
        <v>40</v>
      </c>
      <c r="AQ1247" s="4" t="s">
        <v>42</v>
      </c>
      <c r="AR1247" s="4" t="s">
        <v>42</v>
      </c>
      <c r="AS1247" s="4"/>
      <c r="AT1247" s="4" t="s">
        <v>81</v>
      </c>
      <c r="AU1247" s="4" t="s">
        <v>81</v>
      </c>
      <c r="AV1247" s="4" t="s">
        <v>81</v>
      </c>
      <c r="AW1247" s="4" t="s">
        <v>86</v>
      </c>
      <c r="AX1247" s="4" t="s">
        <v>82</v>
      </c>
      <c r="AY1247" s="4" t="s">
        <v>82</v>
      </c>
      <c r="AZ1247" s="4" t="s">
        <v>86</v>
      </c>
      <c r="BA1247" s="4" t="s">
        <v>86</v>
      </c>
      <c r="BB1247" s="4" t="s">
        <v>86</v>
      </c>
      <c r="BC1247" s="4" t="s">
        <v>87</v>
      </c>
      <c r="BD1247" s="4" t="s">
        <v>86</v>
      </c>
      <c r="BE1247" s="4" t="s">
        <v>96</v>
      </c>
      <c r="BF1247" s="4" t="s">
        <v>86</v>
      </c>
      <c r="BG1247" s="4" t="s">
        <v>85</v>
      </c>
    </row>
    <row r="1248" spans="1:59" ht="216.75">
      <c r="A1248" s="4">
        <v>2473440</v>
      </c>
      <c r="B1248" s="5">
        <f t="shared" si="38"/>
        <v>1702390</v>
      </c>
      <c r="C1248" s="5">
        <f t="shared" si="39"/>
        <v>2473440</v>
      </c>
      <c r="D1248" s="4">
        <v>1702390</v>
      </c>
      <c r="E1248" s="4" t="s">
        <v>8124</v>
      </c>
      <c r="F1248" s="4" t="s">
        <v>8125</v>
      </c>
      <c r="G1248" s="4" t="s">
        <v>8126</v>
      </c>
      <c r="H1248" s="4" t="s">
        <v>8127</v>
      </c>
      <c r="I1248" s="4" t="s">
        <v>200</v>
      </c>
      <c r="J1248" s="4" t="s">
        <v>488</v>
      </c>
      <c r="K1248" s="4" t="s">
        <v>94</v>
      </c>
      <c r="L1248" s="4"/>
      <c r="M1248" s="4" t="s">
        <v>8128</v>
      </c>
      <c r="N1248" s="4" t="s">
        <v>598</v>
      </c>
      <c r="O1248" s="4" t="s">
        <v>8129</v>
      </c>
      <c r="P1248" s="4" t="s">
        <v>323</v>
      </c>
      <c r="Q1248" s="4" t="s">
        <v>81</v>
      </c>
      <c r="R1248" s="4" t="s">
        <v>81</v>
      </c>
      <c r="S1248" s="4" t="s">
        <v>81</v>
      </c>
      <c r="T1248" s="4" t="s">
        <v>82</v>
      </c>
      <c r="U1248" s="4" t="s">
        <v>82</v>
      </c>
      <c r="V1248" s="4" t="s">
        <v>83</v>
      </c>
      <c r="W1248" s="4" t="s">
        <v>81</v>
      </c>
      <c r="X1248" s="4" t="s">
        <v>83</v>
      </c>
      <c r="Y1248" s="4" t="s">
        <v>83</v>
      </c>
      <c r="Z1248" s="4" t="s">
        <v>81</v>
      </c>
      <c r="AA1248" s="4" t="s">
        <v>84</v>
      </c>
      <c r="AB1248" s="4" t="s">
        <v>86</v>
      </c>
      <c r="AC1248" s="4" t="s">
        <v>85</v>
      </c>
      <c r="AD1248" s="4">
        <v>1.75E-3</v>
      </c>
      <c r="AE1248" s="4" t="s">
        <v>40</v>
      </c>
      <c r="AF1248" s="4" t="s">
        <v>42</v>
      </c>
      <c r="AG1248" s="4" t="s">
        <v>42</v>
      </c>
      <c r="AH1248" s="4" t="s">
        <v>42</v>
      </c>
      <c r="AI1248" s="4" t="s">
        <v>41</v>
      </c>
      <c r="AJ1248" s="4" t="s">
        <v>41</v>
      </c>
      <c r="AK1248" s="4" t="s">
        <v>40</v>
      </c>
      <c r="AL1248" s="4" t="s">
        <v>40</v>
      </c>
      <c r="AM1248" s="4" t="s">
        <v>40</v>
      </c>
      <c r="AN1248" s="4" t="s">
        <v>42</v>
      </c>
      <c r="AO1248" s="4" t="s">
        <v>42</v>
      </c>
      <c r="AP1248" s="4" t="s">
        <v>40</v>
      </c>
      <c r="AQ1248" s="4" t="s">
        <v>42</v>
      </c>
      <c r="AR1248" s="4" t="s">
        <v>42</v>
      </c>
      <c r="AS1248" s="4"/>
      <c r="AT1248" s="4" t="s">
        <v>81</v>
      </c>
      <c r="AU1248" s="4" t="s">
        <v>86</v>
      </c>
      <c r="AV1248" s="4" t="s">
        <v>86</v>
      </c>
      <c r="AW1248" s="4" t="s">
        <v>86</v>
      </c>
      <c r="AX1248" s="4" t="s">
        <v>82</v>
      </c>
      <c r="AY1248" s="4" t="s">
        <v>82</v>
      </c>
      <c r="AZ1248" s="4" t="s">
        <v>86</v>
      </c>
      <c r="BA1248" s="4" t="s">
        <v>86</v>
      </c>
      <c r="BB1248" s="4" t="s">
        <v>87</v>
      </c>
      <c r="BC1248" s="4" t="s">
        <v>87</v>
      </c>
      <c r="BD1248" s="4" t="s">
        <v>86</v>
      </c>
      <c r="BE1248" s="4" t="s">
        <v>152</v>
      </c>
      <c r="BF1248" s="4" t="s">
        <v>86</v>
      </c>
      <c r="BG1248" s="4" t="s">
        <v>85</v>
      </c>
    </row>
    <row r="1249" spans="1:59" ht="188.25">
      <c r="A1249" s="4">
        <v>2094262</v>
      </c>
      <c r="B1249" s="5">
        <f t="shared" si="38"/>
        <v>1700385</v>
      </c>
      <c r="C1249" s="5">
        <f t="shared" si="39"/>
        <v>2094262</v>
      </c>
      <c r="D1249" s="4">
        <v>1700385</v>
      </c>
      <c r="E1249" s="4" t="s">
        <v>8130</v>
      </c>
      <c r="F1249" s="4" t="s">
        <v>8131</v>
      </c>
      <c r="G1249" s="4" t="s">
        <v>8132</v>
      </c>
      <c r="H1249" s="4" t="s">
        <v>8133</v>
      </c>
      <c r="I1249" s="4" t="s">
        <v>1585</v>
      </c>
      <c r="J1249" s="4" t="s">
        <v>8134</v>
      </c>
      <c r="K1249" s="4" t="s">
        <v>94</v>
      </c>
      <c r="L1249" s="4"/>
      <c r="M1249" s="4" t="s">
        <v>8135</v>
      </c>
      <c r="N1249" s="4" t="s">
        <v>833</v>
      </c>
      <c r="O1249" s="4" t="s">
        <v>8136</v>
      </c>
      <c r="P1249" s="4" t="s">
        <v>83</v>
      </c>
      <c r="Q1249" s="4" t="s">
        <v>86</v>
      </c>
      <c r="R1249" s="4" t="s">
        <v>86</v>
      </c>
      <c r="S1249" s="4" t="s">
        <v>81</v>
      </c>
      <c r="T1249" s="4" t="s">
        <v>82</v>
      </c>
      <c r="U1249" s="4" t="s">
        <v>82</v>
      </c>
      <c r="V1249" s="4" t="s">
        <v>83</v>
      </c>
      <c r="W1249" s="4" t="s">
        <v>86</v>
      </c>
      <c r="X1249" s="4" t="s">
        <v>83</v>
      </c>
      <c r="Y1249" s="4" t="s">
        <v>83</v>
      </c>
      <c r="Z1249" s="4" t="s">
        <v>83</v>
      </c>
      <c r="AA1249" s="4" t="s">
        <v>84</v>
      </c>
      <c r="AB1249" s="4" t="s">
        <v>81</v>
      </c>
      <c r="AC1249" s="4" t="s">
        <v>85</v>
      </c>
      <c r="AD1249" s="4">
        <v>1.8749999999999999E-3</v>
      </c>
      <c r="AE1249" s="4" t="s">
        <v>40</v>
      </c>
      <c r="AF1249" s="4" t="s">
        <v>42</v>
      </c>
      <c r="AG1249" s="4" t="s">
        <v>42</v>
      </c>
      <c r="AH1249" s="4" t="s">
        <v>42</v>
      </c>
      <c r="AI1249" s="4" t="s">
        <v>41</v>
      </c>
      <c r="AJ1249" s="4" t="s">
        <v>41</v>
      </c>
      <c r="AK1249" s="4" t="s">
        <v>40</v>
      </c>
      <c r="AL1249" s="4" t="s">
        <v>40</v>
      </c>
      <c r="AM1249" s="4" t="s">
        <v>40</v>
      </c>
      <c r="AN1249" s="4" t="s">
        <v>42</v>
      </c>
      <c r="AO1249" s="4" t="s">
        <v>41</v>
      </c>
      <c r="AP1249" s="4" t="s">
        <v>40</v>
      </c>
      <c r="AQ1249" s="4" t="s">
        <v>42</v>
      </c>
      <c r="AR1249" s="4" t="s">
        <v>42</v>
      </c>
      <c r="AS1249" s="4"/>
      <c r="AT1249" s="4" t="s">
        <v>81</v>
      </c>
      <c r="AU1249" s="4" t="s">
        <v>81</v>
      </c>
      <c r="AV1249" s="4" t="s">
        <v>86</v>
      </c>
      <c r="AW1249" s="4" t="s">
        <v>86</v>
      </c>
      <c r="AX1249" s="4" t="s">
        <v>82</v>
      </c>
      <c r="AY1249" s="4" t="s">
        <v>82</v>
      </c>
      <c r="AZ1249" s="4" t="s">
        <v>86</v>
      </c>
      <c r="BA1249" s="4" t="s">
        <v>86</v>
      </c>
      <c r="BB1249" s="4" t="s">
        <v>87</v>
      </c>
      <c r="BC1249" s="4" t="s">
        <v>81</v>
      </c>
      <c r="BD1249" s="4" t="s">
        <v>83</v>
      </c>
      <c r="BE1249" s="4" t="s">
        <v>96</v>
      </c>
      <c r="BF1249" s="4" t="s">
        <v>86</v>
      </c>
      <c r="BG1249" s="4" t="s">
        <v>86</v>
      </c>
    </row>
    <row r="1250" spans="1:59" ht="274.5">
      <c r="A1250" s="4">
        <v>1510903</v>
      </c>
      <c r="B1250" s="5">
        <f t="shared" si="38"/>
        <v>1701495</v>
      </c>
      <c r="C1250" s="5">
        <f t="shared" si="39"/>
        <v>1510903</v>
      </c>
      <c r="D1250" s="4">
        <v>1701495</v>
      </c>
      <c r="E1250" s="4" t="s">
        <v>8137</v>
      </c>
      <c r="F1250" s="4" t="s">
        <v>8138</v>
      </c>
      <c r="G1250" s="4" t="s">
        <v>8139</v>
      </c>
      <c r="H1250" s="4" t="s">
        <v>8140</v>
      </c>
      <c r="I1250" s="4" t="s">
        <v>8141</v>
      </c>
      <c r="J1250" s="4" t="s">
        <v>8142</v>
      </c>
      <c r="K1250" s="4" t="s">
        <v>78</v>
      </c>
      <c r="L1250" s="4"/>
      <c r="M1250" s="4" t="s">
        <v>8143</v>
      </c>
      <c r="N1250" s="4" t="s">
        <v>2048</v>
      </c>
      <c r="O1250" s="4" t="s">
        <v>8144</v>
      </c>
      <c r="P1250" s="4" t="s">
        <v>86</v>
      </c>
      <c r="Q1250" s="4" t="s">
        <v>81</v>
      </c>
      <c r="R1250" s="4" t="s">
        <v>83</v>
      </c>
      <c r="S1250" s="4" t="s">
        <v>81</v>
      </c>
      <c r="T1250" s="4" t="s">
        <v>84</v>
      </c>
      <c r="U1250" s="4" t="s">
        <v>96</v>
      </c>
      <c r="V1250" s="4" t="s">
        <v>83</v>
      </c>
      <c r="W1250" s="4" t="s">
        <v>81</v>
      </c>
      <c r="X1250" s="4" t="s">
        <v>83</v>
      </c>
      <c r="Y1250" s="4" t="s">
        <v>83</v>
      </c>
      <c r="Z1250" s="4" t="s">
        <v>86</v>
      </c>
      <c r="AA1250" s="4" t="s">
        <v>96</v>
      </c>
      <c r="AB1250" s="4" t="s">
        <v>81</v>
      </c>
      <c r="AC1250" s="4" t="s">
        <v>85</v>
      </c>
      <c r="AD1250" s="4">
        <v>2.1900000000000001E-3</v>
      </c>
      <c r="AE1250" s="4" t="s">
        <v>42</v>
      </c>
      <c r="AF1250" s="4" t="s">
        <v>42</v>
      </c>
      <c r="AG1250" s="4" t="s">
        <v>40</v>
      </c>
      <c r="AH1250" s="4" t="s">
        <v>42</v>
      </c>
      <c r="AI1250" s="4" t="s">
        <v>41</v>
      </c>
      <c r="AJ1250" s="4" t="s">
        <v>42</v>
      </c>
      <c r="AK1250" s="4" t="s">
        <v>40</v>
      </c>
      <c r="AL1250" s="4" t="s">
        <v>40</v>
      </c>
      <c r="AM1250" s="4" t="s">
        <v>40</v>
      </c>
      <c r="AN1250" s="4" t="s">
        <v>42</v>
      </c>
      <c r="AO1250" s="4" t="s">
        <v>42</v>
      </c>
      <c r="AP1250" s="4" t="s">
        <v>42</v>
      </c>
      <c r="AQ1250" s="4" t="s">
        <v>42</v>
      </c>
      <c r="AR1250" s="4" t="s">
        <v>42</v>
      </c>
      <c r="AS1250" s="4"/>
      <c r="AT1250" s="4" t="s">
        <v>86</v>
      </c>
      <c r="AU1250" s="4" t="s">
        <v>81</v>
      </c>
      <c r="AV1250" s="4" t="s">
        <v>81</v>
      </c>
      <c r="AW1250" s="4" t="s">
        <v>81</v>
      </c>
      <c r="AX1250" s="4" t="s">
        <v>82</v>
      </c>
      <c r="AY1250" s="4" t="s">
        <v>86</v>
      </c>
      <c r="AZ1250" s="4" t="s">
        <v>81</v>
      </c>
      <c r="BA1250" s="4" t="s">
        <v>86</v>
      </c>
      <c r="BB1250" s="4" t="s">
        <v>81</v>
      </c>
      <c r="BC1250" s="4" t="s">
        <v>89</v>
      </c>
      <c r="BD1250" s="4" t="s">
        <v>81</v>
      </c>
      <c r="BE1250" s="4" t="s">
        <v>86</v>
      </c>
      <c r="BF1250" s="4" t="s">
        <v>86</v>
      </c>
      <c r="BG1250" s="4" t="s">
        <v>85</v>
      </c>
    </row>
    <row r="1251" spans="1:59" ht="361.5">
      <c r="A1251" s="4">
        <v>2673309</v>
      </c>
      <c r="B1251" s="5">
        <f t="shared" si="38"/>
        <v>1699109</v>
      </c>
      <c r="C1251" s="5">
        <f t="shared" si="39"/>
        <v>2673309</v>
      </c>
      <c r="D1251" s="4">
        <v>1699109</v>
      </c>
      <c r="E1251" s="4" t="s">
        <v>8145</v>
      </c>
      <c r="F1251" s="4" t="s">
        <v>8146</v>
      </c>
      <c r="G1251" s="4" t="s">
        <v>8147</v>
      </c>
      <c r="H1251" s="4"/>
      <c r="I1251" s="4" t="s">
        <v>8148</v>
      </c>
      <c r="J1251" s="4" t="s">
        <v>1471</v>
      </c>
      <c r="K1251" s="4" t="s">
        <v>78</v>
      </c>
      <c r="L1251" s="4"/>
      <c r="M1251" s="4" t="s">
        <v>1426</v>
      </c>
      <c r="N1251" s="4"/>
      <c r="O1251" s="4" t="s">
        <v>8149</v>
      </c>
      <c r="P1251" s="4" t="s">
        <v>81</v>
      </c>
      <c r="Q1251" s="4" t="s">
        <v>81</v>
      </c>
      <c r="R1251" s="4" t="s">
        <v>81</v>
      </c>
      <c r="S1251" s="4" t="s">
        <v>81</v>
      </c>
      <c r="T1251" s="4" t="s">
        <v>96</v>
      </c>
      <c r="U1251" s="4" t="s">
        <v>96</v>
      </c>
      <c r="V1251" s="4" t="s">
        <v>86</v>
      </c>
      <c r="W1251" s="4" t="s">
        <v>81</v>
      </c>
      <c r="X1251" s="4" t="s">
        <v>83</v>
      </c>
      <c r="Y1251" s="4" t="s">
        <v>83</v>
      </c>
      <c r="Z1251" s="4" t="s">
        <v>81</v>
      </c>
      <c r="AA1251" s="4" t="s">
        <v>96</v>
      </c>
      <c r="AB1251" s="4" t="s">
        <v>81</v>
      </c>
      <c r="AC1251" s="4" t="s">
        <v>85</v>
      </c>
      <c r="AD1251" s="4">
        <v>2.3500000000000001E-3</v>
      </c>
      <c r="AE1251" s="4" t="s">
        <v>42</v>
      </c>
      <c r="AF1251" s="4" t="s">
        <v>42</v>
      </c>
      <c r="AG1251" s="4" t="s">
        <v>42</v>
      </c>
      <c r="AH1251" s="4" t="s">
        <v>42</v>
      </c>
      <c r="AI1251" s="4" t="s">
        <v>42</v>
      </c>
      <c r="AJ1251" s="4" t="s">
        <v>42</v>
      </c>
      <c r="AK1251" s="4" t="s">
        <v>40</v>
      </c>
      <c r="AL1251" s="4" t="s">
        <v>40</v>
      </c>
      <c r="AM1251" s="4" t="s">
        <v>42</v>
      </c>
      <c r="AN1251" s="4" t="s">
        <v>42</v>
      </c>
      <c r="AO1251" s="4" t="s">
        <v>42</v>
      </c>
      <c r="AP1251" s="4" t="s">
        <v>42</v>
      </c>
      <c r="AQ1251" s="4" t="s">
        <v>42</v>
      </c>
      <c r="AR1251" s="4" t="s">
        <v>42</v>
      </c>
      <c r="AS1251" s="4"/>
      <c r="AT1251" s="4" t="s">
        <v>86</v>
      </c>
      <c r="AU1251" s="4" t="s">
        <v>81</v>
      </c>
      <c r="AV1251" s="4" t="s">
        <v>81</v>
      </c>
      <c r="AW1251" s="4" t="s">
        <v>81</v>
      </c>
      <c r="AX1251" s="4" t="s">
        <v>86</v>
      </c>
      <c r="AY1251" s="4" t="s">
        <v>86</v>
      </c>
      <c r="AZ1251" s="4" t="s">
        <v>86</v>
      </c>
      <c r="BA1251" s="4" t="s">
        <v>86</v>
      </c>
      <c r="BB1251" s="4" t="s">
        <v>81</v>
      </c>
      <c r="BC1251" s="4" t="s">
        <v>87</v>
      </c>
      <c r="BD1251" s="4" t="s">
        <v>81</v>
      </c>
      <c r="BE1251" s="4" t="s">
        <v>86</v>
      </c>
      <c r="BF1251" s="4" t="s">
        <v>89</v>
      </c>
      <c r="BG1251" s="4" t="s">
        <v>85</v>
      </c>
    </row>
    <row r="1252" spans="1:59" ht="274.5">
      <c r="A1252" s="4">
        <v>2458695</v>
      </c>
      <c r="B1252" s="5">
        <f t="shared" si="38"/>
        <v>1699819</v>
      </c>
      <c r="C1252" s="5">
        <f t="shared" si="39"/>
        <v>2458695</v>
      </c>
      <c r="D1252" s="4">
        <v>1699819</v>
      </c>
      <c r="E1252" s="4" t="s">
        <v>8150</v>
      </c>
      <c r="F1252" s="4" t="s">
        <v>8151</v>
      </c>
      <c r="G1252" s="4" t="s">
        <v>8152</v>
      </c>
      <c r="H1252" s="4" t="s">
        <v>75</v>
      </c>
      <c r="I1252" s="4" t="s">
        <v>200</v>
      </c>
      <c r="J1252" s="4" t="s">
        <v>77</v>
      </c>
      <c r="K1252" s="4" t="s">
        <v>94</v>
      </c>
      <c r="L1252" s="4"/>
      <c r="M1252" s="4" t="s">
        <v>8153</v>
      </c>
      <c r="N1252" s="4" t="s">
        <v>598</v>
      </c>
      <c r="O1252" s="4" t="s">
        <v>8154</v>
      </c>
      <c r="P1252" s="4" t="s">
        <v>86</v>
      </c>
      <c r="Q1252" s="4" t="s">
        <v>86</v>
      </c>
      <c r="R1252" s="4" t="s">
        <v>86</v>
      </c>
      <c r="S1252" s="4" t="s">
        <v>81</v>
      </c>
      <c r="T1252" s="4" t="s">
        <v>82</v>
      </c>
      <c r="U1252" s="4" t="s">
        <v>82</v>
      </c>
      <c r="V1252" s="4" t="s">
        <v>81</v>
      </c>
      <c r="W1252" s="4" t="s">
        <v>86</v>
      </c>
      <c r="X1252" s="4" t="s">
        <v>83</v>
      </c>
      <c r="Y1252" s="4" t="s">
        <v>83</v>
      </c>
      <c r="Z1252" s="4" t="s">
        <v>81</v>
      </c>
      <c r="AA1252" s="4" t="s">
        <v>84</v>
      </c>
      <c r="AB1252" s="4" t="s">
        <v>81</v>
      </c>
      <c r="AC1252" s="4" t="s">
        <v>85</v>
      </c>
      <c r="AD1252" s="4">
        <v>1.8649999999999999E-3</v>
      </c>
      <c r="AE1252" s="4" t="s">
        <v>42</v>
      </c>
      <c r="AF1252" s="4" t="s">
        <v>42</v>
      </c>
      <c r="AG1252" s="4" t="s">
        <v>42</v>
      </c>
      <c r="AH1252" s="4" t="s">
        <v>42</v>
      </c>
      <c r="AI1252" s="4" t="s">
        <v>41</v>
      </c>
      <c r="AJ1252" s="4" t="s">
        <v>41</v>
      </c>
      <c r="AK1252" s="4" t="s">
        <v>40</v>
      </c>
      <c r="AL1252" s="4" t="s">
        <v>40</v>
      </c>
      <c r="AM1252" s="4" t="s">
        <v>42</v>
      </c>
      <c r="AN1252" s="4" t="s">
        <v>42</v>
      </c>
      <c r="AO1252" s="4" t="s">
        <v>42</v>
      </c>
      <c r="AP1252" s="4" t="s">
        <v>40</v>
      </c>
      <c r="AQ1252" s="4" t="s">
        <v>42</v>
      </c>
      <c r="AR1252" s="4" t="s">
        <v>42</v>
      </c>
      <c r="AS1252" s="4"/>
      <c r="AT1252" s="4" t="s">
        <v>81</v>
      </c>
      <c r="AU1252" s="4" t="s">
        <v>86</v>
      </c>
      <c r="AV1252" s="4" t="s">
        <v>86</v>
      </c>
      <c r="AW1252" s="4" t="s">
        <v>86</v>
      </c>
      <c r="AX1252" s="4" t="s">
        <v>82</v>
      </c>
      <c r="AY1252" s="4" t="s">
        <v>82</v>
      </c>
      <c r="AZ1252" s="4" t="s">
        <v>86</v>
      </c>
      <c r="BA1252" s="4" t="s">
        <v>86</v>
      </c>
      <c r="BB1252" s="4" t="s">
        <v>87</v>
      </c>
      <c r="BC1252" s="4" t="s">
        <v>87</v>
      </c>
      <c r="BD1252" s="4" t="s">
        <v>86</v>
      </c>
      <c r="BE1252" s="4" t="s">
        <v>89</v>
      </c>
      <c r="BF1252" s="4" t="s">
        <v>89</v>
      </c>
      <c r="BG1252" s="4" t="s">
        <v>86</v>
      </c>
    </row>
    <row r="1253" spans="1:59" ht="188.25">
      <c r="A1253" s="4">
        <v>2446916</v>
      </c>
      <c r="B1253" s="5">
        <f t="shared" si="38"/>
        <v>1695269</v>
      </c>
      <c r="C1253" s="5">
        <f t="shared" si="39"/>
        <v>2446916</v>
      </c>
      <c r="D1253" s="4">
        <v>1695269</v>
      </c>
      <c r="E1253" s="4" t="s">
        <v>8155</v>
      </c>
      <c r="F1253" s="4" t="s">
        <v>8156</v>
      </c>
      <c r="G1253" s="4" t="s">
        <v>8157</v>
      </c>
      <c r="H1253" s="4" t="s">
        <v>8158</v>
      </c>
      <c r="I1253" s="4"/>
      <c r="J1253" s="4" t="s">
        <v>8159</v>
      </c>
      <c r="K1253" s="4" t="s">
        <v>129</v>
      </c>
      <c r="L1253" s="4"/>
      <c r="M1253" s="4" t="s">
        <v>8160</v>
      </c>
      <c r="N1253" s="4" t="s">
        <v>4611</v>
      </c>
      <c r="O1253" s="4" t="s">
        <v>8161</v>
      </c>
      <c r="P1253" s="4" t="s">
        <v>323</v>
      </c>
      <c r="Q1253" s="4" t="s">
        <v>81</v>
      </c>
      <c r="R1253" s="4" t="s">
        <v>81</v>
      </c>
      <c r="S1253" s="4" t="s">
        <v>81</v>
      </c>
      <c r="T1253" s="4" t="s">
        <v>82</v>
      </c>
      <c r="U1253" s="4" t="s">
        <v>82</v>
      </c>
      <c r="V1253" s="4" t="s">
        <v>83</v>
      </c>
      <c r="W1253" s="4" t="s">
        <v>83</v>
      </c>
      <c r="X1253" s="4" t="s">
        <v>83</v>
      </c>
      <c r="Y1253" s="4" t="s">
        <v>83</v>
      </c>
      <c r="Z1253" s="4" t="s">
        <v>81</v>
      </c>
      <c r="AA1253" s="4" t="s">
        <v>84</v>
      </c>
      <c r="AB1253" s="4" t="s">
        <v>81</v>
      </c>
      <c r="AC1253" s="4" t="s">
        <v>85</v>
      </c>
      <c r="AD1253" s="4">
        <v>1.7650000000000001E-3</v>
      </c>
      <c r="AE1253" s="4" t="s">
        <v>40</v>
      </c>
      <c r="AF1253" s="4" t="s">
        <v>42</v>
      </c>
      <c r="AG1253" s="4" t="s">
        <v>42</v>
      </c>
      <c r="AH1253" s="4" t="s">
        <v>42</v>
      </c>
      <c r="AI1253" s="4" t="s">
        <v>41</v>
      </c>
      <c r="AJ1253" s="4" t="s">
        <v>41</v>
      </c>
      <c r="AK1253" s="4" t="s">
        <v>40</v>
      </c>
      <c r="AL1253" s="4" t="s">
        <v>40</v>
      </c>
      <c r="AM1253" s="4" t="s">
        <v>40</v>
      </c>
      <c r="AN1253" s="4" t="s">
        <v>40</v>
      </c>
      <c r="AO1253" s="4" t="s">
        <v>42</v>
      </c>
      <c r="AP1253" s="4" t="s">
        <v>41</v>
      </c>
      <c r="AQ1253" s="4" t="s">
        <v>42</v>
      </c>
      <c r="AR1253" s="4" t="s">
        <v>42</v>
      </c>
      <c r="AS1253" s="4"/>
      <c r="AT1253" s="4" t="s">
        <v>86</v>
      </c>
      <c r="AU1253" s="4" t="s">
        <v>86</v>
      </c>
      <c r="AV1253" s="4" t="s">
        <v>86</v>
      </c>
      <c r="AW1253" s="4" t="s">
        <v>86</v>
      </c>
      <c r="AX1253" s="4" t="s">
        <v>82</v>
      </c>
      <c r="AY1253" s="4" t="s">
        <v>82</v>
      </c>
      <c r="AZ1253" s="4" t="s">
        <v>86</v>
      </c>
      <c r="BA1253" s="4" t="s">
        <v>81</v>
      </c>
      <c r="BB1253" s="4" t="s">
        <v>81</v>
      </c>
      <c r="BC1253" s="4" t="s">
        <v>89</v>
      </c>
      <c r="BD1253" s="4" t="s">
        <v>86</v>
      </c>
      <c r="BE1253" s="4" t="s">
        <v>88</v>
      </c>
      <c r="BF1253" s="4" t="s">
        <v>86</v>
      </c>
      <c r="BG1253" s="4" t="s">
        <v>85</v>
      </c>
    </row>
    <row r="1254" spans="1:59" ht="303.75">
      <c r="A1254" s="4">
        <v>2671671</v>
      </c>
      <c r="B1254" s="5">
        <f t="shared" si="38"/>
        <v>1699288</v>
      </c>
      <c r="C1254" s="5">
        <f t="shared" si="39"/>
        <v>2671671</v>
      </c>
      <c r="D1254" s="4">
        <v>1699288</v>
      </c>
      <c r="E1254" s="4" t="s">
        <v>8162</v>
      </c>
      <c r="F1254" s="4" t="s">
        <v>8163</v>
      </c>
      <c r="G1254" s="4" t="s">
        <v>8164</v>
      </c>
      <c r="H1254" s="4" t="s">
        <v>1532</v>
      </c>
      <c r="I1254" s="4" t="s">
        <v>8165</v>
      </c>
      <c r="J1254" s="4" t="s">
        <v>8166</v>
      </c>
      <c r="K1254" s="4" t="s">
        <v>94</v>
      </c>
      <c r="L1254" s="4"/>
      <c r="M1254" s="4" t="s">
        <v>8167</v>
      </c>
      <c r="N1254" s="4" t="s">
        <v>598</v>
      </c>
      <c r="O1254" s="4" t="s">
        <v>8168</v>
      </c>
      <c r="P1254" s="4" t="s">
        <v>81</v>
      </c>
      <c r="Q1254" s="4" t="s">
        <v>81</v>
      </c>
      <c r="R1254" s="4" t="s">
        <v>81</v>
      </c>
      <c r="S1254" s="4" t="s">
        <v>81</v>
      </c>
      <c r="T1254" s="4" t="s">
        <v>82</v>
      </c>
      <c r="U1254" s="4" t="s">
        <v>82</v>
      </c>
      <c r="V1254" s="4" t="s">
        <v>86</v>
      </c>
      <c r="W1254" s="4" t="s">
        <v>86</v>
      </c>
      <c r="X1254" s="4" t="s">
        <v>83</v>
      </c>
      <c r="Y1254" s="4" t="s">
        <v>86</v>
      </c>
      <c r="Z1254" s="4" t="s">
        <v>81</v>
      </c>
      <c r="AA1254" s="4" t="s">
        <v>84</v>
      </c>
      <c r="AB1254" s="4" t="s">
        <v>81</v>
      </c>
      <c r="AC1254" s="4" t="s">
        <v>85</v>
      </c>
      <c r="AD1254" s="4">
        <v>1.66E-3</v>
      </c>
      <c r="AE1254" s="4" t="s">
        <v>42</v>
      </c>
      <c r="AF1254" s="4" t="s">
        <v>42</v>
      </c>
      <c r="AG1254" s="4" t="s">
        <v>42</v>
      </c>
      <c r="AH1254" s="4" t="s">
        <v>42</v>
      </c>
      <c r="AI1254" s="4" t="s">
        <v>41</v>
      </c>
      <c r="AJ1254" s="4" t="s">
        <v>41</v>
      </c>
      <c r="AK1254" s="4" t="s">
        <v>40</v>
      </c>
      <c r="AL1254" s="4" t="s">
        <v>42</v>
      </c>
      <c r="AM1254" s="4" t="s">
        <v>42</v>
      </c>
      <c r="AN1254" s="4" t="s">
        <v>42</v>
      </c>
      <c r="AO1254" s="4" t="s">
        <v>42</v>
      </c>
      <c r="AP1254" s="4" t="s">
        <v>40</v>
      </c>
      <c r="AQ1254" s="4" t="s">
        <v>42</v>
      </c>
      <c r="AR1254" s="4" t="s">
        <v>42</v>
      </c>
      <c r="AS1254" s="4"/>
      <c r="AT1254" s="4" t="s">
        <v>81</v>
      </c>
      <c r="AU1254" s="4" t="s">
        <v>81</v>
      </c>
      <c r="AV1254" s="4" t="s">
        <v>86</v>
      </c>
      <c r="AW1254" s="4" t="s">
        <v>86</v>
      </c>
      <c r="AX1254" s="4" t="s">
        <v>82</v>
      </c>
      <c r="AY1254" s="4" t="s">
        <v>82</v>
      </c>
      <c r="AZ1254" s="4" t="s">
        <v>86</v>
      </c>
      <c r="BA1254" s="4" t="s">
        <v>86</v>
      </c>
      <c r="BB1254" s="4" t="s">
        <v>87</v>
      </c>
      <c r="BC1254" s="4" t="s">
        <v>87</v>
      </c>
      <c r="BD1254" s="4" t="s">
        <v>86</v>
      </c>
      <c r="BE1254" s="4" t="s">
        <v>152</v>
      </c>
      <c r="BF1254" s="4" t="s">
        <v>89</v>
      </c>
      <c r="BG1254" s="4" t="s">
        <v>85</v>
      </c>
    </row>
    <row r="1255" spans="1:59" ht="303.75">
      <c r="A1255" s="4">
        <v>2298955</v>
      </c>
      <c r="B1255" s="5">
        <f t="shared" si="38"/>
        <v>1701693</v>
      </c>
      <c r="C1255" s="5">
        <f t="shared" si="39"/>
        <v>2298955</v>
      </c>
      <c r="D1255" s="4">
        <v>1701693</v>
      </c>
      <c r="E1255" s="4" t="s">
        <v>8169</v>
      </c>
      <c r="F1255" s="4" t="s">
        <v>8170</v>
      </c>
      <c r="G1255" s="4" t="s">
        <v>8171</v>
      </c>
      <c r="H1255" s="4" t="s">
        <v>1532</v>
      </c>
      <c r="I1255" s="4" t="s">
        <v>8172</v>
      </c>
      <c r="J1255" s="4" t="s">
        <v>1534</v>
      </c>
      <c r="K1255" s="4" t="s">
        <v>94</v>
      </c>
      <c r="L1255" s="4"/>
      <c r="M1255" s="4" t="s">
        <v>8173</v>
      </c>
      <c r="N1255" s="4" t="s">
        <v>598</v>
      </c>
      <c r="O1255" s="4" t="s">
        <v>8174</v>
      </c>
      <c r="P1255" s="4" t="s">
        <v>81</v>
      </c>
      <c r="Q1255" s="4" t="s">
        <v>81</v>
      </c>
      <c r="R1255" s="4" t="s">
        <v>81</v>
      </c>
      <c r="S1255" s="4" t="s">
        <v>81</v>
      </c>
      <c r="T1255" s="4" t="s">
        <v>82</v>
      </c>
      <c r="U1255" s="4" t="s">
        <v>82</v>
      </c>
      <c r="V1255" s="4" t="s">
        <v>81</v>
      </c>
      <c r="W1255" s="4" t="s">
        <v>81</v>
      </c>
      <c r="X1255" s="4" t="s">
        <v>83</v>
      </c>
      <c r="Y1255" s="4" t="s">
        <v>86</v>
      </c>
      <c r="Z1255" s="4" t="s">
        <v>81</v>
      </c>
      <c r="AA1255" s="4" t="s">
        <v>84</v>
      </c>
      <c r="AB1255" s="4" t="s">
        <v>81</v>
      </c>
      <c r="AC1255" s="4" t="s">
        <v>85</v>
      </c>
      <c r="AD1255" s="4">
        <v>1.7700000000000001E-3</v>
      </c>
      <c r="AE1255" s="4" t="s">
        <v>42</v>
      </c>
      <c r="AF1255" s="4" t="s">
        <v>42</v>
      </c>
      <c r="AG1255" s="4" t="s">
        <v>42</v>
      </c>
      <c r="AH1255" s="4" t="s">
        <v>42</v>
      </c>
      <c r="AI1255" s="4" t="s">
        <v>41</v>
      </c>
      <c r="AJ1255" s="4" t="s">
        <v>41</v>
      </c>
      <c r="AK1255" s="4" t="s">
        <v>40</v>
      </c>
      <c r="AL1255" s="4" t="s">
        <v>42</v>
      </c>
      <c r="AM1255" s="4" t="s">
        <v>42</v>
      </c>
      <c r="AN1255" s="4" t="s">
        <v>42</v>
      </c>
      <c r="AO1255" s="4" t="s">
        <v>42</v>
      </c>
      <c r="AP1255" s="4" t="s">
        <v>40</v>
      </c>
      <c r="AQ1255" s="4" t="s">
        <v>42</v>
      </c>
      <c r="AR1255" s="4" t="s">
        <v>42</v>
      </c>
      <c r="AS1255" s="4"/>
      <c r="AT1255" s="4" t="s">
        <v>81</v>
      </c>
      <c r="AU1255" s="4" t="s">
        <v>81</v>
      </c>
      <c r="AV1255" s="4" t="s">
        <v>81</v>
      </c>
      <c r="AW1255" s="4" t="s">
        <v>86</v>
      </c>
      <c r="AX1255" s="4" t="s">
        <v>82</v>
      </c>
      <c r="AY1255" s="4" t="s">
        <v>82</v>
      </c>
      <c r="AZ1255" s="4" t="s">
        <v>86</v>
      </c>
      <c r="BA1255" s="4" t="s">
        <v>86</v>
      </c>
      <c r="BB1255" s="4" t="s">
        <v>81</v>
      </c>
      <c r="BC1255" s="4" t="s">
        <v>87</v>
      </c>
      <c r="BD1255" s="4" t="s">
        <v>86</v>
      </c>
      <c r="BE1255" s="4" t="s">
        <v>89</v>
      </c>
      <c r="BF1255" s="4" t="s">
        <v>86</v>
      </c>
      <c r="BG1255" s="4" t="s">
        <v>86</v>
      </c>
    </row>
    <row r="1256" spans="1:59" ht="303.75">
      <c r="A1256" s="4">
        <v>2430304</v>
      </c>
      <c r="B1256" s="5">
        <f t="shared" si="38"/>
        <v>1699856</v>
      </c>
      <c r="C1256" s="5">
        <f t="shared" si="39"/>
        <v>2430304</v>
      </c>
      <c r="D1256" s="4">
        <v>1699856</v>
      </c>
      <c r="E1256" s="4" t="s">
        <v>8175</v>
      </c>
      <c r="F1256" s="4" t="s">
        <v>8176</v>
      </c>
      <c r="G1256" s="4" t="s">
        <v>8177</v>
      </c>
      <c r="H1256" s="4" t="s">
        <v>3512</v>
      </c>
      <c r="I1256" s="4" t="s">
        <v>8178</v>
      </c>
      <c r="J1256" s="4" t="s">
        <v>8179</v>
      </c>
      <c r="K1256" s="4" t="s">
        <v>78</v>
      </c>
      <c r="L1256" s="4"/>
      <c r="M1256" s="4" t="s">
        <v>8180</v>
      </c>
      <c r="N1256" s="4" t="s">
        <v>8181</v>
      </c>
      <c r="O1256" s="4" t="s">
        <v>8182</v>
      </c>
      <c r="P1256" s="4" t="s">
        <v>81</v>
      </c>
      <c r="Q1256" s="4" t="s">
        <v>81</v>
      </c>
      <c r="R1256" s="4" t="s">
        <v>83</v>
      </c>
      <c r="S1256" s="4" t="s">
        <v>81</v>
      </c>
      <c r="T1256" s="4" t="s">
        <v>86</v>
      </c>
      <c r="U1256" s="4" t="s">
        <v>84</v>
      </c>
      <c r="V1256" s="4" t="s">
        <v>81</v>
      </c>
      <c r="W1256" s="4" t="s">
        <v>81</v>
      </c>
      <c r="X1256" s="4" t="s">
        <v>83</v>
      </c>
      <c r="Y1256" s="4" t="s">
        <v>83</v>
      </c>
      <c r="Z1256" s="4" t="s">
        <v>81</v>
      </c>
      <c r="AA1256" s="4" t="s">
        <v>96</v>
      </c>
      <c r="AB1256" s="4" t="s">
        <v>81</v>
      </c>
      <c r="AC1256" s="4" t="s">
        <v>85</v>
      </c>
      <c r="AD1256" s="4">
        <v>2.0699999999999998E-3</v>
      </c>
      <c r="AE1256" s="4" t="s">
        <v>42</v>
      </c>
      <c r="AF1256" s="4" t="s">
        <v>42</v>
      </c>
      <c r="AG1256" s="4" t="s">
        <v>40</v>
      </c>
      <c r="AH1256" s="4" t="s">
        <v>42</v>
      </c>
      <c r="AI1256" s="4" t="s">
        <v>42</v>
      </c>
      <c r="AJ1256" s="4" t="s">
        <v>41</v>
      </c>
      <c r="AK1256" s="4" t="s">
        <v>40</v>
      </c>
      <c r="AL1256" s="4" t="s">
        <v>41</v>
      </c>
      <c r="AM1256" s="4" t="s">
        <v>42</v>
      </c>
      <c r="AN1256" s="4" t="s">
        <v>42</v>
      </c>
      <c r="AO1256" s="4" t="s">
        <v>42</v>
      </c>
      <c r="AP1256" s="4" t="s">
        <v>42</v>
      </c>
      <c r="AQ1256" s="4" t="s">
        <v>42</v>
      </c>
      <c r="AR1256" s="4" t="s">
        <v>42</v>
      </c>
      <c r="AS1256" s="4"/>
      <c r="AT1256" s="4" t="s">
        <v>86</v>
      </c>
      <c r="AU1256" s="4" t="s">
        <v>81</v>
      </c>
      <c r="AV1256" s="4" t="s">
        <v>86</v>
      </c>
      <c r="AW1256" s="4" t="s">
        <v>81</v>
      </c>
      <c r="AX1256" s="4" t="s">
        <v>96</v>
      </c>
      <c r="AY1256" s="4" t="s">
        <v>84</v>
      </c>
      <c r="AZ1256" s="4" t="s">
        <v>81</v>
      </c>
      <c r="BA1256" s="4" t="s">
        <v>83</v>
      </c>
      <c r="BB1256" s="4" t="s">
        <v>86</v>
      </c>
      <c r="BC1256" s="4" t="s">
        <v>87</v>
      </c>
      <c r="BD1256" s="4" t="s">
        <v>81</v>
      </c>
      <c r="BE1256" s="4" t="s">
        <v>96</v>
      </c>
      <c r="BF1256" s="4" t="s">
        <v>86</v>
      </c>
      <c r="BG1256" s="4" t="s">
        <v>85</v>
      </c>
    </row>
    <row r="1257" spans="1:59" ht="409.6">
      <c r="A1257" s="4">
        <v>2136854</v>
      </c>
      <c r="B1257" s="5">
        <f t="shared" si="38"/>
        <v>1701658</v>
      </c>
      <c r="C1257" s="5">
        <f t="shared" si="39"/>
        <v>2136854</v>
      </c>
      <c r="D1257" s="4">
        <v>1701658</v>
      </c>
      <c r="E1257" s="4" t="s">
        <v>8183</v>
      </c>
      <c r="F1257" s="4" t="s">
        <v>8184</v>
      </c>
      <c r="G1257" s="4" t="s">
        <v>8185</v>
      </c>
      <c r="H1257" s="4" t="s">
        <v>8186</v>
      </c>
      <c r="I1257" s="4" t="s">
        <v>8187</v>
      </c>
      <c r="J1257" s="4" t="s">
        <v>8188</v>
      </c>
      <c r="K1257" s="4" t="s">
        <v>244</v>
      </c>
      <c r="L1257" s="4" t="s">
        <v>4790</v>
      </c>
      <c r="M1257" s="4" t="s">
        <v>3442</v>
      </c>
      <c r="N1257" s="4"/>
      <c r="O1257" s="4" t="s">
        <v>8189</v>
      </c>
      <c r="P1257" s="4" t="s">
        <v>81</v>
      </c>
      <c r="Q1257" s="4" t="s">
        <v>81</v>
      </c>
      <c r="R1257" s="4" t="s">
        <v>83</v>
      </c>
      <c r="S1257" s="4" t="s">
        <v>81</v>
      </c>
      <c r="T1257" s="4" t="s">
        <v>96</v>
      </c>
      <c r="U1257" s="4" t="s">
        <v>96</v>
      </c>
      <c r="V1257" s="4" t="s">
        <v>81</v>
      </c>
      <c r="W1257" s="4" t="s">
        <v>81</v>
      </c>
      <c r="X1257" s="4" t="s">
        <v>83</v>
      </c>
      <c r="Y1257" s="4" t="s">
        <v>81</v>
      </c>
      <c r="Z1257" s="4" t="s">
        <v>81</v>
      </c>
      <c r="AA1257" s="4" t="s">
        <v>96</v>
      </c>
      <c r="AB1257" s="4" t="s">
        <v>81</v>
      </c>
      <c r="AC1257" s="4" t="s">
        <v>85</v>
      </c>
      <c r="AD1257" s="4">
        <v>2.81E-3</v>
      </c>
      <c r="AE1257" s="4" t="s">
        <v>42</v>
      </c>
      <c r="AF1257" s="4" t="s">
        <v>42</v>
      </c>
      <c r="AG1257" s="4" t="s">
        <v>40</v>
      </c>
      <c r="AH1257" s="4" t="s">
        <v>42</v>
      </c>
      <c r="AI1257" s="4" t="s">
        <v>42</v>
      </c>
      <c r="AJ1257" s="4" t="s">
        <v>42</v>
      </c>
      <c r="AK1257" s="4" t="s">
        <v>40</v>
      </c>
      <c r="AL1257" s="4" t="s">
        <v>42</v>
      </c>
      <c r="AM1257" s="4" t="s">
        <v>42</v>
      </c>
      <c r="AN1257" s="4" t="s">
        <v>42</v>
      </c>
      <c r="AO1257" s="4" t="s">
        <v>42</v>
      </c>
      <c r="AP1257" s="4" t="s">
        <v>39</v>
      </c>
      <c r="AQ1257" s="4" t="s">
        <v>42</v>
      </c>
      <c r="AR1257" s="4" t="s">
        <v>42</v>
      </c>
      <c r="AS1257" s="4"/>
      <c r="AT1257" s="4" t="s">
        <v>81</v>
      </c>
      <c r="AU1257" s="4" t="s">
        <v>81</v>
      </c>
      <c r="AV1257" s="4" t="s">
        <v>81</v>
      </c>
      <c r="AW1257" s="4" t="s">
        <v>81</v>
      </c>
      <c r="AX1257" s="4" t="s">
        <v>86</v>
      </c>
      <c r="AY1257" s="4" t="s">
        <v>86</v>
      </c>
      <c r="AZ1257" s="4" t="s">
        <v>81</v>
      </c>
      <c r="BA1257" s="4" t="s">
        <v>81</v>
      </c>
      <c r="BB1257" s="4" t="s">
        <v>81</v>
      </c>
      <c r="BC1257" s="4" t="s">
        <v>87</v>
      </c>
      <c r="BD1257" s="4" t="s">
        <v>81</v>
      </c>
      <c r="BE1257" s="4" t="s">
        <v>84</v>
      </c>
      <c r="BF1257" s="4" t="s">
        <v>86</v>
      </c>
      <c r="BG1257" s="4" t="s">
        <v>85</v>
      </c>
    </row>
    <row r="1258" spans="1:59" ht="332.25">
      <c r="A1258" s="4">
        <v>2218979</v>
      </c>
      <c r="B1258" s="5">
        <f t="shared" si="38"/>
        <v>1700597</v>
      </c>
      <c r="C1258" s="5">
        <f t="shared" si="39"/>
        <v>2218979</v>
      </c>
      <c r="D1258" s="4">
        <v>1700597</v>
      </c>
      <c r="E1258" s="4" t="s">
        <v>235</v>
      </c>
      <c r="F1258" s="4" t="s">
        <v>8190</v>
      </c>
      <c r="G1258" s="4" t="s">
        <v>222</v>
      </c>
      <c r="H1258" s="4" t="s">
        <v>8191</v>
      </c>
      <c r="I1258" s="4" t="s">
        <v>237</v>
      </c>
      <c r="J1258" s="4" t="s">
        <v>8192</v>
      </c>
      <c r="K1258" s="4" t="s">
        <v>224</v>
      </c>
      <c r="L1258" s="4"/>
      <c r="M1258" s="4" t="s">
        <v>8193</v>
      </c>
      <c r="N1258" s="4"/>
      <c r="O1258" s="4" t="s">
        <v>8194</v>
      </c>
      <c r="P1258" s="4" t="s">
        <v>86</v>
      </c>
      <c r="Q1258" s="4" t="s">
        <v>81</v>
      </c>
      <c r="R1258" s="4" t="s">
        <v>81</v>
      </c>
      <c r="S1258" s="4" t="s">
        <v>81</v>
      </c>
      <c r="T1258" s="4" t="s">
        <v>96</v>
      </c>
      <c r="U1258" s="4" t="s">
        <v>96</v>
      </c>
      <c r="V1258" s="4" t="s">
        <v>81</v>
      </c>
      <c r="W1258" s="4" t="s">
        <v>83</v>
      </c>
      <c r="X1258" s="4" t="s">
        <v>83</v>
      </c>
      <c r="Y1258" s="4" t="s">
        <v>81</v>
      </c>
      <c r="Z1258" s="4" t="s">
        <v>81</v>
      </c>
      <c r="AA1258" s="4" t="s">
        <v>96</v>
      </c>
      <c r="AB1258" s="4" t="s">
        <v>83</v>
      </c>
      <c r="AC1258" s="4" t="s">
        <v>85</v>
      </c>
      <c r="AD1258" s="4">
        <v>1.235E-3</v>
      </c>
      <c r="AE1258" s="4" t="s">
        <v>42</v>
      </c>
      <c r="AF1258" s="4" t="s">
        <v>42</v>
      </c>
      <c r="AG1258" s="4" t="s">
        <v>42</v>
      </c>
      <c r="AH1258" s="4" t="s">
        <v>42</v>
      </c>
      <c r="AI1258" s="4" t="s">
        <v>42</v>
      </c>
      <c r="AJ1258" s="4" t="s">
        <v>42</v>
      </c>
      <c r="AK1258" s="4" t="s">
        <v>40</v>
      </c>
      <c r="AL1258" s="4" t="s">
        <v>42</v>
      </c>
      <c r="AM1258" s="4" t="s">
        <v>42</v>
      </c>
      <c r="AN1258" s="4" t="s">
        <v>40</v>
      </c>
      <c r="AO1258" s="4" t="s">
        <v>42</v>
      </c>
      <c r="AP1258" s="4" t="s">
        <v>42</v>
      </c>
      <c r="AQ1258" s="4" t="s">
        <v>40</v>
      </c>
      <c r="AR1258" s="4" t="s">
        <v>42</v>
      </c>
      <c r="AS1258" s="4"/>
      <c r="AT1258" s="4" t="s">
        <v>81</v>
      </c>
      <c r="AU1258" s="4" t="s">
        <v>81</v>
      </c>
      <c r="AV1258" s="4" t="s">
        <v>81</v>
      </c>
      <c r="AW1258" s="4" t="s">
        <v>81</v>
      </c>
      <c r="AX1258" s="4" t="s">
        <v>96</v>
      </c>
      <c r="AY1258" s="4" t="s">
        <v>96</v>
      </c>
      <c r="AZ1258" s="4" t="s">
        <v>81</v>
      </c>
      <c r="BA1258" s="4" t="s">
        <v>81</v>
      </c>
      <c r="BB1258" s="4" t="s">
        <v>81</v>
      </c>
      <c r="BC1258" s="4" t="s">
        <v>81</v>
      </c>
      <c r="BD1258" s="4" t="s">
        <v>81</v>
      </c>
      <c r="BE1258" s="4" t="s">
        <v>86</v>
      </c>
      <c r="BF1258" s="4" t="s">
        <v>81</v>
      </c>
      <c r="BG1258" s="4" t="s">
        <v>85</v>
      </c>
    </row>
    <row r="1259" spans="1:59" ht="409.6">
      <c r="A1259" s="4">
        <v>1214994</v>
      </c>
      <c r="B1259" s="5">
        <f t="shared" si="38"/>
        <v>1701437</v>
      </c>
      <c r="C1259" s="5">
        <f t="shared" si="39"/>
        <v>1214994</v>
      </c>
      <c r="D1259" s="4">
        <v>1701437</v>
      </c>
      <c r="E1259" s="4" t="s">
        <v>8195</v>
      </c>
      <c r="F1259" s="4" t="s">
        <v>8196</v>
      </c>
      <c r="G1259" s="4" t="s">
        <v>8197</v>
      </c>
      <c r="H1259" s="4" t="s">
        <v>8198</v>
      </c>
      <c r="I1259" s="4" t="s">
        <v>8199</v>
      </c>
      <c r="J1259" s="4" t="s">
        <v>411</v>
      </c>
      <c r="K1259" s="4" t="s">
        <v>614</v>
      </c>
      <c r="L1259" s="4"/>
      <c r="M1259" s="4" t="s">
        <v>8200</v>
      </c>
      <c r="N1259" s="4" t="s">
        <v>179</v>
      </c>
      <c r="O1259" s="4" t="s">
        <v>8201</v>
      </c>
      <c r="P1259" s="4" t="s">
        <v>81</v>
      </c>
      <c r="Q1259" s="4" t="s">
        <v>81</v>
      </c>
      <c r="R1259" s="4" t="s">
        <v>81</v>
      </c>
      <c r="S1259" s="4" t="s">
        <v>83</v>
      </c>
      <c r="T1259" s="4" t="s">
        <v>96</v>
      </c>
      <c r="U1259" s="4" t="s">
        <v>96</v>
      </c>
      <c r="V1259" s="4" t="s">
        <v>81</v>
      </c>
      <c r="W1259" s="4" t="s">
        <v>86</v>
      </c>
      <c r="X1259" s="4" t="s">
        <v>83</v>
      </c>
      <c r="Y1259" s="4" t="s">
        <v>81</v>
      </c>
      <c r="Z1259" s="4" t="s">
        <v>81</v>
      </c>
      <c r="AA1259" s="4" t="s">
        <v>86</v>
      </c>
      <c r="AB1259" s="4" t="s">
        <v>83</v>
      </c>
      <c r="AC1259" s="4" t="s">
        <v>85</v>
      </c>
      <c r="AD1259" s="4">
        <v>3.8899999999999998E-3</v>
      </c>
      <c r="AE1259" s="4" t="s">
        <v>42</v>
      </c>
      <c r="AF1259" s="4" t="s">
        <v>42</v>
      </c>
      <c r="AG1259" s="4" t="s">
        <v>42</v>
      </c>
      <c r="AH1259" s="4" t="s">
        <v>41</v>
      </c>
      <c r="AI1259" s="4" t="s">
        <v>42</v>
      </c>
      <c r="AJ1259" s="4" t="s">
        <v>42</v>
      </c>
      <c r="AK1259" s="4" t="s">
        <v>40</v>
      </c>
      <c r="AL1259" s="4" t="s">
        <v>42</v>
      </c>
      <c r="AM1259" s="4" t="s">
        <v>42</v>
      </c>
      <c r="AN1259" s="4" t="s">
        <v>42</v>
      </c>
      <c r="AO1259" s="4" t="s">
        <v>42</v>
      </c>
      <c r="AP1259" s="4" t="s">
        <v>42</v>
      </c>
      <c r="AQ1259" s="4" t="s">
        <v>40</v>
      </c>
      <c r="AR1259" s="4" t="s">
        <v>42</v>
      </c>
      <c r="AS1259" s="4"/>
      <c r="AT1259" s="4" t="s">
        <v>81</v>
      </c>
      <c r="AU1259" s="4" t="s">
        <v>81</v>
      </c>
      <c r="AV1259" s="4" t="s">
        <v>81</v>
      </c>
      <c r="AW1259" s="4" t="s">
        <v>83</v>
      </c>
      <c r="AX1259" s="4" t="s">
        <v>96</v>
      </c>
      <c r="AY1259" s="4" t="s">
        <v>96</v>
      </c>
      <c r="AZ1259" s="4" t="s">
        <v>81</v>
      </c>
      <c r="BA1259" s="4" t="s">
        <v>81</v>
      </c>
      <c r="BB1259" s="4" t="s">
        <v>81</v>
      </c>
      <c r="BC1259" s="4" t="s">
        <v>81</v>
      </c>
      <c r="BD1259" s="4" t="s">
        <v>81</v>
      </c>
      <c r="BE1259" s="4" t="s">
        <v>96</v>
      </c>
      <c r="BF1259" s="4" t="s">
        <v>86</v>
      </c>
      <c r="BG1259" s="4" t="s">
        <v>85</v>
      </c>
    </row>
    <row r="1260" spans="1:59" ht="332.25">
      <c r="A1260" s="4">
        <v>2144661</v>
      </c>
      <c r="B1260" s="5">
        <f t="shared" si="38"/>
        <v>1702436</v>
      </c>
      <c r="C1260" s="5">
        <f t="shared" si="39"/>
        <v>2144661</v>
      </c>
      <c r="D1260" s="4">
        <v>1702436</v>
      </c>
      <c r="E1260" s="4" t="s">
        <v>8202</v>
      </c>
      <c r="F1260" s="4" t="s">
        <v>8203</v>
      </c>
      <c r="G1260" s="4" t="s">
        <v>8204</v>
      </c>
      <c r="H1260" s="4" t="s">
        <v>8205</v>
      </c>
      <c r="I1260" s="4" t="s">
        <v>8206</v>
      </c>
      <c r="J1260" s="4" t="s">
        <v>8207</v>
      </c>
      <c r="K1260" s="4" t="s">
        <v>78</v>
      </c>
      <c r="L1260" s="4"/>
      <c r="M1260" s="4" t="s">
        <v>8208</v>
      </c>
      <c r="N1260" s="4"/>
      <c r="O1260" s="4" t="s">
        <v>8209</v>
      </c>
      <c r="P1260" s="4" t="s">
        <v>81</v>
      </c>
      <c r="Q1260" s="4" t="s">
        <v>86</v>
      </c>
      <c r="R1260" s="4" t="s">
        <v>83</v>
      </c>
      <c r="S1260" s="4" t="s">
        <v>81</v>
      </c>
      <c r="T1260" s="4" t="s">
        <v>96</v>
      </c>
      <c r="U1260" s="4" t="s">
        <v>96</v>
      </c>
      <c r="V1260" s="4" t="s">
        <v>83</v>
      </c>
      <c r="W1260" s="4" t="s">
        <v>81</v>
      </c>
      <c r="X1260" s="4" t="s">
        <v>83</v>
      </c>
      <c r="Y1260" s="4" t="s">
        <v>81</v>
      </c>
      <c r="Z1260" s="4" t="s">
        <v>81</v>
      </c>
      <c r="AA1260" s="4" t="s">
        <v>96</v>
      </c>
      <c r="AB1260" s="4" t="s">
        <v>81</v>
      </c>
      <c r="AC1260" s="4" t="s">
        <v>85</v>
      </c>
      <c r="AD1260" s="4">
        <v>1.9350000000000001E-3</v>
      </c>
      <c r="AE1260" s="4" t="s">
        <v>42</v>
      </c>
      <c r="AF1260" s="4" t="s">
        <v>42</v>
      </c>
      <c r="AG1260" s="4" t="s">
        <v>40</v>
      </c>
      <c r="AH1260" s="4" t="s">
        <v>42</v>
      </c>
      <c r="AI1260" s="4" t="s">
        <v>42</v>
      </c>
      <c r="AJ1260" s="4" t="s">
        <v>42</v>
      </c>
      <c r="AK1260" s="4" t="s">
        <v>40</v>
      </c>
      <c r="AL1260" s="4" t="s">
        <v>42</v>
      </c>
      <c r="AM1260" s="4" t="s">
        <v>40</v>
      </c>
      <c r="AN1260" s="4" t="s">
        <v>42</v>
      </c>
      <c r="AO1260" s="4" t="s">
        <v>42</v>
      </c>
      <c r="AP1260" s="4" t="s">
        <v>42</v>
      </c>
      <c r="AQ1260" s="4" t="s">
        <v>42</v>
      </c>
      <c r="AR1260" s="4" t="s">
        <v>42</v>
      </c>
      <c r="AS1260" s="4"/>
      <c r="AT1260" s="4" t="s">
        <v>86</v>
      </c>
      <c r="AU1260" s="4" t="s">
        <v>81</v>
      </c>
      <c r="AV1260" s="4" t="s">
        <v>81</v>
      </c>
      <c r="AW1260" s="4" t="s">
        <v>81</v>
      </c>
      <c r="AX1260" s="4" t="s">
        <v>86</v>
      </c>
      <c r="AY1260" s="4" t="s">
        <v>86</v>
      </c>
      <c r="AZ1260" s="4" t="s">
        <v>81</v>
      </c>
      <c r="BA1260" s="4" t="s">
        <v>81</v>
      </c>
      <c r="BB1260" s="4" t="s">
        <v>87</v>
      </c>
      <c r="BC1260" s="4" t="s">
        <v>81</v>
      </c>
      <c r="BD1260" s="4" t="s">
        <v>81</v>
      </c>
      <c r="BE1260" s="4" t="s">
        <v>96</v>
      </c>
      <c r="BF1260" s="4" t="s">
        <v>81</v>
      </c>
      <c r="BG1260" s="4" t="s">
        <v>85</v>
      </c>
    </row>
    <row r="1261" spans="1:59" ht="332.25">
      <c r="A1261" s="4">
        <v>2131917</v>
      </c>
      <c r="B1261" s="5">
        <f t="shared" si="38"/>
        <v>1700874</v>
      </c>
      <c r="C1261" s="5">
        <f t="shared" si="39"/>
        <v>2131917</v>
      </c>
      <c r="D1261" s="4">
        <v>1700874</v>
      </c>
      <c r="E1261" s="4" t="s">
        <v>8210</v>
      </c>
      <c r="F1261" s="4" t="s">
        <v>8211</v>
      </c>
      <c r="G1261" s="4" t="s">
        <v>8212</v>
      </c>
      <c r="H1261" s="4" t="s">
        <v>8205</v>
      </c>
      <c r="I1261" s="4" t="s">
        <v>200</v>
      </c>
      <c r="J1261" s="4" t="s">
        <v>8213</v>
      </c>
      <c r="K1261" s="4" t="s">
        <v>202</v>
      </c>
      <c r="L1261" s="4"/>
      <c r="M1261" s="4" t="s">
        <v>8214</v>
      </c>
      <c r="N1261" s="4"/>
      <c r="O1261" s="4" t="s">
        <v>8215</v>
      </c>
      <c r="P1261" s="4" t="s">
        <v>81</v>
      </c>
      <c r="Q1261" s="4" t="s">
        <v>81</v>
      </c>
      <c r="R1261" s="4" t="s">
        <v>83</v>
      </c>
      <c r="S1261" s="4" t="s">
        <v>81</v>
      </c>
      <c r="T1261" s="4" t="s">
        <v>96</v>
      </c>
      <c r="U1261" s="4" t="s">
        <v>96</v>
      </c>
      <c r="V1261" s="4" t="s">
        <v>83</v>
      </c>
      <c r="W1261" s="4" t="s">
        <v>81</v>
      </c>
      <c r="X1261" s="4" t="s">
        <v>83</v>
      </c>
      <c r="Y1261" s="4" t="s">
        <v>81</v>
      </c>
      <c r="Z1261" s="4" t="s">
        <v>81</v>
      </c>
      <c r="AA1261" s="4" t="s">
        <v>96</v>
      </c>
      <c r="AB1261" s="4" t="s">
        <v>81</v>
      </c>
      <c r="AC1261" s="4" t="s">
        <v>85</v>
      </c>
      <c r="AD1261" s="4">
        <v>2.3999999999999998E-3</v>
      </c>
      <c r="AE1261" s="4" t="s">
        <v>42</v>
      </c>
      <c r="AF1261" s="4" t="s">
        <v>42</v>
      </c>
      <c r="AG1261" s="4" t="s">
        <v>40</v>
      </c>
      <c r="AH1261" s="4" t="s">
        <v>42</v>
      </c>
      <c r="AI1261" s="4" t="s">
        <v>42</v>
      </c>
      <c r="AJ1261" s="4" t="s">
        <v>42</v>
      </c>
      <c r="AK1261" s="4" t="s">
        <v>40</v>
      </c>
      <c r="AL1261" s="4" t="s">
        <v>42</v>
      </c>
      <c r="AM1261" s="4" t="s">
        <v>40</v>
      </c>
      <c r="AN1261" s="4" t="s">
        <v>42</v>
      </c>
      <c r="AO1261" s="4" t="s">
        <v>42</v>
      </c>
      <c r="AP1261" s="4" t="s">
        <v>42</v>
      </c>
      <c r="AQ1261" s="4" t="s">
        <v>42</v>
      </c>
      <c r="AR1261" s="4" t="s">
        <v>42</v>
      </c>
      <c r="AS1261" s="4"/>
      <c r="AT1261" s="4" t="s">
        <v>81</v>
      </c>
      <c r="AU1261" s="4" t="s">
        <v>81</v>
      </c>
      <c r="AV1261" s="4" t="s">
        <v>81</v>
      </c>
      <c r="AW1261" s="4" t="s">
        <v>81</v>
      </c>
      <c r="AX1261" s="4" t="s">
        <v>96</v>
      </c>
      <c r="AY1261" s="4" t="s">
        <v>96</v>
      </c>
      <c r="AZ1261" s="4" t="s">
        <v>81</v>
      </c>
      <c r="BA1261" s="4" t="s">
        <v>81</v>
      </c>
      <c r="BB1261" s="4" t="s">
        <v>81</v>
      </c>
      <c r="BC1261" s="4" t="s">
        <v>81</v>
      </c>
      <c r="BD1261" s="4" t="s">
        <v>81</v>
      </c>
      <c r="BE1261" s="4" t="s">
        <v>152</v>
      </c>
      <c r="BF1261" s="4" t="s">
        <v>81</v>
      </c>
      <c r="BG1261" s="4" t="s">
        <v>85</v>
      </c>
    </row>
    <row r="1262" spans="1:59" ht="303.75">
      <c r="A1262" s="4">
        <v>2648472</v>
      </c>
      <c r="B1262" s="5">
        <f t="shared" si="38"/>
        <v>1701887</v>
      </c>
      <c r="C1262" s="5">
        <f t="shared" si="39"/>
        <v>2648472</v>
      </c>
      <c r="D1262" s="4">
        <v>1701887</v>
      </c>
      <c r="E1262" s="4" t="s">
        <v>8216</v>
      </c>
      <c r="F1262" s="4" t="s">
        <v>8217</v>
      </c>
      <c r="G1262" s="4" t="s">
        <v>8218</v>
      </c>
      <c r="H1262" s="4" t="s">
        <v>8219</v>
      </c>
      <c r="I1262" s="4" t="s">
        <v>200</v>
      </c>
      <c r="J1262" s="4" t="s">
        <v>8220</v>
      </c>
      <c r="K1262" s="4" t="s">
        <v>202</v>
      </c>
      <c r="L1262" s="4"/>
      <c r="M1262" s="4" t="s">
        <v>8221</v>
      </c>
      <c r="N1262" s="4"/>
      <c r="O1262" s="4" t="s">
        <v>8222</v>
      </c>
      <c r="P1262" s="4" t="s">
        <v>81</v>
      </c>
      <c r="Q1262" s="4" t="s">
        <v>81</v>
      </c>
      <c r="R1262" s="4" t="s">
        <v>86</v>
      </c>
      <c r="S1262" s="4" t="s">
        <v>86</v>
      </c>
      <c r="T1262" s="4" t="s">
        <v>96</v>
      </c>
      <c r="U1262" s="4" t="s">
        <v>96</v>
      </c>
      <c r="V1262" s="4" t="s">
        <v>83</v>
      </c>
      <c r="W1262" s="4" t="s">
        <v>83</v>
      </c>
      <c r="X1262" s="4" t="s">
        <v>83</v>
      </c>
      <c r="Y1262" s="4" t="s">
        <v>81</v>
      </c>
      <c r="Z1262" s="4" t="s">
        <v>86</v>
      </c>
      <c r="AA1262" s="4" t="s">
        <v>96</v>
      </c>
      <c r="AB1262" s="4" t="s">
        <v>83</v>
      </c>
      <c r="AC1262" s="4" t="s">
        <v>85</v>
      </c>
      <c r="AD1262" s="4">
        <v>2.3249999999999998E-3</v>
      </c>
      <c r="AE1262" s="4" t="s">
        <v>42</v>
      </c>
      <c r="AF1262" s="4" t="s">
        <v>42</v>
      </c>
      <c r="AG1262" s="4" t="s">
        <v>42</v>
      </c>
      <c r="AH1262" s="4" t="s">
        <v>42</v>
      </c>
      <c r="AI1262" s="4" t="s">
        <v>42</v>
      </c>
      <c r="AJ1262" s="4" t="s">
        <v>42</v>
      </c>
      <c r="AK1262" s="4" t="s">
        <v>40</v>
      </c>
      <c r="AL1262" s="4" t="s">
        <v>42</v>
      </c>
      <c r="AM1262" s="4" t="s">
        <v>40</v>
      </c>
      <c r="AN1262" s="4" t="s">
        <v>40</v>
      </c>
      <c r="AO1262" s="4" t="s">
        <v>42</v>
      </c>
      <c r="AP1262" s="4" t="s">
        <v>42</v>
      </c>
      <c r="AQ1262" s="4" t="s">
        <v>40</v>
      </c>
      <c r="AR1262" s="4" t="s">
        <v>42</v>
      </c>
      <c r="AS1262" s="4"/>
      <c r="AT1262" s="4" t="s">
        <v>86</v>
      </c>
      <c r="AU1262" s="4" t="s">
        <v>81</v>
      </c>
      <c r="AV1262" s="4" t="s">
        <v>81</v>
      </c>
      <c r="AW1262" s="4" t="s">
        <v>81</v>
      </c>
      <c r="AX1262" s="4" t="s">
        <v>96</v>
      </c>
      <c r="AY1262" s="4" t="s">
        <v>96</v>
      </c>
      <c r="AZ1262" s="4" t="s">
        <v>81</v>
      </c>
      <c r="BA1262" s="4" t="s">
        <v>81</v>
      </c>
      <c r="BB1262" s="4" t="s">
        <v>81</v>
      </c>
      <c r="BC1262" s="4" t="s">
        <v>81</v>
      </c>
      <c r="BD1262" s="4" t="s">
        <v>81</v>
      </c>
      <c r="BE1262" s="4" t="s">
        <v>152</v>
      </c>
      <c r="BF1262" s="4" t="s">
        <v>86</v>
      </c>
      <c r="BG1262" s="4" t="s">
        <v>85</v>
      </c>
    </row>
    <row r="1263" spans="1:59" ht="405">
      <c r="A1263" s="4">
        <v>101127</v>
      </c>
      <c r="B1263" s="5">
        <f t="shared" si="38"/>
        <v>1699941</v>
      </c>
      <c r="C1263" s="5">
        <f t="shared" si="39"/>
        <v>101127</v>
      </c>
      <c r="D1263" s="4">
        <v>1699941</v>
      </c>
      <c r="E1263" s="4" t="s">
        <v>8223</v>
      </c>
      <c r="F1263" s="4" t="s">
        <v>8224</v>
      </c>
      <c r="G1263" s="4" t="s">
        <v>8225</v>
      </c>
      <c r="H1263" s="4" t="s">
        <v>8226</v>
      </c>
      <c r="I1263" s="4"/>
      <c r="J1263" s="4" t="s">
        <v>8227</v>
      </c>
      <c r="K1263" s="4" t="s">
        <v>857</v>
      </c>
      <c r="L1263" s="4"/>
      <c r="M1263" s="4" t="s">
        <v>8228</v>
      </c>
      <c r="N1263" s="4" t="s">
        <v>2954</v>
      </c>
      <c r="O1263" s="4" t="s">
        <v>8229</v>
      </c>
      <c r="P1263" s="4" t="s">
        <v>323</v>
      </c>
      <c r="Q1263" s="4" t="s">
        <v>86</v>
      </c>
      <c r="R1263" s="4" t="s">
        <v>83</v>
      </c>
      <c r="S1263" s="4" t="s">
        <v>81</v>
      </c>
      <c r="T1263" s="4" t="s">
        <v>86</v>
      </c>
      <c r="U1263" s="4" t="s">
        <v>82</v>
      </c>
      <c r="V1263" s="4" t="s">
        <v>83</v>
      </c>
      <c r="W1263" s="4" t="s">
        <v>83</v>
      </c>
      <c r="X1263" s="4" t="s">
        <v>83</v>
      </c>
      <c r="Y1263" s="4" t="s">
        <v>86</v>
      </c>
      <c r="Z1263" s="4" t="s">
        <v>81</v>
      </c>
      <c r="AA1263" s="4" t="s">
        <v>86</v>
      </c>
      <c r="AB1263" s="4" t="s">
        <v>83</v>
      </c>
      <c r="AC1263" s="4" t="s">
        <v>85</v>
      </c>
      <c r="AD1263" s="4">
        <v>3.3449999999999999E-3</v>
      </c>
      <c r="AE1263" s="4" t="s">
        <v>40</v>
      </c>
      <c r="AF1263" s="4" t="s">
        <v>42</v>
      </c>
      <c r="AG1263" s="4" t="s">
        <v>40</v>
      </c>
      <c r="AH1263" s="4" t="s">
        <v>42</v>
      </c>
      <c r="AI1263" s="4" t="s">
        <v>42</v>
      </c>
      <c r="AJ1263" s="4" t="s">
        <v>41</v>
      </c>
      <c r="AK1263" s="4" t="s">
        <v>40</v>
      </c>
      <c r="AL1263" s="4" t="s">
        <v>42</v>
      </c>
      <c r="AM1263" s="4" t="s">
        <v>40</v>
      </c>
      <c r="AN1263" s="4" t="s">
        <v>41</v>
      </c>
      <c r="AO1263" s="4" t="s">
        <v>42</v>
      </c>
      <c r="AP1263" s="4" t="s">
        <v>42</v>
      </c>
      <c r="AQ1263" s="4" t="s">
        <v>40</v>
      </c>
      <c r="AR1263" s="4" t="s">
        <v>42</v>
      </c>
      <c r="AS1263" s="4"/>
      <c r="AT1263" s="4" t="s">
        <v>81</v>
      </c>
      <c r="AU1263" s="4" t="s">
        <v>81</v>
      </c>
      <c r="AV1263" s="4" t="s">
        <v>81</v>
      </c>
      <c r="AW1263" s="4" t="s">
        <v>81</v>
      </c>
      <c r="AX1263" s="4" t="s">
        <v>96</v>
      </c>
      <c r="AY1263" s="4" t="s">
        <v>82</v>
      </c>
      <c r="AZ1263" s="4" t="s">
        <v>81</v>
      </c>
      <c r="BA1263" s="4" t="s">
        <v>86</v>
      </c>
      <c r="BB1263" s="4" t="s">
        <v>81</v>
      </c>
      <c r="BC1263" s="4" t="s">
        <v>83</v>
      </c>
      <c r="BD1263" s="4" t="s">
        <v>81</v>
      </c>
      <c r="BE1263" s="4" t="s">
        <v>86</v>
      </c>
      <c r="BF1263" s="4" t="s">
        <v>86</v>
      </c>
      <c r="BG1263" s="4" t="s">
        <v>85</v>
      </c>
    </row>
    <row r="1264" spans="1:59" ht="332.25">
      <c r="A1264" s="4">
        <v>2089188</v>
      </c>
      <c r="B1264" s="5">
        <f t="shared" si="38"/>
        <v>1701962</v>
      </c>
      <c r="C1264" s="5">
        <f t="shared" si="39"/>
        <v>2089188</v>
      </c>
      <c r="D1264" s="4">
        <v>1701962</v>
      </c>
      <c r="E1264" s="4" t="s">
        <v>8230</v>
      </c>
      <c r="F1264" s="4" t="s">
        <v>8231</v>
      </c>
      <c r="G1264" s="4" t="s">
        <v>8232</v>
      </c>
      <c r="H1264" s="4" t="s">
        <v>8233</v>
      </c>
      <c r="I1264" s="4" t="s">
        <v>8234</v>
      </c>
      <c r="J1264" s="4" t="s">
        <v>8235</v>
      </c>
      <c r="K1264" s="4" t="s">
        <v>224</v>
      </c>
      <c r="L1264" s="4"/>
      <c r="M1264" s="4" t="s">
        <v>988</v>
      </c>
      <c r="N1264" s="4" t="s">
        <v>422</v>
      </c>
      <c r="O1264" s="4" t="s">
        <v>8236</v>
      </c>
      <c r="P1264" s="4" t="s">
        <v>83</v>
      </c>
      <c r="Q1264" s="4" t="s">
        <v>81</v>
      </c>
      <c r="R1264" s="4" t="s">
        <v>81</v>
      </c>
      <c r="S1264" s="4" t="s">
        <v>81</v>
      </c>
      <c r="T1264" s="4" t="s">
        <v>86</v>
      </c>
      <c r="U1264" s="4" t="s">
        <v>86</v>
      </c>
      <c r="V1264" s="4" t="s">
        <v>83</v>
      </c>
      <c r="W1264" s="4" t="s">
        <v>81</v>
      </c>
      <c r="X1264" s="4" t="s">
        <v>83</v>
      </c>
      <c r="Y1264" s="4" t="s">
        <v>81</v>
      </c>
      <c r="Z1264" s="4" t="s">
        <v>86</v>
      </c>
      <c r="AA1264" s="4" t="s">
        <v>96</v>
      </c>
      <c r="AB1264" s="4" t="s">
        <v>81</v>
      </c>
      <c r="AC1264" s="4" t="s">
        <v>85</v>
      </c>
      <c r="AD1264" s="4">
        <v>1.825E-3</v>
      </c>
      <c r="AE1264" s="4" t="s">
        <v>41</v>
      </c>
      <c r="AF1264" s="4" t="s">
        <v>42</v>
      </c>
      <c r="AG1264" s="4" t="s">
        <v>42</v>
      </c>
      <c r="AH1264" s="4" t="s">
        <v>42</v>
      </c>
      <c r="AI1264" s="4" t="s">
        <v>42</v>
      </c>
      <c r="AJ1264" s="4" t="s">
        <v>42</v>
      </c>
      <c r="AK1264" s="4" t="s">
        <v>40</v>
      </c>
      <c r="AL1264" s="4" t="s">
        <v>42</v>
      </c>
      <c r="AM1264" s="4" t="s">
        <v>40</v>
      </c>
      <c r="AN1264" s="4" t="s">
        <v>42</v>
      </c>
      <c r="AO1264" s="4" t="s">
        <v>42</v>
      </c>
      <c r="AP1264" s="4" t="s">
        <v>42</v>
      </c>
      <c r="AQ1264" s="4" t="s">
        <v>42</v>
      </c>
      <c r="AR1264" s="4" t="s">
        <v>42</v>
      </c>
      <c r="AS1264" s="4"/>
      <c r="AT1264" s="4" t="s">
        <v>83</v>
      </c>
      <c r="AU1264" s="4" t="s">
        <v>81</v>
      </c>
      <c r="AV1264" s="4" t="s">
        <v>81</v>
      </c>
      <c r="AW1264" s="4" t="s">
        <v>81</v>
      </c>
      <c r="AX1264" s="4" t="s">
        <v>86</v>
      </c>
      <c r="AY1264" s="4" t="s">
        <v>96</v>
      </c>
      <c r="AZ1264" s="4" t="s">
        <v>81</v>
      </c>
      <c r="BA1264" s="4" t="s">
        <v>81</v>
      </c>
      <c r="BB1264" s="4" t="s">
        <v>81</v>
      </c>
      <c r="BC1264" s="4" t="s">
        <v>87</v>
      </c>
      <c r="BD1264" s="4" t="s">
        <v>81</v>
      </c>
      <c r="BE1264" s="4" t="s">
        <v>86</v>
      </c>
      <c r="BF1264" s="4" t="s">
        <v>86</v>
      </c>
      <c r="BG1264" s="4" t="s">
        <v>86</v>
      </c>
    </row>
    <row r="1265" spans="1:59" ht="274.5">
      <c r="A1265" s="4">
        <v>2173689</v>
      </c>
      <c r="B1265" s="5">
        <f t="shared" si="38"/>
        <v>1701700</v>
      </c>
      <c r="C1265" s="5">
        <f t="shared" si="39"/>
        <v>2173689</v>
      </c>
      <c r="D1265" s="4">
        <v>1701700</v>
      </c>
      <c r="E1265" s="4" t="s">
        <v>8237</v>
      </c>
      <c r="F1265" s="4" t="s">
        <v>8238</v>
      </c>
      <c r="G1265" s="4" t="s">
        <v>5880</v>
      </c>
      <c r="H1265" s="4" t="s">
        <v>8239</v>
      </c>
      <c r="I1265" s="4" t="s">
        <v>8240</v>
      </c>
      <c r="J1265" s="4" t="s">
        <v>8241</v>
      </c>
      <c r="K1265" s="4" t="s">
        <v>94</v>
      </c>
      <c r="L1265" s="4"/>
      <c r="M1265" s="4" t="s">
        <v>8242</v>
      </c>
      <c r="N1265" s="4"/>
      <c r="O1265" s="4" t="s">
        <v>8243</v>
      </c>
      <c r="P1265" s="4" t="s">
        <v>323</v>
      </c>
      <c r="Q1265" s="4" t="s">
        <v>81</v>
      </c>
      <c r="R1265" s="4" t="s">
        <v>83</v>
      </c>
      <c r="S1265" s="4" t="s">
        <v>81</v>
      </c>
      <c r="T1265" s="4" t="s">
        <v>96</v>
      </c>
      <c r="U1265" s="4" t="s">
        <v>96</v>
      </c>
      <c r="V1265" s="4" t="s">
        <v>83</v>
      </c>
      <c r="W1265" s="4" t="s">
        <v>83</v>
      </c>
      <c r="X1265" s="4" t="s">
        <v>83</v>
      </c>
      <c r="Y1265" s="4" t="s">
        <v>81</v>
      </c>
      <c r="Z1265" s="4" t="s">
        <v>81</v>
      </c>
      <c r="AA1265" s="4" t="s">
        <v>96</v>
      </c>
      <c r="AB1265" s="4" t="s">
        <v>81</v>
      </c>
      <c r="AC1265" s="4" t="s">
        <v>85</v>
      </c>
      <c r="AD1265" s="4">
        <v>1.32E-3</v>
      </c>
      <c r="AE1265" s="4" t="s">
        <v>40</v>
      </c>
      <c r="AF1265" s="4" t="s">
        <v>42</v>
      </c>
      <c r="AG1265" s="4" t="s">
        <v>40</v>
      </c>
      <c r="AH1265" s="4" t="s">
        <v>42</v>
      </c>
      <c r="AI1265" s="4" t="s">
        <v>42</v>
      </c>
      <c r="AJ1265" s="4" t="s">
        <v>42</v>
      </c>
      <c r="AK1265" s="4" t="s">
        <v>40</v>
      </c>
      <c r="AL1265" s="4" t="s">
        <v>42</v>
      </c>
      <c r="AM1265" s="4" t="s">
        <v>40</v>
      </c>
      <c r="AN1265" s="4" t="s">
        <v>40</v>
      </c>
      <c r="AO1265" s="4" t="s">
        <v>42</v>
      </c>
      <c r="AP1265" s="4" t="s">
        <v>42</v>
      </c>
      <c r="AQ1265" s="4" t="s">
        <v>42</v>
      </c>
      <c r="AR1265" s="4" t="s">
        <v>42</v>
      </c>
      <c r="AS1265" s="4"/>
      <c r="AT1265" s="4" t="s">
        <v>81</v>
      </c>
      <c r="AU1265" s="4" t="s">
        <v>81</v>
      </c>
      <c r="AV1265" s="4" t="s">
        <v>81</v>
      </c>
      <c r="AW1265" s="4" t="s">
        <v>81</v>
      </c>
      <c r="AX1265" s="4" t="s">
        <v>96</v>
      </c>
      <c r="AY1265" s="4" t="s">
        <v>96</v>
      </c>
      <c r="AZ1265" s="4" t="s">
        <v>81</v>
      </c>
      <c r="BA1265" s="4" t="s">
        <v>81</v>
      </c>
      <c r="BB1265" s="4" t="s">
        <v>81</v>
      </c>
      <c r="BC1265" s="4" t="s">
        <v>81</v>
      </c>
      <c r="BD1265" s="4" t="s">
        <v>81</v>
      </c>
      <c r="BE1265" s="4" t="s">
        <v>96</v>
      </c>
      <c r="BF1265" s="4" t="s">
        <v>81</v>
      </c>
      <c r="BG1265" s="4" t="s">
        <v>85</v>
      </c>
    </row>
    <row r="1266" spans="1:59" ht="361.5">
      <c r="A1266" s="4">
        <v>2690706</v>
      </c>
      <c r="B1266" s="5">
        <f t="shared" si="38"/>
        <v>1699648</v>
      </c>
      <c r="C1266" s="5">
        <f t="shared" si="39"/>
        <v>2690706</v>
      </c>
      <c r="D1266" s="4">
        <v>1699648</v>
      </c>
      <c r="E1266" s="4" t="s">
        <v>8244</v>
      </c>
      <c r="F1266" s="4" t="s">
        <v>8245</v>
      </c>
      <c r="G1266" s="4" t="s">
        <v>8246</v>
      </c>
      <c r="H1266" s="4" t="s">
        <v>2808</v>
      </c>
      <c r="I1266" s="4" t="s">
        <v>8247</v>
      </c>
      <c r="J1266" s="4" t="s">
        <v>996</v>
      </c>
      <c r="K1266" s="4" t="s">
        <v>78</v>
      </c>
      <c r="L1266" s="4"/>
      <c r="M1266" s="4" t="s">
        <v>988</v>
      </c>
      <c r="N1266" s="4"/>
      <c r="O1266" s="4" t="s">
        <v>8248</v>
      </c>
      <c r="P1266" s="4" t="s">
        <v>81</v>
      </c>
      <c r="Q1266" s="4" t="s">
        <v>81</v>
      </c>
      <c r="R1266" s="4" t="s">
        <v>81</v>
      </c>
      <c r="S1266" s="4" t="s">
        <v>81</v>
      </c>
      <c r="T1266" s="4" t="s">
        <v>96</v>
      </c>
      <c r="U1266" s="4" t="s">
        <v>86</v>
      </c>
      <c r="V1266" s="4" t="s">
        <v>83</v>
      </c>
      <c r="W1266" s="4" t="s">
        <v>81</v>
      </c>
      <c r="X1266" s="4" t="s">
        <v>83</v>
      </c>
      <c r="Y1266" s="4" t="s">
        <v>86</v>
      </c>
      <c r="Z1266" s="4" t="s">
        <v>81</v>
      </c>
      <c r="AA1266" s="4" t="s">
        <v>96</v>
      </c>
      <c r="AB1266" s="4" t="s">
        <v>81</v>
      </c>
      <c r="AC1266" s="4" t="s">
        <v>85</v>
      </c>
      <c r="AD1266" s="4">
        <v>2.0699999999999998E-3</v>
      </c>
      <c r="AE1266" s="4" t="s">
        <v>42</v>
      </c>
      <c r="AF1266" s="4" t="s">
        <v>42</v>
      </c>
      <c r="AG1266" s="4" t="s">
        <v>42</v>
      </c>
      <c r="AH1266" s="4" t="s">
        <v>42</v>
      </c>
      <c r="AI1266" s="4" t="s">
        <v>42</v>
      </c>
      <c r="AJ1266" s="4" t="s">
        <v>42</v>
      </c>
      <c r="AK1266" s="4" t="s">
        <v>40</v>
      </c>
      <c r="AL1266" s="4" t="s">
        <v>42</v>
      </c>
      <c r="AM1266" s="4" t="s">
        <v>40</v>
      </c>
      <c r="AN1266" s="4" t="s">
        <v>42</v>
      </c>
      <c r="AO1266" s="4" t="s">
        <v>42</v>
      </c>
      <c r="AP1266" s="4" t="s">
        <v>42</v>
      </c>
      <c r="AQ1266" s="4" t="s">
        <v>42</v>
      </c>
      <c r="AR1266" s="4" t="s">
        <v>42</v>
      </c>
      <c r="AS1266" s="4"/>
      <c r="AT1266" s="4" t="s">
        <v>86</v>
      </c>
      <c r="AU1266" s="4" t="s">
        <v>81</v>
      </c>
      <c r="AV1266" s="4" t="s">
        <v>81</v>
      </c>
      <c r="AW1266" s="4" t="s">
        <v>81</v>
      </c>
      <c r="AX1266" s="4" t="s">
        <v>96</v>
      </c>
      <c r="AY1266" s="4" t="s">
        <v>96</v>
      </c>
      <c r="AZ1266" s="4" t="s">
        <v>81</v>
      </c>
      <c r="BA1266" s="4" t="s">
        <v>81</v>
      </c>
      <c r="BB1266" s="4" t="s">
        <v>81</v>
      </c>
      <c r="BC1266" s="4" t="s">
        <v>81</v>
      </c>
      <c r="BD1266" s="4" t="s">
        <v>81</v>
      </c>
      <c r="BE1266" s="4" t="s">
        <v>152</v>
      </c>
      <c r="BF1266" s="4" t="s">
        <v>86</v>
      </c>
      <c r="BG1266" s="4" t="s">
        <v>85</v>
      </c>
    </row>
    <row r="1267" spans="1:59" ht="332.25">
      <c r="A1267" s="4">
        <v>2627127</v>
      </c>
      <c r="B1267" s="5">
        <f t="shared" si="38"/>
        <v>1701847</v>
      </c>
      <c r="C1267" s="5">
        <f t="shared" si="39"/>
        <v>2627127</v>
      </c>
      <c r="D1267" s="4">
        <v>1701847</v>
      </c>
      <c r="E1267" s="4" t="s">
        <v>8249</v>
      </c>
      <c r="F1267" s="4" t="s">
        <v>8250</v>
      </c>
      <c r="G1267" s="4" t="s">
        <v>8251</v>
      </c>
      <c r="H1267" s="4" t="s">
        <v>8252</v>
      </c>
      <c r="I1267" s="4" t="s">
        <v>8253</v>
      </c>
      <c r="J1267" s="4" t="s">
        <v>2523</v>
      </c>
      <c r="K1267" s="4" t="s">
        <v>78</v>
      </c>
      <c r="L1267" s="4"/>
      <c r="M1267" s="4" t="s">
        <v>8254</v>
      </c>
      <c r="N1267" s="4"/>
      <c r="O1267" s="4" t="s">
        <v>8255</v>
      </c>
      <c r="P1267" s="4" t="s">
        <v>81</v>
      </c>
      <c r="Q1267" s="4" t="s">
        <v>81</v>
      </c>
      <c r="R1267" s="4" t="s">
        <v>83</v>
      </c>
      <c r="S1267" s="4" t="s">
        <v>81</v>
      </c>
      <c r="T1267" s="4" t="s">
        <v>96</v>
      </c>
      <c r="U1267" s="4" t="s">
        <v>96</v>
      </c>
      <c r="V1267" s="4" t="s">
        <v>81</v>
      </c>
      <c r="W1267" s="4" t="s">
        <v>81</v>
      </c>
      <c r="X1267" s="4" t="s">
        <v>83</v>
      </c>
      <c r="Y1267" s="4" t="s">
        <v>83</v>
      </c>
      <c r="Z1267" s="4" t="s">
        <v>81</v>
      </c>
      <c r="AA1267" s="4" t="s">
        <v>96</v>
      </c>
      <c r="AB1267" s="4" t="s">
        <v>81</v>
      </c>
      <c r="AC1267" s="4" t="s">
        <v>85</v>
      </c>
      <c r="AD1267" s="4">
        <v>1.5449999999999999E-3</v>
      </c>
      <c r="AE1267" s="4" t="s">
        <v>42</v>
      </c>
      <c r="AF1267" s="4" t="s">
        <v>42</v>
      </c>
      <c r="AG1267" s="4" t="s">
        <v>40</v>
      </c>
      <c r="AH1267" s="4" t="s">
        <v>42</v>
      </c>
      <c r="AI1267" s="4" t="s">
        <v>42</v>
      </c>
      <c r="AJ1267" s="4" t="s">
        <v>42</v>
      </c>
      <c r="AK1267" s="4" t="s">
        <v>40</v>
      </c>
      <c r="AL1267" s="4" t="s">
        <v>40</v>
      </c>
      <c r="AM1267" s="4" t="s">
        <v>42</v>
      </c>
      <c r="AN1267" s="4" t="s">
        <v>42</v>
      </c>
      <c r="AO1267" s="4" t="s">
        <v>42</v>
      </c>
      <c r="AP1267" s="4" t="s">
        <v>42</v>
      </c>
      <c r="AQ1267" s="4" t="s">
        <v>42</v>
      </c>
      <c r="AR1267" s="4" t="s">
        <v>42</v>
      </c>
      <c r="AS1267" s="4"/>
      <c r="AT1267" s="4" t="s">
        <v>86</v>
      </c>
      <c r="AU1267" s="4" t="s">
        <v>81</v>
      </c>
      <c r="AV1267" s="4" t="s">
        <v>86</v>
      </c>
      <c r="AW1267" s="4" t="s">
        <v>86</v>
      </c>
      <c r="AX1267" s="4" t="s">
        <v>96</v>
      </c>
      <c r="AY1267" s="4" t="s">
        <v>96</v>
      </c>
      <c r="AZ1267" s="4" t="s">
        <v>81</v>
      </c>
      <c r="BA1267" s="4" t="s">
        <v>81</v>
      </c>
      <c r="BB1267" s="4" t="s">
        <v>87</v>
      </c>
      <c r="BC1267" s="4" t="s">
        <v>87</v>
      </c>
      <c r="BD1267" s="4" t="s">
        <v>81</v>
      </c>
      <c r="BE1267" s="4" t="s">
        <v>96</v>
      </c>
      <c r="BF1267" s="4" t="s">
        <v>86</v>
      </c>
      <c r="BG1267" s="4" t="s">
        <v>85</v>
      </c>
    </row>
    <row r="1268" spans="1:59" ht="303.75">
      <c r="A1268" s="4">
        <v>2458569</v>
      </c>
      <c r="B1268" s="5">
        <f t="shared" si="38"/>
        <v>1702206</v>
      </c>
      <c r="C1268" s="5">
        <f t="shared" si="39"/>
        <v>2458569</v>
      </c>
      <c r="D1268" s="4">
        <v>1702206</v>
      </c>
      <c r="E1268" s="4" t="s">
        <v>8256</v>
      </c>
      <c r="F1268" s="4" t="s">
        <v>8257</v>
      </c>
      <c r="G1268" s="4" t="s">
        <v>8258</v>
      </c>
      <c r="H1268" s="4" t="s">
        <v>8259</v>
      </c>
      <c r="I1268" s="4" t="s">
        <v>8260</v>
      </c>
      <c r="J1268" s="4" t="s">
        <v>2668</v>
      </c>
      <c r="K1268" s="4" t="s">
        <v>78</v>
      </c>
      <c r="L1268" s="4"/>
      <c r="M1268" s="4" t="s">
        <v>8261</v>
      </c>
      <c r="N1268" s="4"/>
      <c r="O1268" s="4" t="s">
        <v>8262</v>
      </c>
      <c r="P1268" s="4" t="s">
        <v>83</v>
      </c>
      <c r="Q1268" s="4" t="s">
        <v>81</v>
      </c>
      <c r="R1268" s="4" t="s">
        <v>81</v>
      </c>
      <c r="S1268" s="4" t="s">
        <v>81</v>
      </c>
      <c r="T1268" s="4" t="s">
        <v>86</v>
      </c>
      <c r="U1268" s="4" t="s">
        <v>96</v>
      </c>
      <c r="V1268" s="4" t="s">
        <v>81</v>
      </c>
      <c r="W1268" s="4" t="s">
        <v>83</v>
      </c>
      <c r="X1268" s="4" t="s">
        <v>83</v>
      </c>
      <c r="Y1268" s="4" t="s">
        <v>83</v>
      </c>
      <c r="Z1268" s="4" t="s">
        <v>81</v>
      </c>
      <c r="AA1268" s="4" t="s">
        <v>96</v>
      </c>
      <c r="AB1268" s="4" t="s">
        <v>81</v>
      </c>
      <c r="AC1268" s="4" t="s">
        <v>85</v>
      </c>
      <c r="AD1268" s="4">
        <v>2.0449999999999999E-3</v>
      </c>
      <c r="AE1268" s="4" t="s">
        <v>40</v>
      </c>
      <c r="AF1268" s="4" t="s">
        <v>42</v>
      </c>
      <c r="AG1268" s="4" t="s">
        <v>42</v>
      </c>
      <c r="AH1268" s="4" t="s">
        <v>42</v>
      </c>
      <c r="AI1268" s="4" t="s">
        <v>42</v>
      </c>
      <c r="AJ1268" s="4" t="s">
        <v>42</v>
      </c>
      <c r="AK1268" s="4" t="s">
        <v>40</v>
      </c>
      <c r="AL1268" s="4" t="s">
        <v>40</v>
      </c>
      <c r="AM1268" s="4" t="s">
        <v>42</v>
      </c>
      <c r="AN1268" s="4" t="s">
        <v>40</v>
      </c>
      <c r="AO1268" s="4" t="s">
        <v>42</v>
      </c>
      <c r="AP1268" s="4" t="s">
        <v>42</v>
      </c>
      <c r="AQ1268" s="4" t="s">
        <v>42</v>
      </c>
      <c r="AR1268" s="4" t="s">
        <v>42</v>
      </c>
      <c r="AS1268" s="4"/>
      <c r="AT1268" s="4" t="s">
        <v>86</v>
      </c>
      <c r="AU1268" s="4" t="s">
        <v>81</v>
      </c>
      <c r="AV1268" s="4" t="s">
        <v>81</v>
      </c>
      <c r="AW1268" s="4" t="s">
        <v>81</v>
      </c>
      <c r="AX1268" s="4" t="s">
        <v>96</v>
      </c>
      <c r="AY1268" s="4" t="s">
        <v>96</v>
      </c>
      <c r="AZ1268" s="4" t="s">
        <v>81</v>
      </c>
      <c r="BA1268" s="4" t="s">
        <v>81</v>
      </c>
      <c r="BB1268" s="4" t="s">
        <v>87</v>
      </c>
      <c r="BC1268" s="4" t="s">
        <v>87</v>
      </c>
      <c r="BD1268" s="4" t="s">
        <v>81</v>
      </c>
      <c r="BE1268" s="4" t="s">
        <v>152</v>
      </c>
      <c r="BF1268" s="4" t="s">
        <v>86</v>
      </c>
      <c r="BG1268" s="4" t="s">
        <v>86</v>
      </c>
    </row>
    <row r="1269" spans="1:59" ht="274.5">
      <c r="A1269" s="4">
        <v>2619288</v>
      </c>
      <c r="B1269" s="5">
        <f t="shared" si="38"/>
        <v>1701861</v>
      </c>
      <c r="C1269" s="5">
        <f t="shared" si="39"/>
        <v>2619288</v>
      </c>
      <c r="D1269" s="4">
        <v>1701861</v>
      </c>
      <c r="E1269" s="4" t="s">
        <v>8263</v>
      </c>
      <c r="F1269" s="4" t="s">
        <v>8264</v>
      </c>
      <c r="G1269" s="4" t="s">
        <v>8265</v>
      </c>
      <c r="H1269" s="4" t="s">
        <v>8266</v>
      </c>
      <c r="I1269" s="4" t="s">
        <v>8267</v>
      </c>
      <c r="J1269" s="4" t="s">
        <v>8268</v>
      </c>
      <c r="K1269" s="4" t="s">
        <v>78</v>
      </c>
      <c r="L1269" s="4"/>
      <c r="M1269" s="4" t="s">
        <v>8269</v>
      </c>
      <c r="N1269" s="4" t="s">
        <v>443</v>
      </c>
      <c r="O1269" s="4" t="s">
        <v>8270</v>
      </c>
      <c r="P1269" s="4" t="s">
        <v>86</v>
      </c>
      <c r="Q1269" s="4" t="s">
        <v>81</v>
      </c>
      <c r="R1269" s="4" t="s">
        <v>83</v>
      </c>
      <c r="S1269" s="4" t="s">
        <v>81</v>
      </c>
      <c r="T1269" s="4" t="s">
        <v>82</v>
      </c>
      <c r="U1269" s="4" t="s">
        <v>96</v>
      </c>
      <c r="V1269" s="4" t="s">
        <v>83</v>
      </c>
      <c r="W1269" s="4" t="s">
        <v>81</v>
      </c>
      <c r="X1269" s="4" t="s">
        <v>83</v>
      </c>
      <c r="Y1269" s="4" t="s">
        <v>83</v>
      </c>
      <c r="Z1269" s="4" t="s">
        <v>81</v>
      </c>
      <c r="AA1269" s="4" t="s">
        <v>96</v>
      </c>
      <c r="AB1269" s="4" t="s">
        <v>81</v>
      </c>
      <c r="AC1269" s="4" t="s">
        <v>85</v>
      </c>
      <c r="AD1269" s="4">
        <v>1.4599999999999999E-3</v>
      </c>
      <c r="AE1269" s="4" t="s">
        <v>42</v>
      </c>
      <c r="AF1269" s="4" t="s">
        <v>42</v>
      </c>
      <c r="AG1269" s="4" t="s">
        <v>40</v>
      </c>
      <c r="AH1269" s="4" t="s">
        <v>42</v>
      </c>
      <c r="AI1269" s="4" t="s">
        <v>41</v>
      </c>
      <c r="AJ1269" s="4" t="s">
        <v>42</v>
      </c>
      <c r="AK1269" s="4" t="s">
        <v>40</v>
      </c>
      <c r="AL1269" s="4" t="s">
        <v>40</v>
      </c>
      <c r="AM1269" s="4" t="s">
        <v>40</v>
      </c>
      <c r="AN1269" s="4" t="s">
        <v>42</v>
      </c>
      <c r="AO1269" s="4" t="s">
        <v>42</v>
      </c>
      <c r="AP1269" s="4" t="s">
        <v>42</v>
      </c>
      <c r="AQ1269" s="4" t="s">
        <v>42</v>
      </c>
      <c r="AR1269" s="4" t="s">
        <v>42</v>
      </c>
      <c r="AS1269" s="4"/>
      <c r="AT1269" s="4" t="s">
        <v>86</v>
      </c>
      <c r="AU1269" s="4" t="s">
        <v>81</v>
      </c>
      <c r="AV1269" s="4" t="s">
        <v>81</v>
      </c>
      <c r="AW1269" s="4" t="s">
        <v>81</v>
      </c>
      <c r="AX1269" s="4" t="s">
        <v>82</v>
      </c>
      <c r="AY1269" s="4" t="s">
        <v>86</v>
      </c>
      <c r="AZ1269" s="4" t="s">
        <v>81</v>
      </c>
      <c r="BA1269" s="4" t="s">
        <v>81</v>
      </c>
      <c r="BB1269" s="4" t="s">
        <v>81</v>
      </c>
      <c r="BC1269" s="4" t="s">
        <v>89</v>
      </c>
      <c r="BD1269" s="4" t="s">
        <v>81</v>
      </c>
      <c r="BE1269" s="4" t="s">
        <v>86</v>
      </c>
      <c r="BF1269" s="4" t="s">
        <v>86</v>
      </c>
      <c r="BG1269" s="4" t="s">
        <v>85</v>
      </c>
    </row>
    <row r="1270" spans="1:59" ht="216.75">
      <c r="A1270" s="4">
        <v>2474715</v>
      </c>
      <c r="B1270" s="5">
        <f t="shared" si="38"/>
        <v>1703179</v>
      </c>
      <c r="C1270" s="5">
        <f t="shared" si="39"/>
        <v>2474715</v>
      </c>
      <c r="D1270" s="4">
        <v>1703179</v>
      </c>
      <c r="E1270" s="4" t="s">
        <v>8271</v>
      </c>
      <c r="F1270" s="4" t="s">
        <v>8272</v>
      </c>
      <c r="G1270" s="4" t="s">
        <v>8273</v>
      </c>
      <c r="H1270" s="4" t="s">
        <v>8274</v>
      </c>
      <c r="I1270" s="4" t="s">
        <v>200</v>
      </c>
      <c r="J1270" s="4" t="s">
        <v>8275</v>
      </c>
      <c r="K1270" s="4" t="s">
        <v>202</v>
      </c>
      <c r="L1270" s="4"/>
      <c r="M1270" s="4" t="s">
        <v>8269</v>
      </c>
      <c r="N1270" s="4" t="s">
        <v>7978</v>
      </c>
      <c r="O1270" s="4" t="s">
        <v>8276</v>
      </c>
      <c r="P1270" s="4" t="s">
        <v>86</v>
      </c>
      <c r="Q1270" s="4" t="s">
        <v>86</v>
      </c>
      <c r="R1270" s="4" t="s">
        <v>83</v>
      </c>
      <c r="S1270" s="4" t="s">
        <v>81</v>
      </c>
      <c r="T1270" s="4" t="s">
        <v>84</v>
      </c>
      <c r="U1270" s="4" t="s">
        <v>82</v>
      </c>
      <c r="V1270" s="4" t="s">
        <v>83</v>
      </c>
      <c r="W1270" s="4" t="s">
        <v>86</v>
      </c>
      <c r="X1270" s="4" t="s">
        <v>83</v>
      </c>
      <c r="Y1270" s="4" t="s">
        <v>83</v>
      </c>
      <c r="Z1270" s="4" t="s">
        <v>83</v>
      </c>
      <c r="AA1270" s="4" t="s">
        <v>86</v>
      </c>
      <c r="AB1270" s="4" t="s">
        <v>81</v>
      </c>
      <c r="AC1270" s="4" t="s">
        <v>85</v>
      </c>
      <c r="AD1270" s="4">
        <v>2.055E-3</v>
      </c>
      <c r="AE1270" s="4" t="s">
        <v>42</v>
      </c>
      <c r="AF1270" s="4" t="s">
        <v>42</v>
      </c>
      <c r="AG1270" s="4" t="s">
        <v>40</v>
      </c>
      <c r="AH1270" s="4" t="s">
        <v>42</v>
      </c>
      <c r="AI1270" s="4" t="s">
        <v>41</v>
      </c>
      <c r="AJ1270" s="4" t="s">
        <v>41</v>
      </c>
      <c r="AK1270" s="4" t="s">
        <v>40</v>
      </c>
      <c r="AL1270" s="4" t="s">
        <v>40</v>
      </c>
      <c r="AM1270" s="4" t="s">
        <v>40</v>
      </c>
      <c r="AN1270" s="4" t="s">
        <v>42</v>
      </c>
      <c r="AO1270" s="4" t="s">
        <v>41</v>
      </c>
      <c r="AP1270" s="4" t="s">
        <v>42</v>
      </c>
      <c r="AQ1270" s="4" t="s">
        <v>42</v>
      </c>
      <c r="AR1270" s="4" t="s">
        <v>42</v>
      </c>
      <c r="AS1270" s="4"/>
      <c r="AT1270" s="4" t="s">
        <v>86</v>
      </c>
      <c r="AU1270" s="4" t="s">
        <v>81</v>
      </c>
      <c r="AV1270" s="4" t="s">
        <v>81</v>
      </c>
      <c r="AW1270" s="4" t="s">
        <v>81</v>
      </c>
      <c r="AX1270" s="4" t="s">
        <v>82</v>
      </c>
      <c r="AY1270" s="4" t="s">
        <v>82</v>
      </c>
      <c r="AZ1270" s="4" t="s">
        <v>81</v>
      </c>
      <c r="BA1270" s="4" t="s">
        <v>81</v>
      </c>
      <c r="BB1270" s="4" t="s">
        <v>81</v>
      </c>
      <c r="BC1270" s="4" t="s">
        <v>81</v>
      </c>
      <c r="BD1270" s="4" t="s">
        <v>83</v>
      </c>
      <c r="BE1270" s="4" t="s">
        <v>96</v>
      </c>
      <c r="BF1270" s="4" t="s">
        <v>81</v>
      </c>
      <c r="BG1270" s="4" t="s">
        <v>85</v>
      </c>
    </row>
    <row r="1271" spans="1:59" ht="245.25">
      <c r="A1271" s="4">
        <v>2092260</v>
      </c>
      <c r="B1271" s="5">
        <f t="shared" si="38"/>
        <v>1700549</v>
      </c>
      <c r="C1271" s="5">
        <f t="shared" si="39"/>
        <v>2092260</v>
      </c>
      <c r="D1271" s="4">
        <v>1700549</v>
      </c>
      <c r="E1271" s="4" t="s">
        <v>8277</v>
      </c>
      <c r="F1271" s="4" t="s">
        <v>8278</v>
      </c>
      <c r="G1271" s="4" t="s">
        <v>8279</v>
      </c>
      <c r="H1271" s="4" t="s">
        <v>8280</v>
      </c>
      <c r="I1271" s="4"/>
      <c r="J1271" s="4" t="s">
        <v>8281</v>
      </c>
      <c r="K1271" s="4" t="s">
        <v>202</v>
      </c>
      <c r="L1271" s="4"/>
      <c r="M1271" s="4" t="s">
        <v>8282</v>
      </c>
      <c r="N1271" s="4" t="s">
        <v>598</v>
      </c>
      <c r="O1271" s="4" t="s">
        <v>8283</v>
      </c>
      <c r="P1271" s="4" t="s">
        <v>83</v>
      </c>
      <c r="Q1271" s="4" t="s">
        <v>81</v>
      </c>
      <c r="R1271" s="4" t="s">
        <v>86</v>
      </c>
      <c r="S1271" s="4" t="s">
        <v>81</v>
      </c>
      <c r="T1271" s="4" t="s">
        <v>82</v>
      </c>
      <c r="U1271" s="4" t="s">
        <v>82</v>
      </c>
      <c r="V1271" s="4" t="s">
        <v>83</v>
      </c>
      <c r="W1271" s="4" t="s">
        <v>86</v>
      </c>
      <c r="X1271" s="4" t="s">
        <v>83</v>
      </c>
      <c r="Y1271" s="4" t="s">
        <v>83</v>
      </c>
      <c r="Z1271" s="4" t="s">
        <v>86</v>
      </c>
      <c r="AA1271" s="4" t="s">
        <v>86</v>
      </c>
      <c r="AB1271" s="4" t="s">
        <v>86</v>
      </c>
      <c r="AC1271" s="4" t="s">
        <v>85</v>
      </c>
      <c r="AD1271" s="4">
        <v>1.74E-3</v>
      </c>
      <c r="AE1271" s="4" t="s">
        <v>40</v>
      </c>
      <c r="AF1271" s="4" t="s">
        <v>42</v>
      </c>
      <c r="AG1271" s="4" t="s">
        <v>42</v>
      </c>
      <c r="AH1271" s="4" t="s">
        <v>42</v>
      </c>
      <c r="AI1271" s="4" t="s">
        <v>41</v>
      </c>
      <c r="AJ1271" s="4" t="s">
        <v>41</v>
      </c>
      <c r="AK1271" s="4" t="s">
        <v>40</v>
      </c>
      <c r="AL1271" s="4" t="s">
        <v>40</v>
      </c>
      <c r="AM1271" s="4" t="s">
        <v>40</v>
      </c>
      <c r="AN1271" s="4" t="s">
        <v>42</v>
      </c>
      <c r="AO1271" s="4" t="s">
        <v>42</v>
      </c>
      <c r="AP1271" s="4" t="s">
        <v>42</v>
      </c>
      <c r="AQ1271" s="4" t="s">
        <v>42</v>
      </c>
      <c r="AR1271" s="4" t="s">
        <v>42</v>
      </c>
      <c r="AS1271" s="4"/>
      <c r="AT1271" s="4" t="s">
        <v>81</v>
      </c>
      <c r="AU1271" s="4" t="s">
        <v>81</v>
      </c>
      <c r="AV1271" s="4" t="s">
        <v>81</v>
      </c>
      <c r="AW1271" s="4" t="s">
        <v>81</v>
      </c>
      <c r="AX1271" s="4" t="s">
        <v>82</v>
      </c>
      <c r="AY1271" s="4" t="s">
        <v>82</v>
      </c>
      <c r="AZ1271" s="4" t="s">
        <v>81</v>
      </c>
      <c r="BA1271" s="4" t="s">
        <v>81</v>
      </c>
      <c r="BB1271" s="4" t="s">
        <v>81</v>
      </c>
      <c r="BC1271" s="4" t="s">
        <v>87</v>
      </c>
      <c r="BD1271" s="4" t="s">
        <v>81</v>
      </c>
      <c r="BE1271" s="4" t="s">
        <v>96</v>
      </c>
      <c r="BF1271" s="4" t="s">
        <v>81</v>
      </c>
      <c r="BG1271" s="4" t="s">
        <v>85</v>
      </c>
    </row>
    <row r="1272" spans="1:59" ht="332.25">
      <c r="A1272" s="4">
        <v>2429231</v>
      </c>
      <c r="B1272" s="5">
        <f t="shared" si="38"/>
        <v>1701775</v>
      </c>
      <c r="C1272" s="5">
        <f t="shared" si="39"/>
        <v>2429231</v>
      </c>
      <c r="D1272" s="4">
        <v>1701775</v>
      </c>
      <c r="E1272" s="4" t="s">
        <v>8284</v>
      </c>
      <c r="F1272" s="4" t="s">
        <v>8285</v>
      </c>
      <c r="G1272" s="4" t="s">
        <v>6717</v>
      </c>
      <c r="H1272" s="4" t="s">
        <v>985</v>
      </c>
      <c r="I1272" s="4" t="s">
        <v>8286</v>
      </c>
      <c r="J1272" s="4" t="s">
        <v>996</v>
      </c>
      <c r="K1272" s="4" t="s">
        <v>224</v>
      </c>
      <c r="L1272" s="4"/>
      <c r="M1272" s="4" t="s">
        <v>8287</v>
      </c>
      <c r="N1272" s="4"/>
      <c r="O1272" s="4" t="s">
        <v>8288</v>
      </c>
      <c r="P1272" s="4" t="s">
        <v>86</v>
      </c>
      <c r="Q1272" s="4" t="s">
        <v>81</v>
      </c>
      <c r="R1272" s="4" t="s">
        <v>81</v>
      </c>
      <c r="S1272" s="4" t="s">
        <v>81</v>
      </c>
      <c r="T1272" s="4" t="s">
        <v>96</v>
      </c>
      <c r="U1272" s="4" t="s">
        <v>96</v>
      </c>
      <c r="V1272" s="4" t="s">
        <v>83</v>
      </c>
      <c r="W1272" s="4" t="s">
        <v>86</v>
      </c>
      <c r="X1272" s="4" t="s">
        <v>83</v>
      </c>
      <c r="Y1272" s="4" t="s">
        <v>83</v>
      </c>
      <c r="Z1272" s="4" t="s">
        <v>81</v>
      </c>
      <c r="AA1272" s="4" t="s">
        <v>86</v>
      </c>
      <c r="AB1272" s="4" t="s">
        <v>81</v>
      </c>
      <c r="AC1272" s="4" t="s">
        <v>85</v>
      </c>
      <c r="AD1272" s="4">
        <v>1.6249999999999999E-3</v>
      </c>
      <c r="AE1272" s="4" t="s">
        <v>42</v>
      </c>
      <c r="AF1272" s="4" t="s">
        <v>42</v>
      </c>
      <c r="AG1272" s="4" t="s">
        <v>42</v>
      </c>
      <c r="AH1272" s="4" t="s">
        <v>42</v>
      </c>
      <c r="AI1272" s="4" t="s">
        <v>42</v>
      </c>
      <c r="AJ1272" s="4" t="s">
        <v>42</v>
      </c>
      <c r="AK1272" s="4" t="s">
        <v>40</v>
      </c>
      <c r="AL1272" s="4" t="s">
        <v>40</v>
      </c>
      <c r="AM1272" s="4" t="s">
        <v>40</v>
      </c>
      <c r="AN1272" s="4" t="s">
        <v>42</v>
      </c>
      <c r="AO1272" s="4" t="s">
        <v>42</v>
      </c>
      <c r="AP1272" s="4" t="s">
        <v>42</v>
      </c>
      <c r="AQ1272" s="4" t="s">
        <v>42</v>
      </c>
      <c r="AR1272" s="4" t="s">
        <v>42</v>
      </c>
      <c r="AS1272" s="4"/>
      <c r="AT1272" s="4" t="s">
        <v>81</v>
      </c>
      <c r="AU1272" s="4" t="s">
        <v>81</v>
      </c>
      <c r="AV1272" s="4" t="s">
        <v>81</v>
      </c>
      <c r="AW1272" s="4" t="s">
        <v>81</v>
      </c>
      <c r="AX1272" s="4" t="s">
        <v>96</v>
      </c>
      <c r="AY1272" s="4" t="s">
        <v>96</v>
      </c>
      <c r="AZ1272" s="4" t="s">
        <v>81</v>
      </c>
      <c r="BA1272" s="4" t="s">
        <v>81</v>
      </c>
      <c r="BB1272" s="4" t="s">
        <v>81</v>
      </c>
      <c r="BC1272" s="4" t="s">
        <v>81</v>
      </c>
      <c r="BD1272" s="4" t="s">
        <v>81</v>
      </c>
      <c r="BE1272" s="4" t="s">
        <v>86</v>
      </c>
      <c r="BF1272" s="4" t="s">
        <v>86</v>
      </c>
      <c r="BG1272" s="4" t="s">
        <v>86</v>
      </c>
    </row>
    <row r="1273" spans="1:59" ht="274.5">
      <c r="A1273" s="4">
        <v>2633210</v>
      </c>
      <c r="B1273" s="5">
        <f t="shared" si="38"/>
        <v>1701860</v>
      </c>
      <c r="C1273" s="5">
        <f t="shared" si="39"/>
        <v>2633210</v>
      </c>
      <c r="D1273" s="4">
        <v>1701860</v>
      </c>
      <c r="E1273" s="4" t="s">
        <v>8289</v>
      </c>
      <c r="F1273" s="4" t="s">
        <v>8290</v>
      </c>
      <c r="G1273" s="4" t="s">
        <v>8291</v>
      </c>
      <c r="H1273" s="4" t="s">
        <v>8292</v>
      </c>
      <c r="I1273" s="4" t="s">
        <v>8293</v>
      </c>
      <c r="J1273" s="4" t="s">
        <v>8294</v>
      </c>
      <c r="K1273" s="4" t="s">
        <v>111</v>
      </c>
      <c r="L1273" s="4"/>
      <c r="M1273" s="4" t="s">
        <v>8295</v>
      </c>
      <c r="N1273" s="4" t="s">
        <v>598</v>
      </c>
      <c r="O1273" s="4" t="s">
        <v>8296</v>
      </c>
      <c r="P1273" s="4" t="s">
        <v>86</v>
      </c>
      <c r="Q1273" s="4" t="s">
        <v>81</v>
      </c>
      <c r="R1273" s="4" t="s">
        <v>83</v>
      </c>
      <c r="S1273" s="4" t="s">
        <v>86</v>
      </c>
      <c r="T1273" s="4" t="s">
        <v>82</v>
      </c>
      <c r="U1273" s="4" t="s">
        <v>82</v>
      </c>
      <c r="V1273" s="4" t="s">
        <v>83</v>
      </c>
      <c r="W1273" s="4" t="s">
        <v>86</v>
      </c>
      <c r="X1273" s="4" t="s">
        <v>83</v>
      </c>
      <c r="Y1273" s="4" t="s">
        <v>83</v>
      </c>
      <c r="Z1273" s="4" t="s">
        <v>86</v>
      </c>
      <c r="AA1273" s="4" t="s">
        <v>84</v>
      </c>
      <c r="AB1273" s="4" t="s">
        <v>81</v>
      </c>
      <c r="AC1273" s="4" t="s">
        <v>85</v>
      </c>
      <c r="AD1273" s="4">
        <v>2.225E-3</v>
      </c>
      <c r="AE1273" s="4" t="s">
        <v>42</v>
      </c>
      <c r="AF1273" s="4" t="s">
        <v>42</v>
      </c>
      <c r="AG1273" s="4" t="s">
        <v>40</v>
      </c>
      <c r="AH1273" s="4" t="s">
        <v>42</v>
      </c>
      <c r="AI1273" s="4" t="s">
        <v>41</v>
      </c>
      <c r="AJ1273" s="4" t="s">
        <v>41</v>
      </c>
      <c r="AK1273" s="4" t="s">
        <v>40</v>
      </c>
      <c r="AL1273" s="4" t="s">
        <v>40</v>
      </c>
      <c r="AM1273" s="4" t="s">
        <v>40</v>
      </c>
      <c r="AN1273" s="4" t="s">
        <v>42</v>
      </c>
      <c r="AO1273" s="4" t="s">
        <v>42</v>
      </c>
      <c r="AP1273" s="4" t="s">
        <v>40</v>
      </c>
      <c r="AQ1273" s="4" t="s">
        <v>42</v>
      </c>
      <c r="AR1273" s="4" t="s">
        <v>42</v>
      </c>
      <c r="AS1273" s="4"/>
      <c r="AT1273" s="4" t="s">
        <v>81</v>
      </c>
      <c r="AU1273" s="4" t="s">
        <v>86</v>
      </c>
      <c r="AV1273" s="4" t="s">
        <v>81</v>
      </c>
      <c r="AW1273" s="4" t="s">
        <v>86</v>
      </c>
      <c r="AX1273" s="4" t="s">
        <v>82</v>
      </c>
      <c r="AY1273" s="4" t="s">
        <v>82</v>
      </c>
      <c r="AZ1273" s="4" t="s">
        <v>81</v>
      </c>
      <c r="BA1273" s="4" t="s">
        <v>81</v>
      </c>
      <c r="BB1273" s="4" t="s">
        <v>81</v>
      </c>
      <c r="BC1273" s="4" t="s">
        <v>81</v>
      </c>
      <c r="BD1273" s="4" t="s">
        <v>86</v>
      </c>
      <c r="BE1273" s="4" t="s">
        <v>89</v>
      </c>
      <c r="BF1273" s="4" t="s">
        <v>81</v>
      </c>
      <c r="BG1273" s="4" t="s">
        <v>85</v>
      </c>
    </row>
    <row r="1274" spans="1:59" ht="361.5">
      <c r="A1274" s="4">
        <v>2163513</v>
      </c>
      <c r="B1274" s="5">
        <f t="shared" si="38"/>
        <v>1702484</v>
      </c>
      <c r="C1274" s="5">
        <f t="shared" si="39"/>
        <v>2163513</v>
      </c>
      <c r="D1274" s="4">
        <v>1702484</v>
      </c>
      <c r="E1274" s="4" t="s">
        <v>8297</v>
      </c>
      <c r="F1274" s="4" t="s">
        <v>8298</v>
      </c>
      <c r="G1274" s="4" t="s">
        <v>8299</v>
      </c>
      <c r="H1274" s="4" t="s">
        <v>985</v>
      </c>
      <c r="I1274" s="4" t="s">
        <v>200</v>
      </c>
      <c r="J1274" s="4" t="s">
        <v>8300</v>
      </c>
      <c r="K1274" s="4" t="s">
        <v>202</v>
      </c>
      <c r="L1274" s="4"/>
      <c r="M1274" s="4" t="s">
        <v>8287</v>
      </c>
      <c r="N1274" s="4" t="s">
        <v>422</v>
      </c>
      <c r="O1274" s="4" t="s">
        <v>8301</v>
      </c>
      <c r="P1274" s="4" t="s">
        <v>83</v>
      </c>
      <c r="Q1274" s="4" t="s">
        <v>86</v>
      </c>
      <c r="R1274" s="4" t="s">
        <v>81</v>
      </c>
      <c r="S1274" s="4" t="s">
        <v>81</v>
      </c>
      <c r="T1274" s="4" t="s">
        <v>96</v>
      </c>
      <c r="U1274" s="4" t="s">
        <v>96</v>
      </c>
      <c r="V1274" s="4" t="s">
        <v>83</v>
      </c>
      <c r="W1274" s="4" t="s">
        <v>81</v>
      </c>
      <c r="X1274" s="4" t="s">
        <v>83</v>
      </c>
      <c r="Y1274" s="4" t="s">
        <v>83</v>
      </c>
      <c r="Z1274" s="4" t="s">
        <v>86</v>
      </c>
      <c r="AA1274" s="4" t="s">
        <v>86</v>
      </c>
      <c r="AB1274" s="4" t="s">
        <v>86</v>
      </c>
      <c r="AC1274" s="4" t="s">
        <v>85</v>
      </c>
      <c r="AD1274" s="4">
        <v>2.2899999999999999E-3</v>
      </c>
      <c r="AE1274" s="4" t="s">
        <v>41</v>
      </c>
      <c r="AF1274" s="4" t="s">
        <v>42</v>
      </c>
      <c r="AG1274" s="4" t="s">
        <v>42</v>
      </c>
      <c r="AH1274" s="4" t="s">
        <v>42</v>
      </c>
      <c r="AI1274" s="4" t="s">
        <v>42</v>
      </c>
      <c r="AJ1274" s="4" t="s">
        <v>42</v>
      </c>
      <c r="AK1274" s="4" t="s">
        <v>40</v>
      </c>
      <c r="AL1274" s="4" t="s">
        <v>40</v>
      </c>
      <c r="AM1274" s="4" t="s">
        <v>40</v>
      </c>
      <c r="AN1274" s="4" t="s">
        <v>42</v>
      </c>
      <c r="AO1274" s="4" t="s">
        <v>42</v>
      </c>
      <c r="AP1274" s="4" t="s">
        <v>42</v>
      </c>
      <c r="AQ1274" s="4" t="s">
        <v>42</v>
      </c>
      <c r="AR1274" s="4" t="s">
        <v>42</v>
      </c>
      <c r="AS1274" s="4"/>
      <c r="AT1274" s="4" t="s">
        <v>83</v>
      </c>
      <c r="AU1274" s="4" t="s">
        <v>81</v>
      </c>
      <c r="AV1274" s="4" t="s">
        <v>81</v>
      </c>
      <c r="AW1274" s="4" t="s">
        <v>81</v>
      </c>
      <c r="AX1274" s="4" t="s">
        <v>96</v>
      </c>
      <c r="AY1274" s="4" t="s">
        <v>96</v>
      </c>
      <c r="AZ1274" s="4" t="s">
        <v>81</v>
      </c>
      <c r="BA1274" s="4" t="s">
        <v>81</v>
      </c>
      <c r="BB1274" s="4" t="s">
        <v>81</v>
      </c>
      <c r="BC1274" s="4" t="s">
        <v>81</v>
      </c>
      <c r="BD1274" s="4" t="s">
        <v>81</v>
      </c>
      <c r="BE1274" s="4" t="s">
        <v>96</v>
      </c>
      <c r="BF1274" s="4" t="s">
        <v>81</v>
      </c>
      <c r="BG1274" s="4" t="s">
        <v>85</v>
      </c>
    </row>
    <row r="1275" spans="1:59" ht="332.25">
      <c r="A1275" s="4">
        <v>1844965</v>
      </c>
      <c r="B1275" s="5">
        <f t="shared" si="38"/>
        <v>1700115</v>
      </c>
      <c r="C1275" s="5">
        <f t="shared" si="39"/>
        <v>1844965</v>
      </c>
      <c r="D1275" s="4">
        <v>1700115</v>
      </c>
      <c r="E1275" s="4" t="s">
        <v>8302</v>
      </c>
      <c r="F1275" s="4" t="s">
        <v>8303</v>
      </c>
      <c r="G1275" s="4" t="s">
        <v>8304</v>
      </c>
      <c r="H1275" s="4" t="s">
        <v>8305</v>
      </c>
      <c r="I1275" s="4" t="s">
        <v>8306</v>
      </c>
      <c r="J1275" s="4" t="s">
        <v>8307</v>
      </c>
      <c r="K1275" s="4" t="s">
        <v>78</v>
      </c>
      <c r="L1275" s="4"/>
      <c r="M1275" s="4" t="s">
        <v>8308</v>
      </c>
      <c r="N1275" s="4"/>
      <c r="O1275" s="4" t="s">
        <v>8309</v>
      </c>
      <c r="P1275" s="4" t="s">
        <v>86</v>
      </c>
      <c r="Q1275" s="4" t="s">
        <v>86</v>
      </c>
      <c r="R1275" s="4" t="s">
        <v>86</v>
      </c>
      <c r="S1275" s="4" t="s">
        <v>81</v>
      </c>
      <c r="T1275" s="4" t="s">
        <v>96</v>
      </c>
      <c r="U1275" s="4" t="s">
        <v>96</v>
      </c>
      <c r="V1275" s="4" t="s">
        <v>83</v>
      </c>
      <c r="W1275" s="4" t="s">
        <v>81</v>
      </c>
      <c r="X1275" s="4" t="s">
        <v>83</v>
      </c>
      <c r="Y1275" s="4" t="s">
        <v>83</v>
      </c>
      <c r="Z1275" s="4" t="s">
        <v>86</v>
      </c>
      <c r="AA1275" s="4" t="s">
        <v>96</v>
      </c>
      <c r="AB1275" s="4" t="s">
        <v>81</v>
      </c>
      <c r="AC1275" s="4" t="s">
        <v>85</v>
      </c>
      <c r="AD1275" s="4">
        <v>2.1099999999999999E-3</v>
      </c>
      <c r="AE1275" s="4" t="s">
        <v>42</v>
      </c>
      <c r="AF1275" s="4" t="s">
        <v>42</v>
      </c>
      <c r="AG1275" s="4" t="s">
        <v>42</v>
      </c>
      <c r="AH1275" s="4" t="s">
        <v>42</v>
      </c>
      <c r="AI1275" s="4" t="s">
        <v>42</v>
      </c>
      <c r="AJ1275" s="4" t="s">
        <v>42</v>
      </c>
      <c r="AK1275" s="4" t="s">
        <v>40</v>
      </c>
      <c r="AL1275" s="4" t="s">
        <v>40</v>
      </c>
      <c r="AM1275" s="4" t="s">
        <v>40</v>
      </c>
      <c r="AN1275" s="4" t="s">
        <v>42</v>
      </c>
      <c r="AO1275" s="4" t="s">
        <v>42</v>
      </c>
      <c r="AP1275" s="4" t="s">
        <v>42</v>
      </c>
      <c r="AQ1275" s="4" t="s">
        <v>42</v>
      </c>
      <c r="AR1275" s="4" t="s">
        <v>42</v>
      </c>
      <c r="AS1275" s="4"/>
      <c r="AT1275" s="4" t="s">
        <v>86</v>
      </c>
      <c r="AU1275" s="4" t="s">
        <v>81</v>
      </c>
      <c r="AV1275" s="4" t="s">
        <v>86</v>
      </c>
      <c r="AW1275" s="4" t="s">
        <v>81</v>
      </c>
      <c r="AX1275" s="4" t="s">
        <v>96</v>
      </c>
      <c r="AY1275" s="4" t="s">
        <v>96</v>
      </c>
      <c r="AZ1275" s="4" t="s">
        <v>81</v>
      </c>
      <c r="BA1275" s="4" t="s">
        <v>81</v>
      </c>
      <c r="BB1275" s="4" t="s">
        <v>87</v>
      </c>
      <c r="BC1275" s="4" t="s">
        <v>87</v>
      </c>
      <c r="BD1275" s="4" t="s">
        <v>81</v>
      </c>
      <c r="BE1275" s="4" t="s">
        <v>152</v>
      </c>
      <c r="BF1275" s="4" t="s">
        <v>86</v>
      </c>
      <c r="BG1275" s="4" t="s">
        <v>85</v>
      </c>
    </row>
    <row r="1276" spans="1:59" ht="274.5">
      <c r="A1276" s="4">
        <v>1347167</v>
      </c>
      <c r="B1276" s="5">
        <f t="shared" si="38"/>
        <v>1700679</v>
      </c>
      <c r="C1276" s="5">
        <f t="shared" si="39"/>
        <v>1347167</v>
      </c>
      <c r="D1276" s="4">
        <v>1700679</v>
      </c>
      <c r="E1276" s="4" t="s">
        <v>8310</v>
      </c>
      <c r="F1276" s="4" t="s">
        <v>8311</v>
      </c>
      <c r="G1276" s="4" t="s">
        <v>8312</v>
      </c>
      <c r="H1276" s="4" t="s">
        <v>8313</v>
      </c>
      <c r="I1276" s="4" t="s">
        <v>8314</v>
      </c>
      <c r="J1276" s="4" t="s">
        <v>275</v>
      </c>
      <c r="K1276" s="4" t="s">
        <v>121</v>
      </c>
      <c r="L1276" s="4"/>
      <c r="M1276" s="4" t="s">
        <v>8315</v>
      </c>
      <c r="N1276" s="4"/>
      <c r="O1276" s="4" t="s">
        <v>8316</v>
      </c>
      <c r="P1276" s="4" t="s">
        <v>83</v>
      </c>
      <c r="Q1276" s="4" t="s">
        <v>81</v>
      </c>
      <c r="R1276" s="4" t="s">
        <v>81</v>
      </c>
      <c r="S1276" s="4" t="s">
        <v>81</v>
      </c>
      <c r="T1276" s="4" t="s">
        <v>96</v>
      </c>
      <c r="U1276" s="4" t="s">
        <v>96</v>
      </c>
      <c r="V1276" s="4" t="s">
        <v>83</v>
      </c>
      <c r="W1276" s="4" t="s">
        <v>83</v>
      </c>
      <c r="X1276" s="4" t="s">
        <v>83</v>
      </c>
      <c r="Y1276" s="4" t="s">
        <v>83</v>
      </c>
      <c r="Z1276" s="4" t="s">
        <v>81</v>
      </c>
      <c r="AA1276" s="4" t="s">
        <v>96</v>
      </c>
      <c r="AB1276" s="4" t="s">
        <v>81</v>
      </c>
      <c r="AC1276" s="4" t="s">
        <v>85</v>
      </c>
      <c r="AD1276" s="4">
        <v>1.75E-3</v>
      </c>
      <c r="AE1276" s="4" t="s">
        <v>40</v>
      </c>
      <c r="AF1276" s="4" t="s">
        <v>42</v>
      </c>
      <c r="AG1276" s="4" t="s">
        <v>42</v>
      </c>
      <c r="AH1276" s="4" t="s">
        <v>42</v>
      </c>
      <c r="AI1276" s="4" t="s">
        <v>42</v>
      </c>
      <c r="AJ1276" s="4" t="s">
        <v>42</v>
      </c>
      <c r="AK1276" s="4" t="s">
        <v>40</v>
      </c>
      <c r="AL1276" s="4" t="s">
        <v>40</v>
      </c>
      <c r="AM1276" s="4" t="s">
        <v>40</v>
      </c>
      <c r="AN1276" s="4" t="s">
        <v>40</v>
      </c>
      <c r="AO1276" s="4" t="s">
        <v>42</v>
      </c>
      <c r="AP1276" s="4" t="s">
        <v>42</v>
      </c>
      <c r="AQ1276" s="4" t="s">
        <v>42</v>
      </c>
      <c r="AR1276" s="4" t="s">
        <v>42</v>
      </c>
      <c r="AS1276" s="4"/>
      <c r="AT1276" s="4" t="s">
        <v>81</v>
      </c>
      <c r="AU1276" s="4" t="s">
        <v>81</v>
      </c>
      <c r="AV1276" s="4" t="s">
        <v>81</v>
      </c>
      <c r="AW1276" s="4" t="s">
        <v>81</v>
      </c>
      <c r="AX1276" s="4" t="s">
        <v>96</v>
      </c>
      <c r="AY1276" s="4" t="s">
        <v>96</v>
      </c>
      <c r="AZ1276" s="4" t="s">
        <v>81</v>
      </c>
      <c r="BA1276" s="4" t="s">
        <v>81</v>
      </c>
      <c r="BB1276" s="4" t="s">
        <v>89</v>
      </c>
      <c r="BC1276" s="4" t="s">
        <v>87</v>
      </c>
      <c r="BD1276" s="4" t="s">
        <v>81</v>
      </c>
      <c r="BE1276" s="4" t="s">
        <v>96</v>
      </c>
      <c r="BF1276" s="4" t="s">
        <v>89</v>
      </c>
      <c r="BG1276" s="4" t="s">
        <v>85</v>
      </c>
    </row>
    <row r="1277" spans="1:59" ht="260.25">
      <c r="A1277" s="4">
        <v>2139285</v>
      </c>
      <c r="B1277" s="5">
        <f t="shared" si="38"/>
        <v>1700637</v>
      </c>
      <c r="C1277" s="5">
        <f t="shared" si="39"/>
        <v>2139285</v>
      </c>
      <c r="D1277" s="4">
        <v>1700637</v>
      </c>
      <c r="E1277" s="4" t="s">
        <v>8317</v>
      </c>
      <c r="F1277" s="4" t="s">
        <v>8318</v>
      </c>
      <c r="G1277" s="4" t="s">
        <v>8319</v>
      </c>
      <c r="H1277" s="4" t="s">
        <v>8320</v>
      </c>
      <c r="I1277" s="4" t="s">
        <v>8321</v>
      </c>
      <c r="J1277" s="4" t="s">
        <v>8322</v>
      </c>
      <c r="K1277" s="4" t="s">
        <v>111</v>
      </c>
      <c r="L1277" s="4"/>
      <c r="M1277" s="4" t="s">
        <v>8323</v>
      </c>
      <c r="N1277" s="4" t="s">
        <v>598</v>
      </c>
      <c r="O1277" s="4" t="s">
        <v>8324</v>
      </c>
      <c r="P1277" s="4" t="s">
        <v>81</v>
      </c>
      <c r="Q1277" s="4" t="s">
        <v>81</v>
      </c>
      <c r="R1277" s="4" t="s">
        <v>81</v>
      </c>
      <c r="S1277" s="4" t="s">
        <v>81</v>
      </c>
      <c r="T1277" s="4" t="s">
        <v>82</v>
      </c>
      <c r="U1277" s="4" t="s">
        <v>82</v>
      </c>
      <c r="V1277" s="4" t="s">
        <v>86</v>
      </c>
      <c r="W1277" s="4" t="s">
        <v>83</v>
      </c>
      <c r="X1277" s="4" t="s">
        <v>83</v>
      </c>
      <c r="Y1277" s="4" t="s">
        <v>83</v>
      </c>
      <c r="Z1277" s="4" t="s">
        <v>81</v>
      </c>
      <c r="AA1277" s="4" t="s">
        <v>96</v>
      </c>
      <c r="AB1277" s="4" t="s">
        <v>83</v>
      </c>
      <c r="AC1277" s="4" t="s">
        <v>85</v>
      </c>
      <c r="AD1277" s="4">
        <v>2.4250000000000001E-3</v>
      </c>
      <c r="AE1277" s="4" t="s">
        <v>42</v>
      </c>
      <c r="AF1277" s="4" t="s">
        <v>42</v>
      </c>
      <c r="AG1277" s="4" t="s">
        <v>42</v>
      </c>
      <c r="AH1277" s="4" t="s">
        <v>42</v>
      </c>
      <c r="AI1277" s="4" t="s">
        <v>41</v>
      </c>
      <c r="AJ1277" s="4" t="s">
        <v>41</v>
      </c>
      <c r="AK1277" s="4" t="s">
        <v>40</v>
      </c>
      <c r="AL1277" s="4" t="s">
        <v>40</v>
      </c>
      <c r="AM1277" s="4" t="s">
        <v>42</v>
      </c>
      <c r="AN1277" s="4" t="s">
        <v>40</v>
      </c>
      <c r="AO1277" s="4" t="s">
        <v>42</v>
      </c>
      <c r="AP1277" s="4" t="s">
        <v>42</v>
      </c>
      <c r="AQ1277" s="4" t="s">
        <v>40</v>
      </c>
      <c r="AR1277" s="4" t="s">
        <v>42</v>
      </c>
      <c r="AS1277" s="4"/>
      <c r="AT1277" s="4" t="s">
        <v>81</v>
      </c>
      <c r="AU1277" s="4" t="s">
        <v>81</v>
      </c>
      <c r="AV1277" s="4" t="s">
        <v>86</v>
      </c>
      <c r="AW1277" s="4" t="s">
        <v>86</v>
      </c>
      <c r="AX1277" s="4" t="s">
        <v>82</v>
      </c>
      <c r="AY1277" s="4" t="s">
        <v>82</v>
      </c>
      <c r="AZ1277" s="4" t="s">
        <v>81</v>
      </c>
      <c r="BA1277" s="4" t="s">
        <v>81</v>
      </c>
      <c r="BB1277" s="4" t="s">
        <v>81</v>
      </c>
      <c r="BC1277" s="4" t="s">
        <v>81</v>
      </c>
      <c r="BD1277" s="4" t="s">
        <v>86</v>
      </c>
      <c r="BE1277" s="4" t="s">
        <v>86</v>
      </c>
      <c r="BF1277" s="4" t="s">
        <v>81</v>
      </c>
      <c r="BG1277" s="4" t="s">
        <v>85</v>
      </c>
    </row>
    <row r="1278" spans="1:59" ht="332.25">
      <c r="A1278" s="4">
        <v>1588681</v>
      </c>
      <c r="B1278" s="5">
        <f t="shared" si="38"/>
        <v>1701500</v>
      </c>
      <c r="C1278" s="5">
        <f t="shared" si="39"/>
        <v>1588681</v>
      </c>
      <c r="D1278" s="4">
        <v>1701500</v>
      </c>
      <c r="E1278" s="4" t="s">
        <v>8325</v>
      </c>
      <c r="F1278" s="4" t="s">
        <v>8326</v>
      </c>
      <c r="G1278" s="4" t="s">
        <v>8327</v>
      </c>
      <c r="H1278" s="4" t="s">
        <v>8328</v>
      </c>
      <c r="I1278" s="4" t="s">
        <v>8329</v>
      </c>
      <c r="J1278" s="4" t="s">
        <v>8330</v>
      </c>
      <c r="K1278" s="4" t="s">
        <v>78</v>
      </c>
      <c r="L1278" s="4"/>
      <c r="M1278" s="4" t="s">
        <v>8331</v>
      </c>
      <c r="N1278" s="4"/>
      <c r="O1278" s="4" t="s">
        <v>8332</v>
      </c>
      <c r="P1278" s="4" t="s">
        <v>81</v>
      </c>
      <c r="Q1278" s="4" t="s">
        <v>81</v>
      </c>
      <c r="R1278" s="4" t="s">
        <v>81</v>
      </c>
      <c r="S1278" s="4" t="s">
        <v>81</v>
      </c>
      <c r="T1278" s="4" t="s">
        <v>96</v>
      </c>
      <c r="U1278" s="4" t="s">
        <v>96</v>
      </c>
      <c r="V1278" s="4" t="s">
        <v>81</v>
      </c>
      <c r="W1278" s="4" t="s">
        <v>83</v>
      </c>
      <c r="X1278" s="4" t="s">
        <v>83</v>
      </c>
      <c r="Y1278" s="4" t="s">
        <v>83</v>
      </c>
      <c r="Z1278" s="4" t="s">
        <v>81</v>
      </c>
      <c r="AA1278" s="4" t="s">
        <v>96</v>
      </c>
      <c r="AB1278" s="4" t="s">
        <v>81</v>
      </c>
      <c r="AC1278" s="4" t="s">
        <v>85</v>
      </c>
      <c r="AD1278" s="4">
        <v>1.3500000000000001E-3</v>
      </c>
      <c r="AE1278" s="4" t="s">
        <v>42</v>
      </c>
      <c r="AF1278" s="4" t="s">
        <v>42</v>
      </c>
      <c r="AG1278" s="4" t="s">
        <v>42</v>
      </c>
      <c r="AH1278" s="4" t="s">
        <v>42</v>
      </c>
      <c r="AI1278" s="4" t="s">
        <v>42</v>
      </c>
      <c r="AJ1278" s="4" t="s">
        <v>42</v>
      </c>
      <c r="AK1278" s="4" t="s">
        <v>40</v>
      </c>
      <c r="AL1278" s="4" t="s">
        <v>40</v>
      </c>
      <c r="AM1278" s="4" t="s">
        <v>42</v>
      </c>
      <c r="AN1278" s="4" t="s">
        <v>40</v>
      </c>
      <c r="AO1278" s="4" t="s">
        <v>42</v>
      </c>
      <c r="AP1278" s="4" t="s">
        <v>42</v>
      </c>
      <c r="AQ1278" s="4" t="s">
        <v>42</v>
      </c>
      <c r="AR1278" s="4" t="s">
        <v>42</v>
      </c>
      <c r="AS1278" s="4"/>
      <c r="AT1278" s="4" t="s">
        <v>86</v>
      </c>
      <c r="AU1278" s="4" t="s">
        <v>81</v>
      </c>
      <c r="AV1278" s="4" t="s">
        <v>81</v>
      </c>
      <c r="AW1278" s="4" t="s">
        <v>86</v>
      </c>
      <c r="AX1278" s="4" t="s">
        <v>96</v>
      </c>
      <c r="AY1278" s="4" t="s">
        <v>96</v>
      </c>
      <c r="AZ1278" s="4" t="s">
        <v>81</v>
      </c>
      <c r="BA1278" s="4" t="s">
        <v>81</v>
      </c>
      <c r="BB1278" s="4" t="s">
        <v>87</v>
      </c>
      <c r="BC1278" s="4" t="s">
        <v>87</v>
      </c>
      <c r="BD1278" s="4" t="s">
        <v>81</v>
      </c>
      <c r="BE1278" s="4" t="s">
        <v>96</v>
      </c>
      <c r="BF1278" s="4" t="s">
        <v>81</v>
      </c>
      <c r="BG1278" s="4" t="s">
        <v>85</v>
      </c>
    </row>
    <row r="1279" spans="1:59" ht="361.5">
      <c r="A1279" s="4">
        <v>2648143</v>
      </c>
      <c r="B1279" s="5">
        <f t="shared" si="38"/>
        <v>1703140</v>
      </c>
      <c r="C1279" s="5">
        <f t="shared" si="39"/>
        <v>2648143</v>
      </c>
      <c r="D1279" s="4">
        <v>1703140</v>
      </c>
      <c r="E1279" s="4" t="s">
        <v>8333</v>
      </c>
      <c r="F1279" s="4" t="s">
        <v>8334</v>
      </c>
      <c r="G1279" s="4" t="s">
        <v>8335</v>
      </c>
      <c r="H1279" s="4" t="s">
        <v>5618</v>
      </c>
      <c r="I1279" s="4" t="s">
        <v>200</v>
      </c>
      <c r="J1279" s="4" t="s">
        <v>243</v>
      </c>
      <c r="K1279" s="4" t="s">
        <v>202</v>
      </c>
      <c r="L1279" s="4"/>
      <c r="M1279" s="4" t="s">
        <v>1006</v>
      </c>
      <c r="N1279" s="4" t="s">
        <v>598</v>
      </c>
      <c r="O1279" s="4" t="s">
        <v>8336</v>
      </c>
      <c r="P1279" s="4" t="s">
        <v>81</v>
      </c>
      <c r="Q1279" s="4" t="s">
        <v>81</v>
      </c>
      <c r="R1279" s="4" t="s">
        <v>81</v>
      </c>
      <c r="S1279" s="4" t="s">
        <v>81</v>
      </c>
      <c r="T1279" s="4" t="s">
        <v>82</v>
      </c>
      <c r="U1279" s="4" t="s">
        <v>82</v>
      </c>
      <c r="V1279" s="4" t="s">
        <v>81</v>
      </c>
      <c r="W1279" s="4" t="s">
        <v>81</v>
      </c>
      <c r="X1279" s="4" t="s">
        <v>83</v>
      </c>
      <c r="Y1279" s="4" t="s">
        <v>83</v>
      </c>
      <c r="Z1279" s="4" t="s">
        <v>81</v>
      </c>
      <c r="AA1279" s="4" t="s">
        <v>96</v>
      </c>
      <c r="AB1279" s="4" t="s">
        <v>81</v>
      </c>
      <c r="AC1279" s="4" t="s">
        <v>85</v>
      </c>
      <c r="AD1279" s="4">
        <v>2.82E-3</v>
      </c>
      <c r="AE1279" s="4" t="s">
        <v>42</v>
      </c>
      <c r="AF1279" s="4" t="s">
        <v>42</v>
      </c>
      <c r="AG1279" s="4" t="s">
        <v>42</v>
      </c>
      <c r="AH1279" s="4" t="s">
        <v>42</v>
      </c>
      <c r="AI1279" s="4" t="s">
        <v>41</v>
      </c>
      <c r="AJ1279" s="4" t="s">
        <v>41</v>
      </c>
      <c r="AK1279" s="4" t="s">
        <v>40</v>
      </c>
      <c r="AL1279" s="4" t="s">
        <v>40</v>
      </c>
      <c r="AM1279" s="4" t="s">
        <v>42</v>
      </c>
      <c r="AN1279" s="4" t="s">
        <v>42</v>
      </c>
      <c r="AO1279" s="4" t="s">
        <v>42</v>
      </c>
      <c r="AP1279" s="4" t="s">
        <v>42</v>
      </c>
      <c r="AQ1279" s="4" t="s">
        <v>42</v>
      </c>
      <c r="AR1279" s="4" t="s">
        <v>42</v>
      </c>
      <c r="AS1279" s="4"/>
      <c r="AT1279" s="4" t="s">
        <v>86</v>
      </c>
      <c r="AU1279" s="4" t="s">
        <v>81</v>
      </c>
      <c r="AV1279" s="4" t="s">
        <v>81</v>
      </c>
      <c r="AW1279" s="4" t="s">
        <v>81</v>
      </c>
      <c r="AX1279" s="4" t="s">
        <v>82</v>
      </c>
      <c r="AY1279" s="4" t="s">
        <v>82</v>
      </c>
      <c r="AZ1279" s="4" t="s">
        <v>81</v>
      </c>
      <c r="BA1279" s="4" t="s">
        <v>81</v>
      </c>
      <c r="BB1279" s="4" t="s">
        <v>81</v>
      </c>
      <c r="BC1279" s="4" t="s">
        <v>87</v>
      </c>
      <c r="BD1279" s="4" t="s">
        <v>81</v>
      </c>
      <c r="BE1279" s="4" t="s">
        <v>96</v>
      </c>
      <c r="BF1279" s="4" t="s">
        <v>86</v>
      </c>
      <c r="BG1279" s="4" t="s">
        <v>85</v>
      </c>
    </row>
    <row r="1280" spans="1:59" ht="409.6">
      <c r="A1280" s="4">
        <v>2224349</v>
      </c>
      <c r="B1280" s="5">
        <f t="shared" si="38"/>
        <v>1701704</v>
      </c>
      <c r="C1280" s="5">
        <f t="shared" si="39"/>
        <v>2224349</v>
      </c>
      <c r="D1280" s="4">
        <v>1701704</v>
      </c>
      <c r="E1280" s="4" t="s">
        <v>8337</v>
      </c>
      <c r="F1280" s="4" t="s">
        <v>8338</v>
      </c>
      <c r="G1280" s="4" t="s">
        <v>8339</v>
      </c>
      <c r="H1280" s="4" t="s">
        <v>8340</v>
      </c>
      <c r="I1280" s="4" t="s">
        <v>8341</v>
      </c>
      <c r="J1280" s="4" t="s">
        <v>1483</v>
      </c>
      <c r="K1280" s="4" t="s">
        <v>102</v>
      </c>
      <c r="L1280" s="4"/>
      <c r="M1280" s="4" t="s">
        <v>8342</v>
      </c>
      <c r="N1280" s="4" t="s">
        <v>598</v>
      </c>
      <c r="O1280" s="4" t="s">
        <v>8343</v>
      </c>
      <c r="P1280" s="4" t="s">
        <v>83</v>
      </c>
      <c r="Q1280" s="4" t="s">
        <v>81</v>
      </c>
      <c r="R1280" s="4" t="s">
        <v>83</v>
      </c>
      <c r="S1280" s="4" t="s">
        <v>81</v>
      </c>
      <c r="T1280" s="4" t="s">
        <v>82</v>
      </c>
      <c r="U1280" s="4" t="s">
        <v>82</v>
      </c>
      <c r="V1280" s="4" t="s">
        <v>81</v>
      </c>
      <c r="W1280" s="4" t="s">
        <v>81</v>
      </c>
      <c r="X1280" s="4" t="s">
        <v>83</v>
      </c>
      <c r="Y1280" s="4" t="s">
        <v>86</v>
      </c>
      <c r="Z1280" s="4" t="s">
        <v>81</v>
      </c>
      <c r="AA1280" s="4" t="s">
        <v>96</v>
      </c>
      <c r="AB1280" s="4" t="s">
        <v>81</v>
      </c>
      <c r="AC1280" s="4" t="s">
        <v>85</v>
      </c>
      <c r="AD1280" s="4">
        <v>3.7100000000000002E-3</v>
      </c>
      <c r="AE1280" s="4" t="s">
        <v>40</v>
      </c>
      <c r="AF1280" s="4" t="s">
        <v>42</v>
      </c>
      <c r="AG1280" s="4" t="s">
        <v>40</v>
      </c>
      <c r="AH1280" s="4" t="s">
        <v>42</v>
      </c>
      <c r="AI1280" s="4" t="s">
        <v>41</v>
      </c>
      <c r="AJ1280" s="4" t="s">
        <v>41</v>
      </c>
      <c r="AK1280" s="4" t="s">
        <v>40</v>
      </c>
      <c r="AL1280" s="4" t="s">
        <v>42</v>
      </c>
      <c r="AM1280" s="4" t="s">
        <v>42</v>
      </c>
      <c r="AN1280" s="4" t="s">
        <v>42</v>
      </c>
      <c r="AO1280" s="4" t="s">
        <v>42</v>
      </c>
      <c r="AP1280" s="4" t="s">
        <v>42</v>
      </c>
      <c r="AQ1280" s="4" t="s">
        <v>42</v>
      </c>
      <c r="AR1280" s="4" t="s">
        <v>42</v>
      </c>
      <c r="AS1280" s="4"/>
      <c r="AT1280" s="4" t="s">
        <v>86</v>
      </c>
      <c r="AU1280" s="4" t="s">
        <v>81</v>
      </c>
      <c r="AV1280" s="4" t="s">
        <v>81</v>
      </c>
      <c r="AW1280" s="4" t="s">
        <v>86</v>
      </c>
      <c r="AX1280" s="4" t="s">
        <v>82</v>
      </c>
      <c r="AY1280" s="4" t="s">
        <v>82</v>
      </c>
      <c r="AZ1280" s="4" t="s">
        <v>81</v>
      </c>
      <c r="BA1280" s="4" t="s">
        <v>81</v>
      </c>
      <c r="BB1280" s="4" t="s">
        <v>86</v>
      </c>
      <c r="BC1280" s="4" t="s">
        <v>81</v>
      </c>
      <c r="BD1280" s="4" t="s">
        <v>81</v>
      </c>
      <c r="BE1280" s="4" t="s">
        <v>96</v>
      </c>
      <c r="BF1280" s="4" t="s">
        <v>86</v>
      </c>
      <c r="BG1280" s="4" t="s">
        <v>85</v>
      </c>
    </row>
    <row r="1281" spans="1:59" ht="245.25">
      <c r="A1281" s="4">
        <v>2567059</v>
      </c>
      <c r="B1281" s="5">
        <f t="shared" si="38"/>
        <v>1699177</v>
      </c>
      <c r="C1281" s="5">
        <f t="shared" si="39"/>
        <v>2567059</v>
      </c>
      <c r="D1281" s="4">
        <v>1699177</v>
      </c>
      <c r="E1281" s="4" t="s">
        <v>8344</v>
      </c>
      <c r="F1281" s="4" t="s">
        <v>8345</v>
      </c>
      <c r="G1281" s="4" t="s">
        <v>8346</v>
      </c>
      <c r="H1281" s="4" t="s">
        <v>8347</v>
      </c>
      <c r="I1281" s="4" t="s">
        <v>8348</v>
      </c>
      <c r="J1281" s="4" t="s">
        <v>8349</v>
      </c>
      <c r="K1281" s="4" t="s">
        <v>78</v>
      </c>
      <c r="L1281" s="4"/>
      <c r="M1281" s="4" t="s">
        <v>8350</v>
      </c>
      <c r="N1281" s="4" t="s">
        <v>8351</v>
      </c>
      <c r="O1281" s="4" t="s">
        <v>8352</v>
      </c>
      <c r="P1281" s="4" t="s">
        <v>83</v>
      </c>
      <c r="Q1281" s="4" t="s">
        <v>86</v>
      </c>
      <c r="R1281" s="4" t="s">
        <v>83</v>
      </c>
      <c r="S1281" s="4" t="s">
        <v>81</v>
      </c>
      <c r="T1281" s="4" t="s">
        <v>86</v>
      </c>
      <c r="U1281" s="4" t="s">
        <v>82</v>
      </c>
      <c r="V1281" s="4" t="s">
        <v>81</v>
      </c>
      <c r="W1281" s="4" t="s">
        <v>81</v>
      </c>
      <c r="X1281" s="4" t="s">
        <v>83</v>
      </c>
      <c r="Y1281" s="4" t="s">
        <v>83</v>
      </c>
      <c r="Z1281" s="4" t="s">
        <v>83</v>
      </c>
      <c r="AA1281" s="4" t="s">
        <v>96</v>
      </c>
      <c r="AB1281" s="4" t="s">
        <v>81</v>
      </c>
      <c r="AC1281" s="4" t="s">
        <v>85</v>
      </c>
      <c r="AD1281" s="4">
        <v>1.98E-3</v>
      </c>
      <c r="AE1281" s="4" t="s">
        <v>40</v>
      </c>
      <c r="AF1281" s="4" t="s">
        <v>42</v>
      </c>
      <c r="AG1281" s="4" t="s">
        <v>41</v>
      </c>
      <c r="AH1281" s="4" t="s">
        <v>42</v>
      </c>
      <c r="AI1281" s="4" t="s">
        <v>42</v>
      </c>
      <c r="AJ1281" s="4" t="s">
        <v>41</v>
      </c>
      <c r="AK1281" s="4" t="s">
        <v>40</v>
      </c>
      <c r="AL1281" s="4" t="s">
        <v>41</v>
      </c>
      <c r="AM1281" s="4" t="s">
        <v>42</v>
      </c>
      <c r="AN1281" s="4" t="s">
        <v>42</v>
      </c>
      <c r="AO1281" s="4" t="s">
        <v>41</v>
      </c>
      <c r="AP1281" s="4" t="s">
        <v>42</v>
      </c>
      <c r="AQ1281" s="4" t="s">
        <v>42</v>
      </c>
      <c r="AR1281" s="4" t="s">
        <v>42</v>
      </c>
      <c r="AS1281" s="4"/>
      <c r="AT1281" s="4" t="s">
        <v>86</v>
      </c>
      <c r="AU1281" s="4" t="s">
        <v>81</v>
      </c>
      <c r="AV1281" s="4" t="s">
        <v>83</v>
      </c>
      <c r="AW1281" s="4" t="s">
        <v>86</v>
      </c>
      <c r="AX1281" s="4" t="s">
        <v>96</v>
      </c>
      <c r="AY1281" s="4" t="s">
        <v>82</v>
      </c>
      <c r="AZ1281" s="4" t="s">
        <v>81</v>
      </c>
      <c r="BA1281" s="4" t="s">
        <v>83</v>
      </c>
      <c r="BB1281" s="4" t="s">
        <v>87</v>
      </c>
      <c r="BC1281" s="4" t="s">
        <v>89</v>
      </c>
      <c r="BD1281" s="4" t="s">
        <v>83</v>
      </c>
      <c r="BE1281" s="4" t="s">
        <v>86</v>
      </c>
      <c r="BF1281" s="4" t="s">
        <v>86</v>
      </c>
      <c r="BG1281" s="4" t="s">
        <v>85</v>
      </c>
    </row>
    <row r="1282" spans="1:59" ht="361.5">
      <c r="A1282" s="4">
        <v>2165894</v>
      </c>
      <c r="B1282" s="5">
        <f t="shared" si="38"/>
        <v>1700690</v>
      </c>
      <c r="C1282" s="5">
        <f t="shared" si="39"/>
        <v>2165894</v>
      </c>
      <c r="D1282" s="4">
        <v>1700690</v>
      </c>
      <c r="E1282" s="4" t="s">
        <v>8353</v>
      </c>
      <c r="F1282" s="4" t="s">
        <v>8354</v>
      </c>
      <c r="G1282" s="4" t="s">
        <v>8355</v>
      </c>
      <c r="H1282" s="4" t="s">
        <v>8356</v>
      </c>
      <c r="I1282" s="4" t="s">
        <v>449</v>
      </c>
      <c r="J1282" s="4" t="s">
        <v>8357</v>
      </c>
      <c r="K1282" s="4" t="s">
        <v>78</v>
      </c>
      <c r="L1282" s="4"/>
      <c r="M1282" s="4" t="s">
        <v>8350</v>
      </c>
      <c r="N1282" s="4"/>
      <c r="O1282" s="4" t="s">
        <v>8358</v>
      </c>
      <c r="P1282" s="4" t="s">
        <v>83</v>
      </c>
      <c r="Q1282" s="4" t="s">
        <v>81</v>
      </c>
      <c r="R1282" s="4" t="s">
        <v>81</v>
      </c>
      <c r="S1282" s="4" t="s">
        <v>81</v>
      </c>
      <c r="T1282" s="4" t="s">
        <v>96</v>
      </c>
      <c r="U1282" s="4" t="s">
        <v>96</v>
      </c>
      <c r="V1282" s="4" t="s">
        <v>81</v>
      </c>
      <c r="W1282" s="4" t="s">
        <v>81</v>
      </c>
      <c r="X1282" s="4" t="s">
        <v>83</v>
      </c>
      <c r="Y1282" s="4" t="s">
        <v>81</v>
      </c>
      <c r="Z1282" s="4" t="s">
        <v>81</v>
      </c>
      <c r="AA1282" s="4" t="s">
        <v>96</v>
      </c>
      <c r="AB1282" s="4" t="s">
        <v>86</v>
      </c>
      <c r="AC1282" s="4" t="s">
        <v>85</v>
      </c>
      <c r="AD1282" s="4">
        <v>1.5399999999999999E-3</v>
      </c>
      <c r="AE1282" s="4" t="s">
        <v>40</v>
      </c>
      <c r="AF1282" s="4" t="s">
        <v>42</v>
      </c>
      <c r="AG1282" s="4" t="s">
        <v>42</v>
      </c>
      <c r="AH1282" s="4" t="s">
        <v>42</v>
      </c>
      <c r="AI1282" s="4" t="s">
        <v>42</v>
      </c>
      <c r="AJ1282" s="4" t="s">
        <v>42</v>
      </c>
      <c r="AK1282" s="4" t="s">
        <v>40</v>
      </c>
      <c r="AL1282" s="4" t="s">
        <v>42</v>
      </c>
      <c r="AM1282" s="4" t="s">
        <v>42</v>
      </c>
      <c r="AN1282" s="4" t="s">
        <v>42</v>
      </c>
      <c r="AO1282" s="4" t="s">
        <v>42</v>
      </c>
      <c r="AP1282" s="4" t="s">
        <v>42</v>
      </c>
      <c r="AQ1282" s="4" t="s">
        <v>42</v>
      </c>
      <c r="AR1282" s="4" t="s">
        <v>42</v>
      </c>
      <c r="AS1282" s="4"/>
      <c r="AT1282" s="4" t="s">
        <v>86</v>
      </c>
      <c r="AU1282" s="4" t="s">
        <v>81</v>
      </c>
      <c r="AV1282" s="4" t="s">
        <v>81</v>
      </c>
      <c r="AW1282" s="4" t="s">
        <v>81</v>
      </c>
      <c r="AX1282" s="4" t="s">
        <v>96</v>
      </c>
      <c r="AY1282" s="4" t="s">
        <v>96</v>
      </c>
      <c r="AZ1282" s="4" t="s">
        <v>81</v>
      </c>
      <c r="BA1282" s="4" t="s">
        <v>81</v>
      </c>
      <c r="BB1282" s="4" t="s">
        <v>87</v>
      </c>
      <c r="BC1282" s="4" t="s">
        <v>87</v>
      </c>
      <c r="BD1282" s="4" t="s">
        <v>81</v>
      </c>
      <c r="BE1282" s="4" t="s">
        <v>96</v>
      </c>
      <c r="BF1282" s="4" t="s">
        <v>86</v>
      </c>
      <c r="BG1282" s="4" t="s">
        <v>85</v>
      </c>
    </row>
    <row r="1283" spans="1:59" ht="390">
      <c r="A1283" s="4">
        <v>2143555</v>
      </c>
      <c r="B1283" s="5">
        <f t="shared" ref="B1283:B1346" si="40">HYPERLINK("https://stagingalt.vetology.net/cases/"&amp;D1283&amp;"/screening-report/52?type=pdf&amp;v=v6&amp;scorecard=1&amp;secret_key=BX%25IJ%24%2F65ieZ%29f6", D1283)</f>
        <v>1701657</v>
      </c>
      <c r="C1283" s="5">
        <f t="shared" ref="C1283:C1346" si="41">HYPERLINK("https://platform.v2.vetology.net/report/v/final/"&amp;A1283, A1283)</f>
        <v>2143555</v>
      </c>
      <c r="D1283" s="4">
        <v>1701657</v>
      </c>
      <c r="E1283" s="4" t="s">
        <v>8359</v>
      </c>
      <c r="F1283" s="4" t="s">
        <v>8360</v>
      </c>
      <c r="G1283" s="4" t="s">
        <v>8361</v>
      </c>
      <c r="H1283" s="4"/>
      <c r="I1283" s="4" t="s">
        <v>200</v>
      </c>
      <c r="J1283" s="4" t="s">
        <v>1322</v>
      </c>
      <c r="K1283" s="4" t="s">
        <v>202</v>
      </c>
      <c r="L1283" s="4"/>
      <c r="M1283" s="4" t="s">
        <v>1323</v>
      </c>
      <c r="N1283" s="4"/>
      <c r="O1283" s="4" t="s">
        <v>8362</v>
      </c>
      <c r="P1283" s="4" t="s">
        <v>81</v>
      </c>
      <c r="Q1283" s="4" t="s">
        <v>81</v>
      </c>
      <c r="R1283" s="4" t="s">
        <v>81</v>
      </c>
      <c r="S1283" s="4" t="s">
        <v>81</v>
      </c>
      <c r="T1283" s="4" t="s">
        <v>96</v>
      </c>
      <c r="U1283" s="4" t="s">
        <v>96</v>
      </c>
      <c r="V1283" s="4" t="s">
        <v>81</v>
      </c>
      <c r="W1283" s="4" t="s">
        <v>81</v>
      </c>
      <c r="X1283" s="4" t="s">
        <v>83</v>
      </c>
      <c r="Y1283" s="4" t="s">
        <v>81</v>
      </c>
      <c r="Z1283" s="4" t="s">
        <v>81</v>
      </c>
      <c r="AA1283" s="4" t="s">
        <v>96</v>
      </c>
      <c r="AB1283" s="4" t="s">
        <v>81</v>
      </c>
      <c r="AC1283" s="4" t="s">
        <v>85</v>
      </c>
      <c r="AD1283" s="4">
        <v>1.6100000000000001E-3</v>
      </c>
      <c r="AE1283" s="4" t="s">
        <v>42</v>
      </c>
      <c r="AF1283" s="4" t="s">
        <v>42</v>
      </c>
      <c r="AG1283" s="4" t="s">
        <v>42</v>
      </c>
      <c r="AH1283" s="4" t="s">
        <v>42</v>
      </c>
      <c r="AI1283" s="4" t="s">
        <v>42</v>
      </c>
      <c r="AJ1283" s="4" t="s">
        <v>42</v>
      </c>
      <c r="AK1283" s="4" t="s">
        <v>40</v>
      </c>
      <c r="AL1283" s="4" t="s">
        <v>42</v>
      </c>
      <c r="AM1283" s="4" t="s">
        <v>42</v>
      </c>
      <c r="AN1283" s="4" t="s">
        <v>42</v>
      </c>
      <c r="AO1283" s="4" t="s">
        <v>42</v>
      </c>
      <c r="AP1283" s="4" t="s">
        <v>42</v>
      </c>
      <c r="AQ1283" s="4" t="s">
        <v>42</v>
      </c>
      <c r="AR1283" s="4" t="s">
        <v>42</v>
      </c>
      <c r="AS1283" s="4"/>
      <c r="AT1283" s="4" t="s">
        <v>81</v>
      </c>
      <c r="AU1283" s="4" t="s">
        <v>81</v>
      </c>
      <c r="AV1283" s="4" t="s">
        <v>81</v>
      </c>
      <c r="AW1283" s="4" t="s">
        <v>81</v>
      </c>
      <c r="AX1283" s="4" t="s">
        <v>96</v>
      </c>
      <c r="AY1283" s="4" t="s">
        <v>96</v>
      </c>
      <c r="AZ1283" s="4" t="s">
        <v>81</v>
      </c>
      <c r="BA1283" s="4" t="s">
        <v>81</v>
      </c>
      <c r="BB1283" s="4" t="s">
        <v>81</v>
      </c>
      <c r="BC1283" s="4" t="s">
        <v>81</v>
      </c>
      <c r="BD1283" s="4" t="s">
        <v>81</v>
      </c>
      <c r="BE1283" s="4" t="s">
        <v>152</v>
      </c>
      <c r="BF1283" s="4" t="s">
        <v>81</v>
      </c>
      <c r="BG1283" s="4" t="s">
        <v>86</v>
      </c>
    </row>
    <row r="1284" spans="1:59" ht="361.5">
      <c r="A1284" s="4">
        <v>2186799</v>
      </c>
      <c r="B1284" s="5">
        <f t="shared" si="40"/>
        <v>1702474</v>
      </c>
      <c r="C1284" s="5">
        <f t="shared" si="41"/>
        <v>2186799</v>
      </c>
      <c r="D1284" s="4">
        <v>1702474</v>
      </c>
      <c r="E1284" s="4" t="s">
        <v>8363</v>
      </c>
      <c r="F1284" s="4" t="s">
        <v>8364</v>
      </c>
      <c r="G1284" s="4" t="s">
        <v>8365</v>
      </c>
      <c r="H1284" s="4" t="s">
        <v>8366</v>
      </c>
      <c r="I1284" s="4" t="s">
        <v>200</v>
      </c>
      <c r="J1284" s="4" t="s">
        <v>8367</v>
      </c>
      <c r="K1284" s="4" t="s">
        <v>202</v>
      </c>
      <c r="L1284" s="4"/>
      <c r="M1284" s="4" t="s">
        <v>3115</v>
      </c>
      <c r="N1284" s="4"/>
      <c r="O1284" s="4" t="s">
        <v>8368</v>
      </c>
      <c r="P1284" s="4" t="s">
        <v>81</v>
      </c>
      <c r="Q1284" s="4" t="s">
        <v>81</v>
      </c>
      <c r="R1284" s="4" t="s">
        <v>81</v>
      </c>
      <c r="S1284" s="4" t="s">
        <v>81</v>
      </c>
      <c r="T1284" s="4" t="s">
        <v>96</v>
      </c>
      <c r="U1284" s="4" t="s">
        <v>86</v>
      </c>
      <c r="V1284" s="4" t="s">
        <v>81</v>
      </c>
      <c r="W1284" s="4" t="s">
        <v>81</v>
      </c>
      <c r="X1284" s="4" t="s">
        <v>83</v>
      </c>
      <c r="Y1284" s="4" t="s">
        <v>86</v>
      </c>
      <c r="Z1284" s="4" t="s">
        <v>81</v>
      </c>
      <c r="AA1284" s="4" t="s">
        <v>84</v>
      </c>
      <c r="AB1284" s="4" t="s">
        <v>81</v>
      </c>
      <c r="AC1284" s="4" t="s">
        <v>85</v>
      </c>
      <c r="AD1284" s="4">
        <v>2.7100000000000002E-3</v>
      </c>
      <c r="AE1284" s="4" t="s">
        <v>42</v>
      </c>
      <c r="AF1284" s="4" t="s">
        <v>42</v>
      </c>
      <c r="AG1284" s="4" t="s">
        <v>42</v>
      </c>
      <c r="AH1284" s="4" t="s">
        <v>42</v>
      </c>
      <c r="AI1284" s="4" t="s">
        <v>42</v>
      </c>
      <c r="AJ1284" s="4" t="s">
        <v>42</v>
      </c>
      <c r="AK1284" s="4" t="s">
        <v>40</v>
      </c>
      <c r="AL1284" s="4" t="s">
        <v>42</v>
      </c>
      <c r="AM1284" s="4" t="s">
        <v>42</v>
      </c>
      <c r="AN1284" s="4" t="s">
        <v>42</v>
      </c>
      <c r="AO1284" s="4" t="s">
        <v>42</v>
      </c>
      <c r="AP1284" s="4" t="s">
        <v>40</v>
      </c>
      <c r="AQ1284" s="4" t="s">
        <v>42</v>
      </c>
      <c r="AR1284" s="4" t="s">
        <v>42</v>
      </c>
      <c r="AS1284" s="4"/>
      <c r="AT1284" s="4" t="s">
        <v>86</v>
      </c>
      <c r="AU1284" s="4" t="s">
        <v>81</v>
      </c>
      <c r="AV1284" s="4" t="s">
        <v>81</v>
      </c>
      <c r="AW1284" s="4" t="s">
        <v>81</v>
      </c>
      <c r="AX1284" s="4" t="s">
        <v>96</v>
      </c>
      <c r="AY1284" s="4" t="s">
        <v>96</v>
      </c>
      <c r="AZ1284" s="4" t="s">
        <v>81</v>
      </c>
      <c r="BA1284" s="4" t="s">
        <v>81</v>
      </c>
      <c r="BB1284" s="4" t="s">
        <v>87</v>
      </c>
      <c r="BC1284" s="4" t="s">
        <v>81</v>
      </c>
      <c r="BD1284" s="4" t="s">
        <v>81</v>
      </c>
      <c r="BE1284" s="4" t="s">
        <v>89</v>
      </c>
      <c r="BF1284" s="4" t="s">
        <v>89</v>
      </c>
      <c r="BG1284" s="4" t="s">
        <v>85</v>
      </c>
    </row>
    <row r="1285" spans="1:59" ht="390">
      <c r="A1285" s="4">
        <v>2066577</v>
      </c>
      <c r="B1285" s="5">
        <f t="shared" si="40"/>
        <v>1700798</v>
      </c>
      <c r="C1285" s="5">
        <f t="shared" si="41"/>
        <v>2066577</v>
      </c>
      <c r="D1285" s="4">
        <v>1700798</v>
      </c>
      <c r="E1285" s="4" t="s">
        <v>8369</v>
      </c>
      <c r="F1285" s="4" t="s">
        <v>8370</v>
      </c>
      <c r="G1285" s="4" t="s">
        <v>8371</v>
      </c>
      <c r="H1285" s="4" t="s">
        <v>4929</v>
      </c>
      <c r="I1285" s="4" t="s">
        <v>8372</v>
      </c>
      <c r="J1285" s="4" t="s">
        <v>1471</v>
      </c>
      <c r="K1285" s="4" t="s">
        <v>1560</v>
      </c>
      <c r="L1285" s="4"/>
      <c r="M1285" s="4" t="s">
        <v>1323</v>
      </c>
      <c r="N1285" s="4"/>
      <c r="O1285" s="4" t="s">
        <v>8373</v>
      </c>
      <c r="P1285" s="4" t="s">
        <v>81</v>
      </c>
      <c r="Q1285" s="4" t="s">
        <v>81</v>
      </c>
      <c r="R1285" s="4" t="s">
        <v>86</v>
      </c>
      <c r="S1285" s="4" t="s">
        <v>81</v>
      </c>
      <c r="T1285" s="4" t="s">
        <v>96</v>
      </c>
      <c r="U1285" s="4" t="s">
        <v>96</v>
      </c>
      <c r="V1285" s="4" t="s">
        <v>81</v>
      </c>
      <c r="W1285" s="4" t="s">
        <v>86</v>
      </c>
      <c r="X1285" s="4" t="s">
        <v>83</v>
      </c>
      <c r="Y1285" s="4" t="s">
        <v>81</v>
      </c>
      <c r="Z1285" s="4" t="s">
        <v>81</v>
      </c>
      <c r="AA1285" s="4" t="s">
        <v>96</v>
      </c>
      <c r="AB1285" s="4" t="s">
        <v>86</v>
      </c>
      <c r="AC1285" s="4" t="s">
        <v>85</v>
      </c>
      <c r="AD1285" s="4">
        <v>1.655E-3</v>
      </c>
      <c r="AE1285" s="4" t="s">
        <v>42</v>
      </c>
      <c r="AF1285" s="4" t="s">
        <v>42</v>
      </c>
      <c r="AG1285" s="4" t="s">
        <v>42</v>
      </c>
      <c r="AH1285" s="4" t="s">
        <v>42</v>
      </c>
      <c r="AI1285" s="4" t="s">
        <v>42</v>
      </c>
      <c r="AJ1285" s="4" t="s">
        <v>42</v>
      </c>
      <c r="AK1285" s="4" t="s">
        <v>40</v>
      </c>
      <c r="AL1285" s="4" t="s">
        <v>42</v>
      </c>
      <c r="AM1285" s="4" t="s">
        <v>42</v>
      </c>
      <c r="AN1285" s="4" t="s">
        <v>42</v>
      </c>
      <c r="AO1285" s="4" t="s">
        <v>42</v>
      </c>
      <c r="AP1285" s="4" t="s">
        <v>42</v>
      </c>
      <c r="AQ1285" s="4" t="s">
        <v>42</v>
      </c>
      <c r="AR1285" s="4" t="s">
        <v>42</v>
      </c>
      <c r="AS1285" s="4"/>
      <c r="AT1285" s="4" t="s">
        <v>81</v>
      </c>
      <c r="AU1285" s="4" t="s">
        <v>81</v>
      </c>
      <c r="AV1285" s="4" t="s">
        <v>81</v>
      </c>
      <c r="AW1285" s="4" t="s">
        <v>81</v>
      </c>
      <c r="AX1285" s="4" t="s">
        <v>96</v>
      </c>
      <c r="AY1285" s="4" t="s">
        <v>96</v>
      </c>
      <c r="AZ1285" s="4" t="s">
        <v>81</v>
      </c>
      <c r="BA1285" s="4" t="s">
        <v>81</v>
      </c>
      <c r="BB1285" s="4" t="s">
        <v>81</v>
      </c>
      <c r="BC1285" s="4" t="s">
        <v>87</v>
      </c>
      <c r="BD1285" s="4" t="s">
        <v>81</v>
      </c>
      <c r="BE1285" s="4" t="s">
        <v>86</v>
      </c>
      <c r="BF1285" s="4" t="s">
        <v>86</v>
      </c>
      <c r="BG1285" s="4" t="s">
        <v>85</v>
      </c>
    </row>
    <row r="1286" spans="1:59" ht="409.6">
      <c r="A1286" s="4">
        <v>2446908</v>
      </c>
      <c r="B1286" s="5">
        <f t="shared" si="40"/>
        <v>1702193</v>
      </c>
      <c r="C1286" s="5">
        <f t="shared" si="41"/>
        <v>2446908</v>
      </c>
      <c r="D1286" s="4">
        <v>1702193</v>
      </c>
      <c r="E1286" s="4" t="s">
        <v>8374</v>
      </c>
      <c r="F1286" s="4" t="s">
        <v>8375</v>
      </c>
      <c r="G1286" s="4" t="s">
        <v>8376</v>
      </c>
      <c r="H1286" s="4" t="s">
        <v>8377</v>
      </c>
      <c r="I1286" s="4" t="s">
        <v>8378</v>
      </c>
      <c r="J1286" s="4" t="s">
        <v>1322</v>
      </c>
      <c r="K1286" s="4" t="s">
        <v>244</v>
      </c>
      <c r="L1286" s="4"/>
      <c r="M1286" s="4" t="s">
        <v>1323</v>
      </c>
      <c r="N1286" s="4"/>
      <c r="O1286" s="4" t="s">
        <v>8379</v>
      </c>
      <c r="P1286" s="4" t="s">
        <v>81</v>
      </c>
      <c r="Q1286" s="4" t="s">
        <v>81</v>
      </c>
      <c r="R1286" s="4" t="s">
        <v>81</v>
      </c>
      <c r="S1286" s="4" t="s">
        <v>81</v>
      </c>
      <c r="T1286" s="4" t="s">
        <v>86</v>
      </c>
      <c r="U1286" s="4" t="s">
        <v>86</v>
      </c>
      <c r="V1286" s="4" t="s">
        <v>81</v>
      </c>
      <c r="W1286" s="4" t="s">
        <v>81</v>
      </c>
      <c r="X1286" s="4" t="s">
        <v>83</v>
      </c>
      <c r="Y1286" s="4" t="s">
        <v>81</v>
      </c>
      <c r="Z1286" s="4" t="s">
        <v>81</v>
      </c>
      <c r="AA1286" s="4" t="s">
        <v>96</v>
      </c>
      <c r="AB1286" s="4" t="s">
        <v>81</v>
      </c>
      <c r="AC1286" s="4" t="s">
        <v>85</v>
      </c>
      <c r="AD1286" s="4">
        <v>3.9750000000000002E-3</v>
      </c>
      <c r="AE1286" s="4" t="s">
        <v>42</v>
      </c>
      <c r="AF1286" s="4" t="s">
        <v>42</v>
      </c>
      <c r="AG1286" s="4" t="s">
        <v>42</v>
      </c>
      <c r="AH1286" s="4" t="s">
        <v>42</v>
      </c>
      <c r="AI1286" s="4" t="s">
        <v>42</v>
      </c>
      <c r="AJ1286" s="4" t="s">
        <v>42</v>
      </c>
      <c r="AK1286" s="4" t="s">
        <v>40</v>
      </c>
      <c r="AL1286" s="4" t="s">
        <v>42</v>
      </c>
      <c r="AM1286" s="4" t="s">
        <v>42</v>
      </c>
      <c r="AN1286" s="4" t="s">
        <v>42</v>
      </c>
      <c r="AO1286" s="4" t="s">
        <v>42</v>
      </c>
      <c r="AP1286" s="4" t="s">
        <v>42</v>
      </c>
      <c r="AQ1286" s="4" t="s">
        <v>42</v>
      </c>
      <c r="AR1286" s="4" t="s">
        <v>42</v>
      </c>
      <c r="AS1286" s="4"/>
      <c r="AT1286" s="4" t="s">
        <v>81</v>
      </c>
      <c r="AU1286" s="4" t="s">
        <v>81</v>
      </c>
      <c r="AV1286" s="4" t="s">
        <v>81</v>
      </c>
      <c r="AW1286" s="4" t="s">
        <v>81</v>
      </c>
      <c r="AX1286" s="4" t="s">
        <v>96</v>
      </c>
      <c r="AY1286" s="4" t="s">
        <v>96</v>
      </c>
      <c r="AZ1286" s="4" t="s">
        <v>81</v>
      </c>
      <c r="BA1286" s="4" t="s">
        <v>81</v>
      </c>
      <c r="BB1286" s="4" t="s">
        <v>81</v>
      </c>
      <c r="BC1286" s="4" t="s">
        <v>81</v>
      </c>
      <c r="BD1286" s="4" t="s">
        <v>81</v>
      </c>
      <c r="BE1286" s="4" t="s">
        <v>96</v>
      </c>
      <c r="BF1286" s="4" t="s">
        <v>86</v>
      </c>
      <c r="BG1286" s="4" t="s">
        <v>85</v>
      </c>
    </row>
    <row r="1287" spans="1:59" ht="390">
      <c r="A1287" s="4">
        <v>2180480</v>
      </c>
      <c r="B1287" s="5">
        <f t="shared" si="40"/>
        <v>1700556</v>
      </c>
      <c r="C1287" s="5">
        <f t="shared" si="41"/>
        <v>2180480</v>
      </c>
      <c r="D1287" s="4">
        <v>1700556</v>
      </c>
      <c r="E1287" s="4" t="s">
        <v>8380</v>
      </c>
      <c r="F1287" s="4" t="s">
        <v>8381</v>
      </c>
      <c r="G1287" s="4" t="s">
        <v>8382</v>
      </c>
      <c r="H1287" s="4"/>
      <c r="I1287" s="4" t="s">
        <v>8383</v>
      </c>
      <c r="J1287" s="4" t="s">
        <v>1471</v>
      </c>
      <c r="K1287" s="4" t="s">
        <v>78</v>
      </c>
      <c r="L1287" s="4"/>
      <c r="M1287" s="4" t="s">
        <v>1323</v>
      </c>
      <c r="N1287" s="4"/>
      <c r="O1287" s="4" t="s">
        <v>8384</v>
      </c>
      <c r="P1287" s="4" t="s">
        <v>81</v>
      </c>
      <c r="Q1287" s="4" t="s">
        <v>81</v>
      </c>
      <c r="R1287" s="4" t="s">
        <v>81</v>
      </c>
      <c r="S1287" s="4" t="s">
        <v>81</v>
      </c>
      <c r="T1287" s="4" t="s">
        <v>96</v>
      </c>
      <c r="U1287" s="4" t="s">
        <v>96</v>
      </c>
      <c r="V1287" s="4" t="s">
        <v>81</v>
      </c>
      <c r="W1287" s="4" t="s">
        <v>81</v>
      </c>
      <c r="X1287" s="4" t="s">
        <v>83</v>
      </c>
      <c r="Y1287" s="4" t="s">
        <v>81</v>
      </c>
      <c r="Z1287" s="4" t="s">
        <v>81</v>
      </c>
      <c r="AA1287" s="4" t="s">
        <v>96</v>
      </c>
      <c r="AB1287" s="4" t="s">
        <v>81</v>
      </c>
      <c r="AC1287" s="4" t="s">
        <v>85</v>
      </c>
      <c r="AD1287" s="4">
        <v>1.8500000000000001E-3</v>
      </c>
      <c r="AE1287" s="4" t="s">
        <v>42</v>
      </c>
      <c r="AF1287" s="4" t="s">
        <v>42</v>
      </c>
      <c r="AG1287" s="4" t="s">
        <v>42</v>
      </c>
      <c r="AH1287" s="4" t="s">
        <v>42</v>
      </c>
      <c r="AI1287" s="4" t="s">
        <v>42</v>
      </c>
      <c r="AJ1287" s="4" t="s">
        <v>42</v>
      </c>
      <c r="AK1287" s="4" t="s">
        <v>40</v>
      </c>
      <c r="AL1287" s="4" t="s">
        <v>42</v>
      </c>
      <c r="AM1287" s="4" t="s">
        <v>42</v>
      </c>
      <c r="AN1287" s="4" t="s">
        <v>42</v>
      </c>
      <c r="AO1287" s="4" t="s">
        <v>42</v>
      </c>
      <c r="AP1287" s="4" t="s">
        <v>42</v>
      </c>
      <c r="AQ1287" s="4" t="s">
        <v>42</v>
      </c>
      <c r="AR1287" s="4" t="s">
        <v>42</v>
      </c>
      <c r="AS1287" s="4"/>
      <c r="AT1287" s="4" t="s">
        <v>86</v>
      </c>
      <c r="AU1287" s="4" t="s">
        <v>81</v>
      </c>
      <c r="AV1287" s="4" t="s">
        <v>81</v>
      </c>
      <c r="AW1287" s="4" t="s">
        <v>81</v>
      </c>
      <c r="AX1287" s="4" t="s">
        <v>96</v>
      </c>
      <c r="AY1287" s="4" t="s">
        <v>96</v>
      </c>
      <c r="AZ1287" s="4" t="s">
        <v>81</v>
      </c>
      <c r="BA1287" s="4" t="s">
        <v>81</v>
      </c>
      <c r="BB1287" s="4" t="s">
        <v>81</v>
      </c>
      <c r="BC1287" s="4" t="s">
        <v>87</v>
      </c>
      <c r="BD1287" s="4" t="s">
        <v>81</v>
      </c>
      <c r="BE1287" s="4" t="s">
        <v>96</v>
      </c>
      <c r="BF1287" s="4" t="s">
        <v>86</v>
      </c>
      <c r="BG1287" s="4" t="s">
        <v>85</v>
      </c>
    </row>
    <row r="1288" spans="1:59" ht="390">
      <c r="A1288" s="4">
        <v>2221748</v>
      </c>
      <c r="B1288" s="5">
        <f t="shared" si="40"/>
        <v>1700420</v>
      </c>
      <c r="C1288" s="5">
        <f t="shared" si="41"/>
        <v>2221748</v>
      </c>
      <c r="D1288" s="4">
        <v>1700420</v>
      </c>
      <c r="E1288" s="4" t="s">
        <v>8385</v>
      </c>
      <c r="F1288" s="4" t="s">
        <v>8386</v>
      </c>
      <c r="G1288" s="4" t="s">
        <v>8387</v>
      </c>
      <c r="H1288" s="4"/>
      <c r="I1288" s="4" t="s">
        <v>200</v>
      </c>
      <c r="J1288" s="4" t="s">
        <v>1471</v>
      </c>
      <c r="K1288" s="4" t="s">
        <v>202</v>
      </c>
      <c r="L1288" s="4"/>
      <c r="M1288" s="4" t="s">
        <v>1323</v>
      </c>
      <c r="N1288" s="4"/>
      <c r="O1288" s="4" t="s">
        <v>8388</v>
      </c>
      <c r="P1288" s="4" t="s">
        <v>86</v>
      </c>
      <c r="Q1288" s="4" t="s">
        <v>86</v>
      </c>
      <c r="R1288" s="4" t="s">
        <v>81</v>
      </c>
      <c r="S1288" s="4" t="s">
        <v>81</v>
      </c>
      <c r="T1288" s="4" t="s">
        <v>96</v>
      </c>
      <c r="U1288" s="4" t="s">
        <v>96</v>
      </c>
      <c r="V1288" s="4" t="s">
        <v>81</v>
      </c>
      <c r="W1288" s="4" t="s">
        <v>81</v>
      </c>
      <c r="X1288" s="4" t="s">
        <v>83</v>
      </c>
      <c r="Y1288" s="4" t="s">
        <v>81</v>
      </c>
      <c r="Z1288" s="4" t="s">
        <v>81</v>
      </c>
      <c r="AA1288" s="4" t="s">
        <v>96</v>
      </c>
      <c r="AB1288" s="4" t="s">
        <v>81</v>
      </c>
      <c r="AC1288" s="4" t="s">
        <v>85</v>
      </c>
      <c r="AD1288" s="4">
        <v>1.89E-3</v>
      </c>
      <c r="AE1288" s="4" t="s">
        <v>42</v>
      </c>
      <c r="AF1288" s="4" t="s">
        <v>42</v>
      </c>
      <c r="AG1288" s="4" t="s">
        <v>42</v>
      </c>
      <c r="AH1288" s="4" t="s">
        <v>42</v>
      </c>
      <c r="AI1288" s="4" t="s">
        <v>42</v>
      </c>
      <c r="AJ1288" s="4" t="s">
        <v>42</v>
      </c>
      <c r="AK1288" s="4" t="s">
        <v>40</v>
      </c>
      <c r="AL1288" s="4" t="s">
        <v>42</v>
      </c>
      <c r="AM1288" s="4" t="s">
        <v>42</v>
      </c>
      <c r="AN1288" s="4" t="s">
        <v>42</v>
      </c>
      <c r="AO1288" s="4" t="s">
        <v>42</v>
      </c>
      <c r="AP1288" s="4" t="s">
        <v>42</v>
      </c>
      <c r="AQ1288" s="4" t="s">
        <v>42</v>
      </c>
      <c r="AR1288" s="4" t="s">
        <v>42</v>
      </c>
      <c r="AS1288" s="4"/>
      <c r="AT1288" s="4" t="s">
        <v>86</v>
      </c>
      <c r="AU1288" s="4" t="s">
        <v>81</v>
      </c>
      <c r="AV1288" s="4" t="s">
        <v>81</v>
      </c>
      <c r="AW1288" s="4" t="s">
        <v>81</v>
      </c>
      <c r="AX1288" s="4" t="s">
        <v>96</v>
      </c>
      <c r="AY1288" s="4" t="s">
        <v>96</v>
      </c>
      <c r="AZ1288" s="4" t="s">
        <v>81</v>
      </c>
      <c r="BA1288" s="4" t="s">
        <v>81</v>
      </c>
      <c r="BB1288" s="4" t="s">
        <v>81</v>
      </c>
      <c r="BC1288" s="4" t="s">
        <v>87</v>
      </c>
      <c r="BD1288" s="4" t="s">
        <v>81</v>
      </c>
      <c r="BE1288" s="4" t="s">
        <v>96</v>
      </c>
      <c r="BF1288" s="4" t="s">
        <v>81</v>
      </c>
      <c r="BG1288" s="4" t="s">
        <v>85</v>
      </c>
    </row>
    <row r="1289" spans="1:59" ht="361.5">
      <c r="A1289" s="4">
        <v>2203005</v>
      </c>
      <c r="B1289" s="5">
        <f t="shared" si="40"/>
        <v>1701689</v>
      </c>
      <c r="C1289" s="5">
        <f t="shared" si="41"/>
        <v>2203005</v>
      </c>
      <c r="D1289" s="4">
        <v>1701689</v>
      </c>
      <c r="E1289" s="4" t="s">
        <v>8389</v>
      </c>
      <c r="F1289" s="4" t="s">
        <v>8390</v>
      </c>
      <c r="G1289" s="4" t="s">
        <v>8391</v>
      </c>
      <c r="H1289" s="4" t="s">
        <v>2999</v>
      </c>
      <c r="I1289" s="4" t="s">
        <v>1440</v>
      </c>
      <c r="J1289" s="4" t="s">
        <v>1033</v>
      </c>
      <c r="K1289" s="4" t="s">
        <v>129</v>
      </c>
      <c r="L1289" s="4"/>
      <c r="M1289" s="4" t="s">
        <v>8392</v>
      </c>
      <c r="N1289" s="4"/>
      <c r="O1289" s="4" t="s">
        <v>8393</v>
      </c>
      <c r="P1289" s="4" t="s">
        <v>81</v>
      </c>
      <c r="Q1289" s="4" t="s">
        <v>81</v>
      </c>
      <c r="R1289" s="4" t="s">
        <v>83</v>
      </c>
      <c r="S1289" s="4" t="s">
        <v>81</v>
      </c>
      <c r="T1289" s="4" t="s">
        <v>86</v>
      </c>
      <c r="U1289" s="4" t="s">
        <v>82</v>
      </c>
      <c r="V1289" s="4" t="s">
        <v>86</v>
      </c>
      <c r="W1289" s="4" t="s">
        <v>81</v>
      </c>
      <c r="X1289" s="4" t="s">
        <v>86</v>
      </c>
      <c r="Y1289" s="4" t="s">
        <v>86</v>
      </c>
      <c r="Z1289" s="4" t="s">
        <v>81</v>
      </c>
      <c r="AA1289" s="4" t="s">
        <v>96</v>
      </c>
      <c r="AB1289" s="4" t="s">
        <v>81</v>
      </c>
      <c r="AC1289" s="4" t="s">
        <v>85</v>
      </c>
      <c r="AD1289" s="4">
        <v>1.4250000000000001E-3</v>
      </c>
      <c r="AE1289" s="4" t="s">
        <v>42</v>
      </c>
      <c r="AF1289" s="4" t="s">
        <v>42</v>
      </c>
      <c r="AG1289" s="4" t="s">
        <v>40</v>
      </c>
      <c r="AH1289" s="4" t="s">
        <v>42</v>
      </c>
      <c r="AI1289" s="4" t="s">
        <v>42</v>
      </c>
      <c r="AJ1289" s="4" t="s">
        <v>40</v>
      </c>
      <c r="AK1289" s="4" t="s">
        <v>42</v>
      </c>
      <c r="AL1289" s="4" t="s">
        <v>42</v>
      </c>
      <c r="AM1289" s="4" t="s">
        <v>42</v>
      </c>
      <c r="AN1289" s="4" t="s">
        <v>42</v>
      </c>
      <c r="AO1289" s="4" t="s">
        <v>42</v>
      </c>
      <c r="AP1289" s="4" t="s">
        <v>42</v>
      </c>
      <c r="AQ1289" s="4" t="s">
        <v>42</v>
      </c>
      <c r="AR1289" s="4" t="s">
        <v>42</v>
      </c>
      <c r="AS1289" s="4"/>
      <c r="AT1289" s="4" t="s">
        <v>81</v>
      </c>
      <c r="AU1289" s="4" t="s">
        <v>81</v>
      </c>
      <c r="AV1289" s="4" t="s">
        <v>81</v>
      </c>
      <c r="AW1289" s="4" t="s">
        <v>81</v>
      </c>
      <c r="AX1289" s="4" t="s">
        <v>86</v>
      </c>
      <c r="AY1289" s="4" t="s">
        <v>86</v>
      </c>
      <c r="AZ1289" s="4" t="s">
        <v>81</v>
      </c>
      <c r="BA1289" s="4" t="s">
        <v>81</v>
      </c>
      <c r="BB1289" s="4" t="s">
        <v>81</v>
      </c>
      <c r="BC1289" s="4" t="s">
        <v>89</v>
      </c>
      <c r="BD1289" s="4" t="s">
        <v>81</v>
      </c>
      <c r="BE1289" s="4" t="s">
        <v>86</v>
      </c>
      <c r="BF1289" s="4" t="s">
        <v>86</v>
      </c>
      <c r="BG1289" s="4" t="s">
        <v>86</v>
      </c>
    </row>
    <row r="1290" spans="1:59" ht="332.25">
      <c r="A1290" s="4">
        <v>2348946</v>
      </c>
      <c r="B1290" s="5">
        <f t="shared" si="40"/>
        <v>1702761</v>
      </c>
      <c r="C1290" s="5">
        <f t="shared" si="41"/>
        <v>2348946</v>
      </c>
      <c r="D1290" s="4">
        <v>1702761</v>
      </c>
      <c r="E1290" s="4" t="s">
        <v>8394</v>
      </c>
      <c r="F1290" s="4" t="s">
        <v>8395</v>
      </c>
      <c r="G1290" s="4" t="s">
        <v>8396</v>
      </c>
      <c r="H1290" s="4" t="s">
        <v>8397</v>
      </c>
      <c r="I1290" s="4" t="s">
        <v>8398</v>
      </c>
      <c r="J1290" s="4" t="s">
        <v>2623</v>
      </c>
      <c r="K1290" s="4" t="s">
        <v>111</v>
      </c>
      <c r="L1290" s="4"/>
      <c r="M1290" s="4" t="s">
        <v>8399</v>
      </c>
      <c r="N1290" s="4"/>
      <c r="O1290" s="4" t="s">
        <v>8400</v>
      </c>
      <c r="P1290" s="4" t="s">
        <v>83</v>
      </c>
      <c r="Q1290" s="4" t="s">
        <v>81</v>
      </c>
      <c r="R1290" s="4" t="s">
        <v>81</v>
      </c>
      <c r="S1290" s="4" t="s">
        <v>81</v>
      </c>
      <c r="T1290" s="4" t="s">
        <v>86</v>
      </c>
      <c r="U1290" s="4" t="s">
        <v>82</v>
      </c>
      <c r="V1290" s="4" t="s">
        <v>86</v>
      </c>
      <c r="W1290" s="4" t="s">
        <v>83</v>
      </c>
      <c r="X1290" s="4" t="s">
        <v>81</v>
      </c>
      <c r="Y1290" s="4" t="s">
        <v>81</v>
      </c>
      <c r="Z1290" s="4" t="s">
        <v>81</v>
      </c>
      <c r="AA1290" s="4" t="s">
        <v>96</v>
      </c>
      <c r="AB1290" s="4" t="s">
        <v>81</v>
      </c>
      <c r="AC1290" s="4" t="s">
        <v>85</v>
      </c>
      <c r="AD1290" s="4">
        <v>1.98E-3</v>
      </c>
      <c r="AE1290" s="4" t="s">
        <v>40</v>
      </c>
      <c r="AF1290" s="4" t="s">
        <v>42</v>
      </c>
      <c r="AG1290" s="4" t="s">
        <v>42</v>
      </c>
      <c r="AH1290" s="4" t="s">
        <v>42</v>
      </c>
      <c r="AI1290" s="4" t="s">
        <v>42</v>
      </c>
      <c r="AJ1290" s="4" t="s">
        <v>40</v>
      </c>
      <c r="AK1290" s="4" t="s">
        <v>42</v>
      </c>
      <c r="AL1290" s="4" t="s">
        <v>42</v>
      </c>
      <c r="AM1290" s="4" t="s">
        <v>42</v>
      </c>
      <c r="AN1290" s="4" t="s">
        <v>40</v>
      </c>
      <c r="AO1290" s="4" t="s">
        <v>42</v>
      </c>
      <c r="AP1290" s="4" t="s">
        <v>42</v>
      </c>
      <c r="AQ1290" s="4" t="s">
        <v>42</v>
      </c>
      <c r="AR1290" s="4" t="s">
        <v>42</v>
      </c>
      <c r="AS1290" s="4"/>
      <c r="AT1290" s="4" t="s">
        <v>81</v>
      </c>
      <c r="AU1290" s="4" t="s">
        <v>81</v>
      </c>
      <c r="AV1290" s="4" t="s">
        <v>86</v>
      </c>
      <c r="AW1290" s="4" t="s">
        <v>86</v>
      </c>
      <c r="AX1290" s="4" t="s">
        <v>86</v>
      </c>
      <c r="AY1290" s="4" t="s">
        <v>86</v>
      </c>
      <c r="AZ1290" s="4" t="s">
        <v>86</v>
      </c>
      <c r="BA1290" s="4" t="s">
        <v>86</v>
      </c>
      <c r="BB1290" s="4" t="s">
        <v>89</v>
      </c>
      <c r="BC1290" s="4" t="s">
        <v>87</v>
      </c>
      <c r="BD1290" s="4" t="s">
        <v>81</v>
      </c>
      <c r="BE1290" s="4" t="s">
        <v>89</v>
      </c>
      <c r="BF1290" s="4" t="s">
        <v>89</v>
      </c>
      <c r="BG1290" s="4" t="s">
        <v>85</v>
      </c>
    </row>
    <row r="1291" spans="1:59" ht="303.75">
      <c r="A1291" s="4">
        <v>2636894</v>
      </c>
      <c r="B1291" s="5">
        <f t="shared" si="40"/>
        <v>1699566</v>
      </c>
      <c r="C1291" s="5">
        <f t="shared" si="41"/>
        <v>2636894</v>
      </c>
      <c r="D1291" s="4">
        <v>1699566</v>
      </c>
      <c r="E1291" s="4" t="s">
        <v>8401</v>
      </c>
      <c r="F1291" s="4" t="s">
        <v>8402</v>
      </c>
      <c r="G1291" s="4" t="s">
        <v>8403</v>
      </c>
      <c r="H1291" s="4" t="s">
        <v>8404</v>
      </c>
      <c r="I1291" s="4" t="s">
        <v>513</v>
      </c>
      <c r="J1291" s="4" t="s">
        <v>8405</v>
      </c>
      <c r="K1291" s="4" t="s">
        <v>94</v>
      </c>
      <c r="L1291" s="4"/>
      <c r="M1291" s="4" t="s">
        <v>8406</v>
      </c>
      <c r="N1291" s="4" t="s">
        <v>150</v>
      </c>
      <c r="O1291" s="4" t="s">
        <v>8407</v>
      </c>
      <c r="P1291" s="4" t="s">
        <v>86</v>
      </c>
      <c r="Q1291" s="4" t="s">
        <v>81</v>
      </c>
      <c r="R1291" s="4" t="s">
        <v>81</v>
      </c>
      <c r="S1291" s="4" t="s">
        <v>81</v>
      </c>
      <c r="T1291" s="4" t="s">
        <v>86</v>
      </c>
      <c r="U1291" s="4" t="s">
        <v>82</v>
      </c>
      <c r="V1291" s="4" t="s">
        <v>83</v>
      </c>
      <c r="W1291" s="4" t="s">
        <v>83</v>
      </c>
      <c r="X1291" s="4" t="s">
        <v>81</v>
      </c>
      <c r="Y1291" s="4" t="s">
        <v>81</v>
      </c>
      <c r="Z1291" s="4" t="s">
        <v>81</v>
      </c>
      <c r="AA1291" s="4" t="s">
        <v>96</v>
      </c>
      <c r="AB1291" s="4" t="s">
        <v>83</v>
      </c>
      <c r="AC1291" s="4" t="s">
        <v>85</v>
      </c>
      <c r="AD1291" s="4">
        <v>1.4250000000000001E-3</v>
      </c>
      <c r="AE1291" s="4" t="s">
        <v>42</v>
      </c>
      <c r="AF1291" s="4" t="s">
        <v>42</v>
      </c>
      <c r="AG1291" s="4" t="s">
        <v>42</v>
      </c>
      <c r="AH1291" s="4" t="s">
        <v>42</v>
      </c>
      <c r="AI1291" s="4" t="s">
        <v>42</v>
      </c>
      <c r="AJ1291" s="4" t="s">
        <v>40</v>
      </c>
      <c r="AK1291" s="4" t="s">
        <v>42</v>
      </c>
      <c r="AL1291" s="4" t="s">
        <v>42</v>
      </c>
      <c r="AM1291" s="4" t="s">
        <v>40</v>
      </c>
      <c r="AN1291" s="4" t="s">
        <v>40</v>
      </c>
      <c r="AO1291" s="4" t="s">
        <v>42</v>
      </c>
      <c r="AP1291" s="4" t="s">
        <v>42</v>
      </c>
      <c r="AQ1291" s="4" t="s">
        <v>41</v>
      </c>
      <c r="AR1291" s="4" t="s">
        <v>42</v>
      </c>
      <c r="AS1291" s="4"/>
      <c r="AT1291" s="4" t="s">
        <v>81</v>
      </c>
      <c r="AU1291" s="4" t="s">
        <v>81</v>
      </c>
      <c r="AV1291" s="4" t="s">
        <v>86</v>
      </c>
      <c r="AW1291" s="4" t="s">
        <v>86</v>
      </c>
      <c r="AX1291" s="4" t="s">
        <v>86</v>
      </c>
      <c r="AY1291" s="4" t="s">
        <v>86</v>
      </c>
      <c r="AZ1291" s="4" t="s">
        <v>86</v>
      </c>
      <c r="BA1291" s="4" t="s">
        <v>86</v>
      </c>
      <c r="BB1291" s="4" t="s">
        <v>89</v>
      </c>
      <c r="BC1291" s="4" t="s">
        <v>87</v>
      </c>
      <c r="BD1291" s="4" t="s">
        <v>86</v>
      </c>
      <c r="BE1291" s="4" t="s">
        <v>152</v>
      </c>
      <c r="BF1291" s="4" t="s">
        <v>83</v>
      </c>
      <c r="BG1291" s="4" t="s">
        <v>86</v>
      </c>
    </row>
    <row r="1292" spans="1:59" ht="361.5">
      <c r="A1292" s="4">
        <v>2582454</v>
      </c>
      <c r="B1292" s="5">
        <f t="shared" si="40"/>
        <v>1701829</v>
      </c>
      <c r="C1292" s="5">
        <f t="shared" si="41"/>
        <v>2582454</v>
      </c>
      <c r="D1292" s="4">
        <v>1701829</v>
      </c>
      <c r="E1292" s="4" t="s">
        <v>8408</v>
      </c>
      <c r="F1292" s="4" t="s">
        <v>8409</v>
      </c>
      <c r="G1292" s="4" t="s">
        <v>5880</v>
      </c>
      <c r="H1292" s="4" t="s">
        <v>8410</v>
      </c>
      <c r="I1292" s="4"/>
      <c r="J1292" s="4" t="s">
        <v>2675</v>
      </c>
      <c r="K1292" s="4" t="s">
        <v>94</v>
      </c>
      <c r="L1292" s="4"/>
      <c r="M1292" s="4" t="s">
        <v>8411</v>
      </c>
      <c r="N1292" s="4"/>
      <c r="O1292" s="4" t="s">
        <v>8412</v>
      </c>
      <c r="P1292" s="4" t="s">
        <v>86</v>
      </c>
      <c r="Q1292" s="4" t="s">
        <v>86</v>
      </c>
      <c r="R1292" s="4" t="s">
        <v>81</v>
      </c>
      <c r="S1292" s="4" t="s">
        <v>81</v>
      </c>
      <c r="T1292" s="4" t="s">
        <v>96</v>
      </c>
      <c r="U1292" s="4" t="s">
        <v>82</v>
      </c>
      <c r="V1292" s="4" t="s">
        <v>83</v>
      </c>
      <c r="W1292" s="4" t="s">
        <v>81</v>
      </c>
      <c r="X1292" s="4" t="s">
        <v>81</v>
      </c>
      <c r="Y1292" s="4" t="s">
        <v>81</v>
      </c>
      <c r="Z1292" s="4" t="s">
        <v>81</v>
      </c>
      <c r="AA1292" s="4" t="s">
        <v>96</v>
      </c>
      <c r="AB1292" s="4" t="s">
        <v>81</v>
      </c>
      <c r="AC1292" s="4" t="s">
        <v>85</v>
      </c>
      <c r="AD1292" s="4">
        <v>1.2099999999999999E-3</v>
      </c>
      <c r="AE1292" s="4" t="s">
        <v>42</v>
      </c>
      <c r="AF1292" s="4" t="s">
        <v>42</v>
      </c>
      <c r="AG1292" s="4" t="s">
        <v>42</v>
      </c>
      <c r="AH1292" s="4" t="s">
        <v>42</v>
      </c>
      <c r="AI1292" s="4" t="s">
        <v>42</v>
      </c>
      <c r="AJ1292" s="4" t="s">
        <v>40</v>
      </c>
      <c r="AK1292" s="4" t="s">
        <v>42</v>
      </c>
      <c r="AL1292" s="4" t="s">
        <v>42</v>
      </c>
      <c r="AM1292" s="4" t="s">
        <v>40</v>
      </c>
      <c r="AN1292" s="4" t="s">
        <v>42</v>
      </c>
      <c r="AO1292" s="4" t="s">
        <v>42</v>
      </c>
      <c r="AP1292" s="4" t="s">
        <v>42</v>
      </c>
      <c r="AQ1292" s="4" t="s">
        <v>42</v>
      </c>
      <c r="AR1292" s="4" t="s">
        <v>42</v>
      </c>
      <c r="AS1292" s="4"/>
      <c r="AT1292" s="4" t="s">
        <v>81</v>
      </c>
      <c r="AU1292" s="4" t="s">
        <v>81</v>
      </c>
      <c r="AV1292" s="4" t="s">
        <v>81</v>
      </c>
      <c r="AW1292" s="4" t="s">
        <v>81</v>
      </c>
      <c r="AX1292" s="4" t="s">
        <v>86</v>
      </c>
      <c r="AY1292" s="4" t="s">
        <v>86</v>
      </c>
      <c r="AZ1292" s="4" t="s">
        <v>81</v>
      </c>
      <c r="BA1292" s="4" t="s">
        <v>81</v>
      </c>
      <c r="BB1292" s="4" t="s">
        <v>81</v>
      </c>
      <c r="BC1292" s="4" t="s">
        <v>87</v>
      </c>
      <c r="BD1292" s="4" t="s">
        <v>81</v>
      </c>
      <c r="BE1292" s="4" t="s">
        <v>96</v>
      </c>
      <c r="BF1292" s="4" t="s">
        <v>81</v>
      </c>
      <c r="BG1292" s="4" t="s">
        <v>85</v>
      </c>
    </row>
    <row r="1293" spans="1:59" ht="274.5">
      <c r="A1293" s="4">
        <v>2177074</v>
      </c>
      <c r="B1293" s="5">
        <f t="shared" si="40"/>
        <v>1700606</v>
      </c>
      <c r="C1293" s="5">
        <f t="shared" si="41"/>
        <v>2177074</v>
      </c>
      <c r="D1293" s="4">
        <v>1700606</v>
      </c>
      <c r="E1293" s="4" t="s">
        <v>8413</v>
      </c>
      <c r="F1293" s="4" t="s">
        <v>8414</v>
      </c>
      <c r="G1293" s="4" t="s">
        <v>5092</v>
      </c>
      <c r="H1293" s="4" t="s">
        <v>8415</v>
      </c>
      <c r="I1293" s="4" t="s">
        <v>8416</v>
      </c>
      <c r="J1293" s="4" t="s">
        <v>8417</v>
      </c>
      <c r="K1293" s="4" t="s">
        <v>94</v>
      </c>
      <c r="L1293" s="4"/>
      <c r="M1293" s="4" t="s">
        <v>8418</v>
      </c>
      <c r="N1293" s="4"/>
      <c r="O1293" s="4" t="s">
        <v>8419</v>
      </c>
      <c r="P1293" s="4" t="s">
        <v>83</v>
      </c>
      <c r="Q1293" s="4" t="s">
        <v>81</v>
      </c>
      <c r="R1293" s="4" t="s">
        <v>81</v>
      </c>
      <c r="S1293" s="4" t="s">
        <v>81</v>
      </c>
      <c r="T1293" s="4" t="s">
        <v>96</v>
      </c>
      <c r="U1293" s="4" t="s">
        <v>82</v>
      </c>
      <c r="V1293" s="4" t="s">
        <v>83</v>
      </c>
      <c r="W1293" s="4" t="s">
        <v>83</v>
      </c>
      <c r="X1293" s="4" t="s">
        <v>81</v>
      </c>
      <c r="Y1293" s="4" t="s">
        <v>81</v>
      </c>
      <c r="Z1293" s="4" t="s">
        <v>81</v>
      </c>
      <c r="AA1293" s="4" t="s">
        <v>96</v>
      </c>
      <c r="AB1293" s="4" t="s">
        <v>83</v>
      </c>
      <c r="AC1293" s="4" t="s">
        <v>85</v>
      </c>
      <c r="AD1293" s="4">
        <v>1.2650000000000001E-3</v>
      </c>
      <c r="AE1293" s="4" t="s">
        <v>40</v>
      </c>
      <c r="AF1293" s="4" t="s">
        <v>42</v>
      </c>
      <c r="AG1293" s="4" t="s">
        <v>42</v>
      </c>
      <c r="AH1293" s="4" t="s">
        <v>42</v>
      </c>
      <c r="AI1293" s="4" t="s">
        <v>42</v>
      </c>
      <c r="AJ1293" s="4" t="s">
        <v>40</v>
      </c>
      <c r="AK1293" s="4" t="s">
        <v>42</v>
      </c>
      <c r="AL1293" s="4" t="s">
        <v>42</v>
      </c>
      <c r="AM1293" s="4" t="s">
        <v>40</v>
      </c>
      <c r="AN1293" s="4" t="s">
        <v>40</v>
      </c>
      <c r="AO1293" s="4" t="s">
        <v>42</v>
      </c>
      <c r="AP1293" s="4" t="s">
        <v>42</v>
      </c>
      <c r="AQ1293" s="4" t="s">
        <v>40</v>
      </c>
      <c r="AR1293" s="4" t="s">
        <v>42</v>
      </c>
      <c r="AS1293" s="4"/>
      <c r="AT1293" s="4" t="s">
        <v>81</v>
      </c>
      <c r="AU1293" s="4" t="s">
        <v>81</v>
      </c>
      <c r="AV1293" s="4" t="s">
        <v>86</v>
      </c>
      <c r="AW1293" s="4" t="s">
        <v>81</v>
      </c>
      <c r="AX1293" s="4" t="s">
        <v>86</v>
      </c>
      <c r="AY1293" s="4" t="s">
        <v>86</v>
      </c>
      <c r="AZ1293" s="4" t="s">
        <v>86</v>
      </c>
      <c r="BA1293" s="4" t="s">
        <v>86</v>
      </c>
      <c r="BB1293" s="4" t="s">
        <v>89</v>
      </c>
      <c r="BC1293" s="4" t="s">
        <v>87</v>
      </c>
      <c r="BD1293" s="4" t="s">
        <v>86</v>
      </c>
      <c r="BE1293" s="4" t="s">
        <v>96</v>
      </c>
      <c r="BF1293" s="4" t="s">
        <v>81</v>
      </c>
      <c r="BG1293" s="4" t="s">
        <v>85</v>
      </c>
    </row>
    <row r="1294" spans="1:59" ht="303.75">
      <c r="A1294" s="4">
        <v>2268802</v>
      </c>
      <c r="B1294" s="5">
        <f t="shared" si="40"/>
        <v>1702512</v>
      </c>
      <c r="C1294" s="5">
        <f t="shared" si="41"/>
        <v>2268802</v>
      </c>
      <c r="D1294" s="4">
        <v>1702512</v>
      </c>
      <c r="E1294" s="4" t="s">
        <v>8420</v>
      </c>
      <c r="F1294" s="4" t="s">
        <v>8421</v>
      </c>
      <c r="G1294" s="4" t="s">
        <v>8422</v>
      </c>
      <c r="H1294" s="4" t="s">
        <v>8404</v>
      </c>
      <c r="I1294" s="4" t="s">
        <v>8423</v>
      </c>
      <c r="J1294" s="4" t="s">
        <v>1964</v>
      </c>
      <c r="K1294" s="4" t="s">
        <v>111</v>
      </c>
      <c r="L1294" s="4"/>
      <c r="M1294" s="4" t="s">
        <v>8424</v>
      </c>
      <c r="N1294" s="4" t="s">
        <v>566</v>
      </c>
      <c r="O1294" s="4" t="s">
        <v>8425</v>
      </c>
      <c r="P1294" s="4" t="s">
        <v>81</v>
      </c>
      <c r="Q1294" s="4" t="s">
        <v>81</v>
      </c>
      <c r="R1294" s="4" t="s">
        <v>86</v>
      </c>
      <c r="S1294" s="4" t="s">
        <v>81</v>
      </c>
      <c r="T1294" s="4" t="s">
        <v>96</v>
      </c>
      <c r="U1294" s="4" t="s">
        <v>82</v>
      </c>
      <c r="V1294" s="4" t="s">
        <v>83</v>
      </c>
      <c r="W1294" s="4" t="s">
        <v>83</v>
      </c>
      <c r="X1294" s="4" t="s">
        <v>81</v>
      </c>
      <c r="Y1294" s="4" t="s">
        <v>81</v>
      </c>
      <c r="Z1294" s="4" t="s">
        <v>81</v>
      </c>
      <c r="AA1294" s="4" t="s">
        <v>96</v>
      </c>
      <c r="AB1294" s="4" t="s">
        <v>83</v>
      </c>
      <c r="AC1294" s="4" t="s">
        <v>85</v>
      </c>
      <c r="AD1294" s="4">
        <v>1.89E-3</v>
      </c>
      <c r="AE1294" s="4" t="s">
        <v>42</v>
      </c>
      <c r="AF1294" s="4" t="s">
        <v>42</v>
      </c>
      <c r="AG1294" s="4" t="s">
        <v>42</v>
      </c>
      <c r="AH1294" s="4" t="s">
        <v>42</v>
      </c>
      <c r="AI1294" s="4" t="s">
        <v>42</v>
      </c>
      <c r="AJ1294" s="4" t="s">
        <v>40</v>
      </c>
      <c r="AK1294" s="4" t="s">
        <v>42</v>
      </c>
      <c r="AL1294" s="4" t="s">
        <v>42</v>
      </c>
      <c r="AM1294" s="4" t="s">
        <v>40</v>
      </c>
      <c r="AN1294" s="4" t="s">
        <v>41</v>
      </c>
      <c r="AO1294" s="4" t="s">
        <v>42</v>
      </c>
      <c r="AP1294" s="4" t="s">
        <v>42</v>
      </c>
      <c r="AQ1294" s="4" t="s">
        <v>40</v>
      </c>
      <c r="AR1294" s="4" t="s">
        <v>42</v>
      </c>
      <c r="AS1294" s="4"/>
      <c r="AT1294" s="4" t="s">
        <v>81</v>
      </c>
      <c r="AU1294" s="4" t="s">
        <v>81</v>
      </c>
      <c r="AV1294" s="4" t="s">
        <v>86</v>
      </c>
      <c r="AW1294" s="4" t="s">
        <v>81</v>
      </c>
      <c r="AX1294" s="4" t="s">
        <v>86</v>
      </c>
      <c r="AY1294" s="4" t="s">
        <v>86</v>
      </c>
      <c r="AZ1294" s="4" t="s">
        <v>86</v>
      </c>
      <c r="BA1294" s="4" t="s">
        <v>86</v>
      </c>
      <c r="BB1294" s="4" t="s">
        <v>86</v>
      </c>
      <c r="BC1294" s="4" t="s">
        <v>83</v>
      </c>
      <c r="BD1294" s="4" t="s">
        <v>81</v>
      </c>
      <c r="BE1294" s="4" t="s">
        <v>86</v>
      </c>
      <c r="BF1294" s="4" t="s">
        <v>86</v>
      </c>
      <c r="BG1294" s="4" t="s">
        <v>85</v>
      </c>
    </row>
    <row r="1295" spans="1:59" ht="216.75">
      <c r="A1295" s="4">
        <v>2139740</v>
      </c>
      <c r="B1295" s="5">
        <f t="shared" si="40"/>
        <v>1702440</v>
      </c>
      <c r="C1295" s="5">
        <f t="shared" si="41"/>
        <v>2139740</v>
      </c>
      <c r="D1295" s="4">
        <v>1702440</v>
      </c>
      <c r="E1295" s="4" t="s">
        <v>8426</v>
      </c>
      <c r="F1295" s="4" t="s">
        <v>8427</v>
      </c>
      <c r="G1295" s="4" t="s">
        <v>8428</v>
      </c>
      <c r="H1295" s="4" t="s">
        <v>8429</v>
      </c>
      <c r="I1295" s="4" t="s">
        <v>148</v>
      </c>
      <c r="J1295" s="4" t="s">
        <v>8430</v>
      </c>
      <c r="K1295" s="4" t="s">
        <v>94</v>
      </c>
      <c r="L1295" s="4"/>
      <c r="M1295" s="4" t="s">
        <v>8431</v>
      </c>
      <c r="N1295" s="4" t="s">
        <v>8432</v>
      </c>
      <c r="O1295" s="4" t="s">
        <v>8433</v>
      </c>
      <c r="P1295" s="4" t="s">
        <v>83</v>
      </c>
      <c r="Q1295" s="4" t="s">
        <v>81</v>
      </c>
      <c r="R1295" s="4" t="s">
        <v>83</v>
      </c>
      <c r="S1295" s="4" t="s">
        <v>81</v>
      </c>
      <c r="T1295" s="4" t="s">
        <v>86</v>
      </c>
      <c r="U1295" s="4" t="s">
        <v>82</v>
      </c>
      <c r="V1295" s="4" t="s">
        <v>83</v>
      </c>
      <c r="W1295" s="4" t="s">
        <v>83</v>
      </c>
      <c r="X1295" s="4" t="s">
        <v>86</v>
      </c>
      <c r="Y1295" s="4" t="s">
        <v>81</v>
      </c>
      <c r="Z1295" s="4" t="s">
        <v>81</v>
      </c>
      <c r="AA1295" s="4" t="s">
        <v>84</v>
      </c>
      <c r="AB1295" s="4" t="s">
        <v>83</v>
      </c>
      <c r="AC1295" s="4" t="s">
        <v>85</v>
      </c>
      <c r="AD1295" s="4">
        <v>1.9E-3</v>
      </c>
      <c r="AE1295" s="4" t="s">
        <v>41</v>
      </c>
      <c r="AF1295" s="4" t="s">
        <v>42</v>
      </c>
      <c r="AG1295" s="4" t="s">
        <v>41</v>
      </c>
      <c r="AH1295" s="4" t="s">
        <v>42</v>
      </c>
      <c r="AI1295" s="4" t="s">
        <v>42</v>
      </c>
      <c r="AJ1295" s="4" t="s">
        <v>40</v>
      </c>
      <c r="AK1295" s="4" t="s">
        <v>42</v>
      </c>
      <c r="AL1295" s="4" t="s">
        <v>42</v>
      </c>
      <c r="AM1295" s="4" t="s">
        <v>40</v>
      </c>
      <c r="AN1295" s="4" t="s">
        <v>40</v>
      </c>
      <c r="AO1295" s="4" t="s">
        <v>42</v>
      </c>
      <c r="AP1295" s="4" t="s">
        <v>40</v>
      </c>
      <c r="AQ1295" s="4" t="s">
        <v>41</v>
      </c>
      <c r="AR1295" s="4" t="s">
        <v>42</v>
      </c>
      <c r="AS1295" s="4"/>
      <c r="AT1295" s="4" t="s">
        <v>83</v>
      </c>
      <c r="AU1295" s="4" t="s">
        <v>86</v>
      </c>
      <c r="AV1295" s="4" t="s">
        <v>83</v>
      </c>
      <c r="AW1295" s="4" t="s">
        <v>86</v>
      </c>
      <c r="AX1295" s="4" t="s">
        <v>86</v>
      </c>
      <c r="AY1295" s="4" t="s">
        <v>86</v>
      </c>
      <c r="AZ1295" s="4" t="s">
        <v>86</v>
      </c>
      <c r="BA1295" s="4" t="s">
        <v>86</v>
      </c>
      <c r="BB1295" s="4" t="s">
        <v>81</v>
      </c>
      <c r="BC1295" s="4" t="s">
        <v>87</v>
      </c>
      <c r="BD1295" s="4" t="s">
        <v>86</v>
      </c>
      <c r="BE1295" s="4" t="s">
        <v>89</v>
      </c>
      <c r="BF1295" s="4" t="s">
        <v>83</v>
      </c>
      <c r="BG1295" s="4" t="s">
        <v>86</v>
      </c>
    </row>
    <row r="1296" spans="1:59" ht="274.5">
      <c r="A1296" s="4">
        <v>1888525</v>
      </c>
      <c r="B1296" s="5">
        <f t="shared" si="40"/>
        <v>1701910</v>
      </c>
      <c r="C1296" s="5">
        <f t="shared" si="41"/>
        <v>1888525</v>
      </c>
      <c r="D1296" s="4">
        <v>1701910</v>
      </c>
      <c r="E1296" s="4" t="s">
        <v>8434</v>
      </c>
      <c r="F1296" s="4" t="s">
        <v>8435</v>
      </c>
      <c r="G1296" s="4" t="s">
        <v>8436</v>
      </c>
      <c r="H1296" s="4" t="s">
        <v>8437</v>
      </c>
      <c r="I1296" s="4" t="s">
        <v>1585</v>
      </c>
      <c r="J1296" s="4" t="s">
        <v>8438</v>
      </c>
      <c r="K1296" s="4" t="s">
        <v>94</v>
      </c>
      <c r="L1296" s="4"/>
      <c r="M1296" s="4" t="s">
        <v>8439</v>
      </c>
      <c r="N1296" s="4" t="s">
        <v>380</v>
      </c>
      <c r="O1296" s="4" t="s">
        <v>8440</v>
      </c>
      <c r="P1296" s="4" t="s">
        <v>81</v>
      </c>
      <c r="Q1296" s="4" t="s">
        <v>81</v>
      </c>
      <c r="R1296" s="4" t="s">
        <v>83</v>
      </c>
      <c r="S1296" s="4" t="s">
        <v>81</v>
      </c>
      <c r="T1296" s="4" t="s">
        <v>96</v>
      </c>
      <c r="U1296" s="4" t="s">
        <v>82</v>
      </c>
      <c r="V1296" s="4" t="s">
        <v>83</v>
      </c>
      <c r="W1296" s="4" t="s">
        <v>81</v>
      </c>
      <c r="X1296" s="4" t="s">
        <v>81</v>
      </c>
      <c r="Y1296" s="4" t="s">
        <v>81</v>
      </c>
      <c r="Z1296" s="4" t="s">
        <v>83</v>
      </c>
      <c r="AA1296" s="4" t="s">
        <v>84</v>
      </c>
      <c r="AB1296" s="4" t="s">
        <v>81</v>
      </c>
      <c r="AC1296" s="4" t="s">
        <v>85</v>
      </c>
      <c r="AD1296" s="4">
        <v>1.9550000000000001E-3</v>
      </c>
      <c r="AE1296" s="4" t="s">
        <v>42</v>
      </c>
      <c r="AF1296" s="4" t="s">
        <v>42</v>
      </c>
      <c r="AG1296" s="4" t="s">
        <v>40</v>
      </c>
      <c r="AH1296" s="4" t="s">
        <v>42</v>
      </c>
      <c r="AI1296" s="4" t="s">
        <v>42</v>
      </c>
      <c r="AJ1296" s="4" t="s">
        <v>40</v>
      </c>
      <c r="AK1296" s="4" t="s">
        <v>42</v>
      </c>
      <c r="AL1296" s="4" t="s">
        <v>42</v>
      </c>
      <c r="AM1296" s="4" t="s">
        <v>40</v>
      </c>
      <c r="AN1296" s="4" t="s">
        <v>42</v>
      </c>
      <c r="AO1296" s="4" t="s">
        <v>41</v>
      </c>
      <c r="AP1296" s="4" t="s">
        <v>40</v>
      </c>
      <c r="AQ1296" s="4" t="s">
        <v>42</v>
      </c>
      <c r="AR1296" s="4" t="s">
        <v>42</v>
      </c>
      <c r="AS1296" s="4"/>
      <c r="AT1296" s="4" t="s">
        <v>81</v>
      </c>
      <c r="AU1296" s="4" t="s">
        <v>81</v>
      </c>
      <c r="AV1296" s="4" t="s">
        <v>86</v>
      </c>
      <c r="AW1296" s="4" t="s">
        <v>86</v>
      </c>
      <c r="AX1296" s="4" t="s">
        <v>86</v>
      </c>
      <c r="AY1296" s="4" t="s">
        <v>86</v>
      </c>
      <c r="AZ1296" s="4" t="s">
        <v>86</v>
      </c>
      <c r="BA1296" s="4" t="s">
        <v>86</v>
      </c>
      <c r="BB1296" s="4" t="s">
        <v>81</v>
      </c>
      <c r="BC1296" s="4" t="s">
        <v>87</v>
      </c>
      <c r="BD1296" s="4" t="s">
        <v>83</v>
      </c>
      <c r="BE1296" s="4" t="s">
        <v>96</v>
      </c>
      <c r="BF1296" s="4" t="s">
        <v>86</v>
      </c>
      <c r="BG1296" s="4" t="s">
        <v>86</v>
      </c>
    </row>
    <row r="1297" spans="1:59" ht="274.5">
      <c r="A1297" s="4">
        <v>1581459</v>
      </c>
      <c r="B1297" s="5">
        <f t="shared" si="40"/>
        <v>1700022</v>
      </c>
      <c r="C1297" s="5">
        <f t="shared" si="41"/>
        <v>1581459</v>
      </c>
      <c r="D1297" s="4">
        <v>1700022</v>
      </c>
      <c r="E1297" s="4" t="s">
        <v>8441</v>
      </c>
      <c r="F1297" s="4" t="s">
        <v>8442</v>
      </c>
      <c r="G1297" s="4" t="s">
        <v>8443</v>
      </c>
      <c r="H1297" s="4" t="s">
        <v>5140</v>
      </c>
      <c r="I1297" s="4" t="s">
        <v>8444</v>
      </c>
      <c r="J1297" s="4" t="s">
        <v>4180</v>
      </c>
      <c r="K1297" s="4" t="s">
        <v>111</v>
      </c>
      <c r="L1297" s="4"/>
      <c r="M1297" s="4" t="s">
        <v>8445</v>
      </c>
      <c r="N1297" s="4" t="s">
        <v>204</v>
      </c>
      <c r="O1297" s="4" t="s">
        <v>8446</v>
      </c>
      <c r="P1297" s="4" t="s">
        <v>81</v>
      </c>
      <c r="Q1297" s="4" t="s">
        <v>81</v>
      </c>
      <c r="R1297" s="4" t="s">
        <v>81</v>
      </c>
      <c r="S1297" s="4" t="s">
        <v>81</v>
      </c>
      <c r="T1297" s="4" t="s">
        <v>86</v>
      </c>
      <c r="U1297" s="4" t="s">
        <v>82</v>
      </c>
      <c r="V1297" s="4" t="s">
        <v>83</v>
      </c>
      <c r="W1297" s="4" t="s">
        <v>81</v>
      </c>
      <c r="X1297" s="4" t="s">
        <v>83</v>
      </c>
      <c r="Y1297" s="4" t="s">
        <v>83</v>
      </c>
      <c r="Z1297" s="4" t="s">
        <v>81</v>
      </c>
      <c r="AA1297" s="4" t="s">
        <v>84</v>
      </c>
      <c r="AB1297" s="4" t="s">
        <v>81</v>
      </c>
      <c r="AC1297" s="4" t="s">
        <v>85</v>
      </c>
      <c r="AD1297" s="4">
        <v>2.33E-3</v>
      </c>
      <c r="AE1297" s="4" t="s">
        <v>42</v>
      </c>
      <c r="AF1297" s="4" t="s">
        <v>42</v>
      </c>
      <c r="AG1297" s="4" t="s">
        <v>42</v>
      </c>
      <c r="AH1297" s="4" t="s">
        <v>42</v>
      </c>
      <c r="AI1297" s="4" t="s">
        <v>42</v>
      </c>
      <c r="AJ1297" s="4" t="s">
        <v>40</v>
      </c>
      <c r="AK1297" s="4" t="s">
        <v>41</v>
      </c>
      <c r="AL1297" s="4" t="s">
        <v>40</v>
      </c>
      <c r="AM1297" s="4" t="s">
        <v>40</v>
      </c>
      <c r="AN1297" s="4" t="s">
        <v>42</v>
      </c>
      <c r="AO1297" s="4" t="s">
        <v>42</v>
      </c>
      <c r="AP1297" s="4" t="s">
        <v>40</v>
      </c>
      <c r="AQ1297" s="4" t="s">
        <v>42</v>
      </c>
      <c r="AR1297" s="4" t="s">
        <v>42</v>
      </c>
      <c r="AS1297" s="4"/>
      <c r="AT1297" s="4" t="s">
        <v>86</v>
      </c>
      <c r="AU1297" s="4" t="s">
        <v>86</v>
      </c>
      <c r="AV1297" s="4" t="s">
        <v>86</v>
      </c>
      <c r="AW1297" s="4" t="s">
        <v>86</v>
      </c>
      <c r="AX1297" s="4" t="s">
        <v>96</v>
      </c>
      <c r="AY1297" s="4" t="s">
        <v>86</v>
      </c>
      <c r="AZ1297" s="4" t="s">
        <v>83</v>
      </c>
      <c r="BA1297" s="4" t="s">
        <v>81</v>
      </c>
      <c r="BB1297" s="4" t="s">
        <v>81</v>
      </c>
      <c r="BC1297" s="4" t="s">
        <v>81</v>
      </c>
      <c r="BD1297" s="4" t="s">
        <v>86</v>
      </c>
      <c r="BE1297" s="4" t="s">
        <v>96</v>
      </c>
      <c r="BF1297" s="4" t="s">
        <v>86</v>
      </c>
      <c r="BG1297" s="4" t="s">
        <v>85</v>
      </c>
    </row>
    <row r="1298" spans="1:59" ht="274.5">
      <c r="A1298" s="4">
        <v>1996465</v>
      </c>
      <c r="B1298" s="5">
        <f t="shared" si="40"/>
        <v>1700213</v>
      </c>
      <c r="C1298" s="5">
        <f t="shared" si="41"/>
        <v>1996465</v>
      </c>
      <c r="D1298" s="4">
        <v>1700213</v>
      </c>
      <c r="E1298" s="4" t="s">
        <v>8447</v>
      </c>
      <c r="F1298" s="4" t="s">
        <v>8448</v>
      </c>
      <c r="G1298" s="4" t="s">
        <v>5092</v>
      </c>
      <c r="H1298" s="4" t="s">
        <v>8449</v>
      </c>
      <c r="I1298" s="4" t="s">
        <v>1677</v>
      </c>
      <c r="J1298" s="4" t="s">
        <v>8268</v>
      </c>
      <c r="K1298" s="4" t="s">
        <v>94</v>
      </c>
      <c r="L1298" s="4"/>
      <c r="M1298" s="4" t="s">
        <v>8450</v>
      </c>
      <c r="N1298" s="4"/>
      <c r="O1298" s="4" t="s">
        <v>8451</v>
      </c>
      <c r="P1298" s="4" t="s">
        <v>81</v>
      </c>
      <c r="Q1298" s="4" t="s">
        <v>81</v>
      </c>
      <c r="R1298" s="4" t="s">
        <v>83</v>
      </c>
      <c r="S1298" s="4" t="s">
        <v>81</v>
      </c>
      <c r="T1298" s="4" t="s">
        <v>96</v>
      </c>
      <c r="U1298" s="4" t="s">
        <v>82</v>
      </c>
      <c r="V1298" s="4" t="s">
        <v>83</v>
      </c>
      <c r="W1298" s="4" t="s">
        <v>81</v>
      </c>
      <c r="X1298" s="4" t="s">
        <v>83</v>
      </c>
      <c r="Y1298" s="4" t="s">
        <v>83</v>
      </c>
      <c r="Z1298" s="4" t="s">
        <v>86</v>
      </c>
      <c r="AA1298" s="4" t="s">
        <v>86</v>
      </c>
      <c r="AB1298" s="4" t="s">
        <v>81</v>
      </c>
      <c r="AC1298" s="4" t="s">
        <v>85</v>
      </c>
      <c r="AD1298" s="4">
        <v>1.245E-3</v>
      </c>
      <c r="AE1298" s="4" t="s">
        <v>42</v>
      </c>
      <c r="AF1298" s="4" t="s">
        <v>42</v>
      </c>
      <c r="AG1298" s="4" t="s">
        <v>40</v>
      </c>
      <c r="AH1298" s="4" t="s">
        <v>42</v>
      </c>
      <c r="AI1298" s="4" t="s">
        <v>42</v>
      </c>
      <c r="AJ1298" s="4" t="s">
        <v>40</v>
      </c>
      <c r="AK1298" s="4" t="s">
        <v>40</v>
      </c>
      <c r="AL1298" s="4" t="s">
        <v>40</v>
      </c>
      <c r="AM1298" s="4" t="s">
        <v>40</v>
      </c>
      <c r="AN1298" s="4" t="s">
        <v>42</v>
      </c>
      <c r="AO1298" s="4" t="s">
        <v>42</v>
      </c>
      <c r="AP1298" s="4" t="s">
        <v>42</v>
      </c>
      <c r="AQ1298" s="4" t="s">
        <v>42</v>
      </c>
      <c r="AR1298" s="4" t="s">
        <v>42</v>
      </c>
      <c r="AS1298" s="4"/>
      <c r="AT1298" s="4" t="s">
        <v>81</v>
      </c>
      <c r="AU1298" s="4" t="s">
        <v>81</v>
      </c>
      <c r="AV1298" s="4" t="s">
        <v>86</v>
      </c>
      <c r="AW1298" s="4" t="s">
        <v>86</v>
      </c>
      <c r="AX1298" s="4" t="s">
        <v>86</v>
      </c>
      <c r="AY1298" s="4" t="s">
        <v>86</v>
      </c>
      <c r="AZ1298" s="4" t="s">
        <v>86</v>
      </c>
      <c r="BA1298" s="4" t="s">
        <v>86</v>
      </c>
      <c r="BB1298" s="4" t="s">
        <v>86</v>
      </c>
      <c r="BC1298" s="4" t="s">
        <v>81</v>
      </c>
      <c r="BD1298" s="4" t="s">
        <v>81</v>
      </c>
      <c r="BE1298" s="4" t="s">
        <v>89</v>
      </c>
      <c r="BF1298" s="4" t="s">
        <v>86</v>
      </c>
      <c r="BG1298" s="4" t="s">
        <v>85</v>
      </c>
    </row>
    <row r="1299" spans="1:59" ht="216.75">
      <c r="A1299" s="4">
        <v>1595968</v>
      </c>
      <c r="B1299" s="5">
        <f t="shared" si="40"/>
        <v>1700041</v>
      </c>
      <c r="C1299" s="5">
        <f t="shared" si="41"/>
        <v>1595968</v>
      </c>
      <c r="D1299" s="4">
        <v>1700041</v>
      </c>
      <c r="E1299" s="4" t="s">
        <v>8452</v>
      </c>
      <c r="F1299" s="4" t="s">
        <v>8453</v>
      </c>
      <c r="G1299" s="4" t="s">
        <v>8454</v>
      </c>
      <c r="H1299" s="4" t="s">
        <v>8455</v>
      </c>
      <c r="I1299" s="4" t="s">
        <v>8456</v>
      </c>
      <c r="J1299" s="4" t="s">
        <v>8457</v>
      </c>
      <c r="K1299" s="4" t="s">
        <v>8458</v>
      </c>
      <c r="L1299" s="4"/>
      <c r="M1299" s="4" t="s">
        <v>8459</v>
      </c>
      <c r="N1299" s="4" t="s">
        <v>1169</v>
      </c>
      <c r="O1299" s="4" t="s">
        <v>8460</v>
      </c>
      <c r="P1299" s="4" t="s">
        <v>323</v>
      </c>
      <c r="Q1299" s="4" t="s">
        <v>81</v>
      </c>
      <c r="R1299" s="4" t="s">
        <v>83</v>
      </c>
      <c r="S1299" s="4" t="s">
        <v>83</v>
      </c>
      <c r="T1299" s="4" t="s">
        <v>86</v>
      </c>
      <c r="U1299" s="4" t="s">
        <v>82</v>
      </c>
      <c r="V1299" s="4" t="s">
        <v>83</v>
      </c>
      <c r="W1299" s="4" t="s">
        <v>83</v>
      </c>
      <c r="X1299" s="4" t="s">
        <v>83</v>
      </c>
      <c r="Y1299" s="4" t="s">
        <v>83</v>
      </c>
      <c r="Z1299" s="4" t="s">
        <v>83</v>
      </c>
      <c r="AA1299" s="4" t="s">
        <v>84</v>
      </c>
      <c r="AB1299" s="4" t="s">
        <v>81</v>
      </c>
      <c r="AC1299" s="4" t="s">
        <v>85</v>
      </c>
      <c r="AD1299" s="4">
        <v>1.8500000000000001E-3</v>
      </c>
      <c r="AE1299" s="4" t="s">
        <v>41</v>
      </c>
      <c r="AF1299" s="4" t="s">
        <v>42</v>
      </c>
      <c r="AG1299" s="4" t="s">
        <v>40</v>
      </c>
      <c r="AH1299" s="4" t="s">
        <v>41</v>
      </c>
      <c r="AI1299" s="4" t="s">
        <v>42</v>
      </c>
      <c r="AJ1299" s="4" t="s">
        <v>40</v>
      </c>
      <c r="AK1299" s="4" t="s">
        <v>40</v>
      </c>
      <c r="AL1299" s="4" t="s">
        <v>40</v>
      </c>
      <c r="AM1299" s="4" t="s">
        <v>40</v>
      </c>
      <c r="AN1299" s="4" t="s">
        <v>40</v>
      </c>
      <c r="AO1299" s="4" t="s">
        <v>41</v>
      </c>
      <c r="AP1299" s="4" t="s">
        <v>40</v>
      </c>
      <c r="AQ1299" s="4" t="s">
        <v>42</v>
      </c>
      <c r="AR1299" s="4" t="s">
        <v>42</v>
      </c>
      <c r="AS1299" s="4"/>
      <c r="AT1299" s="4" t="s">
        <v>83</v>
      </c>
      <c r="AU1299" s="4" t="s">
        <v>81</v>
      </c>
      <c r="AV1299" s="4" t="s">
        <v>86</v>
      </c>
      <c r="AW1299" s="4" t="s">
        <v>83</v>
      </c>
      <c r="AX1299" s="4" t="s">
        <v>86</v>
      </c>
      <c r="AY1299" s="4" t="s">
        <v>86</v>
      </c>
      <c r="AZ1299" s="4" t="s">
        <v>86</v>
      </c>
      <c r="BA1299" s="4" t="s">
        <v>86</v>
      </c>
      <c r="BB1299" s="4" t="s">
        <v>89</v>
      </c>
      <c r="BC1299" s="4" t="s">
        <v>89</v>
      </c>
      <c r="BD1299" s="4" t="s">
        <v>83</v>
      </c>
      <c r="BE1299" s="4" t="s">
        <v>86</v>
      </c>
      <c r="BF1299" s="4" t="s">
        <v>86</v>
      </c>
      <c r="BG1299" s="4" t="s">
        <v>85</v>
      </c>
    </row>
    <row r="1300" spans="1:59" ht="303.75">
      <c r="A1300" s="4">
        <v>2012643</v>
      </c>
      <c r="B1300" s="5">
        <f t="shared" si="40"/>
        <v>1700477</v>
      </c>
      <c r="C1300" s="5">
        <f t="shared" si="41"/>
        <v>2012643</v>
      </c>
      <c r="D1300" s="4">
        <v>1700477</v>
      </c>
      <c r="E1300" s="4" t="s">
        <v>8461</v>
      </c>
      <c r="F1300" s="4" t="s">
        <v>8462</v>
      </c>
      <c r="G1300" s="4" t="s">
        <v>8463</v>
      </c>
      <c r="H1300" s="4" t="s">
        <v>3292</v>
      </c>
      <c r="I1300" s="4" t="s">
        <v>8464</v>
      </c>
      <c r="J1300" s="4" t="s">
        <v>3294</v>
      </c>
      <c r="K1300" s="4" t="s">
        <v>94</v>
      </c>
      <c r="L1300" s="4"/>
      <c r="M1300" s="4" t="s">
        <v>8465</v>
      </c>
      <c r="N1300" s="4"/>
      <c r="O1300" s="4" t="s">
        <v>8466</v>
      </c>
      <c r="P1300" s="4" t="s">
        <v>86</v>
      </c>
      <c r="Q1300" s="4" t="s">
        <v>81</v>
      </c>
      <c r="R1300" s="4" t="s">
        <v>81</v>
      </c>
      <c r="S1300" s="4" t="s">
        <v>81</v>
      </c>
      <c r="T1300" s="4" t="s">
        <v>96</v>
      </c>
      <c r="U1300" s="4" t="s">
        <v>82</v>
      </c>
      <c r="V1300" s="4" t="s">
        <v>81</v>
      </c>
      <c r="W1300" s="4" t="s">
        <v>81</v>
      </c>
      <c r="X1300" s="4" t="s">
        <v>83</v>
      </c>
      <c r="Y1300" s="4" t="s">
        <v>83</v>
      </c>
      <c r="Z1300" s="4" t="s">
        <v>81</v>
      </c>
      <c r="AA1300" s="4" t="s">
        <v>84</v>
      </c>
      <c r="AB1300" s="4" t="s">
        <v>81</v>
      </c>
      <c r="AC1300" s="4" t="s">
        <v>85</v>
      </c>
      <c r="AD1300" s="4">
        <v>1.2700000000000001E-3</v>
      </c>
      <c r="AE1300" s="4" t="s">
        <v>42</v>
      </c>
      <c r="AF1300" s="4" t="s">
        <v>42</v>
      </c>
      <c r="AG1300" s="4" t="s">
        <v>42</v>
      </c>
      <c r="AH1300" s="4" t="s">
        <v>42</v>
      </c>
      <c r="AI1300" s="4" t="s">
        <v>42</v>
      </c>
      <c r="AJ1300" s="4" t="s">
        <v>40</v>
      </c>
      <c r="AK1300" s="4" t="s">
        <v>40</v>
      </c>
      <c r="AL1300" s="4" t="s">
        <v>40</v>
      </c>
      <c r="AM1300" s="4" t="s">
        <v>42</v>
      </c>
      <c r="AN1300" s="4" t="s">
        <v>42</v>
      </c>
      <c r="AO1300" s="4" t="s">
        <v>42</v>
      </c>
      <c r="AP1300" s="4" t="s">
        <v>40</v>
      </c>
      <c r="AQ1300" s="4" t="s">
        <v>42</v>
      </c>
      <c r="AR1300" s="4" t="s">
        <v>42</v>
      </c>
      <c r="AS1300" s="4"/>
      <c r="AT1300" s="4" t="s">
        <v>81</v>
      </c>
      <c r="AU1300" s="4" t="s">
        <v>81</v>
      </c>
      <c r="AV1300" s="4" t="s">
        <v>81</v>
      </c>
      <c r="AW1300" s="4" t="s">
        <v>86</v>
      </c>
      <c r="AX1300" s="4" t="s">
        <v>86</v>
      </c>
      <c r="AY1300" s="4" t="s">
        <v>86</v>
      </c>
      <c r="AZ1300" s="4" t="s">
        <v>86</v>
      </c>
      <c r="BA1300" s="4" t="s">
        <v>81</v>
      </c>
      <c r="BB1300" s="4" t="s">
        <v>86</v>
      </c>
      <c r="BC1300" s="4" t="s">
        <v>81</v>
      </c>
      <c r="BD1300" s="4" t="s">
        <v>86</v>
      </c>
      <c r="BE1300" s="4" t="s">
        <v>96</v>
      </c>
      <c r="BF1300" s="4" t="s">
        <v>86</v>
      </c>
      <c r="BG1300" s="4" t="s">
        <v>85</v>
      </c>
    </row>
    <row r="1301" spans="1:59" ht="361.5">
      <c r="A1301" s="4">
        <v>2074196</v>
      </c>
      <c r="B1301" s="5">
        <f t="shared" si="40"/>
        <v>1701628</v>
      </c>
      <c r="C1301" s="5">
        <f t="shared" si="41"/>
        <v>2074196</v>
      </c>
      <c r="D1301" s="4">
        <v>1701628</v>
      </c>
      <c r="E1301" s="4" t="s">
        <v>8467</v>
      </c>
      <c r="F1301" s="4" t="s">
        <v>8468</v>
      </c>
      <c r="G1301" s="4" t="s">
        <v>6174</v>
      </c>
      <c r="H1301" s="4" t="s">
        <v>3300</v>
      </c>
      <c r="I1301" s="4"/>
      <c r="J1301" s="4" t="s">
        <v>3302</v>
      </c>
      <c r="K1301" s="4" t="s">
        <v>94</v>
      </c>
      <c r="L1301" s="4"/>
      <c r="M1301" s="4" t="s">
        <v>8469</v>
      </c>
      <c r="N1301" s="4"/>
      <c r="O1301" s="4" t="s">
        <v>8470</v>
      </c>
      <c r="P1301" s="4" t="s">
        <v>81</v>
      </c>
      <c r="Q1301" s="4" t="s">
        <v>81</v>
      </c>
      <c r="R1301" s="4" t="s">
        <v>81</v>
      </c>
      <c r="S1301" s="4" t="s">
        <v>81</v>
      </c>
      <c r="T1301" s="4" t="s">
        <v>96</v>
      </c>
      <c r="U1301" s="4" t="s">
        <v>82</v>
      </c>
      <c r="V1301" s="4" t="s">
        <v>81</v>
      </c>
      <c r="W1301" s="4" t="s">
        <v>81</v>
      </c>
      <c r="X1301" s="4" t="s">
        <v>83</v>
      </c>
      <c r="Y1301" s="4" t="s">
        <v>81</v>
      </c>
      <c r="Z1301" s="4" t="s">
        <v>81</v>
      </c>
      <c r="AA1301" s="4" t="s">
        <v>96</v>
      </c>
      <c r="AB1301" s="4" t="s">
        <v>81</v>
      </c>
      <c r="AC1301" s="4" t="s">
        <v>85</v>
      </c>
      <c r="AD1301" s="4">
        <v>1.555E-3</v>
      </c>
      <c r="AE1301" s="4" t="s">
        <v>42</v>
      </c>
      <c r="AF1301" s="4" t="s">
        <v>42</v>
      </c>
      <c r="AG1301" s="4" t="s">
        <v>42</v>
      </c>
      <c r="AH1301" s="4" t="s">
        <v>42</v>
      </c>
      <c r="AI1301" s="4" t="s">
        <v>42</v>
      </c>
      <c r="AJ1301" s="4" t="s">
        <v>40</v>
      </c>
      <c r="AK1301" s="4" t="s">
        <v>40</v>
      </c>
      <c r="AL1301" s="4" t="s">
        <v>42</v>
      </c>
      <c r="AM1301" s="4" t="s">
        <v>42</v>
      </c>
      <c r="AN1301" s="4" t="s">
        <v>42</v>
      </c>
      <c r="AO1301" s="4" t="s">
        <v>42</v>
      </c>
      <c r="AP1301" s="4" t="s">
        <v>42</v>
      </c>
      <c r="AQ1301" s="4" t="s">
        <v>42</v>
      </c>
      <c r="AR1301" s="4" t="s">
        <v>42</v>
      </c>
      <c r="AS1301" s="4"/>
      <c r="AT1301" s="4" t="s">
        <v>81</v>
      </c>
      <c r="AU1301" s="4" t="s">
        <v>81</v>
      </c>
      <c r="AV1301" s="4" t="s">
        <v>86</v>
      </c>
      <c r="AW1301" s="4" t="s">
        <v>86</v>
      </c>
      <c r="AX1301" s="4" t="s">
        <v>86</v>
      </c>
      <c r="AY1301" s="4" t="s">
        <v>86</v>
      </c>
      <c r="AZ1301" s="4" t="s">
        <v>81</v>
      </c>
      <c r="BA1301" s="4" t="s">
        <v>86</v>
      </c>
      <c r="BB1301" s="4" t="s">
        <v>87</v>
      </c>
      <c r="BC1301" s="4" t="s">
        <v>87</v>
      </c>
      <c r="BD1301" s="4" t="s">
        <v>86</v>
      </c>
      <c r="BE1301" s="4" t="s">
        <v>96</v>
      </c>
      <c r="BF1301" s="4" t="s">
        <v>89</v>
      </c>
      <c r="BG1301" s="4" t="s">
        <v>86</v>
      </c>
    </row>
    <row r="1302" spans="1:59" ht="216.75">
      <c r="A1302" s="4">
        <v>2642044</v>
      </c>
      <c r="B1302" s="5">
        <f t="shared" si="40"/>
        <v>1699164</v>
      </c>
      <c r="C1302" s="5">
        <f t="shared" si="41"/>
        <v>2642044</v>
      </c>
      <c r="D1302" s="4">
        <v>1699164</v>
      </c>
      <c r="E1302" s="4" t="s">
        <v>8471</v>
      </c>
      <c r="F1302" s="4" t="s">
        <v>8472</v>
      </c>
      <c r="G1302" s="4" t="s">
        <v>8473</v>
      </c>
      <c r="H1302" s="4" t="s">
        <v>8474</v>
      </c>
      <c r="I1302" s="4" t="s">
        <v>513</v>
      </c>
      <c r="J1302" s="4" t="s">
        <v>8475</v>
      </c>
      <c r="K1302" s="4" t="s">
        <v>94</v>
      </c>
      <c r="L1302" s="4"/>
      <c r="M1302" s="4" t="s">
        <v>8476</v>
      </c>
      <c r="N1302" s="4" t="s">
        <v>4700</v>
      </c>
      <c r="O1302" s="4" t="s">
        <v>8477</v>
      </c>
      <c r="P1302" s="4" t="s">
        <v>83</v>
      </c>
      <c r="Q1302" s="4" t="s">
        <v>83</v>
      </c>
      <c r="R1302" s="4" t="s">
        <v>83</v>
      </c>
      <c r="S1302" s="4" t="s">
        <v>81</v>
      </c>
      <c r="T1302" s="4" t="s">
        <v>86</v>
      </c>
      <c r="U1302" s="4" t="s">
        <v>82</v>
      </c>
      <c r="V1302" s="4" t="s">
        <v>86</v>
      </c>
      <c r="W1302" s="4" t="s">
        <v>83</v>
      </c>
      <c r="X1302" s="4" t="s">
        <v>81</v>
      </c>
      <c r="Y1302" s="4" t="s">
        <v>81</v>
      </c>
      <c r="Z1302" s="4" t="s">
        <v>83</v>
      </c>
      <c r="AA1302" s="4" t="s">
        <v>96</v>
      </c>
      <c r="AB1302" s="4" t="s">
        <v>83</v>
      </c>
      <c r="AC1302" s="4" t="s">
        <v>85</v>
      </c>
      <c r="AD1302" s="4">
        <v>2.1050000000000001E-3</v>
      </c>
      <c r="AE1302" s="4" t="s">
        <v>40</v>
      </c>
      <c r="AF1302" s="4" t="s">
        <v>41</v>
      </c>
      <c r="AG1302" s="4" t="s">
        <v>40</v>
      </c>
      <c r="AH1302" s="4" t="s">
        <v>42</v>
      </c>
      <c r="AI1302" s="4" t="s">
        <v>42</v>
      </c>
      <c r="AJ1302" s="4" t="s">
        <v>40</v>
      </c>
      <c r="AK1302" s="4" t="s">
        <v>42</v>
      </c>
      <c r="AL1302" s="4" t="s">
        <v>42</v>
      </c>
      <c r="AM1302" s="4" t="s">
        <v>42</v>
      </c>
      <c r="AN1302" s="4" t="s">
        <v>40</v>
      </c>
      <c r="AO1302" s="4" t="s">
        <v>41</v>
      </c>
      <c r="AP1302" s="4" t="s">
        <v>42</v>
      </c>
      <c r="AQ1302" s="4" t="s">
        <v>40</v>
      </c>
      <c r="AR1302" s="4" t="s">
        <v>42</v>
      </c>
      <c r="AS1302" s="4"/>
      <c r="AT1302" s="4" t="s">
        <v>81</v>
      </c>
      <c r="AU1302" s="4" t="s">
        <v>83</v>
      </c>
      <c r="AV1302" s="4" t="s">
        <v>86</v>
      </c>
      <c r="AW1302" s="4" t="s">
        <v>86</v>
      </c>
      <c r="AX1302" s="4" t="s">
        <v>86</v>
      </c>
      <c r="AY1302" s="4" t="s">
        <v>86</v>
      </c>
      <c r="AZ1302" s="4" t="s">
        <v>86</v>
      </c>
      <c r="BA1302" s="4" t="s">
        <v>86</v>
      </c>
      <c r="BB1302" s="4" t="s">
        <v>87</v>
      </c>
      <c r="BC1302" s="4" t="s">
        <v>87</v>
      </c>
      <c r="BD1302" s="4" t="s">
        <v>83</v>
      </c>
      <c r="BE1302" s="4" t="s">
        <v>152</v>
      </c>
      <c r="BF1302" s="4" t="s">
        <v>86</v>
      </c>
      <c r="BG1302" s="4" t="s">
        <v>86</v>
      </c>
    </row>
    <row r="1303" spans="1:59" ht="361.5">
      <c r="A1303" s="4">
        <v>2592017</v>
      </c>
      <c r="B1303" s="5">
        <f t="shared" si="40"/>
        <v>1703102</v>
      </c>
      <c r="C1303" s="5">
        <f t="shared" si="41"/>
        <v>2592017</v>
      </c>
      <c r="D1303" s="4">
        <v>1703102</v>
      </c>
      <c r="E1303" s="4" t="s">
        <v>8478</v>
      </c>
      <c r="F1303" s="4" t="s">
        <v>8479</v>
      </c>
      <c r="G1303" s="4" t="s">
        <v>8480</v>
      </c>
      <c r="H1303" s="4" t="s">
        <v>8481</v>
      </c>
      <c r="I1303" s="4"/>
      <c r="J1303" s="4" t="s">
        <v>8482</v>
      </c>
      <c r="K1303" s="4" t="s">
        <v>94</v>
      </c>
      <c r="L1303" s="4"/>
      <c r="M1303" s="4" t="s">
        <v>8483</v>
      </c>
      <c r="N1303" s="4"/>
      <c r="O1303" s="4" t="s">
        <v>8484</v>
      </c>
      <c r="P1303" s="4" t="s">
        <v>81</v>
      </c>
      <c r="Q1303" s="4" t="s">
        <v>81</v>
      </c>
      <c r="R1303" s="4" t="s">
        <v>81</v>
      </c>
      <c r="S1303" s="4" t="s">
        <v>81</v>
      </c>
      <c r="T1303" s="4" t="s">
        <v>96</v>
      </c>
      <c r="U1303" s="4" t="s">
        <v>82</v>
      </c>
      <c r="V1303" s="4" t="s">
        <v>81</v>
      </c>
      <c r="W1303" s="4" t="s">
        <v>81</v>
      </c>
      <c r="X1303" s="4" t="s">
        <v>81</v>
      </c>
      <c r="Y1303" s="4" t="s">
        <v>81</v>
      </c>
      <c r="Z1303" s="4" t="s">
        <v>81</v>
      </c>
      <c r="AA1303" s="4" t="s">
        <v>84</v>
      </c>
      <c r="AB1303" s="4" t="s">
        <v>86</v>
      </c>
      <c r="AC1303" s="4" t="s">
        <v>85</v>
      </c>
      <c r="AD1303" s="4">
        <v>1.4649999999999999E-3</v>
      </c>
      <c r="AE1303" s="4" t="s">
        <v>42</v>
      </c>
      <c r="AF1303" s="4" t="s">
        <v>42</v>
      </c>
      <c r="AG1303" s="4" t="s">
        <v>42</v>
      </c>
      <c r="AH1303" s="4" t="s">
        <v>42</v>
      </c>
      <c r="AI1303" s="4" t="s">
        <v>42</v>
      </c>
      <c r="AJ1303" s="4" t="s">
        <v>40</v>
      </c>
      <c r="AK1303" s="4" t="s">
        <v>42</v>
      </c>
      <c r="AL1303" s="4" t="s">
        <v>42</v>
      </c>
      <c r="AM1303" s="4" t="s">
        <v>42</v>
      </c>
      <c r="AN1303" s="4" t="s">
        <v>42</v>
      </c>
      <c r="AO1303" s="4" t="s">
        <v>42</v>
      </c>
      <c r="AP1303" s="4" t="s">
        <v>40</v>
      </c>
      <c r="AQ1303" s="4" t="s">
        <v>42</v>
      </c>
      <c r="AR1303" s="4" t="s">
        <v>42</v>
      </c>
      <c r="AS1303" s="4"/>
      <c r="AT1303" s="4" t="s">
        <v>81</v>
      </c>
      <c r="AU1303" s="4" t="s">
        <v>86</v>
      </c>
      <c r="AV1303" s="4" t="s">
        <v>86</v>
      </c>
      <c r="AW1303" s="4" t="s">
        <v>86</v>
      </c>
      <c r="AX1303" s="4" t="s">
        <v>86</v>
      </c>
      <c r="AY1303" s="4" t="s">
        <v>86</v>
      </c>
      <c r="AZ1303" s="4" t="s">
        <v>86</v>
      </c>
      <c r="BA1303" s="4" t="s">
        <v>86</v>
      </c>
      <c r="BB1303" s="4" t="s">
        <v>81</v>
      </c>
      <c r="BC1303" s="4" t="s">
        <v>87</v>
      </c>
      <c r="BD1303" s="4" t="s">
        <v>86</v>
      </c>
      <c r="BE1303" s="4" t="s">
        <v>89</v>
      </c>
      <c r="BF1303" s="4" t="s">
        <v>86</v>
      </c>
      <c r="BG1303" s="4" t="s">
        <v>85</v>
      </c>
    </row>
    <row r="1304" spans="1:59" ht="361.5">
      <c r="A1304" s="4">
        <v>1436075</v>
      </c>
      <c r="B1304" s="5">
        <f t="shared" si="40"/>
        <v>1700825</v>
      </c>
      <c r="C1304" s="5">
        <f t="shared" si="41"/>
        <v>1436075</v>
      </c>
      <c r="D1304" s="4">
        <v>1700825</v>
      </c>
      <c r="E1304" s="4" t="s">
        <v>8485</v>
      </c>
      <c r="F1304" s="4" t="s">
        <v>8486</v>
      </c>
      <c r="G1304" s="4" t="s">
        <v>8487</v>
      </c>
      <c r="H1304" s="4" t="s">
        <v>2138</v>
      </c>
      <c r="I1304" s="4" t="s">
        <v>8488</v>
      </c>
      <c r="J1304" s="4" t="s">
        <v>1033</v>
      </c>
      <c r="K1304" s="4" t="s">
        <v>121</v>
      </c>
      <c r="L1304" s="4"/>
      <c r="M1304" s="4" t="s">
        <v>2141</v>
      </c>
      <c r="N1304" s="4"/>
      <c r="O1304" s="4" t="s">
        <v>8489</v>
      </c>
      <c r="P1304" s="4" t="s">
        <v>81</v>
      </c>
      <c r="Q1304" s="4" t="s">
        <v>86</v>
      </c>
      <c r="R1304" s="4" t="s">
        <v>83</v>
      </c>
      <c r="S1304" s="4" t="s">
        <v>81</v>
      </c>
      <c r="T1304" s="4" t="s">
        <v>96</v>
      </c>
      <c r="U1304" s="4" t="s">
        <v>82</v>
      </c>
      <c r="V1304" s="4" t="s">
        <v>81</v>
      </c>
      <c r="W1304" s="4" t="s">
        <v>81</v>
      </c>
      <c r="X1304" s="4" t="s">
        <v>81</v>
      </c>
      <c r="Y1304" s="4" t="s">
        <v>81</v>
      </c>
      <c r="Z1304" s="4" t="s">
        <v>81</v>
      </c>
      <c r="AA1304" s="4" t="s">
        <v>86</v>
      </c>
      <c r="AB1304" s="4" t="s">
        <v>81</v>
      </c>
      <c r="AC1304" s="4" t="s">
        <v>85</v>
      </c>
      <c r="AD1304" s="4">
        <v>2.4299999999999999E-3</v>
      </c>
      <c r="AE1304" s="4" t="s">
        <v>42</v>
      </c>
      <c r="AF1304" s="4" t="s">
        <v>42</v>
      </c>
      <c r="AG1304" s="4" t="s">
        <v>40</v>
      </c>
      <c r="AH1304" s="4" t="s">
        <v>42</v>
      </c>
      <c r="AI1304" s="4" t="s">
        <v>42</v>
      </c>
      <c r="AJ1304" s="4" t="s">
        <v>40</v>
      </c>
      <c r="AK1304" s="4" t="s">
        <v>42</v>
      </c>
      <c r="AL1304" s="4" t="s">
        <v>42</v>
      </c>
      <c r="AM1304" s="4" t="s">
        <v>42</v>
      </c>
      <c r="AN1304" s="4" t="s">
        <v>42</v>
      </c>
      <c r="AO1304" s="4" t="s">
        <v>42</v>
      </c>
      <c r="AP1304" s="4" t="s">
        <v>42</v>
      </c>
      <c r="AQ1304" s="4" t="s">
        <v>42</v>
      </c>
      <c r="AR1304" s="4" t="s">
        <v>42</v>
      </c>
      <c r="AS1304" s="4"/>
      <c r="AT1304" s="4" t="s">
        <v>81</v>
      </c>
      <c r="AU1304" s="4" t="s">
        <v>81</v>
      </c>
      <c r="AV1304" s="4" t="s">
        <v>81</v>
      </c>
      <c r="AW1304" s="4" t="s">
        <v>81</v>
      </c>
      <c r="AX1304" s="4" t="s">
        <v>96</v>
      </c>
      <c r="AY1304" s="4" t="s">
        <v>96</v>
      </c>
      <c r="AZ1304" s="4" t="s">
        <v>81</v>
      </c>
      <c r="BA1304" s="4" t="s">
        <v>81</v>
      </c>
      <c r="BB1304" s="4" t="s">
        <v>81</v>
      </c>
      <c r="BC1304" s="4" t="s">
        <v>87</v>
      </c>
      <c r="BD1304" s="4" t="s">
        <v>81</v>
      </c>
      <c r="BE1304" s="4" t="s">
        <v>89</v>
      </c>
      <c r="BF1304" s="4" t="s">
        <v>81</v>
      </c>
      <c r="BG1304" s="4" t="s">
        <v>85</v>
      </c>
    </row>
    <row r="1305" spans="1:59" ht="409.6">
      <c r="A1305" s="4">
        <v>1140856</v>
      </c>
      <c r="B1305" s="5">
        <f t="shared" si="40"/>
        <v>1698786</v>
      </c>
      <c r="C1305" s="5">
        <f t="shared" si="41"/>
        <v>1140856</v>
      </c>
      <c r="D1305" s="4">
        <v>1698786</v>
      </c>
      <c r="E1305" s="4" t="s">
        <v>8490</v>
      </c>
      <c r="F1305" s="4" t="s">
        <v>8491</v>
      </c>
      <c r="G1305" s="4" t="s">
        <v>8492</v>
      </c>
      <c r="H1305" s="4" t="s">
        <v>8493</v>
      </c>
      <c r="I1305" s="4" t="s">
        <v>8494</v>
      </c>
      <c r="J1305" s="4" t="s">
        <v>8495</v>
      </c>
      <c r="K1305" s="4" t="s">
        <v>224</v>
      </c>
      <c r="L1305" s="4"/>
      <c r="M1305" s="4" t="s">
        <v>8496</v>
      </c>
      <c r="N1305" s="4" t="s">
        <v>8497</v>
      </c>
      <c r="O1305" s="4" t="s">
        <v>8498</v>
      </c>
      <c r="P1305" s="4" t="s">
        <v>323</v>
      </c>
      <c r="Q1305" s="4" t="s">
        <v>83</v>
      </c>
      <c r="R1305" s="4" t="s">
        <v>83</v>
      </c>
      <c r="S1305" s="4" t="s">
        <v>81</v>
      </c>
      <c r="T1305" s="4" t="s">
        <v>82</v>
      </c>
      <c r="U1305" s="4" t="s">
        <v>82</v>
      </c>
      <c r="V1305" s="4" t="s">
        <v>86</v>
      </c>
      <c r="W1305" s="4" t="s">
        <v>83</v>
      </c>
      <c r="X1305" s="4" t="s">
        <v>83</v>
      </c>
      <c r="Y1305" s="4" t="s">
        <v>86</v>
      </c>
      <c r="Z1305" s="4" t="s">
        <v>83</v>
      </c>
      <c r="AA1305" s="4" t="s">
        <v>96</v>
      </c>
      <c r="AB1305" s="4" t="s">
        <v>83</v>
      </c>
      <c r="AC1305" s="4" t="s">
        <v>85</v>
      </c>
      <c r="AD1305" s="4">
        <v>2.8700000000000002E-3</v>
      </c>
      <c r="AE1305" s="4" t="s">
        <v>40</v>
      </c>
      <c r="AF1305" s="4" t="s">
        <v>41</v>
      </c>
      <c r="AG1305" s="4" t="s">
        <v>40</v>
      </c>
      <c r="AH1305" s="4" t="s">
        <v>42</v>
      </c>
      <c r="AI1305" s="4" t="s">
        <v>41</v>
      </c>
      <c r="AJ1305" s="4" t="s">
        <v>40</v>
      </c>
      <c r="AK1305" s="4" t="s">
        <v>41</v>
      </c>
      <c r="AL1305" s="4" t="s">
        <v>42</v>
      </c>
      <c r="AM1305" s="4" t="s">
        <v>42</v>
      </c>
      <c r="AN1305" s="4" t="s">
        <v>40</v>
      </c>
      <c r="AO1305" s="4" t="s">
        <v>41</v>
      </c>
      <c r="AP1305" s="4" t="s">
        <v>42</v>
      </c>
      <c r="AQ1305" s="4" t="s">
        <v>40</v>
      </c>
      <c r="AR1305" s="4" t="s">
        <v>42</v>
      </c>
      <c r="AS1305" s="4"/>
      <c r="AT1305" s="4" t="s">
        <v>81</v>
      </c>
      <c r="AU1305" s="4" t="s">
        <v>83</v>
      </c>
      <c r="AV1305" s="4" t="s">
        <v>86</v>
      </c>
      <c r="AW1305" s="4" t="s">
        <v>86</v>
      </c>
      <c r="AX1305" s="4" t="s">
        <v>82</v>
      </c>
      <c r="AY1305" s="4" t="s">
        <v>96</v>
      </c>
      <c r="AZ1305" s="4" t="s">
        <v>83</v>
      </c>
      <c r="BA1305" s="4" t="s">
        <v>81</v>
      </c>
      <c r="BB1305" s="4" t="s">
        <v>81</v>
      </c>
      <c r="BC1305" s="4" t="s">
        <v>81</v>
      </c>
      <c r="BD1305" s="4" t="s">
        <v>83</v>
      </c>
      <c r="BE1305" s="4" t="s">
        <v>96</v>
      </c>
      <c r="BF1305" s="4" t="s">
        <v>87</v>
      </c>
      <c r="BG1305" s="4" t="s">
        <v>85</v>
      </c>
    </row>
    <row r="1306" spans="1:59" ht="332.25">
      <c r="A1306" s="4">
        <v>2226427</v>
      </c>
      <c r="B1306" s="5">
        <f t="shared" si="40"/>
        <v>1700609</v>
      </c>
      <c r="C1306" s="5">
        <f t="shared" si="41"/>
        <v>2226427</v>
      </c>
      <c r="D1306" s="4">
        <v>1700609</v>
      </c>
      <c r="E1306" s="4" t="s">
        <v>8499</v>
      </c>
      <c r="F1306" s="4" t="s">
        <v>8500</v>
      </c>
      <c r="G1306" s="4" t="s">
        <v>8501</v>
      </c>
      <c r="H1306" s="4" t="s">
        <v>8502</v>
      </c>
      <c r="I1306" s="4" t="s">
        <v>8503</v>
      </c>
      <c r="J1306" s="4" t="s">
        <v>6675</v>
      </c>
      <c r="K1306" s="4" t="s">
        <v>78</v>
      </c>
      <c r="L1306" s="4"/>
      <c r="M1306" s="4" t="s">
        <v>8504</v>
      </c>
      <c r="N1306" s="4" t="s">
        <v>2516</v>
      </c>
      <c r="O1306" s="4" t="s">
        <v>8505</v>
      </c>
      <c r="P1306" s="4" t="s">
        <v>81</v>
      </c>
      <c r="Q1306" s="4" t="s">
        <v>81</v>
      </c>
      <c r="R1306" s="4" t="s">
        <v>81</v>
      </c>
      <c r="S1306" s="4" t="s">
        <v>81</v>
      </c>
      <c r="T1306" s="4" t="s">
        <v>84</v>
      </c>
      <c r="U1306" s="4" t="s">
        <v>82</v>
      </c>
      <c r="V1306" s="4" t="s">
        <v>81</v>
      </c>
      <c r="W1306" s="4" t="s">
        <v>83</v>
      </c>
      <c r="X1306" s="4" t="s">
        <v>81</v>
      </c>
      <c r="Y1306" s="4" t="s">
        <v>86</v>
      </c>
      <c r="Z1306" s="4" t="s">
        <v>81</v>
      </c>
      <c r="AA1306" s="4" t="s">
        <v>96</v>
      </c>
      <c r="AB1306" s="4" t="s">
        <v>86</v>
      </c>
      <c r="AC1306" s="4" t="s">
        <v>85</v>
      </c>
      <c r="AD1306" s="4">
        <v>2.1299999999999999E-3</v>
      </c>
      <c r="AE1306" s="4" t="s">
        <v>42</v>
      </c>
      <c r="AF1306" s="4" t="s">
        <v>42</v>
      </c>
      <c r="AG1306" s="4" t="s">
        <v>42</v>
      </c>
      <c r="AH1306" s="4" t="s">
        <v>42</v>
      </c>
      <c r="AI1306" s="4" t="s">
        <v>41</v>
      </c>
      <c r="AJ1306" s="4" t="s">
        <v>40</v>
      </c>
      <c r="AK1306" s="4" t="s">
        <v>42</v>
      </c>
      <c r="AL1306" s="4" t="s">
        <v>42</v>
      </c>
      <c r="AM1306" s="4" t="s">
        <v>42</v>
      </c>
      <c r="AN1306" s="4" t="s">
        <v>40</v>
      </c>
      <c r="AO1306" s="4" t="s">
        <v>42</v>
      </c>
      <c r="AP1306" s="4" t="s">
        <v>42</v>
      </c>
      <c r="AQ1306" s="4" t="s">
        <v>42</v>
      </c>
      <c r="AR1306" s="4" t="s">
        <v>42</v>
      </c>
      <c r="AS1306" s="4"/>
      <c r="AT1306" s="4" t="s">
        <v>86</v>
      </c>
      <c r="AU1306" s="4" t="s">
        <v>81</v>
      </c>
      <c r="AV1306" s="4" t="s">
        <v>81</v>
      </c>
      <c r="AW1306" s="4" t="s">
        <v>81</v>
      </c>
      <c r="AX1306" s="4" t="s">
        <v>84</v>
      </c>
      <c r="AY1306" s="4" t="s">
        <v>96</v>
      </c>
      <c r="AZ1306" s="4" t="s">
        <v>86</v>
      </c>
      <c r="BA1306" s="4" t="s">
        <v>81</v>
      </c>
      <c r="BB1306" s="4" t="s">
        <v>81</v>
      </c>
      <c r="BC1306" s="4" t="s">
        <v>87</v>
      </c>
      <c r="BD1306" s="4" t="s">
        <v>81</v>
      </c>
      <c r="BE1306" s="4" t="s">
        <v>89</v>
      </c>
      <c r="BF1306" s="4" t="s">
        <v>86</v>
      </c>
      <c r="BG1306" s="4" t="s">
        <v>85</v>
      </c>
    </row>
    <row r="1307" spans="1:59" ht="409.6">
      <c r="A1307" s="4">
        <v>2022994</v>
      </c>
      <c r="B1307" s="5">
        <f t="shared" si="40"/>
        <v>1700749</v>
      </c>
      <c r="C1307" s="5">
        <f t="shared" si="41"/>
        <v>2022994</v>
      </c>
      <c r="D1307" s="4">
        <v>1700749</v>
      </c>
      <c r="E1307" s="4" t="s">
        <v>8506</v>
      </c>
      <c r="F1307" s="4" t="s">
        <v>8507</v>
      </c>
      <c r="G1307" s="4" t="s">
        <v>8508</v>
      </c>
      <c r="H1307" s="4" t="s">
        <v>4300</v>
      </c>
      <c r="I1307" s="4" t="s">
        <v>200</v>
      </c>
      <c r="J1307" s="4" t="s">
        <v>275</v>
      </c>
      <c r="K1307" s="4" t="s">
        <v>202</v>
      </c>
      <c r="L1307" s="4"/>
      <c r="M1307" s="4" t="s">
        <v>8509</v>
      </c>
      <c r="N1307" s="4" t="s">
        <v>443</v>
      </c>
      <c r="O1307" s="4" t="s">
        <v>8510</v>
      </c>
      <c r="P1307" s="4" t="s">
        <v>81</v>
      </c>
      <c r="Q1307" s="4" t="s">
        <v>81</v>
      </c>
      <c r="R1307" s="4" t="s">
        <v>81</v>
      </c>
      <c r="S1307" s="4" t="s">
        <v>81</v>
      </c>
      <c r="T1307" s="4" t="s">
        <v>82</v>
      </c>
      <c r="U1307" s="4" t="s">
        <v>82</v>
      </c>
      <c r="V1307" s="4" t="s">
        <v>81</v>
      </c>
      <c r="W1307" s="4" t="s">
        <v>83</v>
      </c>
      <c r="X1307" s="4" t="s">
        <v>81</v>
      </c>
      <c r="Y1307" s="4" t="s">
        <v>81</v>
      </c>
      <c r="Z1307" s="4" t="s">
        <v>81</v>
      </c>
      <c r="AA1307" s="4" t="s">
        <v>96</v>
      </c>
      <c r="AB1307" s="4" t="s">
        <v>81</v>
      </c>
      <c r="AC1307" s="4" t="s">
        <v>85</v>
      </c>
      <c r="AD1307" s="4">
        <v>3.7200000000000002E-3</v>
      </c>
      <c r="AE1307" s="4" t="s">
        <v>42</v>
      </c>
      <c r="AF1307" s="4" t="s">
        <v>42</v>
      </c>
      <c r="AG1307" s="4" t="s">
        <v>42</v>
      </c>
      <c r="AH1307" s="4" t="s">
        <v>42</v>
      </c>
      <c r="AI1307" s="4" t="s">
        <v>41</v>
      </c>
      <c r="AJ1307" s="4" t="s">
        <v>40</v>
      </c>
      <c r="AK1307" s="4" t="s">
        <v>42</v>
      </c>
      <c r="AL1307" s="4" t="s">
        <v>42</v>
      </c>
      <c r="AM1307" s="4" t="s">
        <v>42</v>
      </c>
      <c r="AN1307" s="4" t="s">
        <v>40</v>
      </c>
      <c r="AO1307" s="4" t="s">
        <v>42</v>
      </c>
      <c r="AP1307" s="4" t="s">
        <v>42</v>
      </c>
      <c r="AQ1307" s="4" t="s">
        <v>42</v>
      </c>
      <c r="AR1307" s="4" t="s">
        <v>42</v>
      </c>
      <c r="AS1307" s="4"/>
      <c r="AT1307" s="4" t="s">
        <v>81</v>
      </c>
      <c r="AU1307" s="4" t="s">
        <v>81</v>
      </c>
      <c r="AV1307" s="4" t="s">
        <v>81</v>
      </c>
      <c r="AW1307" s="4" t="s">
        <v>81</v>
      </c>
      <c r="AX1307" s="4" t="s">
        <v>82</v>
      </c>
      <c r="AY1307" s="4" t="s">
        <v>96</v>
      </c>
      <c r="AZ1307" s="4" t="s">
        <v>86</v>
      </c>
      <c r="BA1307" s="4" t="s">
        <v>86</v>
      </c>
      <c r="BB1307" s="4" t="s">
        <v>81</v>
      </c>
      <c r="BC1307" s="4" t="s">
        <v>81</v>
      </c>
      <c r="BD1307" s="4" t="s">
        <v>81</v>
      </c>
      <c r="BE1307" s="4" t="s">
        <v>96</v>
      </c>
      <c r="BF1307" s="4" t="s">
        <v>86</v>
      </c>
      <c r="BG1307" s="4" t="s">
        <v>85</v>
      </c>
    </row>
    <row r="1308" spans="1:59" ht="303.75">
      <c r="A1308" s="4">
        <v>59711</v>
      </c>
      <c r="B1308" s="5">
        <f t="shared" si="40"/>
        <v>1700318</v>
      </c>
      <c r="C1308" s="5">
        <f t="shared" si="41"/>
        <v>59711</v>
      </c>
      <c r="D1308" s="4">
        <v>1700318</v>
      </c>
      <c r="E1308" s="4" t="s">
        <v>8511</v>
      </c>
      <c r="F1308" s="4" t="s">
        <v>8512</v>
      </c>
      <c r="G1308" s="4" t="s">
        <v>8513</v>
      </c>
      <c r="H1308" s="4" t="s">
        <v>8514</v>
      </c>
      <c r="I1308" s="4"/>
      <c r="J1308" s="4" t="s">
        <v>3702</v>
      </c>
      <c r="K1308" s="4" t="s">
        <v>857</v>
      </c>
      <c r="L1308" s="4"/>
      <c r="M1308" s="4" t="s">
        <v>8515</v>
      </c>
      <c r="N1308" s="4" t="s">
        <v>566</v>
      </c>
      <c r="O1308" s="4" t="s">
        <v>8516</v>
      </c>
      <c r="P1308" s="4" t="s">
        <v>81</v>
      </c>
      <c r="Q1308" s="4" t="s">
        <v>81</v>
      </c>
      <c r="R1308" s="4" t="s">
        <v>83</v>
      </c>
      <c r="S1308" s="4" t="s">
        <v>81</v>
      </c>
      <c r="T1308" s="4" t="s">
        <v>86</v>
      </c>
      <c r="U1308" s="4" t="s">
        <v>82</v>
      </c>
      <c r="V1308" s="4" t="s">
        <v>86</v>
      </c>
      <c r="W1308" s="4" t="s">
        <v>83</v>
      </c>
      <c r="X1308" s="4" t="s">
        <v>81</v>
      </c>
      <c r="Y1308" s="4" t="s">
        <v>86</v>
      </c>
      <c r="Z1308" s="4" t="s">
        <v>81</v>
      </c>
      <c r="AA1308" s="4" t="s">
        <v>96</v>
      </c>
      <c r="AB1308" s="4" t="s">
        <v>83</v>
      </c>
      <c r="AC1308" s="4" t="s">
        <v>85</v>
      </c>
      <c r="AD1308" s="4">
        <v>2.2049999999999999E-3</v>
      </c>
      <c r="AE1308" s="4" t="s">
        <v>42</v>
      </c>
      <c r="AF1308" s="4" t="s">
        <v>42</v>
      </c>
      <c r="AG1308" s="4" t="s">
        <v>40</v>
      </c>
      <c r="AH1308" s="4" t="s">
        <v>42</v>
      </c>
      <c r="AI1308" s="4" t="s">
        <v>42</v>
      </c>
      <c r="AJ1308" s="4" t="s">
        <v>40</v>
      </c>
      <c r="AK1308" s="4" t="s">
        <v>42</v>
      </c>
      <c r="AL1308" s="4" t="s">
        <v>42</v>
      </c>
      <c r="AM1308" s="4" t="s">
        <v>42</v>
      </c>
      <c r="AN1308" s="4" t="s">
        <v>41</v>
      </c>
      <c r="AO1308" s="4" t="s">
        <v>42</v>
      </c>
      <c r="AP1308" s="4" t="s">
        <v>42</v>
      </c>
      <c r="AQ1308" s="4" t="s">
        <v>40</v>
      </c>
      <c r="AR1308" s="4" t="s">
        <v>42</v>
      </c>
      <c r="AS1308" s="4"/>
      <c r="AT1308" s="4" t="s">
        <v>81</v>
      </c>
      <c r="AU1308" s="4" t="s">
        <v>81</v>
      </c>
      <c r="AV1308" s="4" t="s">
        <v>81</v>
      </c>
      <c r="AW1308" s="4" t="s">
        <v>81</v>
      </c>
      <c r="AX1308" s="4" t="s">
        <v>96</v>
      </c>
      <c r="AY1308" s="4" t="s">
        <v>96</v>
      </c>
      <c r="AZ1308" s="4" t="s">
        <v>81</v>
      </c>
      <c r="BA1308" s="4" t="s">
        <v>81</v>
      </c>
      <c r="BB1308" s="4" t="s">
        <v>89</v>
      </c>
      <c r="BC1308" s="4" t="s">
        <v>83</v>
      </c>
      <c r="BD1308" s="4" t="s">
        <v>81</v>
      </c>
      <c r="BE1308" s="4" t="s">
        <v>86</v>
      </c>
      <c r="BF1308" s="4" t="s">
        <v>86</v>
      </c>
      <c r="BG1308" s="4" t="s">
        <v>85</v>
      </c>
    </row>
    <row r="1309" spans="1:59" ht="303.75">
      <c r="A1309" s="4">
        <v>1431535</v>
      </c>
      <c r="B1309" s="5">
        <f t="shared" si="40"/>
        <v>1431535</v>
      </c>
      <c r="C1309" s="5">
        <f t="shared" si="41"/>
        <v>1431535</v>
      </c>
      <c r="D1309" s="4">
        <v>1431535</v>
      </c>
      <c r="E1309" s="4" t="s">
        <v>8517</v>
      </c>
      <c r="F1309" s="4" t="s">
        <v>8518</v>
      </c>
      <c r="G1309" s="4" t="s">
        <v>8519</v>
      </c>
      <c r="H1309" s="4" t="s">
        <v>8520</v>
      </c>
      <c r="I1309" s="4"/>
      <c r="J1309" s="4" t="s">
        <v>275</v>
      </c>
      <c r="K1309" s="4" t="s">
        <v>857</v>
      </c>
      <c r="L1309" s="4" t="s">
        <v>1159</v>
      </c>
      <c r="M1309" s="4" t="s">
        <v>8521</v>
      </c>
      <c r="N1309" s="4" t="s">
        <v>380</v>
      </c>
      <c r="O1309" s="4" t="s">
        <v>8522</v>
      </c>
      <c r="P1309" s="4" t="s">
        <v>81</v>
      </c>
      <c r="Q1309" s="4" t="s">
        <v>81</v>
      </c>
      <c r="R1309" s="4" t="s">
        <v>81</v>
      </c>
      <c r="S1309" s="4" t="s">
        <v>81</v>
      </c>
      <c r="T1309" s="4" t="s">
        <v>96</v>
      </c>
      <c r="U1309" s="4" t="s">
        <v>82</v>
      </c>
      <c r="V1309" s="4" t="s">
        <v>81</v>
      </c>
      <c r="W1309" s="4" t="s">
        <v>81</v>
      </c>
      <c r="X1309" s="4" t="s">
        <v>81</v>
      </c>
      <c r="Y1309" s="4" t="s">
        <v>81</v>
      </c>
      <c r="Z1309" s="4" t="s">
        <v>83</v>
      </c>
      <c r="AA1309" s="4" t="s">
        <v>96</v>
      </c>
      <c r="AB1309" s="4" t="s">
        <v>83</v>
      </c>
      <c r="AC1309" s="4" t="s">
        <v>85</v>
      </c>
      <c r="AD1309" s="4">
        <v>1.9350000000000001E-3</v>
      </c>
      <c r="AE1309" s="4" t="s">
        <v>42</v>
      </c>
      <c r="AF1309" s="4" t="s">
        <v>42</v>
      </c>
      <c r="AG1309" s="4" t="s">
        <v>42</v>
      </c>
      <c r="AH1309" s="4" t="s">
        <v>42</v>
      </c>
      <c r="AI1309" s="4" t="s">
        <v>42</v>
      </c>
      <c r="AJ1309" s="4" t="s">
        <v>40</v>
      </c>
      <c r="AK1309" s="4" t="s">
        <v>42</v>
      </c>
      <c r="AL1309" s="4" t="s">
        <v>42</v>
      </c>
      <c r="AM1309" s="4" t="s">
        <v>42</v>
      </c>
      <c r="AN1309" s="4" t="s">
        <v>39</v>
      </c>
      <c r="AO1309" s="4" t="s">
        <v>41</v>
      </c>
      <c r="AP1309" s="4" t="s">
        <v>42</v>
      </c>
      <c r="AQ1309" s="4" t="s">
        <v>40</v>
      </c>
      <c r="AR1309" s="4" t="s">
        <v>42</v>
      </c>
      <c r="AS1309" s="4"/>
      <c r="AT1309" s="4" t="s">
        <v>81</v>
      </c>
      <c r="AU1309" s="4" t="s">
        <v>81</v>
      </c>
      <c r="AV1309" s="4" t="s">
        <v>81</v>
      </c>
      <c r="AW1309" s="4" t="s">
        <v>81</v>
      </c>
      <c r="AX1309" s="4" t="s">
        <v>96</v>
      </c>
      <c r="AY1309" s="4" t="s">
        <v>96</v>
      </c>
      <c r="AZ1309" s="4" t="s">
        <v>81</v>
      </c>
      <c r="BA1309" s="4" t="s">
        <v>81</v>
      </c>
      <c r="BB1309" s="4" t="s">
        <v>87</v>
      </c>
      <c r="BC1309" s="4" t="s">
        <v>144</v>
      </c>
      <c r="BD1309" s="4" t="s">
        <v>83</v>
      </c>
      <c r="BE1309" s="4" t="s">
        <v>86</v>
      </c>
      <c r="BF1309" s="4" t="s">
        <v>86</v>
      </c>
      <c r="BG1309" s="4" t="s">
        <v>85</v>
      </c>
    </row>
    <row r="1310" spans="1:59" ht="346.5">
      <c r="A1310" s="4">
        <v>2343268</v>
      </c>
      <c r="B1310" s="5">
        <f t="shared" si="40"/>
        <v>1702854</v>
      </c>
      <c r="C1310" s="5">
        <f t="shared" si="41"/>
        <v>2343268</v>
      </c>
      <c r="D1310" s="4">
        <v>1702854</v>
      </c>
      <c r="E1310" s="4" t="s">
        <v>8523</v>
      </c>
      <c r="F1310" s="4" t="s">
        <v>8524</v>
      </c>
      <c r="G1310" s="4" t="s">
        <v>8525</v>
      </c>
      <c r="H1310" s="4" t="s">
        <v>8404</v>
      </c>
      <c r="I1310" s="4" t="s">
        <v>8526</v>
      </c>
      <c r="J1310" s="4" t="s">
        <v>1964</v>
      </c>
      <c r="K1310" s="4" t="s">
        <v>166</v>
      </c>
      <c r="L1310" s="4"/>
      <c r="M1310" s="4" t="s">
        <v>8527</v>
      </c>
      <c r="N1310" s="4" t="s">
        <v>566</v>
      </c>
      <c r="O1310" s="4" t="s">
        <v>8528</v>
      </c>
      <c r="P1310" s="4" t="s">
        <v>81</v>
      </c>
      <c r="Q1310" s="4" t="s">
        <v>81</v>
      </c>
      <c r="R1310" s="4" t="s">
        <v>81</v>
      </c>
      <c r="S1310" s="4" t="s">
        <v>81</v>
      </c>
      <c r="T1310" s="4" t="s">
        <v>86</v>
      </c>
      <c r="U1310" s="4" t="s">
        <v>82</v>
      </c>
      <c r="V1310" s="4" t="s">
        <v>83</v>
      </c>
      <c r="W1310" s="4" t="s">
        <v>83</v>
      </c>
      <c r="X1310" s="4" t="s">
        <v>81</v>
      </c>
      <c r="Y1310" s="4" t="s">
        <v>81</v>
      </c>
      <c r="Z1310" s="4" t="s">
        <v>81</v>
      </c>
      <c r="AA1310" s="4" t="s">
        <v>96</v>
      </c>
      <c r="AB1310" s="4" t="s">
        <v>83</v>
      </c>
      <c r="AC1310" s="4" t="s">
        <v>85</v>
      </c>
      <c r="AD1310" s="4">
        <v>2.385E-3</v>
      </c>
      <c r="AE1310" s="4" t="s">
        <v>42</v>
      </c>
      <c r="AF1310" s="4" t="s">
        <v>42</v>
      </c>
      <c r="AG1310" s="4" t="s">
        <v>42</v>
      </c>
      <c r="AH1310" s="4" t="s">
        <v>42</v>
      </c>
      <c r="AI1310" s="4" t="s">
        <v>42</v>
      </c>
      <c r="AJ1310" s="4" t="s">
        <v>40</v>
      </c>
      <c r="AK1310" s="4" t="s">
        <v>42</v>
      </c>
      <c r="AL1310" s="4" t="s">
        <v>42</v>
      </c>
      <c r="AM1310" s="4" t="s">
        <v>40</v>
      </c>
      <c r="AN1310" s="4" t="s">
        <v>41</v>
      </c>
      <c r="AO1310" s="4" t="s">
        <v>42</v>
      </c>
      <c r="AP1310" s="4" t="s">
        <v>42</v>
      </c>
      <c r="AQ1310" s="4" t="s">
        <v>40</v>
      </c>
      <c r="AR1310" s="4" t="s">
        <v>42</v>
      </c>
      <c r="AS1310" s="4"/>
      <c r="AT1310" s="4" t="s">
        <v>81</v>
      </c>
      <c r="AU1310" s="4" t="s">
        <v>81</v>
      </c>
      <c r="AV1310" s="4" t="s">
        <v>81</v>
      </c>
      <c r="AW1310" s="4" t="s">
        <v>81</v>
      </c>
      <c r="AX1310" s="4" t="s">
        <v>96</v>
      </c>
      <c r="AY1310" s="4" t="s">
        <v>96</v>
      </c>
      <c r="AZ1310" s="4" t="s">
        <v>81</v>
      </c>
      <c r="BA1310" s="4" t="s">
        <v>81</v>
      </c>
      <c r="BB1310" s="4" t="s">
        <v>86</v>
      </c>
      <c r="BC1310" s="4" t="s">
        <v>83</v>
      </c>
      <c r="BD1310" s="4" t="s">
        <v>81</v>
      </c>
      <c r="BE1310" s="4" t="s">
        <v>96</v>
      </c>
      <c r="BF1310" s="4" t="s">
        <v>86</v>
      </c>
      <c r="BG1310" s="4" t="s">
        <v>86</v>
      </c>
    </row>
    <row r="1311" spans="1:59" ht="274.5">
      <c r="A1311" s="4">
        <v>1244144</v>
      </c>
      <c r="B1311" s="5">
        <f t="shared" si="40"/>
        <v>1244144</v>
      </c>
      <c r="C1311" s="5">
        <f t="shared" si="41"/>
        <v>1244144</v>
      </c>
      <c r="D1311" s="4">
        <v>1244144</v>
      </c>
      <c r="E1311" s="4" t="s">
        <v>8529</v>
      </c>
      <c r="F1311" s="4" t="s">
        <v>8530</v>
      </c>
      <c r="G1311" s="4" t="s">
        <v>8531</v>
      </c>
      <c r="H1311" s="4" t="s">
        <v>8532</v>
      </c>
      <c r="I1311" s="4" t="s">
        <v>8533</v>
      </c>
      <c r="J1311" s="4" t="s">
        <v>8534</v>
      </c>
      <c r="K1311" s="4" t="s">
        <v>78</v>
      </c>
      <c r="L1311" s="4"/>
      <c r="M1311" s="4" t="s">
        <v>8535</v>
      </c>
      <c r="N1311" s="4" t="s">
        <v>443</v>
      </c>
      <c r="O1311" s="4" t="s">
        <v>8536</v>
      </c>
      <c r="P1311" s="4" t="s">
        <v>86</v>
      </c>
      <c r="Q1311" s="4" t="s">
        <v>81</v>
      </c>
      <c r="R1311" s="4" t="s">
        <v>83</v>
      </c>
      <c r="S1311" s="4" t="s">
        <v>86</v>
      </c>
      <c r="T1311" s="4" t="s">
        <v>82</v>
      </c>
      <c r="U1311" s="4" t="s">
        <v>82</v>
      </c>
      <c r="V1311" s="4" t="s">
        <v>83</v>
      </c>
      <c r="W1311" s="4" t="s">
        <v>86</v>
      </c>
      <c r="X1311" s="4" t="s">
        <v>86</v>
      </c>
      <c r="Y1311" s="4" t="s">
        <v>86</v>
      </c>
      <c r="Z1311" s="4" t="s">
        <v>81</v>
      </c>
      <c r="AA1311" s="4" t="s">
        <v>84</v>
      </c>
      <c r="AB1311" s="4" t="s">
        <v>81</v>
      </c>
      <c r="AC1311" s="4" t="s">
        <v>85</v>
      </c>
      <c r="AD1311" s="4">
        <v>1.815E-3</v>
      </c>
      <c r="AE1311" s="4" t="s">
        <v>42</v>
      </c>
      <c r="AF1311" s="4" t="s">
        <v>42</v>
      </c>
      <c r="AG1311" s="4" t="s">
        <v>40</v>
      </c>
      <c r="AH1311" s="4" t="s">
        <v>42</v>
      </c>
      <c r="AI1311" s="4" t="s">
        <v>41</v>
      </c>
      <c r="AJ1311" s="4" t="s">
        <v>40</v>
      </c>
      <c r="AK1311" s="4" t="s">
        <v>42</v>
      </c>
      <c r="AL1311" s="4" t="s">
        <v>42</v>
      </c>
      <c r="AM1311" s="4" t="s">
        <v>40</v>
      </c>
      <c r="AN1311" s="4" t="s">
        <v>42</v>
      </c>
      <c r="AO1311" s="4" t="s">
        <v>42</v>
      </c>
      <c r="AP1311" s="4" t="s">
        <v>40</v>
      </c>
      <c r="AQ1311" s="4" t="s">
        <v>42</v>
      </c>
      <c r="AR1311" s="4" t="s">
        <v>42</v>
      </c>
      <c r="AS1311" s="4"/>
      <c r="AT1311" s="4" t="s">
        <v>86</v>
      </c>
      <c r="AU1311" s="4" t="s">
        <v>81</v>
      </c>
      <c r="AV1311" s="4" t="s">
        <v>81</v>
      </c>
      <c r="AW1311" s="4" t="s">
        <v>86</v>
      </c>
      <c r="AX1311" s="4" t="s">
        <v>82</v>
      </c>
      <c r="AY1311" s="4" t="s">
        <v>96</v>
      </c>
      <c r="AZ1311" s="4" t="s">
        <v>81</v>
      </c>
      <c r="BA1311" s="4" t="s">
        <v>81</v>
      </c>
      <c r="BB1311" s="4" t="s">
        <v>87</v>
      </c>
      <c r="BC1311" s="4" t="s">
        <v>87</v>
      </c>
      <c r="BD1311" s="4" t="s">
        <v>81</v>
      </c>
      <c r="BE1311" s="4" t="s">
        <v>152</v>
      </c>
      <c r="BF1311" s="4" t="s">
        <v>86</v>
      </c>
      <c r="BG1311" s="4" t="s">
        <v>85</v>
      </c>
    </row>
    <row r="1312" spans="1:59" ht="274.5">
      <c r="A1312" s="4">
        <v>1244144</v>
      </c>
      <c r="B1312" s="5">
        <f t="shared" si="40"/>
        <v>1701415</v>
      </c>
      <c r="C1312" s="5">
        <f t="shared" si="41"/>
        <v>1244144</v>
      </c>
      <c r="D1312" s="4">
        <v>1701415</v>
      </c>
      <c r="E1312" s="4" t="s">
        <v>8529</v>
      </c>
      <c r="F1312" s="4" t="s">
        <v>8537</v>
      </c>
      <c r="G1312" s="4" t="s">
        <v>8531</v>
      </c>
      <c r="H1312" s="4" t="s">
        <v>8532</v>
      </c>
      <c r="I1312" s="4" t="s">
        <v>8533</v>
      </c>
      <c r="J1312" s="4" t="s">
        <v>8534</v>
      </c>
      <c r="K1312" s="4" t="s">
        <v>78</v>
      </c>
      <c r="L1312" s="4"/>
      <c r="M1312" s="4" t="s">
        <v>8538</v>
      </c>
      <c r="N1312" s="4" t="s">
        <v>443</v>
      </c>
      <c r="O1312" s="4" t="s">
        <v>8536</v>
      </c>
      <c r="P1312" s="4" t="s">
        <v>86</v>
      </c>
      <c r="Q1312" s="4" t="s">
        <v>81</v>
      </c>
      <c r="R1312" s="4" t="s">
        <v>83</v>
      </c>
      <c r="S1312" s="4" t="s">
        <v>86</v>
      </c>
      <c r="T1312" s="4" t="s">
        <v>82</v>
      </c>
      <c r="U1312" s="4" t="s">
        <v>82</v>
      </c>
      <c r="V1312" s="4" t="s">
        <v>83</v>
      </c>
      <c r="W1312" s="4" t="s">
        <v>86</v>
      </c>
      <c r="X1312" s="4" t="s">
        <v>86</v>
      </c>
      <c r="Y1312" s="4" t="s">
        <v>86</v>
      </c>
      <c r="Z1312" s="4" t="s">
        <v>81</v>
      </c>
      <c r="AA1312" s="4" t="s">
        <v>84</v>
      </c>
      <c r="AB1312" s="4" t="s">
        <v>81</v>
      </c>
      <c r="AC1312" s="4" t="s">
        <v>85</v>
      </c>
      <c r="AD1312" s="4">
        <v>1.815E-3</v>
      </c>
      <c r="AE1312" s="4" t="s">
        <v>42</v>
      </c>
      <c r="AF1312" s="4" t="s">
        <v>42</v>
      </c>
      <c r="AG1312" s="4" t="s">
        <v>40</v>
      </c>
      <c r="AH1312" s="4" t="s">
        <v>42</v>
      </c>
      <c r="AI1312" s="4" t="s">
        <v>41</v>
      </c>
      <c r="AJ1312" s="4" t="s">
        <v>40</v>
      </c>
      <c r="AK1312" s="4" t="s">
        <v>42</v>
      </c>
      <c r="AL1312" s="4" t="s">
        <v>42</v>
      </c>
      <c r="AM1312" s="4" t="s">
        <v>40</v>
      </c>
      <c r="AN1312" s="4" t="s">
        <v>42</v>
      </c>
      <c r="AO1312" s="4" t="s">
        <v>42</v>
      </c>
      <c r="AP1312" s="4" t="s">
        <v>40</v>
      </c>
      <c r="AQ1312" s="4" t="s">
        <v>42</v>
      </c>
      <c r="AR1312" s="4" t="s">
        <v>42</v>
      </c>
      <c r="AS1312" s="4"/>
      <c r="AT1312" s="4" t="s">
        <v>86</v>
      </c>
      <c r="AU1312" s="4" t="s">
        <v>81</v>
      </c>
      <c r="AV1312" s="4" t="s">
        <v>81</v>
      </c>
      <c r="AW1312" s="4" t="s">
        <v>86</v>
      </c>
      <c r="AX1312" s="4" t="s">
        <v>82</v>
      </c>
      <c r="AY1312" s="4" t="s">
        <v>96</v>
      </c>
      <c r="AZ1312" s="4" t="s">
        <v>81</v>
      </c>
      <c r="BA1312" s="4" t="s">
        <v>81</v>
      </c>
      <c r="BB1312" s="4" t="s">
        <v>81</v>
      </c>
      <c r="BC1312" s="4" t="s">
        <v>87</v>
      </c>
      <c r="BD1312" s="4" t="s">
        <v>81</v>
      </c>
      <c r="BE1312" s="4" t="s">
        <v>152</v>
      </c>
      <c r="BF1312" s="4" t="s">
        <v>86</v>
      </c>
      <c r="BG1312" s="4" t="s">
        <v>85</v>
      </c>
    </row>
    <row r="1313" spans="1:59" ht="332.25">
      <c r="A1313" s="4">
        <v>2007991</v>
      </c>
      <c r="B1313" s="5">
        <f t="shared" si="40"/>
        <v>1701585</v>
      </c>
      <c r="C1313" s="5">
        <f t="shared" si="41"/>
        <v>2007991</v>
      </c>
      <c r="D1313" s="4">
        <v>1701585</v>
      </c>
      <c r="E1313" s="4" t="s">
        <v>8539</v>
      </c>
      <c r="F1313" s="4" t="s">
        <v>8540</v>
      </c>
      <c r="G1313" s="4" t="s">
        <v>8541</v>
      </c>
      <c r="H1313" s="4" t="s">
        <v>8542</v>
      </c>
      <c r="I1313" s="4" t="s">
        <v>200</v>
      </c>
      <c r="J1313" s="4" t="s">
        <v>5108</v>
      </c>
      <c r="K1313" s="4" t="s">
        <v>202</v>
      </c>
      <c r="L1313" s="4"/>
      <c r="M1313" s="4" t="s">
        <v>4631</v>
      </c>
      <c r="N1313" s="4"/>
      <c r="O1313" s="4" t="s">
        <v>8543</v>
      </c>
      <c r="P1313" s="4" t="s">
        <v>81</v>
      </c>
      <c r="Q1313" s="4" t="s">
        <v>81</v>
      </c>
      <c r="R1313" s="4" t="s">
        <v>83</v>
      </c>
      <c r="S1313" s="4" t="s">
        <v>81</v>
      </c>
      <c r="T1313" s="4" t="s">
        <v>96</v>
      </c>
      <c r="U1313" s="4" t="s">
        <v>82</v>
      </c>
      <c r="V1313" s="4" t="s">
        <v>83</v>
      </c>
      <c r="W1313" s="4" t="s">
        <v>81</v>
      </c>
      <c r="X1313" s="4" t="s">
        <v>86</v>
      </c>
      <c r="Y1313" s="4" t="s">
        <v>86</v>
      </c>
      <c r="Z1313" s="4" t="s">
        <v>81</v>
      </c>
      <c r="AA1313" s="4" t="s">
        <v>96</v>
      </c>
      <c r="AB1313" s="4" t="s">
        <v>81</v>
      </c>
      <c r="AC1313" s="4" t="s">
        <v>85</v>
      </c>
      <c r="AD1313" s="4">
        <v>2.0200000000000001E-3</v>
      </c>
      <c r="AE1313" s="4" t="s">
        <v>42</v>
      </c>
      <c r="AF1313" s="4" t="s">
        <v>42</v>
      </c>
      <c r="AG1313" s="4" t="s">
        <v>40</v>
      </c>
      <c r="AH1313" s="4" t="s">
        <v>42</v>
      </c>
      <c r="AI1313" s="4" t="s">
        <v>42</v>
      </c>
      <c r="AJ1313" s="4" t="s">
        <v>40</v>
      </c>
      <c r="AK1313" s="4" t="s">
        <v>42</v>
      </c>
      <c r="AL1313" s="4" t="s">
        <v>42</v>
      </c>
      <c r="AM1313" s="4" t="s">
        <v>40</v>
      </c>
      <c r="AN1313" s="4" t="s">
        <v>42</v>
      </c>
      <c r="AO1313" s="4" t="s">
        <v>42</v>
      </c>
      <c r="AP1313" s="4" t="s">
        <v>42</v>
      </c>
      <c r="AQ1313" s="4" t="s">
        <v>42</v>
      </c>
      <c r="AR1313" s="4" t="s">
        <v>42</v>
      </c>
      <c r="AS1313" s="4"/>
      <c r="AT1313" s="4" t="s">
        <v>86</v>
      </c>
      <c r="AU1313" s="4" t="s">
        <v>81</v>
      </c>
      <c r="AV1313" s="4" t="s">
        <v>81</v>
      </c>
      <c r="AW1313" s="4" t="s">
        <v>81</v>
      </c>
      <c r="AX1313" s="4" t="s">
        <v>96</v>
      </c>
      <c r="AY1313" s="4" t="s">
        <v>96</v>
      </c>
      <c r="AZ1313" s="4" t="s">
        <v>81</v>
      </c>
      <c r="BA1313" s="4" t="s">
        <v>81</v>
      </c>
      <c r="BB1313" s="4" t="s">
        <v>81</v>
      </c>
      <c r="BC1313" s="4" t="s">
        <v>81</v>
      </c>
      <c r="BD1313" s="4" t="s">
        <v>81</v>
      </c>
      <c r="BE1313" s="4" t="s">
        <v>96</v>
      </c>
      <c r="BF1313" s="4" t="s">
        <v>81</v>
      </c>
      <c r="BG1313" s="4" t="s">
        <v>85</v>
      </c>
    </row>
    <row r="1314" spans="1:59" ht="274.5">
      <c r="A1314" s="4">
        <v>2520559</v>
      </c>
      <c r="B1314" s="5">
        <f t="shared" si="40"/>
        <v>1702308</v>
      </c>
      <c r="C1314" s="5">
        <f t="shared" si="41"/>
        <v>2520559</v>
      </c>
      <c r="D1314" s="4">
        <v>1702308</v>
      </c>
      <c r="E1314" s="4" t="s">
        <v>8544</v>
      </c>
      <c r="F1314" s="4" t="s">
        <v>8545</v>
      </c>
      <c r="G1314" s="4" t="s">
        <v>8546</v>
      </c>
      <c r="H1314" s="4" t="s">
        <v>8547</v>
      </c>
      <c r="I1314" s="4" t="s">
        <v>8548</v>
      </c>
      <c r="J1314" s="4" t="s">
        <v>7282</v>
      </c>
      <c r="K1314" s="4" t="s">
        <v>346</v>
      </c>
      <c r="L1314" s="4"/>
      <c r="M1314" s="4" t="s">
        <v>8549</v>
      </c>
      <c r="N1314" s="4"/>
      <c r="O1314" s="4" t="s">
        <v>8550</v>
      </c>
      <c r="P1314" s="4" t="s">
        <v>323</v>
      </c>
      <c r="Q1314" s="4" t="s">
        <v>81</v>
      </c>
      <c r="R1314" s="4" t="s">
        <v>81</v>
      </c>
      <c r="S1314" s="4" t="s">
        <v>81</v>
      </c>
      <c r="T1314" s="4" t="s">
        <v>96</v>
      </c>
      <c r="U1314" s="4" t="s">
        <v>82</v>
      </c>
      <c r="V1314" s="4" t="s">
        <v>83</v>
      </c>
      <c r="W1314" s="4" t="s">
        <v>83</v>
      </c>
      <c r="X1314" s="4" t="s">
        <v>81</v>
      </c>
      <c r="Y1314" s="4" t="s">
        <v>81</v>
      </c>
      <c r="Z1314" s="4" t="s">
        <v>81</v>
      </c>
      <c r="AA1314" s="4" t="s">
        <v>96</v>
      </c>
      <c r="AB1314" s="4" t="s">
        <v>83</v>
      </c>
      <c r="AC1314" s="4" t="s">
        <v>85</v>
      </c>
      <c r="AD1314" s="4">
        <v>1.97E-3</v>
      </c>
      <c r="AE1314" s="4" t="s">
        <v>40</v>
      </c>
      <c r="AF1314" s="4" t="s">
        <v>42</v>
      </c>
      <c r="AG1314" s="4" t="s">
        <v>42</v>
      </c>
      <c r="AH1314" s="4" t="s">
        <v>42</v>
      </c>
      <c r="AI1314" s="4" t="s">
        <v>42</v>
      </c>
      <c r="AJ1314" s="4" t="s">
        <v>40</v>
      </c>
      <c r="AK1314" s="4" t="s">
        <v>42</v>
      </c>
      <c r="AL1314" s="4" t="s">
        <v>42</v>
      </c>
      <c r="AM1314" s="4" t="s">
        <v>40</v>
      </c>
      <c r="AN1314" s="4" t="s">
        <v>40</v>
      </c>
      <c r="AO1314" s="4" t="s">
        <v>42</v>
      </c>
      <c r="AP1314" s="4" t="s">
        <v>42</v>
      </c>
      <c r="AQ1314" s="4" t="s">
        <v>40</v>
      </c>
      <c r="AR1314" s="4" t="s">
        <v>42</v>
      </c>
      <c r="AS1314" s="4"/>
      <c r="AT1314" s="4" t="s">
        <v>86</v>
      </c>
      <c r="AU1314" s="4" t="s">
        <v>81</v>
      </c>
      <c r="AV1314" s="4" t="s">
        <v>81</v>
      </c>
      <c r="AW1314" s="4" t="s">
        <v>81</v>
      </c>
      <c r="AX1314" s="4" t="s">
        <v>96</v>
      </c>
      <c r="AY1314" s="4" t="s">
        <v>96</v>
      </c>
      <c r="AZ1314" s="4" t="s">
        <v>81</v>
      </c>
      <c r="BA1314" s="4" t="s">
        <v>81</v>
      </c>
      <c r="BB1314" s="4" t="s">
        <v>81</v>
      </c>
      <c r="BC1314" s="4" t="s">
        <v>81</v>
      </c>
      <c r="BD1314" s="4" t="s">
        <v>81</v>
      </c>
      <c r="BE1314" s="4" t="s">
        <v>152</v>
      </c>
      <c r="BF1314" s="4" t="s">
        <v>86</v>
      </c>
      <c r="BG1314" s="4" t="s">
        <v>85</v>
      </c>
    </row>
    <row r="1315" spans="1:59" ht="245.25">
      <c r="A1315" s="4">
        <v>2296399</v>
      </c>
      <c r="B1315" s="5">
        <f t="shared" si="40"/>
        <v>1702171</v>
      </c>
      <c r="C1315" s="5">
        <f t="shared" si="41"/>
        <v>2296399</v>
      </c>
      <c r="D1315" s="4">
        <v>1702171</v>
      </c>
      <c r="E1315" s="4" t="s">
        <v>8551</v>
      </c>
      <c r="F1315" s="4" t="s">
        <v>8552</v>
      </c>
      <c r="G1315" s="4" t="s">
        <v>8553</v>
      </c>
      <c r="H1315" s="4" t="s">
        <v>8554</v>
      </c>
      <c r="I1315" s="4" t="s">
        <v>8555</v>
      </c>
      <c r="J1315" s="4" t="s">
        <v>8556</v>
      </c>
      <c r="K1315" s="4" t="s">
        <v>111</v>
      </c>
      <c r="L1315" s="4"/>
      <c r="M1315" s="4" t="s">
        <v>8557</v>
      </c>
      <c r="N1315" s="4" t="s">
        <v>661</v>
      </c>
      <c r="O1315" s="4" t="s">
        <v>8558</v>
      </c>
      <c r="P1315" s="4" t="s">
        <v>81</v>
      </c>
      <c r="Q1315" s="4" t="s">
        <v>81</v>
      </c>
      <c r="R1315" s="4" t="s">
        <v>83</v>
      </c>
      <c r="S1315" s="4" t="s">
        <v>81</v>
      </c>
      <c r="T1315" s="4" t="s">
        <v>96</v>
      </c>
      <c r="U1315" s="4" t="s">
        <v>82</v>
      </c>
      <c r="V1315" s="4" t="s">
        <v>83</v>
      </c>
      <c r="W1315" s="4" t="s">
        <v>81</v>
      </c>
      <c r="X1315" s="4" t="s">
        <v>83</v>
      </c>
      <c r="Y1315" s="4" t="s">
        <v>83</v>
      </c>
      <c r="Z1315" s="4" t="s">
        <v>81</v>
      </c>
      <c r="AA1315" s="4" t="s">
        <v>84</v>
      </c>
      <c r="AB1315" s="4" t="s">
        <v>81</v>
      </c>
      <c r="AC1315" s="4" t="s">
        <v>85</v>
      </c>
      <c r="AD1315" s="4">
        <v>1.9949999999999998E-3</v>
      </c>
      <c r="AE1315" s="4" t="s">
        <v>42</v>
      </c>
      <c r="AF1315" s="4" t="s">
        <v>42</v>
      </c>
      <c r="AG1315" s="4" t="s">
        <v>40</v>
      </c>
      <c r="AH1315" s="4" t="s">
        <v>42</v>
      </c>
      <c r="AI1315" s="4" t="s">
        <v>42</v>
      </c>
      <c r="AJ1315" s="4" t="s">
        <v>40</v>
      </c>
      <c r="AK1315" s="4" t="s">
        <v>41</v>
      </c>
      <c r="AL1315" s="4" t="s">
        <v>41</v>
      </c>
      <c r="AM1315" s="4" t="s">
        <v>40</v>
      </c>
      <c r="AN1315" s="4" t="s">
        <v>42</v>
      </c>
      <c r="AO1315" s="4" t="s">
        <v>42</v>
      </c>
      <c r="AP1315" s="4" t="s">
        <v>40</v>
      </c>
      <c r="AQ1315" s="4" t="s">
        <v>42</v>
      </c>
      <c r="AR1315" s="4" t="s">
        <v>42</v>
      </c>
      <c r="AS1315" s="4"/>
      <c r="AT1315" s="4" t="s">
        <v>81</v>
      </c>
      <c r="AU1315" s="4" t="s">
        <v>81</v>
      </c>
      <c r="AV1315" s="4" t="s">
        <v>86</v>
      </c>
      <c r="AW1315" s="4" t="s">
        <v>86</v>
      </c>
      <c r="AX1315" s="4" t="s">
        <v>96</v>
      </c>
      <c r="AY1315" s="4" t="s">
        <v>96</v>
      </c>
      <c r="AZ1315" s="4" t="s">
        <v>83</v>
      </c>
      <c r="BA1315" s="4" t="s">
        <v>83</v>
      </c>
      <c r="BB1315" s="4" t="s">
        <v>81</v>
      </c>
      <c r="BC1315" s="4" t="s">
        <v>81</v>
      </c>
      <c r="BD1315" s="4" t="s">
        <v>81</v>
      </c>
      <c r="BE1315" s="4" t="s">
        <v>86</v>
      </c>
      <c r="BF1315" s="4" t="s">
        <v>89</v>
      </c>
      <c r="BG1315" s="4" t="s">
        <v>86</v>
      </c>
    </row>
    <row r="1316" spans="1:59" ht="346.5">
      <c r="A1316" s="4">
        <v>2220436</v>
      </c>
      <c r="B1316" s="5">
        <f t="shared" si="40"/>
        <v>1700815</v>
      </c>
      <c r="C1316" s="5">
        <f t="shared" si="41"/>
        <v>2220436</v>
      </c>
      <c r="D1316" s="4">
        <v>1700815</v>
      </c>
      <c r="E1316" s="4" t="s">
        <v>8559</v>
      </c>
      <c r="F1316" s="4" t="s">
        <v>8560</v>
      </c>
      <c r="G1316" s="4" t="s">
        <v>8561</v>
      </c>
      <c r="H1316" s="4" t="s">
        <v>8562</v>
      </c>
      <c r="I1316" s="4" t="s">
        <v>8563</v>
      </c>
      <c r="J1316" s="4" t="s">
        <v>110</v>
      </c>
      <c r="K1316" s="4" t="s">
        <v>202</v>
      </c>
      <c r="L1316" s="4"/>
      <c r="M1316" s="4" t="s">
        <v>8564</v>
      </c>
      <c r="N1316" s="4"/>
      <c r="O1316" s="4" t="s">
        <v>8565</v>
      </c>
      <c r="P1316" s="4" t="s">
        <v>81</v>
      </c>
      <c r="Q1316" s="4" t="s">
        <v>81</v>
      </c>
      <c r="R1316" s="4" t="s">
        <v>81</v>
      </c>
      <c r="S1316" s="4" t="s">
        <v>81</v>
      </c>
      <c r="T1316" s="4" t="s">
        <v>96</v>
      </c>
      <c r="U1316" s="4" t="s">
        <v>82</v>
      </c>
      <c r="V1316" s="4" t="s">
        <v>83</v>
      </c>
      <c r="W1316" s="4" t="s">
        <v>81</v>
      </c>
      <c r="X1316" s="4" t="s">
        <v>81</v>
      </c>
      <c r="Y1316" s="4" t="s">
        <v>81</v>
      </c>
      <c r="Z1316" s="4" t="s">
        <v>81</v>
      </c>
      <c r="AA1316" s="4" t="s">
        <v>84</v>
      </c>
      <c r="AB1316" s="4" t="s">
        <v>81</v>
      </c>
      <c r="AC1316" s="4" t="s">
        <v>85</v>
      </c>
      <c r="AD1316" s="4">
        <v>2.395E-3</v>
      </c>
      <c r="AE1316" s="4" t="s">
        <v>42</v>
      </c>
      <c r="AF1316" s="4" t="s">
        <v>42</v>
      </c>
      <c r="AG1316" s="4" t="s">
        <v>42</v>
      </c>
      <c r="AH1316" s="4" t="s">
        <v>42</v>
      </c>
      <c r="AI1316" s="4" t="s">
        <v>42</v>
      </c>
      <c r="AJ1316" s="4" t="s">
        <v>40</v>
      </c>
      <c r="AK1316" s="4" t="s">
        <v>42</v>
      </c>
      <c r="AL1316" s="4" t="s">
        <v>42</v>
      </c>
      <c r="AM1316" s="4" t="s">
        <v>40</v>
      </c>
      <c r="AN1316" s="4" t="s">
        <v>42</v>
      </c>
      <c r="AO1316" s="4" t="s">
        <v>42</v>
      </c>
      <c r="AP1316" s="4" t="s">
        <v>40</v>
      </c>
      <c r="AQ1316" s="4" t="s">
        <v>42</v>
      </c>
      <c r="AR1316" s="4" t="s">
        <v>42</v>
      </c>
      <c r="AS1316" s="4"/>
      <c r="AT1316" s="4" t="s">
        <v>86</v>
      </c>
      <c r="AU1316" s="4" t="s">
        <v>81</v>
      </c>
      <c r="AV1316" s="4" t="s">
        <v>81</v>
      </c>
      <c r="AW1316" s="4" t="s">
        <v>81</v>
      </c>
      <c r="AX1316" s="4" t="s">
        <v>96</v>
      </c>
      <c r="AY1316" s="4" t="s">
        <v>96</v>
      </c>
      <c r="AZ1316" s="4" t="s">
        <v>81</v>
      </c>
      <c r="BA1316" s="4" t="s">
        <v>81</v>
      </c>
      <c r="BB1316" s="4" t="s">
        <v>81</v>
      </c>
      <c r="BC1316" s="4" t="s">
        <v>87</v>
      </c>
      <c r="BD1316" s="4" t="s">
        <v>81</v>
      </c>
      <c r="BE1316" s="4" t="s">
        <v>152</v>
      </c>
      <c r="BF1316" s="4" t="s">
        <v>81</v>
      </c>
      <c r="BG1316" s="4" t="s">
        <v>85</v>
      </c>
    </row>
    <row r="1317" spans="1:59" ht="409.6">
      <c r="A1317" s="4">
        <v>1114598</v>
      </c>
      <c r="B1317" s="5">
        <f t="shared" si="40"/>
        <v>1652936</v>
      </c>
      <c r="C1317" s="5">
        <f t="shared" si="41"/>
        <v>1114598</v>
      </c>
      <c r="D1317" s="4">
        <v>1652936</v>
      </c>
      <c r="E1317" s="4" t="s">
        <v>8566</v>
      </c>
      <c r="F1317" s="4" t="s">
        <v>8567</v>
      </c>
      <c r="G1317" s="4" t="s">
        <v>8568</v>
      </c>
      <c r="H1317" s="4" t="s">
        <v>8569</v>
      </c>
      <c r="I1317" s="4" t="s">
        <v>8570</v>
      </c>
      <c r="J1317" s="4" t="s">
        <v>3492</v>
      </c>
      <c r="K1317" s="4" t="s">
        <v>102</v>
      </c>
      <c r="L1317" s="4"/>
      <c r="M1317" s="4" t="s">
        <v>4166</v>
      </c>
      <c r="N1317" s="4" t="s">
        <v>8571</v>
      </c>
      <c r="O1317" s="4" t="s">
        <v>8572</v>
      </c>
      <c r="P1317" s="4" t="s">
        <v>81</v>
      </c>
      <c r="Q1317" s="4" t="s">
        <v>81</v>
      </c>
      <c r="R1317" s="4" t="s">
        <v>86</v>
      </c>
      <c r="S1317" s="4" t="s">
        <v>81</v>
      </c>
      <c r="T1317" s="4" t="s">
        <v>84</v>
      </c>
      <c r="U1317" s="4" t="s">
        <v>82</v>
      </c>
      <c r="V1317" s="4" t="s">
        <v>83</v>
      </c>
      <c r="W1317" s="4" t="s">
        <v>83</v>
      </c>
      <c r="X1317" s="4" t="s">
        <v>81</v>
      </c>
      <c r="Y1317" s="4" t="s">
        <v>81</v>
      </c>
      <c r="Z1317" s="4" t="s">
        <v>83</v>
      </c>
      <c r="AA1317" s="4" t="s">
        <v>96</v>
      </c>
      <c r="AB1317" s="4" t="s">
        <v>83</v>
      </c>
      <c r="AC1317" s="4" t="s">
        <v>85</v>
      </c>
      <c r="AD1317" s="4">
        <v>3.0850000000000001E-3</v>
      </c>
      <c r="AE1317" s="4" t="s">
        <v>42</v>
      </c>
      <c r="AF1317" s="4" t="s">
        <v>42</v>
      </c>
      <c r="AG1317" s="4" t="s">
        <v>42</v>
      </c>
      <c r="AH1317" s="4" t="s">
        <v>42</v>
      </c>
      <c r="AI1317" s="4" t="s">
        <v>41</v>
      </c>
      <c r="AJ1317" s="4" t="s">
        <v>40</v>
      </c>
      <c r="AK1317" s="4" t="s">
        <v>42</v>
      </c>
      <c r="AL1317" s="4" t="s">
        <v>42</v>
      </c>
      <c r="AM1317" s="4" t="s">
        <v>40</v>
      </c>
      <c r="AN1317" s="4" t="s">
        <v>41</v>
      </c>
      <c r="AO1317" s="4" t="s">
        <v>41</v>
      </c>
      <c r="AP1317" s="4" t="s">
        <v>42</v>
      </c>
      <c r="AQ1317" s="4" t="s">
        <v>41</v>
      </c>
      <c r="AR1317" s="4" t="s">
        <v>42</v>
      </c>
      <c r="AS1317" s="4"/>
      <c r="AT1317" s="4" t="s">
        <v>86</v>
      </c>
      <c r="AU1317" s="4" t="s">
        <v>81</v>
      </c>
      <c r="AV1317" s="4" t="s">
        <v>86</v>
      </c>
      <c r="AW1317" s="4" t="s">
        <v>86</v>
      </c>
      <c r="AX1317" s="4" t="s">
        <v>82</v>
      </c>
      <c r="AY1317" s="4" t="s">
        <v>96</v>
      </c>
      <c r="AZ1317" s="4" t="s">
        <v>81</v>
      </c>
      <c r="BA1317" s="4" t="s">
        <v>81</v>
      </c>
      <c r="BB1317" s="4" t="s">
        <v>81</v>
      </c>
      <c r="BC1317" s="4" t="s">
        <v>83</v>
      </c>
      <c r="BD1317" s="4" t="s">
        <v>83</v>
      </c>
      <c r="BE1317" s="4" t="s">
        <v>89</v>
      </c>
      <c r="BF1317" s="4" t="s">
        <v>83</v>
      </c>
      <c r="BG1317" s="4" t="s">
        <v>85</v>
      </c>
    </row>
    <row r="1318" spans="1:59" ht="409.6">
      <c r="A1318" s="4">
        <v>2439873</v>
      </c>
      <c r="B1318" s="5">
        <f t="shared" si="40"/>
        <v>1702194</v>
      </c>
      <c r="C1318" s="5">
        <f t="shared" si="41"/>
        <v>2439873</v>
      </c>
      <c r="D1318" s="4">
        <v>1702194</v>
      </c>
      <c r="E1318" s="4" t="s">
        <v>8573</v>
      </c>
      <c r="F1318" s="4" t="s">
        <v>8574</v>
      </c>
      <c r="G1318" s="4" t="s">
        <v>8575</v>
      </c>
      <c r="H1318" s="4" t="s">
        <v>8410</v>
      </c>
      <c r="I1318" s="4" t="s">
        <v>8576</v>
      </c>
      <c r="J1318" s="4" t="s">
        <v>2675</v>
      </c>
      <c r="K1318" s="4" t="s">
        <v>346</v>
      </c>
      <c r="L1318" s="4"/>
      <c r="M1318" s="4" t="s">
        <v>4166</v>
      </c>
      <c r="N1318" s="4"/>
      <c r="O1318" s="4" t="s">
        <v>8577</v>
      </c>
      <c r="P1318" s="4" t="s">
        <v>81</v>
      </c>
      <c r="Q1318" s="4" t="s">
        <v>86</v>
      </c>
      <c r="R1318" s="4" t="s">
        <v>81</v>
      </c>
      <c r="S1318" s="4" t="s">
        <v>81</v>
      </c>
      <c r="T1318" s="4" t="s">
        <v>96</v>
      </c>
      <c r="U1318" s="4" t="s">
        <v>82</v>
      </c>
      <c r="V1318" s="4" t="s">
        <v>83</v>
      </c>
      <c r="W1318" s="4" t="s">
        <v>81</v>
      </c>
      <c r="X1318" s="4" t="s">
        <v>81</v>
      </c>
      <c r="Y1318" s="4" t="s">
        <v>81</v>
      </c>
      <c r="Z1318" s="4" t="s">
        <v>81</v>
      </c>
      <c r="AA1318" s="4" t="s">
        <v>96</v>
      </c>
      <c r="AB1318" s="4" t="s">
        <v>86</v>
      </c>
      <c r="AC1318" s="4" t="s">
        <v>85</v>
      </c>
      <c r="AD1318" s="4">
        <v>3.5249999999999999E-3</v>
      </c>
      <c r="AE1318" s="4" t="s">
        <v>42</v>
      </c>
      <c r="AF1318" s="4" t="s">
        <v>42</v>
      </c>
      <c r="AG1318" s="4" t="s">
        <v>42</v>
      </c>
      <c r="AH1318" s="4" t="s">
        <v>42</v>
      </c>
      <c r="AI1318" s="4" t="s">
        <v>42</v>
      </c>
      <c r="AJ1318" s="4" t="s">
        <v>40</v>
      </c>
      <c r="AK1318" s="4" t="s">
        <v>42</v>
      </c>
      <c r="AL1318" s="4" t="s">
        <v>42</v>
      </c>
      <c r="AM1318" s="4" t="s">
        <v>40</v>
      </c>
      <c r="AN1318" s="4" t="s">
        <v>42</v>
      </c>
      <c r="AO1318" s="4" t="s">
        <v>42</v>
      </c>
      <c r="AP1318" s="4" t="s">
        <v>42</v>
      </c>
      <c r="AQ1318" s="4" t="s">
        <v>42</v>
      </c>
      <c r="AR1318" s="4" t="s">
        <v>42</v>
      </c>
      <c r="AS1318" s="4"/>
      <c r="AT1318" s="4" t="s">
        <v>81</v>
      </c>
      <c r="AU1318" s="4" t="s">
        <v>81</v>
      </c>
      <c r="AV1318" s="4" t="s">
        <v>81</v>
      </c>
      <c r="AW1318" s="4" t="s">
        <v>81</v>
      </c>
      <c r="AX1318" s="4" t="s">
        <v>96</v>
      </c>
      <c r="AY1318" s="4" t="s">
        <v>96</v>
      </c>
      <c r="AZ1318" s="4" t="s">
        <v>81</v>
      </c>
      <c r="BA1318" s="4" t="s">
        <v>81</v>
      </c>
      <c r="BB1318" s="4" t="s">
        <v>81</v>
      </c>
      <c r="BC1318" s="4" t="s">
        <v>81</v>
      </c>
      <c r="BD1318" s="4" t="s">
        <v>81</v>
      </c>
      <c r="BE1318" s="4" t="s">
        <v>152</v>
      </c>
      <c r="BF1318" s="4" t="s">
        <v>81</v>
      </c>
      <c r="BG1318" s="4" t="s">
        <v>85</v>
      </c>
    </row>
    <row r="1319" spans="1:59" ht="409.6">
      <c r="A1319" s="4">
        <v>2649526</v>
      </c>
      <c r="B1319" s="5">
        <f t="shared" si="40"/>
        <v>1699443</v>
      </c>
      <c r="C1319" s="5">
        <f t="shared" si="41"/>
        <v>2649526</v>
      </c>
      <c r="D1319" s="4">
        <v>1699443</v>
      </c>
      <c r="E1319" s="4" t="s">
        <v>8578</v>
      </c>
      <c r="F1319" s="4" t="s">
        <v>8579</v>
      </c>
      <c r="G1319" s="4" t="s">
        <v>8580</v>
      </c>
      <c r="H1319" s="4" t="s">
        <v>8581</v>
      </c>
      <c r="I1319" s="4" t="s">
        <v>8582</v>
      </c>
      <c r="J1319" s="4" t="s">
        <v>8583</v>
      </c>
      <c r="K1319" s="4" t="s">
        <v>346</v>
      </c>
      <c r="L1319" s="4"/>
      <c r="M1319" s="4" t="s">
        <v>8584</v>
      </c>
      <c r="N1319" s="4" t="s">
        <v>8585</v>
      </c>
      <c r="O1319" s="4" t="s">
        <v>8586</v>
      </c>
      <c r="P1319" s="4" t="s">
        <v>86</v>
      </c>
      <c r="Q1319" s="4" t="s">
        <v>81</v>
      </c>
      <c r="R1319" s="4" t="s">
        <v>83</v>
      </c>
      <c r="S1319" s="4" t="s">
        <v>81</v>
      </c>
      <c r="T1319" s="4" t="s">
        <v>86</v>
      </c>
      <c r="U1319" s="4" t="s">
        <v>82</v>
      </c>
      <c r="V1319" s="4" t="s">
        <v>83</v>
      </c>
      <c r="W1319" s="4" t="s">
        <v>83</v>
      </c>
      <c r="X1319" s="4" t="s">
        <v>83</v>
      </c>
      <c r="Y1319" s="4" t="s">
        <v>83</v>
      </c>
      <c r="Z1319" s="4" t="s">
        <v>81</v>
      </c>
      <c r="AA1319" s="4" t="s">
        <v>84</v>
      </c>
      <c r="AB1319" s="4" t="s">
        <v>81</v>
      </c>
      <c r="AC1319" s="4" t="s">
        <v>85</v>
      </c>
      <c r="AD1319" s="4">
        <v>2.715E-3</v>
      </c>
      <c r="AE1319" s="4" t="s">
        <v>42</v>
      </c>
      <c r="AF1319" s="4" t="s">
        <v>42</v>
      </c>
      <c r="AG1319" s="4" t="s">
        <v>40</v>
      </c>
      <c r="AH1319" s="4" t="s">
        <v>42</v>
      </c>
      <c r="AI1319" s="4" t="s">
        <v>42</v>
      </c>
      <c r="AJ1319" s="4" t="s">
        <v>40</v>
      </c>
      <c r="AK1319" s="4" t="s">
        <v>41</v>
      </c>
      <c r="AL1319" s="4" t="s">
        <v>41</v>
      </c>
      <c r="AM1319" s="4" t="s">
        <v>40</v>
      </c>
      <c r="AN1319" s="4" t="s">
        <v>41</v>
      </c>
      <c r="AO1319" s="4" t="s">
        <v>42</v>
      </c>
      <c r="AP1319" s="4" t="s">
        <v>41</v>
      </c>
      <c r="AQ1319" s="4" t="s">
        <v>42</v>
      </c>
      <c r="AR1319" s="4" t="s">
        <v>42</v>
      </c>
      <c r="AS1319" s="4"/>
      <c r="AT1319" s="4" t="s">
        <v>86</v>
      </c>
      <c r="AU1319" s="4" t="s">
        <v>81</v>
      </c>
      <c r="AV1319" s="4" t="s">
        <v>81</v>
      </c>
      <c r="AW1319" s="4" t="s">
        <v>81</v>
      </c>
      <c r="AX1319" s="4" t="s">
        <v>96</v>
      </c>
      <c r="AY1319" s="4" t="s">
        <v>96</v>
      </c>
      <c r="AZ1319" s="4" t="s">
        <v>83</v>
      </c>
      <c r="BA1319" s="4" t="s">
        <v>83</v>
      </c>
      <c r="BB1319" s="4" t="s">
        <v>89</v>
      </c>
      <c r="BC1319" s="4" t="s">
        <v>83</v>
      </c>
      <c r="BD1319" s="4" t="s">
        <v>81</v>
      </c>
      <c r="BE1319" s="4" t="s">
        <v>88</v>
      </c>
      <c r="BF1319" s="4" t="s">
        <v>86</v>
      </c>
      <c r="BG1319" s="4" t="s">
        <v>85</v>
      </c>
    </row>
    <row r="1320" spans="1:59" ht="274.5">
      <c r="A1320" s="4">
        <v>64170</v>
      </c>
      <c r="B1320" s="5">
        <f t="shared" si="40"/>
        <v>1700308</v>
      </c>
      <c r="C1320" s="5">
        <f t="shared" si="41"/>
        <v>64170</v>
      </c>
      <c r="D1320" s="4">
        <v>1700308</v>
      </c>
      <c r="E1320" s="4" t="s">
        <v>8587</v>
      </c>
      <c r="F1320" s="4" t="s">
        <v>8588</v>
      </c>
      <c r="G1320" s="4" t="s">
        <v>8589</v>
      </c>
      <c r="H1320" s="4" t="s">
        <v>8590</v>
      </c>
      <c r="I1320" s="4" t="s">
        <v>8591</v>
      </c>
      <c r="J1320" s="4" t="s">
        <v>2296</v>
      </c>
      <c r="K1320" s="4" t="s">
        <v>78</v>
      </c>
      <c r="L1320" s="4"/>
      <c r="M1320" s="4" t="s">
        <v>8592</v>
      </c>
      <c r="N1320" s="4" t="s">
        <v>443</v>
      </c>
      <c r="O1320" s="4" t="s">
        <v>8593</v>
      </c>
      <c r="P1320" s="4" t="s">
        <v>81</v>
      </c>
      <c r="Q1320" s="4" t="s">
        <v>81</v>
      </c>
      <c r="R1320" s="4" t="s">
        <v>83</v>
      </c>
      <c r="S1320" s="4" t="s">
        <v>81</v>
      </c>
      <c r="T1320" s="4" t="s">
        <v>82</v>
      </c>
      <c r="U1320" s="4" t="s">
        <v>82</v>
      </c>
      <c r="V1320" s="4" t="s">
        <v>83</v>
      </c>
      <c r="W1320" s="4" t="s">
        <v>83</v>
      </c>
      <c r="X1320" s="4" t="s">
        <v>81</v>
      </c>
      <c r="Y1320" s="4" t="s">
        <v>81</v>
      </c>
      <c r="Z1320" s="4" t="s">
        <v>81</v>
      </c>
      <c r="AA1320" s="4" t="s">
        <v>96</v>
      </c>
      <c r="AB1320" s="4" t="s">
        <v>81</v>
      </c>
      <c r="AC1320" s="4" t="s">
        <v>85</v>
      </c>
      <c r="AD1320" s="4">
        <v>1.67E-3</v>
      </c>
      <c r="AE1320" s="4" t="s">
        <v>42</v>
      </c>
      <c r="AF1320" s="4" t="s">
        <v>42</v>
      </c>
      <c r="AG1320" s="4" t="s">
        <v>40</v>
      </c>
      <c r="AH1320" s="4" t="s">
        <v>42</v>
      </c>
      <c r="AI1320" s="4" t="s">
        <v>41</v>
      </c>
      <c r="AJ1320" s="4" t="s">
        <v>40</v>
      </c>
      <c r="AK1320" s="4" t="s">
        <v>42</v>
      </c>
      <c r="AL1320" s="4" t="s">
        <v>42</v>
      </c>
      <c r="AM1320" s="4" t="s">
        <v>40</v>
      </c>
      <c r="AN1320" s="4" t="s">
        <v>40</v>
      </c>
      <c r="AO1320" s="4" t="s">
        <v>42</v>
      </c>
      <c r="AP1320" s="4" t="s">
        <v>42</v>
      </c>
      <c r="AQ1320" s="4" t="s">
        <v>42</v>
      </c>
      <c r="AR1320" s="4" t="s">
        <v>42</v>
      </c>
      <c r="AS1320" s="4"/>
      <c r="AT1320" s="4" t="s">
        <v>86</v>
      </c>
      <c r="AU1320" s="4" t="s">
        <v>81</v>
      </c>
      <c r="AV1320" s="4" t="s">
        <v>86</v>
      </c>
      <c r="AW1320" s="4" t="s">
        <v>81</v>
      </c>
      <c r="AX1320" s="4" t="s">
        <v>82</v>
      </c>
      <c r="AY1320" s="4" t="s">
        <v>96</v>
      </c>
      <c r="AZ1320" s="4" t="s">
        <v>81</v>
      </c>
      <c r="BA1320" s="4" t="s">
        <v>81</v>
      </c>
      <c r="BB1320" s="4" t="s">
        <v>87</v>
      </c>
      <c r="BC1320" s="4" t="s">
        <v>87</v>
      </c>
      <c r="BD1320" s="4" t="s">
        <v>81</v>
      </c>
      <c r="BE1320" s="4" t="s">
        <v>96</v>
      </c>
      <c r="BF1320" s="4" t="s">
        <v>86</v>
      </c>
      <c r="BG1320" s="4" t="s">
        <v>85</v>
      </c>
    </row>
    <row r="1321" spans="1:59" ht="318">
      <c r="A1321" s="4">
        <v>2435589</v>
      </c>
      <c r="B1321" s="5">
        <f t="shared" si="40"/>
        <v>1695120</v>
      </c>
      <c r="C1321" s="5">
        <f t="shared" si="41"/>
        <v>2435589</v>
      </c>
      <c r="D1321" s="4">
        <v>1695120</v>
      </c>
      <c r="E1321" s="4" t="s">
        <v>8594</v>
      </c>
      <c r="F1321" s="4" t="s">
        <v>8595</v>
      </c>
      <c r="G1321" s="4" t="s">
        <v>8596</v>
      </c>
      <c r="H1321" s="4" t="s">
        <v>8597</v>
      </c>
      <c r="I1321" s="4" t="s">
        <v>200</v>
      </c>
      <c r="J1321" s="4" t="s">
        <v>8598</v>
      </c>
      <c r="K1321" s="4" t="s">
        <v>202</v>
      </c>
      <c r="L1321" s="4"/>
      <c r="M1321" s="4" t="s">
        <v>8599</v>
      </c>
      <c r="N1321" s="4"/>
      <c r="O1321" s="4" t="s">
        <v>8600</v>
      </c>
      <c r="P1321" s="4" t="s">
        <v>86</v>
      </c>
      <c r="Q1321" s="4" t="s">
        <v>86</v>
      </c>
      <c r="R1321" s="4" t="s">
        <v>83</v>
      </c>
      <c r="S1321" s="4" t="s">
        <v>86</v>
      </c>
      <c r="T1321" s="4" t="s">
        <v>86</v>
      </c>
      <c r="U1321" s="4" t="s">
        <v>82</v>
      </c>
      <c r="V1321" s="4" t="s">
        <v>83</v>
      </c>
      <c r="W1321" s="4" t="s">
        <v>86</v>
      </c>
      <c r="X1321" s="4" t="s">
        <v>86</v>
      </c>
      <c r="Y1321" s="4" t="s">
        <v>83</v>
      </c>
      <c r="Z1321" s="4" t="s">
        <v>86</v>
      </c>
      <c r="AA1321" s="4" t="s">
        <v>96</v>
      </c>
      <c r="AB1321" s="4" t="s">
        <v>83</v>
      </c>
      <c r="AC1321" s="4" t="s">
        <v>85</v>
      </c>
      <c r="AD1321" s="4">
        <v>2.5249999999999999E-3</v>
      </c>
      <c r="AE1321" s="4" t="s">
        <v>42</v>
      </c>
      <c r="AF1321" s="4" t="s">
        <v>42</v>
      </c>
      <c r="AG1321" s="4" t="s">
        <v>40</v>
      </c>
      <c r="AH1321" s="4" t="s">
        <v>42</v>
      </c>
      <c r="AI1321" s="4" t="s">
        <v>42</v>
      </c>
      <c r="AJ1321" s="4" t="s">
        <v>40</v>
      </c>
      <c r="AK1321" s="4" t="s">
        <v>42</v>
      </c>
      <c r="AL1321" s="4" t="s">
        <v>40</v>
      </c>
      <c r="AM1321" s="4" t="s">
        <v>40</v>
      </c>
      <c r="AN1321" s="4" t="s">
        <v>42</v>
      </c>
      <c r="AO1321" s="4" t="s">
        <v>42</v>
      </c>
      <c r="AP1321" s="4" t="s">
        <v>42</v>
      </c>
      <c r="AQ1321" s="4" t="s">
        <v>40</v>
      </c>
      <c r="AR1321" s="4" t="s">
        <v>42</v>
      </c>
      <c r="AS1321" s="4"/>
      <c r="AT1321" s="4" t="s">
        <v>86</v>
      </c>
      <c r="AU1321" s="4" t="s">
        <v>81</v>
      </c>
      <c r="AV1321" s="4" t="s">
        <v>81</v>
      </c>
      <c r="AW1321" s="4" t="s">
        <v>81</v>
      </c>
      <c r="AX1321" s="4" t="s">
        <v>96</v>
      </c>
      <c r="AY1321" s="4" t="s">
        <v>96</v>
      </c>
      <c r="AZ1321" s="4" t="s">
        <v>81</v>
      </c>
      <c r="BA1321" s="4" t="s">
        <v>81</v>
      </c>
      <c r="BB1321" s="4" t="s">
        <v>86</v>
      </c>
      <c r="BC1321" s="4" t="s">
        <v>81</v>
      </c>
      <c r="BD1321" s="4" t="s">
        <v>81</v>
      </c>
      <c r="BE1321" s="4" t="s">
        <v>152</v>
      </c>
      <c r="BF1321" s="4" t="s">
        <v>86</v>
      </c>
      <c r="BG1321" s="4" t="s">
        <v>86</v>
      </c>
    </row>
    <row r="1322" spans="1:59" ht="274.5">
      <c r="A1322" s="4">
        <v>2174387</v>
      </c>
      <c r="B1322" s="5">
        <f t="shared" si="40"/>
        <v>1701721</v>
      </c>
      <c r="C1322" s="5">
        <f t="shared" si="41"/>
        <v>2174387</v>
      </c>
      <c r="D1322" s="4">
        <v>1701721</v>
      </c>
      <c r="E1322" s="4" t="s">
        <v>8601</v>
      </c>
      <c r="F1322" s="4" t="s">
        <v>8602</v>
      </c>
      <c r="G1322" s="4" t="s">
        <v>8603</v>
      </c>
      <c r="H1322" s="4" t="s">
        <v>8604</v>
      </c>
      <c r="I1322" s="4" t="s">
        <v>8605</v>
      </c>
      <c r="J1322" s="4" t="s">
        <v>8606</v>
      </c>
      <c r="K1322" s="4" t="s">
        <v>78</v>
      </c>
      <c r="L1322" s="4"/>
      <c r="M1322" s="4" t="s">
        <v>8607</v>
      </c>
      <c r="N1322" s="4" t="s">
        <v>296</v>
      </c>
      <c r="O1322" s="4" t="s">
        <v>8608</v>
      </c>
      <c r="P1322" s="4" t="s">
        <v>81</v>
      </c>
      <c r="Q1322" s="4" t="s">
        <v>81</v>
      </c>
      <c r="R1322" s="4" t="s">
        <v>81</v>
      </c>
      <c r="S1322" s="4" t="s">
        <v>81</v>
      </c>
      <c r="T1322" s="4" t="s">
        <v>96</v>
      </c>
      <c r="U1322" s="4" t="s">
        <v>82</v>
      </c>
      <c r="V1322" s="4" t="s">
        <v>81</v>
      </c>
      <c r="W1322" s="4" t="s">
        <v>83</v>
      </c>
      <c r="X1322" s="4" t="s">
        <v>81</v>
      </c>
      <c r="Y1322" s="4" t="s">
        <v>83</v>
      </c>
      <c r="Z1322" s="4" t="s">
        <v>81</v>
      </c>
      <c r="AA1322" s="4" t="s">
        <v>84</v>
      </c>
      <c r="AB1322" s="4" t="s">
        <v>83</v>
      </c>
      <c r="AC1322" s="4" t="s">
        <v>85</v>
      </c>
      <c r="AD1322" s="4">
        <v>2.1549999999999998E-3</v>
      </c>
      <c r="AE1322" s="4" t="s">
        <v>42</v>
      </c>
      <c r="AF1322" s="4" t="s">
        <v>42</v>
      </c>
      <c r="AG1322" s="4" t="s">
        <v>42</v>
      </c>
      <c r="AH1322" s="4" t="s">
        <v>42</v>
      </c>
      <c r="AI1322" s="4" t="s">
        <v>42</v>
      </c>
      <c r="AJ1322" s="4" t="s">
        <v>40</v>
      </c>
      <c r="AK1322" s="4" t="s">
        <v>42</v>
      </c>
      <c r="AL1322" s="4" t="s">
        <v>40</v>
      </c>
      <c r="AM1322" s="4" t="s">
        <v>42</v>
      </c>
      <c r="AN1322" s="4" t="s">
        <v>40</v>
      </c>
      <c r="AO1322" s="4" t="s">
        <v>42</v>
      </c>
      <c r="AP1322" s="4" t="s">
        <v>41</v>
      </c>
      <c r="AQ1322" s="4" t="s">
        <v>40</v>
      </c>
      <c r="AR1322" s="4" t="s">
        <v>42</v>
      </c>
      <c r="AS1322" s="4"/>
      <c r="AT1322" s="4" t="s">
        <v>86</v>
      </c>
      <c r="AU1322" s="4" t="s">
        <v>81</v>
      </c>
      <c r="AV1322" s="4" t="s">
        <v>86</v>
      </c>
      <c r="AW1322" s="4" t="s">
        <v>81</v>
      </c>
      <c r="AX1322" s="4" t="s">
        <v>96</v>
      </c>
      <c r="AY1322" s="4" t="s">
        <v>96</v>
      </c>
      <c r="AZ1322" s="4" t="s">
        <v>81</v>
      </c>
      <c r="BA1322" s="4" t="s">
        <v>81</v>
      </c>
      <c r="BB1322" s="4" t="s">
        <v>81</v>
      </c>
      <c r="BC1322" s="4" t="s">
        <v>87</v>
      </c>
      <c r="BD1322" s="4" t="s">
        <v>81</v>
      </c>
      <c r="BE1322" s="4" t="s">
        <v>88</v>
      </c>
      <c r="BF1322" s="4" t="s">
        <v>89</v>
      </c>
      <c r="BG1322" s="4" t="s">
        <v>85</v>
      </c>
    </row>
    <row r="1323" spans="1:59" ht="375.75">
      <c r="A1323" s="4">
        <v>2379981</v>
      </c>
      <c r="B1323" s="5">
        <f t="shared" si="40"/>
        <v>1694286</v>
      </c>
      <c r="C1323" s="5">
        <f t="shared" si="41"/>
        <v>2379981</v>
      </c>
      <c r="D1323" s="4">
        <v>1694286</v>
      </c>
      <c r="E1323" s="4" t="s">
        <v>8609</v>
      </c>
      <c r="F1323" s="4" t="s">
        <v>8610</v>
      </c>
      <c r="G1323" s="4" t="s">
        <v>8611</v>
      </c>
      <c r="H1323" s="4" t="s">
        <v>8612</v>
      </c>
      <c r="I1323" s="4" t="s">
        <v>200</v>
      </c>
      <c r="J1323" s="4" t="s">
        <v>8613</v>
      </c>
      <c r="K1323" s="4" t="s">
        <v>202</v>
      </c>
      <c r="L1323" s="4"/>
      <c r="M1323" s="4" t="s">
        <v>8614</v>
      </c>
      <c r="N1323" s="4" t="s">
        <v>8615</v>
      </c>
      <c r="O1323" s="4" t="s">
        <v>8616</v>
      </c>
      <c r="P1323" s="4" t="s">
        <v>83</v>
      </c>
      <c r="Q1323" s="4" t="s">
        <v>81</v>
      </c>
      <c r="R1323" s="4" t="s">
        <v>81</v>
      </c>
      <c r="S1323" s="4" t="s">
        <v>81</v>
      </c>
      <c r="T1323" s="4" t="s">
        <v>82</v>
      </c>
      <c r="U1323" s="4" t="s">
        <v>82</v>
      </c>
      <c r="V1323" s="4" t="s">
        <v>83</v>
      </c>
      <c r="W1323" s="4" t="s">
        <v>83</v>
      </c>
      <c r="X1323" s="4" t="s">
        <v>83</v>
      </c>
      <c r="Y1323" s="4" t="s">
        <v>83</v>
      </c>
      <c r="Z1323" s="4" t="s">
        <v>81</v>
      </c>
      <c r="AA1323" s="4" t="s">
        <v>84</v>
      </c>
      <c r="AB1323" s="4" t="s">
        <v>81</v>
      </c>
      <c r="AC1323" s="4" t="s">
        <v>85</v>
      </c>
      <c r="AD1323" s="4">
        <v>2.8900000000000002E-3</v>
      </c>
      <c r="AE1323" s="4" t="s">
        <v>41</v>
      </c>
      <c r="AF1323" s="4" t="s">
        <v>42</v>
      </c>
      <c r="AG1323" s="4" t="s">
        <v>42</v>
      </c>
      <c r="AH1323" s="4" t="s">
        <v>42</v>
      </c>
      <c r="AI1323" s="4" t="s">
        <v>41</v>
      </c>
      <c r="AJ1323" s="4" t="s">
        <v>40</v>
      </c>
      <c r="AK1323" s="4" t="s">
        <v>41</v>
      </c>
      <c r="AL1323" s="4" t="s">
        <v>40</v>
      </c>
      <c r="AM1323" s="4" t="s">
        <v>40</v>
      </c>
      <c r="AN1323" s="4" t="s">
        <v>40</v>
      </c>
      <c r="AO1323" s="4" t="s">
        <v>42</v>
      </c>
      <c r="AP1323" s="4" t="s">
        <v>41</v>
      </c>
      <c r="AQ1323" s="4" t="s">
        <v>42</v>
      </c>
      <c r="AR1323" s="4" t="s">
        <v>42</v>
      </c>
      <c r="AS1323" s="4"/>
      <c r="AT1323" s="4" t="s">
        <v>83</v>
      </c>
      <c r="AU1323" s="4" t="s">
        <v>81</v>
      </c>
      <c r="AV1323" s="4" t="s">
        <v>81</v>
      </c>
      <c r="AW1323" s="4" t="s">
        <v>81</v>
      </c>
      <c r="AX1323" s="4" t="s">
        <v>82</v>
      </c>
      <c r="AY1323" s="4" t="s">
        <v>96</v>
      </c>
      <c r="AZ1323" s="4" t="s">
        <v>83</v>
      </c>
      <c r="BA1323" s="4" t="s">
        <v>81</v>
      </c>
      <c r="BB1323" s="4" t="s">
        <v>81</v>
      </c>
      <c r="BC1323" s="4" t="s">
        <v>81</v>
      </c>
      <c r="BD1323" s="4" t="s">
        <v>81</v>
      </c>
      <c r="BE1323" s="4" t="s">
        <v>84</v>
      </c>
      <c r="BF1323" s="4" t="s">
        <v>81</v>
      </c>
      <c r="BG1323" s="4" t="s">
        <v>85</v>
      </c>
    </row>
    <row r="1324" spans="1:59" ht="409.6">
      <c r="A1324" s="4">
        <v>2003479</v>
      </c>
      <c r="B1324" s="5">
        <f t="shared" si="40"/>
        <v>1700806</v>
      </c>
      <c r="C1324" s="5">
        <f t="shared" si="41"/>
        <v>2003479</v>
      </c>
      <c r="D1324" s="4">
        <v>1700806</v>
      </c>
      <c r="E1324" s="4" t="s">
        <v>8617</v>
      </c>
      <c r="F1324" s="4" t="s">
        <v>8618</v>
      </c>
      <c r="G1324" s="4" t="s">
        <v>8619</v>
      </c>
      <c r="H1324" s="4" t="s">
        <v>8620</v>
      </c>
      <c r="I1324" s="4" t="s">
        <v>8621</v>
      </c>
      <c r="J1324" s="4" t="s">
        <v>8622</v>
      </c>
      <c r="K1324" s="4" t="s">
        <v>187</v>
      </c>
      <c r="L1324" s="4"/>
      <c r="M1324" s="4" t="s">
        <v>8623</v>
      </c>
      <c r="N1324" s="4" t="s">
        <v>1571</v>
      </c>
      <c r="O1324" s="4" t="s">
        <v>8624</v>
      </c>
      <c r="P1324" s="4" t="s">
        <v>81</v>
      </c>
      <c r="Q1324" s="4" t="s">
        <v>81</v>
      </c>
      <c r="R1324" s="4" t="s">
        <v>83</v>
      </c>
      <c r="S1324" s="4" t="s">
        <v>81</v>
      </c>
      <c r="T1324" s="4" t="s">
        <v>82</v>
      </c>
      <c r="U1324" s="4" t="s">
        <v>82</v>
      </c>
      <c r="V1324" s="4" t="s">
        <v>83</v>
      </c>
      <c r="W1324" s="4" t="s">
        <v>83</v>
      </c>
      <c r="X1324" s="4" t="s">
        <v>83</v>
      </c>
      <c r="Y1324" s="4" t="s">
        <v>83</v>
      </c>
      <c r="Z1324" s="4" t="s">
        <v>81</v>
      </c>
      <c r="AA1324" s="4" t="s">
        <v>96</v>
      </c>
      <c r="AB1324" s="4" t="s">
        <v>81</v>
      </c>
      <c r="AC1324" s="4" t="s">
        <v>85</v>
      </c>
      <c r="AD1324" s="4">
        <v>3.9550000000000002E-3</v>
      </c>
      <c r="AE1324" s="4" t="s">
        <v>42</v>
      </c>
      <c r="AF1324" s="4" t="s">
        <v>42</v>
      </c>
      <c r="AG1324" s="4" t="s">
        <v>40</v>
      </c>
      <c r="AH1324" s="4" t="s">
        <v>42</v>
      </c>
      <c r="AI1324" s="4" t="s">
        <v>41</v>
      </c>
      <c r="AJ1324" s="4" t="s">
        <v>40</v>
      </c>
      <c r="AK1324" s="4" t="s">
        <v>41</v>
      </c>
      <c r="AL1324" s="4" t="s">
        <v>40</v>
      </c>
      <c r="AM1324" s="4" t="s">
        <v>40</v>
      </c>
      <c r="AN1324" s="4" t="s">
        <v>40</v>
      </c>
      <c r="AO1324" s="4" t="s">
        <v>42</v>
      </c>
      <c r="AP1324" s="4" t="s">
        <v>42</v>
      </c>
      <c r="AQ1324" s="4" t="s">
        <v>42</v>
      </c>
      <c r="AR1324" s="4" t="s">
        <v>42</v>
      </c>
      <c r="AS1324" s="4"/>
      <c r="AT1324" s="4" t="s">
        <v>81</v>
      </c>
      <c r="AU1324" s="4" t="s">
        <v>81</v>
      </c>
      <c r="AV1324" s="4" t="s">
        <v>81</v>
      </c>
      <c r="AW1324" s="4" t="s">
        <v>81</v>
      </c>
      <c r="AX1324" s="4" t="s">
        <v>82</v>
      </c>
      <c r="AY1324" s="4" t="s">
        <v>96</v>
      </c>
      <c r="AZ1324" s="4" t="s">
        <v>83</v>
      </c>
      <c r="BA1324" s="4" t="s">
        <v>81</v>
      </c>
      <c r="BB1324" s="4" t="s">
        <v>87</v>
      </c>
      <c r="BC1324" s="4" t="s">
        <v>81</v>
      </c>
      <c r="BD1324" s="4" t="s">
        <v>81</v>
      </c>
      <c r="BE1324" s="4" t="s">
        <v>89</v>
      </c>
      <c r="BF1324" s="4" t="s">
        <v>89</v>
      </c>
      <c r="BG1324" s="4" t="s">
        <v>85</v>
      </c>
    </row>
    <row r="1325" spans="1:59" ht="332.25">
      <c r="A1325" s="4">
        <v>2085658</v>
      </c>
      <c r="B1325" s="5">
        <f t="shared" si="40"/>
        <v>1700506</v>
      </c>
      <c r="C1325" s="5">
        <f t="shared" si="41"/>
        <v>2085658</v>
      </c>
      <c r="D1325" s="4">
        <v>1700506</v>
      </c>
      <c r="E1325" s="4" t="s">
        <v>8625</v>
      </c>
      <c r="F1325" s="4" t="s">
        <v>8626</v>
      </c>
      <c r="G1325" s="4" t="s">
        <v>8627</v>
      </c>
      <c r="H1325" s="4" t="s">
        <v>8628</v>
      </c>
      <c r="I1325" s="4" t="s">
        <v>200</v>
      </c>
      <c r="J1325" s="4" t="s">
        <v>8629</v>
      </c>
      <c r="K1325" s="4" t="s">
        <v>202</v>
      </c>
      <c r="L1325" s="4"/>
      <c r="M1325" s="4" t="s">
        <v>8630</v>
      </c>
      <c r="N1325" s="4"/>
      <c r="O1325" s="4" t="s">
        <v>8631</v>
      </c>
      <c r="P1325" s="4" t="s">
        <v>83</v>
      </c>
      <c r="Q1325" s="4" t="s">
        <v>81</v>
      </c>
      <c r="R1325" s="4" t="s">
        <v>81</v>
      </c>
      <c r="S1325" s="4" t="s">
        <v>81</v>
      </c>
      <c r="T1325" s="4" t="s">
        <v>96</v>
      </c>
      <c r="U1325" s="4" t="s">
        <v>82</v>
      </c>
      <c r="V1325" s="4" t="s">
        <v>81</v>
      </c>
      <c r="W1325" s="4" t="s">
        <v>81</v>
      </c>
      <c r="X1325" s="4" t="s">
        <v>81</v>
      </c>
      <c r="Y1325" s="4" t="s">
        <v>83</v>
      </c>
      <c r="Z1325" s="4" t="s">
        <v>81</v>
      </c>
      <c r="AA1325" s="4" t="s">
        <v>96</v>
      </c>
      <c r="AB1325" s="4" t="s">
        <v>81</v>
      </c>
      <c r="AC1325" s="4" t="s">
        <v>85</v>
      </c>
      <c r="AD1325" s="4">
        <v>2.235E-3</v>
      </c>
      <c r="AE1325" s="4" t="s">
        <v>40</v>
      </c>
      <c r="AF1325" s="4" t="s">
        <v>42</v>
      </c>
      <c r="AG1325" s="4" t="s">
        <v>42</v>
      </c>
      <c r="AH1325" s="4" t="s">
        <v>42</v>
      </c>
      <c r="AI1325" s="4" t="s">
        <v>42</v>
      </c>
      <c r="AJ1325" s="4" t="s">
        <v>40</v>
      </c>
      <c r="AK1325" s="4" t="s">
        <v>42</v>
      </c>
      <c r="AL1325" s="4" t="s">
        <v>40</v>
      </c>
      <c r="AM1325" s="4" t="s">
        <v>42</v>
      </c>
      <c r="AN1325" s="4" t="s">
        <v>42</v>
      </c>
      <c r="AO1325" s="4" t="s">
        <v>42</v>
      </c>
      <c r="AP1325" s="4" t="s">
        <v>42</v>
      </c>
      <c r="AQ1325" s="4" t="s">
        <v>42</v>
      </c>
      <c r="AR1325" s="4" t="s">
        <v>42</v>
      </c>
      <c r="AS1325" s="4"/>
      <c r="AT1325" s="4" t="s">
        <v>86</v>
      </c>
      <c r="AU1325" s="4" t="s">
        <v>81</v>
      </c>
      <c r="AV1325" s="4" t="s">
        <v>81</v>
      </c>
      <c r="AW1325" s="4" t="s">
        <v>81</v>
      </c>
      <c r="AX1325" s="4" t="s">
        <v>96</v>
      </c>
      <c r="AY1325" s="4" t="s">
        <v>96</v>
      </c>
      <c r="AZ1325" s="4" t="s">
        <v>81</v>
      </c>
      <c r="BA1325" s="4" t="s">
        <v>81</v>
      </c>
      <c r="BB1325" s="4" t="s">
        <v>81</v>
      </c>
      <c r="BC1325" s="4" t="s">
        <v>81</v>
      </c>
      <c r="BD1325" s="4" t="s">
        <v>81</v>
      </c>
      <c r="BE1325" s="4" t="s">
        <v>152</v>
      </c>
      <c r="BF1325" s="4" t="s">
        <v>89</v>
      </c>
      <c r="BG1325" s="4" t="s">
        <v>85</v>
      </c>
    </row>
    <row r="1326" spans="1:59" ht="361.5">
      <c r="A1326" s="4">
        <v>1100858</v>
      </c>
      <c r="B1326" s="5">
        <f t="shared" si="40"/>
        <v>1700865</v>
      </c>
      <c r="C1326" s="5">
        <f t="shared" si="41"/>
        <v>1100858</v>
      </c>
      <c r="D1326" s="4">
        <v>1700865</v>
      </c>
      <c r="E1326" s="4" t="s">
        <v>8632</v>
      </c>
      <c r="F1326" s="4" t="s">
        <v>8633</v>
      </c>
      <c r="G1326" s="4" t="s">
        <v>8634</v>
      </c>
      <c r="H1326" s="4" t="s">
        <v>8635</v>
      </c>
      <c r="I1326" s="4" t="s">
        <v>8636</v>
      </c>
      <c r="J1326" s="4" t="s">
        <v>4253</v>
      </c>
      <c r="K1326" s="4" t="s">
        <v>224</v>
      </c>
      <c r="L1326" s="4"/>
      <c r="M1326" s="4" t="s">
        <v>4255</v>
      </c>
      <c r="N1326" s="4"/>
      <c r="O1326" s="4" t="s">
        <v>8637</v>
      </c>
      <c r="P1326" s="4" t="s">
        <v>81</v>
      </c>
      <c r="Q1326" s="4" t="s">
        <v>81</v>
      </c>
      <c r="R1326" s="4" t="s">
        <v>81</v>
      </c>
      <c r="S1326" s="4" t="s">
        <v>81</v>
      </c>
      <c r="T1326" s="4" t="s">
        <v>96</v>
      </c>
      <c r="U1326" s="4" t="s">
        <v>82</v>
      </c>
      <c r="V1326" s="4" t="s">
        <v>81</v>
      </c>
      <c r="W1326" s="4" t="s">
        <v>81</v>
      </c>
      <c r="X1326" s="4" t="s">
        <v>81</v>
      </c>
      <c r="Y1326" s="4" t="s">
        <v>83</v>
      </c>
      <c r="Z1326" s="4" t="s">
        <v>81</v>
      </c>
      <c r="AA1326" s="4" t="s">
        <v>86</v>
      </c>
      <c r="AB1326" s="4" t="s">
        <v>81</v>
      </c>
      <c r="AC1326" s="4" t="s">
        <v>85</v>
      </c>
      <c r="AD1326" s="4">
        <v>1.9849999999999998E-3</v>
      </c>
      <c r="AE1326" s="4" t="s">
        <v>42</v>
      </c>
      <c r="AF1326" s="4" t="s">
        <v>42</v>
      </c>
      <c r="AG1326" s="4" t="s">
        <v>42</v>
      </c>
      <c r="AH1326" s="4" t="s">
        <v>42</v>
      </c>
      <c r="AI1326" s="4" t="s">
        <v>42</v>
      </c>
      <c r="AJ1326" s="4" t="s">
        <v>40</v>
      </c>
      <c r="AK1326" s="4" t="s">
        <v>42</v>
      </c>
      <c r="AL1326" s="4" t="s">
        <v>40</v>
      </c>
      <c r="AM1326" s="4" t="s">
        <v>42</v>
      </c>
      <c r="AN1326" s="4" t="s">
        <v>42</v>
      </c>
      <c r="AO1326" s="4" t="s">
        <v>42</v>
      </c>
      <c r="AP1326" s="4" t="s">
        <v>42</v>
      </c>
      <c r="AQ1326" s="4" t="s">
        <v>42</v>
      </c>
      <c r="AR1326" s="4" t="s">
        <v>42</v>
      </c>
      <c r="AS1326" s="4"/>
      <c r="AT1326" s="4" t="s">
        <v>81</v>
      </c>
      <c r="AU1326" s="4" t="s">
        <v>81</v>
      </c>
      <c r="AV1326" s="4" t="s">
        <v>81</v>
      </c>
      <c r="AW1326" s="4" t="s">
        <v>81</v>
      </c>
      <c r="AX1326" s="4" t="s">
        <v>96</v>
      </c>
      <c r="AY1326" s="4" t="s">
        <v>96</v>
      </c>
      <c r="AZ1326" s="4" t="s">
        <v>81</v>
      </c>
      <c r="BA1326" s="4" t="s">
        <v>81</v>
      </c>
      <c r="BB1326" s="4" t="s">
        <v>81</v>
      </c>
      <c r="BC1326" s="4" t="s">
        <v>81</v>
      </c>
      <c r="BD1326" s="4" t="s">
        <v>81</v>
      </c>
      <c r="BE1326" s="4" t="s">
        <v>86</v>
      </c>
      <c r="BF1326" s="4" t="s">
        <v>86</v>
      </c>
      <c r="BG1326" s="4" t="s">
        <v>85</v>
      </c>
    </row>
    <row r="1327" spans="1:59" ht="332.25">
      <c r="A1327" s="4">
        <v>2238238</v>
      </c>
      <c r="B1327" s="5">
        <f t="shared" si="40"/>
        <v>1700386</v>
      </c>
      <c r="C1327" s="5">
        <f t="shared" si="41"/>
        <v>2238238</v>
      </c>
      <c r="D1327" s="4">
        <v>1700386</v>
      </c>
      <c r="E1327" s="4" t="s">
        <v>8638</v>
      </c>
      <c r="F1327" s="4" t="s">
        <v>8639</v>
      </c>
      <c r="G1327" s="4" t="s">
        <v>8640</v>
      </c>
      <c r="H1327" s="4" t="s">
        <v>8641</v>
      </c>
      <c r="I1327" s="4" t="s">
        <v>8642</v>
      </c>
      <c r="J1327" s="4" t="s">
        <v>8643</v>
      </c>
      <c r="K1327" s="4" t="s">
        <v>202</v>
      </c>
      <c r="L1327" s="4"/>
      <c r="M1327" s="4" t="s">
        <v>8644</v>
      </c>
      <c r="N1327" s="4"/>
      <c r="O1327" s="4" t="s">
        <v>8645</v>
      </c>
      <c r="P1327" s="4" t="s">
        <v>81</v>
      </c>
      <c r="Q1327" s="4" t="s">
        <v>81</v>
      </c>
      <c r="R1327" s="4" t="s">
        <v>81</v>
      </c>
      <c r="S1327" s="4" t="s">
        <v>81</v>
      </c>
      <c r="T1327" s="4" t="s">
        <v>96</v>
      </c>
      <c r="U1327" s="4" t="s">
        <v>82</v>
      </c>
      <c r="V1327" s="4" t="s">
        <v>81</v>
      </c>
      <c r="W1327" s="4" t="s">
        <v>81</v>
      </c>
      <c r="X1327" s="4" t="s">
        <v>81</v>
      </c>
      <c r="Y1327" s="4" t="s">
        <v>83</v>
      </c>
      <c r="Z1327" s="4" t="s">
        <v>81</v>
      </c>
      <c r="AA1327" s="4" t="s">
        <v>84</v>
      </c>
      <c r="AB1327" s="4" t="s">
        <v>81</v>
      </c>
      <c r="AC1327" s="4" t="s">
        <v>85</v>
      </c>
      <c r="AD1327" s="4">
        <v>1.83E-3</v>
      </c>
      <c r="AE1327" s="4" t="s">
        <v>42</v>
      </c>
      <c r="AF1327" s="4" t="s">
        <v>42</v>
      </c>
      <c r="AG1327" s="4" t="s">
        <v>42</v>
      </c>
      <c r="AH1327" s="4" t="s">
        <v>42</v>
      </c>
      <c r="AI1327" s="4" t="s">
        <v>42</v>
      </c>
      <c r="AJ1327" s="4" t="s">
        <v>40</v>
      </c>
      <c r="AK1327" s="4" t="s">
        <v>42</v>
      </c>
      <c r="AL1327" s="4" t="s">
        <v>40</v>
      </c>
      <c r="AM1327" s="4" t="s">
        <v>42</v>
      </c>
      <c r="AN1327" s="4" t="s">
        <v>42</v>
      </c>
      <c r="AO1327" s="4" t="s">
        <v>42</v>
      </c>
      <c r="AP1327" s="4" t="s">
        <v>40</v>
      </c>
      <c r="AQ1327" s="4" t="s">
        <v>42</v>
      </c>
      <c r="AR1327" s="4" t="s">
        <v>42</v>
      </c>
      <c r="AS1327" s="4"/>
      <c r="AT1327" s="4" t="s">
        <v>86</v>
      </c>
      <c r="AU1327" s="4" t="s">
        <v>81</v>
      </c>
      <c r="AV1327" s="4" t="s">
        <v>81</v>
      </c>
      <c r="AW1327" s="4" t="s">
        <v>81</v>
      </c>
      <c r="AX1327" s="4" t="s">
        <v>96</v>
      </c>
      <c r="AY1327" s="4" t="s">
        <v>96</v>
      </c>
      <c r="AZ1327" s="4" t="s">
        <v>81</v>
      </c>
      <c r="BA1327" s="4" t="s">
        <v>81</v>
      </c>
      <c r="BB1327" s="4" t="s">
        <v>81</v>
      </c>
      <c r="BC1327" s="4" t="s">
        <v>87</v>
      </c>
      <c r="BD1327" s="4" t="s">
        <v>81</v>
      </c>
      <c r="BE1327" s="4" t="s">
        <v>152</v>
      </c>
      <c r="BF1327" s="4" t="s">
        <v>81</v>
      </c>
      <c r="BG1327" s="4" t="s">
        <v>85</v>
      </c>
    </row>
    <row r="1328" spans="1:59" ht="375.75">
      <c r="A1328" s="4">
        <v>2436066</v>
      </c>
      <c r="B1328" s="5">
        <f t="shared" si="40"/>
        <v>1702210</v>
      </c>
      <c r="C1328" s="5">
        <f t="shared" si="41"/>
        <v>2436066</v>
      </c>
      <c r="D1328" s="4">
        <v>1702210</v>
      </c>
      <c r="E1328" s="4" t="s">
        <v>8646</v>
      </c>
      <c r="F1328" s="4" t="s">
        <v>8647</v>
      </c>
      <c r="G1328" s="4" t="s">
        <v>8648</v>
      </c>
      <c r="H1328" s="4" t="s">
        <v>156</v>
      </c>
      <c r="I1328" s="4" t="s">
        <v>8649</v>
      </c>
      <c r="J1328" s="4" t="s">
        <v>158</v>
      </c>
      <c r="K1328" s="4" t="s">
        <v>346</v>
      </c>
      <c r="L1328" s="4"/>
      <c r="M1328" s="4" t="s">
        <v>8650</v>
      </c>
      <c r="N1328" s="4" t="s">
        <v>8651</v>
      </c>
      <c r="O1328" s="4" t="s">
        <v>8652</v>
      </c>
      <c r="P1328" s="4" t="s">
        <v>81</v>
      </c>
      <c r="Q1328" s="4" t="s">
        <v>81</v>
      </c>
      <c r="R1328" s="4" t="s">
        <v>81</v>
      </c>
      <c r="S1328" s="4" t="s">
        <v>81</v>
      </c>
      <c r="T1328" s="4" t="s">
        <v>82</v>
      </c>
      <c r="U1328" s="4" t="s">
        <v>82</v>
      </c>
      <c r="V1328" s="4" t="s">
        <v>81</v>
      </c>
      <c r="W1328" s="4" t="s">
        <v>81</v>
      </c>
      <c r="X1328" s="4" t="s">
        <v>83</v>
      </c>
      <c r="Y1328" s="4" t="s">
        <v>83</v>
      </c>
      <c r="Z1328" s="4" t="s">
        <v>83</v>
      </c>
      <c r="AA1328" s="4" t="s">
        <v>96</v>
      </c>
      <c r="AB1328" s="4" t="s">
        <v>81</v>
      </c>
      <c r="AC1328" s="4" t="s">
        <v>85</v>
      </c>
      <c r="AD1328" s="4">
        <v>2.7650000000000001E-3</v>
      </c>
      <c r="AE1328" s="4" t="s">
        <v>42</v>
      </c>
      <c r="AF1328" s="4" t="s">
        <v>42</v>
      </c>
      <c r="AG1328" s="4" t="s">
        <v>42</v>
      </c>
      <c r="AH1328" s="4" t="s">
        <v>42</v>
      </c>
      <c r="AI1328" s="4" t="s">
        <v>41</v>
      </c>
      <c r="AJ1328" s="4" t="s">
        <v>40</v>
      </c>
      <c r="AK1328" s="4" t="s">
        <v>41</v>
      </c>
      <c r="AL1328" s="4" t="s">
        <v>40</v>
      </c>
      <c r="AM1328" s="4" t="s">
        <v>42</v>
      </c>
      <c r="AN1328" s="4" t="s">
        <v>42</v>
      </c>
      <c r="AO1328" s="4" t="s">
        <v>41</v>
      </c>
      <c r="AP1328" s="4" t="s">
        <v>42</v>
      </c>
      <c r="AQ1328" s="4" t="s">
        <v>42</v>
      </c>
      <c r="AR1328" s="4" t="s">
        <v>42</v>
      </c>
      <c r="AS1328" s="4"/>
      <c r="AT1328" s="4" t="s">
        <v>86</v>
      </c>
      <c r="AU1328" s="4" t="s">
        <v>81</v>
      </c>
      <c r="AV1328" s="4" t="s">
        <v>81</v>
      </c>
      <c r="AW1328" s="4" t="s">
        <v>86</v>
      </c>
      <c r="AX1328" s="4" t="s">
        <v>82</v>
      </c>
      <c r="AY1328" s="4" t="s">
        <v>96</v>
      </c>
      <c r="AZ1328" s="4" t="s">
        <v>83</v>
      </c>
      <c r="BA1328" s="4" t="s">
        <v>86</v>
      </c>
      <c r="BB1328" s="4" t="s">
        <v>89</v>
      </c>
      <c r="BC1328" s="4" t="s">
        <v>81</v>
      </c>
      <c r="BD1328" s="4" t="s">
        <v>83</v>
      </c>
      <c r="BE1328" s="4" t="s">
        <v>152</v>
      </c>
      <c r="BF1328" s="4" t="s">
        <v>89</v>
      </c>
      <c r="BG1328" s="4" t="s">
        <v>85</v>
      </c>
    </row>
    <row r="1329" spans="1:59" ht="409.6">
      <c r="A1329" s="4">
        <v>1825886</v>
      </c>
      <c r="B1329" s="5">
        <f t="shared" si="40"/>
        <v>1701539</v>
      </c>
      <c r="C1329" s="5">
        <f t="shared" si="41"/>
        <v>1825886</v>
      </c>
      <c r="D1329" s="4">
        <v>1701539</v>
      </c>
      <c r="E1329" s="4" t="s">
        <v>8653</v>
      </c>
      <c r="F1329" s="4" t="s">
        <v>8654</v>
      </c>
      <c r="G1329" s="4" t="s">
        <v>8655</v>
      </c>
      <c r="H1329" s="4" t="s">
        <v>8656</v>
      </c>
      <c r="I1329" s="4" t="s">
        <v>8657</v>
      </c>
      <c r="J1329" s="4" t="s">
        <v>8658</v>
      </c>
      <c r="K1329" s="4" t="s">
        <v>166</v>
      </c>
      <c r="L1329" s="4"/>
      <c r="M1329" s="4" t="s">
        <v>8659</v>
      </c>
      <c r="N1329" s="4" t="s">
        <v>8660</v>
      </c>
      <c r="O1329" s="4" t="s">
        <v>8661</v>
      </c>
      <c r="P1329" s="4" t="s">
        <v>83</v>
      </c>
      <c r="Q1329" s="4" t="s">
        <v>81</v>
      </c>
      <c r="R1329" s="4" t="s">
        <v>81</v>
      </c>
      <c r="S1329" s="4" t="s">
        <v>81</v>
      </c>
      <c r="T1329" s="4" t="s">
        <v>86</v>
      </c>
      <c r="U1329" s="4" t="s">
        <v>82</v>
      </c>
      <c r="V1329" s="4" t="s">
        <v>83</v>
      </c>
      <c r="W1329" s="4" t="s">
        <v>83</v>
      </c>
      <c r="X1329" s="4" t="s">
        <v>83</v>
      </c>
      <c r="Y1329" s="4" t="s">
        <v>86</v>
      </c>
      <c r="Z1329" s="4" t="s">
        <v>81</v>
      </c>
      <c r="AA1329" s="4" t="s">
        <v>84</v>
      </c>
      <c r="AB1329" s="4" t="s">
        <v>81</v>
      </c>
      <c r="AC1329" s="4" t="s">
        <v>85</v>
      </c>
      <c r="AD1329" s="4">
        <v>3.705E-3</v>
      </c>
      <c r="AE1329" s="4" t="s">
        <v>41</v>
      </c>
      <c r="AF1329" s="4" t="s">
        <v>42</v>
      </c>
      <c r="AG1329" s="4" t="s">
        <v>42</v>
      </c>
      <c r="AH1329" s="4" t="s">
        <v>42</v>
      </c>
      <c r="AI1329" s="4" t="s">
        <v>42</v>
      </c>
      <c r="AJ1329" s="4" t="s">
        <v>40</v>
      </c>
      <c r="AK1329" s="4" t="s">
        <v>40</v>
      </c>
      <c r="AL1329" s="4" t="s">
        <v>42</v>
      </c>
      <c r="AM1329" s="4" t="s">
        <v>40</v>
      </c>
      <c r="AN1329" s="4" t="s">
        <v>41</v>
      </c>
      <c r="AO1329" s="4" t="s">
        <v>42</v>
      </c>
      <c r="AP1329" s="4" t="s">
        <v>41</v>
      </c>
      <c r="AQ1329" s="4" t="s">
        <v>42</v>
      </c>
      <c r="AR1329" s="4" t="s">
        <v>42</v>
      </c>
      <c r="AS1329" s="4"/>
      <c r="AT1329" s="4" t="s">
        <v>83</v>
      </c>
      <c r="AU1329" s="4" t="s">
        <v>81</v>
      </c>
      <c r="AV1329" s="4" t="s">
        <v>86</v>
      </c>
      <c r="AW1329" s="4" t="s">
        <v>81</v>
      </c>
      <c r="AX1329" s="4" t="s">
        <v>86</v>
      </c>
      <c r="AY1329" s="4" t="s">
        <v>96</v>
      </c>
      <c r="AZ1329" s="4" t="s">
        <v>86</v>
      </c>
      <c r="BA1329" s="4" t="s">
        <v>81</v>
      </c>
      <c r="BB1329" s="4" t="s">
        <v>87</v>
      </c>
      <c r="BC1329" s="4" t="s">
        <v>144</v>
      </c>
      <c r="BD1329" s="4" t="s">
        <v>81</v>
      </c>
      <c r="BE1329" s="4" t="s">
        <v>88</v>
      </c>
      <c r="BF1329" s="4" t="s">
        <v>89</v>
      </c>
      <c r="BG1329" s="4" t="s">
        <v>85</v>
      </c>
    </row>
    <row r="1330" spans="1:59" ht="409.6">
      <c r="A1330" s="4">
        <v>2625420</v>
      </c>
      <c r="B1330" s="5">
        <f t="shared" si="40"/>
        <v>1699275</v>
      </c>
      <c r="C1330" s="5">
        <f t="shared" si="41"/>
        <v>2625420</v>
      </c>
      <c r="D1330" s="4">
        <v>1699275</v>
      </c>
      <c r="E1330" s="4" t="s">
        <v>8662</v>
      </c>
      <c r="F1330" s="4" t="s">
        <v>8663</v>
      </c>
      <c r="G1330" s="4" t="s">
        <v>8664</v>
      </c>
      <c r="H1330" s="4" t="s">
        <v>8665</v>
      </c>
      <c r="I1330" s="4" t="s">
        <v>8666</v>
      </c>
      <c r="J1330" s="4" t="s">
        <v>488</v>
      </c>
      <c r="K1330" s="4" t="s">
        <v>2379</v>
      </c>
      <c r="L1330" s="4"/>
      <c r="M1330" s="4" t="s">
        <v>8667</v>
      </c>
      <c r="N1330" s="4" t="s">
        <v>8668</v>
      </c>
      <c r="O1330" s="4" t="s">
        <v>8669</v>
      </c>
      <c r="P1330" s="4" t="s">
        <v>323</v>
      </c>
      <c r="Q1330" s="4" t="s">
        <v>81</v>
      </c>
      <c r="R1330" s="4" t="s">
        <v>81</v>
      </c>
      <c r="S1330" s="4" t="s">
        <v>81</v>
      </c>
      <c r="T1330" s="4" t="s">
        <v>82</v>
      </c>
      <c r="U1330" s="4" t="s">
        <v>82</v>
      </c>
      <c r="V1330" s="4" t="s">
        <v>83</v>
      </c>
      <c r="W1330" s="4" t="s">
        <v>81</v>
      </c>
      <c r="X1330" s="4" t="s">
        <v>83</v>
      </c>
      <c r="Y1330" s="4" t="s">
        <v>81</v>
      </c>
      <c r="Z1330" s="4" t="s">
        <v>81</v>
      </c>
      <c r="AA1330" s="4" t="s">
        <v>96</v>
      </c>
      <c r="AB1330" s="4" t="s">
        <v>83</v>
      </c>
      <c r="AC1330" s="4" t="s">
        <v>85</v>
      </c>
      <c r="AD1330" s="4">
        <v>2.8500000000000001E-3</v>
      </c>
      <c r="AE1330" s="4" t="s">
        <v>41</v>
      </c>
      <c r="AF1330" s="4" t="s">
        <v>42</v>
      </c>
      <c r="AG1330" s="4" t="s">
        <v>42</v>
      </c>
      <c r="AH1330" s="4" t="s">
        <v>42</v>
      </c>
      <c r="AI1330" s="4" t="s">
        <v>41</v>
      </c>
      <c r="AJ1330" s="4" t="s">
        <v>40</v>
      </c>
      <c r="AK1330" s="4" t="s">
        <v>40</v>
      </c>
      <c r="AL1330" s="4" t="s">
        <v>42</v>
      </c>
      <c r="AM1330" s="4" t="s">
        <v>40</v>
      </c>
      <c r="AN1330" s="4" t="s">
        <v>42</v>
      </c>
      <c r="AO1330" s="4" t="s">
        <v>42</v>
      </c>
      <c r="AP1330" s="4" t="s">
        <v>42</v>
      </c>
      <c r="AQ1330" s="4" t="s">
        <v>40</v>
      </c>
      <c r="AR1330" s="4" t="s">
        <v>42</v>
      </c>
      <c r="AS1330" s="4"/>
      <c r="AT1330" s="4" t="s">
        <v>323</v>
      </c>
      <c r="AU1330" s="4" t="s">
        <v>81</v>
      </c>
      <c r="AV1330" s="4" t="s">
        <v>81</v>
      </c>
      <c r="AW1330" s="4" t="s">
        <v>86</v>
      </c>
      <c r="AX1330" s="4" t="s">
        <v>82</v>
      </c>
      <c r="AY1330" s="4" t="s">
        <v>96</v>
      </c>
      <c r="AZ1330" s="4" t="s">
        <v>81</v>
      </c>
      <c r="BA1330" s="4" t="s">
        <v>81</v>
      </c>
      <c r="BB1330" s="4" t="s">
        <v>81</v>
      </c>
      <c r="BC1330" s="4" t="s">
        <v>81</v>
      </c>
      <c r="BD1330" s="4" t="s">
        <v>81</v>
      </c>
      <c r="BE1330" s="4" t="s">
        <v>96</v>
      </c>
      <c r="BF1330" s="4" t="s">
        <v>86</v>
      </c>
      <c r="BG1330" s="4" t="s">
        <v>85</v>
      </c>
    </row>
    <row r="1331" spans="1:59" ht="303.75">
      <c r="A1331" s="4">
        <v>1985557</v>
      </c>
      <c r="B1331" s="5">
        <f t="shared" si="40"/>
        <v>1700900</v>
      </c>
      <c r="C1331" s="5">
        <f t="shared" si="41"/>
        <v>1985557</v>
      </c>
      <c r="D1331" s="4">
        <v>1700900</v>
      </c>
      <c r="E1331" s="4" t="s">
        <v>8670</v>
      </c>
      <c r="F1331" s="4" t="s">
        <v>8671</v>
      </c>
      <c r="G1331" s="4" t="s">
        <v>8672</v>
      </c>
      <c r="H1331" s="4" t="s">
        <v>8673</v>
      </c>
      <c r="I1331" s="4" t="s">
        <v>200</v>
      </c>
      <c r="J1331" s="4" t="s">
        <v>986</v>
      </c>
      <c r="K1331" s="4" t="s">
        <v>202</v>
      </c>
      <c r="L1331" s="4"/>
      <c r="M1331" s="4" t="s">
        <v>8674</v>
      </c>
      <c r="N1331" s="4" t="s">
        <v>1186</v>
      </c>
      <c r="O1331" s="4" t="s">
        <v>8675</v>
      </c>
      <c r="P1331" s="4" t="s">
        <v>81</v>
      </c>
      <c r="Q1331" s="4" t="s">
        <v>81</v>
      </c>
      <c r="R1331" s="4" t="s">
        <v>81</v>
      </c>
      <c r="S1331" s="4" t="s">
        <v>86</v>
      </c>
      <c r="T1331" s="4" t="s">
        <v>96</v>
      </c>
      <c r="U1331" s="4" t="s">
        <v>82</v>
      </c>
      <c r="V1331" s="4" t="s">
        <v>83</v>
      </c>
      <c r="W1331" s="4" t="s">
        <v>86</v>
      </c>
      <c r="X1331" s="4" t="s">
        <v>83</v>
      </c>
      <c r="Y1331" s="4" t="s">
        <v>83</v>
      </c>
      <c r="Z1331" s="4" t="s">
        <v>86</v>
      </c>
      <c r="AA1331" s="4" t="s">
        <v>96</v>
      </c>
      <c r="AB1331" s="4" t="s">
        <v>81</v>
      </c>
      <c r="AC1331" s="4" t="s">
        <v>85</v>
      </c>
      <c r="AD1331" s="4">
        <v>2.2850000000000001E-3</v>
      </c>
      <c r="AE1331" s="4" t="s">
        <v>42</v>
      </c>
      <c r="AF1331" s="4" t="s">
        <v>42</v>
      </c>
      <c r="AG1331" s="4" t="s">
        <v>42</v>
      </c>
      <c r="AH1331" s="4" t="s">
        <v>42</v>
      </c>
      <c r="AI1331" s="4" t="s">
        <v>42</v>
      </c>
      <c r="AJ1331" s="4" t="s">
        <v>40</v>
      </c>
      <c r="AK1331" s="4" t="s">
        <v>40</v>
      </c>
      <c r="AL1331" s="4" t="s">
        <v>41</v>
      </c>
      <c r="AM1331" s="4" t="s">
        <v>40</v>
      </c>
      <c r="AN1331" s="4" t="s">
        <v>42</v>
      </c>
      <c r="AO1331" s="4" t="s">
        <v>42</v>
      </c>
      <c r="AP1331" s="4" t="s">
        <v>42</v>
      </c>
      <c r="AQ1331" s="4" t="s">
        <v>42</v>
      </c>
      <c r="AR1331" s="4" t="s">
        <v>42</v>
      </c>
      <c r="AS1331" s="4"/>
      <c r="AT1331" s="4" t="s">
        <v>86</v>
      </c>
      <c r="AU1331" s="4" t="s">
        <v>81</v>
      </c>
      <c r="AV1331" s="4" t="s">
        <v>81</v>
      </c>
      <c r="AW1331" s="4" t="s">
        <v>81</v>
      </c>
      <c r="AX1331" s="4" t="s">
        <v>96</v>
      </c>
      <c r="AY1331" s="4" t="s">
        <v>96</v>
      </c>
      <c r="AZ1331" s="4" t="s">
        <v>81</v>
      </c>
      <c r="BA1331" s="4" t="s">
        <v>83</v>
      </c>
      <c r="BB1331" s="4" t="s">
        <v>89</v>
      </c>
      <c r="BC1331" s="4" t="s">
        <v>87</v>
      </c>
      <c r="BD1331" s="4" t="s">
        <v>81</v>
      </c>
      <c r="BE1331" s="4" t="s">
        <v>96</v>
      </c>
      <c r="BF1331" s="4" t="s">
        <v>89</v>
      </c>
      <c r="BG1331" s="4" t="s">
        <v>85</v>
      </c>
    </row>
    <row r="1332" spans="1:59" ht="288.75">
      <c r="A1332" s="4">
        <v>1978854</v>
      </c>
      <c r="B1332" s="5">
        <f t="shared" si="40"/>
        <v>1700362</v>
      </c>
      <c r="C1332" s="5">
        <f t="shared" si="41"/>
        <v>1978854</v>
      </c>
      <c r="D1332" s="4">
        <v>1700362</v>
      </c>
      <c r="E1332" s="4" t="s">
        <v>8676</v>
      </c>
      <c r="F1332" s="4" t="s">
        <v>8677</v>
      </c>
      <c r="G1332" s="4" t="s">
        <v>8678</v>
      </c>
      <c r="H1332" s="4" t="s">
        <v>8679</v>
      </c>
      <c r="I1332" s="4" t="s">
        <v>8680</v>
      </c>
      <c r="J1332" s="4" t="s">
        <v>8681</v>
      </c>
      <c r="K1332" s="4" t="s">
        <v>166</v>
      </c>
      <c r="L1332" s="4"/>
      <c r="M1332" s="4" t="s">
        <v>8682</v>
      </c>
      <c r="N1332" s="4" t="s">
        <v>422</v>
      </c>
      <c r="O1332" s="4" t="s">
        <v>8683</v>
      </c>
      <c r="P1332" s="4" t="s">
        <v>83</v>
      </c>
      <c r="Q1332" s="4" t="s">
        <v>81</v>
      </c>
      <c r="R1332" s="4" t="s">
        <v>83</v>
      </c>
      <c r="S1332" s="4" t="s">
        <v>86</v>
      </c>
      <c r="T1332" s="4" t="s">
        <v>86</v>
      </c>
      <c r="U1332" s="4" t="s">
        <v>82</v>
      </c>
      <c r="V1332" s="4" t="s">
        <v>86</v>
      </c>
      <c r="W1332" s="4" t="s">
        <v>86</v>
      </c>
      <c r="X1332" s="4" t="s">
        <v>83</v>
      </c>
      <c r="Y1332" s="4" t="s">
        <v>83</v>
      </c>
      <c r="Z1332" s="4" t="s">
        <v>81</v>
      </c>
      <c r="AA1332" s="4" t="s">
        <v>96</v>
      </c>
      <c r="AB1332" s="4" t="s">
        <v>83</v>
      </c>
      <c r="AC1332" s="4" t="s">
        <v>85</v>
      </c>
      <c r="AD1332" s="4">
        <v>2.0950000000000001E-3</v>
      </c>
      <c r="AE1332" s="4" t="s">
        <v>41</v>
      </c>
      <c r="AF1332" s="4" t="s">
        <v>42</v>
      </c>
      <c r="AG1332" s="4" t="s">
        <v>40</v>
      </c>
      <c r="AH1332" s="4" t="s">
        <v>42</v>
      </c>
      <c r="AI1332" s="4" t="s">
        <v>42</v>
      </c>
      <c r="AJ1332" s="4" t="s">
        <v>40</v>
      </c>
      <c r="AK1332" s="4" t="s">
        <v>40</v>
      </c>
      <c r="AL1332" s="4" t="s">
        <v>40</v>
      </c>
      <c r="AM1332" s="4" t="s">
        <v>42</v>
      </c>
      <c r="AN1332" s="4" t="s">
        <v>42</v>
      </c>
      <c r="AO1332" s="4" t="s">
        <v>42</v>
      </c>
      <c r="AP1332" s="4" t="s">
        <v>42</v>
      </c>
      <c r="AQ1332" s="4" t="s">
        <v>40</v>
      </c>
      <c r="AR1332" s="4" t="s">
        <v>42</v>
      </c>
      <c r="AS1332" s="4"/>
      <c r="AT1332" s="4" t="s">
        <v>83</v>
      </c>
      <c r="AU1332" s="4" t="s">
        <v>81</v>
      </c>
      <c r="AV1332" s="4" t="s">
        <v>81</v>
      </c>
      <c r="AW1332" s="4" t="s">
        <v>81</v>
      </c>
      <c r="AX1332" s="4" t="s">
        <v>96</v>
      </c>
      <c r="AY1332" s="4" t="s">
        <v>96</v>
      </c>
      <c r="AZ1332" s="4" t="s">
        <v>81</v>
      </c>
      <c r="BA1332" s="4" t="s">
        <v>86</v>
      </c>
      <c r="BB1332" s="4" t="s">
        <v>81</v>
      </c>
      <c r="BC1332" s="4" t="s">
        <v>87</v>
      </c>
      <c r="BD1332" s="4" t="s">
        <v>81</v>
      </c>
      <c r="BE1332" s="4" t="s">
        <v>96</v>
      </c>
      <c r="BF1332" s="4" t="s">
        <v>81</v>
      </c>
      <c r="BG1332" s="4" t="s">
        <v>85</v>
      </c>
    </row>
    <row r="1333" spans="1:59" ht="274.5">
      <c r="A1333" s="4">
        <v>2395812</v>
      </c>
      <c r="B1333" s="5">
        <f t="shared" si="40"/>
        <v>1702612</v>
      </c>
      <c r="C1333" s="5">
        <f t="shared" si="41"/>
        <v>2395812</v>
      </c>
      <c r="D1333" s="4">
        <v>1702612</v>
      </c>
      <c r="E1333" s="4" t="s">
        <v>8684</v>
      </c>
      <c r="F1333" s="4" t="s">
        <v>8685</v>
      </c>
      <c r="G1333" s="4" t="s">
        <v>8686</v>
      </c>
      <c r="H1333" s="4" t="s">
        <v>8687</v>
      </c>
      <c r="I1333" s="4" t="s">
        <v>200</v>
      </c>
      <c r="J1333" s="4" t="s">
        <v>8688</v>
      </c>
      <c r="K1333" s="4" t="s">
        <v>202</v>
      </c>
      <c r="L1333" s="4"/>
      <c r="M1333" s="4" t="s">
        <v>8689</v>
      </c>
      <c r="N1333" s="4" t="s">
        <v>167</v>
      </c>
      <c r="O1333" s="4" t="s">
        <v>8690</v>
      </c>
      <c r="P1333" s="4" t="s">
        <v>83</v>
      </c>
      <c r="Q1333" s="4" t="s">
        <v>81</v>
      </c>
      <c r="R1333" s="4" t="s">
        <v>83</v>
      </c>
      <c r="S1333" s="4" t="s">
        <v>81</v>
      </c>
      <c r="T1333" s="4" t="s">
        <v>86</v>
      </c>
      <c r="U1333" s="4" t="s">
        <v>82</v>
      </c>
      <c r="V1333" s="4" t="s">
        <v>83</v>
      </c>
      <c r="W1333" s="4" t="s">
        <v>83</v>
      </c>
      <c r="X1333" s="4" t="s">
        <v>83</v>
      </c>
      <c r="Y1333" s="4" t="s">
        <v>83</v>
      </c>
      <c r="Z1333" s="4" t="s">
        <v>81</v>
      </c>
      <c r="AA1333" s="4" t="s">
        <v>84</v>
      </c>
      <c r="AB1333" s="4" t="s">
        <v>81</v>
      </c>
      <c r="AC1333" s="4" t="s">
        <v>85</v>
      </c>
      <c r="AD1333" s="4">
        <v>2.4550000000000002E-3</v>
      </c>
      <c r="AE1333" s="4" t="s">
        <v>40</v>
      </c>
      <c r="AF1333" s="4" t="s">
        <v>42</v>
      </c>
      <c r="AG1333" s="4" t="s">
        <v>40</v>
      </c>
      <c r="AH1333" s="4" t="s">
        <v>42</v>
      </c>
      <c r="AI1333" s="4" t="s">
        <v>42</v>
      </c>
      <c r="AJ1333" s="4" t="s">
        <v>40</v>
      </c>
      <c r="AK1333" s="4" t="s">
        <v>40</v>
      </c>
      <c r="AL1333" s="4" t="s">
        <v>40</v>
      </c>
      <c r="AM1333" s="4" t="s">
        <v>40</v>
      </c>
      <c r="AN1333" s="4" t="s">
        <v>40</v>
      </c>
      <c r="AO1333" s="4" t="s">
        <v>42</v>
      </c>
      <c r="AP1333" s="4" t="s">
        <v>41</v>
      </c>
      <c r="AQ1333" s="4" t="s">
        <v>42</v>
      </c>
      <c r="AR1333" s="4" t="s">
        <v>42</v>
      </c>
      <c r="AS1333" s="4"/>
      <c r="AT1333" s="4" t="s">
        <v>86</v>
      </c>
      <c r="AU1333" s="4" t="s">
        <v>81</v>
      </c>
      <c r="AV1333" s="4" t="s">
        <v>81</v>
      </c>
      <c r="AW1333" s="4" t="s">
        <v>81</v>
      </c>
      <c r="AX1333" s="4" t="s">
        <v>96</v>
      </c>
      <c r="AY1333" s="4" t="s">
        <v>96</v>
      </c>
      <c r="AZ1333" s="4" t="s">
        <v>81</v>
      </c>
      <c r="BA1333" s="4" t="s">
        <v>81</v>
      </c>
      <c r="BB1333" s="4" t="s">
        <v>81</v>
      </c>
      <c r="BC1333" s="4" t="s">
        <v>81</v>
      </c>
      <c r="BD1333" s="4" t="s">
        <v>81</v>
      </c>
      <c r="BE1333" s="4" t="s">
        <v>84</v>
      </c>
      <c r="BF1333" s="4" t="s">
        <v>81</v>
      </c>
      <c r="BG1333" s="4" t="s">
        <v>85</v>
      </c>
    </row>
    <row r="1334" spans="1:59" ht="188.25">
      <c r="A1334" s="4">
        <v>2590334</v>
      </c>
      <c r="B1334" s="5">
        <f t="shared" si="40"/>
        <v>1703096</v>
      </c>
      <c r="C1334" s="5">
        <f t="shared" si="41"/>
        <v>2590334</v>
      </c>
      <c r="D1334" s="4">
        <v>1703096</v>
      </c>
      <c r="E1334" s="4" t="s">
        <v>8691</v>
      </c>
      <c r="F1334" s="4" t="s">
        <v>8692</v>
      </c>
      <c r="G1334" s="4" t="s">
        <v>8693</v>
      </c>
      <c r="H1334" s="4" t="s">
        <v>8694</v>
      </c>
      <c r="I1334" s="4" t="s">
        <v>8695</v>
      </c>
      <c r="J1334" s="4" t="s">
        <v>8094</v>
      </c>
      <c r="K1334" s="4" t="s">
        <v>78</v>
      </c>
      <c r="L1334" s="4"/>
      <c r="M1334" s="4" t="s">
        <v>8696</v>
      </c>
      <c r="N1334" s="4" t="s">
        <v>2339</v>
      </c>
      <c r="O1334" s="4" t="s">
        <v>8697</v>
      </c>
      <c r="P1334" s="4" t="s">
        <v>323</v>
      </c>
      <c r="Q1334" s="4" t="s">
        <v>81</v>
      </c>
      <c r="R1334" s="4" t="s">
        <v>83</v>
      </c>
      <c r="S1334" s="4" t="s">
        <v>81</v>
      </c>
      <c r="T1334" s="4" t="s">
        <v>82</v>
      </c>
      <c r="U1334" s="4" t="s">
        <v>82</v>
      </c>
      <c r="V1334" s="4" t="s">
        <v>83</v>
      </c>
      <c r="W1334" s="4" t="s">
        <v>83</v>
      </c>
      <c r="X1334" s="4" t="s">
        <v>83</v>
      </c>
      <c r="Y1334" s="4" t="s">
        <v>83</v>
      </c>
      <c r="Z1334" s="4" t="s">
        <v>81</v>
      </c>
      <c r="AA1334" s="4" t="s">
        <v>96</v>
      </c>
      <c r="AB1334" s="4" t="s">
        <v>81</v>
      </c>
      <c r="AC1334" s="4" t="s">
        <v>85</v>
      </c>
      <c r="AD1334" s="4">
        <v>1.7049999999999999E-3</v>
      </c>
      <c r="AE1334" s="4" t="s">
        <v>41</v>
      </c>
      <c r="AF1334" s="4" t="s">
        <v>42</v>
      </c>
      <c r="AG1334" s="4" t="s">
        <v>40</v>
      </c>
      <c r="AH1334" s="4" t="s">
        <v>42</v>
      </c>
      <c r="AI1334" s="4" t="s">
        <v>41</v>
      </c>
      <c r="AJ1334" s="4" t="s">
        <v>40</v>
      </c>
      <c r="AK1334" s="4" t="s">
        <v>40</v>
      </c>
      <c r="AL1334" s="4" t="s">
        <v>40</v>
      </c>
      <c r="AM1334" s="4" t="s">
        <v>40</v>
      </c>
      <c r="AN1334" s="4" t="s">
        <v>40</v>
      </c>
      <c r="AO1334" s="4" t="s">
        <v>42</v>
      </c>
      <c r="AP1334" s="4" t="s">
        <v>42</v>
      </c>
      <c r="AQ1334" s="4" t="s">
        <v>42</v>
      </c>
      <c r="AR1334" s="4" t="s">
        <v>42</v>
      </c>
      <c r="AS1334" s="4"/>
      <c r="AT1334" s="4" t="s">
        <v>83</v>
      </c>
      <c r="AU1334" s="4" t="s">
        <v>81</v>
      </c>
      <c r="AV1334" s="4" t="s">
        <v>81</v>
      </c>
      <c r="AW1334" s="4" t="s">
        <v>81</v>
      </c>
      <c r="AX1334" s="4" t="s">
        <v>82</v>
      </c>
      <c r="AY1334" s="4" t="s">
        <v>96</v>
      </c>
      <c r="AZ1334" s="4" t="s">
        <v>81</v>
      </c>
      <c r="BA1334" s="4" t="s">
        <v>81</v>
      </c>
      <c r="BB1334" s="4" t="s">
        <v>89</v>
      </c>
      <c r="BC1334" s="4" t="s">
        <v>86</v>
      </c>
      <c r="BD1334" s="4" t="s">
        <v>81</v>
      </c>
      <c r="BE1334" s="4" t="s">
        <v>86</v>
      </c>
      <c r="BF1334" s="4" t="s">
        <v>86</v>
      </c>
      <c r="BG1334" s="4" t="s">
        <v>86</v>
      </c>
    </row>
    <row r="1335" spans="1:59" ht="409.6">
      <c r="A1335" s="4">
        <v>1577108</v>
      </c>
      <c r="B1335" s="5">
        <f t="shared" si="40"/>
        <v>1701526</v>
      </c>
      <c r="C1335" s="5">
        <f t="shared" si="41"/>
        <v>1577108</v>
      </c>
      <c r="D1335" s="4">
        <v>1701526</v>
      </c>
      <c r="E1335" s="4" t="s">
        <v>8698</v>
      </c>
      <c r="F1335" s="4" t="s">
        <v>8699</v>
      </c>
      <c r="G1335" s="4" t="s">
        <v>8700</v>
      </c>
      <c r="H1335" s="4" t="s">
        <v>2981</v>
      </c>
      <c r="I1335" s="4" t="s">
        <v>200</v>
      </c>
      <c r="J1335" s="4" t="s">
        <v>2982</v>
      </c>
      <c r="K1335" s="4" t="s">
        <v>202</v>
      </c>
      <c r="L1335" s="4"/>
      <c r="M1335" s="4" t="s">
        <v>8701</v>
      </c>
      <c r="N1335" s="4"/>
      <c r="O1335" s="4" t="s">
        <v>8702</v>
      </c>
      <c r="P1335" s="4" t="s">
        <v>81</v>
      </c>
      <c r="Q1335" s="4" t="s">
        <v>81</v>
      </c>
      <c r="R1335" s="4" t="s">
        <v>86</v>
      </c>
      <c r="S1335" s="4" t="s">
        <v>81</v>
      </c>
      <c r="T1335" s="4" t="s">
        <v>96</v>
      </c>
      <c r="U1335" s="4" t="s">
        <v>82</v>
      </c>
      <c r="V1335" s="4" t="s">
        <v>81</v>
      </c>
      <c r="W1335" s="4" t="s">
        <v>81</v>
      </c>
      <c r="X1335" s="4" t="s">
        <v>83</v>
      </c>
      <c r="Y1335" s="4" t="s">
        <v>83</v>
      </c>
      <c r="Z1335" s="4" t="s">
        <v>81</v>
      </c>
      <c r="AA1335" s="4" t="s">
        <v>96</v>
      </c>
      <c r="AB1335" s="4" t="s">
        <v>86</v>
      </c>
      <c r="AC1335" s="4" t="s">
        <v>85</v>
      </c>
      <c r="AD1335" s="4">
        <v>3.1199999999999999E-3</v>
      </c>
      <c r="AE1335" s="4" t="s">
        <v>42</v>
      </c>
      <c r="AF1335" s="4" t="s">
        <v>42</v>
      </c>
      <c r="AG1335" s="4" t="s">
        <v>42</v>
      </c>
      <c r="AH1335" s="4" t="s">
        <v>42</v>
      </c>
      <c r="AI1335" s="4" t="s">
        <v>42</v>
      </c>
      <c r="AJ1335" s="4" t="s">
        <v>40</v>
      </c>
      <c r="AK1335" s="4" t="s">
        <v>40</v>
      </c>
      <c r="AL1335" s="4" t="s">
        <v>40</v>
      </c>
      <c r="AM1335" s="4" t="s">
        <v>42</v>
      </c>
      <c r="AN1335" s="4" t="s">
        <v>42</v>
      </c>
      <c r="AO1335" s="4" t="s">
        <v>42</v>
      </c>
      <c r="AP1335" s="4" t="s">
        <v>42</v>
      </c>
      <c r="AQ1335" s="4" t="s">
        <v>42</v>
      </c>
      <c r="AR1335" s="4" t="s">
        <v>42</v>
      </c>
      <c r="AS1335" s="4"/>
      <c r="AT1335" s="4" t="s">
        <v>86</v>
      </c>
      <c r="AU1335" s="4" t="s">
        <v>81</v>
      </c>
      <c r="AV1335" s="4" t="s">
        <v>81</v>
      </c>
      <c r="AW1335" s="4" t="s">
        <v>81</v>
      </c>
      <c r="AX1335" s="4" t="s">
        <v>96</v>
      </c>
      <c r="AY1335" s="4" t="s">
        <v>96</v>
      </c>
      <c r="AZ1335" s="4" t="s">
        <v>81</v>
      </c>
      <c r="BA1335" s="4" t="s">
        <v>81</v>
      </c>
      <c r="BB1335" s="4" t="s">
        <v>81</v>
      </c>
      <c r="BC1335" s="4" t="s">
        <v>81</v>
      </c>
      <c r="BD1335" s="4" t="s">
        <v>81</v>
      </c>
      <c r="BE1335" s="4" t="s">
        <v>152</v>
      </c>
      <c r="BF1335" s="4" t="s">
        <v>81</v>
      </c>
      <c r="BG1335" s="4" t="s">
        <v>85</v>
      </c>
    </row>
    <row r="1336" spans="1:59" ht="318">
      <c r="A1336" s="4">
        <v>2618022</v>
      </c>
      <c r="B1336" s="5">
        <f t="shared" si="40"/>
        <v>1703114</v>
      </c>
      <c r="C1336" s="5">
        <f t="shared" si="41"/>
        <v>2618022</v>
      </c>
      <c r="D1336" s="4">
        <v>1703114</v>
      </c>
      <c r="E1336" s="4" t="s">
        <v>8703</v>
      </c>
      <c r="F1336" s="4" t="s">
        <v>8704</v>
      </c>
      <c r="G1336" s="4" t="s">
        <v>8705</v>
      </c>
      <c r="H1336" s="4" t="s">
        <v>8706</v>
      </c>
      <c r="I1336" s="4" t="s">
        <v>8707</v>
      </c>
      <c r="J1336" s="4" t="s">
        <v>8708</v>
      </c>
      <c r="K1336" s="4" t="s">
        <v>224</v>
      </c>
      <c r="L1336" s="4"/>
      <c r="M1336" s="4" t="s">
        <v>8709</v>
      </c>
      <c r="N1336" s="4" t="s">
        <v>113</v>
      </c>
      <c r="O1336" s="4" t="s">
        <v>8710</v>
      </c>
      <c r="P1336" s="4" t="s">
        <v>81</v>
      </c>
      <c r="Q1336" s="4" t="s">
        <v>81</v>
      </c>
      <c r="R1336" s="4" t="s">
        <v>81</v>
      </c>
      <c r="S1336" s="4" t="s">
        <v>81</v>
      </c>
      <c r="T1336" s="4" t="s">
        <v>96</v>
      </c>
      <c r="U1336" s="4" t="s">
        <v>82</v>
      </c>
      <c r="V1336" s="4" t="s">
        <v>83</v>
      </c>
      <c r="W1336" s="4" t="s">
        <v>83</v>
      </c>
      <c r="X1336" s="4" t="s">
        <v>83</v>
      </c>
      <c r="Y1336" s="4" t="s">
        <v>81</v>
      </c>
      <c r="Z1336" s="4" t="s">
        <v>81</v>
      </c>
      <c r="AA1336" s="4" t="s">
        <v>84</v>
      </c>
      <c r="AB1336" s="4" t="s">
        <v>81</v>
      </c>
      <c r="AC1336" s="4" t="s">
        <v>85</v>
      </c>
      <c r="AD1336" s="4">
        <v>1.8749999999999999E-3</v>
      </c>
      <c r="AE1336" s="4" t="s">
        <v>42</v>
      </c>
      <c r="AF1336" s="4" t="s">
        <v>42</v>
      </c>
      <c r="AG1336" s="4" t="s">
        <v>42</v>
      </c>
      <c r="AH1336" s="4" t="s">
        <v>42</v>
      </c>
      <c r="AI1336" s="4" t="s">
        <v>42</v>
      </c>
      <c r="AJ1336" s="4" t="s">
        <v>40</v>
      </c>
      <c r="AK1336" s="4" t="s">
        <v>40</v>
      </c>
      <c r="AL1336" s="4" t="s">
        <v>42</v>
      </c>
      <c r="AM1336" s="4" t="s">
        <v>41</v>
      </c>
      <c r="AN1336" s="4" t="s">
        <v>40</v>
      </c>
      <c r="AO1336" s="4" t="s">
        <v>42</v>
      </c>
      <c r="AP1336" s="4" t="s">
        <v>40</v>
      </c>
      <c r="AQ1336" s="4" t="s">
        <v>42</v>
      </c>
      <c r="AR1336" s="4" t="s">
        <v>42</v>
      </c>
      <c r="AS1336" s="4"/>
      <c r="AT1336" s="4" t="s">
        <v>81</v>
      </c>
      <c r="AU1336" s="4" t="s">
        <v>81</v>
      </c>
      <c r="AV1336" s="4" t="s">
        <v>81</v>
      </c>
      <c r="AW1336" s="4" t="s">
        <v>81</v>
      </c>
      <c r="AX1336" s="4" t="s">
        <v>96</v>
      </c>
      <c r="AY1336" s="4" t="s">
        <v>96</v>
      </c>
      <c r="AZ1336" s="4" t="s">
        <v>81</v>
      </c>
      <c r="BA1336" s="4" t="s">
        <v>81</v>
      </c>
      <c r="BB1336" s="4" t="s">
        <v>83</v>
      </c>
      <c r="BC1336" s="4" t="s">
        <v>81</v>
      </c>
      <c r="BD1336" s="4" t="s">
        <v>81</v>
      </c>
      <c r="BE1336" s="4" t="s">
        <v>86</v>
      </c>
      <c r="BF1336" s="4" t="s">
        <v>86</v>
      </c>
      <c r="BG1336" s="4" t="s">
        <v>86</v>
      </c>
    </row>
    <row r="1337" spans="1:59" ht="409.6">
      <c r="A1337" s="4">
        <v>2234488</v>
      </c>
      <c r="B1337" s="5">
        <f t="shared" si="40"/>
        <v>1702552</v>
      </c>
      <c r="C1337" s="5">
        <f t="shared" si="41"/>
        <v>2234488</v>
      </c>
      <c r="D1337" s="4">
        <v>1702552</v>
      </c>
      <c r="E1337" s="4" t="s">
        <v>8711</v>
      </c>
      <c r="F1337" s="4" t="s">
        <v>8712</v>
      </c>
      <c r="G1337" s="4" t="s">
        <v>8713</v>
      </c>
      <c r="H1337" s="4" t="s">
        <v>2981</v>
      </c>
      <c r="I1337" s="4" t="s">
        <v>200</v>
      </c>
      <c r="J1337" s="4" t="s">
        <v>2982</v>
      </c>
      <c r="K1337" s="4" t="s">
        <v>202</v>
      </c>
      <c r="L1337" s="4"/>
      <c r="M1337" s="4" t="s">
        <v>4534</v>
      </c>
      <c r="N1337" s="4" t="s">
        <v>1186</v>
      </c>
      <c r="O1337" s="4" t="s">
        <v>8714</v>
      </c>
      <c r="P1337" s="4" t="s">
        <v>81</v>
      </c>
      <c r="Q1337" s="4" t="s">
        <v>81</v>
      </c>
      <c r="R1337" s="4" t="s">
        <v>81</v>
      </c>
      <c r="S1337" s="4" t="s">
        <v>81</v>
      </c>
      <c r="T1337" s="4" t="s">
        <v>96</v>
      </c>
      <c r="U1337" s="4" t="s">
        <v>82</v>
      </c>
      <c r="V1337" s="4" t="s">
        <v>81</v>
      </c>
      <c r="W1337" s="4" t="s">
        <v>81</v>
      </c>
      <c r="X1337" s="4" t="s">
        <v>83</v>
      </c>
      <c r="Y1337" s="4" t="s">
        <v>83</v>
      </c>
      <c r="Z1337" s="4" t="s">
        <v>81</v>
      </c>
      <c r="AA1337" s="4" t="s">
        <v>96</v>
      </c>
      <c r="AB1337" s="4" t="s">
        <v>81</v>
      </c>
      <c r="AC1337" s="4" t="s">
        <v>85</v>
      </c>
      <c r="AD1337" s="4">
        <v>2.9450000000000001E-3</v>
      </c>
      <c r="AE1337" s="4" t="s">
        <v>42</v>
      </c>
      <c r="AF1337" s="4" t="s">
        <v>42</v>
      </c>
      <c r="AG1337" s="4" t="s">
        <v>42</v>
      </c>
      <c r="AH1337" s="4" t="s">
        <v>42</v>
      </c>
      <c r="AI1337" s="4" t="s">
        <v>42</v>
      </c>
      <c r="AJ1337" s="4" t="s">
        <v>40</v>
      </c>
      <c r="AK1337" s="4" t="s">
        <v>40</v>
      </c>
      <c r="AL1337" s="4" t="s">
        <v>41</v>
      </c>
      <c r="AM1337" s="4" t="s">
        <v>42</v>
      </c>
      <c r="AN1337" s="4" t="s">
        <v>42</v>
      </c>
      <c r="AO1337" s="4" t="s">
        <v>42</v>
      </c>
      <c r="AP1337" s="4" t="s">
        <v>42</v>
      </c>
      <c r="AQ1337" s="4" t="s">
        <v>42</v>
      </c>
      <c r="AR1337" s="4" t="s">
        <v>42</v>
      </c>
      <c r="AS1337" s="4"/>
      <c r="AT1337" s="4" t="s">
        <v>86</v>
      </c>
      <c r="AU1337" s="4" t="s">
        <v>81</v>
      </c>
      <c r="AV1337" s="4" t="s">
        <v>81</v>
      </c>
      <c r="AW1337" s="4" t="s">
        <v>81</v>
      </c>
      <c r="AX1337" s="4" t="s">
        <v>96</v>
      </c>
      <c r="AY1337" s="4" t="s">
        <v>96</v>
      </c>
      <c r="AZ1337" s="4" t="s">
        <v>81</v>
      </c>
      <c r="BA1337" s="4" t="s">
        <v>83</v>
      </c>
      <c r="BB1337" s="4" t="s">
        <v>81</v>
      </c>
      <c r="BC1337" s="4" t="s">
        <v>87</v>
      </c>
      <c r="BD1337" s="4" t="s">
        <v>81</v>
      </c>
      <c r="BE1337" s="4" t="s">
        <v>152</v>
      </c>
      <c r="BF1337" s="4" t="s">
        <v>89</v>
      </c>
      <c r="BG1337" s="4" t="s">
        <v>85</v>
      </c>
    </row>
    <row r="1338" spans="1:59" ht="361.5">
      <c r="A1338" s="4">
        <v>2021548</v>
      </c>
      <c r="B1338" s="5">
        <f t="shared" si="40"/>
        <v>1700527</v>
      </c>
      <c r="C1338" s="5">
        <f t="shared" si="41"/>
        <v>2021548</v>
      </c>
      <c r="D1338" s="4">
        <v>1700527</v>
      </c>
      <c r="E1338" s="4" t="s">
        <v>8715</v>
      </c>
      <c r="F1338" s="4" t="s">
        <v>8716</v>
      </c>
      <c r="G1338" s="4" t="s">
        <v>8717</v>
      </c>
      <c r="H1338" s="4" t="s">
        <v>3300</v>
      </c>
      <c r="I1338" s="4" t="s">
        <v>8718</v>
      </c>
      <c r="J1338" s="4" t="s">
        <v>3302</v>
      </c>
      <c r="K1338" s="4" t="s">
        <v>78</v>
      </c>
      <c r="L1338" s="4"/>
      <c r="M1338" s="4" t="s">
        <v>4534</v>
      </c>
      <c r="N1338" s="4"/>
      <c r="O1338" s="4" t="s">
        <v>8719</v>
      </c>
      <c r="P1338" s="4" t="s">
        <v>81</v>
      </c>
      <c r="Q1338" s="4" t="s">
        <v>81</v>
      </c>
      <c r="R1338" s="4" t="s">
        <v>86</v>
      </c>
      <c r="S1338" s="4" t="s">
        <v>81</v>
      </c>
      <c r="T1338" s="4" t="s">
        <v>86</v>
      </c>
      <c r="U1338" s="4" t="s">
        <v>82</v>
      </c>
      <c r="V1338" s="4" t="s">
        <v>81</v>
      </c>
      <c r="W1338" s="4" t="s">
        <v>81</v>
      </c>
      <c r="X1338" s="4" t="s">
        <v>83</v>
      </c>
      <c r="Y1338" s="4" t="s">
        <v>81</v>
      </c>
      <c r="Z1338" s="4" t="s">
        <v>81</v>
      </c>
      <c r="AA1338" s="4" t="s">
        <v>96</v>
      </c>
      <c r="AB1338" s="4" t="s">
        <v>81</v>
      </c>
      <c r="AC1338" s="4" t="s">
        <v>85</v>
      </c>
      <c r="AD1338" s="4">
        <v>2.0349999999999999E-3</v>
      </c>
      <c r="AE1338" s="4" t="s">
        <v>42</v>
      </c>
      <c r="AF1338" s="4" t="s">
        <v>42</v>
      </c>
      <c r="AG1338" s="4" t="s">
        <v>42</v>
      </c>
      <c r="AH1338" s="4" t="s">
        <v>42</v>
      </c>
      <c r="AI1338" s="4" t="s">
        <v>42</v>
      </c>
      <c r="AJ1338" s="4" t="s">
        <v>40</v>
      </c>
      <c r="AK1338" s="4" t="s">
        <v>40</v>
      </c>
      <c r="AL1338" s="4" t="s">
        <v>42</v>
      </c>
      <c r="AM1338" s="4" t="s">
        <v>42</v>
      </c>
      <c r="AN1338" s="4" t="s">
        <v>42</v>
      </c>
      <c r="AO1338" s="4" t="s">
        <v>42</v>
      </c>
      <c r="AP1338" s="4" t="s">
        <v>42</v>
      </c>
      <c r="AQ1338" s="4" t="s">
        <v>42</v>
      </c>
      <c r="AR1338" s="4" t="s">
        <v>42</v>
      </c>
      <c r="AS1338" s="4"/>
      <c r="AT1338" s="4" t="s">
        <v>86</v>
      </c>
      <c r="AU1338" s="4" t="s">
        <v>81</v>
      </c>
      <c r="AV1338" s="4" t="s">
        <v>86</v>
      </c>
      <c r="AW1338" s="4" t="s">
        <v>81</v>
      </c>
      <c r="AX1338" s="4" t="s">
        <v>96</v>
      </c>
      <c r="AY1338" s="4" t="s">
        <v>96</v>
      </c>
      <c r="AZ1338" s="4" t="s">
        <v>81</v>
      </c>
      <c r="BA1338" s="4" t="s">
        <v>81</v>
      </c>
      <c r="BB1338" s="4" t="s">
        <v>81</v>
      </c>
      <c r="BC1338" s="4" t="s">
        <v>81</v>
      </c>
      <c r="BD1338" s="4" t="s">
        <v>81</v>
      </c>
      <c r="BE1338" s="4" t="s">
        <v>96</v>
      </c>
      <c r="BF1338" s="4" t="s">
        <v>81</v>
      </c>
      <c r="BG1338" s="4" t="s">
        <v>85</v>
      </c>
    </row>
    <row r="1339" spans="1:59" ht="409.6">
      <c r="A1339" s="4">
        <v>2483804</v>
      </c>
      <c r="B1339" s="5">
        <f t="shared" si="40"/>
        <v>1702665</v>
      </c>
      <c r="C1339" s="5">
        <f t="shared" si="41"/>
        <v>2483804</v>
      </c>
      <c r="D1339" s="4">
        <v>1702665</v>
      </c>
      <c r="E1339" s="4" t="s">
        <v>8720</v>
      </c>
      <c r="F1339" s="4" t="s">
        <v>8721</v>
      </c>
      <c r="G1339" s="4" t="s">
        <v>8722</v>
      </c>
      <c r="H1339" s="4" t="s">
        <v>8723</v>
      </c>
      <c r="I1339" s="4" t="s">
        <v>8724</v>
      </c>
      <c r="J1339" s="4" t="s">
        <v>8725</v>
      </c>
      <c r="K1339" s="4" t="s">
        <v>102</v>
      </c>
      <c r="L1339" s="4"/>
      <c r="M1339" s="4" t="s">
        <v>4534</v>
      </c>
      <c r="N1339" s="4" t="s">
        <v>2121</v>
      </c>
      <c r="O1339" s="4" t="s">
        <v>8726</v>
      </c>
      <c r="P1339" s="4" t="s">
        <v>81</v>
      </c>
      <c r="Q1339" s="4" t="s">
        <v>81</v>
      </c>
      <c r="R1339" s="4" t="s">
        <v>83</v>
      </c>
      <c r="S1339" s="4" t="s">
        <v>81</v>
      </c>
      <c r="T1339" s="4" t="s">
        <v>86</v>
      </c>
      <c r="U1339" s="4" t="s">
        <v>82</v>
      </c>
      <c r="V1339" s="4" t="s">
        <v>81</v>
      </c>
      <c r="W1339" s="4" t="s">
        <v>81</v>
      </c>
      <c r="X1339" s="4" t="s">
        <v>83</v>
      </c>
      <c r="Y1339" s="4" t="s">
        <v>83</v>
      </c>
      <c r="Z1339" s="4" t="s">
        <v>81</v>
      </c>
      <c r="AA1339" s="4" t="s">
        <v>96</v>
      </c>
      <c r="AB1339" s="4" t="s">
        <v>81</v>
      </c>
      <c r="AC1339" s="4" t="s">
        <v>85</v>
      </c>
      <c r="AD1339" s="4">
        <v>3.565E-3</v>
      </c>
      <c r="AE1339" s="4" t="s">
        <v>42</v>
      </c>
      <c r="AF1339" s="4" t="s">
        <v>42</v>
      </c>
      <c r="AG1339" s="4" t="s">
        <v>41</v>
      </c>
      <c r="AH1339" s="4" t="s">
        <v>42</v>
      </c>
      <c r="AI1339" s="4" t="s">
        <v>42</v>
      </c>
      <c r="AJ1339" s="4" t="s">
        <v>40</v>
      </c>
      <c r="AK1339" s="4" t="s">
        <v>40</v>
      </c>
      <c r="AL1339" s="4" t="s">
        <v>41</v>
      </c>
      <c r="AM1339" s="4" t="s">
        <v>42</v>
      </c>
      <c r="AN1339" s="4" t="s">
        <v>42</v>
      </c>
      <c r="AO1339" s="4" t="s">
        <v>42</v>
      </c>
      <c r="AP1339" s="4" t="s">
        <v>42</v>
      </c>
      <c r="AQ1339" s="4" t="s">
        <v>42</v>
      </c>
      <c r="AR1339" s="4" t="s">
        <v>42</v>
      </c>
      <c r="AS1339" s="4"/>
      <c r="AT1339" s="4" t="s">
        <v>86</v>
      </c>
      <c r="AU1339" s="4" t="s">
        <v>81</v>
      </c>
      <c r="AV1339" s="4" t="s">
        <v>83</v>
      </c>
      <c r="AW1339" s="4" t="s">
        <v>81</v>
      </c>
      <c r="AX1339" s="4" t="s">
        <v>96</v>
      </c>
      <c r="AY1339" s="4" t="s">
        <v>96</v>
      </c>
      <c r="AZ1339" s="4" t="s">
        <v>81</v>
      </c>
      <c r="BA1339" s="4" t="s">
        <v>83</v>
      </c>
      <c r="BB1339" s="4" t="s">
        <v>81</v>
      </c>
      <c r="BC1339" s="4" t="s">
        <v>81</v>
      </c>
      <c r="BD1339" s="4" t="s">
        <v>81</v>
      </c>
      <c r="BE1339" s="4" t="s">
        <v>96</v>
      </c>
      <c r="BF1339" s="4" t="s">
        <v>86</v>
      </c>
      <c r="BG1339" s="4" t="s">
        <v>85</v>
      </c>
    </row>
    <row r="1340" spans="1:59" ht="332.25">
      <c r="A1340" s="4">
        <v>2338157</v>
      </c>
      <c r="B1340" s="5">
        <f t="shared" si="40"/>
        <v>1700899</v>
      </c>
      <c r="C1340" s="5">
        <f t="shared" si="41"/>
        <v>2338157</v>
      </c>
      <c r="D1340" s="4">
        <v>1700899</v>
      </c>
      <c r="E1340" s="4" t="s">
        <v>8727</v>
      </c>
      <c r="F1340" s="4" t="s">
        <v>8728</v>
      </c>
      <c r="G1340" s="4" t="s">
        <v>8729</v>
      </c>
      <c r="H1340" s="4" t="s">
        <v>2981</v>
      </c>
      <c r="I1340" s="4" t="s">
        <v>449</v>
      </c>
      <c r="J1340" s="4" t="s">
        <v>2982</v>
      </c>
      <c r="K1340" s="4" t="s">
        <v>78</v>
      </c>
      <c r="L1340" s="4"/>
      <c r="M1340" s="4" t="s">
        <v>4534</v>
      </c>
      <c r="N1340" s="4" t="s">
        <v>1186</v>
      </c>
      <c r="O1340" s="4" t="s">
        <v>8730</v>
      </c>
      <c r="P1340" s="4" t="s">
        <v>81</v>
      </c>
      <c r="Q1340" s="4" t="s">
        <v>81</v>
      </c>
      <c r="R1340" s="4" t="s">
        <v>81</v>
      </c>
      <c r="S1340" s="4" t="s">
        <v>81</v>
      </c>
      <c r="T1340" s="4" t="s">
        <v>96</v>
      </c>
      <c r="U1340" s="4" t="s">
        <v>82</v>
      </c>
      <c r="V1340" s="4" t="s">
        <v>81</v>
      </c>
      <c r="W1340" s="4" t="s">
        <v>81</v>
      </c>
      <c r="X1340" s="4" t="s">
        <v>83</v>
      </c>
      <c r="Y1340" s="4" t="s">
        <v>83</v>
      </c>
      <c r="Z1340" s="4" t="s">
        <v>81</v>
      </c>
      <c r="AA1340" s="4" t="s">
        <v>96</v>
      </c>
      <c r="AB1340" s="4" t="s">
        <v>81</v>
      </c>
      <c r="AC1340" s="4" t="s">
        <v>85</v>
      </c>
      <c r="AD1340" s="4">
        <v>2.0349999999999999E-3</v>
      </c>
      <c r="AE1340" s="4" t="s">
        <v>42</v>
      </c>
      <c r="AF1340" s="4" t="s">
        <v>42</v>
      </c>
      <c r="AG1340" s="4" t="s">
        <v>42</v>
      </c>
      <c r="AH1340" s="4" t="s">
        <v>42</v>
      </c>
      <c r="AI1340" s="4" t="s">
        <v>42</v>
      </c>
      <c r="AJ1340" s="4" t="s">
        <v>40</v>
      </c>
      <c r="AK1340" s="4" t="s">
        <v>40</v>
      </c>
      <c r="AL1340" s="4" t="s">
        <v>41</v>
      </c>
      <c r="AM1340" s="4" t="s">
        <v>42</v>
      </c>
      <c r="AN1340" s="4" t="s">
        <v>42</v>
      </c>
      <c r="AO1340" s="4" t="s">
        <v>42</v>
      </c>
      <c r="AP1340" s="4" t="s">
        <v>42</v>
      </c>
      <c r="AQ1340" s="4" t="s">
        <v>42</v>
      </c>
      <c r="AR1340" s="4" t="s">
        <v>42</v>
      </c>
      <c r="AS1340" s="4"/>
      <c r="AT1340" s="4" t="s">
        <v>86</v>
      </c>
      <c r="AU1340" s="4" t="s">
        <v>81</v>
      </c>
      <c r="AV1340" s="4" t="s">
        <v>81</v>
      </c>
      <c r="AW1340" s="4" t="s">
        <v>81</v>
      </c>
      <c r="AX1340" s="4" t="s">
        <v>96</v>
      </c>
      <c r="AY1340" s="4" t="s">
        <v>96</v>
      </c>
      <c r="AZ1340" s="4" t="s">
        <v>81</v>
      </c>
      <c r="BA1340" s="4" t="s">
        <v>83</v>
      </c>
      <c r="BB1340" s="4" t="s">
        <v>81</v>
      </c>
      <c r="BC1340" s="4" t="s">
        <v>87</v>
      </c>
      <c r="BD1340" s="4" t="s">
        <v>81</v>
      </c>
      <c r="BE1340" s="4" t="s">
        <v>152</v>
      </c>
      <c r="BF1340" s="4" t="s">
        <v>81</v>
      </c>
      <c r="BG1340" s="4" t="s">
        <v>85</v>
      </c>
    </row>
    <row r="1341" spans="1:59" ht="303.75">
      <c r="A1341" s="4">
        <v>2430162</v>
      </c>
      <c r="B1341" s="5">
        <f t="shared" si="40"/>
        <v>1701803</v>
      </c>
      <c r="C1341" s="5">
        <f t="shared" si="41"/>
        <v>2430162</v>
      </c>
      <c r="D1341" s="4">
        <v>1701803</v>
      </c>
      <c r="E1341" s="4" t="s">
        <v>8731</v>
      </c>
      <c r="F1341" s="4" t="s">
        <v>8732</v>
      </c>
      <c r="G1341" s="4" t="s">
        <v>8733</v>
      </c>
      <c r="H1341" s="4" t="s">
        <v>8734</v>
      </c>
      <c r="I1341" s="4" t="s">
        <v>8735</v>
      </c>
      <c r="J1341" s="4" t="s">
        <v>8736</v>
      </c>
      <c r="K1341" s="4" t="s">
        <v>78</v>
      </c>
      <c r="L1341" s="4"/>
      <c r="M1341" s="4" t="s">
        <v>8737</v>
      </c>
      <c r="N1341" s="4" t="s">
        <v>542</v>
      </c>
      <c r="O1341" s="4" t="s">
        <v>8738</v>
      </c>
      <c r="P1341" s="4" t="s">
        <v>83</v>
      </c>
      <c r="Q1341" s="4" t="s">
        <v>81</v>
      </c>
      <c r="R1341" s="4" t="s">
        <v>83</v>
      </c>
      <c r="S1341" s="4" t="s">
        <v>81</v>
      </c>
      <c r="T1341" s="4" t="s">
        <v>86</v>
      </c>
      <c r="U1341" s="4" t="s">
        <v>82</v>
      </c>
      <c r="V1341" s="4" t="s">
        <v>81</v>
      </c>
      <c r="W1341" s="4" t="s">
        <v>83</v>
      </c>
      <c r="X1341" s="4" t="s">
        <v>81</v>
      </c>
      <c r="Y1341" s="4" t="s">
        <v>81</v>
      </c>
      <c r="Z1341" s="4" t="s">
        <v>81</v>
      </c>
      <c r="AA1341" s="4" t="s">
        <v>96</v>
      </c>
      <c r="AB1341" s="4" t="s">
        <v>81</v>
      </c>
      <c r="AC1341" s="4" t="s">
        <v>85</v>
      </c>
      <c r="AD1341" s="4">
        <v>1.825E-3</v>
      </c>
      <c r="AE1341" s="4" t="s">
        <v>41</v>
      </c>
      <c r="AF1341" s="4" t="s">
        <v>42</v>
      </c>
      <c r="AG1341" s="4" t="s">
        <v>40</v>
      </c>
      <c r="AH1341" s="4" t="s">
        <v>42</v>
      </c>
      <c r="AI1341" s="4" t="s">
        <v>42</v>
      </c>
      <c r="AJ1341" s="4" t="s">
        <v>40</v>
      </c>
      <c r="AK1341" s="4" t="s">
        <v>42</v>
      </c>
      <c r="AL1341" s="4" t="s">
        <v>42</v>
      </c>
      <c r="AM1341" s="4" t="s">
        <v>42</v>
      </c>
      <c r="AN1341" s="4" t="s">
        <v>41</v>
      </c>
      <c r="AO1341" s="4" t="s">
        <v>42</v>
      </c>
      <c r="AP1341" s="4" t="s">
        <v>42</v>
      </c>
      <c r="AQ1341" s="4" t="s">
        <v>42</v>
      </c>
      <c r="AR1341" s="4" t="s">
        <v>42</v>
      </c>
      <c r="AS1341" s="4"/>
      <c r="AT1341" s="4" t="s">
        <v>83</v>
      </c>
      <c r="AU1341" s="4" t="s">
        <v>81</v>
      </c>
      <c r="AV1341" s="4" t="s">
        <v>86</v>
      </c>
      <c r="AW1341" s="4" t="s">
        <v>81</v>
      </c>
      <c r="AX1341" s="4" t="s">
        <v>96</v>
      </c>
      <c r="AY1341" s="4" t="s">
        <v>96</v>
      </c>
      <c r="AZ1341" s="4" t="s">
        <v>81</v>
      </c>
      <c r="BA1341" s="4" t="s">
        <v>81</v>
      </c>
      <c r="BB1341" s="4" t="s">
        <v>81</v>
      </c>
      <c r="BC1341" s="4" t="s">
        <v>83</v>
      </c>
      <c r="BD1341" s="4" t="s">
        <v>81</v>
      </c>
      <c r="BE1341" s="4" t="s">
        <v>152</v>
      </c>
      <c r="BF1341" s="4" t="s">
        <v>86</v>
      </c>
      <c r="BG1341" s="4" t="s">
        <v>86</v>
      </c>
    </row>
    <row r="1342" spans="1:59" ht="274.5">
      <c r="A1342" s="4">
        <v>46576</v>
      </c>
      <c r="B1342" s="5">
        <f t="shared" si="40"/>
        <v>1700258</v>
      </c>
      <c r="C1342" s="5">
        <f t="shared" si="41"/>
        <v>46576</v>
      </c>
      <c r="D1342" s="4">
        <v>1700258</v>
      </c>
      <c r="E1342" s="4" t="s">
        <v>8739</v>
      </c>
      <c r="F1342" s="4" t="s">
        <v>8740</v>
      </c>
      <c r="G1342" s="4" t="s">
        <v>8741</v>
      </c>
      <c r="H1342" s="4" t="s">
        <v>8742</v>
      </c>
      <c r="I1342" s="4" t="s">
        <v>8743</v>
      </c>
      <c r="J1342" s="4" t="s">
        <v>8744</v>
      </c>
      <c r="K1342" s="4" t="s">
        <v>111</v>
      </c>
      <c r="L1342" s="4" t="s">
        <v>3286</v>
      </c>
      <c r="M1342" s="4" t="s">
        <v>8745</v>
      </c>
      <c r="N1342" s="4" t="s">
        <v>661</v>
      </c>
      <c r="O1342" s="4" t="s">
        <v>8746</v>
      </c>
      <c r="P1342" s="4" t="s">
        <v>83</v>
      </c>
      <c r="Q1342" s="4" t="s">
        <v>86</v>
      </c>
      <c r="R1342" s="4" t="s">
        <v>81</v>
      </c>
      <c r="S1342" s="4" t="s">
        <v>81</v>
      </c>
      <c r="T1342" s="4" t="s">
        <v>96</v>
      </c>
      <c r="U1342" s="4" t="s">
        <v>82</v>
      </c>
      <c r="V1342" s="4" t="s">
        <v>81</v>
      </c>
      <c r="W1342" s="4" t="s">
        <v>86</v>
      </c>
      <c r="X1342" s="4" t="s">
        <v>83</v>
      </c>
      <c r="Y1342" s="4" t="s">
        <v>83</v>
      </c>
      <c r="Z1342" s="4" t="s">
        <v>86</v>
      </c>
      <c r="AA1342" s="4" t="s">
        <v>86</v>
      </c>
      <c r="AB1342" s="4" t="s">
        <v>81</v>
      </c>
      <c r="AC1342" s="4" t="s">
        <v>85</v>
      </c>
      <c r="AD1342" s="4">
        <v>1.74E-3</v>
      </c>
      <c r="AE1342" s="4" t="s">
        <v>40</v>
      </c>
      <c r="AF1342" s="4" t="s">
        <v>42</v>
      </c>
      <c r="AG1342" s="4" t="s">
        <v>42</v>
      </c>
      <c r="AH1342" s="4" t="s">
        <v>42</v>
      </c>
      <c r="AI1342" s="4" t="s">
        <v>39</v>
      </c>
      <c r="AJ1342" s="4" t="s">
        <v>40</v>
      </c>
      <c r="AK1342" s="4" t="s">
        <v>41</v>
      </c>
      <c r="AL1342" s="4" t="s">
        <v>41</v>
      </c>
      <c r="AM1342" s="4" t="s">
        <v>42</v>
      </c>
      <c r="AN1342" s="4" t="s">
        <v>42</v>
      </c>
      <c r="AO1342" s="4" t="s">
        <v>42</v>
      </c>
      <c r="AP1342" s="4" t="s">
        <v>42</v>
      </c>
      <c r="AQ1342" s="4" t="s">
        <v>42</v>
      </c>
      <c r="AR1342" s="4" t="s">
        <v>42</v>
      </c>
      <c r="AS1342" s="4"/>
      <c r="AT1342" s="4" t="s">
        <v>86</v>
      </c>
      <c r="AU1342" s="4" t="s">
        <v>81</v>
      </c>
      <c r="AV1342" s="4" t="s">
        <v>81</v>
      </c>
      <c r="AW1342" s="4" t="s">
        <v>86</v>
      </c>
      <c r="AX1342" s="4" t="s">
        <v>82</v>
      </c>
      <c r="AY1342" s="4" t="s">
        <v>96</v>
      </c>
      <c r="AZ1342" s="4" t="s">
        <v>83</v>
      </c>
      <c r="BA1342" s="4" t="s">
        <v>83</v>
      </c>
      <c r="BB1342" s="4" t="s">
        <v>87</v>
      </c>
      <c r="BC1342" s="4" t="s">
        <v>87</v>
      </c>
      <c r="BD1342" s="4" t="s">
        <v>86</v>
      </c>
      <c r="BE1342" s="4" t="s">
        <v>86</v>
      </c>
      <c r="BF1342" s="4" t="s">
        <v>86</v>
      </c>
      <c r="BG1342" s="4" t="s">
        <v>85</v>
      </c>
    </row>
    <row r="1343" spans="1:59" ht="332.25">
      <c r="A1343" s="4">
        <v>2082784</v>
      </c>
      <c r="B1343" s="5">
        <f t="shared" si="40"/>
        <v>1701622</v>
      </c>
      <c r="C1343" s="5">
        <f t="shared" si="41"/>
        <v>2082784</v>
      </c>
      <c r="D1343" s="4">
        <v>1701622</v>
      </c>
      <c r="E1343" s="4" t="s">
        <v>8747</v>
      </c>
      <c r="F1343" s="4" t="s">
        <v>8748</v>
      </c>
      <c r="G1343" s="4" t="s">
        <v>8749</v>
      </c>
      <c r="H1343" s="4" t="s">
        <v>8750</v>
      </c>
      <c r="I1343" s="4" t="s">
        <v>8751</v>
      </c>
      <c r="J1343" s="4" t="s">
        <v>8752</v>
      </c>
      <c r="K1343" s="4" t="s">
        <v>1560</v>
      </c>
      <c r="L1343" s="4"/>
      <c r="M1343" s="4" t="s">
        <v>8753</v>
      </c>
      <c r="N1343" s="4"/>
      <c r="O1343" s="4" t="s">
        <v>8754</v>
      </c>
      <c r="P1343" s="4" t="s">
        <v>83</v>
      </c>
      <c r="Q1343" s="4" t="s">
        <v>81</v>
      </c>
      <c r="R1343" s="4" t="s">
        <v>83</v>
      </c>
      <c r="S1343" s="4" t="s">
        <v>81</v>
      </c>
      <c r="T1343" s="4" t="s">
        <v>96</v>
      </c>
      <c r="U1343" s="4" t="s">
        <v>82</v>
      </c>
      <c r="V1343" s="4" t="s">
        <v>81</v>
      </c>
      <c r="W1343" s="4" t="s">
        <v>81</v>
      </c>
      <c r="X1343" s="4" t="s">
        <v>81</v>
      </c>
      <c r="Y1343" s="4" t="s">
        <v>81</v>
      </c>
      <c r="Z1343" s="4" t="s">
        <v>81</v>
      </c>
      <c r="AA1343" s="4" t="s">
        <v>96</v>
      </c>
      <c r="AB1343" s="4" t="s">
        <v>81</v>
      </c>
      <c r="AC1343" s="4" t="s">
        <v>85</v>
      </c>
      <c r="AD1343" s="4">
        <v>1.815E-3</v>
      </c>
      <c r="AE1343" s="4" t="s">
        <v>40</v>
      </c>
      <c r="AF1343" s="4" t="s">
        <v>42</v>
      </c>
      <c r="AG1343" s="4" t="s">
        <v>40</v>
      </c>
      <c r="AH1343" s="4" t="s">
        <v>42</v>
      </c>
      <c r="AI1343" s="4" t="s">
        <v>42</v>
      </c>
      <c r="AJ1343" s="4" t="s">
        <v>40</v>
      </c>
      <c r="AK1343" s="4" t="s">
        <v>42</v>
      </c>
      <c r="AL1343" s="4" t="s">
        <v>42</v>
      </c>
      <c r="AM1343" s="4" t="s">
        <v>42</v>
      </c>
      <c r="AN1343" s="4" t="s">
        <v>42</v>
      </c>
      <c r="AO1343" s="4" t="s">
        <v>42</v>
      </c>
      <c r="AP1343" s="4" t="s">
        <v>42</v>
      </c>
      <c r="AQ1343" s="4" t="s">
        <v>42</v>
      </c>
      <c r="AR1343" s="4" t="s">
        <v>42</v>
      </c>
      <c r="AS1343" s="4"/>
      <c r="AT1343" s="4" t="s">
        <v>81</v>
      </c>
      <c r="AU1343" s="4" t="s">
        <v>81</v>
      </c>
      <c r="AV1343" s="4" t="s">
        <v>81</v>
      </c>
      <c r="AW1343" s="4" t="s">
        <v>86</v>
      </c>
      <c r="AX1343" s="4" t="s">
        <v>96</v>
      </c>
      <c r="AY1343" s="4" t="s">
        <v>96</v>
      </c>
      <c r="AZ1343" s="4" t="s">
        <v>81</v>
      </c>
      <c r="BA1343" s="4" t="s">
        <v>81</v>
      </c>
      <c r="BB1343" s="4" t="s">
        <v>81</v>
      </c>
      <c r="BC1343" s="4" t="s">
        <v>87</v>
      </c>
      <c r="BD1343" s="4" t="s">
        <v>81</v>
      </c>
      <c r="BE1343" s="4" t="s">
        <v>86</v>
      </c>
      <c r="BF1343" s="4" t="s">
        <v>81</v>
      </c>
      <c r="BG1343" s="4" t="s">
        <v>86</v>
      </c>
    </row>
    <row r="1344" spans="1:59" ht="390">
      <c r="A1344" s="4">
        <v>2581411</v>
      </c>
      <c r="B1344" s="5">
        <f t="shared" si="40"/>
        <v>1701856</v>
      </c>
      <c r="C1344" s="5">
        <f t="shared" si="41"/>
        <v>2581411</v>
      </c>
      <c r="D1344" s="4">
        <v>1701856</v>
      </c>
      <c r="E1344" s="4" t="s">
        <v>8755</v>
      </c>
      <c r="F1344" s="4" t="s">
        <v>8756</v>
      </c>
      <c r="G1344" s="4" t="s">
        <v>8757</v>
      </c>
      <c r="H1344" s="4"/>
      <c r="I1344" s="4" t="s">
        <v>200</v>
      </c>
      <c r="J1344" s="4" t="s">
        <v>128</v>
      </c>
      <c r="K1344" s="4" t="s">
        <v>202</v>
      </c>
      <c r="L1344" s="4"/>
      <c r="M1344" s="4" t="s">
        <v>261</v>
      </c>
      <c r="N1344" s="4"/>
      <c r="O1344" s="4" t="s">
        <v>8758</v>
      </c>
      <c r="P1344" s="4" t="s">
        <v>81</v>
      </c>
      <c r="Q1344" s="4" t="s">
        <v>81</v>
      </c>
      <c r="R1344" s="4" t="s">
        <v>86</v>
      </c>
      <c r="S1344" s="4" t="s">
        <v>81</v>
      </c>
      <c r="T1344" s="4" t="s">
        <v>96</v>
      </c>
      <c r="U1344" s="4" t="s">
        <v>82</v>
      </c>
      <c r="V1344" s="4" t="s">
        <v>81</v>
      </c>
      <c r="W1344" s="4" t="s">
        <v>81</v>
      </c>
      <c r="X1344" s="4" t="s">
        <v>81</v>
      </c>
      <c r="Y1344" s="4" t="s">
        <v>81</v>
      </c>
      <c r="Z1344" s="4" t="s">
        <v>81</v>
      </c>
      <c r="AA1344" s="4" t="s">
        <v>86</v>
      </c>
      <c r="AB1344" s="4" t="s">
        <v>81</v>
      </c>
      <c r="AC1344" s="4" t="s">
        <v>85</v>
      </c>
      <c r="AD1344" s="4">
        <v>1.74E-3</v>
      </c>
      <c r="AE1344" s="4" t="s">
        <v>42</v>
      </c>
      <c r="AF1344" s="4" t="s">
        <v>42</v>
      </c>
      <c r="AG1344" s="4" t="s">
        <v>42</v>
      </c>
      <c r="AH1344" s="4" t="s">
        <v>42</v>
      </c>
      <c r="AI1344" s="4" t="s">
        <v>42</v>
      </c>
      <c r="AJ1344" s="4" t="s">
        <v>40</v>
      </c>
      <c r="AK1344" s="4" t="s">
        <v>42</v>
      </c>
      <c r="AL1344" s="4" t="s">
        <v>42</v>
      </c>
      <c r="AM1344" s="4" t="s">
        <v>42</v>
      </c>
      <c r="AN1344" s="4" t="s">
        <v>42</v>
      </c>
      <c r="AO1344" s="4" t="s">
        <v>42</v>
      </c>
      <c r="AP1344" s="4" t="s">
        <v>42</v>
      </c>
      <c r="AQ1344" s="4" t="s">
        <v>42</v>
      </c>
      <c r="AR1344" s="4" t="s">
        <v>42</v>
      </c>
      <c r="AS1344" s="4"/>
      <c r="AT1344" s="4" t="s">
        <v>86</v>
      </c>
      <c r="AU1344" s="4" t="s">
        <v>81</v>
      </c>
      <c r="AV1344" s="4" t="s">
        <v>81</v>
      </c>
      <c r="AW1344" s="4" t="s">
        <v>81</v>
      </c>
      <c r="AX1344" s="4" t="s">
        <v>96</v>
      </c>
      <c r="AY1344" s="4" t="s">
        <v>96</v>
      </c>
      <c r="AZ1344" s="4" t="s">
        <v>81</v>
      </c>
      <c r="BA1344" s="4" t="s">
        <v>81</v>
      </c>
      <c r="BB1344" s="4" t="s">
        <v>81</v>
      </c>
      <c r="BC1344" s="4" t="s">
        <v>81</v>
      </c>
      <c r="BD1344" s="4" t="s">
        <v>81</v>
      </c>
      <c r="BE1344" s="4" t="s">
        <v>96</v>
      </c>
      <c r="BF1344" s="4" t="s">
        <v>81</v>
      </c>
      <c r="BG1344" s="4" t="s">
        <v>85</v>
      </c>
    </row>
    <row r="1345" spans="1:59" ht="332.25">
      <c r="A1345" s="4">
        <v>2364898</v>
      </c>
      <c r="B1345" s="5">
        <f t="shared" si="40"/>
        <v>1701762</v>
      </c>
      <c r="C1345" s="5">
        <f t="shared" si="41"/>
        <v>2364898</v>
      </c>
      <c r="D1345" s="4">
        <v>1701762</v>
      </c>
      <c r="E1345" s="4" t="s">
        <v>8759</v>
      </c>
      <c r="F1345" s="4" t="s">
        <v>8760</v>
      </c>
      <c r="G1345" s="4" t="s">
        <v>8761</v>
      </c>
      <c r="H1345" s="4" t="s">
        <v>8397</v>
      </c>
      <c r="I1345" s="4" t="s">
        <v>6470</v>
      </c>
      <c r="J1345" s="4" t="s">
        <v>2623</v>
      </c>
      <c r="K1345" s="4" t="s">
        <v>78</v>
      </c>
      <c r="L1345" s="4"/>
      <c r="M1345" s="4" t="s">
        <v>8762</v>
      </c>
      <c r="N1345" s="4"/>
      <c r="O1345" s="4" t="s">
        <v>8763</v>
      </c>
      <c r="P1345" s="4" t="s">
        <v>83</v>
      </c>
      <c r="Q1345" s="4" t="s">
        <v>81</v>
      </c>
      <c r="R1345" s="4" t="s">
        <v>81</v>
      </c>
      <c r="S1345" s="4" t="s">
        <v>81</v>
      </c>
      <c r="T1345" s="4" t="s">
        <v>96</v>
      </c>
      <c r="U1345" s="4" t="s">
        <v>82</v>
      </c>
      <c r="V1345" s="4" t="s">
        <v>81</v>
      </c>
      <c r="W1345" s="4" t="s">
        <v>83</v>
      </c>
      <c r="X1345" s="4" t="s">
        <v>86</v>
      </c>
      <c r="Y1345" s="4" t="s">
        <v>81</v>
      </c>
      <c r="Z1345" s="4" t="s">
        <v>81</v>
      </c>
      <c r="AA1345" s="4" t="s">
        <v>96</v>
      </c>
      <c r="AB1345" s="4" t="s">
        <v>81</v>
      </c>
      <c r="AC1345" s="4" t="s">
        <v>85</v>
      </c>
      <c r="AD1345" s="4">
        <v>1.5200000000000001E-3</v>
      </c>
      <c r="AE1345" s="4" t="s">
        <v>40</v>
      </c>
      <c r="AF1345" s="4" t="s">
        <v>42</v>
      </c>
      <c r="AG1345" s="4" t="s">
        <v>42</v>
      </c>
      <c r="AH1345" s="4" t="s">
        <v>42</v>
      </c>
      <c r="AI1345" s="4" t="s">
        <v>42</v>
      </c>
      <c r="AJ1345" s="4" t="s">
        <v>40</v>
      </c>
      <c r="AK1345" s="4" t="s">
        <v>42</v>
      </c>
      <c r="AL1345" s="4" t="s">
        <v>42</v>
      </c>
      <c r="AM1345" s="4" t="s">
        <v>42</v>
      </c>
      <c r="AN1345" s="4" t="s">
        <v>40</v>
      </c>
      <c r="AO1345" s="4" t="s">
        <v>42</v>
      </c>
      <c r="AP1345" s="4" t="s">
        <v>42</v>
      </c>
      <c r="AQ1345" s="4" t="s">
        <v>42</v>
      </c>
      <c r="AR1345" s="4" t="s">
        <v>42</v>
      </c>
      <c r="AS1345" s="4"/>
      <c r="AT1345" s="4" t="s">
        <v>86</v>
      </c>
      <c r="AU1345" s="4" t="s">
        <v>81</v>
      </c>
      <c r="AV1345" s="4" t="s">
        <v>86</v>
      </c>
      <c r="AW1345" s="4" t="s">
        <v>81</v>
      </c>
      <c r="AX1345" s="4" t="s">
        <v>96</v>
      </c>
      <c r="AY1345" s="4" t="s">
        <v>96</v>
      </c>
      <c r="AZ1345" s="4" t="s">
        <v>81</v>
      </c>
      <c r="BA1345" s="4" t="s">
        <v>81</v>
      </c>
      <c r="BB1345" s="4" t="s">
        <v>81</v>
      </c>
      <c r="BC1345" s="4" t="s">
        <v>87</v>
      </c>
      <c r="BD1345" s="4" t="s">
        <v>81</v>
      </c>
      <c r="BE1345" s="4" t="s">
        <v>96</v>
      </c>
      <c r="BF1345" s="4" t="s">
        <v>86</v>
      </c>
      <c r="BG1345" s="4" t="s">
        <v>86</v>
      </c>
    </row>
    <row r="1346" spans="1:59" ht="332.25">
      <c r="A1346" s="4">
        <v>2364898</v>
      </c>
      <c r="B1346" s="5">
        <f t="shared" si="40"/>
        <v>1692200</v>
      </c>
      <c r="C1346" s="5">
        <f t="shared" si="41"/>
        <v>2364898</v>
      </c>
      <c r="D1346" s="4">
        <v>1692200</v>
      </c>
      <c r="E1346" s="4" t="s">
        <v>8759</v>
      </c>
      <c r="F1346" s="4" t="s">
        <v>8764</v>
      </c>
      <c r="G1346" s="4" t="s">
        <v>8761</v>
      </c>
      <c r="H1346" s="4" t="s">
        <v>8765</v>
      </c>
      <c r="I1346" s="4" t="s">
        <v>6470</v>
      </c>
      <c r="J1346" s="4" t="s">
        <v>2623</v>
      </c>
      <c r="K1346" s="4" t="s">
        <v>78</v>
      </c>
      <c r="L1346" s="4"/>
      <c r="M1346" s="4" t="s">
        <v>8766</v>
      </c>
      <c r="N1346" s="4"/>
      <c r="O1346" s="4" t="s">
        <v>8763</v>
      </c>
      <c r="P1346" s="4" t="s">
        <v>83</v>
      </c>
      <c r="Q1346" s="4" t="s">
        <v>81</v>
      </c>
      <c r="R1346" s="4" t="s">
        <v>81</v>
      </c>
      <c r="S1346" s="4" t="s">
        <v>81</v>
      </c>
      <c r="T1346" s="4" t="s">
        <v>96</v>
      </c>
      <c r="U1346" s="4" t="s">
        <v>82</v>
      </c>
      <c r="V1346" s="4" t="s">
        <v>81</v>
      </c>
      <c r="W1346" s="4" t="s">
        <v>83</v>
      </c>
      <c r="X1346" s="4" t="s">
        <v>86</v>
      </c>
      <c r="Y1346" s="4" t="s">
        <v>81</v>
      </c>
      <c r="Z1346" s="4" t="s">
        <v>81</v>
      </c>
      <c r="AA1346" s="4" t="s">
        <v>96</v>
      </c>
      <c r="AB1346" s="4" t="s">
        <v>81</v>
      </c>
      <c r="AC1346" s="4" t="s">
        <v>85</v>
      </c>
      <c r="AD1346" s="4">
        <v>1.5200000000000001E-3</v>
      </c>
      <c r="AE1346" s="4" t="s">
        <v>40</v>
      </c>
      <c r="AF1346" s="4" t="s">
        <v>42</v>
      </c>
      <c r="AG1346" s="4" t="s">
        <v>42</v>
      </c>
      <c r="AH1346" s="4" t="s">
        <v>42</v>
      </c>
      <c r="AI1346" s="4" t="s">
        <v>42</v>
      </c>
      <c r="AJ1346" s="4" t="s">
        <v>40</v>
      </c>
      <c r="AK1346" s="4" t="s">
        <v>42</v>
      </c>
      <c r="AL1346" s="4" t="s">
        <v>42</v>
      </c>
      <c r="AM1346" s="4" t="s">
        <v>42</v>
      </c>
      <c r="AN1346" s="4" t="s">
        <v>40</v>
      </c>
      <c r="AO1346" s="4" t="s">
        <v>42</v>
      </c>
      <c r="AP1346" s="4" t="s">
        <v>42</v>
      </c>
      <c r="AQ1346" s="4" t="s">
        <v>42</v>
      </c>
      <c r="AR1346" s="4" t="s">
        <v>42</v>
      </c>
      <c r="AS1346" s="4"/>
      <c r="AT1346" s="4" t="s">
        <v>86</v>
      </c>
      <c r="AU1346" s="4" t="s">
        <v>81</v>
      </c>
      <c r="AV1346" s="4" t="s">
        <v>86</v>
      </c>
      <c r="AW1346" s="4" t="s">
        <v>81</v>
      </c>
      <c r="AX1346" s="4" t="s">
        <v>96</v>
      </c>
      <c r="AY1346" s="4" t="s">
        <v>96</v>
      </c>
      <c r="AZ1346" s="4" t="s">
        <v>81</v>
      </c>
      <c r="BA1346" s="4" t="s">
        <v>81</v>
      </c>
      <c r="BB1346" s="4" t="s">
        <v>81</v>
      </c>
      <c r="BC1346" s="4" t="s">
        <v>81</v>
      </c>
      <c r="BD1346" s="4" t="s">
        <v>81</v>
      </c>
      <c r="BE1346" s="4" t="s">
        <v>96</v>
      </c>
      <c r="BF1346" s="4" t="s">
        <v>86</v>
      </c>
      <c r="BG1346" s="4" t="s">
        <v>86</v>
      </c>
    </row>
    <row r="1347" spans="1:59" ht="409.6">
      <c r="A1347" s="4">
        <v>1841981</v>
      </c>
      <c r="B1347" s="5">
        <f t="shared" ref="B1347:B1410" si="42">HYPERLINK("https://stagingalt.vetology.net/cases/"&amp;D1347&amp;"/screening-report/52?type=pdf&amp;v=v6&amp;scorecard=1&amp;secret_key=BX%25IJ%24%2F65ieZ%29f6", D1347)</f>
        <v>1700127</v>
      </c>
      <c r="C1347" s="5">
        <f t="shared" ref="C1347:C1410" si="43">HYPERLINK("https://platform.v2.vetology.net/report/v/final/"&amp;A1347, A1347)</f>
        <v>1841981</v>
      </c>
      <c r="D1347" s="4">
        <v>1700127</v>
      </c>
      <c r="E1347" s="4" t="s">
        <v>8767</v>
      </c>
      <c r="F1347" s="4" t="s">
        <v>8768</v>
      </c>
      <c r="G1347" s="4" t="s">
        <v>8769</v>
      </c>
      <c r="H1347" s="4" t="s">
        <v>2966</v>
      </c>
      <c r="I1347" s="4" t="s">
        <v>8770</v>
      </c>
      <c r="J1347" s="4" t="s">
        <v>2968</v>
      </c>
      <c r="K1347" s="4" t="s">
        <v>102</v>
      </c>
      <c r="L1347" s="4"/>
      <c r="M1347" s="4" t="s">
        <v>261</v>
      </c>
      <c r="N1347" s="4" t="s">
        <v>1419</v>
      </c>
      <c r="O1347" s="4" t="s">
        <v>8771</v>
      </c>
      <c r="P1347" s="4" t="s">
        <v>81</v>
      </c>
      <c r="Q1347" s="4" t="s">
        <v>81</v>
      </c>
      <c r="R1347" s="4" t="s">
        <v>86</v>
      </c>
      <c r="S1347" s="4" t="s">
        <v>83</v>
      </c>
      <c r="T1347" s="4" t="s">
        <v>96</v>
      </c>
      <c r="U1347" s="4" t="s">
        <v>82</v>
      </c>
      <c r="V1347" s="4" t="s">
        <v>81</v>
      </c>
      <c r="W1347" s="4" t="s">
        <v>83</v>
      </c>
      <c r="X1347" s="4" t="s">
        <v>81</v>
      </c>
      <c r="Y1347" s="4" t="s">
        <v>81</v>
      </c>
      <c r="Z1347" s="4" t="s">
        <v>81</v>
      </c>
      <c r="AA1347" s="4" t="s">
        <v>96</v>
      </c>
      <c r="AB1347" s="4" t="s">
        <v>86</v>
      </c>
      <c r="AC1347" s="4" t="s">
        <v>85</v>
      </c>
      <c r="AD1347" s="4">
        <v>3.0000000000000001E-3</v>
      </c>
      <c r="AE1347" s="4" t="s">
        <v>42</v>
      </c>
      <c r="AF1347" s="4" t="s">
        <v>42</v>
      </c>
      <c r="AG1347" s="4" t="s">
        <v>42</v>
      </c>
      <c r="AH1347" s="4" t="s">
        <v>41</v>
      </c>
      <c r="AI1347" s="4" t="s">
        <v>42</v>
      </c>
      <c r="AJ1347" s="4" t="s">
        <v>40</v>
      </c>
      <c r="AK1347" s="4" t="s">
        <v>42</v>
      </c>
      <c r="AL1347" s="4" t="s">
        <v>42</v>
      </c>
      <c r="AM1347" s="4" t="s">
        <v>42</v>
      </c>
      <c r="AN1347" s="4" t="s">
        <v>41</v>
      </c>
      <c r="AO1347" s="4" t="s">
        <v>42</v>
      </c>
      <c r="AP1347" s="4" t="s">
        <v>42</v>
      </c>
      <c r="AQ1347" s="4" t="s">
        <v>42</v>
      </c>
      <c r="AR1347" s="4" t="s">
        <v>42</v>
      </c>
      <c r="AS1347" s="4"/>
      <c r="AT1347" s="4" t="s">
        <v>86</v>
      </c>
      <c r="AU1347" s="4" t="s">
        <v>81</v>
      </c>
      <c r="AV1347" s="4" t="s">
        <v>81</v>
      </c>
      <c r="AW1347" s="4" t="s">
        <v>83</v>
      </c>
      <c r="AX1347" s="4" t="s">
        <v>96</v>
      </c>
      <c r="AY1347" s="4" t="s">
        <v>96</v>
      </c>
      <c r="AZ1347" s="4" t="s">
        <v>81</v>
      </c>
      <c r="BA1347" s="4" t="s">
        <v>86</v>
      </c>
      <c r="BB1347" s="4" t="s">
        <v>87</v>
      </c>
      <c r="BC1347" s="4" t="s">
        <v>83</v>
      </c>
      <c r="BD1347" s="4" t="s">
        <v>81</v>
      </c>
      <c r="BE1347" s="4" t="s">
        <v>152</v>
      </c>
      <c r="BF1347" s="4" t="s">
        <v>86</v>
      </c>
      <c r="BG1347" s="4" t="s">
        <v>85</v>
      </c>
    </row>
    <row r="1348" spans="1:59" ht="361.5">
      <c r="A1348" s="4">
        <v>2439863</v>
      </c>
      <c r="B1348" s="5">
        <f t="shared" si="42"/>
        <v>1702934</v>
      </c>
      <c r="C1348" s="5">
        <f t="shared" si="43"/>
        <v>2439863</v>
      </c>
      <c r="D1348" s="4">
        <v>1702934</v>
      </c>
      <c r="E1348" s="4" t="s">
        <v>8772</v>
      </c>
      <c r="F1348" s="4" t="s">
        <v>8773</v>
      </c>
      <c r="G1348" s="4" t="s">
        <v>8774</v>
      </c>
      <c r="H1348" s="4" t="s">
        <v>8481</v>
      </c>
      <c r="I1348" s="4" t="s">
        <v>8775</v>
      </c>
      <c r="J1348" s="4" t="s">
        <v>8482</v>
      </c>
      <c r="K1348" s="4" t="s">
        <v>78</v>
      </c>
      <c r="L1348" s="4"/>
      <c r="M1348" s="4" t="s">
        <v>8776</v>
      </c>
      <c r="N1348" s="4"/>
      <c r="O1348" s="4" t="s">
        <v>8777</v>
      </c>
      <c r="P1348" s="4" t="s">
        <v>81</v>
      </c>
      <c r="Q1348" s="4" t="s">
        <v>81</v>
      </c>
      <c r="R1348" s="4" t="s">
        <v>81</v>
      </c>
      <c r="S1348" s="4" t="s">
        <v>81</v>
      </c>
      <c r="T1348" s="4" t="s">
        <v>86</v>
      </c>
      <c r="U1348" s="4" t="s">
        <v>82</v>
      </c>
      <c r="V1348" s="4" t="s">
        <v>86</v>
      </c>
      <c r="W1348" s="4" t="s">
        <v>81</v>
      </c>
      <c r="X1348" s="4" t="s">
        <v>81</v>
      </c>
      <c r="Y1348" s="4" t="s">
        <v>86</v>
      </c>
      <c r="Z1348" s="4" t="s">
        <v>81</v>
      </c>
      <c r="AA1348" s="4" t="s">
        <v>84</v>
      </c>
      <c r="AB1348" s="4" t="s">
        <v>81</v>
      </c>
      <c r="AC1348" s="4" t="s">
        <v>85</v>
      </c>
      <c r="AD1348" s="4">
        <v>2.4849999999999998E-3</v>
      </c>
      <c r="AE1348" s="4" t="s">
        <v>42</v>
      </c>
      <c r="AF1348" s="4" t="s">
        <v>42</v>
      </c>
      <c r="AG1348" s="4" t="s">
        <v>42</v>
      </c>
      <c r="AH1348" s="4" t="s">
        <v>42</v>
      </c>
      <c r="AI1348" s="4" t="s">
        <v>42</v>
      </c>
      <c r="AJ1348" s="4" t="s">
        <v>40</v>
      </c>
      <c r="AK1348" s="4" t="s">
        <v>42</v>
      </c>
      <c r="AL1348" s="4" t="s">
        <v>42</v>
      </c>
      <c r="AM1348" s="4" t="s">
        <v>42</v>
      </c>
      <c r="AN1348" s="4" t="s">
        <v>42</v>
      </c>
      <c r="AO1348" s="4" t="s">
        <v>42</v>
      </c>
      <c r="AP1348" s="4" t="s">
        <v>40</v>
      </c>
      <c r="AQ1348" s="4" t="s">
        <v>42</v>
      </c>
      <c r="AR1348" s="4" t="s">
        <v>42</v>
      </c>
      <c r="AS1348" s="4"/>
      <c r="AT1348" s="4" t="s">
        <v>86</v>
      </c>
      <c r="AU1348" s="4" t="s">
        <v>81</v>
      </c>
      <c r="AV1348" s="4" t="s">
        <v>81</v>
      </c>
      <c r="AW1348" s="4" t="s">
        <v>81</v>
      </c>
      <c r="AX1348" s="4" t="s">
        <v>96</v>
      </c>
      <c r="AY1348" s="4" t="s">
        <v>96</v>
      </c>
      <c r="AZ1348" s="4" t="s">
        <v>81</v>
      </c>
      <c r="BA1348" s="4" t="s">
        <v>81</v>
      </c>
      <c r="BB1348" s="4" t="s">
        <v>81</v>
      </c>
      <c r="BC1348" s="4" t="s">
        <v>87</v>
      </c>
      <c r="BD1348" s="4" t="s">
        <v>81</v>
      </c>
      <c r="BE1348" s="4" t="s">
        <v>96</v>
      </c>
      <c r="BF1348" s="4" t="s">
        <v>86</v>
      </c>
      <c r="BG1348" s="4" t="s">
        <v>85</v>
      </c>
    </row>
    <row r="1349" spans="1:59" ht="390">
      <c r="A1349" s="4">
        <v>2620556</v>
      </c>
      <c r="B1349" s="5">
        <f t="shared" si="42"/>
        <v>1702324</v>
      </c>
      <c r="C1349" s="5">
        <f t="shared" si="43"/>
        <v>2620556</v>
      </c>
      <c r="D1349" s="4">
        <v>1702324</v>
      </c>
      <c r="E1349" s="4" t="s">
        <v>8778</v>
      </c>
      <c r="F1349" s="4" t="s">
        <v>8779</v>
      </c>
      <c r="G1349" s="4" t="s">
        <v>8780</v>
      </c>
      <c r="H1349" s="4"/>
      <c r="I1349" s="4" t="s">
        <v>8781</v>
      </c>
      <c r="J1349" s="4" t="s">
        <v>128</v>
      </c>
      <c r="K1349" s="4" t="s">
        <v>166</v>
      </c>
      <c r="L1349" s="4"/>
      <c r="M1349" s="4" t="s">
        <v>261</v>
      </c>
      <c r="N1349" s="4"/>
      <c r="O1349" s="4" t="s">
        <v>8782</v>
      </c>
      <c r="P1349" s="4" t="s">
        <v>81</v>
      </c>
      <c r="Q1349" s="4" t="s">
        <v>81</v>
      </c>
      <c r="R1349" s="4" t="s">
        <v>81</v>
      </c>
      <c r="S1349" s="4" t="s">
        <v>81</v>
      </c>
      <c r="T1349" s="4" t="s">
        <v>96</v>
      </c>
      <c r="U1349" s="4" t="s">
        <v>82</v>
      </c>
      <c r="V1349" s="4" t="s">
        <v>81</v>
      </c>
      <c r="W1349" s="4" t="s">
        <v>81</v>
      </c>
      <c r="X1349" s="4" t="s">
        <v>81</v>
      </c>
      <c r="Y1349" s="4" t="s">
        <v>81</v>
      </c>
      <c r="Z1349" s="4" t="s">
        <v>81</v>
      </c>
      <c r="AA1349" s="4" t="s">
        <v>96</v>
      </c>
      <c r="AB1349" s="4" t="s">
        <v>81</v>
      </c>
      <c r="AC1349" s="4" t="s">
        <v>85</v>
      </c>
      <c r="AD1349" s="4">
        <v>1.74E-3</v>
      </c>
      <c r="AE1349" s="4" t="s">
        <v>42</v>
      </c>
      <c r="AF1349" s="4" t="s">
        <v>42</v>
      </c>
      <c r="AG1349" s="4" t="s">
        <v>42</v>
      </c>
      <c r="AH1349" s="4" t="s">
        <v>42</v>
      </c>
      <c r="AI1349" s="4" t="s">
        <v>42</v>
      </c>
      <c r="AJ1349" s="4" t="s">
        <v>40</v>
      </c>
      <c r="AK1349" s="4" t="s">
        <v>42</v>
      </c>
      <c r="AL1349" s="4" t="s">
        <v>42</v>
      </c>
      <c r="AM1349" s="4" t="s">
        <v>42</v>
      </c>
      <c r="AN1349" s="4" t="s">
        <v>42</v>
      </c>
      <c r="AO1349" s="4" t="s">
        <v>42</v>
      </c>
      <c r="AP1349" s="4" t="s">
        <v>42</v>
      </c>
      <c r="AQ1349" s="4" t="s">
        <v>42</v>
      </c>
      <c r="AR1349" s="4" t="s">
        <v>42</v>
      </c>
      <c r="AS1349" s="4"/>
      <c r="AT1349" s="4" t="s">
        <v>81</v>
      </c>
      <c r="AU1349" s="4" t="s">
        <v>81</v>
      </c>
      <c r="AV1349" s="4" t="s">
        <v>81</v>
      </c>
      <c r="AW1349" s="4" t="s">
        <v>81</v>
      </c>
      <c r="AX1349" s="4" t="s">
        <v>86</v>
      </c>
      <c r="AY1349" s="4" t="s">
        <v>96</v>
      </c>
      <c r="AZ1349" s="4" t="s">
        <v>81</v>
      </c>
      <c r="BA1349" s="4" t="s">
        <v>81</v>
      </c>
      <c r="BB1349" s="4" t="s">
        <v>81</v>
      </c>
      <c r="BC1349" s="4" t="s">
        <v>87</v>
      </c>
      <c r="BD1349" s="4" t="s">
        <v>81</v>
      </c>
      <c r="BE1349" s="4" t="s">
        <v>152</v>
      </c>
      <c r="BF1349" s="4" t="s">
        <v>86</v>
      </c>
      <c r="BG1349" s="4" t="s">
        <v>86</v>
      </c>
    </row>
    <row r="1350" spans="1:59" ht="361.5">
      <c r="A1350" s="4">
        <v>696191</v>
      </c>
      <c r="B1350" s="5">
        <f t="shared" si="42"/>
        <v>1700316</v>
      </c>
      <c r="C1350" s="5">
        <f t="shared" si="43"/>
        <v>696191</v>
      </c>
      <c r="D1350" s="4">
        <v>1700316</v>
      </c>
      <c r="E1350" s="4" t="s">
        <v>8783</v>
      </c>
      <c r="F1350" s="4" t="s">
        <v>8784</v>
      </c>
      <c r="G1350" s="4" t="s">
        <v>8785</v>
      </c>
      <c r="H1350" s="4"/>
      <c r="I1350" s="4" t="s">
        <v>8786</v>
      </c>
      <c r="J1350" s="4" t="s">
        <v>128</v>
      </c>
      <c r="K1350" s="4" t="s">
        <v>78</v>
      </c>
      <c r="L1350" s="4" t="s">
        <v>4970</v>
      </c>
      <c r="M1350" s="4" t="s">
        <v>261</v>
      </c>
      <c r="N1350" s="4"/>
      <c r="O1350" s="4" t="s">
        <v>8787</v>
      </c>
      <c r="P1350" s="4" t="s">
        <v>81</v>
      </c>
      <c r="Q1350" s="4" t="s">
        <v>81</v>
      </c>
      <c r="R1350" s="4" t="s">
        <v>86</v>
      </c>
      <c r="S1350" s="4" t="s">
        <v>81</v>
      </c>
      <c r="T1350" s="4" t="s">
        <v>96</v>
      </c>
      <c r="U1350" s="4" t="s">
        <v>82</v>
      </c>
      <c r="V1350" s="4" t="s">
        <v>81</v>
      </c>
      <c r="W1350" s="4" t="s">
        <v>81</v>
      </c>
      <c r="X1350" s="4" t="s">
        <v>81</v>
      </c>
      <c r="Y1350" s="4" t="s">
        <v>81</v>
      </c>
      <c r="Z1350" s="4" t="s">
        <v>81</v>
      </c>
      <c r="AA1350" s="4" t="s">
        <v>86</v>
      </c>
      <c r="AB1350" s="4" t="s">
        <v>81</v>
      </c>
      <c r="AC1350" s="4" t="s">
        <v>85</v>
      </c>
      <c r="AD1350" s="4">
        <v>1.6949999999999999E-3</v>
      </c>
      <c r="AE1350" s="4" t="s">
        <v>42</v>
      </c>
      <c r="AF1350" s="4" t="s">
        <v>42</v>
      </c>
      <c r="AG1350" s="4" t="s">
        <v>42</v>
      </c>
      <c r="AH1350" s="4" t="s">
        <v>42</v>
      </c>
      <c r="AI1350" s="4" t="s">
        <v>42</v>
      </c>
      <c r="AJ1350" s="4" t="s">
        <v>40</v>
      </c>
      <c r="AK1350" s="4" t="s">
        <v>42</v>
      </c>
      <c r="AL1350" s="4" t="s">
        <v>42</v>
      </c>
      <c r="AM1350" s="4" t="s">
        <v>42</v>
      </c>
      <c r="AN1350" s="4" t="s">
        <v>42</v>
      </c>
      <c r="AO1350" s="4" t="s">
        <v>42</v>
      </c>
      <c r="AP1350" s="4" t="s">
        <v>39</v>
      </c>
      <c r="AQ1350" s="4" t="s">
        <v>42</v>
      </c>
      <c r="AR1350" s="4" t="s">
        <v>42</v>
      </c>
      <c r="AS1350" s="4"/>
      <c r="AT1350" s="4" t="s">
        <v>86</v>
      </c>
      <c r="AU1350" s="4" t="s">
        <v>81</v>
      </c>
      <c r="AV1350" s="4" t="s">
        <v>81</v>
      </c>
      <c r="AW1350" s="4" t="s">
        <v>81</v>
      </c>
      <c r="AX1350" s="4" t="s">
        <v>96</v>
      </c>
      <c r="AY1350" s="4" t="s">
        <v>96</v>
      </c>
      <c r="AZ1350" s="4" t="s">
        <v>81</v>
      </c>
      <c r="BA1350" s="4" t="s">
        <v>86</v>
      </c>
      <c r="BB1350" s="4" t="s">
        <v>81</v>
      </c>
      <c r="BC1350" s="4" t="s">
        <v>87</v>
      </c>
      <c r="BD1350" s="4" t="s">
        <v>81</v>
      </c>
      <c r="BE1350" s="4" t="s">
        <v>88</v>
      </c>
      <c r="BF1350" s="4" t="s">
        <v>86</v>
      </c>
      <c r="BG1350" s="4" t="s">
        <v>85</v>
      </c>
    </row>
    <row r="1351" spans="1:59" ht="390">
      <c r="A1351" s="4">
        <v>2082513</v>
      </c>
      <c r="B1351" s="5">
        <f t="shared" si="42"/>
        <v>1700681</v>
      </c>
      <c r="C1351" s="5">
        <f t="shared" si="43"/>
        <v>2082513</v>
      </c>
      <c r="D1351" s="4">
        <v>1700681</v>
      </c>
      <c r="E1351" s="4" t="s">
        <v>8788</v>
      </c>
      <c r="F1351" s="4" t="s">
        <v>8789</v>
      </c>
      <c r="G1351" s="4" t="s">
        <v>8790</v>
      </c>
      <c r="H1351" s="4"/>
      <c r="I1351" s="4" t="s">
        <v>8791</v>
      </c>
      <c r="J1351" s="4" t="s">
        <v>128</v>
      </c>
      <c r="K1351" s="4" t="s">
        <v>78</v>
      </c>
      <c r="L1351" s="4"/>
      <c r="M1351" s="4" t="s">
        <v>261</v>
      </c>
      <c r="N1351" s="4"/>
      <c r="O1351" s="4" t="s">
        <v>8792</v>
      </c>
      <c r="P1351" s="4" t="s">
        <v>81</v>
      </c>
      <c r="Q1351" s="4" t="s">
        <v>86</v>
      </c>
      <c r="R1351" s="4" t="s">
        <v>81</v>
      </c>
      <c r="S1351" s="4" t="s">
        <v>81</v>
      </c>
      <c r="T1351" s="4" t="s">
        <v>96</v>
      </c>
      <c r="U1351" s="4" t="s">
        <v>82</v>
      </c>
      <c r="V1351" s="4" t="s">
        <v>81</v>
      </c>
      <c r="W1351" s="4" t="s">
        <v>81</v>
      </c>
      <c r="X1351" s="4" t="s">
        <v>81</v>
      </c>
      <c r="Y1351" s="4" t="s">
        <v>81</v>
      </c>
      <c r="Z1351" s="4" t="s">
        <v>81</v>
      </c>
      <c r="AA1351" s="4" t="s">
        <v>96</v>
      </c>
      <c r="AB1351" s="4" t="s">
        <v>81</v>
      </c>
      <c r="AC1351" s="4" t="s">
        <v>85</v>
      </c>
      <c r="AD1351" s="4">
        <v>1.7750000000000001E-3</v>
      </c>
      <c r="AE1351" s="4" t="s">
        <v>42</v>
      </c>
      <c r="AF1351" s="4" t="s">
        <v>42</v>
      </c>
      <c r="AG1351" s="4" t="s">
        <v>42</v>
      </c>
      <c r="AH1351" s="4" t="s">
        <v>42</v>
      </c>
      <c r="AI1351" s="4" t="s">
        <v>42</v>
      </c>
      <c r="AJ1351" s="4" t="s">
        <v>40</v>
      </c>
      <c r="AK1351" s="4" t="s">
        <v>42</v>
      </c>
      <c r="AL1351" s="4" t="s">
        <v>42</v>
      </c>
      <c r="AM1351" s="4" t="s">
        <v>42</v>
      </c>
      <c r="AN1351" s="4" t="s">
        <v>42</v>
      </c>
      <c r="AO1351" s="4" t="s">
        <v>42</v>
      </c>
      <c r="AP1351" s="4" t="s">
        <v>42</v>
      </c>
      <c r="AQ1351" s="4" t="s">
        <v>42</v>
      </c>
      <c r="AR1351" s="4" t="s">
        <v>42</v>
      </c>
      <c r="AS1351" s="4"/>
      <c r="AT1351" s="4" t="s">
        <v>86</v>
      </c>
      <c r="AU1351" s="4" t="s">
        <v>81</v>
      </c>
      <c r="AV1351" s="4" t="s">
        <v>81</v>
      </c>
      <c r="AW1351" s="4" t="s">
        <v>81</v>
      </c>
      <c r="AX1351" s="4" t="s">
        <v>96</v>
      </c>
      <c r="AY1351" s="4" t="s">
        <v>96</v>
      </c>
      <c r="AZ1351" s="4" t="s">
        <v>81</v>
      </c>
      <c r="BA1351" s="4" t="s">
        <v>81</v>
      </c>
      <c r="BB1351" s="4" t="s">
        <v>81</v>
      </c>
      <c r="BC1351" s="4" t="s">
        <v>81</v>
      </c>
      <c r="BD1351" s="4" t="s">
        <v>81</v>
      </c>
      <c r="BE1351" s="4" t="s">
        <v>152</v>
      </c>
      <c r="BF1351" s="4" t="s">
        <v>89</v>
      </c>
      <c r="BG1351" s="4" t="s">
        <v>85</v>
      </c>
    </row>
    <row r="1352" spans="1:59" ht="361.5">
      <c r="A1352" s="4">
        <v>2057021</v>
      </c>
      <c r="B1352" s="5">
        <f t="shared" si="42"/>
        <v>1701618</v>
      </c>
      <c r="C1352" s="5">
        <f t="shared" si="43"/>
        <v>2057021</v>
      </c>
      <c r="D1352" s="4">
        <v>1701618</v>
      </c>
      <c r="E1352" s="4" t="s">
        <v>8793</v>
      </c>
      <c r="F1352" s="4" t="s">
        <v>8794</v>
      </c>
      <c r="G1352" s="4" t="s">
        <v>8795</v>
      </c>
      <c r="H1352" s="4" t="s">
        <v>8410</v>
      </c>
      <c r="I1352" s="4" t="s">
        <v>8796</v>
      </c>
      <c r="J1352" s="4" t="s">
        <v>2675</v>
      </c>
      <c r="K1352" s="4" t="s">
        <v>187</v>
      </c>
      <c r="L1352" s="4"/>
      <c r="M1352" s="4" t="s">
        <v>261</v>
      </c>
      <c r="N1352" s="4" t="s">
        <v>113</v>
      </c>
      <c r="O1352" s="4" t="s">
        <v>8797</v>
      </c>
      <c r="P1352" s="4" t="s">
        <v>81</v>
      </c>
      <c r="Q1352" s="4" t="s">
        <v>81</v>
      </c>
      <c r="R1352" s="4" t="s">
        <v>81</v>
      </c>
      <c r="S1352" s="4" t="s">
        <v>81</v>
      </c>
      <c r="T1352" s="4" t="s">
        <v>86</v>
      </c>
      <c r="U1352" s="4" t="s">
        <v>82</v>
      </c>
      <c r="V1352" s="4" t="s">
        <v>83</v>
      </c>
      <c r="W1352" s="4" t="s">
        <v>81</v>
      </c>
      <c r="X1352" s="4" t="s">
        <v>81</v>
      </c>
      <c r="Y1352" s="4" t="s">
        <v>81</v>
      </c>
      <c r="Z1352" s="4" t="s">
        <v>81</v>
      </c>
      <c r="AA1352" s="4" t="s">
        <v>96</v>
      </c>
      <c r="AB1352" s="4" t="s">
        <v>81</v>
      </c>
      <c r="AC1352" s="4" t="s">
        <v>85</v>
      </c>
      <c r="AD1352" s="4">
        <v>2.5500000000000002E-3</v>
      </c>
      <c r="AE1352" s="4" t="s">
        <v>42</v>
      </c>
      <c r="AF1352" s="4" t="s">
        <v>42</v>
      </c>
      <c r="AG1352" s="4" t="s">
        <v>42</v>
      </c>
      <c r="AH1352" s="4" t="s">
        <v>42</v>
      </c>
      <c r="AI1352" s="4" t="s">
        <v>42</v>
      </c>
      <c r="AJ1352" s="4" t="s">
        <v>40</v>
      </c>
      <c r="AK1352" s="4" t="s">
        <v>42</v>
      </c>
      <c r="AL1352" s="4" t="s">
        <v>42</v>
      </c>
      <c r="AM1352" s="4" t="s">
        <v>41</v>
      </c>
      <c r="AN1352" s="4" t="s">
        <v>42</v>
      </c>
      <c r="AO1352" s="4" t="s">
        <v>42</v>
      </c>
      <c r="AP1352" s="4" t="s">
        <v>42</v>
      </c>
      <c r="AQ1352" s="4" t="s">
        <v>42</v>
      </c>
      <c r="AR1352" s="4" t="s">
        <v>42</v>
      </c>
      <c r="AS1352" s="4"/>
      <c r="AT1352" s="4" t="s">
        <v>81</v>
      </c>
      <c r="AU1352" s="4" t="s">
        <v>81</v>
      </c>
      <c r="AV1352" s="4" t="s">
        <v>81</v>
      </c>
      <c r="AW1352" s="4" t="s">
        <v>81</v>
      </c>
      <c r="AX1352" s="4" t="s">
        <v>96</v>
      </c>
      <c r="AY1352" s="4" t="s">
        <v>96</v>
      </c>
      <c r="AZ1352" s="4" t="s">
        <v>81</v>
      </c>
      <c r="BA1352" s="4" t="s">
        <v>81</v>
      </c>
      <c r="BB1352" s="4" t="s">
        <v>83</v>
      </c>
      <c r="BC1352" s="4" t="s">
        <v>81</v>
      </c>
      <c r="BD1352" s="4" t="s">
        <v>81</v>
      </c>
      <c r="BE1352" s="4" t="s">
        <v>152</v>
      </c>
      <c r="BF1352" s="4" t="s">
        <v>86</v>
      </c>
      <c r="BG1352" s="4" t="s">
        <v>85</v>
      </c>
    </row>
    <row r="1353" spans="1:59" ht="390">
      <c r="A1353" s="4">
        <v>2050179</v>
      </c>
      <c r="B1353" s="5">
        <f t="shared" si="42"/>
        <v>1701651</v>
      </c>
      <c r="C1353" s="5">
        <f t="shared" si="43"/>
        <v>2050179</v>
      </c>
      <c r="D1353" s="4">
        <v>1701651</v>
      </c>
      <c r="E1353" s="4" t="s">
        <v>8798</v>
      </c>
      <c r="F1353" s="4" t="s">
        <v>8799</v>
      </c>
      <c r="G1353" s="4" t="s">
        <v>8800</v>
      </c>
      <c r="H1353" s="4"/>
      <c r="I1353" s="4" t="s">
        <v>200</v>
      </c>
      <c r="J1353" s="4" t="s">
        <v>128</v>
      </c>
      <c r="K1353" s="4" t="s">
        <v>202</v>
      </c>
      <c r="L1353" s="4"/>
      <c r="M1353" s="4" t="s">
        <v>261</v>
      </c>
      <c r="N1353" s="4"/>
      <c r="O1353" s="4" t="s">
        <v>8801</v>
      </c>
      <c r="P1353" s="4" t="s">
        <v>86</v>
      </c>
      <c r="Q1353" s="4" t="s">
        <v>81</v>
      </c>
      <c r="R1353" s="4" t="s">
        <v>81</v>
      </c>
      <c r="S1353" s="4" t="s">
        <v>81</v>
      </c>
      <c r="T1353" s="4" t="s">
        <v>96</v>
      </c>
      <c r="U1353" s="4" t="s">
        <v>82</v>
      </c>
      <c r="V1353" s="4" t="s">
        <v>81</v>
      </c>
      <c r="W1353" s="4" t="s">
        <v>81</v>
      </c>
      <c r="X1353" s="4" t="s">
        <v>81</v>
      </c>
      <c r="Y1353" s="4" t="s">
        <v>81</v>
      </c>
      <c r="Z1353" s="4" t="s">
        <v>81</v>
      </c>
      <c r="AA1353" s="4" t="s">
        <v>96</v>
      </c>
      <c r="AB1353" s="4" t="s">
        <v>86</v>
      </c>
      <c r="AC1353" s="4" t="s">
        <v>85</v>
      </c>
      <c r="AD1353" s="4">
        <v>2.9650000000000002E-3</v>
      </c>
      <c r="AE1353" s="4" t="s">
        <v>42</v>
      </c>
      <c r="AF1353" s="4" t="s">
        <v>42</v>
      </c>
      <c r="AG1353" s="4" t="s">
        <v>42</v>
      </c>
      <c r="AH1353" s="4" t="s">
        <v>42</v>
      </c>
      <c r="AI1353" s="4" t="s">
        <v>42</v>
      </c>
      <c r="AJ1353" s="4" t="s">
        <v>40</v>
      </c>
      <c r="AK1353" s="4" t="s">
        <v>42</v>
      </c>
      <c r="AL1353" s="4" t="s">
        <v>42</v>
      </c>
      <c r="AM1353" s="4" t="s">
        <v>42</v>
      </c>
      <c r="AN1353" s="4" t="s">
        <v>42</v>
      </c>
      <c r="AO1353" s="4" t="s">
        <v>42</v>
      </c>
      <c r="AP1353" s="4" t="s">
        <v>42</v>
      </c>
      <c r="AQ1353" s="4" t="s">
        <v>42</v>
      </c>
      <c r="AR1353" s="4" t="s">
        <v>42</v>
      </c>
      <c r="AS1353" s="4"/>
      <c r="AT1353" s="4" t="s">
        <v>86</v>
      </c>
      <c r="AU1353" s="4" t="s">
        <v>81</v>
      </c>
      <c r="AV1353" s="4" t="s">
        <v>81</v>
      </c>
      <c r="AW1353" s="4" t="s">
        <v>81</v>
      </c>
      <c r="AX1353" s="4" t="s">
        <v>96</v>
      </c>
      <c r="AY1353" s="4" t="s">
        <v>96</v>
      </c>
      <c r="AZ1353" s="4" t="s">
        <v>81</v>
      </c>
      <c r="BA1353" s="4" t="s">
        <v>81</v>
      </c>
      <c r="BB1353" s="4" t="s">
        <v>81</v>
      </c>
      <c r="BC1353" s="4" t="s">
        <v>81</v>
      </c>
      <c r="BD1353" s="4" t="s">
        <v>81</v>
      </c>
      <c r="BE1353" s="4" t="s">
        <v>96</v>
      </c>
      <c r="BF1353" s="4" t="s">
        <v>81</v>
      </c>
      <c r="BG1353" s="4" t="s">
        <v>85</v>
      </c>
    </row>
    <row r="1354" spans="1:59" ht="390">
      <c r="A1354" s="4">
        <v>2578333</v>
      </c>
      <c r="B1354" s="5">
        <f t="shared" si="42"/>
        <v>1701823</v>
      </c>
      <c r="C1354" s="5">
        <f t="shared" si="43"/>
        <v>2578333</v>
      </c>
      <c r="D1354" s="4">
        <v>1701823</v>
      </c>
      <c r="E1354" s="4" t="s">
        <v>8802</v>
      </c>
      <c r="F1354" s="4" t="s">
        <v>8803</v>
      </c>
      <c r="G1354" s="4" t="s">
        <v>8804</v>
      </c>
      <c r="H1354" s="4"/>
      <c r="I1354" s="4" t="s">
        <v>8805</v>
      </c>
      <c r="J1354" s="4" t="s">
        <v>128</v>
      </c>
      <c r="K1354" s="4" t="s">
        <v>211</v>
      </c>
      <c r="L1354" s="4"/>
      <c r="M1354" s="4" t="s">
        <v>261</v>
      </c>
      <c r="N1354" s="4"/>
      <c r="O1354" s="4" t="s">
        <v>8806</v>
      </c>
      <c r="P1354" s="4" t="s">
        <v>81</v>
      </c>
      <c r="Q1354" s="4" t="s">
        <v>81</v>
      </c>
      <c r="R1354" s="4" t="s">
        <v>81</v>
      </c>
      <c r="S1354" s="4" t="s">
        <v>81</v>
      </c>
      <c r="T1354" s="4" t="s">
        <v>96</v>
      </c>
      <c r="U1354" s="4" t="s">
        <v>82</v>
      </c>
      <c r="V1354" s="4" t="s">
        <v>81</v>
      </c>
      <c r="W1354" s="4" t="s">
        <v>86</v>
      </c>
      <c r="X1354" s="4" t="s">
        <v>81</v>
      </c>
      <c r="Y1354" s="4" t="s">
        <v>81</v>
      </c>
      <c r="Z1354" s="4" t="s">
        <v>81</v>
      </c>
      <c r="AA1354" s="4" t="s">
        <v>96</v>
      </c>
      <c r="AB1354" s="4" t="s">
        <v>81</v>
      </c>
      <c r="AC1354" s="4" t="s">
        <v>85</v>
      </c>
      <c r="AD1354" s="4">
        <v>2.0249999999999999E-3</v>
      </c>
      <c r="AE1354" s="4" t="s">
        <v>42</v>
      </c>
      <c r="AF1354" s="4" t="s">
        <v>42</v>
      </c>
      <c r="AG1354" s="4" t="s">
        <v>42</v>
      </c>
      <c r="AH1354" s="4" t="s">
        <v>42</v>
      </c>
      <c r="AI1354" s="4" t="s">
        <v>42</v>
      </c>
      <c r="AJ1354" s="4" t="s">
        <v>40</v>
      </c>
      <c r="AK1354" s="4" t="s">
        <v>42</v>
      </c>
      <c r="AL1354" s="4" t="s">
        <v>42</v>
      </c>
      <c r="AM1354" s="4" t="s">
        <v>42</v>
      </c>
      <c r="AN1354" s="4" t="s">
        <v>42</v>
      </c>
      <c r="AO1354" s="4" t="s">
        <v>42</v>
      </c>
      <c r="AP1354" s="4" t="s">
        <v>42</v>
      </c>
      <c r="AQ1354" s="4" t="s">
        <v>42</v>
      </c>
      <c r="AR1354" s="4" t="s">
        <v>42</v>
      </c>
      <c r="AS1354" s="4"/>
      <c r="AT1354" s="4" t="s">
        <v>86</v>
      </c>
      <c r="AU1354" s="4" t="s">
        <v>81</v>
      </c>
      <c r="AV1354" s="4" t="s">
        <v>81</v>
      </c>
      <c r="AW1354" s="4" t="s">
        <v>86</v>
      </c>
      <c r="AX1354" s="4" t="s">
        <v>96</v>
      </c>
      <c r="AY1354" s="4" t="s">
        <v>96</v>
      </c>
      <c r="AZ1354" s="4" t="s">
        <v>81</v>
      </c>
      <c r="BA1354" s="4" t="s">
        <v>81</v>
      </c>
      <c r="BB1354" s="4" t="s">
        <v>87</v>
      </c>
      <c r="BC1354" s="4" t="s">
        <v>87</v>
      </c>
      <c r="BD1354" s="4" t="s">
        <v>81</v>
      </c>
      <c r="BE1354" s="4" t="s">
        <v>96</v>
      </c>
      <c r="BF1354" s="4" t="s">
        <v>81</v>
      </c>
      <c r="BG1354" s="4" t="s">
        <v>86</v>
      </c>
    </row>
    <row r="1355" spans="1:59" ht="409.6">
      <c r="A1355" s="4">
        <v>2473914</v>
      </c>
      <c r="B1355" s="5">
        <f t="shared" si="42"/>
        <v>1702622</v>
      </c>
      <c r="C1355" s="5">
        <f t="shared" si="43"/>
        <v>2473914</v>
      </c>
      <c r="D1355" s="4">
        <v>1702622</v>
      </c>
      <c r="E1355" s="4" t="s">
        <v>8807</v>
      </c>
      <c r="F1355" s="4" t="s">
        <v>393</v>
      </c>
      <c r="G1355" s="4" t="s">
        <v>8808</v>
      </c>
      <c r="H1355" s="4"/>
      <c r="I1355" s="4" t="s">
        <v>8809</v>
      </c>
      <c r="J1355" s="4" t="s">
        <v>243</v>
      </c>
      <c r="K1355" s="4" t="s">
        <v>244</v>
      </c>
      <c r="L1355" s="4"/>
      <c r="M1355" s="4" t="s">
        <v>261</v>
      </c>
      <c r="N1355" s="4" t="s">
        <v>2683</v>
      </c>
      <c r="O1355" s="4" t="s">
        <v>8810</v>
      </c>
      <c r="P1355" s="4" t="s">
        <v>81</v>
      </c>
      <c r="Q1355" s="4" t="s">
        <v>81</v>
      </c>
      <c r="R1355" s="4" t="s">
        <v>81</v>
      </c>
      <c r="S1355" s="4" t="s">
        <v>81</v>
      </c>
      <c r="T1355" s="4" t="s">
        <v>82</v>
      </c>
      <c r="U1355" s="4" t="s">
        <v>82</v>
      </c>
      <c r="V1355" s="4" t="s">
        <v>81</v>
      </c>
      <c r="W1355" s="4" t="s">
        <v>81</v>
      </c>
      <c r="X1355" s="4" t="s">
        <v>83</v>
      </c>
      <c r="Y1355" s="4" t="s">
        <v>83</v>
      </c>
      <c r="Z1355" s="4" t="s">
        <v>81</v>
      </c>
      <c r="AA1355" s="4" t="s">
        <v>96</v>
      </c>
      <c r="AB1355" s="4" t="s">
        <v>81</v>
      </c>
      <c r="AC1355" s="4" t="s">
        <v>85</v>
      </c>
      <c r="AD1355" s="4">
        <v>3.235E-3</v>
      </c>
      <c r="AE1355" s="4" t="s">
        <v>42</v>
      </c>
      <c r="AF1355" s="4" t="s">
        <v>42</v>
      </c>
      <c r="AG1355" s="4" t="s">
        <v>42</v>
      </c>
      <c r="AH1355" s="4" t="s">
        <v>42</v>
      </c>
      <c r="AI1355" s="4" t="s">
        <v>41</v>
      </c>
      <c r="AJ1355" s="4" t="s">
        <v>40</v>
      </c>
      <c r="AK1355" s="4" t="s">
        <v>41</v>
      </c>
      <c r="AL1355" s="4" t="s">
        <v>41</v>
      </c>
      <c r="AM1355" s="4" t="s">
        <v>42</v>
      </c>
      <c r="AN1355" s="4" t="s">
        <v>42</v>
      </c>
      <c r="AO1355" s="4" t="s">
        <v>42</v>
      </c>
      <c r="AP1355" s="4" t="s">
        <v>42</v>
      </c>
      <c r="AQ1355" s="4" t="s">
        <v>42</v>
      </c>
      <c r="AR1355" s="4" t="s">
        <v>42</v>
      </c>
      <c r="AS1355" s="4"/>
      <c r="AT1355" s="4" t="s">
        <v>81</v>
      </c>
      <c r="AU1355" s="4" t="s">
        <v>81</v>
      </c>
      <c r="AV1355" s="4" t="s">
        <v>81</v>
      </c>
      <c r="AW1355" s="4" t="s">
        <v>86</v>
      </c>
      <c r="AX1355" s="4" t="s">
        <v>82</v>
      </c>
      <c r="AY1355" s="4" t="s">
        <v>96</v>
      </c>
      <c r="AZ1355" s="4" t="s">
        <v>83</v>
      </c>
      <c r="BA1355" s="4" t="s">
        <v>83</v>
      </c>
      <c r="BB1355" s="4" t="s">
        <v>87</v>
      </c>
      <c r="BC1355" s="4" t="s">
        <v>81</v>
      </c>
      <c r="BD1355" s="4" t="s">
        <v>81</v>
      </c>
      <c r="BE1355" s="4" t="s">
        <v>96</v>
      </c>
      <c r="BF1355" s="4" t="s">
        <v>86</v>
      </c>
      <c r="BG1355" s="4" t="s">
        <v>86</v>
      </c>
    </row>
    <row r="1356" spans="1:59" ht="390">
      <c r="A1356" s="4">
        <v>2087438</v>
      </c>
      <c r="B1356" s="5">
        <f t="shared" si="42"/>
        <v>1700299</v>
      </c>
      <c r="C1356" s="5">
        <f t="shared" si="43"/>
        <v>2087438</v>
      </c>
      <c r="D1356" s="4">
        <v>1700299</v>
      </c>
      <c r="E1356" s="4" t="s">
        <v>8811</v>
      </c>
      <c r="F1356" s="4" t="s">
        <v>8812</v>
      </c>
      <c r="G1356" s="4" t="s">
        <v>8813</v>
      </c>
      <c r="H1356" s="4"/>
      <c r="I1356" s="4" t="s">
        <v>200</v>
      </c>
      <c r="J1356" s="4" t="s">
        <v>128</v>
      </c>
      <c r="K1356" s="4" t="s">
        <v>202</v>
      </c>
      <c r="L1356" s="4"/>
      <c r="M1356" s="4" t="s">
        <v>261</v>
      </c>
      <c r="N1356" s="4"/>
      <c r="O1356" s="4" t="s">
        <v>8814</v>
      </c>
      <c r="P1356" s="4" t="s">
        <v>86</v>
      </c>
      <c r="Q1356" s="4" t="s">
        <v>81</v>
      </c>
      <c r="R1356" s="4" t="s">
        <v>81</v>
      </c>
      <c r="S1356" s="4" t="s">
        <v>81</v>
      </c>
      <c r="T1356" s="4" t="s">
        <v>96</v>
      </c>
      <c r="U1356" s="4" t="s">
        <v>82</v>
      </c>
      <c r="V1356" s="4" t="s">
        <v>81</v>
      </c>
      <c r="W1356" s="4" t="s">
        <v>86</v>
      </c>
      <c r="X1356" s="4" t="s">
        <v>81</v>
      </c>
      <c r="Y1356" s="4" t="s">
        <v>81</v>
      </c>
      <c r="Z1356" s="4" t="s">
        <v>81</v>
      </c>
      <c r="AA1356" s="4" t="s">
        <v>96</v>
      </c>
      <c r="AB1356" s="4" t="s">
        <v>81</v>
      </c>
      <c r="AC1356" s="4" t="s">
        <v>85</v>
      </c>
      <c r="AD1356" s="4">
        <v>1.91E-3</v>
      </c>
      <c r="AE1356" s="4" t="s">
        <v>42</v>
      </c>
      <c r="AF1356" s="4" t="s">
        <v>42</v>
      </c>
      <c r="AG1356" s="4" t="s">
        <v>42</v>
      </c>
      <c r="AH1356" s="4" t="s">
        <v>42</v>
      </c>
      <c r="AI1356" s="4" t="s">
        <v>42</v>
      </c>
      <c r="AJ1356" s="4" t="s">
        <v>40</v>
      </c>
      <c r="AK1356" s="4" t="s">
        <v>42</v>
      </c>
      <c r="AL1356" s="4" t="s">
        <v>42</v>
      </c>
      <c r="AM1356" s="4" t="s">
        <v>42</v>
      </c>
      <c r="AN1356" s="4" t="s">
        <v>42</v>
      </c>
      <c r="AO1356" s="4" t="s">
        <v>42</v>
      </c>
      <c r="AP1356" s="4" t="s">
        <v>42</v>
      </c>
      <c r="AQ1356" s="4" t="s">
        <v>42</v>
      </c>
      <c r="AR1356" s="4" t="s">
        <v>42</v>
      </c>
      <c r="AS1356" s="4"/>
      <c r="AT1356" s="4" t="s">
        <v>86</v>
      </c>
      <c r="AU1356" s="4" t="s">
        <v>81</v>
      </c>
      <c r="AV1356" s="4" t="s">
        <v>81</v>
      </c>
      <c r="AW1356" s="4" t="s">
        <v>81</v>
      </c>
      <c r="AX1356" s="4" t="s">
        <v>96</v>
      </c>
      <c r="AY1356" s="4" t="s">
        <v>96</v>
      </c>
      <c r="AZ1356" s="4" t="s">
        <v>81</v>
      </c>
      <c r="BA1356" s="4" t="s">
        <v>81</v>
      </c>
      <c r="BB1356" s="4" t="s">
        <v>81</v>
      </c>
      <c r="BC1356" s="4" t="s">
        <v>87</v>
      </c>
      <c r="BD1356" s="4" t="s">
        <v>81</v>
      </c>
      <c r="BE1356" s="4" t="s">
        <v>96</v>
      </c>
      <c r="BF1356" s="4" t="s">
        <v>81</v>
      </c>
      <c r="BG1356" s="4" t="s">
        <v>85</v>
      </c>
    </row>
    <row r="1357" spans="1:59" ht="390">
      <c r="A1357" s="4">
        <v>2134233</v>
      </c>
      <c r="B1357" s="5">
        <f t="shared" si="42"/>
        <v>1700459</v>
      </c>
      <c r="C1357" s="5">
        <f t="shared" si="43"/>
        <v>2134233</v>
      </c>
      <c r="D1357" s="4">
        <v>1700459</v>
      </c>
      <c r="E1357" s="4" t="s">
        <v>8815</v>
      </c>
      <c r="F1357" s="4" t="s">
        <v>8816</v>
      </c>
      <c r="G1357" s="4" t="s">
        <v>8817</v>
      </c>
      <c r="H1357" s="4"/>
      <c r="I1357" s="4" t="s">
        <v>8818</v>
      </c>
      <c r="J1357" s="4" t="s">
        <v>128</v>
      </c>
      <c r="K1357" s="4" t="s">
        <v>78</v>
      </c>
      <c r="L1357" s="4"/>
      <c r="M1357" s="4" t="s">
        <v>261</v>
      </c>
      <c r="N1357" s="4"/>
      <c r="O1357" s="4" t="s">
        <v>8819</v>
      </c>
      <c r="P1357" s="4" t="s">
        <v>81</v>
      </c>
      <c r="Q1357" s="4" t="s">
        <v>81</v>
      </c>
      <c r="R1357" s="4" t="s">
        <v>86</v>
      </c>
      <c r="S1357" s="4" t="s">
        <v>81</v>
      </c>
      <c r="T1357" s="4" t="s">
        <v>96</v>
      </c>
      <c r="U1357" s="4" t="s">
        <v>82</v>
      </c>
      <c r="V1357" s="4" t="s">
        <v>81</v>
      </c>
      <c r="W1357" s="4" t="s">
        <v>86</v>
      </c>
      <c r="X1357" s="4" t="s">
        <v>81</v>
      </c>
      <c r="Y1357" s="4" t="s">
        <v>81</v>
      </c>
      <c r="Z1357" s="4" t="s">
        <v>81</v>
      </c>
      <c r="AA1357" s="4" t="s">
        <v>96</v>
      </c>
      <c r="AB1357" s="4" t="s">
        <v>81</v>
      </c>
      <c r="AC1357" s="4" t="s">
        <v>85</v>
      </c>
      <c r="AD1357" s="4">
        <v>1.9650000000000002E-3</v>
      </c>
      <c r="AE1357" s="4" t="s">
        <v>42</v>
      </c>
      <c r="AF1357" s="4" t="s">
        <v>42</v>
      </c>
      <c r="AG1357" s="4" t="s">
        <v>42</v>
      </c>
      <c r="AH1357" s="4" t="s">
        <v>42</v>
      </c>
      <c r="AI1357" s="4" t="s">
        <v>42</v>
      </c>
      <c r="AJ1357" s="4" t="s">
        <v>40</v>
      </c>
      <c r="AK1357" s="4" t="s">
        <v>42</v>
      </c>
      <c r="AL1357" s="4" t="s">
        <v>42</v>
      </c>
      <c r="AM1357" s="4" t="s">
        <v>42</v>
      </c>
      <c r="AN1357" s="4" t="s">
        <v>42</v>
      </c>
      <c r="AO1357" s="4" t="s">
        <v>42</v>
      </c>
      <c r="AP1357" s="4" t="s">
        <v>42</v>
      </c>
      <c r="AQ1357" s="4" t="s">
        <v>42</v>
      </c>
      <c r="AR1357" s="4" t="s">
        <v>42</v>
      </c>
      <c r="AS1357" s="4"/>
      <c r="AT1357" s="4" t="s">
        <v>81</v>
      </c>
      <c r="AU1357" s="4" t="s">
        <v>81</v>
      </c>
      <c r="AV1357" s="4" t="s">
        <v>81</v>
      </c>
      <c r="AW1357" s="4" t="s">
        <v>81</v>
      </c>
      <c r="AX1357" s="4" t="s">
        <v>96</v>
      </c>
      <c r="AY1357" s="4" t="s">
        <v>96</v>
      </c>
      <c r="AZ1357" s="4" t="s">
        <v>81</v>
      </c>
      <c r="BA1357" s="4" t="s">
        <v>81</v>
      </c>
      <c r="BB1357" s="4" t="s">
        <v>81</v>
      </c>
      <c r="BC1357" s="4" t="s">
        <v>89</v>
      </c>
      <c r="BD1357" s="4" t="s">
        <v>81</v>
      </c>
      <c r="BE1357" s="4" t="s">
        <v>89</v>
      </c>
      <c r="BF1357" s="4" t="s">
        <v>86</v>
      </c>
      <c r="BG1357" s="4" t="s">
        <v>85</v>
      </c>
    </row>
    <row r="1358" spans="1:59" ht="361.5">
      <c r="A1358" s="4">
        <v>1823811</v>
      </c>
      <c r="B1358" s="5">
        <f t="shared" si="42"/>
        <v>1701538</v>
      </c>
      <c r="C1358" s="5">
        <f t="shared" si="43"/>
        <v>1823811</v>
      </c>
      <c r="D1358" s="4">
        <v>1701538</v>
      </c>
      <c r="E1358" s="4" t="s">
        <v>8820</v>
      </c>
      <c r="F1358" s="4" t="s">
        <v>8821</v>
      </c>
      <c r="G1358" s="4" t="s">
        <v>8822</v>
      </c>
      <c r="H1358" s="4" t="s">
        <v>8823</v>
      </c>
      <c r="I1358" s="4" t="s">
        <v>200</v>
      </c>
      <c r="J1358" s="4" t="s">
        <v>3302</v>
      </c>
      <c r="K1358" s="4" t="s">
        <v>202</v>
      </c>
      <c r="L1358" s="4"/>
      <c r="M1358" s="4" t="s">
        <v>261</v>
      </c>
      <c r="N1358" s="4" t="s">
        <v>204</v>
      </c>
      <c r="O1358" s="4" t="s">
        <v>8824</v>
      </c>
      <c r="P1358" s="4" t="s">
        <v>81</v>
      </c>
      <c r="Q1358" s="4" t="s">
        <v>81</v>
      </c>
      <c r="R1358" s="4" t="s">
        <v>81</v>
      </c>
      <c r="S1358" s="4" t="s">
        <v>81</v>
      </c>
      <c r="T1358" s="4" t="s">
        <v>96</v>
      </c>
      <c r="U1358" s="4" t="s">
        <v>82</v>
      </c>
      <c r="V1358" s="4" t="s">
        <v>81</v>
      </c>
      <c r="W1358" s="4" t="s">
        <v>81</v>
      </c>
      <c r="X1358" s="4" t="s">
        <v>83</v>
      </c>
      <c r="Y1358" s="4" t="s">
        <v>81</v>
      </c>
      <c r="Z1358" s="4" t="s">
        <v>81</v>
      </c>
      <c r="AA1358" s="4" t="s">
        <v>96</v>
      </c>
      <c r="AB1358" s="4" t="s">
        <v>81</v>
      </c>
      <c r="AC1358" s="4" t="s">
        <v>85</v>
      </c>
      <c r="AD1358" s="4">
        <v>2.49E-3</v>
      </c>
      <c r="AE1358" s="4" t="s">
        <v>42</v>
      </c>
      <c r="AF1358" s="4" t="s">
        <v>42</v>
      </c>
      <c r="AG1358" s="4" t="s">
        <v>42</v>
      </c>
      <c r="AH1358" s="4" t="s">
        <v>42</v>
      </c>
      <c r="AI1358" s="4" t="s">
        <v>42</v>
      </c>
      <c r="AJ1358" s="4" t="s">
        <v>40</v>
      </c>
      <c r="AK1358" s="4" t="s">
        <v>41</v>
      </c>
      <c r="AL1358" s="4" t="s">
        <v>42</v>
      </c>
      <c r="AM1358" s="4" t="s">
        <v>42</v>
      </c>
      <c r="AN1358" s="4" t="s">
        <v>42</v>
      </c>
      <c r="AO1358" s="4" t="s">
        <v>42</v>
      </c>
      <c r="AP1358" s="4" t="s">
        <v>42</v>
      </c>
      <c r="AQ1358" s="4" t="s">
        <v>42</v>
      </c>
      <c r="AR1358" s="4" t="s">
        <v>42</v>
      </c>
      <c r="AS1358" s="4"/>
      <c r="AT1358" s="4" t="s">
        <v>81</v>
      </c>
      <c r="AU1358" s="4" t="s">
        <v>81</v>
      </c>
      <c r="AV1358" s="4" t="s">
        <v>81</v>
      </c>
      <c r="AW1358" s="4" t="s">
        <v>81</v>
      </c>
      <c r="AX1358" s="4" t="s">
        <v>96</v>
      </c>
      <c r="AY1358" s="4" t="s">
        <v>96</v>
      </c>
      <c r="AZ1358" s="4" t="s">
        <v>83</v>
      </c>
      <c r="BA1358" s="4" t="s">
        <v>81</v>
      </c>
      <c r="BB1358" s="4" t="s">
        <v>81</v>
      </c>
      <c r="BC1358" s="4" t="s">
        <v>81</v>
      </c>
      <c r="BD1358" s="4" t="s">
        <v>81</v>
      </c>
      <c r="BE1358" s="4" t="s">
        <v>152</v>
      </c>
      <c r="BF1358" s="4" t="s">
        <v>86</v>
      </c>
      <c r="BG1358" s="4" t="s">
        <v>85</v>
      </c>
    </row>
    <row r="1359" spans="1:59" ht="390">
      <c r="A1359" s="4">
        <v>2411904</v>
      </c>
      <c r="B1359" s="5">
        <f t="shared" si="42"/>
        <v>1692360</v>
      </c>
      <c r="C1359" s="5">
        <f t="shared" si="43"/>
        <v>2411904</v>
      </c>
      <c r="D1359" s="4">
        <v>1692360</v>
      </c>
      <c r="E1359" s="4" t="s">
        <v>8825</v>
      </c>
      <c r="F1359" s="4" t="s">
        <v>8826</v>
      </c>
      <c r="G1359" s="4" t="s">
        <v>8827</v>
      </c>
      <c r="H1359" s="4"/>
      <c r="I1359" s="4" t="s">
        <v>200</v>
      </c>
      <c r="J1359" s="4" t="s">
        <v>128</v>
      </c>
      <c r="K1359" s="4" t="s">
        <v>202</v>
      </c>
      <c r="L1359" s="4"/>
      <c r="M1359" s="4" t="s">
        <v>261</v>
      </c>
      <c r="N1359" s="4"/>
      <c r="O1359" s="4" t="s">
        <v>8828</v>
      </c>
      <c r="P1359" s="4" t="s">
        <v>86</v>
      </c>
      <c r="Q1359" s="4" t="s">
        <v>86</v>
      </c>
      <c r="R1359" s="4" t="s">
        <v>86</v>
      </c>
      <c r="S1359" s="4" t="s">
        <v>86</v>
      </c>
      <c r="T1359" s="4" t="s">
        <v>96</v>
      </c>
      <c r="U1359" s="4" t="s">
        <v>82</v>
      </c>
      <c r="V1359" s="4" t="s">
        <v>81</v>
      </c>
      <c r="W1359" s="4" t="s">
        <v>81</v>
      </c>
      <c r="X1359" s="4" t="s">
        <v>81</v>
      </c>
      <c r="Y1359" s="4" t="s">
        <v>81</v>
      </c>
      <c r="Z1359" s="4" t="s">
        <v>86</v>
      </c>
      <c r="AA1359" s="4" t="s">
        <v>86</v>
      </c>
      <c r="AB1359" s="4" t="s">
        <v>81</v>
      </c>
      <c r="AC1359" s="4" t="s">
        <v>85</v>
      </c>
      <c r="AD1359" s="4">
        <v>1.8699999999999999E-3</v>
      </c>
      <c r="AE1359" s="4" t="s">
        <v>42</v>
      </c>
      <c r="AF1359" s="4" t="s">
        <v>42</v>
      </c>
      <c r="AG1359" s="4" t="s">
        <v>42</v>
      </c>
      <c r="AH1359" s="4" t="s">
        <v>42</v>
      </c>
      <c r="AI1359" s="4" t="s">
        <v>42</v>
      </c>
      <c r="AJ1359" s="4" t="s">
        <v>40</v>
      </c>
      <c r="AK1359" s="4" t="s">
        <v>42</v>
      </c>
      <c r="AL1359" s="4" t="s">
        <v>42</v>
      </c>
      <c r="AM1359" s="4" t="s">
        <v>42</v>
      </c>
      <c r="AN1359" s="4" t="s">
        <v>42</v>
      </c>
      <c r="AO1359" s="4" t="s">
        <v>42</v>
      </c>
      <c r="AP1359" s="4" t="s">
        <v>42</v>
      </c>
      <c r="AQ1359" s="4" t="s">
        <v>42</v>
      </c>
      <c r="AR1359" s="4" t="s">
        <v>42</v>
      </c>
      <c r="AS1359" s="4"/>
      <c r="AT1359" s="4" t="s">
        <v>86</v>
      </c>
      <c r="AU1359" s="4" t="s">
        <v>81</v>
      </c>
      <c r="AV1359" s="4" t="s">
        <v>81</v>
      </c>
      <c r="AW1359" s="4" t="s">
        <v>81</v>
      </c>
      <c r="AX1359" s="4" t="s">
        <v>96</v>
      </c>
      <c r="AY1359" s="4" t="s">
        <v>96</v>
      </c>
      <c r="AZ1359" s="4" t="s">
        <v>81</v>
      </c>
      <c r="BA1359" s="4" t="s">
        <v>81</v>
      </c>
      <c r="BB1359" s="4" t="s">
        <v>81</v>
      </c>
      <c r="BC1359" s="4" t="s">
        <v>87</v>
      </c>
      <c r="BD1359" s="4" t="s">
        <v>81</v>
      </c>
      <c r="BE1359" s="4" t="s">
        <v>152</v>
      </c>
      <c r="BF1359" s="4" t="s">
        <v>86</v>
      </c>
      <c r="BG1359" s="4" t="s">
        <v>85</v>
      </c>
    </row>
    <row r="1360" spans="1:59" ht="361.5">
      <c r="A1360" s="4">
        <v>2126714</v>
      </c>
      <c r="B1360" s="5">
        <f t="shared" si="42"/>
        <v>1700765</v>
      </c>
      <c r="C1360" s="5">
        <f t="shared" si="43"/>
        <v>2126714</v>
      </c>
      <c r="D1360" s="4">
        <v>1700765</v>
      </c>
      <c r="E1360" s="4" t="s">
        <v>8829</v>
      </c>
      <c r="F1360" s="4" t="s">
        <v>8830</v>
      </c>
      <c r="G1360" s="4" t="s">
        <v>8831</v>
      </c>
      <c r="H1360" s="4" t="s">
        <v>8832</v>
      </c>
      <c r="I1360" s="4" t="s">
        <v>2450</v>
      </c>
      <c r="J1360" s="4" t="s">
        <v>8833</v>
      </c>
      <c r="K1360" s="4" t="s">
        <v>94</v>
      </c>
      <c r="L1360" s="4"/>
      <c r="M1360" s="4" t="s">
        <v>8834</v>
      </c>
      <c r="N1360" s="4"/>
      <c r="O1360" s="4" t="s">
        <v>8835</v>
      </c>
      <c r="P1360" s="4" t="s">
        <v>83</v>
      </c>
      <c r="Q1360" s="4" t="s">
        <v>86</v>
      </c>
      <c r="R1360" s="4" t="s">
        <v>81</v>
      </c>
      <c r="S1360" s="4" t="s">
        <v>86</v>
      </c>
      <c r="T1360" s="4" t="s">
        <v>96</v>
      </c>
      <c r="U1360" s="4" t="s">
        <v>84</v>
      </c>
      <c r="V1360" s="4" t="s">
        <v>81</v>
      </c>
      <c r="W1360" s="4" t="s">
        <v>81</v>
      </c>
      <c r="X1360" s="4" t="s">
        <v>81</v>
      </c>
      <c r="Y1360" s="4" t="s">
        <v>81</v>
      </c>
      <c r="Z1360" s="4" t="s">
        <v>81</v>
      </c>
      <c r="AA1360" s="4" t="s">
        <v>86</v>
      </c>
      <c r="AB1360" s="4" t="s">
        <v>81</v>
      </c>
      <c r="AC1360" s="4" t="s">
        <v>85</v>
      </c>
      <c r="AD1360" s="4">
        <v>1.7849999999999999E-3</v>
      </c>
      <c r="AE1360" s="4" t="s">
        <v>40</v>
      </c>
      <c r="AF1360" s="4" t="s">
        <v>42</v>
      </c>
      <c r="AG1360" s="4" t="s">
        <v>42</v>
      </c>
      <c r="AH1360" s="4" t="s">
        <v>42</v>
      </c>
      <c r="AI1360" s="4" t="s">
        <v>42</v>
      </c>
      <c r="AJ1360" s="4" t="s">
        <v>40</v>
      </c>
      <c r="AK1360" s="4" t="s">
        <v>42</v>
      </c>
      <c r="AL1360" s="4" t="s">
        <v>42</v>
      </c>
      <c r="AM1360" s="4" t="s">
        <v>42</v>
      </c>
      <c r="AN1360" s="4" t="s">
        <v>42</v>
      </c>
      <c r="AO1360" s="4" t="s">
        <v>42</v>
      </c>
      <c r="AP1360" s="4" t="s">
        <v>42</v>
      </c>
      <c r="AQ1360" s="4" t="s">
        <v>42</v>
      </c>
      <c r="AR1360" s="4" t="s">
        <v>42</v>
      </c>
      <c r="AS1360" s="4"/>
      <c r="AT1360" s="4" t="s">
        <v>81</v>
      </c>
      <c r="AU1360" s="4" t="s">
        <v>81</v>
      </c>
      <c r="AV1360" s="4" t="s">
        <v>86</v>
      </c>
      <c r="AW1360" s="4" t="s">
        <v>86</v>
      </c>
      <c r="AX1360" s="4" t="s">
        <v>86</v>
      </c>
      <c r="AY1360" s="4" t="s">
        <v>86</v>
      </c>
      <c r="AZ1360" s="4" t="s">
        <v>86</v>
      </c>
      <c r="BA1360" s="4" t="s">
        <v>86</v>
      </c>
      <c r="BB1360" s="4" t="s">
        <v>81</v>
      </c>
      <c r="BC1360" s="4" t="s">
        <v>87</v>
      </c>
      <c r="BD1360" s="4" t="s">
        <v>86</v>
      </c>
      <c r="BE1360" s="4" t="s">
        <v>96</v>
      </c>
      <c r="BF1360" s="4" t="s">
        <v>89</v>
      </c>
      <c r="BG1360" s="4" t="s">
        <v>86</v>
      </c>
    </row>
    <row r="1361" spans="1:59" ht="274.5">
      <c r="A1361" s="4">
        <v>2173003</v>
      </c>
      <c r="B1361" s="5">
        <f t="shared" si="42"/>
        <v>1702456</v>
      </c>
      <c r="C1361" s="5">
        <f t="shared" si="43"/>
        <v>2173003</v>
      </c>
      <c r="D1361" s="4">
        <v>1702456</v>
      </c>
      <c r="E1361" s="4" t="s">
        <v>8836</v>
      </c>
      <c r="F1361" s="4" t="s">
        <v>8837</v>
      </c>
      <c r="G1361" s="4" t="s">
        <v>8838</v>
      </c>
      <c r="H1361" s="4" t="s">
        <v>8839</v>
      </c>
      <c r="I1361" s="4" t="s">
        <v>513</v>
      </c>
      <c r="J1361" s="4" t="s">
        <v>8840</v>
      </c>
      <c r="K1361" s="4" t="s">
        <v>94</v>
      </c>
      <c r="L1361" s="4"/>
      <c r="M1361" s="4" t="s">
        <v>8841</v>
      </c>
      <c r="N1361" s="4" t="s">
        <v>2795</v>
      </c>
      <c r="O1361" s="4" t="s">
        <v>8842</v>
      </c>
      <c r="P1361" s="4" t="s">
        <v>86</v>
      </c>
      <c r="Q1361" s="4" t="s">
        <v>86</v>
      </c>
      <c r="R1361" s="4" t="s">
        <v>86</v>
      </c>
      <c r="S1361" s="4" t="s">
        <v>86</v>
      </c>
      <c r="T1361" s="4" t="s">
        <v>82</v>
      </c>
      <c r="U1361" s="4" t="s">
        <v>84</v>
      </c>
      <c r="V1361" s="4" t="s">
        <v>81</v>
      </c>
      <c r="W1361" s="4" t="s">
        <v>86</v>
      </c>
      <c r="X1361" s="4" t="s">
        <v>83</v>
      </c>
      <c r="Y1361" s="4" t="s">
        <v>83</v>
      </c>
      <c r="Z1361" s="4" t="s">
        <v>86</v>
      </c>
      <c r="AA1361" s="4" t="s">
        <v>96</v>
      </c>
      <c r="AB1361" s="4" t="s">
        <v>83</v>
      </c>
      <c r="AC1361" s="4" t="s">
        <v>85</v>
      </c>
      <c r="AD1361" s="4">
        <v>1.835E-3</v>
      </c>
      <c r="AE1361" s="4" t="s">
        <v>42</v>
      </c>
      <c r="AF1361" s="4" t="s">
        <v>42</v>
      </c>
      <c r="AG1361" s="4" t="s">
        <v>42</v>
      </c>
      <c r="AH1361" s="4" t="s">
        <v>42</v>
      </c>
      <c r="AI1361" s="4" t="s">
        <v>41</v>
      </c>
      <c r="AJ1361" s="4" t="s">
        <v>40</v>
      </c>
      <c r="AK1361" s="4" t="s">
        <v>41</v>
      </c>
      <c r="AL1361" s="4" t="s">
        <v>41</v>
      </c>
      <c r="AM1361" s="4" t="s">
        <v>42</v>
      </c>
      <c r="AN1361" s="4" t="s">
        <v>42</v>
      </c>
      <c r="AO1361" s="4" t="s">
        <v>42</v>
      </c>
      <c r="AP1361" s="4" t="s">
        <v>42</v>
      </c>
      <c r="AQ1361" s="4" t="s">
        <v>40</v>
      </c>
      <c r="AR1361" s="4" t="s">
        <v>42</v>
      </c>
      <c r="AS1361" s="4"/>
      <c r="AT1361" s="4" t="s">
        <v>81</v>
      </c>
      <c r="AU1361" s="4" t="s">
        <v>86</v>
      </c>
      <c r="AV1361" s="4" t="s">
        <v>86</v>
      </c>
      <c r="AW1361" s="4" t="s">
        <v>86</v>
      </c>
      <c r="AX1361" s="4" t="s">
        <v>84</v>
      </c>
      <c r="AY1361" s="4" t="s">
        <v>96</v>
      </c>
      <c r="AZ1361" s="4" t="s">
        <v>83</v>
      </c>
      <c r="BA1361" s="4" t="s">
        <v>83</v>
      </c>
      <c r="BB1361" s="4" t="s">
        <v>87</v>
      </c>
      <c r="BC1361" s="4" t="s">
        <v>87</v>
      </c>
      <c r="BD1361" s="4" t="s">
        <v>86</v>
      </c>
      <c r="BE1361" s="4" t="s">
        <v>96</v>
      </c>
      <c r="BF1361" s="4" t="s">
        <v>89</v>
      </c>
      <c r="BG1361" s="4" t="s">
        <v>86</v>
      </c>
    </row>
    <row r="1362" spans="1:59" ht="361.5">
      <c r="A1362" s="4">
        <v>2242022</v>
      </c>
      <c r="B1362" s="5">
        <f t="shared" si="42"/>
        <v>1702089</v>
      </c>
      <c r="C1362" s="5">
        <f t="shared" si="43"/>
        <v>2242022</v>
      </c>
      <c r="D1362" s="4">
        <v>1702089</v>
      </c>
      <c r="E1362" s="4"/>
      <c r="F1362" s="4" t="s">
        <v>8843</v>
      </c>
      <c r="G1362" s="4"/>
      <c r="H1362" s="4"/>
      <c r="I1362" s="4"/>
      <c r="J1362" s="4" t="s">
        <v>8844</v>
      </c>
      <c r="K1362" s="4"/>
      <c r="L1362" s="4"/>
      <c r="M1362" s="4" t="s">
        <v>8845</v>
      </c>
      <c r="N1362" s="4"/>
      <c r="O1362" s="4" t="s">
        <v>8846</v>
      </c>
      <c r="P1362" s="4" t="s">
        <v>86</v>
      </c>
      <c r="Q1362" s="4" t="s">
        <v>86</v>
      </c>
      <c r="R1362" s="4" t="s">
        <v>86</v>
      </c>
      <c r="S1362" s="4" t="s">
        <v>81</v>
      </c>
      <c r="T1362" s="4" t="s">
        <v>96</v>
      </c>
      <c r="U1362" s="4" t="s">
        <v>84</v>
      </c>
      <c r="V1362" s="4" t="s">
        <v>81</v>
      </c>
      <c r="W1362" s="4" t="s">
        <v>81</v>
      </c>
      <c r="X1362" s="4" t="s">
        <v>81</v>
      </c>
      <c r="Y1362" s="4" t="s">
        <v>81</v>
      </c>
      <c r="Z1362" s="4" t="s">
        <v>81</v>
      </c>
      <c r="AA1362" s="4" t="s">
        <v>96</v>
      </c>
      <c r="AB1362" s="4" t="s">
        <v>81</v>
      </c>
      <c r="AC1362" s="4" t="s">
        <v>85</v>
      </c>
      <c r="AD1362" s="4">
        <v>0</v>
      </c>
      <c r="AE1362" s="4" t="s">
        <v>42</v>
      </c>
      <c r="AF1362" s="4" t="s">
        <v>42</v>
      </c>
      <c r="AG1362" s="4" t="s">
        <v>42</v>
      </c>
      <c r="AH1362" s="4" t="s">
        <v>42</v>
      </c>
      <c r="AI1362" s="4" t="s">
        <v>42</v>
      </c>
      <c r="AJ1362" s="4" t="s">
        <v>40</v>
      </c>
      <c r="AK1362" s="4" t="s">
        <v>42</v>
      </c>
      <c r="AL1362" s="4" t="s">
        <v>42</v>
      </c>
      <c r="AM1362" s="4" t="s">
        <v>42</v>
      </c>
      <c r="AN1362" s="4" t="s">
        <v>42</v>
      </c>
      <c r="AO1362" s="4" t="s">
        <v>42</v>
      </c>
      <c r="AP1362" s="4" t="s">
        <v>42</v>
      </c>
      <c r="AQ1362" s="4" t="s">
        <v>42</v>
      </c>
      <c r="AR1362" s="4" t="s">
        <v>42</v>
      </c>
      <c r="AS1362" s="4"/>
      <c r="AT1362" s="4"/>
      <c r="AU1362" s="4"/>
      <c r="AV1362" s="4"/>
      <c r="AW1362" s="4"/>
      <c r="AX1362" s="4"/>
      <c r="AY1362" s="4"/>
      <c r="AZ1362" s="4"/>
      <c r="BA1362" s="4"/>
      <c r="BB1362" s="4"/>
      <c r="BC1362" s="4"/>
      <c r="BD1362" s="4"/>
      <c r="BE1362" s="4"/>
      <c r="BF1362" s="4"/>
      <c r="BG1362" s="4"/>
    </row>
    <row r="1363" spans="1:59" ht="245.25">
      <c r="A1363" s="4">
        <v>2490061</v>
      </c>
      <c r="B1363" s="5">
        <f t="shared" si="42"/>
        <v>1702365</v>
      </c>
      <c r="C1363" s="5">
        <f t="shared" si="43"/>
        <v>2490061</v>
      </c>
      <c r="D1363" s="4">
        <v>1702365</v>
      </c>
      <c r="E1363" s="4" t="s">
        <v>8847</v>
      </c>
      <c r="F1363" s="4" t="s">
        <v>8848</v>
      </c>
      <c r="G1363" s="4" t="s">
        <v>8849</v>
      </c>
      <c r="H1363" s="4" t="s">
        <v>8850</v>
      </c>
      <c r="I1363" s="4" t="s">
        <v>8851</v>
      </c>
      <c r="J1363" s="4" t="s">
        <v>3486</v>
      </c>
      <c r="K1363" s="4" t="s">
        <v>94</v>
      </c>
      <c r="L1363" s="4"/>
      <c r="M1363" s="4" t="s">
        <v>8852</v>
      </c>
      <c r="N1363" s="4" t="s">
        <v>945</v>
      </c>
      <c r="O1363" s="4" t="s">
        <v>8853</v>
      </c>
      <c r="P1363" s="4" t="s">
        <v>81</v>
      </c>
      <c r="Q1363" s="4" t="s">
        <v>86</v>
      </c>
      <c r="R1363" s="4" t="s">
        <v>83</v>
      </c>
      <c r="S1363" s="4" t="s">
        <v>81</v>
      </c>
      <c r="T1363" s="4" t="s">
        <v>82</v>
      </c>
      <c r="U1363" s="4" t="s">
        <v>82</v>
      </c>
      <c r="V1363" s="4" t="s">
        <v>86</v>
      </c>
      <c r="W1363" s="4" t="s">
        <v>81</v>
      </c>
      <c r="X1363" s="4" t="s">
        <v>83</v>
      </c>
      <c r="Y1363" s="4" t="s">
        <v>83</v>
      </c>
      <c r="Z1363" s="4" t="s">
        <v>81</v>
      </c>
      <c r="AA1363" s="4" t="s">
        <v>84</v>
      </c>
      <c r="AB1363" s="4" t="s">
        <v>81</v>
      </c>
      <c r="AC1363" s="4" t="s">
        <v>85</v>
      </c>
      <c r="AD1363" s="4">
        <v>1.9400000000000001E-3</v>
      </c>
      <c r="AE1363" s="4" t="s">
        <v>42</v>
      </c>
      <c r="AF1363" s="4" t="s">
        <v>42</v>
      </c>
      <c r="AG1363" s="4" t="s">
        <v>40</v>
      </c>
      <c r="AH1363" s="4" t="s">
        <v>42</v>
      </c>
      <c r="AI1363" s="4" t="s">
        <v>40</v>
      </c>
      <c r="AJ1363" s="4" t="s">
        <v>41</v>
      </c>
      <c r="AK1363" s="4" t="s">
        <v>41</v>
      </c>
      <c r="AL1363" s="4" t="s">
        <v>41</v>
      </c>
      <c r="AM1363" s="4" t="s">
        <v>42</v>
      </c>
      <c r="AN1363" s="4" t="s">
        <v>42</v>
      </c>
      <c r="AO1363" s="4" t="s">
        <v>42</v>
      </c>
      <c r="AP1363" s="4" t="s">
        <v>40</v>
      </c>
      <c r="AQ1363" s="4" t="s">
        <v>42</v>
      </c>
      <c r="AR1363" s="4" t="s">
        <v>42</v>
      </c>
      <c r="AS1363" s="4"/>
      <c r="AT1363" s="4" t="s">
        <v>81</v>
      </c>
      <c r="AU1363" s="4" t="s">
        <v>81</v>
      </c>
      <c r="AV1363" s="4" t="s">
        <v>86</v>
      </c>
      <c r="AW1363" s="4" t="s">
        <v>86</v>
      </c>
      <c r="AX1363" s="4" t="s">
        <v>96</v>
      </c>
      <c r="AY1363" s="4" t="s">
        <v>82</v>
      </c>
      <c r="AZ1363" s="4" t="s">
        <v>83</v>
      </c>
      <c r="BA1363" s="4" t="s">
        <v>83</v>
      </c>
      <c r="BB1363" s="4" t="s">
        <v>81</v>
      </c>
      <c r="BC1363" s="4" t="s">
        <v>87</v>
      </c>
      <c r="BD1363" s="4" t="s">
        <v>86</v>
      </c>
      <c r="BE1363" s="4" t="s">
        <v>152</v>
      </c>
      <c r="BF1363" s="4" t="s">
        <v>86</v>
      </c>
      <c r="BG1363" s="4" t="s">
        <v>85</v>
      </c>
    </row>
    <row r="1364" spans="1:59" ht="361.5">
      <c r="A1364" s="4">
        <v>1847444</v>
      </c>
      <c r="B1364" s="5">
        <f t="shared" si="42"/>
        <v>1654623</v>
      </c>
      <c r="C1364" s="5">
        <f t="shared" si="43"/>
        <v>1847444</v>
      </c>
      <c r="D1364" s="4">
        <v>1654623</v>
      </c>
      <c r="E1364" s="4" t="s">
        <v>8854</v>
      </c>
      <c r="F1364" s="4" t="s">
        <v>8855</v>
      </c>
      <c r="G1364" s="4" t="s">
        <v>8856</v>
      </c>
      <c r="H1364" s="4" t="s">
        <v>471</v>
      </c>
      <c r="I1364" s="4" t="s">
        <v>8857</v>
      </c>
      <c r="J1364" s="4" t="s">
        <v>473</v>
      </c>
      <c r="K1364" s="4" t="s">
        <v>94</v>
      </c>
      <c r="L1364" s="4"/>
      <c r="M1364" s="4" t="s">
        <v>8858</v>
      </c>
      <c r="N1364" s="4"/>
      <c r="O1364" s="4" t="s">
        <v>8859</v>
      </c>
      <c r="P1364" s="4" t="s">
        <v>81</v>
      </c>
      <c r="Q1364" s="4" t="s">
        <v>81</v>
      </c>
      <c r="R1364" s="4" t="s">
        <v>81</v>
      </c>
      <c r="S1364" s="4" t="s">
        <v>81</v>
      </c>
      <c r="T1364" s="4" t="s">
        <v>82</v>
      </c>
      <c r="U1364" s="4" t="s">
        <v>96</v>
      </c>
      <c r="V1364" s="4" t="s">
        <v>81</v>
      </c>
      <c r="W1364" s="4" t="s">
        <v>83</v>
      </c>
      <c r="X1364" s="4" t="s">
        <v>81</v>
      </c>
      <c r="Y1364" s="4" t="s">
        <v>81</v>
      </c>
      <c r="Z1364" s="4" t="s">
        <v>81</v>
      </c>
      <c r="AA1364" s="4" t="s">
        <v>96</v>
      </c>
      <c r="AB1364" s="4" t="s">
        <v>81</v>
      </c>
      <c r="AC1364" s="4" t="s">
        <v>85</v>
      </c>
      <c r="AD1364" s="4">
        <v>1.8550000000000001E-3</v>
      </c>
      <c r="AE1364" s="4" t="s">
        <v>42</v>
      </c>
      <c r="AF1364" s="4" t="s">
        <v>42</v>
      </c>
      <c r="AG1364" s="4" t="s">
        <v>42</v>
      </c>
      <c r="AH1364" s="4" t="s">
        <v>42</v>
      </c>
      <c r="AI1364" s="4" t="s">
        <v>40</v>
      </c>
      <c r="AJ1364" s="4" t="s">
        <v>42</v>
      </c>
      <c r="AK1364" s="4" t="s">
        <v>42</v>
      </c>
      <c r="AL1364" s="4" t="s">
        <v>42</v>
      </c>
      <c r="AM1364" s="4" t="s">
        <v>42</v>
      </c>
      <c r="AN1364" s="4" t="s">
        <v>40</v>
      </c>
      <c r="AO1364" s="4" t="s">
        <v>42</v>
      </c>
      <c r="AP1364" s="4" t="s">
        <v>42</v>
      </c>
      <c r="AQ1364" s="4" t="s">
        <v>42</v>
      </c>
      <c r="AR1364" s="4" t="s">
        <v>42</v>
      </c>
      <c r="AS1364" s="4"/>
      <c r="AT1364" s="4" t="s">
        <v>81</v>
      </c>
      <c r="AU1364" s="4" t="s">
        <v>81</v>
      </c>
      <c r="AV1364" s="4" t="s">
        <v>81</v>
      </c>
      <c r="AW1364" s="4" t="s">
        <v>81</v>
      </c>
      <c r="AX1364" s="4" t="s">
        <v>86</v>
      </c>
      <c r="AY1364" s="4" t="s">
        <v>86</v>
      </c>
      <c r="AZ1364" s="4" t="s">
        <v>86</v>
      </c>
      <c r="BA1364" s="4" t="s">
        <v>86</v>
      </c>
      <c r="BB1364" s="4" t="s">
        <v>81</v>
      </c>
      <c r="BC1364" s="4" t="s">
        <v>81</v>
      </c>
      <c r="BD1364" s="4" t="s">
        <v>81</v>
      </c>
      <c r="BE1364" s="4" t="s">
        <v>152</v>
      </c>
      <c r="BF1364" s="4" t="s">
        <v>86</v>
      </c>
      <c r="BG1364" s="4" t="s">
        <v>85</v>
      </c>
    </row>
    <row r="1365" spans="1:59" ht="332.25">
      <c r="A1365" s="4">
        <v>261645</v>
      </c>
      <c r="B1365" s="5">
        <f t="shared" si="42"/>
        <v>1700485</v>
      </c>
      <c r="C1365" s="5">
        <f t="shared" si="43"/>
        <v>261645</v>
      </c>
      <c r="D1365" s="4">
        <v>1700485</v>
      </c>
      <c r="E1365" s="4" t="s">
        <v>8860</v>
      </c>
      <c r="F1365" s="4" t="s">
        <v>8861</v>
      </c>
      <c r="G1365" s="4" t="s">
        <v>8862</v>
      </c>
      <c r="H1365" s="4" t="s">
        <v>8863</v>
      </c>
      <c r="I1365" s="4"/>
      <c r="J1365" s="4" t="s">
        <v>8864</v>
      </c>
      <c r="K1365" s="4" t="s">
        <v>857</v>
      </c>
      <c r="L1365" s="4"/>
      <c r="M1365" s="4" t="s">
        <v>8865</v>
      </c>
      <c r="N1365" s="4"/>
      <c r="O1365" s="4" t="s">
        <v>8866</v>
      </c>
      <c r="P1365" s="4" t="s">
        <v>81</v>
      </c>
      <c r="Q1365" s="4" t="s">
        <v>81</v>
      </c>
      <c r="R1365" s="4" t="s">
        <v>81</v>
      </c>
      <c r="S1365" s="4" t="s">
        <v>81</v>
      </c>
      <c r="T1365" s="4" t="s">
        <v>82</v>
      </c>
      <c r="U1365" s="4" t="s">
        <v>96</v>
      </c>
      <c r="V1365" s="4" t="s">
        <v>81</v>
      </c>
      <c r="W1365" s="4" t="s">
        <v>83</v>
      </c>
      <c r="X1365" s="4" t="s">
        <v>86</v>
      </c>
      <c r="Y1365" s="4" t="s">
        <v>81</v>
      </c>
      <c r="Z1365" s="4" t="s">
        <v>81</v>
      </c>
      <c r="AA1365" s="4" t="s">
        <v>96</v>
      </c>
      <c r="AB1365" s="4" t="s">
        <v>83</v>
      </c>
      <c r="AC1365" s="4" t="s">
        <v>85</v>
      </c>
      <c r="AD1365" s="4">
        <v>1.665E-3</v>
      </c>
      <c r="AE1365" s="4" t="s">
        <v>42</v>
      </c>
      <c r="AF1365" s="4" t="s">
        <v>42</v>
      </c>
      <c r="AG1365" s="4" t="s">
        <v>42</v>
      </c>
      <c r="AH1365" s="4" t="s">
        <v>42</v>
      </c>
      <c r="AI1365" s="4" t="s">
        <v>40</v>
      </c>
      <c r="AJ1365" s="4" t="s">
        <v>42</v>
      </c>
      <c r="AK1365" s="4" t="s">
        <v>42</v>
      </c>
      <c r="AL1365" s="4" t="s">
        <v>42</v>
      </c>
      <c r="AM1365" s="4" t="s">
        <v>42</v>
      </c>
      <c r="AN1365" s="4" t="s">
        <v>40</v>
      </c>
      <c r="AO1365" s="4" t="s">
        <v>42</v>
      </c>
      <c r="AP1365" s="4" t="s">
        <v>42</v>
      </c>
      <c r="AQ1365" s="4" t="s">
        <v>40</v>
      </c>
      <c r="AR1365" s="4" t="s">
        <v>42</v>
      </c>
      <c r="AS1365" s="4"/>
      <c r="AT1365" s="4" t="s">
        <v>86</v>
      </c>
      <c r="AU1365" s="4" t="s">
        <v>86</v>
      </c>
      <c r="AV1365" s="4" t="s">
        <v>86</v>
      </c>
      <c r="AW1365" s="4" t="s">
        <v>86</v>
      </c>
      <c r="AX1365" s="4" t="s">
        <v>86</v>
      </c>
      <c r="AY1365" s="4" t="s">
        <v>86</v>
      </c>
      <c r="AZ1365" s="4" t="s">
        <v>86</v>
      </c>
      <c r="BA1365" s="4" t="s">
        <v>86</v>
      </c>
      <c r="BB1365" s="4" t="s">
        <v>81</v>
      </c>
      <c r="BC1365" s="4" t="s">
        <v>89</v>
      </c>
      <c r="BD1365" s="4" t="s">
        <v>86</v>
      </c>
      <c r="BE1365" s="4" t="s">
        <v>89</v>
      </c>
      <c r="BF1365" s="4" t="s">
        <v>86</v>
      </c>
      <c r="BG1365" s="4" t="s">
        <v>86</v>
      </c>
    </row>
    <row r="1366" spans="1:59" ht="303.75">
      <c r="A1366" s="4">
        <v>1977308</v>
      </c>
      <c r="B1366" s="5">
        <f t="shared" si="42"/>
        <v>1700367</v>
      </c>
      <c r="C1366" s="5">
        <f t="shared" si="43"/>
        <v>1977308</v>
      </c>
      <c r="D1366" s="4">
        <v>1700367</v>
      </c>
      <c r="E1366" s="4" t="s">
        <v>8867</v>
      </c>
      <c r="F1366" s="4" t="s">
        <v>8868</v>
      </c>
      <c r="G1366" s="4" t="s">
        <v>8869</v>
      </c>
      <c r="H1366" s="4" t="s">
        <v>8870</v>
      </c>
      <c r="I1366" s="4" t="s">
        <v>8871</v>
      </c>
      <c r="J1366" s="4" t="s">
        <v>8872</v>
      </c>
      <c r="K1366" s="4" t="s">
        <v>111</v>
      </c>
      <c r="L1366" s="4"/>
      <c r="M1366" s="4" t="s">
        <v>8873</v>
      </c>
      <c r="N1366" s="4" t="s">
        <v>296</v>
      </c>
      <c r="O1366" s="4" t="s">
        <v>8874</v>
      </c>
      <c r="P1366" s="4" t="s">
        <v>83</v>
      </c>
      <c r="Q1366" s="4" t="s">
        <v>81</v>
      </c>
      <c r="R1366" s="4" t="s">
        <v>81</v>
      </c>
      <c r="S1366" s="4" t="s">
        <v>81</v>
      </c>
      <c r="T1366" s="4" t="s">
        <v>82</v>
      </c>
      <c r="U1366" s="4" t="s">
        <v>96</v>
      </c>
      <c r="V1366" s="4" t="s">
        <v>83</v>
      </c>
      <c r="W1366" s="4" t="s">
        <v>81</v>
      </c>
      <c r="X1366" s="4" t="s">
        <v>86</v>
      </c>
      <c r="Y1366" s="4" t="s">
        <v>81</v>
      </c>
      <c r="Z1366" s="4" t="s">
        <v>81</v>
      </c>
      <c r="AA1366" s="4" t="s">
        <v>84</v>
      </c>
      <c r="AB1366" s="4" t="s">
        <v>81</v>
      </c>
      <c r="AC1366" s="4" t="s">
        <v>85</v>
      </c>
      <c r="AD1366" s="4">
        <v>1.735E-3</v>
      </c>
      <c r="AE1366" s="4" t="s">
        <v>40</v>
      </c>
      <c r="AF1366" s="4" t="s">
        <v>42</v>
      </c>
      <c r="AG1366" s="4" t="s">
        <v>42</v>
      </c>
      <c r="AH1366" s="4" t="s">
        <v>42</v>
      </c>
      <c r="AI1366" s="4" t="s">
        <v>40</v>
      </c>
      <c r="AJ1366" s="4" t="s">
        <v>42</v>
      </c>
      <c r="AK1366" s="4" t="s">
        <v>42</v>
      </c>
      <c r="AL1366" s="4" t="s">
        <v>42</v>
      </c>
      <c r="AM1366" s="4" t="s">
        <v>40</v>
      </c>
      <c r="AN1366" s="4" t="s">
        <v>42</v>
      </c>
      <c r="AO1366" s="4" t="s">
        <v>42</v>
      </c>
      <c r="AP1366" s="4" t="s">
        <v>41</v>
      </c>
      <c r="AQ1366" s="4" t="s">
        <v>42</v>
      </c>
      <c r="AR1366" s="4" t="s">
        <v>42</v>
      </c>
      <c r="AS1366" s="4"/>
      <c r="AT1366" s="4" t="s">
        <v>81</v>
      </c>
      <c r="AU1366" s="4" t="s">
        <v>81</v>
      </c>
      <c r="AV1366" s="4" t="s">
        <v>86</v>
      </c>
      <c r="AW1366" s="4" t="s">
        <v>81</v>
      </c>
      <c r="AX1366" s="4" t="s">
        <v>86</v>
      </c>
      <c r="AY1366" s="4" t="s">
        <v>86</v>
      </c>
      <c r="AZ1366" s="4" t="s">
        <v>86</v>
      </c>
      <c r="BA1366" s="4" t="s">
        <v>86</v>
      </c>
      <c r="BB1366" s="4" t="s">
        <v>81</v>
      </c>
      <c r="BC1366" s="4" t="s">
        <v>81</v>
      </c>
      <c r="BD1366" s="4" t="s">
        <v>81</v>
      </c>
      <c r="BE1366" s="4" t="s">
        <v>88</v>
      </c>
      <c r="BF1366" s="4" t="s">
        <v>86</v>
      </c>
      <c r="BG1366" s="4" t="s">
        <v>86</v>
      </c>
    </row>
    <row r="1367" spans="1:59" ht="245.25">
      <c r="A1367" s="4">
        <v>2497490</v>
      </c>
      <c r="B1367" s="5">
        <f t="shared" si="42"/>
        <v>1699467</v>
      </c>
      <c r="C1367" s="5">
        <f t="shared" si="43"/>
        <v>2497490</v>
      </c>
      <c r="D1367" s="4">
        <v>1699467</v>
      </c>
      <c r="E1367" s="4" t="s">
        <v>8875</v>
      </c>
      <c r="F1367" s="4" t="s">
        <v>8876</v>
      </c>
      <c r="G1367" s="4" t="s">
        <v>8877</v>
      </c>
      <c r="H1367" s="4" t="s">
        <v>8878</v>
      </c>
      <c r="I1367" s="4" t="s">
        <v>8879</v>
      </c>
      <c r="J1367" s="4" t="s">
        <v>8880</v>
      </c>
      <c r="K1367" s="4" t="s">
        <v>2379</v>
      </c>
      <c r="L1367" s="4"/>
      <c r="M1367" s="4" t="s">
        <v>8881</v>
      </c>
      <c r="N1367" s="4" t="s">
        <v>8882</v>
      </c>
      <c r="O1367" s="4" t="s">
        <v>8883</v>
      </c>
      <c r="P1367" s="4" t="s">
        <v>83</v>
      </c>
      <c r="Q1367" s="4" t="s">
        <v>81</v>
      </c>
      <c r="R1367" s="4" t="s">
        <v>81</v>
      </c>
      <c r="S1367" s="4" t="s">
        <v>81</v>
      </c>
      <c r="T1367" s="4" t="s">
        <v>82</v>
      </c>
      <c r="U1367" s="4" t="s">
        <v>96</v>
      </c>
      <c r="V1367" s="4" t="s">
        <v>83</v>
      </c>
      <c r="W1367" s="4" t="s">
        <v>83</v>
      </c>
      <c r="X1367" s="4" t="s">
        <v>83</v>
      </c>
      <c r="Y1367" s="4" t="s">
        <v>83</v>
      </c>
      <c r="Z1367" s="4" t="s">
        <v>81</v>
      </c>
      <c r="AA1367" s="4" t="s">
        <v>96</v>
      </c>
      <c r="AB1367" s="4" t="s">
        <v>81</v>
      </c>
      <c r="AC1367" s="4" t="s">
        <v>85</v>
      </c>
      <c r="AD1367" s="4">
        <v>2.3600000000000001E-3</v>
      </c>
      <c r="AE1367" s="4" t="s">
        <v>41</v>
      </c>
      <c r="AF1367" s="4" t="s">
        <v>42</v>
      </c>
      <c r="AG1367" s="4" t="s">
        <v>42</v>
      </c>
      <c r="AH1367" s="4" t="s">
        <v>42</v>
      </c>
      <c r="AI1367" s="4" t="s">
        <v>40</v>
      </c>
      <c r="AJ1367" s="4" t="s">
        <v>42</v>
      </c>
      <c r="AK1367" s="4" t="s">
        <v>41</v>
      </c>
      <c r="AL1367" s="4" t="s">
        <v>41</v>
      </c>
      <c r="AM1367" s="4" t="s">
        <v>40</v>
      </c>
      <c r="AN1367" s="4" t="s">
        <v>40</v>
      </c>
      <c r="AO1367" s="4" t="s">
        <v>42</v>
      </c>
      <c r="AP1367" s="4" t="s">
        <v>42</v>
      </c>
      <c r="AQ1367" s="4" t="s">
        <v>42</v>
      </c>
      <c r="AR1367" s="4" t="s">
        <v>42</v>
      </c>
      <c r="AS1367" s="4"/>
      <c r="AT1367" s="4" t="s">
        <v>83</v>
      </c>
      <c r="AU1367" s="4" t="s">
        <v>86</v>
      </c>
      <c r="AV1367" s="4" t="s">
        <v>81</v>
      </c>
      <c r="AW1367" s="4" t="s">
        <v>86</v>
      </c>
      <c r="AX1367" s="4" t="s">
        <v>86</v>
      </c>
      <c r="AY1367" s="4" t="s">
        <v>86</v>
      </c>
      <c r="AZ1367" s="4" t="s">
        <v>83</v>
      </c>
      <c r="BA1367" s="4" t="s">
        <v>83</v>
      </c>
      <c r="BB1367" s="4" t="s">
        <v>81</v>
      </c>
      <c r="BC1367" s="4" t="s">
        <v>81</v>
      </c>
      <c r="BD1367" s="4" t="s">
        <v>86</v>
      </c>
      <c r="BE1367" s="4" t="s">
        <v>96</v>
      </c>
      <c r="BF1367" s="4" t="s">
        <v>86</v>
      </c>
      <c r="BG1367" s="4" t="s">
        <v>85</v>
      </c>
    </row>
    <row r="1368" spans="1:59" ht="303.75">
      <c r="A1368" s="4">
        <v>2464195</v>
      </c>
      <c r="B1368" s="5">
        <f t="shared" si="42"/>
        <v>1702379</v>
      </c>
      <c r="C1368" s="5">
        <f t="shared" si="43"/>
        <v>2464195</v>
      </c>
      <c r="D1368" s="4">
        <v>1702379</v>
      </c>
      <c r="E1368" s="4" t="s">
        <v>8884</v>
      </c>
      <c r="F1368" s="4" t="s">
        <v>8885</v>
      </c>
      <c r="G1368" s="4" t="s">
        <v>8886</v>
      </c>
      <c r="H1368" s="4" t="s">
        <v>464</v>
      </c>
      <c r="I1368" s="4" t="s">
        <v>8887</v>
      </c>
      <c r="J1368" s="4" t="s">
        <v>8888</v>
      </c>
      <c r="K1368" s="4" t="s">
        <v>94</v>
      </c>
      <c r="L1368" s="4"/>
      <c r="M1368" s="4" t="s">
        <v>8889</v>
      </c>
      <c r="N1368" s="4" t="s">
        <v>1522</v>
      </c>
      <c r="O1368" s="4" t="s">
        <v>8890</v>
      </c>
      <c r="P1368" s="4" t="s">
        <v>81</v>
      </c>
      <c r="Q1368" s="4" t="s">
        <v>81</v>
      </c>
      <c r="R1368" s="4" t="s">
        <v>81</v>
      </c>
      <c r="S1368" s="4" t="s">
        <v>81</v>
      </c>
      <c r="T1368" s="4" t="s">
        <v>82</v>
      </c>
      <c r="U1368" s="4" t="s">
        <v>86</v>
      </c>
      <c r="V1368" s="4" t="s">
        <v>83</v>
      </c>
      <c r="W1368" s="4" t="s">
        <v>83</v>
      </c>
      <c r="X1368" s="4" t="s">
        <v>81</v>
      </c>
      <c r="Y1368" s="4" t="s">
        <v>81</v>
      </c>
      <c r="Z1368" s="4" t="s">
        <v>81</v>
      </c>
      <c r="AA1368" s="4" t="s">
        <v>96</v>
      </c>
      <c r="AB1368" s="4" t="s">
        <v>83</v>
      </c>
      <c r="AC1368" s="4" t="s">
        <v>85</v>
      </c>
      <c r="AD1368" s="4">
        <v>1.32E-3</v>
      </c>
      <c r="AE1368" s="4" t="s">
        <v>42</v>
      </c>
      <c r="AF1368" s="4" t="s">
        <v>42</v>
      </c>
      <c r="AG1368" s="4" t="s">
        <v>42</v>
      </c>
      <c r="AH1368" s="4" t="s">
        <v>42</v>
      </c>
      <c r="AI1368" s="4" t="s">
        <v>40</v>
      </c>
      <c r="AJ1368" s="4" t="s">
        <v>42</v>
      </c>
      <c r="AK1368" s="4" t="s">
        <v>42</v>
      </c>
      <c r="AL1368" s="4" t="s">
        <v>42</v>
      </c>
      <c r="AM1368" s="4" t="s">
        <v>40</v>
      </c>
      <c r="AN1368" s="4" t="s">
        <v>41</v>
      </c>
      <c r="AO1368" s="4" t="s">
        <v>42</v>
      </c>
      <c r="AP1368" s="4" t="s">
        <v>42</v>
      </c>
      <c r="AQ1368" s="4" t="s">
        <v>41</v>
      </c>
      <c r="AR1368" s="4" t="s">
        <v>42</v>
      </c>
      <c r="AS1368" s="4"/>
      <c r="AT1368" s="4" t="s">
        <v>81</v>
      </c>
      <c r="AU1368" s="4" t="s">
        <v>81</v>
      </c>
      <c r="AV1368" s="4" t="s">
        <v>86</v>
      </c>
      <c r="AW1368" s="4" t="s">
        <v>86</v>
      </c>
      <c r="AX1368" s="4" t="s">
        <v>86</v>
      </c>
      <c r="AY1368" s="4" t="s">
        <v>86</v>
      </c>
      <c r="AZ1368" s="4" t="s">
        <v>86</v>
      </c>
      <c r="BA1368" s="4" t="s">
        <v>86</v>
      </c>
      <c r="BB1368" s="4" t="s">
        <v>81</v>
      </c>
      <c r="BC1368" s="4" t="s">
        <v>83</v>
      </c>
      <c r="BD1368" s="4" t="s">
        <v>86</v>
      </c>
      <c r="BE1368" s="4" t="s">
        <v>86</v>
      </c>
      <c r="BF1368" s="4" t="s">
        <v>83</v>
      </c>
      <c r="BG1368" s="4" t="s">
        <v>85</v>
      </c>
    </row>
    <row r="1369" spans="1:59" ht="303.75">
      <c r="A1369" s="4">
        <v>2235834</v>
      </c>
      <c r="B1369" s="5">
        <f t="shared" si="42"/>
        <v>1700682</v>
      </c>
      <c r="C1369" s="5">
        <f t="shared" si="43"/>
        <v>2235834</v>
      </c>
      <c r="D1369" s="4">
        <v>1700682</v>
      </c>
      <c r="E1369" s="4" t="s">
        <v>8891</v>
      </c>
      <c r="F1369" s="4" t="s">
        <v>8892</v>
      </c>
      <c r="G1369" s="4" t="s">
        <v>8893</v>
      </c>
      <c r="H1369" s="4" t="s">
        <v>8894</v>
      </c>
      <c r="I1369" s="4" t="s">
        <v>1677</v>
      </c>
      <c r="J1369" s="4" t="s">
        <v>8895</v>
      </c>
      <c r="K1369" s="4" t="s">
        <v>94</v>
      </c>
      <c r="L1369" s="4"/>
      <c r="M1369" s="4" t="s">
        <v>8896</v>
      </c>
      <c r="N1369" s="4"/>
      <c r="O1369" s="4" t="s">
        <v>8897</v>
      </c>
      <c r="P1369" s="4" t="s">
        <v>81</v>
      </c>
      <c r="Q1369" s="4" t="s">
        <v>81</v>
      </c>
      <c r="R1369" s="4" t="s">
        <v>86</v>
      </c>
      <c r="S1369" s="4" t="s">
        <v>86</v>
      </c>
      <c r="T1369" s="4" t="s">
        <v>82</v>
      </c>
      <c r="U1369" s="4" t="s">
        <v>96</v>
      </c>
      <c r="V1369" s="4" t="s">
        <v>83</v>
      </c>
      <c r="W1369" s="4" t="s">
        <v>83</v>
      </c>
      <c r="X1369" s="4" t="s">
        <v>81</v>
      </c>
      <c r="Y1369" s="4" t="s">
        <v>81</v>
      </c>
      <c r="Z1369" s="4" t="s">
        <v>81</v>
      </c>
      <c r="AA1369" s="4" t="s">
        <v>84</v>
      </c>
      <c r="AB1369" s="4" t="s">
        <v>86</v>
      </c>
      <c r="AC1369" s="4" t="s">
        <v>85</v>
      </c>
      <c r="AD1369" s="4">
        <v>1.2949999999999999E-3</v>
      </c>
      <c r="AE1369" s="4" t="s">
        <v>42</v>
      </c>
      <c r="AF1369" s="4" t="s">
        <v>42</v>
      </c>
      <c r="AG1369" s="4" t="s">
        <v>42</v>
      </c>
      <c r="AH1369" s="4" t="s">
        <v>42</v>
      </c>
      <c r="AI1369" s="4" t="s">
        <v>40</v>
      </c>
      <c r="AJ1369" s="4" t="s">
        <v>42</v>
      </c>
      <c r="AK1369" s="4" t="s">
        <v>42</v>
      </c>
      <c r="AL1369" s="4" t="s">
        <v>42</v>
      </c>
      <c r="AM1369" s="4" t="s">
        <v>40</v>
      </c>
      <c r="AN1369" s="4" t="s">
        <v>40</v>
      </c>
      <c r="AO1369" s="4" t="s">
        <v>42</v>
      </c>
      <c r="AP1369" s="4" t="s">
        <v>40</v>
      </c>
      <c r="AQ1369" s="4" t="s">
        <v>42</v>
      </c>
      <c r="AR1369" s="4" t="s">
        <v>42</v>
      </c>
      <c r="AS1369" s="4"/>
      <c r="AT1369" s="4" t="s">
        <v>81</v>
      </c>
      <c r="AU1369" s="4" t="s">
        <v>81</v>
      </c>
      <c r="AV1369" s="4" t="s">
        <v>81</v>
      </c>
      <c r="AW1369" s="4" t="s">
        <v>81</v>
      </c>
      <c r="AX1369" s="4" t="s">
        <v>86</v>
      </c>
      <c r="AY1369" s="4" t="s">
        <v>86</v>
      </c>
      <c r="AZ1369" s="4" t="s">
        <v>86</v>
      </c>
      <c r="BA1369" s="4" t="s">
        <v>81</v>
      </c>
      <c r="BB1369" s="4" t="s">
        <v>89</v>
      </c>
      <c r="BC1369" s="4" t="s">
        <v>81</v>
      </c>
      <c r="BD1369" s="4" t="s">
        <v>86</v>
      </c>
      <c r="BE1369" s="4" t="s">
        <v>96</v>
      </c>
      <c r="BF1369" s="4" t="s">
        <v>86</v>
      </c>
      <c r="BG1369" s="4" t="s">
        <v>85</v>
      </c>
    </row>
    <row r="1370" spans="1:59" ht="332.25">
      <c r="A1370" s="4">
        <v>2146536</v>
      </c>
      <c r="B1370" s="5">
        <f t="shared" si="42"/>
        <v>1701669</v>
      </c>
      <c r="C1370" s="5">
        <f t="shared" si="43"/>
        <v>2146536</v>
      </c>
      <c r="D1370" s="4">
        <v>1701669</v>
      </c>
      <c r="E1370" s="4" t="s">
        <v>8898</v>
      </c>
      <c r="F1370" s="4" t="s">
        <v>8899</v>
      </c>
      <c r="G1370" s="4" t="s">
        <v>8893</v>
      </c>
      <c r="H1370" s="4" t="s">
        <v>108</v>
      </c>
      <c r="I1370" s="4" t="s">
        <v>1677</v>
      </c>
      <c r="J1370" s="4" t="s">
        <v>110</v>
      </c>
      <c r="K1370" s="4" t="s">
        <v>94</v>
      </c>
      <c r="L1370" s="4"/>
      <c r="M1370" s="4" t="s">
        <v>8900</v>
      </c>
      <c r="N1370" s="4" t="s">
        <v>296</v>
      </c>
      <c r="O1370" s="4" t="s">
        <v>8901</v>
      </c>
      <c r="P1370" s="4" t="s">
        <v>81</v>
      </c>
      <c r="Q1370" s="4" t="s">
        <v>81</v>
      </c>
      <c r="R1370" s="4" t="s">
        <v>81</v>
      </c>
      <c r="S1370" s="4" t="s">
        <v>81</v>
      </c>
      <c r="T1370" s="4" t="s">
        <v>82</v>
      </c>
      <c r="U1370" s="4" t="s">
        <v>96</v>
      </c>
      <c r="V1370" s="4" t="s">
        <v>83</v>
      </c>
      <c r="W1370" s="4" t="s">
        <v>81</v>
      </c>
      <c r="X1370" s="4" t="s">
        <v>81</v>
      </c>
      <c r="Y1370" s="4" t="s">
        <v>81</v>
      </c>
      <c r="Z1370" s="4" t="s">
        <v>81</v>
      </c>
      <c r="AA1370" s="4" t="s">
        <v>84</v>
      </c>
      <c r="AB1370" s="4" t="s">
        <v>81</v>
      </c>
      <c r="AC1370" s="4" t="s">
        <v>85</v>
      </c>
      <c r="AD1370" s="4">
        <v>1.32E-3</v>
      </c>
      <c r="AE1370" s="4" t="s">
        <v>42</v>
      </c>
      <c r="AF1370" s="4" t="s">
        <v>42</v>
      </c>
      <c r="AG1370" s="4" t="s">
        <v>42</v>
      </c>
      <c r="AH1370" s="4" t="s">
        <v>42</v>
      </c>
      <c r="AI1370" s="4" t="s">
        <v>40</v>
      </c>
      <c r="AJ1370" s="4" t="s">
        <v>42</v>
      </c>
      <c r="AK1370" s="4" t="s">
        <v>42</v>
      </c>
      <c r="AL1370" s="4" t="s">
        <v>42</v>
      </c>
      <c r="AM1370" s="4" t="s">
        <v>40</v>
      </c>
      <c r="AN1370" s="4" t="s">
        <v>42</v>
      </c>
      <c r="AO1370" s="4" t="s">
        <v>42</v>
      </c>
      <c r="AP1370" s="4" t="s">
        <v>41</v>
      </c>
      <c r="AQ1370" s="4" t="s">
        <v>42</v>
      </c>
      <c r="AR1370" s="4" t="s">
        <v>42</v>
      </c>
      <c r="AS1370" s="4"/>
      <c r="AT1370" s="4" t="s">
        <v>81</v>
      </c>
      <c r="AU1370" s="4" t="s">
        <v>81</v>
      </c>
      <c r="AV1370" s="4" t="s">
        <v>81</v>
      </c>
      <c r="AW1370" s="4" t="s">
        <v>81</v>
      </c>
      <c r="AX1370" s="4" t="s">
        <v>86</v>
      </c>
      <c r="AY1370" s="4" t="s">
        <v>86</v>
      </c>
      <c r="AZ1370" s="4" t="s">
        <v>86</v>
      </c>
      <c r="BA1370" s="4" t="s">
        <v>81</v>
      </c>
      <c r="BB1370" s="4" t="s">
        <v>89</v>
      </c>
      <c r="BC1370" s="4" t="s">
        <v>87</v>
      </c>
      <c r="BD1370" s="4" t="s">
        <v>81</v>
      </c>
      <c r="BE1370" s="4" t="s">
        <v>88</v>
      </c>
      <c r="BF1370" s="4" t="s">
        <v>81</v>
      </c>
      <c r="BG1370" s="4" t="s">
        <v>85</v>
      </c>
    </row>
    <row r="1371" spans="1:59" ht="332.25">
      <c r="A1371" s="4">
        <v>2463595</v>
      </c>
      <c r="B1371" s="5">
        <f t="shared" si="42"/>
        <v>1702375</v>
      </c>
      <c r="C1371" s="5">
        <f t="shared" si="43"/>
        <v>2463595</v>
      </c>
      <c r="D1371" s="4">
        <v>1702375</v>
      </c>
      <c r="E1371" s="4" t="s">
        <v>8902</v>
      </c>
      <c r="F1371" s="4" t="s">
        <v>8903</v>
      </c>
      <c r="G1371" s="4" t="s">
        <v>8904</v>
      </c>
      <c r="H1371" s="4" t="s">
        <v>108</v>
      </c>
      <c r="I1371" s="4" t="s">
        <v>8905</v>
      </c>
      <c r="J1371" s="4" t="s">
        <v>110</v>
      </c>
      <c r="K1371" s="4" t="s">
        <v>94</v>
      </c>
      <c r="L1371" s="4"/>
      <c r="M1371" s="4" t="s">
        <v>8906</v>
      </c>
      <c r="N1371" s="4"/>
      <c r="O1371" s="4" t="s">
        <v>8907</v>
      </c>
      <c r="P1371" s="4" t="s">
        <v>81</v>
      </c>
      <c r="Q1371" s="4" t="s">
        <v>81</v>
      </c>
      <c r="R1371" s="4" t="s">
        <v>86</v>
      </c>
      <c r="S1371" s="4" t="s">
        <v>81</v>
      </c>
      <c r="T1371" s="4" t="s">
        <v>82</v>
      </c>
      <c r="U1371" s="4" t="s">
        <v>86</v>
      </c>
      <c r="V1371" s="4" t="s">
        <v>83</v>
      </c>
      <c r="W1371" s="4" t="s">
        <v>86</v>
      </c>
      <c r="X1371" s="4" t="s">
        <v>86</v>
      </c>
      <c r="Y1371" s="4" t="s">
        <v>81</v>
      </c>
      <c r="Z1371" s="4" t="s">
        <v>81</v>
      </c>
      <c r="AA1371" s="4" t="s">
        <v>84</v>
      </c>
      <c r="AB1371" s="4" t="s">
        <v>81</v>
      </c>
      <c r="AC1371" s="4" t="s">
        <v>85</v>
      </c>
      <c r="AD1371" s="4">
        <v>1.6850000000000001E-3</v>
      </c>
      <c r="AE1371" s="4" t="s">
        <v>42</v>
      </c>
      <c r="AF1371" s="4" t="s">
        <v>42</v>
      </c>
      <c r="AG1371" s="4" t="s">
        <v>42</v>
      </c>
      <c r="AH1371" s="4" t="s">
        <v>42</v>
      </c>
      <c r="AI1371" s="4" t="s">
        <v>40</v>
      </c>
      <c r="AJ1371" s="4" t="s">
        <v>42</v>
      </c>
      <c r="AK1371" s="4" t="s">
        <v>42</v>
      </c>
      <c r="AL1371" s="4" t="s">
        <v>42</v>
      </c>
      <c r="AM1371" s="4" t="s">
        <v>40</v>
      </c>
      <c r="AN1371" s="4" t="s">
        <v>42</v>
      </c>
      <c r="AO1371" s="4" t="s">
        <v>42</v>
      </c>
      <c r="AP1371" s="4" t="s">
        <v>40</v>
      </c>
      <c r="AQ1371" s="4" t="s">
        <v>42</v>
      </c>
      <c r="AR1371" s="4" t="s">
        <v>42</v>
      </c>
      <c r="AS1371" s="4"/>
      <c r="AT1371" s="4" t="s">
        <v>81</v>
      </c>
      <c r="AU1371" s="4" t="s">
        <v>86</v>
      </c>
      <c r="AV1371" s="4" t="s">
        <v>81</v>
      </c>
      <c r="AW1371" s="4" t="s">
        <v>86</v>
      </c>
      <c r="AX1371" s="4" t="s">
        <v>96</v>
      </c>
      <c r="AY1371" s="4" t="s">
        <v>86</v>
      </c>
      <c r="AZ1371" s="4" t="s">
        <v>81</v>
      </c>
      <c r="BA1371" s="4" t="s">
        <v>81</v>
      </c>
      <c r="BB1371" s="4" t="s">
        <v>87</v>
      </c>
      <c r="BC1371" s="4" t="s">
        <v>87</v>
      </c>
      <c r="BD1371" s="4" t="s">
        <v>86</v>
      </c>
      <c r="BE1371" s="4" t="s">
        <v>152</v>
      </c>
      <c r="BF1371" s="4" t="s">
        <v>86</v>
      </c>
      <c r="BG1371" s="4" t="s">
        <v>85</v>
      </c>
    </row>
    <row r="1372" spans="1:59" ht="303.75">
      <c r="A1372" s="4">
        <v>2650456</v>
      </c>
      <c r="B1372" s="5">
        <f t="shared" si="42"/>
        <v>1703138</v>
      </c>
      <c r="C1372" s="5">
        <f t="shared" si="43"/>
        <v>2650456</v>
      </c>
      <c r="D1372" s="4">
        <v>1703138</v>
      </c>
      <c r="E1372" s="4" t="s">
        <v>8908</v>
      </c>
      <c r="F1372" s="4" t="s">
        <v>8909</v>
      </c>
      <c r="G1372" s="4" t="s">
        <v>8910</v>
      </c>
      <c r="H1372" s="4" t="s">
        <v>8911</v>
      </c>
      <c r="I1372" s="4"/>
      <c r="J1372" s="4" t="s">
        <v>8912</v>
      </c>
      <c r="K1372" s="4" t="s">
        <v>129</v>
      </c>
      <c r="L1372" s="4"/>
      <c r="M1372" s="4" t="s">
        <v>8913</v>
      </c>
      <c r="N1372" s="4" t="s">
        <v>113</v>
      </c>
      <c r="O1372" s="4" t="s">
        <v>8914</v>
      </c>
      <c r="P1372" s="4" t="s">
        <v>81</v>
      </c>
      <c r="Q1372" s="4" t="s">
        <v>81</v>
      </c>
      <c r="R1372" s="4" t="s">
        <v>81</v>
      </c>
      <c r="S1372" s="4" t="s">
        <v>81</v>
      </c>
      <c r="T1372" s="4" t="s">
        <v>82</v>
      </c>
      <c r="U1372" s="4" t="s">
        <v>96</v>
      </c>
      <c r="V1372" s="4" t="s">
        <v>83</v>
      </c>
      <c r="W1372" s="4" t="s">
        <v>83</v>
      </c>
      <c r="X1372" s="4" t="s">
        <v>81</v>
      </c>
      <c r="Y1372" s="4" t="s">
        <v>83</v>
      </c>
      <c r="Z1372" s="4" t="s">
        <v>81</v>
      </c>
      <c r="AA1372" s="4" t="s">
        <v>96</v>
      </c>
      <c r="AB1372" s="4" t="s">
        <v>81</v>
      </c>
      <c r="AC1372" s="4" t="s">
        <v>85</v>
      </c>
      <c r="AD1372" s="4">
        <v>1.4450000000000001E-3</v>
      </c>
      <c r="AE1372" s="4" t="s">
        <v>42</v>
      </c>
      <c r="AF1372" s="4" t="s">
        <v>42</v>
      </c>
      <c r="AG1372" s="4" t="s">
        <v>42</v>
      </c>
      <c r="AH1372" s="4" t="s">
        <v>42</v>
      </c>
      <c r="AI1372" s="4" t="s">
        <v>40</v>
      </c>
      <c r="AJ1372" s="4" t="s">
        <v>42</v>
      </c>
      <c r="AK1372" s="4" t="s">
        <v>42</v>
      </c>
      <c r="AL1372" s="4" t="s">
        <v>40</v>
      </c>
      <c r="AM1372" s="4" t="s">
        <v>41</v>
      </c>
      <c r="AN1372" s="4" t="s">
        <v>40</v>
      </c>
      <c r="AO1372" s="4" t="s">
        <v>42</v>
      </c>
      <c r="AP1372" s="4" t="s">
        <v>42</v>
      </c>
      <c r="AQ1372" s="4" t="s">
        <v>42</v>
      </c>
      <c r="AR1372" s="4" t="s">
        <v>42</v>
      </c>
      <c r="AS1372" s="4"/>
      <c r="AT1372" s="4" t="s">
        <v>81</v>
      </c>
      <c r="AU1372" s="4" t="s">
        <v>81</v>
      </c>
      <c r="AV1372" s="4" t="s">
        <v>81</v>
      </c>
      <c r="AW1372" s="4" t="s">
        <v>81</v>
      </c>
      <c r="AX1372" s="4" t="s">
        <v>86</v>
      </c>
      <c r="AY1372" s="4" t="s">
        <v>86</v>
      </c>
      <c r="AZ1372" s="4" t="s">
        <v>81</v>
      </c>
      <c r="BA1372" s="4" t="s">
        <v>81</v>
      </c>
      <c r="BB1372" s="4" t="s">
        <v>83</v>
      </c>
      <c r="BC1372" s="4" t="s">
        <v>81</v>
      </c>
      <c r="BD1372" s="4" t="s">
        <v>81</v>
      </c>
      <c r="BE1372" s="4" t="s">
        <v>86</v>
      </c>
      <c r="BF1372" s="4" t="s">
        <v>86</v>
      </c>
      <c r="BG1372" s="4" t="s">
        <v>86</v>
      </c>
    </row>
    <row r="1373" spans="1:59" ht="245.25">
      <c r="A1373" s="4">
        <v>2008904</v>
      </c>
      <c r="B1373" s="5">
        <f t="shared" si="42"/>
        <v>1701634</v>
      </c>
      <c r="C1373" s="5">
        <f t="shared" si="43"/>
        <v>2008904</v>
      </c>
      <c r="D1373" s="4">
        <v>1701634</v>
      </c>
      <c r="E1373" s="4" t="s">
        <v>8915</v>
      </c>
      <c r="F1373" s="4" t="s">
        <v>8916</v>
      </c>
      <c r="G1373" s="4" t="s">
        <v>8917</v>
      </c>
      <c r="H1373" s="4" t="s">
        <v>8918</v>
      </c>
      <c r="I1373" s="4" t="s">
        <v>8919</v>
      </c>
      <c r="J1373" s="4" t="s">
        <v>8920</v>
      </c>
      <c r="K1373" s="4" t="s">
        <v>111</v>
      </c>
      <c r="L1373" s="4"/>
      <c r="M1373" s="4" t="s">
        <v>8921</v>
      </c>
      <c r="N1373" s="4"/>
      <c r="O1373" s="4" t="s">
        <v>8922</v>
      </c>
      <c r="P1373" s="4" t="s">
        <v>83</v>
      </c>
      <c r="Q1373" s="4" t="s">
        <v>81</v>
      </c>
      <c r="R1373" s="4" t="s">
        <v>81</v>
      </c>
      <c r="S1373" s="4" t="s">
        <v>81</v>
      </c>
      <c r="T1373" s="4" t="s">
        <v>82</v>
      </c>
      <c r="U1373" s="4" t="s">
        <v>86</v>
      </c>
      <c r="V1373" s="4" t="s">
        <v>81</v>
      </c>
      <c r="W1373" s="4" t="s">
        <v>83</v>
      </c>
      <c r="X1373" s="4" t="s">
        <v>83</v>
      </c>
      <c r="Y1373" s="4" t="s">
        <v>86</v>
      </c>
      <c r="Z1373" s="4" t="s">
        <v>81</v>
      </c>
      <c r="AA1373" s="4" t="s">
        <v>84</v>
      </c>
      <c r="AB1373" s="4" t="s">
        <v>83</v>
      </c>
      <c r="AC1373" s="4" t="s">
        <v>85</v>
      </c>
      <c r="AD1373" s="4">
        <v>1.815E-3</v>
      </c>
      <c r="AE1373" s="4" t="s">
        <v>40</v>
      </c>
      <c r="AF1373" s="4" t="s">
        <v>42</v>
      </c>
      <c r="AG1373" s="4" t="s">
        <v>42</v>
      </c>
      <c r="AH1373" s="4" t="s">
        <v>42</v>
      </c>
      <c r="AI1373" s="4" t="s">
        <v>40</v>
      </c>
      <c r="AJ1373" s="4" t="s">
        <v>42</v>
      </c>
      <c r="AK1373" s="4" t="s">
        <v>40</v>
      </c>
      <c r="AL1373" s="4" t="s">
        <v>42</v>
      </c>
      <c r="AM1373" s="4" t="s">
        <v>42</v>
      </c>
      <c r="AN1373" s="4" t="s">
        <v>40</v>
      </c>
      <c r="AO1373" s="4" t="s">
        <v>42</v>
      </c>
      <c r="AP1373" s="4" t="s">
        <v>40</v>
      </c>
      <c r="AQ1373" s="4" t="s">
        <v>40</v>
      </c>
      <c r="AR1373" s="4" t="s">
        <v>42</v>
      </c>
      <c r="AS1373" s="4"/>
      <c r="AT1373" s="4" t="s">
        <v>86</v>
      </c>
      <c r="AU1373" s="4" t="s">
        <v>86</v>
      </c>
      <c r="AV1373" s="4" t="s">
        <v>86</v>
      </c>
      <c r="AW1373" s="4" t="s">
        <v>86</v>
      </c>
      <c r="AX1373" s="4" t="s">
        <v>86</v>
      </c>
      <c r="AY1373" s="4" t="s">
        <v>86</v>
      </c>
      <c r="AZ1373" s="4" t="s">
        <v>86</v>
      </c>
      <c r="BA1373" s="4" t="s">
        <v>86</v>
      </c>
      <c r="BB1373" s="4" t="s">
        <v>81</v>
      </c>
      <c r="BC1373" s="4" t="s">
        <v>89</v>
      </c>
      <c r="BD1373" s="4" t="s">
        <v>86</v>
      </c>
      <c r="BE1373" s="4" t="s">
        <v>86</v>
      </c>
      <c r="BF1373" s="4" t="s">
        <v>86</v>
      </c>
      <c r="BG1373" s="4" t="s">
        <v>85</v>
      </c>
    </row>
    <row r="1374" spans="1:59" ht="216.75">
      <c r="A1374" s="4">
        <v>2328613</v>
      </c>
      <c r="B1374" s="5">
        <f t="shared" si="42"/>
        <v>1701696</v>
      </c>
      <c r="C1374" s="5">
        <f t="shared" si="43"/>
        <v>2328613</v>
      </c>
      <c r="D1374" s="4">
        <v>1701696</v>
      </c>
      <c r="E1374" s="4" t="s">
        <v>8923</v>
      </c>
      <c r="F1374" s="4" t="s">
        <v>8924</v>
      </c>
      <c r="G1374" s="4" t="s">
        <v>8925</v>
      </c>
      <c r="H1374" s="4" t="s">
        <v>8926</v>
      </c>
      <c r="I1374" s="4" t="s">
        <v>1508</v>
      </c>
      <c r="J1374" s="4" t="s">
        <v>8927</v>
      </c>
      <c r="K1374" s="4" t="s">
        <v>94</v>
      </c>
      <c r="L1374" s="4"/>
      <c r="M1374" s="4" t="s">
        <v>8928</v>
      </c>
      <c r="N1374" s="4" t="s">
        <v>566</v>
      </c>
      <c r="O1374" s="4" t="s">
        <v>8929</v>
      </c>
      <c r="P1374" s="4" t="s">
        <v>323</v>
      </c>
      <c r="Q1374" s="4" t="s">
        <v>81</v>
      </c>
      <c r="R1374" s="4" t="s">
        <v>83</v>
      </c>
      <c r="S1374" s="4" t="s">
        <v>81</v>
      </c>
      <c r="T1374" s="4" t="s">
        <v>82</v>
      </c>
      <c r="U1374" s="4" t="s">
        <v>96</v>
      </c>
      <c r="V1374" s="4" t="s">
        <v>83</v>
      </c>
      <c r="W1374" s="4" t="s">
        <v>83</v>
      </c>
      <c r="X1374" s="4" t="s">
        <v>83</v>
      </c>
      <c r="Y1374" s="4" t="s">
        <v>86</v>
      </c>
      <c r="Z1374" s="4" t="s">
        <v>81</v>
      </c>
      <c r="AA1374" s="4" t="s">
        <v>96</v>
      </c>
      <c r="AB1374" s="4" t="s">
        <v>83</v>
      </c>
      <c r="AC1374" s="4" t="s">
        <v>85</v>
      </c>
      <c r="AD1374" s="4">
        <v>1.23E-3</v>
      </c>
      <c r="AE1374" s="4" t="s">
        <v>40</v>
      </c>
      <c r="AF1374" s="4" t="s">
        <v>42</v>
      </c>
      <c r="AG1374" s="4" t="s">
        <v>40</v>
      </c>
      <c r="AH1374" s="4" t="s">
        <v>42</v>
      </c>
      <c r="AI1374" s="4" t="s">
        <v>40</v>
      </c>
      <c r="AJ1374" s="4" t="s">
        <v>42</v>
      </c>
      <c r="AK1374" s="4" t="s">
        <v>40</v>
      </c>
      <c r="AL1374" s="4" t="s">
        <v>42</v>
      </c>
      <c r="AM1374" s="4" t="s">
        <v>40</v>
      </c>
      <c r="AN1374" s="4" t="s">
        <v>41</v>
      </c>
      <c r="AO1374" s="4" t="s">
        <v>42</v>
      </c>
      <c r="AP1374" s="4" t="s">
        <v>42</v>
      </c>
      <c r="AQ1374" s="4" t="s">
        <v>40</v>
      </c>
      <c r="AR1374" s="4" t="s">
        <v>42</v>
      </c>
      <c r="AS1374" s="4"/>
      <c r="AT1374" s="4" t="s">
        <v>81</v>
      </c>
      <c r="AU1374" s="4" t="s">
        <v>86</v>
      </c>
      <c r="AV1374" s="4" t="s">
        <v>86</v>
      </c>
      <c r="AW1374" s="4" t="s">
        <v>86</v>
      </c>
      <c r="AX1374" s="4" t="s">
        <v>86</v>
      </c>
      <c r="AY1374" s="4" t="s">
        <v>86</v>
      </c>
      <c r="AZ1374" s="4" t="s">
        <v>86</v>
      </c>
      <c r="BA1374" s="4" t="s">
        <v>86</v>
      </c>
      <c r="BB1374" s="4" t="s">
        <v>86</v>
      </c>
      <c r="BC1374" s="4" t="s">
        <v>83</v>
      </c>
      <c r="BD1374" s="4" t="s">
        <v>86</v>
      </c>
      <c r="BE1374" s="4" t="s">
        <v>96</v>
      </c>
      <c r="BF1374" s="4" t="s">
        <v>86</v>
      </c>
      <c r="BG1374" s="4" t="s">
        <v>85</v>
      </c>
    </row>
    <row r="1375" spans="1:59" ht="274.5">
      <c r="A1375" s="4">
        <v>2652221</v>
      </c>
      <c r="B1375" s="5">
        <f t="shared" si="42"/>
        <v>1699373</v>
      </c>
      <c r="C1375" s="5">
        <f t="shared" si="43"/>
        <v>2652221</v>
      </c>
      <c r="D1375" s="4">
        <v>1699373</v>
      </c>
      <c r="E1375" s="4" t="s">
        <v>8930</v>
      </c>
      <c r="F1375" s="4" t="s">
        <v>8931</v>
      </c>
      <c r="G1375" s="4" t="s">
        <v>8932</v>
      </c>
      <c r="H1375" s="4" t="s">
        <v>8933</v>
      </c>
      <c r="I1375" s="4" t="s">
        <v>8934</v>
      </c>
      <c r="J1375" s="4" t="s">
        <v>8935</v>
      </c>
      <c r="K1375" s="4" t="s">
        <v>111</v>
      </c>
      <c r="L1375" s="4"/>
      <c r="M1375" s="4" t="s">
        <v>8936</v>
      </c>
      <c r="N1375" s="4" t="s">
        <v>3784</v>
      </c>
      <c r="O1375" s="4" t="s">
        <v>8937</v>
      </c>
      <c r="P1375" s="4" t="s">
        <v>83</v>
      </c>
      <c r="Q1375" s="4" t="s">
        <v>86</v>
      </c>
      <c r="R1375" s="4" t="s">
        <v>86</v>
      </c>
      <c r="S1375" s="4" t="s">
        <v>86</v>
      </c>
      <c r="T1375" s="4" t="s">
        <v>82</v>
      </c>
      <c r="U1375" s="4" t="s">
        <v>96</v>
      </c>
      <c r="V1375" s="4" t="s">
        <v>83</v>
      </c>
      <c r="W1375" s="4" t="s">
        <v>83</v>
      </c>
      <c r="X1375" s="4" t="s">
        <v>83</v>
      </c>
      <c r="Y1375" s="4" t="s">
        <v>81</v>
      </c>
      <c r="Z1375" s="4" t="s">
        <v>81</v>
      </c>
      <c r="AA1375" s="4" t="s">
        <v>84</v>
      </c>
      <c r="AB1375" s="4" t="s">
        <v>86</v>
      </c>
      <c r="AC1375" s="4" t="s">
        <v>85</v>
      </c>
      <c r="AD1375" s="4">
        <v>2.2200000000000002E-3</v>
      </c>
      <c r="AE1375" s="4" t="s">
        <v>40</v>
      </c>
      <c r="AF1375" s="4" t="s">
        <v>42</v>
      </c>
      <c r="AG1375" s="4" t="s">
        <v>42</v>
      </c>
      <c r="AH1375" s="4" t="s">
        <v>42</v>
      </c>
      <c r="AI1375" s="4" t="s">
        <v>40</v>
      </c>
      <c r="AJ1375" s="4" t="s">
        <v>42</v>
      </c>
      <c r="AK1375" s="4" t="s">
        <v>40</v>
      </c>
      <c r="AL1375" s="4" t="s">
        <v>42</v>
      </c>
      <c r="AM1375" s="4" t="s">
        <v>40</v>
      </c>
      <c r="AN1375" s="4" t="s">
        <v>41</v>
      </c>
      <c r="AO1375" s="4" t="s">
        <v>42</v>
      </c>
      <c r="AP1375" s="4" t="s">
        <v>41</v>
      </c>
      <c r="AQ1375" s="4" t="s">
        <v>42</v>
      </c>
      <c r="AR1375" s="4" t="s">
        <v>42</v>
      </c>
      <c r="AS1375" s="4"/>
      <c r="AT1375" s="4" t="s">
        <v>86</v>
      </c>
      <c r="AU1375" s="4" t="s">
        <v>89</v>
      </c>
      <c r="AV1375" s="4" t="s">
        <v>86</v>
      </c>
      <c r="AW1375" s="4" t="s">
        <v>86</v>
      </c>
      <c r="AX1375" s="4" t="s">
        <v>86</v>
      </c>
      <c r="AY1375" s="4" t="s">
        <v>86</v>
      </c>
      <c r="AZ1375" s="4" t="s">
        <v>86</v>
      </c>
      <c r="BA1375" s="4" t="s">
        <v>86</v>
      </c>
      <c r="BB1375" s="4" t="s">
        <v>81</v>
      </c>
      <c r="BC1375" s="4" t="s">
        <v>83</v>
      </c>
      <c r="BD1375" s="4" t="s">
        <v>86</v>
      </c>
      <c r="BE1375" s="4" t="s">
        <v>88</v>
      </c>
      <c r="BF1375" s="4" t="s">
        <v>86</v>
      </c>
      <c r="BG1375" s="4" t="s">
        <v>85</v>
      </c>
    </row>
    <row r="1376" spans="1:59" ht="409.6">
      <c r="A1376" s="4">
        <v>2208258</v>
      </c>
      <c r="B1376" s="5">
        <f t="shared" si="42"/>
        <v>1702556</v>
      </c>
      <c r="C1376" s="5">
        <f t="shared" si="43"/>
        <v>2208258</v>
      </c>
      <c r="D1376" s="4">
        <v>1702556</v>
      </c>
      <c r="E1376" s="4" t="s">
        <v>8938</v>
      </c>
      <c r="F1376" s="4" t="s">
        <v>8939</v>
      </c>
      <c r="G1376" s="4" t="s">
        <v>8940</v>
      </c>
      <c r="H1376" s="4" t="s">
        <v>8941</v>
      </c>
      <c r="I1376" s="4" t="s">
        <v>8942</v>
      </c>
      <c r="J1376" s="4" t="s">
        <v>8943</v>
      </c>
      <c r="K1376" s="4" t="s">
        <v>102</v>
      </c>
      <c r="L1376" s="4"/>
      <c r="M1376" s="4" t="s">
        <v>8944</v>
      </c>
      <c r="N1376" s="4"/>
      <c r="O1376" s="4" t="s">
        <v>8945</v>
      </c>
      <c r="P1376" s="4" t="s">
        <v>323</v>
      </c>
      <c r="Q1376" s="4" t="s">
        <v>81</v>
      </c>
      <c r="R1376" s="4" t="s">
        <v>81</v>
      </c>
      <c r="S1376" s="4" t="s">
        <v>81</v>
      </c>
      <c r="T1376" s="4" t="s">
        <v>82</v>
      </c>
      <c r="U1376" s="4" t="s">
        <v>96</v>
      </c>
      <c r="V1376" s="4" t="s">
        <v>83</v>
      </c>
      <c r="W1376" s="4" t="s">
        <v>83</v>
      </c>
      <c r="X1376" s="4" t="s">
        <v>83</v>
      </c>
      <c r="Y1376" s="4" t="s">
        <v>81</v>
      </c>
      <c r="Z1376" s="4" t="s">
        <v>81</v>
      </c>
      <c r="AA1376" s="4" t="s">
        <v>84</v>
      </c>
      <c r="AB1376" s="4" t="s">
        <v>83</v>
      </c>
      <c r="AC1376" s="4" t="s">
        <v>85</v>
      </c>
      <c r="AD1376" s="4">
        <v>3.6549999999999998E-3</v>
      </c>
      <c r="AE1376" s="4" t="s">
        <v>40</v>
      </c>
      <c r="AF1376" s="4" t="s">
        <v>42</v>
      </c>
      <c r="AG1376" s="4" t="s">
        <v>42</v>
      </c>
      <c r="AH1376" s="4" t="s">
        <v>42</v>
      </c>
      <c r="AI1376" s="4" t="s">
        <v>40</v>
      </c>
      <c r="AJ1376" s="4" t="s">
        <v>42</v>
      </c>
      <c r="AK1376" s="4" t="s">
        <v>40</v>
      </c>
      <c r="AL1376" s="4" t="s">
        <v>42</v>
      </c>
      <c r="AM1376" s="4" t="s">
        <v>40</v>
      </c>
      <c r="AN1376" s="4" t="s">
        <v>40</v>
      </c>
      <c r="AO1376" s="4" t="s">
        <v>42</v>
      </c>
      <c r="AP1376" s="4" t="s">
        <v>40</v>
      </c>
      <c r="AQ1376" s="4" t="s">
        <v>40</v>
      </c>
      <c r="AR1376" s="4" t="s">
        <v>42</v>
      </c>
      <c r="AS1376" s="4"/>
      <c r="AT1376" s="4" t="s">
        <v>86</v>
      </c>
      <c r="AU1376" s="4" t="s">
        <v>86</v>
      </c>
      <c r="AV1376" s="4" t="s">
        <v>86</v>
      </c>
      <c r="AW1376" s="4" t="s">
        <v>86</v>
      </c>
      <c r="AX1376" s="4" t="s">
        <v>86</v>
      </c>
      <c r="AY1376" s="4" t="s">
        <v>86</v>
      </c>
      <c r="AZ1376" s="4" t="s">
        <v>86</v>
      </c>
      <c r="BA1376" s="4" t="s">
        <v>86</v>
      </c>
      <c r="BB1376" s="4" t="s">
        <v>89</v>
      </c>
      <c r="BC1376" s="4" t="s">
        <v>89</v>
      </c>
      <c r="BD1376" s="4" t="s">
        <v>86</v>
      </c>
      <c r="BE1376" s="4" t="s">
        <v>89</v>
      </c>
      <c r="BF1376" s="4" t="s">
        <v>86</v>
      </c>
      <c r="BG1376" s="4" t="s">
        <v>86</v>
      </c>
    </row>
    <row r="1377" spans="1:59" ht="346.5">
      <c r="A1377" s="4">
        <v>2143071</v>
      </c>
      <c r="B1377" s="5">
        <f t="shared" si="42"/>
        <v>1700745</v>
      </c>
      <c r="C1377" s="5">
        <f t="shared" si="43"/>
        <v>2143071</v>
      </c>
      <c r="D1377" s="4">
        <v>1700745</v>
      </c>
      <c r="E1377" s="4" t="s">
        <v>8946</v>
      </c>
      <c r="F1377" s="4" t="s">
        <v>8947</v>
      </c>
      <c r="G1377" s="4" t="s">
        <v>8948</v>
      </c>
      <c r="H1377" s="4" t="s">
        <v>8949</v>
      </c>
      <c r="I1377" s="4" t="s">
        <v>200</v>
      </c>
      <c r="J1377" s="4" t="s">
        <v>488</v>
      </c>
      <c r="K1377" s="4" t="s">
        <v>202</v>
      </c>
      <c r="L1377" s="4"/>
      <c r="M1377" s="4" t="s">
        <v>8950</v>
      </c>
      <c r="N1377" s="4" t="s">
        <v>523</v>
      </c>
      <c r="O1377" s="4" t="s">
        <v>8951</v>
      </c>
      <c r="P1377" s="4" t="s">
        <v>323</v>
      </c>
      <c r="Q1377" s="4" t="s">
        <v>81</v>
      </c>
      <c r="R1377" s="4" t="s">
        <v>81</v>
      </c>
      <c r="S1377" s="4" t="s">
        <v>81</v>
      </c>
      <c r="T1377" s="4" t="s">
        <v>82</v>
      </c>
      <c r="U1377" s="4" t="s">
        <v>96</v>
      </c>
      <c r="V1377" s="4" t="s">
        <v>83</v>
      </c>
      <c r="W1377" s="4" t="s">
        <v>83</v>
      </c>
      <c r="X1377" s="4" t="s">
        <v>83</v>
      </c>
      <c r="Y1377" s="4" t="s">
        <v>83</v>
      </c>
      <c r="Z1377" s="4" t="s">
        <v>81</v>
      </c>
      <c r="AA1377" s="4" t="s">
        <v>96</v>
      </c>
      <c r="AB1377" s="4" t="s">
        <v>81</v>
      </c>
      <c r="AC1377" s="4" t="s">
        <v>85</v>
      </c>
      <c r="AD1377" s="4">
        <v>2.8600000000000001E-3</v>
      </c>
      <c r="AE1377" s="4" t="s">
        <v>41</v>
      </c>
      <c r="AF1377" s="4" t="s">
        <v>42</v>
      </c>
      <c r="AG1377" s="4" t="s">
        <v>42</v>
      </c>
      <c r="AH1377" s="4" t="s">
        <v>42</v>
      </c>
      <c r="AI1377" s="4" t="s">
        <v>40</v>
      </c>
      <c r="AJ1377" s="4" t="s">
        <v>42</v>
      </c>
      <c r="AK1377" s="4" t="s">
        <v>40</v>
      </c>
      <c r="AL1377" s="4" t="s">
        <v>40</v>
      </c>
      <c r="AM1377" s="4" t="s">
        <v>40</v>
      </c>
      <c r="AN1377" s="4" t="s">
        <v>40</v>
      </c>
      <c r="AO1377" s="4" t="s">
        <v>42</v>
      </c>
      <c r="AP1377" s="4" t="s">
        <v>42</v>
      </c>
      <c r="AQ1377" s="4" t="s">
        <v>42</v>
      </c>
      <c r="AR1377" s="4" t="s">
        <v>42</v>
      </c>
      <c r="AS1377" s="4"/>
      <c r="AT1377" s="4" t="s">
        <v>83</v>
      </c>
      <c r="AU1377" s="4" t="s">
        <v>81</v>
      </c>
      <c r="AV1377" s="4" t="s">
        <v>86</v>
      </c>
      <c r="AW1377" s="4" t="s">
        <v>86</v>
      </c>
      <c r="AX1377" s="4" t="s">
        <v>86</v>
      </c>
      <c r="AY1377" s="4" t="s">
        <v>86</v>
      </c>
      <c r="AZ1377" s="4" t="s">
        <v>86</v>
      </c>
      <c r="BA1377" s="4" t="s">
        <v>86</v>
      </c>
      <c r="BB1377" s="4" t="s">
        <v>81</v>
      </c>
      <c r="BC1377" s="4" t="s">
        <v>87</v>
      </c>
      <c r="BD1377" s="4" t="s">
        <v>81</v>
      </c>
      <c r="BE1377" s="4" t="s">
        <v>152</v>
      </c>
      <c r="BF1377" s="4" t="s">
        <v>86</v>
      </c>
      <c r="BG1377" s="4" t="s">
        <v>85</v>
      </c>
    </row>
    <row r="1378" spans="1:59" ht="245.25">
      <c r="A1378" s="4">
        <v>2661895</v>
      </c>
      <c r="B1378" s="5">
        <f t="shared" si="42"/>
        <v>1703168</v>
      </c>
      <c r="C1378" s="5">
        <f t="shared" si="43"/>
        <v>2661895</v>
      </c>
      <c r="D1378" s="4">
        <v>1703168</v>
      </c>
      <c r="E1378" s="4" t="s">
        <v>8952</v>
      </c>
      <c r="F1378" s="4" t="s">
        <v>8953</v>
      </c>
      <c r="G1378" s="4" t="s">
        <v>8954</v>
      </c>
      <c r="H1378" s="4" t="s">
        <v>8955</v>
      </c>
      <c r="I1378" s="4" t="s">
        <v>1183</v>
      </c>
      <c r="J1378" s="4" t="s">
        <v>8956</v>
      </c>
      <c r="K1378" s="4" t="s">
        <v>78</v>
      </c>
      <c r="L1378" s="4"/>
      <c r="M1378" s="4" t="s">
        <v>8957</v>
      </c>
      <c r="N1378" s="4" t="s">
        <v>523</v>
      </c>
      <c r="O1378" s="4" t="s">
        <v>8958</v>
      </c>
      <c r="P1378" s="4" t="s">
        <v>323</v>
      </c>
      <c r="Q1378" s="4" t="s">
        <v>81</v>
      </c>
      <c r="R1378" s="4" t="s">
        <v>83</v>
      </c>
      <c r="S1378" s="4" t="s">
        <v>81</v>
      </c>
      <c r="T1378" s="4" t="s">
        <v>82</v>
      </c>
      <c r="U1378" s="4" t="s">
        <v>96</v>
      </c>
      <c r="V1378" s="4" t="s">
        <v>83</v>
      </c>
      <c r="W1378" s="4" t="s">
        <v>83</v>
      </c>
      <c r="X1378" s="4" t="s">
        <v>83</v>
      </c>
      <c r="Y1378" s="4" t="s">
        <v>83</v>
      </c>
      <c r="Z1378" s="4" t="s">
        <v>81</v>
      </c>
      <c r="AA1378" s="4" t="s">
        <v>96</v>
      </c>
      <c r="AB1378" s="4" t="s">
        <v>83</v>
      </c>
      <c r="AC1378" s="4" t="s">
        <v>85</v>
      </c>
      <c r="AD1378" s="4">
        <v>2.0049999999999998E-3</v>
      </c>
      <c r="AE1378" s="4" t="s">
        <v>41</v>
      </c>
      <c r="AF1378" s="4" t="s">
        <v>42</v>
      </c>
      <c r="AG1378" s="4" t="s">
        <v>40</v>
      </c>
      <c r="AH1378" s="4" t="s">
        <v>42</v>
      </c>
      <c r="AI1378" s="4" t="s">
        <v>40</v>
      </c>
      <c r="AJ1378" s="4" t="s">
        <v>42</v>
      </c>
      <c r="AK1378" s="4" t="s">
        <v>40</v>
      </c>
      <c r="AL1378" s="4" t="s">
        <v>40</v>
      </c>
      <c r="AM1378" s="4" t="s">
        <v>40</v>
      </c>
      <c r="AN1378" s="4" t="s">
        <v>40</v>
      </c>
      <c r="AO1378" s="4" t="s">
        <v>42</v>
      </c>
      <c r="AP1378" s="4" t="s">
        <v>42</v>
      </c>
      <c r="AQ1378" s="4" t="s">
        <v>40</v>
      </c>
      <c r="AR1378" s="4" t="s">
        <v>42</v>
      </c>
      <c r="AS1378" s="4"/>
      <c r="AT1378" s="4" t="s">
        <v>83</v>
      </c>
      <c r="AU1378" s="4" t="s">
        <v>86</v>
      </c>
      <c r="AV1378" s="4" t="s">
        <v>81</v>
      </c>
      <c r="AW1378" s="4" t="s">
        <v>86</v>
      </c>
      <c r="AX1378" s="4" t="s">
        <v>86</v>
      </c>
      <c r="AY1378" s="4" t="s">
        <v>86</v>
      </c>
      <c r="AZ1378" s="4" t="s">
        <v>86</v>
      </c>
      <c r="BA1378" s="4" t="s">
        <v>86</v>
      </c>
      <c r="BB1378" s="4" t="s">
        <v>81</v>
      </c>
      <c r="BC1378" s="4" t="s">
        <v>89</v>
      </c>
      <c r="BD1378" s="4" t="s">
        <v>86</v>
      </c>
      <c r="BE1378" s="4" t="s">
        <v>86</v>
      </c>
      <c r="BF1378" s="4" t="s">
        <v>86</v>
      </c>
      <c r="BG1378" s="4" t="s">
        <v>86</v>
      </c>
    </row>
    <row r="1379" spans="1:59" ht="274.5">
      <c r="A1379" s="4">
        <v>2364846</v>
      </c>
      <c r="B1379" s="5">
        <f t="shared" si="42"/>
        <v>1702186</v>
      </c>
      <c r="C1379" s="5">
        <f t="shared" si="43"/>
        <v>2364846</v>
      </c>
      <c r="D1379" s="4">
        <v>1702186</v>
      </c>
      <c r="E1379" s="4" t="s">
        <v>8959</v>
      </c>
      <c r="F1379" s="4" t="s">
        <v>8960</v>
      </c>
      <c r="G1379" s="4" t="s">
        <v>8961</v>
      </c>
      <c r="H1379" s="4" t="s">
        <v>8962</v>
      </c>
      <c r="I1379" s="4" t="s">
        <v>4733</v>
      </c>
      <c r="J1379" s="4" t="s">
        <v>8963</v>
      </c>
      <c r="K1379" s="4" t="s">
        <v>166</v>
      </c>
      <c r="L1379" s="4"/>
      <c r="M1379" s="4" t="s">
        <v>8964</v>
      </c>
      <c r="N1379" s="4" t="s">
        <v>8965</v>
      </c>
      <c r="O1379" s="4" t="s">
        <v>8966</v>
      </c>
      <c r="P1379" s="4" t="s">
        <v>323</v>
      </c>
      <c r="Q1379" s="4" t="s">
        <v>81</v>
      </c>
      <c r="R1379" s="4" t="s">
        <v>81</v>
      </c>
      <c r="S1379" s="4" t="s">
        <v>81</v>
      </c>
      <c r="T1379" s="4" t="s">
        <v>82</v>
      </c>
      <c r="U1379" s="4" t="s">
        <v>96</v>
      </c>
      <c r="V1379" s="4" t="s">
        <v>86</v>
      </c>
      <c r="W1379" s="4" t="s">
        <v>83</v>
      </c>
      <c r="X1379" s="4" t="s">
        <v>83</v>
      </c>
      <c r="Y1379" s="4" t="s">
        <v>83</v>
      </c>
      <c r="Z1379" s="4" t="s">
        <v>83</v>
      </c>
      <c r="AA1379" s="4" t="s">
        <v>96</v>
      </c>
      <c r="AB1379" s="4" t="s">
        <v>81</v>
      </c>
      <c r="AC1379" s="4" t="s">
        <v>85</v>
      </c>
      <c r="AD1379" s="4">
        <v>2.3449999999999999E-3</v>
      </c>
      <c r="AE1379" s="4" t="s">
        <v>41</v>
      </c>
      <c r="AF1379" s="4" t="s">
        <v>42</v>
      </c>
      <c r="AG1379" s="4" t="s">
        <v>42</v>
      </c>
      <c r="AH1379" s="4" t="s">
        <v>42</v>
      </c>
      <c r="AI1379" s="4" t="s">
        <v>40</v>
      </c>
      <c r="AJ1379" s="4" t="s">
        <v>42</v>
      </c>
      <c r="AK1379" s="4" t="s">
        <v>40</v>
      </c>
      <c r="AL1379" s="4" t="s">
        <v>40</v>
      </c>
      <c r="AM1379" s="4" t="s">
        <v>42</v>
      </c>
      <c r="AN1379" s="4" t="s">
        <v>41</v>
      </c>
      <c r="AO1379" s="4" t="s">
        <v>41</v>
      </c>
      <c r="AP1379" s="4" t="s">
        <v>42</v>
      </c>
      <c r="AQ1379" s="4" t="s">
        <v>42</v>
      </c>
      <c r="AR1379" s="4" t="s">
        <v>42</v>
      </c>
      <c r="AS1379" s="4"/>
      <c r="AT1379" s="4" t="s">
        <v>323</v>
      </c>
      <c r="AU1379" s="4" t="s">
        <v>81</v>
      </c>
      <c r="AV1379" s="4" t="s">
        <v>86</v>
      </c>
      <c r="AW1379" s="4" t="s">
        <v>86</v>
      </c>
      <c r="AX1379" s="4" t="s">
        <v>86</v>
      </c>
      <c r="AY1379" s="4" t="s">
        <v>86</v>
      </c>
      <c r="AZ1379" s="4" t="s">
        <v>86</v>
      </c>
      <c r="BA1379" s="4" t="s">
        <v>86</v>
      </c>
      <c r="BB1379" s="4" t="s">
        <v>81</v>
      </c>
      <c r="BC1379" s="4" t="s">
        <v>83</v>
      </c>
      <c r="BD1379" s="4" t="s">
        <v>83</v>
      </c>
      <c r="BE1379" s="4" t="s">
        <v>86</v>
      </c>
      <c r="BF1379" s="4" t="s">
        <v>86</v>
      </c>
      <c r="BG1379" s="4" t="s">
        <v>86</v>
      </c>
    </row>
    <row r="1380" spans="1:59" ht="245.25">
      <c r="A1380" s="4">
        <v>2423955</v>
      </c>
      <c r="B1380" s="5">
        <f t="shared" si="42"/>
        <v>1702937</v>
      </c>
      <c r="C1380" s="5">
        <f t="shared" si="43"/>
        <v>2423955</v>
      </c>
      <c r="D1380" s="4">
        <v>1702937</v>
      </c>
      <c r="E1380" s="4" t="s">
        <v>8967</v>
      </c>
      <c r="F1380" s="4" t="s">
        <v>8968</v>
      </c>
      <c r="G1380" s="4" t="s">
        <v>8969</v>
      </c>
      <c r="H1380" s="4" t="s">
        <v>8970</v>
      </c>
      <c r="I1380" s="4" t="s">
        <v>148</v>
      </c>
      <c r="J1380" s="4" t="s">
        <v>1483</v>
      </c>
      <c r="K1380" s="4" t="s">
        <v>94</v>
      </c>
      <c r="L1380" s="4"/>
      <c r="M1380" s="4" t="s">
        <v>8971</v>
      </c>
      <c r="N1380" s="4" t="s">
        <v>8972</v>
      </c>
      <c r="O1380" s="4" t="s">
        <v>8973</v>
      </c>
      <c r="P1380" s="4" t="s">
        <v>83</v>
      </c>
      <c r="Q1380" s="4" t="s">
        <v>81</v>
      </c>
      <c r="R1380" s="4" t="s">
        <v>83</v>
      </c>
      <c r="S1380" s="4" t="s">
        <v>81</v>
      </c>
      <c r="T1380" s="4" t="s">
        <v>82</v>
      </c>
      <c r="U1380" s="4" t="s">
        <v>82</v>
      </c>
      <c r="V1380" s="4" t="s">
        <v>81</v>
      </c>
      <c r="W1380" s="4" t="s">
        <v>83</v>
      </c>
      <c r="X1380" s="4" t="s">
        <v>81</v>
      </c>
      <c r="Y1380" s="4" t="s">
        <v>81</v>
      </c>
      <c r="Z1380" s="4" t="s">
        <v>81</v>
      </c>
      <c r="AA1380" s="4" t="s">
        <v>96</v>
      </c>
      <c r="AB1380" s="4" t="s">
        <v>83</v>
      </c>
      <c r="AC1380" s="4" t="s">
        <v>85</v>
      </c>
      <c r="AD1380" s="4">
        <v>1.4400000000000001E-3</v>
      </c>
      <c r="AE1380" s="4" t="s">
        <v>41</v>
      </c>
      <c r="AF1380" s="4" t="s">
        <v>42</v>
      </c>
      <c r="AG1380" s="4" t="s">
        <v>40</v>
      </c>
      <c r="AH1380" s="4" t="s">
        <v>42</v>
      </c>
      <c r="AI1380" s="4" t="s">
        <v>40</v>
      </c>
      <c r="AJ1380" s="4" t="s">
        <v>40</v>
      </c>
      <c r="AK1380" s="4" t="s">
        <v>42</v>
      </c>
      <c r="AL1380" s="4" t="s">
        <v>42</v>
      </c>
      <c r="AM1380" s="4" t="s">
        <v>42</v>
      </c>
      <c r="AN1380" s="4" t="s">
        <v>40</v>
      </c>
      <c r="AO1380" s="4" t="s">
        <v>42</v>
      </c>
      <c r="AP1380" s="4" t="s">
        <v>42</v>
      </c>
      <c r="AQ1380" s="4" t="s">
        <v>41</v>
      </c>
      <c r="AR1380" s="4" t="s">
        <v>42</v>
      </c>
      <c r="AS1380" s="4"/>
      <c r="AT1380" s="4" t="s">
        <v>83</v>
      </c>
      <c r="AU1380" s="4" t="s">
        <v>81</v>
      </c>
      <c r="AV1380" s="4" t="s">
        <v>81</v>
      </c>
      <c r="AW1380" s="4" t="s">
        <v>86</v>
      </c>
      <c r="AX1380" s="4" t="s">
        <v>86</v>
      </c>
      <c r="AY1380" s="4" t="s">
        <v>86</v>
      </c>
      <c r="AZ1380" s="4" t="s">
        <v>86</v>
      </c>
      <c r="BA1380" s="4" t="s">
        <v>86</v>
      </c>
      <c r="BB1380" s="4" t="s">
        <v>81</v>
      </c>
      <c r="BC1380" s="4" t="s">
        <v>81</v>
      </c>
      <c r="BD1380" s="4" t="s">
        <v>86</v>
      </c>
      <c r="BE1380" s="4" t="s">
        <v>96</v>
      </c>
      <c r="BF1380" s="4" t="s">
        <v>83</v>
      </c>
      <c r="BG1380" s="4" t="s">
        <v>86</v>
      </c>
    </row>
    <row r="1381" spans="1:59" ht="245.25">
      <c r="A1381" s="4">
        <v>1100523</v>
      </c>
      <c r="B1381" s="5">
        <f t="shared" si="42"/>
        <v>1699923</v>
      </c>
      <c r="C1381" s="5">
        <f t="shared" si="43"/>
        <v>1100523</v>
      </c>
      <c r="D1381" s="4">
        <v>1699923</v>
      </c>
      <c r="E1381" s="4" t="s">
        <v>8974</v>
      </c>
      <c r="F1381" s="4" t="s">
        <v>8975</v>
      </c>
      <c r="G1381" s="4" t="s">
        <v>8976</v>
      </c>
      <c r="H1381" s="4" t="s">
        <v>8977</v>
      </c>
      <c r="I1381" s="4" t="s">
        <v>8978</v>
      </c>
      <c r="J1381" s="4" t="s">
        <v>2011</v>
      </c>
      <c r="K1381" s="4" t="s">
        <v>94</v>
      </c>
      <c r="L1381" s="4"/>
      <c r="M1381" s="4" t="s">
        <v>8979</v>
      </c>
      <c r="N1381" s="4"/>
      <c r="O1381" s="4" t="s">
        <v>8980</v>
      </c>
      <c r="P1381" s="4" t="s">
        <v>81</v>
      </c>
      <c r="Q1381" s="4" t="s">
        <v>81</v>
      </c>
      <c r="R1381" s="4" t="s">
        <v>81</v>
      </c>
      <c r="S1381" s="4" t="s">
        <v>81</v>
      </c>
      <c r="T1381" s="4" t="s">
        <v>82</v>
      </c>
      <c r="U1381" s="4" t="s">
        <v>82</v>
      </c>
      <c r="V1381" s="4" t="s">
        <v>81</v>
      </c>
      <c r="W1381" s="4" t="s">
        <v>83</v>
      </c>
      <c r="X1381" s="4" t="s">
        <v>81</v>
      </c>
      <c r="Y1381" s="4" t="s">
        <v>81</v>
      </c>
      <c r="Z1381" s="4" t="s">
        <v>81</v>
      </c>
      <c r="AA1381" s="4" t="s">
        <v>84</v>
      </c>
      <c r="AB1381" s="4" t="s">
        <v>83</v>
      </c>
      <c r="AC1381" s="4" t="s">
        <v>3321</v>
      </c>
      <c r="AD1381" s="4">
        <v>1.57E-3</v>
      </c>
      <c r="AE1381" s="4" t="s">
        <v>42</v>
      </c>
      <c r="AF1381" s="4" t="s">
        <v>42</v>
      </c>
      <c r="AG1381" s="4" t="s">
        <v>42</v>
      </c>
      <c r="AH1381" s="4" t="s">
        <v>42</v>
      </c>
      <c r="AI1381" s="4" t="s">
        <v>40</v>
      </c>
      <c r="AJ1381" s="4" t="s">
        <v>40</v>
      </c>
      <c r="AK1381" s="4" t="s">
        <v>42</v>
      </c>
      <c r="AL1381" s="4" t="s">
        <v>42</v>
      </c>
      <c r="AM1381" s="4" t="s">
        <v>42</v>
      </c>
      <c r="AN1381" s="4" t="s">
        <v>40</v>
      </c>
      <c r="AO1381" s="4" t="s">
        <v>42</v>
      </c>
      <c r="AP1381" s="4" t="s">
        <v>40</v>
      </c>
      <c r="AQ1381" s="4" t="s">
        <v>40</v>
      </c>
      <c r="AR1381" s="4" t="s">
        <v>40</v>
      </c>
      <c r="AS1381" s="4"/>
      <c r="AT1381" s="4" t="s">
        <v>81</v>
      </c>
      <c r="AU1381" s="4" t="s">
        <v>81</v>
      </c>
      <c r="AV1381" s="4" t="s">
        <v>86</v>
      </c>
      <c r="AW1381" s="4" t="s">
        <v>81</v>
      </c>
      <c r="AX1381" s="4" t="s">
        <v>86</v>
      </c>
      <c r="AY1381" s="4" t="s">
        <v>86</v>
      </c>
      <c r="AZ1381" s="4" t="s">
        <v>81</v>
      </c>
      <c r="BA1381" s="4" t="s">
        <v>81</v>
      </c>
      <c r="BB1381" s="4" t="s">
        <v>87</v>
      </c>
      <c r="BC1381" s="4" t="s">
        <v>87</v>
      </c>
      <c r="BD1381" s="4" t="s">
        <v>81</v>
      </c>
      <c r="BE1381" s="4" t="s">
        <v>152</v>
      </c>
      <c r="BF1381" s="4" t="s">
        <v>81</v>
      </c>
      <c r="BG1381" s="4" t="s">
        <v>85</v>
      </c>
    </row>
    <row r="1382" spans="1:59" ht="361.5">
      <c r="A1382" s="4">
        <v>1869798</v>
      </c>
      <c r="B1382" s="5">
        <f t="shared" si="42"/>
        <v>1655329</v>
      </c>
      <c r="C1382" s="5">
        <f t="shared" si="43"/>
        <v>1869798</v>
      </c>
      <c r="D1382" s="4">
        <v>1655329</v>
      </c>
      <c r="E1382" s="4" t="s">
        <v>8981</v>
      </c>
      <c r="F1382" s="4" t="s">
        <v>8982</v>
      </c>
      <c r="G1382" s="4" t="s">
        <v>8983</v>
      </c>
      <c r="H1382" s="4" t="s">
        <v>8984</v>
      </c>
      <c r="I1382" s="4" t="s">
        <v>8985</v>
      </c>
      <c r="J1382" s="4" t="s">
        <v>8986</v>
      </c>
      <c r="K1382" s="4" t="s">
        <v>1560</v>
      </c>
      <c r="L1382" s="4"/>
      <c r="M1382" s="4" t="s">
        <v>8987</v>
      </c>
      <c r="N1382" s="4"/>
      <c r="O1382" s="4" t="s">
        <v>8988</v>
      </c>
      <c r="P1382" s="4" t="s">
        <v>86</v>
      </c>
      <c r="Q1382" s="4" t="s">
        <v>86</v>
      </c>
      <c r="R1382" s="4" t="s">
        <v>81</v>
      </c>
      <c r="S1382" s="4" t="s">
        <v>86</v>
      </c>
      <c r="T1382" s="4" t="s">
        <v>82</v>
      </c>
      <c r="U1382" s="4" t="s">
        <v>82</v>
      </c>
      <c r="V1382" s="4" t="s">
        <v>83</v>
      </c>
      <c r="W1382" s="4" t="s">
        <v>81</v>
      </c>
      <c r="X1382" s="4" t="s">
        <v>81</v>
      </c>
      <c r="Y1382" s="4" t="s">
        <v>81</v>
      </c>
      <c r="Z1382" s="4" t="s">
        <v>81</v>
      </c>
      <c r="AA1382" s="4" t="s">
        <v>96</v>
      </c>
      <c r="AB1382" s="4" t="s">
        <v>83</v>
      </c>
      <c r="AC1382" s="4" t="s">
        <v>85</v>
      </c>
      <c r="AD1382" s="4">
        <v>3.1649999999999998E-3</v>
      </c>
      <c r="AE1382" s="4" t="s">
        <v>42</v>
      </c>
      <c r="AF1382" s="4" t="s">
        <v>42</v>
      </c>
      <c r="AG1382" s="4" t="s">
        <v>42</v>
      </c>
      <c r="AH1382" s="4" t="s">
        <v>42</v>
      </c>
      <c r="AI1382" s="4" t="s">
        <v>40</v>
      </c>
      <c r="AJ1382" s="4" t="s">
        <v>40</v>
      </c>
      <c r="AK1382" s="4" t="s">
        <v>42</v>
      </c>
      <c r="AL1382" s="4" t="s">
        <v>42</v>
      </c>
      <c r="AM1382" s="4" t="s">
        <v>40</v>
      </c>
      <c r="AN1382" s="4" t="s">
        <v>42</v>
      </c>
      <c r="AO1382" s="4" t="s">
        <v>42</v>
      </c>
      <c r="AP1382" s="4" t="s">
        <v>42</v>
      </c>
      <c r="AQ1382" s="4" t="s">
        <v>40</v>
      </c>
      <c r="AR1382" s="4" t="s">
        <v>42</v>
      </c>
      <c r="AS1382" s="4"/>
      <c r="AT1382" s="4" t="s">
        <v>81</v>
      </c>
      <c r="AU1382" s="4" t="s">
        <v>81</v>
      </c>
      <c r="AV1382" s="4" t="s">
        <v>86</v>
      </c>
      <c r="AW1382" s="4" t="s">
        <v>81</v>
      </c>
      <c r="AX1382" s="4" t="s">
        <v>86</v>
      </c>
      <c r="AY1382" s="4" t="s">
        <v>86</v>
      </c>
      <c r="AZ1382" s="4" t="s">
        <v>86</v>
      </c>
      <c r="BA1382" s="4" t="s">
        <v>86</v>
      </c>
      <c r="BB1382" s="4" t="s">
        <v>81</v>
      </c>
      <c r="BC1382" s="4" t="s">
        <v>81</v>
      </c>
      <c r="BD1382" s="4" t="s">
        <v>81</v>
      </c>
      <c r="BE1382" s="4" t="s">
        <v>96</v>
      </c>
      <c r="BF1382" s="4" t="s">
        <v>81</v>
      </c>
      <c r="BG1382" s="4" t="s">
        <v>85</v>
      </c>
    </row>
    <row r="1383" spans="1:59" ht="245.25">
      <c r="A1383" s="4">
        <v>1856165</v>
      </c>
      <c r="B1383" s="5">
        <f t="shared" si="42"/>
        <v>1701565</v>
      </c>
      <c r="C1383" s="5">
        <f t="shared" si="43"/>
        <v>1856165</v>
      </c>
      <c r="D1383" s="4">
        <v>1701565</v>
      </c>
      <c r="E1383" s="4" t="s">
        <v>8989</v>
      </c>
      <c r="F1383" s="4" t="s">
        <v>8990</v>
      </c>
      <c r="G1383" s="4" t="s">
        <v>8991</v>
      </c>
      <c r="H1383" s="4" t="s">
        <v>8992</v>
      </c>
      <c r="I1383" s="4"/>
      <c r="J1383" s="4" t="s">
        <v>1501</v>
      </c>
      <c r="K1383" s="4" t="s">
        <v>94</v>
      </c>
      <c r="L1383" s="4"/>
      <c r="M1383" s="4" t="s">
        <v>8993</v>
      </c>
      <c r="N1383" s="4" t="s">
        <v>566</v>
      </c>
      <c r="O1383" s="4" t="s">
        <v>8994</v>
      </c>
      <c r="P1383" s="4" t="s">
        <v>323</v>
      </c>
      <c r="Q1383" s="4" t="s">
        <v>81</v>
      </c>
      <c r="R1383" s="4" t="s">
        <v>81</v>
      </c>
      <c r="S1383" s="4" t="s">
        <v>81</v>
      </c>
      <c r="T1383" s="4" t="s">
        <v>82</v>
      </c>
      <c r="U1383" s="4" t="s">
        <v>82</v>
      </c>
      <c r="V1383" s="4" t="s">
        <v>83</v>
      </c>
      <c r="W1383" s="4" t="s">
        <v>83</v>
      </c>
      <c r="X1383" s="4" t="s">
        <v>81</v>
      </c>
      <c r="Y1383" s="4" t="s">
        <v>81</v>
      </c>
      <c r="Z1383" s="4" t="s">
        <v>81</v>
      </c>
      <c r="AA1383" s="4" t="s">
        <v>86</v>
      </c>
      <c r="AB1383" s="4" t="s">
        <v>83</v>
      </c>
      <c r="AC1383" s="4" t="s">
        <v>85</v>
      </c>
      <c r="AD1383" s="4">
        <v>1.6100000000000001E-3</v>
      </c>
      <c r="AE1383" s="4" t="s">
        <v>40</v>
      </c>
      <c r="AF1383" s="4" t="s">
        <v>42</v>
      </c>
      <c r="AG1383" s="4" t="s">
        <v>42</v>
      </c>
      <c r="AH1383" s="4" t="s">
        <v>42</v>
      </c>
      <c r="AI1383" s="4" t="s">
        <v>40</v>
      </c>
      <c r="AJ1383" s="4" t="s">
        <v>40</v>
      </c>
      <c r="AK1383" s="4" t="s">
        <v>42</v>
      </c>
      <c r="AL1383" s="4" t="s">
        <v>42</v>
      </c>
      <c r="AM1383" s="4" t="s">
        <v>40</v>
      </c>
      <c r="AN1383" s="4" t="s">
        <v>41</v>
      </c>
      <c r="AO1383" s="4" t="s">
        <v>42</v>
      </c>
      <c r="AP1383" s="4" t="s">
        <v>42</v>
      </c>
      <c r="AQ1383" s="4" t="s">
        <v>40</v>
      </c>
      <c r="AR1383" s="4" t="s">
        <v>42</v>
      </c>
      <c r="AS1383" s="4"/>
      <c r="AT1383" s="4" t="s">
        <v>81</v>
      </c>
      <c r="AU1383" s="4" t="s">
        <v>86</v>
      </c>
      <c r="AV1383" s="4" t="s">
        <v>86</v>
      </c>
      <c r="AW1383" s="4" t="s">
        <v>86</v>
      </c>
      <c r="AX1383" s="4" t="s">
        <v>86</v>
      </c>
      <c r="AY1383" s="4" t="s">
        <v>86</v>
      </c>
      <c r="AZ1383" s="4" t="s">
        <v>86</v>
      </c>
      <c r="BA1383" s="4" t="s">
        <v>86</v>
      </c>
      <c r="BB1383" s="4" t="s">
        <v>89</v>
      </c>
      <c r="BC1383" s="4" t="s">
        <v>83</v>
      </c>
      <c r="BD1383" s="4" t="s">
        <v>86</v>
      </c>
      <c r="BE1383" s="4" t="s">
        <v>89</v>
      </c>
      <c r="BF1383" s="4" t="s">
        <v>86</v>
      </c>
      <c r="BG1383" s="4" t="s">
        <v>85</v>
      </c>
    </row>
    <row r="1384" spans="1:59" ht="303.75">
      <c r="A1384" s="4">
        <v>2076970</v>
      </c>
      <c r="B1384" s="5">
        <f t="shared" si="42"/>
        <v>1700282</v>
      </c>
      <c r="C1384" s="5">
        <f t="shared" si="43"/>
        <v>2076970</v>
      </c>
      <c r="D1384" s="4">
        <v>1700282</v>
      </c>
      <c r="E1384" s="4" t="s">
        <v>8995</v>
      </c>
      <c r="F1384" s="4" t="s">
        <v>8996</v>
      </c>
      <c r="G1384" s="4" t="s">
        <v>5092</v>
      </c>
      <c r="H1384" s="4" t="s">
        <v>1328</v>
      </c>
      <c r="I1384" s="4" t="s">
        <v>1677</v>
      </c>
      <c r="J1384" s="4" t="s">
        <v>2675</v>
      </c>
      <c r="K1384" s="4" t="s">
        <v>94</v>
      </c>
      <c r="L1384" s="4"/>
      <c r="M1384" s="4" t="s">
        <v>8997</v>
      </c>
      <c r="N1384" s="4"/>
      <c r="O1384" s="4" t="s">
        <v>8998</v>
      </c>
      <c r="P1384" s="4" t="s">
        <v>81</v>
      </c>
      <c r="Q1384" s="4" t="s">
        <v>81</v>
      </c>
      <c r="R1384" s="4" t="s">
        <v>81</v>
      </c>
      <c r="S1384" s="4" t="s">
        <v>81</v>
      </c>
      <c r="T1384" s="4" t="s">
        <v>82</v>
      </c>
      <c r="U1384" s="4" t="s">
        <v>82</v>
      </c>
      <c r="V1384" s="4" t="s">
        <v>83</v>
      </c>
      <c r="W1384" s="4" t="s">
        <v>81</v>
      </c>
      <c r="X1384" s="4" t="s">
        <v>81</v>
      </c>
      <c r="Y1384" s="4" t="s">
        <v>81</v>
      </c>
      <c r="Z1384" s="4" t="s">
        <v>81</v>
      </c>
      <c r="AA1384" s="4" t="s">
        <v>84</v>
      </c>
      <c r="AB1384" s="4" t="s">
        <v>81</v>
      </c>
      <c r="AC1384" s="4" t="s">
        <v>85</v>
      </c>
      <c r="AD1384" s="4">
        <v>1.2650000000000001E-3</v>
      </c>
      <c r="AE1384" s="4" t="s">
        <v>42</v>
      </c>
      <c r="AF1384" s="4" t="s">
        <v>42</v>
      </c>
      <c r="AG1384" s="4" t="s">
        <v>42</v>
      </c>
      <c r="AH1384" s="4" t="s">
        <v>42</v>
      </c>
      <c r="AI1384" s="4" t="s">
        <v>40</v>
      </c>
      <c r="AJ1384" s="4" t="s">
        <v>40</v>
      </c>
      <c r="AK1384" s="4" t="s">
        <v>42</v>
      </c>
      <c r="AL1384" s="4" t="s">
        <v>42</v>
      </c>
      <c r="AM1384" s="4" t="s">
        <v>40</v>
      </c>
      <c r="AN1384" s="4" t="s">
        <v>42</v>
      </c>
      <c r="AO1384" s="4" t="s">
        <v>42</v>
      </c>
      <c r="AP1384" s="4" t="s">
        <v>40</v>
      </c>
      <c r="AQ1384" s="4" t="s">
        <v>42</v>
      </c>
      <c r="AR1384" s="4" t="s">
        <v>42</v>
      </c>
      <c r="AS1384" s="4"/>
      <c r="AT1384" s="4" t="s">
        <v>81</v>
      </c>
      <c r="AU1384" s="4" t="s">
        <v>81</v>
      </c>
      <c r="AV1384" s="4" t="s">
        <v>86</v>
      </c>
      <c r="AW1384" s="4" t="s">
        <v>86</v>
      </c>
      <c r="AX1384" s="4" t="s">
        <v>86</v>
      </c>
      <c r="AY1384" s="4" t="s">
        <v>86</v>
      </c>
      <c r="AZ1384" s="4" t="s">
        <v>86</v>
      </c>
      <c r="BA1384" s="4" t="s">
        <v>86</v>
      </c>
      <c r="BB1384" s="4" t="s">
        <v>86</v>
      </c>
      <c r="BC1384" s="4" t="s">
        <v>81</v>
      </c>
      <c r="BD1384" s="4" t="s">
        <v>86</v>
      </c>
      <c r="BE1384" s="4" t="s">
        <v>96</v>
      </c>
      <c r="BF1384" s="4" t="s">
        <v>89</v>
      </c>
      <c r="BG1384" s="4" t="s">
        <v>85</v>
      </c>
    </row>
    <row r="1385" spans="1:59" ht="274.5">
      <c r="A1385" s="4">
        <v>2465755</v>
      </c>
      <c r="B1385" s="5">
        <f t="shared" si="42"/>
        <v>1695492</v>
      </c>
      <c r="C1385" s="5">
        <f t="shared" si="43"/>
        <v>2465755</v>
      </c>
      <c r="D1385" s="4">
        <v>1695492</v>
      </c>
      <c r="E1385" s="4" t="s">
        <v>8999</v>
      </c>
      <c r="F1385" s="4" t="s">
        <v>9000</v>
      </c>
      <c r="G1385" s="4" t="s">
        <v>9001</v>
      </c>
      <c r="H1385" s="4" t="s">
        <v>9002</v>
      </c>
      <c r="I1385" s="4" t="s">
        <v>9003</v>
      </c>
      <c r="J1385" s="4" t="s">
        <v>9004</v>
      </c>
      <c r="K1385" s="4" t="s">
        <v>2379</v>
      </c>
      <c r="L1385" s="4"/>
      <c r="M1385" s="4" t="s">
        <v>9005</v>
      </c>
      <c r="N1385" s="4" t="s">
        <v>123</v>
      </c>
      <c r="O1385" s="4" t="s">
        <v>9006</v>
      </c>
      <c r="P1385" s="4" t="s">
        <v>81</v>
      </c>
      <c r="Q1385" s="4" t="s">
        <v>81</v>
      </c>
      <c r="R1385" s="4" t="s">
        <v>83</v>
      </c>
      <c r="S1385" s="4" t="s">
        <v>81</v>
      </c>
      <c r="T1385" s="4" t="s">
        <v>82</v>
      </c>
      <c r="U1385" s="4" t="s">
        <v>82</v>
      </c>
      <c r="V1385" s="4" t="s">
        <v>83</v>
      </c>
      <c r="W1385" s="4" t="s">
        <v>83</v>
      </c>
      <c r="X1385" s="4" t="s">
        <v>81</v>
      </c>
      <c r="Y1385" s="4" t="s">
        <v>81</v>
      </c>
      <c r="Z1385" s="4" t="s">
        <v>81</v>
      </c>
      <c r="AA1385" s="4" t="s">
        <v>96</v>
      </c>
      <c r="AB1385" s="4" t="s">
        <v>81</v>
      </c>
      <c r="AC1385" s="4" t="s">
        <v>85</v>
      </c>
      <c r="AD1385" s="4">
        <v>2.5400000000000002E-3</v>
      </c>
      <c r="AE1385" s="4" t="s">
        <v>42</v>
      </c>
      <c r="AF1385" s="4" t="s">
        <v>42</v>
      </c>
      <c r="AG1385" s="4" t="s">
        <v>41</v>
      </c>
      <c r="AH1385" s="4" t="s">
        <v>42</v>
      </c>
      <c r="AI1385" s="4" t="s">
        <v>40</v>
      </c>
      <c r="AJ1385" s="4" t="s">
        <v>40</v>
      </c>
      <c r="AK1385" s="4" t="s">
        <v>42</v>
      </c>
      <c r="AL1385" s="4" t="s">
        <v>42</v>
      </c>
      <c r="AM1385" s="4" t="s">
        <v>40</v>
      </c>
      <c r="AN1385" s="4" t="s">
        <v>40</v>
      </c>
      <c r="AO1385" s="4" t="s">
        <v>42</v>
      </c>
      <c r="AP1385" s="4" t="s">
        <v>42</v>
      </c>
      <c r="AQ1385" s="4" t="s">
        <v>42</v>
      </c>
      <c r="AR1385" s="4" t="s">
        <v>42</v>
      </c>
      <c r="AS1385" s="4"/>
      <c r="AT1385" s="4" t="s">
        <v>86</v>
      </c>
      <c r="AU1385" s="4" t="s">
        <v>86</v>
      </c>
      <c r="AV1385" s="4" t="s">
        <v>83</v>
      </c>
      <c r="AW1385" s="4" t="s">
        <v>86</v>
      </c>
      <c r="AX1385" s="4" t="s">
        <v>86</v>
      </c>
      <c r="AY1385" s="4" t="s">
        <v>86</v>
      </c>
      <c r="AZ1385" s="4" t="s">
        <v>86</v>
      </c>
      <c r="BA1385" s="4" t="s">
        <v>86</v>
      </c>
      <c r="BB1385" s="4" t="s">
        <v>87</v>
      </c>
      <c r="BC1385" s="4" t="s">
        <v>89</v>
      </c>
      <c r="BD1385" s="4" t="s">
        <v>86</v>
      </c>
      <c r="BE1385" s="4" t="s">
        <v>89</v>
      </c>
      <c r="BF1385" s="4" t="s">
        <v>89</v>
      </c>
      <c r="BG1385" s="4" t="s">
        <v>85</v>
      </c>
    </row>
    <row r="1386" spans="1:59" ht="274.5">
      <c r="A1386" s="4">
        <v>2028724</v>
      </c>
      <c r="B1386" s="5">
        <f t="shared" si="42"/>
        <v>1701638</v>
      </c>
      <c r="C1386" s="5">
        <f t="shared" si="43"/>
        <v>2028724</v>
      </c>
      <c r="D1386" s="4">
        <v>1701638</v>
      </c>
      <c r="E1386" s="4" t="s">
        <v>9007</v>
      </c>
      <c r="F1386" s="4" t="s">
        <v>9008</v>
      </c>
      <c r="G1386" s="4" t="s">
        <v>9009</v>
      </c>
      <c r="H1386" s="4" t="s">
        <v>9010</v>
      </c>
      <c r="I1386" s="4" t="s">
        <v>9011</v>
      </c>
      <c r="J1386" s="4" t="s">
        <v>9012</v>
      </c>
      <c r="K1386" s="4" t="s">
        <v>94</v>
      </c>
      <c r="L1386" s="4"/>
      <c r="M1386" s="4" t="s">
        <v>9013</v>
      </c>
      <c r="N1386" s="4" t="s">
        <v>123</v>
      </c>
      <c r="O1386" s="4" t="s">
        <v>9014</v>
      </c>
      <c r="P1386" s="4" t="s">
        <v>83</v>
      </c>
      <c r="Q1386" s="4" t="s">
        <v>81</v>
      </c>
      <c r="R1386" s="4" t="s">
        <v>83</v>
      </c>
      <c r="S1386" s="4" t="s">
        <v>81</v>
      </c>
      <c r="T1386" s="4" t="s">
        <v>82</v>
      </c>
      <c r="U1386" s="4" t="s">
        <v>82</v>
      </c>
      <c r="V1386" s="4" t="s">
        <v>81</v>
      </c>
      <c r="W1386" s="4" t="s">
        <v>81</v>
      </c>
      <c r="X1386" s="4" t="s">
        <v>81</v>
      </c>
      <c r="Y1386" s="4" t="s">
        <v>83</v>
      </c>
      <c r="Z1386" s="4" t="s">
        <v>86</v>
      </c>
      <c r="AA1386" s="4" t="s">
        <v>96</v>
      </c>
      <c r="AB1386" s="4" t="s">
        <v>86</v>
      </c>
      <c r="AC1386" s="4" t="s">
        <v>85</v>
      </c>
      <c r="AD1386" s="4">
        <v>1.6750000000000001E-3</v>
      </c>
      <c r="AE1386" s="4" t="s">
        <v>40</v>
      </c>
      <c r="AF1386" s="4" t="s">
        <v>42</v>
      </c>
      <c r="AG1386" s="4" t="s">
        <v>41</v>
      </c>
      <c r="AH1386" s="4" t="s">
        <v>42</v>
      </c>
      <c r="AI1386" s="4" t="s">
        <v>40</v>
      </c>
      <c r="AJ1386" s="4" t="s">
        <v>40</v>
      </c>
      <c r="AK1386" s="4" t="s">
        <v>42</v>
      </c>
      <c r="AL1386" s="4" t="s">
        <v>40</v>
      </c>
      <c r="AM1386" s="4" t="s">
        <v>42</v>
      </c>
      <c r="AN1386" s="4" t="s">
        <v>42</v>
      </c>
      <c r="AO1386" s="4" t="s">
        <v>42</v>
      </c>
      <c r="AP1386" s="4" t="s">
        <v>42</v>
      </c>
      <c r="AQ1386" s="4" t="s">
        <v>42</v>
      </c>
      <c r="AR1386" s="4" t="s">
        <v>42</v>
      </c>
      <c r="AS1386" s="4"/>
      <c r="AT1386" s="4" t="s">
        <v>81</v>
      </c>
      <c r="AU1386" s="4" t="s">
        <v>86</v>
      </c>
      <c r="AV1386" s="4" t="s">
        <v>83</v>
      </c>
      <c r="AW1386" s="4" t="s">
        <v>86</v>
      </c>
      <c r="AX1386" s="4" t="s">
        <v>86</v>
      </c>
      <c r="AY1386" s="4" t="s">
        <v>86</v>
      </c>
      <c r="AZ1386" s="4" t="s">
        <v>86</v>
      </c>
      <c r="BA1386" s="4" t="s">
        <v>86</v>
      </c>
      <c r="BB1386" s="4" t="s">
        <v>89</v>
      </c>
      <c r="BC1386" s="4" t="s">
        <v>87</v>
      </c>
      <c r="BD1386" s="4" t="s">
        <v>86</v>
      </c>
      <c r="BE1386" s="4" t="s">
        <v>89</v>
      </c>
      <c r="BF1386" s="4" t="s">
        <v>86</v>
      </c>
      <c r="BG1386" s="4" t="s">
        <v>85</v>
      </c>
    </row>
    <row r="1387" spans="1:59" ht="188.25">
      <c r="A1387" s="4">
        <v>1583216</v>
      </c>
      <c r="B1387" s="5">
        <f t="shared" si="42"/>
        <v>1701470</v>
      </c>
      <c r="C1387" s="5">
        <f t="shared" si="43"/>
        <v>1583216</v>
      </c>
      <c r="D1387" s="4">
        <v>1701470</v>
      </c>
      <c r="E1387" s="4" t="s">
        <v>9015</v>
      </c>
      <c r="F1387" s="4" t="s">
        <v>9016</v>
      </c>
      <c r="G1387" s="4" t="s">
        <v>9017</v>
      </c>
      <c r="H1387" s="4" t="s">
        <v>9018</v>
      </c>
      <c r="I1387" s="4"/>
      <c r="J1387" s="4" t="s">
        <v>9019</v>
      </c>
      <c r="K1387" s="4" t="s">
        <v>129</v>
      </c>
      <c r="L1387" s="4"/>
      <c r="M1387" s="4" t="s">
        <v>9020</v>
      </c>
      <c r="N1387" s="4" t="s">
        <v>1522</v>
      </c>
      <c r="O1387" s="4" t="s">
        <v>9021</v>
      </c>
      <c r="P1387" s="4" t="s">
        <v>83</v>
      </c>
      <c r="Q1387" s="4" t="s">
        <v>81</v>
      </c>
      <c r="R1387" s="4" t="s">
        <v>83</v>
      </c>
      <c r="S1387" s="4" t="s">
        <v>81</v>
      </c>
      <c r="T1387" s="4" t="s">
        <v>82</v>
      </c>
      <c r="U1387" s="4" t="s">
        <v>82</v>
      </c>
      <c r="V1387" s="4" t="s">
        <v>83</v>
      </c>
      <c r="W1387" s="4" t="s">
        <v>83</v>
      </c>
      <c r="X1387" s="4" t="s">
        <v>83</v>
      </c>
      <c r="Y1387" s="4" t="s">
        <v>81</v>
      </c>
      <c r="Z1387" s="4" t="s">
        <v>81</v>
      </c>
      <c r="AA1387" s="4" t="s">
        <v>96</v>
      </c>
      <c r="AB1387" s="4" t="s">
        <v>83</v>
      </c>
      <c r="AC1387" s="4" t="s">
        <v>85</v>
      </c>
      <c r="AD1387" s="4">
        <v>1.56E-3</v>
      </c>
      <c r="AE1387" s="4" t="s">
        <v>40</v>
      </c>
      <c r="AF1387" s="4" t="s">
        <v>42</v>
      </c>
      <c r="AG1387" s="4" t="s">
        <v>40</v>
      </c>
      <c r="AH1387" s="4" t="s">
        <v>42</v>
      </c>
      <c r="AI1387" s="4" t="s">
        <v>40</v>
      </c>
      <c r="AJ1387" s="4" t="s">
        <v>40</v>
      </c>
      <c r="AK1387" s="4" t="s">
        <v>40</v>
      </c>
      <c r="AL1387" s="4" t="s">
        <v>42</v>
      </c>
      <c r="AM1387" s="4" t="s">
        <v>40</v>
      </c>
      <c r="AN1387" s="4" t="s">
        <v>41</v>
      </c>
      <c r="AO1387" s="4" t="s">
        <v>42</v>
      </c>
      <c r="AP1387" s="4" t="s">
        <v>42</v>
      </c>
      <c r="AQ1387" s="4" t="s">
        <v>41</v>
      </c>
      <c r="AR1387" s="4" t="s">
        <v>42</v>
      </c>
      <c r="AS1387" s="4"/>
      <c r="AT1387" s="4" t="s">
        <v>86</v>
      </c>
      <c r="AU1387" s="4" t="s">
        <v>86</v>
      </c>
      <c r="AV1387" s="4" t="s">
        <v>86</v>
      </c>
      <c r="AW1387" s="4" t="s">
        <v>86</v>
      </c>
      <c r="AX1387" s="4" t="s">
        <v>86</v>
      </c>
      <c r="AY1387" s="4" t="s">
        <v>86</v>
      </c>
      <c r="AZ1387" s="4" t="s">
        <v>86</v>
      </c>
      <c r="BA1387" s="4" t="s">
        <v>86</v>
      </c>
      <c r="BB1387" s="4" t="s">
        <v>86</v>
      </c>
      <c r="BC1387" s="4" t="s">
        <v>83</v>
      </c>
      <c r="BD1387" s="4" t="s">
        <v>86</v>
      </c>
      <c r="BE1387" s="4" t="s">
        <v>86</v>
      </c>
      <c r="BF1387" s="4" t="s">
        <v>83</v>
      </c>
      <c r="BG1387" s="4" t="s">
        <v>85</v>
      </c>
    </row>
    <row r="1388" spans="1:59" ht="245.25">
      <c r="A1388" s="4">
        <v>1369332</v>
      </c>
      <c r="B1388" s="5">
        <f t="shared" si="42"/>
        <v>1369332</v>
      </c>
      <c r="C1388" s="5">
        <f t="shared" si="43"/>
        <v>1369332</v>
      </c>
      <c r="D1388" s="4">
        <v>1369332</v>
      </c>
      <c r="E1388" s="4" t="s">
        <v>9022</v>
      </c>
      <c r="F1388" s="4" t="s">
        <v>9023</v>
      </c>
      <c r="G1388" s="4" t="s">
        <v>9024</v>
      </c>
      <c r="H1388" s="4" t="s">
        <v>9025</v>
      </c>
      <c r="I1388" s="4" t="s">
        <v>9026</v>
      </c>
      <c r="J1388" s="4" t="s">
        <v>514</v>
      </c>
      <c r="K1388" s="4" t="s">
        <v>78</v>
      </c>
      <c r="L1388" s="4"/>
      <c r="M1388" s="4" t="s">
        <v>9027</v>
      </c>
      <c r="N1388" s="4" t="s">
        <v>4662</v>
      </c>
      <c r="O1388" s="4" t="s">
        <v>9028</v>
      </c>
      <c r="P1388" s="4" t="s">
        <v>323</v>
      </c>
      <c r="Q1388" s="4" t="s">
        <v>81</v>
      </c>
      <c r="R1388" s="4" t="s">
        <v>81</v>
      </c>
      <c r="S1388" s="4" t="s">
        <v>86</v>
      </c>
      <c r="T1388" s="4" t="s">
        <v>82</v>
      </c>
      <c r="U1388" s="4" t="s">
        <v>82</v>
      </c>
      <c r="V1388" s="4" t="s">
        <v>83</v>
      </c>
      <c r="W1388" s="4" t="s">
        <v>83</v>
      </c>
      <c r="X1388" s="4" t="s">
        <v>83</v>
      </c>
      <c r="Y1388" s="4" t="s">
        <v>81</v>
      </c>
      <c r="Z1388" s="4" t="s">
        <v>86</v>
      </c>
      <c r="AA1388" s="4" t="s">
        <v>96</v>
      </c>
      <c r="AB1388" s="4" t="s">
        <v>86</v>
      </c>
      <c r="AC1388" s="4" t="s">
        <v>85</v>
      </c>
      <c r="AD1388" s="4">
        <v>1.8600000000000001E-3</v>
      </c>
      <c r="AE1388" s="4" t="s">
        <v>41</v>
      </c>
      <c r="AF1388" s="4" t="s">
        <v>42</v>
      </c>
      <c r="AG1388" s="4" t="s">
        <v>42</v>
      </c>
      <c r="AH1388" s="4" t="s">
        <v>42</v>
      </c>
      <c r="AI1388" s="4" t="s">
        <v>40</v>
      </c>
      <c r="AJ1388" s="4" t="s">
        <v>40</v>
      </c>
      <c r="AK1388" s="4" t="s">
        <v>40</v>
      </c>
      <c r="AL1388" s="4" t="s">
        <v>42</v>
      </c>
      <c r="AM1388" s="4" t="s">
        <v>40</v>
      </c>
      <c r="AN1388" s="4" t="s">
        <v>41</v>
      </c>
      <c r="AO1388" s="4" t="s">
        <v>42</v>
      </c>
      <c r="AP1388" s="4" t="s">
        <v>42</v>
      </c>
      <c r="AQ1388" s="4" t="s">
        <v>42</v>
      </c>
      <c r="AR1388" s="4" t="s">
        <v>42</v>
      </c>
      <c r="AS1388" s="4"/>
      <c r="AT1388" s="4" t="s">
        <v>83</v>
      </c>
      <c r="AU1388" s="4" t="s">
        <v>81</v>
      </c>
      <c r="AV1388" s="4" t="s">
        <v>86</v>
      </c>
      <c r="AW1388" s="4" t="s">
        <v>86</v>
      </c>
      <c r="AX1388" s="4" t="s">
        <v>86</v>
      </c>
      <c r="AY1388" s="4" t="s">
        <v>86</v>
      </c>
      <c r="AZ1388" s="4" t="s">
        <v>86</v>
      </c>
      <c r="BA1388" s="4" t="s">
        <v>86</v>
      </c>
      <c r="BB1388" s="4" t="s">
        <v>86</v>
      </c>
      <c r="BC1388" s="4" t="s">
        <v>83</v>
      </c>
      <c r="BD1388" s="4" t="s">
        <v>81</v>
      </c>
      <c r="BE1388" s="4" t="s">
        <v>86</v>
      </c>
      <c r="BF1388" s="4" t="s">
        <v>86</v>
      </c>
      <c r="BG1388" s="4" t="s">
        <v>86</v>
      </c>
    </row>
    <row r="1389" spans="1:59" ht="361.5">
      <c r="A1389" s="4">
        <v>2351785</v>
      </c>
      <c r="B1389" s="5">
        <f t="shared" si="42"/>
        <v>1692199</v>
      </c>
      <c r="C1389" s="5">
        <f t="shared" si="43"/>
        <v>2351785</v>
      </c>
      <c r="D1389" s="4">
        <v>1692199</v>
      </c>
      <c r="E1389" s="4" t="s">
        <v>9029</v>
      </c>
      <c r="F1389" s="4" t="s">
        <v>9030</v>
      </c>
      <c r="G1389" s="4" t="s">
        <v>9031</v>
      </c>
      <c r="H1389" s="4" t="s">
        <v>9032</v>
      </c>
      <c r="I1389" s="4" t="s">
        <v>9033</v>
      </c>
      <c r="J1389" s="4" t="s">
        <v>9034</v>
      </c>
      <c r="K1389" s="4" t="s">
        <v>346</v>
      </c>
      <c r="L1389" s="4"/>
      <c r="M1389" s="4" t="s">
        <v>9035</v>
      </c>
      <c r="N1389" s="4" t="s">
        <v>7743</v>
      </c>
      <c r="O1389" s="4" t="s">
        <v>9036</v>
      </c>
      <c r="P1389" s="4" t="s">
        <v>323</v>
      </c>
      <c r="Q1389" s="4" t="s">
        <v>86</v>
      </c>
      <c r="R1389" s="4" t="s">
        <v>83</v>
      </c>
      <c r="S1389" s="4" t="s">
        <v>81</v>
      </c>
      <c r="T1389" s="4" t="s">
        <v>82</v>
      </c>
      <c r="U1389" s="4" t="s">
        <v>82</v>
      </c>
      <c r="V1389" s="4" t="s">
        <v>83</v>
      </c>
      <c r="W1389" s="4" t="s">
        <v>83</v>
      </c>
      <c r="X1389" s="4" t="s">
        <v>83</v>
      </c>
      <c r="Y1389" s="4" t="s">
        <v>83</v>
      </c>
      <c r="Z1389" s="4" t="s">
        <v>86</v>
      </c>
      <c r="AA1389" s="4" t="s">
        <v>84</v>
      </c>
      <c r="AB1389" s="4" t="s">
        <v>81</v>
      </c>
      <c r="AC1389" s="4" t="s">
        <v>86</v>
      </c>
      <c r="AD1389" s="4">
        <v>2.7550000000000001E-3</v>
      </c>
      <c r="AE1389" s="4" t="s">
        <v>41</v>
      </c>
      <c r="AF1389" s="4" t="s">
        <v>42</v>
      </c>
      <c r="AG1389" s="4" t="s">
        <v>40</v>
      </c>
      <c r="AH1389" s="4" t="s">
        <v>42</v>
      </c>
      <c r="AI1389" s="4" t="s">
        <v>40</v>
      </c>
      <c r="AJ1389" s="4" t="s">
        <v>40</v>
      </c>
      <c r="AK1389" s="4" t="s">
        <v>40</v>
      </c>
      <c r="AL1389" s="4" t="s">
        <v>40</v>
      </c>
      <c r="AM1389" s="4" t="s">
        <v>40</v>
      </c>
      <c r="AN1389" s="4" t="s">
        <v>41</v>
      </c>
      <c r="AO1389" s="4" t="s">
        <v>42</v>
      </c>
      <c r="AP1389" s="4" t="s">
        <v>41</v>
      </c>
      <c r="AQ1389" s="4" t="s">
        <v>42</v>
      </c>
      <c r="AR1389" s="4" t="s">
        <v>42</v>
      </c>
      <c r="AS1389" s="4"/>
      <c r="AT1389" s="4" t="s">
        <v>83</v>
      </c>
      <c r="AU1389" s="4" t="s">
        <v>86</v>
      </c>
      <c r="AV1389" s="4" t="s">
        <v>86</v>
      </c>
      <c r="AW1389" s="4" t="s">
        <v>86</v>
      </c>
      <c r="AX1389" s="4" t="s">
        <v>86</v>
      </c>
      <c r="AY1389" s="4" t="s">
        <v>86</v>
      </c>
      <c r="AZ1389" s="4" t="s">
        <v>86</v>
      </c>
      <c r="BA1389" s="4" t="s">
        <v>86</v>
      </c>
      <c r="BB1389" s="4" t="s">
        <v>81</v>
      </c>
      <c r="BC1389" s="4" t="s">
        <v>83</v>
      </c>
      <c r="BD1389" s="4" t="s">
        <v>81</v>
      </c>
      <c r="BE1389" s="4" t="s">
        <v>88</v>
      </c>
      <c r="BF1389" s="4" t="s">
        <v>86</v>
      </c>
      <c r="BG1389" s="4" t="s">
        <v>86</v>
      </c>
    </row>
    <row r="1390" spans="1:59" ht="375.75">
      <c r="A1390" s="4">
        <v>2501738</v>
      </c>
      <c r="B1390" s="5">
        <f t="shared" si="42"/>
        <v>1695922</v>
      </c>
      <c r="C1390" s="5">
        <f t="shared" si="43"/>
        <v>2501738</v>
      </c>
      <c r="D1390" s="4">
        <v>1695922</v>
      </c>
      <c r="E1390" s="4" t="s">
        <v>9037</v>
      </c>
      <c r="F1390" s="4" t="s">
        <v>9038</v>
      </c>
      <c r="G1390" s="4" t="s">
        <v>9039</v>
      </c>
      <c r="H1390" s="4" t="s">
        <v>994</v>
      </c>
      <c r="I1390" s="4" t="s">
        <v>9040</v>
      </c>
      <c r="J1390" s="4" t="s">
        <v>8281</v>
      </c>
      <c r="K1390" s="4" t="s">
        <v>111</v>
      </c>
      <c r="L1390" s="4"/>
      <c r="M1390" s="4" t="s">
        <v>9041</v>
      </c>
      <c r="N1390" s="4" t="s">
        <v>960</v>
      </c>
      <c r="O1390" s="4" t="s">
        <v>9042</v>
      </c>
      <c r="P1390" s="4" t="s">
        <v>83</v>
      </c>
      <c r="Q1390" s="4" t="s">
        <v>81</v>
      </c>
      <c r="R1390" s="4" t="s">
        <v>81</v>
      </c>
      <c r="S1390" s="4" t="s">
        <v>81</v>
      </c>
      <c r="T1390" s="4" t="s">
        <v>82</v>
      </c>
      <c r="U1390" s="4" t="s">
        <v>82</v>
      </c>
      <c r="V1390" s="4" t="s">
        <v>83</v>
      </c>
      <c r="W1390" s="4" t="s">
        <v>81</v>
      </c>
      <c r="X1390" s="4" t="s">
        <v>83</v>
      </c>
      <c r="Y1390" s="4" t="s">
        <v>83</v>
      </c>
      <c r="Z1390" s="4" t="s">
        <v>83</v>
      </c>
      <c r="AA1390" s="4" t="s">
        <v>96</v>
      </c>
      <c r="AB1390" s="4" t="s">
        <v>81</v>
      </c>
      <c r="AC1390" s="4" t="s">
        <v>85</v>
      </c>
      <c r="AD1390" s="4">
        <v>2.98E-3</v>
      </c>
      <c r="AE1390" s="4" t="s">
        <v>40</v>
      </c>
      <c r="AF1390" s="4" t="s">
        <v>42</v>
      </c>
      <c r="AG1390" s="4" t="s">
        <v>42</v>
      </c>
      <c r="AH1390" s="4" t="s">
        <v>42</v>
      </c>
      <c r="AI1390" s="4" t="s">
        <v>40</v>
      </c>
      <c r="AJ1390" s="4" t="s">
        <v>40</v>
      </c>
      <c r="AK1390" s="4" t="s">
        <v>40</v>
      </c>
      <c r="AL1390" s="4" t="s">
        <v>40</v>
      </c>
      <c r="AM1390" s="4" t="s">
        <v>41</v>
      </c>
      <c r="AN1390" s="4" t="s">
        <v>42</v>
      </c>
      <c r="AO1390" s="4" t="s">
        <v>41</v>
      </c>
      <c r="AP1390" s="4" t="s">
        <v>42</v>
      </c>
      <c r="AQ1390" s="4" t="s">
        <v>42</v>
      </c>
      <c r="AR1390" s="4" t="s">
        <v>42</v>
      </c>
      <c r="AS1390" s="4"/>
      <c r="AT1390" s="4" t="s">
        <v>81</v>
      </c>
      <c r="AU1390" s="4" t="s">
        <v>81</v>
      </c>
      <c r="AV1390" s="4" t="s">
        <v>86</v>
      </c>
      <c r="AW1390" s="4" t="s">
        <v>81</v>
      </c>
      <c r="AX1390" s="4" t="s">
        <v>86</v>
      </c>
      <c r="AY1390" s="4" t="s">
        <v>86</v>
      </c>
      <c r="AZ1390" s="4" t="s">
        <v>86</v>
      </c>
      <c r="BA1390" s="4" t="s">
        <v>86</v>
      </c>
      <c r="BB1390" s="4" t="s">
        <v>83</v>
      </c>
      <c r="BC1390" s="4" t="s">
        <v>81</v>
      </c>
      <c r="BD1390" s="4" t="s">
        <v>83</v>
      </c>
      <c r="BE1390" s="4" t="s">
        <v>89</v>
      </c>
      <c r="BF1390" s="4" t="s">
        <v>86</v>
      </c>
      <c r="BG1390" s="4" t="s">
        <v>85</v>
      </c>
    </row>
    <row r="1391" spans="1:59" ht="274.5">
      <c r="A1391" s="4">
        <v>2244236</v>
      </c>
      <c r="B1391" s="5">
        <f t="shared" si="42"/>
        <v>1702095</v>
      </c>
      <c r="C1391" s="5">
        <f t="shared" si="43"/>
        <v>2244236</v>
      </c>
      <c r="D1391" s="4">
        <v>1702095</v>
      </c>
      <c r="E1391" s="4" t="s">
        <v>9043</v>
      </c>
      <c r="F1391" s="4" t="s">
        <v>9044</v>
      </c>
      <c r="G1391" s="4" t="s">
        <v>9045</v>
      </c>
      <c r="H1391" s="4" t="s">
        <v>75</v>
      </c>
      <c r="I1391" s="4" t="s">
        <v>9046</v>
      </c>
      <c r="J1391" s="4" t="s">
        <v>77</v>
      </c>
      <c r="K1391" s="4" t="s">
        <v>94</v>
      </c>
      <c r="L1391" s="4"/>
      <c r="M1391" s="4" t="s">
        <v>9047</v>
      </c>
      <c r="N1391" s="4"/>
      <c r="O1391" s="4" t="s">
        <v>9048</v>
      </c>
      <c r="P1391" s="4" t="s">
        <v>81</v>
      </c>
      <c r="Q1391" s="4" t="s">
        <v>81</v>
      </c>
      <c r="R1391" s="4" t="s">
        <v>81</v>
      </c>
      <c r="S1391" s="4" t="s">
        <v>81</v>
      </c>
      <c r="T1391" s="4" t="s">
        <v>82</v>
      </c>
      <c r="U1391" s="4" t="s">
        <v>82</v>
      </c>
      <c r="V1391" s="4" t="s">
        <v>81</v>
      </c>
      <c r="W1391" s="4" t="s">
        <v>81</v>
      </c>
      <c r="X1391" s="4" t="s">
        <v>83</v>
      </c>
      <c r="Y1391" s="4" t="s">
        <v>83</v>
      </c>
      <c r="Z1391" s="4" t="s">
        <v>81</v>
      </c>
      <c r="AA1391" s="4" t="s">
        <v>84</v>
      </c>
      <c r="AB1391" s="4" t="s">
        <v>81</v>
      </c>
      <c r="AC1391" s="4" t="s">
        <v>85</v>
      </c>
      <c r="AD1391" s="4">
        <v>1.585E-3</v>
      </c>
      <c r="AE1391" s="4" t="s">
        <v>42</v>
      </c>
      <c r="AF1391" s="4" t="s">
        <v>42</v>
      </c>
      <c r="AG1391" s="4" t="s">
        <v>42</v>
      </c>
      <c r="AH1391" s="4" t="s">
        <v>42</v>
      </c>
      <c r="AI1391" s="4" t="s">
        <v>40</v>
      </c>
      <c r="AJ1391" s="4" t="s">
        <v>40</v>
      </c>
      <c r="AK1391" s="4" t="s">
        <v>40</v>
      </c>
      <c r="AL1391" s="4" t="s">
        <v>40</v>
      </c>
      <c r="AM1391" s="4" t="s">
        <v>42</v>
      </c>
      <c r="AN1391" s="4" t="s">
        <v>42</v>
      </c>
      <c r="AO1391" s="4" t="s">
        <v>42</v>
      </c>
      <c r="AP1391" s="4" t="s">
        <v>40</v>
      </c>
      <c r="AQ1391" s="4" t="s">
        <v>42</v>
      </c>
      <c r="AR1391" s="4" t="s">
        <v>42</v>
      </c>
      <c r="AS1391" s="4"/>
      <c r="AT1391" s="4" t="s">
        <v>81</v>
      </c>
      <c r="AU1391" s="4" t="s">
        <v>86</v>
      </c>
      <c r="AV1391" s="4" t="s">
        <v>86</v>
      </c>
      <c r="AW1391" s="4" t="s">
        <v>86</v>
      </c>
      <c r="AX1391" s="4" t="s">
        <v>86</v>
      </c>
      <c r="AY1391" s="4" t="s">
        <v>86</v>
      </c>
      <c r="AZ1391" s="4" t="s">
        <v>86</v>
      </c>
      <c r="BA1391" s="4" t="s">
        <v>86</v>
      </c>
      <c r="BB1391" s="4" t="s">
        <v>89</v>
      </c>
      <c r="BC1391" s="4" t="s">
        <v>89</v>
      </c>
      <c r="BD1391" s="4" t="s">
        <v>86</v>
      </c>
      <c r="BE1391" s="4" t="s">
        <v>86</v>
      </c>
      <c r="BF1391" s="4" t="s">
        <v>86</v>
      </c>
      <c r="BG1391" s="4" t="s">
        <v>86</v>
      </c>
    </row>
    <row r="1392" spans="1:59" ht="332.25">
      <c r="A1392" s="4">
        <v>2196964</v>
      </c>
      <c r="B1392" s="5">
        <f t="shared" si="42"/>
        <v>1700863</v>
      </c>
      <c r="C1392" s="5">
        <f t="shared" si="43"/>
        <v>2196964</v>
      </c>
      <c r="D1392" s="4">
        <v>1700863</v>
      </c>
      <c r="E1392" s="4" t="s">
        <v>9049</v>
      </c>
      <c r="F1392" s="4" t="s">
        <v>9050</v>
      </c>
      <c r="G1392" s="4" t="s">
        <v>9051</v>
      </c>
      <c r="H1392" s="4" t="s">
        <v>1328</v>
      </c>
      <c r="I1392" s="4" t="s">
        <v>9052</v>
      </c>
      <c r="J1392" s="4" t="s">
        <v>2675</v>
      </c>
      <c r="K1392" s="4" t="s">
        <v>94</v>
      </c>
      <c r="L1392" s="4"/>
      <c r="M1392" s="4" t="s">
        <v>268</v>
      </c>
      <c r="N1392" s="4" t="s">
        <v>113</v>
      </c>
      <c r="O1392" s="4" t="s">
        <v>9053</v>
      </c>
      <c r="P1392" s="4" t="s">
        <v>81</v>
      </c>
      <c r="Q1392" s="4" t="s">
        <v>86</v>
      </c>
      <c r="R1392" s="4" t="s">
        <v>86</v>
      </c>
      <c r="S1392" s="4" t="s">
        <v>81</v>
      </c>
      <c r="T1392" s="4" t="s">
        <v>82</v>
      </c>
      <c r="U1392" s="4" t="s">
        <v>82</v>
      </c>
      <c r="V1392" s="4" t="s">
        <v>83</v>
      </c>
      <c r="W1392" s="4" t="s">
        <v>81</v>
      </c>
      <c r="X1392" s="4" t="s">
        <v>81</v>
      </c>
      <c r="Y1392" s="4" t="s">
        <v>81</v>
      </c>
      <c r="Z1392" s="4" t="s">
        <v>81</v>
      </c>
      <c r="AA1392" s="4" t="s">
        <v>96</v>
      </c>
      <c r="AB1392" s="4" t="s">
        <v>81</v>
      </c>
      <c r="AC1392" s="4" t="s">
        <v>85</v>
      </c>
      <c r="AD1392" s="4">
        <v>1.47E-3</v>
      </c>
      <c r="AE1392" s="4" t="s">
        <v>42</v>
      </c>
      <c r="AF1392" s="4" t="s">
        <v>42</v>
      </c>
      <c r="AG1392" s="4" t="s">
        <v>42</v>
      </c>
      <c r="AH1392" s="4" t="s">
        <v>42</v>
      </c>
      <c r="AI1392" s="4" t="s">
        <v>40</v>
      </c>
      <c r="AJ1392" s="4" t="s">
        <v>40</v>
      </c>
      <c r="AK1392" s="4" t="s">
        <v>42</v>
      </c>
      <c r="AL1392" s="4" t="s">
        <v>42</v>
      </c>
      <c r="AM1392" s="4" t="s">
        <v>41</v>
      </c>
      <c r="AN1392" s="4" t="s">
        <v>42</v>
      </c>
      <c r="AO1392" s="4" t="s">
        <v>42</v>
      </c>
      <c r="AP1392" s="4" t="s">
        <v>42</v>
      </c>
      <c r="AQ1392" s="4" t="s">
        <v>42</v>
      </c>
      <c r="AR1392" s="4" t="s">
        <v>42</v>
      </c>
      <c r="AS1392" s="4"/>
      <c r="AT1392" s="4" t="s">
        <v>81</v>
      </c>
      <c r="AU1392" s="4" t="s">
        <v>81</v>
      </c>
      <c r="AV1392" s="4" t="s">
        <v>86</v>
      </c>
      <c r="AW1392" s="4" t="s">
        <v>86</v>
      </c>
      <c r="AX1392" s="4" t="s">
        <v>86</v>
      </c>
      <c r="AY1392" s="4" t="s">
        <v>86</v>
      </c>
      <c r="AZ1392" s="4" t="s">
        <v>86</v>
      </c>
      <c r="BA1392" s="4" t="s">
        <v>86</v>
      </c>
      <c r="BB1392" s="4" t="s">
        <v>83</v>
      </c>
      <c r="BC1392" s="4" t="s">
        <v>87</v>
      </c>
      <c r="BD1392" s="4" t="s">
        <v>86</v>
      </c>
      <c r="BE1392" s="4" t="s">
        <v>96</v>
      </c>
      <c r="BF1392" s="4" t="s">
        <v>86</v>
      </c>
      <c r="BG1392" s="4" t="s">
        <v>85</v>
      </c>
    </row>
    <row r="1393" spans="1:59" ht="332.25">
      <c r="A1393" s="4">
        <v>2167614</v>
      </c>
      <c r="B1393" s="5">
        <f t="shared" si="42"/>
        <v>1701742</v>
      </c>
      <c r="C1393" s="5">
        <f t="shared" si="43"/>
        <v>2167614</v>
      </c>
      <c r="D1393" s="4">
        <v>1701742</v>
      </c>
      <c r="E1393" s="4" t="s">
        <v>9054</v>
      </c>
      <c r="F1393" s="4" t="s">
        <v>9055</v>
      </c>
      <c r="G1393" s="4" t="s">
        <v>9056</v>
      </c>
      <c r="H1393" s="4" t="s">
        <v>1916</v>
      </c>
      <c r="I1393" s="4" t="s">
        <v>9057</v>
      </c>
      <c r="J1393" s="4" t="s">
        <v>275</v>
      </c>
      <c r="K1393" s="4" t="s">
        <v>94</v>
      </c>
      <c r="L1393" s="4"/>
      <c r="M1393" s="4" t="s">
        <v>268</v>
      </c>
      <c r="N1393" s="4" t="s">
        <v>150</v>
      </c>
      <c r="O1393" s="4" t="s">
        <v>9058</v>
      </c>
      <c r="P1393" s="4" t="s">
        <v>81</v>
      </c>
      <c r="Q1393" s="4" t="s">
        <v>81</v>
      </c>
      <c r="R1393" s="4" t="s">
        <v>86</v>
      </c>
      <c r="S1393" s="4" t="s">
        <v>81</v>
      </c>
      <c r="T1393" s="4" t="s">
        <v>82</v>
      </c>
      <c r="U1393" s="4" t="s">
        <v>82</v>
      </c>
      <c r="V1393" s="4" t="s">
        <v>81</v>
      </c>
      <c r="W1393" s="4" t="s">
        <v>86</v>
      </c>
      <c r="X1393" s="4" t="s">
        <v>81</v>
      </c>
      <c r="Y1393" s="4" t="s">
        <v>81</v>
      </c>
      <c r="Z1393" s="4" t="s">
        <v>81</v>
      </c>
      <c r="AA1393" s="4" t="s">
        <v>96</v>
      </c>
      <c r="AB1393" s="4" t="s">
        <v>83</v>
      </c>
      <c r="AC1393" s="4" t="s">
        <v>85</v>
      </c>
      <c r="AD1393" s="4">
        <v>1.8600000000000001E-3</v>
      </c>
      <c r="AE1393" s="4" t="s">
        <v>42</v>
      </c>
      <c r="AF1393" s="4" t="s">
        <v>42</v>
      </c>
      <c r="AG1393" s="4" t="s">
        <v>42</v>
      </c>
      <c r="AH1393" s="4" t="s">
        <v>42</v>
      </c>
      <c r="AI1393" s="4" t="s">
        <v>40</v>
      </c>
      <c r="AJ1393" s="4" t="s">
        <v>40</v>
      </c>
      <c r="AK1393" s="4" t="s">
        <v>42</v>
      </c>
      <c r="AL1393" s="4" t="s">
        <v>42</v>
      </c>
      <c r="AM1393" s="4" t="s">
        <v>42</v>
      </c>
      <c r="AN1393" s="4" t="s">
        <v>42</v>
      </c>
      <c r="AO1393" s="4" t="s">
        <v>42</v>
      </c>
      <c r="AP1393" s="4" t="s">
        <v>42</v>
      </c>
      <c r="AQ1393" s="4" t="s">
        <v>41</v>
      </c>
      <c r="AR1393" s="4" t="s">
        <v>42</v>
      </c>
      <c r="AS1393" s="4"/>
      <c r="AT1393" s="4" t="s">
        <v>81</v>
      </c>
      <c r="AU1393" s="4" t="s">
        <v>86</v>
      </c>
      <c r="AV1393" s="4" t="s">
        <v>86</v>
      </c>
      <c r="AW1393" s="4" t="s">
        <v>86</v>
      </c>
      <c r="AX1393" s="4" t="s">
        <v>86</v>
      </c>
      <c r="AY1393" s="4" t="s">
        <v>86</v>
      </c>
      <c r="AZ1393" s="4" t="s">
        <v>86</v>
      </c>
      <c r="BA1393" s="4" t="s">
        <v>86</v>
      </c>
      <c r="BB1393" s="4" t="s">
        <v>81</v>
      </c>
      <c r="BC1393" s="4" t="s">
        <v>87</v>
      </c>
      <c r="BD1393" s="4" t="s">
        <v>86</v>
      </c>
      <c r="BE1393" s="4" t="s">
        <v>152</v>
      </c>
      <c r="BF1393" s="4" t="s">
        <v>83</v>
      </c>
      <c r="BG1393" s="4" t="s">
        <v>86</v>
      </c>
    </row>
    <row r="1394" spans="1:59" ht="303.75">
      <c r="A1394" s="4">
        <v>2237419</v>
      </c>
      <c r="B1394" s="5">
        <f t="shared" si="42"/>
        <v>1700548</v>
      </c>
      <c r="C1394" s="5">
        <f t="shared" si="43"/>
        <v>2237419</v>
      </c>
      <c r="D1394" s="4">
        <v>1700548</v>
      </c>
      <c r="E1394" s="4" t="s">
        <v>9059</v>
      </c>
      <c r="F1394" s="4" t="s">
        <v>9060</v>
      </c>
      <c r="G1394" s="4" t="s">
        <v>9061</v>
      </c>
      <c r="H1394" s="4" t="s">
        <v>9062</v>
      </c>
      <c r="I1394" s="4" t="s">
        <v>9063</v>
      </c>
      <c r="J1394" s="4" t="s">
        <v>996</v>
      </c>
      <c r="K1394" s="4" t="s">
        <v>224</v>
      </c>
      <c r="L1394" s="4"/>
      <c r="M1394" s="4" t="s">
        <v>9064</v>
      </c>
      <c r="N1394" s="4"/>
      <c r="O1394" s="4" t="s">
        <v>9065</v>
      </c>
      <c r="P1394" s="4" t="s">
        <v>81</v>
      </c>
      <c r="Q1394" s="4" t="s">
        <v>81</v>
      </c>
      <c r="R1394" s="4" t="s">
        <v>81</v>
      </c>
      <c r="S1394" s="4" t="s">
        <v>81</v>
      </c>
      <c r="T1394" s="4" t="s">
        <v>82</v>
      </c>
      <c r="U1394" s="4" t="s">
        <v>84</v>
      </c>
      <c r="V1394" s="4" t="s">
        <v>83</v>
      </c>
      <c r="W1394" s="4" t="s">
        <v>81</v>
      </c>
      <c r="X1394" s="4" t="s">
        <v>83</v>
      </c>
      <c r="Y1394" s="4" t="s">
        <v>81</v>
      </c>
      <c r="Z1394" s="4" t="s">
        <v>86</v>
      </c>
      <c r="AA1394" s="4" t="s">
        <v>96</v>
      </c>
      <c r="AB1394" s="4" t="s">
        <v>81</v>
      </c>
      <c r="AC1394" s="4" t="s">
        <v>85</v>
      </c>
      <c r="AD1394" s="4">
        <v>1.495E-3</v>
      </c>
      <c r="AE1394" s="4" t="s">
        <v>42</v>
      </c>
      <c r="AF1394" s="4" t="s">
        <v>42</v>
      </c>
      <c r="AG1394" s="4" t="s">
        <v>42</v>
      </c>
      <c r="AH1394" s="4" t="s">
        <v>42</v>
      </c>
      <c r="AI1394" s="4" t="s">
        <v>40</v>
      </c>
      <c r="AJ1394" s="4" t="s">
        <v>40</v>
      </c>
      <c r="AK1394" s="4" t="s">
        <v>40</v>
      </c>
      <c r="AL1394" s="4" t="s">
        <v>42</v>
      </c>
      <c r="AM1394" s="4" t="s">
        <v>40</v>
      </c>
      <c r="AN1394" s="4" t="s">
        <v>42</v>
      </c>
      <c r="AO1394" s="4" t="s">
        <v>42</v>
      </c>
      <c r="AP1394" s="4" t="s">
        <v>42</v>
      </c>
      <c r="AQ1394" s="4" t="s">
        <v>42</v>
      </c>
      <c r="AR1394" s="4" t="s">
        <v>42</v>
      </c>
      <c r="AS1394" s="4"/>
      <c r="AT1394" s="4" t="s">
        <v>86</v>
      </c>
      <c r="AU1394" s="4" t="s">
        <v>86</v>
      </c>
      <c r="AV1394" s="4" t="s">
        <v>86</v>
      </c>
      <c r="AW1394" s="4" t="s">
        <v>86</v>
      </c>
      <c r="AX1394" s="4" t="s">
        <v>86</v>
      </c>
      <c r="AY1394" s="4" t="s">
        <v>86</v>
      </c>
      <c r="AZ1394" s="4" t="s">
        <v>86</v>
      </c>
      <c r="BA1394" s="4" t="s">
        <v>86</v>
      </c>
      <c r="BB1394" s="4" t="s">
        <v>86</v>
      </c>
      <c r="BC1394" s="4" t="s">
        <v>89</v>
      </c>
      <c r="BD1394" s="4" t="s">
        <v>86</v>
      </c>
      <c r="BE1394" s="4" t="s">
        <v>86</v>
      </c>
      <c r="BF1394" s="4" t="s">
        <v>86</v>
      </c>
      <c r="BG1394" s="4" t="s">
        <v>86</v>
      </c>
    </row>
    <row r="1395" spans="1:59" ht="332.25">
      <c r="A1395" s="4">
        <v>1840398</v>
      </c>
      <c r="B1395" s="5">
        <f t="shared" si="42"/>
        <v>1700100</v>
      </c>
      <c r="C1395" s="5">
        <f t="shared" si="43"/>
        <v>1840398</v>
      </c>
      <c r="D1395" s="4">
        <v>1700100</v>
      </c>
      <c r="E1395" s="4" t="s">
        <v>9066</v>
      </c>
      <c r="F1395" s="4" t="s">
        <v>9067</v>
      </c>
      <c r="G1395" s="4" t="s">
        <v>9068</v>
      </c>
      <c r="H1395" s="4" t="s">
        <v>9069</v>
      </c>
      <c r="I1395" s="4" t="s">
        <v>2609</v>
      </c>
      <c r="J1395" s="4" t="s">
        <v>9070</v>
      </c>
      <c r="K1395" s="4" t="s">
        <v>94</v>
      </c>
      <c r="L1395" s="4"/>
      <c r="M1395" s="4" t="s">
        <v>9071</v>
      </c>
      <c r="N1395" s="4" t="s">
        <v>566</v>
      </c>
      <c r="O1395" s="4" t="s">
        <v>9072</v>
      </c>
      <c r="P1395" s="4" t="s">
        <v>81</v>
      </c>
      <c r="Q1395" s="4" t="s">
        <v>81</v>
      </c>
      <c r="R1395" s="4" t="s">
        <v>83</v>
      </c>
      <c r="S1395" s="4" t="s">
        <v>81</v>
      </c>
      <c r="T1395" s="4" t="s">
        <v>82</v>
      </c>
      <c r="U1395" s="4" t="s">
        <v>96</v>
      </c>
      <c r="V1395" s="4" t="s">
        <v>81</v>
      </c>
      <c r="W1395" s="4" t="s">
        <v>83</v>
      </c>
      <c r="X1395" s="4" t="s">
        <v>81</v>
      </c>
      <c r="Y1395" s="4" t="s">
        <v>81</v>
      </c>
      <c r="Z1395" s="4" t="s">
        <v>81</v>
      </c>
      <c r="AA1395" s="4" t="s">
        <v>96</v>
      </c>
      <c r="AB1395" s="4" t="s">
        <v>81</v>
      </c>
      <c r="AC1395" s="4" t="s">
        <v>85</v>
      </c>
      <c r="AD1395" s="4">
        <v>1.2750000000000001E-3</v>
      </c>
      <c r="AE1395" s="4" t="s">
        <v>42</v>
      </c>
      <c r="AF1395" s="4" t="s">
        <v>42</v>
      </c>
      <c r="AG1395" s="4" t="s">
        <v>40</v>
      </c>
      <c r="AH1395" s="4" t="s">
        <v>42</v>
      </c>
      <c r="AI1395" s="4" t="s">
        <v>40</v>
      </c>
      <c r="AJ1395" s="4" t="s">
        <v>42</v>
      </c>
      <c r="AK1395" s="4" t="s">
        <v>42</v>
      </c>
      <c r="AL1395" s="4" t="s">
        <v>42</v>
      </c>
      <c r="AM1395" s="4" t="s">
        <v>42</v>
      </c>
      <c r="AN1395" s="4" t="s">
        <v>41</v>
      </c>
      <c r="AO1395" s="4" t="s">
        <v>42</v>
      </c>
      <c r="AP1395" s="4" t="s">
        <v>42</v>
      </c>
      <c r="AQ1395" s="4" t="s">
        <v>42</v>
      </c>
      <c r="AR1395" s="4" t="s">
        <v>42</v>
      </c>
      <c r="AS1395" s="4"/>
      <c r="AT1395" s="4" t="s">
        <v>81</v>
      </c>
      <c r="AU1395" s="4" t="s">
        <v>81</v>
      </c>
      <c r="AV1395" s="4" t="s">
        <v>81</v>
      </c>
      <c r="AW1395" s="4" t="s">
        <v>86</v>
      </c>
      <c r="AX1395" s="4" t="s">
        <v>86</v>
      </c>
      <c r="AY1395" s="4" t="s">
        <v>86</v>
      </c>
      <c r="AZ1395" s="4" t="s">
        <v>86</v>
      </c>
      <c r="BA1395" s="4" t="s">
        <v>86</v>
      </c>
      <c r="BB1395" s="4" t="s">
        <v>81</v>
      </c>
      <c r="BC1395" s="4" t="s">
        <v>83</v>
      </c>
      <c r="BD1395" s="4" t="s">
        <v>86</v>
      </c>
      <c r="BE1395" s="4" t="s">
        <v>96</v>
      </c>
      <c r="BF1395" s="4" t="s">
        <v>86</v>
      </c>
      <c r="BG1395" s="4" t="s">
        <v>85</v>
      </c>
    </row>
    <row r="1396" spans="1:59" ht="318">
      <c r="A1396" s="4">
        <v>2362870</v>
      </c>
      <c r="B1396" s="5">
        <f t="shared" si="42"/>
        <v>1694512</v>
      </c>
      <c r="C1396" s="5">
        <f t="shared" si="43"/>
        <v>2362870</v>
      </c>
      <c r="D1396" s="4">
        <v>1694512</v>
      </c>
      <c r="E1396" s="4" t="s">
        <v>9073</v>
      </c>
      <c r="F1396" s="4" t="s">
        <v>9074</v>
      </c>
      <c r="G1396" s="4" t="s">
        <v>9075</v>
      </c>
      <c r="H1396" s="4" t="s">
        <v>2592</v>
      </c>
      <c r="I1396" s="4" t="s">
        <v>9076</v>
      </c>
      <c r="J1396" s="4" t="s">
        <v>2593</v>
      </c>
      <c r="K1396" s="4" t="s">
        <v>78</v>
      </c>
      <c r="L1396" s="4"/>
      <c r="M1396" s="4" t="s">
        <v>9077</v>
      </c>
      <c r="N1396" s="4" t="s">
        <v>3567</v>
      </c>
      <c r="O1396" s="4" t="s">
        <v>9078</v>
      </c>
      <c r="P1396" s="4" t="s">
        <v>81</v>
      </c>
      <c r="Q1396" s="4" t="s">
        <v>86</v>
      </c>
      <c r="R1396" s="4" t="s">
        <v>83</v>
      </c>
      <c r="S1396" s="4" t="s">
        <v>81</v>
      </c>
      <c r="T1396" s="4" t="s">
        <v>82</v>
      </c>
      <c r="U1396" s="4" t="s">
        <v>96</v>
      </c>
      <c r="V1396" s="4" t="s">
        <v>81</v>
      </c>
      <c r="W1396" s="4" t="s">
        <v>81</v>
      </c>
      <c r="X1396" s="4" t="s">
        <v>81</v>
      </c>
      <c r="Y1396" s="4" t="s">
        <v>81</v>
      </c>
      <c r="Z1396" s="4" t="s">
        <v>83</v>
      </c>
      <c r="AA1396" s="4" t="s">
        <v>84</v>
      </c>
      <c r="AB1396" s="4" t="s">
        <v>81</v>
      </c>
      <c r="AC1396" s="4" t="s">
        <v>85</v>
      </c>
      <c r="AD1396" s="4">
        <v>2.7499999999999998E-3</v>
      </c>
      <c r="AE1396" s="4" t="s">
        <v>42</v>
      </c>
      <c r="AF1396" s="4" t="s">
        <v>42</v>
      </c>
      <c r="AG1396" s="4" t="s">
        <v>40</v>
      </c>
      <c r="AH1396" s="4" t="s">
        <v>42</v>
      </c>
      <c r="AI1396" s="4" t="s">
        <v>40</v>
      </c>
      <c r="AJ1396" s="4" t="s">
        <v>42</v>
      </c>
      <c r="AK1396" s="4" t="s">
        <v>42</v>
      </c>
      <c r="AL1396" s="4" t="s">
        <v>42</v>
      </c>
      <c r="AM1396" s="4" t="s">
        <v>42</v>
      </c>
      <c r="AN1396" s="4" t="s">
        <v>42</v>
      </c>
      <c r="AO1396" s="4" t="s">
        <v>41</v>
      </c>
      <c r="AP1396" s="4" t="s">
        <v>41</v>
      </c>
      <c r="AQ1396" s="4" t="s">
        <v>42</v>
      </c>
      <c r="AR1396" s="4" t="s">
        <v>42</v>
      </c>
      <c r="AS1396" s="4"/>
      <c r="AT1396" s="4" t="s">
        <v>86</v>
      </c>
      <c r="AU1396" s="4" t="s">
        <v>81</v>
      </c>
      <c r="AV1396" s="4" t="s">
        <v>86</v>
      </c>
      <c r="AW1396" s="4" t="s">
        <v>81</v>
      </c>
      <c r="AX1396" s="4" t="s">
        <v>96</v>
      </c>
      <c r="AY1396" s="4" t="s">
        <v>96</v>
      </c>
      <c r="AZ1396" s="4" t="s">
        <v>81</v>
      </c>
      <c r="BA1396" s="4" t="s">
        <v>81</v>
      </c>
      <c r="BB1396" s="4" t="s">
        <v>81</v>
      </c>
      <c r="BC1396" s="4" t="s">
        <v>81</v>
      </c>
      <c r="BD1396" s="4" t="s">
        <v>83</v>
      </c>
      <c r="BE1396" s="4" t="s">
        <v>88</v>
      </c>
      <c r="BF1396" s="4" t="s">
        <v>86</v>
      </c>
      <c r="BG1396" s="4" t="s">
        <v>85</v>
      </c>
    </row>
    <row r="1397" spans="1:59" ht="332.25">
      <c r="A1397" s="4">
        <v>1616129</v>
      </c>
      <c r="B1397" s="5">
        <f t="shared" si="42"/>
        <v>1700131</v>
      </c>
      <c r="C1397" s="5">
        <f t="shared" si="43"/>
        <v>1616129</v>
      </c>
      <c r="D1397" s="4">
        <v>1700131</v>
      </c>
      <c r="E1397" s="4" t="s">
        <v>9079</v>
      </c>
      <c r="F1397" s="4" t="s">
        <v>9080</v>
      </c>
      <c r="G1397" s="4" t="s">
        <v>9081</v>
      </c>
      <c r="H1397" s="4" t="s">
        <v>2423</v>
      </c>
      <c r="I1397" s="4" t="s">
        <v>9082</v>
      </c>
      <c r="J1397" s="4" t="s">
        <v>2424</v>
      </c>
      <c r="K1397" s="4" t="s">
        <v>319</v>
      </c>
      <c r="L1397" s="4"/>
      <c r="M1397" s="4" t="s">
        <v>2418</v>
      </c>
      <c r="N1397" s="4" t="s">
        <v>380</v>
      </c>
      <c r="O1397" s="4" t="s">
        <v>9083</v>
      </c>
      <c r="P1397" s="4" t="s">
        <v>86</v>
      </c>
      <c r="Q1397" s="4" t="s">
        <v>86</v>
      </c>
      <c r="R1397" s="4" t="s">
        <v>83</v>
      </c>
      <c r="S1397" s="4" t="s">
        <v>81</v>
      </c>
      <c r="T1397" s="4" t="s">
        <v>82</v>
      </c>
      <c r="U1397" s="4" t="s">
        <v>96</v>
      </c>
      <c r="V1397" s="4" t="s">
        <v>81</v>
      </c>
      <c r="W1397" s="4" t="s">
        <v>86</v>
      </c>
      <c r="X1397" s="4" t="s">
        <v>81</v>
      </c>
      <c r="Y1397" s="4" t="s">
        <v>81</v>
      </c>
      <c r="Z1397" s="4" t="s">
        <v>83</v>
      </c>
      <c r="AA1397" s="4" t="s">
        <v>86</v>
      </c>
      <c r="AB1397" s="4" t="s">
        <v>81</v>
      </c>
      <c r="AC1397" s="4" t="s">
        <v>86</v>
      </c>
      <c r="AD1397" s="4">
        <v>1.7600000000000001E-3</v>
      </c>
      <c r="AE1397" s="4" t="s">
        <v>42</v>
      </c>
      <c r="AF1397" s="4" t="s">
        <v>42</v>
      </c>
      <c r="AG1397" s="4" t="s">
        <v>40</v>
      </c>
      <c r="AH1397" s="4" t="s">
        <v>42</v>
      </c>
      <c r="AI1397" s="4" t="s">
        <v>40</v>
      </c>
      <c r="AJ1397" s="4" t="s">
        <v>42</v>
      </c>
      <c r="AK1397" s="4" t="s">
        <v>42</v>
      </c>
      <c r="AL1397" s="4" t="s">
        <v>42</v>
      </c>
      <c r="AM1397" s="4" t="s">
        <v>42</v>
      </c>
      <c r="AN1397" s="4" t="s">
        <v>42</v>
      </c>
      <c r="AO1397" s="4" t="s">
        <v>41</v>
      </c>
      <c r="AP1397" s="4" t="s">
        <v>42</v>
      </c>
      <c r="AQ1397" s="4" t="s">
        <v>42</v>
      </c>
      <c r="AR1397" s="4" t="s">
        <v>42</v>
      </c>
      <c r="AS1397" s="4"/>
      <c r="AT1397" s="4" t="s">
        <v>81</v>
      </c>
      <c r="AU1397" s="4" t="s">
        <v>86</v>
      </c>
      <c r="AV1397" s="4" t="s">
        <v>81</v>
      </c>
      <c r="AW1397" s="4" t="s">
        <v>81</v>
      </c>
      <c r="AX1397" s="4" t="s">
        <v>96</v>
      </c>
      <c r="AY1397" s="4" t="s">
        <v>96</v>
      </c>
      <c r="AZ1397" s="4" t="s">
        <v>81</v>
      </c>
      <c r="BA1397" s="4" t="s">
        <v>81</v>
      </c>
      <c r="BB1397" s="4" t="s">
        <v>81</v>
      </c>
      <c r="BC1397" s="4" t="s">
        <v>87</v>
      </c>
      <c r="BD1397" s="4" t="s">
        <v>83</v>
      </c>
      <c r="BE1397" s="4" t="s">
        <v>86</v>
      </c>
      <c r="BF1397" s="4" t="s">
        <v>81</v>
      </c>
      <c r="BG1397" s="4" t="s">
        <v>86</v>
      </c>
    </row>
    <row r="1398" spans="1:59" ht="303.75">
      <c r="A1398" s="4">
        <v>2525094</v>
      </c>
      <c r="B1398" s="5">
        <f t="shared" si="42"/>
        <v>1701787</v>
      </c>
      <c r="C1398" s="5">
        <f t="shared" si="43"/>
        <v>2525094</v>
      </c>
      <c r="D1398" s="4">
        <v>1701787</v>
      </c>
      <c r="E1398" s="4" t="s">
        <v>9084</v>
      </c>
      <c r="F1398" s="4" t="s">
        <v>9085</v>
      </c>
      <c r="G1398" s="4" t="s">
        <v>9086</v>
      </c>
      <c r="H1398" s="4" t="s">
        <v>9087</v>
      </c>
      <c r="I1398" s="4" t="s">
        <v>9088</v>
      </c>
      <c r="J1398" s="4" t="s">
        <v>9089</v>
      </c>
      <c r="K1398" s="4" t="s">
        <v>202</v>
      </c>
      <c r="L1398" s="4"/>
      <c r="M1398" s="4" t="s">
        <v>9090</v>
      </c>
      <c r="N1398" s="4"/>
      <c r="O1398" s="4" t="s">
        <v>9091</v>
      </c>
      <c r="P1398" s="4" t="s">
        <v>323</v>
      </c>
      <c r="Q1398" s="4" t="s">
        <v>81</v>
      </c>
      <c r="R1398" s="4" t="s">
        <v>83</v>
      </c>
      <c r="S1398" s="4" t="s">
        <v>81</v>
      </c>
      <c r="T1398" s="4" t="s">
        <v>82</v>
      </c>
      <c r="U1398" s="4" t="s">
        <v>96</v>
      </c>
      <c r="V1398" s="4" t="s">
        <v>81</v>
      </c>
      <c r="W1398" s="4" t="s">
        <v>83</v>
      </c>
      <c r="X1398" s="4" t="s">
        <v>81</v>
      </c>
      <c r="Y1398" s="4" t="s">
        <v>81</v>
      </c>
      <c r="Z1398" s="4" t="s">
        <v>81</v>
      </c>
      <c r="AA1398" s="4" t="s">
        <v>96</v>
      </c>
      <c r="AB1398" s="4" t="s">
        <v>81</v>
      </c>
      <c r="AC1398" s="4" t="s">
        <v>85</v>
      </c>
      <c r="AD1398" s="4">
        <v>1.645E-3</v>
      </c>
      <c r="AE1398" s="4" t="s">
        <v>40</v>
      </c>
      <c r="AF1398" s="4" t="s">
        <v>42</v>
      </c>
      <c r="AG1398" s="4" t="s">
        <v>40</v>
      </c>
      <c r="AH1398" s="4" t="s">
        <v>42</v>
      </c>
      <c r="AI1398" s="4" t="s">
        <v>40</v>
      </c>
      <c r="AJ1398" s="4" t="s">
        <v>42</v>
      </c>
      <c r="AK1398" s="4" t="s">
        <v>42</v>
      </c>
      <c r="AL1398" s="4" t="s">
        <v>42</v>
      </c>
      <c r="AM1398" s="4" t="s">
        <v>42</v>
      </c>
      <c r="AN1398" s="4" t="s">
        <v>40</v>
      </c>
      <c r="AO1398" s="4" t="s">
        <v>42</v>
      </c>
      <c r="AP1398" s="4" t="s">
        <v>42</v>
      </c>
      <c r="AQ1398" s="4" t="s">
        <v>42</v>
      </c>
      <c r="AR1398" s="4" t="s">
        <v>42</v>
      </c>
      <c r="AS1398" s="4"/>
      <c r="AT1398" s="4" t="s">
        <v>86</v>
      </c>
      <c r="AU1398" s="4" t="s">
        <v>81</v>
      </c>
      <c r="AV1398" s="4" t="s">
        <v>81</v>
      </c>
      <c r="AW1398" s="4" t="s">
        <v>81</v>
      </c>
      <c r="AX1398" s="4" t="s">
        <v>96</v>
      </c>
      <c r="AY1398" s="4" t="s">
        <v>96</v>
      </c>
      <c r="AZ1398" s="4" t="s">
        <v>86</v>
      </c>
      <c r="BA1398" s="4" t="s">
        <v>86</v>
      </c>
      <c r="BB1398" s="4" t="s">
        <v>81</v>
      </c>
      <c r="BC1398" s="4" t="s">
        <v>86</v>
      </c>
      <c r="BD1398" s="4" t="s">
        <v>81</v>
      </c>
      <c r="BE1398" s="4" t="s">
        <v>152</v>
      </c>
      <c r="BF1398" s="4" t="s">
        <v>86</v>
      </c>
      <c r="BG1398" s="4" t="s">
        <v>86</v>
      </c>
    </row>
    <row r="1399" spans="1:59" ht="303.75">
      <c r="A1399" s="4">
        <v>2029697</v>
      </c>
      <c r="B1399" s="5">
        <f t="shared" si="42"/>
        <v>1701608</v>
      </c>
      <c r="C1399" s="5">
        <f t="shared" si="43"/>
        <v>2029697</v>
      </c>
      <c r="D1399" s="4">
        <v>1701608</v>
      </c>
      <c r="E1399" s="4" t="s">
        <v>9092</v>
      </c>
      <c r="F1399" s="4" t="s">
        <v>9093</v>
      </c>
      <c r="G1399" s="4" t="s">
        <v>9094</v>
      </c>
      <c r="H1399" s="4" t="s">
        <v>9095</v>
      </c>
      <c r="I1399" s="4" t="s">
        <v>9096</v>
      </c>
      <c r="J1399" s="4" t="s">
        <v>9097</v>
      </c>
      <c r="K1399" s="4" t="s">
        <v>166</v>
      </c>
      <c r="L1399" s="4"/>
      <c r="M1399" s="4" t="s">
        <v>9098</v>
      </c>
      <c r="N1399" s="4" t="s">
        <v>296</v>
      </c>
      <c r="O1399" s="4" t="s">
        <v>9099</v>
      </c>
      <c r="P1399" s="4" t="s">
        <v>81</v>
      </c>
      <c r="Q1399" s="4" t="s">
        <v>81</v>
      </c>
      <c r="R1399" s="4" t="s">
        <v>81</v>
      </c>
      <c r="S1399" s="4" t="s">
        <v>81</v>
      </c>
      <c r="T1399" s="4" t="s">
        <v>82</v>
      </c>
      <c r="U1399" s="4" t="s">
        <v>86</v>
      </c>
      <c r="V1399" s="4" t="s">
        <v>86</v>
      </c>
      <c r="W1399" s="4" t="s">
        <v>83</v>
      </c>
      <c r="X1399" s="4" t="s">
        <v>86</v>
      </c>
      <c r="Y1399" s="4" t="s">
        <v>86</v>
      </c>
      <c r="Z1399" s="4" t="s">
        <v>81</v>
      </c>
      <c r="AA1399" s="4" t="s">
        <v>84</v>
      </c>
      <c r="AB1399" s="4" t="s">
        <v>83</v>
      </c>
      <c r="AC1399" s="4" t="s">
        <v>85</v>
      </c>
      <c r="AD1399" s="4">
        <v>2.3249999999999998E-3</v>
      </c>
      <c r="AE1399" s="4" t="s">
        <v>42</v>
      </c>
      <c r="AF1399" s="4" t="s">
        <v>42</v>
      </c>
      <c r="AG1399" s="4" t="s">
        <v>42</v>
      </c>
      <c r="AH1399" s="4" t="s">
        <v>42</v>
      </c>
      <c r="AI1399" s="4" t="s">
        <v>40</v>
      </c>
      <c r="AJ1399" s="4" t="s">
        <v>42</v>
      </c>
      <c r="AK1399" s="4" t="s">
        <v>42</v>
      </c>
      <c r="AL1399" s="4" t="s">
        <v>42</v>
      </c>
      <c r="AM1399" s="4" t="s">
        <v>42</v>
      </c>
      <c r="AN1399" s="4" t="s">
        <v>40</v>
      </c>
      <c r="AO1399" s="4" t="s">
        <v>42</v>
      </c>
      <c r="AP1399" s="4" t="s">
        <v>41</v>
      </c>
      <c r="AQ1399" s="4" t="s">
        <v>40</v>
      </c>
      <c r="AR1399" s="4" t="s">
        <v>42</v>
      </c>
      <c r="AS1399" s="4"/>
      <c r="AT1399" s="4" t="s">
        <v>81</v>
      </c>
      <c r="AU1399" s="4" t="s">
        <v>81</v>
      </c>
      <c r="AV1399" s="4" t="s">
        <v>81</v>
      </c>
      <c r="AW1399" s="4" t="s">
        <v>81</v>
      </c>
      <c r="AX1399" s="4" t="s">
        <v>96</v>
      </c>
      <c r="AY1399" s="4" t="s">
        <v>96</v>
      </c>
      <c r="AZ1399" s="4" t="s">
        <v>81</v>
      </c>
      <c r="BA1399" s="4" t="s">
        <v>81</v>
      </c>
      <c r="BB1399" s="4" t="s">
        <v>81</v>
      </c>
      <c r="BC1399" s="4" t="s">
        <v>81</v>
      </c>
      <c r="BD1399" s="4" t="s">
        <v>81</v>
      </c>
      <c r="BE1399" s="4" t="s">
        <v>88</v>
      </c>
      <c r="BF1399" s="4" t="s">
        <v>86</v>
      </c>
      <c r="BG1399" s="4" t="s">
        <v>85</v>
      </c>
    </row>
    <row r="1400" spans="1:59" ht="303.75">
      <c r="A1400" s="4">
        <v>2429832</v>
      </c>
      <c r="B1400" s="5">
        <f t="shared" si="42"/>
        <v>1702593</v>
      </c>
      <c r="C1400" s="5">
        <f t="shared" si="43"/>
        <v>2429832</v>
      </c>
      <c r="D1400" s="4">
        <v>1702593</v>
      </c>
      <c r="E1400" s="4" t="s">
        <v>9100</v>
      </c>
      <c r="F1400" s="4" t="s">
        <v>9101</v>
      </c>
      <c r="G1400" s="4" t="s">
        <v>9102</v>
      </c>
      <c r="H1400" s="4" t="s">
        <v>9103</v>
      </c>
      <c r="I1400" s="4" t="s">
        <v>200</v>
      </c>
      <c r="J1400" s="4" t="s">
        <v>9097</v>
      </c>
      <c r="K1400" s="4" t="s">
        <v>202</v>
      </c>
      <c r="L1400" s="4"/>
      <c r="M1400" s="4" t="s">
        <v>9104</v>
      </c>
      <c r="N1400" s="4" t="s">
        <v>296</v>
      </c>
      <c r="O1400" s="4" t="s">
        <v>9105</v>
      </c>
      <c r="P1400" s="4" t="s">
        <v>81</v>
      </c>
      <c r="Q1400" s="4" t="s">
        <v>81</v>
      </c>
      <c r="R1400" s="4" t="s">
        <v>81</v>
      </c>
      <c r="S1400" s="4" t="s">
        <v>81</v>
      </c>
      <c r="T1400" s="4" t="s">
        <v>82</v>
      </c>
      <c r="U1400" s="4" t="s">
        <v>86</v>
      </c>
      <c r="V1400" s="4" t="s">
        <v>81</v>
      </c>
      <c r="W1400" s="4" t="s">
        <v>83</v>
      </c>
      <c r="X1400" s="4" t="s">
        <v>86</v>
      </c>
      <c r="Y1400" s="4" t="s">
        <v>81</v>
      </c>
      <c r="Z1400" s="4" t="s">
        <v>81</v>
      </c>
      <c r="AA1400" s="4" t="s">
        <v>84</v>
      </c>
      <c r="AB1400" s="4" t="s">
        <v>83</v>
      </c>
      <c r="AC1400" s="4" t="s">
        <v>85</v>
      </c>
      <c r="AD1400" s="4">
        <v>2.0149999999999999E-3</v>
      </c>
      <c r="AE1400" s="4" t="s">
        <v>42</v>
      </c>
      <c r="AF1400" s="4" t="s">
        <v>42</v>
      </c>
      <c r="AG1400" s="4" t="s">
        <v>42</v>
      </c>
      <c r="AH1400" s="4" t="s">
        <v>42</v>
      </c>
      <c r="AI1400" s="4" t="s">
        <v>40</v>
      </c>
      <c r="AJ1400" s="4" t="s">
        <v>42</v>
      </c>
      <c r="AK1400" s="4" t="s">
        <v>42</v>
      </c>
      <c r="AL1400" s="4" t="s">
        <v>42</v>
      </c>
      <c r="AM1400" s="4" t="s">
        <v>42</v>
      </c>
      <c r="AN1400" s="4" t="s">
        <v>40</v>
      </c>
      <c r="AO1400" s="4" t="s">
        <v>42</v>
      </c>
      <c r="AP1400" s="4" t="s">
        <v>41</v>
      </c>
      <c r="AQ1400" s="4" t="s">
        <v>40</v>
      </c>
      <c r="AR1400" s="4" t="s">
        <v>42</v>
      </c>
      <c r="AS1400" s="4"/>
      <c r="AT1400" s="4" t="s">
        <v>86</v>
      </c>
      <c r="AU1400" s="4" t="s">
        <v>81</v>
      </c>
      <c r="AV1400" s="4" t="s">
        <v>81</v>
      </c>
      <c r="AW1400" s="4" t="s">
        <v>81</v>
      </c>
      <c r="AX1400" s="4" t="s">
        <v>96</v>
      </c>
      <c r="AY1400" s="4" t="s">
        <v>96</v>
      </c>
      <c r="AZ1400" s="4" t="s">
        <v>81</v>
      </c>
      <c r="BA1400" s="4" t="s">
        <v>81</v>
      </c>
      <c r="BB1400" s="4" t="s">
        <v>81</v>
      </c>
      <c r="BC1400" s="4" t="s">
        <v>81</v>
      </c>
      <c r="BD1400" s="4" t="s">
        <v>81</v>
      </c>
      <c r="BE1400" s="4" t="s">
        <v>88</v>
      </c>
      <c r="BF1400" s="4" t="s">
        <v>89</v>
      </c>
      <c r="BG1400" s="4" t="s">
        <v>85</v>
      </c>
    </row>
    <row r="1401" spans="1:59" ht="375.75">
      <c r="A1401" s="4">
        <v>2093661</v>
      </c>
      <c r="B1401" s="5">
        <f t="shared" si="42"/>
        <v>1700480</v>
      </c>
      <c r="C1401" s="5">
        <f t="shared" si="43"/>
        <v>2093661</v>
      </c>
      <c r="D1401" s="4">
        <v>1700480</v>
      </c>
      <c r="E1401" s="4" t="s">
        <v>9106</v>
      </c>
      <c r="F1401" s="4" t="s">
        <v>9107</v>
      </c>
      <c r="G1401" s="4" t="s">
        <v>9108</v>
      </c>
      <c r="H1401" s="4" t="s">
        <v>9109</v>
      </c>
      <c r="I1401" s="4" t="s">
        <v>9110</v>
      </c>
      <c r="J1401" s="4" t="s">
        <v>9111</v>
      </c>
      <c r="K1401" s="4" t="s">
        <v>111</v>
      </c>
      <c r="L1401" s="4"/>
      <c r="M1401" s="4" t="s">
        <v>9112</v>
      </c>
      <c r="N1401" s="4" t="s">
        <v>523</v>
      </c>
      <c r="O1401" s="4" t="s">
        <v>9113</v>
      </c>
      <c r="P1401" s="4" t="s">
        <v>323</v>
      </c>
      <c r="Q1401" s="4" t="s">
        <v>86</v>
      </c>
      <c r="R1401" s="4" t="s">
        <v>86</v>
      </c>
      <c r="S1401" s="4" t="s">
        <v>81</v>
      </c>
      <c r="T1401" s="4" t="s">
        <v>82</v>
      </c>
      <c r="U1401" s="4" t="s">
        <v>96</v>
      </c>
      <c r="V1401" s="4" t="s">
        <v>83</v>
      </c>
      <c r="W1401" s="4" t="s">
        <v>83</v>
      </c>
      <c r="X1401" s="4" t="s">
        <v>81</v>
      </c>
      <c r="Y1401" s="4" t="s">
        <v>81</v>
      </c>
      <c r="Z1401" s="4" t="s">
        <v>86</v>
      </c>
      <c r="AA1401" s="4" t="s">
        <v>84</v>
      </c>
      <c r="AB1401" s="4" t="s">
        <v>86</v>
      </c>
      <c r="AC1401" s="4" t="s">
        <v>86</v>
      </c>
      <c r="AD1401" s="4">
        <v>2.5400000000000002E-3</v>
      </c>
      <c r="AE1401" s="4" t="s">
        <v>41</v>
      </c>
      <c r="AF1401" s="4" t="s">
        <v>42</v>
      </c>
      <c r="AG1401" s="4" t="s">
        <v>42</v>
      </c>
      <c r="AH1401" s="4" t="s">
        <v>42</v>
      </c>
      <c r="AI1401" s="4" t="s">
        <v>40</v>
      </c>
      <c r="AJ1401" s="4" t="s">
        <v>42</v>
      </c>
      <c r="AK1401" s="4" t="s">
        <v>42</v>
      </c>
      <c r="AL1401" s="4" t="s">
        <v>42</v>
      </c>
      <c r="AM1401" s="4" t="s">
        <v>40</v>
      </c>
      <c r="AN1401" s="4" t="s">
        <v>40</v>
      </c>
      <c r="AO1401" s="4" t="s">
        <v>42</v>
      </c>
      <c r="AP1401" s="4" t="s">
        <v>40</v>
      </c>
      <c r="AQ1401" s="4" t="s">
        <v>42</v>
      </c>
      <c r="AR1401" s="4" t="s">
        <v>42</v>
      </c>
      <c r="AS1401" s="4"/>
      <c r="AT1401" s="4" t="s">
        <v>83</v>
      </c>
      <c r="AU1401" s="4" t="s">
        <v>86</v>
      </c>
      <c r="AV1401" s="4" t="s">
        <v>81</v>
      </c>
      <c r="AW1401" s="4" t="s">
        <v>86</v>
      </c>
      <c r="AX1401" s="4" t="s">
        <v>96</v>
      </c>
      <c r="AY1401" s="4" t="s">
        <v>96</v>
      </c>
      <c r="AZ1401" s="4" t="s">
        <v>81</v>
      </c>
      <c r="BA1401" s="4" t="s">
        <v>81</v>
      </c>
      <c r="BB1401" s="4" t="s">
        <v>89</v>
      </c>
      <c r="BC1401" s="4" t="s">
        <v>89</v>
      </c>
      <c r="BD1401" s="4" t="s">
        <v>86</v>
      </c>
      <c r="BE1401" s="4" t="s">
        <v>86</v>
      </c>
      <c r="BF1401" s="4" t="s">
        <v>86</v>
      </c>
      <c r="BG1401" s="4" t="s">
        <v>86</v>
      </c>
    </row>
    <row r="1402" spans="1:59" ht="332.25">
      <c r="A1402" s="4">
        <v>2194177</v>
      </c>
      <c r="B1402" s="5">
        <f t="shared" si="42"/>
        <v>1702465</v>
      </c>
      <c r="C1402" s="5">
        <f t="shared" si="43"/>
        <v>2194177</v>
      </c>
      <c r="D1402" s="4">
        <v>1702465</v>
      </c>
      <c r="E1402" s="4" t="s">
        <v>9114</v>
      </c>
      <c r="F1402" s="4" t="s">
        <v>9115</v>
      </c>
      <c r="G1402" s="4" t="s">
        <v>9116</v>
      </c>
      <c r="H1402" s="4" t="s">
        <v>9117</v>
      </c>
      <c r="I1402" s="4" t="s">
        <v>200</v>
      </c>
      <c r="J1402" s="4" t="s">
        <v>996</v>
      </c>
      <c r="K1402" s="4" t="s">
        <v>202</v>
      </c>
      <c r="L1402" s="4"/>
      <c r="M1402" s="4" t="s">
        <v>9118</v>
      </c>
      <c r="N1402" s="4"/>
      <c r="O1402" s="4" t="s">
        <v>9119</v>
      </c>
      <c r="P1402" s="4" t="s">
        <v>81</v>
      </c>
      <c r="Q1402" s="4" t="s">
        <v>81</v>
      </c>
      <c r="R1402" s="4" t="s">
        <v>81</v>
      </c>
      <c r="S1402" s="4" t="s">
        <v>81</v>
      </c>
      <c r="T1402" s="4" t="s">
        <v>82</v>
      </c>
      <c r="U1402" s="4" t="s">
        <v>86</v>
      </c>
      <c r="V1402" s="4" t="s">
        <v>83</v>
      </c>
      <c r="W1402" s="4" t="s">
        <v>81</v>
      </c>
      <c r="X1402" s="4" t="s">
        <v>81</v>
      </c>
      <c r="Y1402" s="4" t="s">
        <v>86</v>
      </c>
      <c r="Z1402" s="4" t="s">
        <v>81</v>
      </c>
      <c r="AA1402" s="4" t="s">
        <v>84</v>
      </c>
      <c r="AB1402" s="4" t="s">
        <v>81</v>
      </c>
      <c r="AC1402" s="4" t="s">
        <v>85</v>
      </c>
      <c r="AD1402" s="4">
        <v>2.2300000000000002E-3</v>
      </c>
      <c r="AE1402" s="4" t="s">
        <v>42</v>
      </c>
      <c r="AF1402" s="4" t="s">
        <v>42</v>
      </c>
      <c r="AG1402" s="4" t="s">
        <v>42</v>
      </c>
      <c r="AH1402" s="4" t="s">
        <v>42</v>
      </c>
      <c r="AI1402" s="4" t="s">
        <v>40</v>
      </c>
      <c r="AJ1402" s="4" t="s">
        <v>42</v>
      </c>
      <c r="AK1402" s="4" t="s">
        <v>42</v>
      </c>
      <c r="AL1402" s="4" t="s">
        <v>42</v>
      </c>
      <c r="AM1402" s="4" t="s">
        <v>40</v>
      </c>
      <c r="AN1402" s="4" t="s">
        <v>42</v>
      </c>
      <c r="AO1402" s="4" t="s">
        <v>42</v>
      </c>
      <c r="AP1402" s="4" t="s">
        <v>40</v>
      </c>
      <c r="AQ1402" s="4" t="s">
        <v>42</v>
      </c>
      <c r="AR1402" s="4" t="s">
        <v>42</v>
      </c>
      <c r="AS1402" s="4"/>
      <c r="AT1402" s="4" t="s">
        <v>81</v>
      </c>
      <c r="AU1402" s="4" t="s">
        <v>81</v>
      </c>
      <c r="AV1402" s="4" t="s">
        <v>81</v>
      </c>
      <c r="AW1402" s="4" t="s">
        <v>81</v>
      </c>
      <c r="AX1402" s="4" t="s">
        <v>96</v>
      </c>
      <c r="AY1402" s="4" t="s">
        <v>96</v>
      </c>
      <c r="AZ1402" s="4" t="s">
        <v>81</v>
      </c>
      <c r="BA1402" s="4" t="s">
        <v>81</v>
      </c>
      <c r="BB1402" s="4" t="s">
        <v>86</v>
      </c>
      <c r="BC1402" s="4" t="s">
        <v>81</v>
      </c>
      <c r="BD1402" s="4" t="s">
        <v>81</v>
      </c>
      <c r="BE1402" s="4" t="s">
        <v>96</v>
      </c>
      <c r="BF1402" s="4" t="s">
        <v>86</v>
      </c>
      <c r="BG1402" s="4" t="s">
        <v>85</v>
      </c>
    </row>
    <row r="1403" spans="1:59" ht="303.75">
      <c r="A1403" s="4">
        <v>2608828</v>
      </c>
      <c r="B1403" s="5">
        <f t="shared" si="42"/>
        <v>1699134</v>
      </c>
      <c r="C1403" s="5">
        <f t="shared" si="43"/>
        <v>2608828</v>
      </c>
      <c r="D1403" s="4">
        <v>1699134</v>
      </c>
      <c r="E1403" s="4" t="s">
        <v>9120</v>
      </c>
      <c r="F1403" s="4" t="s">
        <v>9121</v>
      </c>
      <c r="G1403" s="4" t="s">
        <v>9122</v>
      </c>
      <c r="H1403" s="4" t="s">
        <v>9123</v>
      </c>
      <c r="I1403" s="4" t="s">
        <v>9124</v>
      </c>
      <c r="J1403" s="4" t="s">
        <v>5237</v>
      </c>
      <c r="K1403" s="4" t="s">
        <v>211</v>
      </c>
      <c r="L1403" s="4"/>
      <c r="M1403" s="4" t="s">
        <v>756</v>
      </c>
      <c r="N1403" s="4" t="s">
        <v>179</v>
      </c>
      <c r="O1403" s="4" t="s">
        <v>9125</v>
      </c>
      <c r="P1403" s="4" t="s">
        <v>86</v>
      </c>
      <c r="Q1403" s="4" t="s">
        <v>86</v>
      </c>
      <c r="R1403" s="4" t="s">
        <v>83</v>
      </c>
      <c r="S1403" s="4" t="s">
        <v>83</v>
      </c>
      <c r="T1403" s="4" t="s">
        <v>82</v>
      </c>
      <c r="U1403" s="4" t="s">
        <v>96</v>
      </c>
      <c r="V1403" s="4" t="s">
        <v>83</v>
      </c>
      <c r="W1403" s="4" t="s">
        <v>86</v>
      </c>
      <c r="X1403" s="4" t="s">
        <v>81</v>
      </c>
      <c r="Y1403" s="4" t="s">
        <v>81</v>
      </c>
      <c r="Z1403" s="4" t="s">
        <v>86</v>
      </c>
      <c r="AA1403" s="4" t="s">
        <v>96</v>
      </c>
      <c r="AB1403" s="4" t="s">
        <v>81</v>
      </c>
      <c r="AC1403" s="4" t="s">
        <v>85</v>
      </c>
      <c r="AD1403" s="4">
        <v>1.7949999999999999E-3</v>
      </c>
      <c r="AE1403" s="4" t="s">
        <v>42</v>
      </c>
      <c r="AF1403" s="4" t="s">
        <v>42</v>
      </c>
      <c r="AG1403" s="4" t="s">
        <v>40</v>
      </c>
      <c r="AH1403" s="4" t="s">
        <v>41</v>
      </c>
      <c r="AI1403" s="4" t="s">
        <v>40</v>
      </c>
      <c r="AJ1403" s="4" t="s">
        <v>42</v>
      </c>
      <c r="AK1403" s="4" t="s">
        <v>42</v>
      </c>
      <c r="AL1403" s="4" t="s">
        <v>42</v>
      </c>
      <c r="AM1403" s="4" t="s">
        <v>40</v>
      </c>
      <c r="AN1403" s="4" t="s">
        <v>42</v>
      </c>
      <c r="AO1403" s="4" t="s">
        <v>42</v>
      </c>
      <c r="AP1403" s="4" t="s">
        <v>42</v>
      </c>
      <c r="AQ1403" s="4" t="s">
        <v>42</v>
      </c>
      <c r="AR1403" s="4" t="s">
        <v>42</v>
      </c>
      <c r="AS1403" s="4"/>
      <c r="AT1403" s="4" t="s">
        <v>86</v>
      </c>
      <c r="AU1403" s="4" t="s">
        <v>81</v>
      </c>
      <c r="AV1403" s="4" t="s">
        <v>81</v>
      </c>
      <c r="AW1403" s="4" t="s">
        <v>83</v>
      </c>
      <c r="AX1403" s="4" t="s">
        <v>96</v>
      </c>
      <c r="AY1403" s="4" t="s">
        <v>96</v>
      </c>
      <c r="AZ1403" s="4" t="s">
        <v>81</v>
      </c>
      <c r="BA1403" s="4" t="s">
        <v>81</v>
      </c>
      <c r="BB1403" s="4" t="s">
        <v>81</v>
      </c>
      <c r="BC1403" s="4" t="s">
        <v>81</v>
      </c>
      <c r="BD1403" s="4" t="s">
        <v>81</v>
      </c>
      <c r="BE1403" s="4" t="s">
        <v>152</v>
      </c>
      <c r="BF1403" s="4" t="s">
        <v>86</v>
      </c>
      <c r="BG1403" s="4" t="s">
        <v>86</v>
      </c>
    </row>
    <row r="1404" spans="1:59" ht="274.5">
      <c r="A1404" s="4">
        <v>2564884</v>
      </c>
      <c r="B1404" s="5">
        <f t="shared" si="42"/>
        <v>1696724</v>
      </c>
      <c r="C1404" s="5">
        <f t="shared" si="43"/>
        <v>2564884</v>
      </c>
      <c r="D1404" s="4">
        <v>1696724</v>
      </c>
      <c r="E1404" s="4" t="s">
        <v>9126</v>
      </c>
      <c r="F1404" s="4" t="s">
        <v>9127</v>
      </c>
      <c r="G1404" s="4" t="s">
        <v>9128</v>
      </c>
      <c r="H1404" s="4" t="s">
        <v>9129</v>
      </c>
      <c r="I1404" s="4" t="s">
        <v>9130</v>
      </c>
      <c r="J1404" s="4" t="s">
        <v>9131</v>
      </c>
      <c r="K1404" s="4" t="s">
        <v>346</v>
      </c>
      <c r="L1404" s="4"/>
      <c r="M1404" s="4" t="s">
        <v>9132</v>
      </c>
      <c r="N1404" s="4" t="s">
        <v>380</v>
      </c>
      <c r="O1404" s="4" t="s">
        <v>9133</v>
      </c>
      <c r="P1404" s="4" t="s">
        <v>323</v>
      </c>
      <c r="Q1404" s="4" t="s">
        <v>81</v>
      </c>
      <c r="R1404" s="4" t="s">
        <v>81</v>
      </c>
      <c r="S1404" s="4" t="s">
        <v>81</v>
      </c>
      <c r="T1404" s="4" t="s">
        <v>82</v>
      </c>
      <c r="U1404" s="4" t="s">
        <v>96</v>
      </c>
      <c r="V1404" s="4" t="s">
        <v>83</v>
      </c>
      <c r="W1404" s="4" t="s">
        <v>81</v>
      </c>
      <c r="X1404" s="4" t="s">
        <v>86</v>
      </c>
      <c r="Y1404" s="4" t="s">
        <v>81</v>
      </c>
      <c r="Z1404" s="4" t="s">
        <v>83</v>
      </c>
      <c r="AA1404" s="4" t="s">
        <v>96</v>
      </c>
      <c r="AB1404" s="4" t="s">
        <v>83</v>
      </c>
      <c r="AC1404" s="4" t="s">
        <v>85</v>
      </c>
      <c r="AD1404" s="4">
        <v>2.3700000000000001E-3</v>
      </c>
      <c r="AE1404" s="4" t="s">
        <v>40</v>
      </c>
      <c r="AF1404" s="4" t="s">
        <v>42</v>
      </c>
      <c r="AG1404" s="4" t="s">
        <v>42</v>
      </c>
      <c r="AH1404" s="4" t="s">
        <v>42</v>
      </c>
      <c r="AI1404" s="4" t="s">
        <v>40</v>
      </c>
      <c r="AJ1404" s="4" t="s">
        <v>42</v>
      </c>
      <c r="AK1404" s="4" t="s">
        <v>42</v>
      </c>
      <c r="AL1404" s="4" t="s">
        <v>42</v>
      </c>
      <c r="AM1404" s="4" t="s">
        <v>40</v>
      </c>
      <c r="AN1404" s="4" t="s">
        <v>42</v>
      </c>
      <c r="AO1404" s="4" t="s">
        <v>41</v>
      </c>
      <c r="AP1404" s="4" t="s">
        <v>42</v>
      </c>
      <c r="AQ1404" s="4" t="s">
        <v>40</v>
      </c>
      <c r="AR1404" s="4" t="s">
        <v>42</v>
      </c>
      <c r="AS1404" s="4"/>
      <c r="AT1404" s="4" t="s">
        <v>86</v>
      </c>
      <c r="AU1404" s="4" t="s">
        <v>81</v>
      </c>
      <c r="AV1404" s="4" t="s">
        <v>81</v>
      </c>
      <c r="AW1404" s="4" t="s">
        <v>81</v>
      </c>
      <c r="AX1404" s="4" t="s">
        <v>96</v>
      </c>
      <c r="AY1404" s="4" t="s">
        <v>96</v>
      </c>
      <c r="AZ1404" s="4" t="s">
        <v>81</v>
      </c>
      <c r="BA1404" s="4" t="s">
        <v>81</v>
      </c>
      <c r="BB1404" s="4" t="s">
        <v>81</v>
      </c>
      <c r="BC1404" s="4" t="s">
        <v>81</v>
      </c>
      <c r="BD1404" s="4" t="s">
        <v>83</v>
      </c>
      <c r="BE1404" s="4" t="s">
        <v>96</v>
      </c>
      <c r="BF1404" s="4" t="s">
        <v>86</v>
      </c>
      <c r="BG1404" s="4" t="s">
        <v>86</v>
      </c>
    </row>
    <row r="1405" spans="1:59" ht="274.5">
      <c r="A1405" s="4">
        <v>2482307</v>
      </c>
      <c r="B1405" s="5">
        <f t="shared" si="42"/>
        <v>1702670</v>
      </c>
      <c r="C1405" s="5">
        <f t="shared" si="43"/>
        <v>2482307</v>
      </c>
      <c r="D1405" s="4">
        <v>1702670</v>
      </c>
      <c r="E1405" s="4" t="s">
        <v>9134</v>
      </c>
      <c r="F1405" s="4" t="s">
        <v>9135</v>
      </c>
      <c r="G1405" s="4" t="s">
        <v>9136</v>
      </c>
      <c r="H1405" s="4" t="s">
        <v>8266</v>
      </c>
      <c r="I1405" s="4" t="s">
        <v>9137</v>
      </c>
      <c r="J1405" s="4" t="s">
        <v>8268</v>
      </c>
      <c r="K1405" s="4" t="s">
        <v>78</v>
      </c>
      <c r="L1405" s="4"/>
      <c r="M1405" s="4" t="s">
        <v>9138</v>
      </c>
      <c r="N1405" s="4" t="s">
        <v>9139</v>
      </c>
      <c r="O1405" s="4" t="s">
        <v>9140</v>
      </c>
      <c r="P1405" s="4" t="s">
        <v>81</v>
      </c>
      <c r="Q1405" s="4" t="s">
        <v>81</v>
      </c>
      <c r="R1405" s="4" t="s">
        <v>83</v>
      </c>
      <c r="S1405" s="4" t="s">
        <v>81</v>
      </c>
      <c r="T1405" s="4" t="s">
        <v>82</v>
      </c>
      <c r="U1405" s="4" t="s">
        <v>96</v>
      </c>
      <c r="V1405" s="4" t="s">
        <v>83</v>
      </c>
      <c r="W1405" s="4" t="s">
        <v>81</v>
      </c>
      <c r="X1405" s="4" t="s">
        <v>83</v>
      </c>
      <c r="Y1405" s="4" t="s">
        <v>83</v>
      </c>
      <c r="Z1405" s="4" t="s">
        <v>81</v>
      </c>
      <c r="AA1405" s="4" t="s">
        <v>96</v>
      </c>
      <c r="AB1405" s="4" t="s">
        <v>81</v>
      </c>
      <c r="AC1405" s="4" t="s">
        <v>85</v>
      </c>
      <c r="AD1405" s="4">
        <v>2.1250000000000002E-3</v>
      </c>
      <c r="AE1405" s="4" t="s">
        <v>42</v>
      </c>
      <c r="AF1405" s="4" t="s">
        <v>42</v>
      </c>
      <c r="AG1405" s="4" t="s">
        <v>41</v>
      </c>
      <c r="AH1405" s="4" t="s">
        <v>42</v>
      </c>
      <c r="AI1405" s="4" t="s">
        <v>40</v>
      </c>
      <c r="AJ1405" s="4" t="s">
        <v>42</v>
      </c>
      <c r="AK1405" s="4" t="s">
        <v>41</v>
      </c>
      <c r="AL1405" s="4" t="s">
        <v>41</v>
      </c>
      <c r="AM1405" s="4" t="s">
        <v>40</v>
      </c>
      <c r="AN1405" s="4" t="s">
        <v>42</v>
      </c>
      <c r="AO1405" s="4" t="s">
        <v>42</v>
      </c>
      <c r="AP1405" s="4" t="s">
        <v>42</v>
      </c>
      <c r="AQ1405" s="4" t="s">
        <v>42</v>
      </c>
      <c r="AR1405" s="4" t="s">
        <v>42</v>
      </c>
      <c r="AS1405" s="4"/>
      <c r="AT1405" s="4" t="s">
        <v>86</v>
      </c>
      <c r="AU1405" s="4" t="s">
        <v>81</v>
      </c>
      <c r="AV1405" s="4" t="s">
        <v>83</v>
      </c>
      <c r="AW1405" s="4" t="s">
        <v>81</v>
      </c>
      <c r="AX1405" s="4" t="s">
        <v>96</v>
      </c>
      <c r="AY1405" s="4" t="s">
        <v>96</v>
      </c>
      <c r="AZ1405" s="4" t="s">
        <v>83</v>
      </c>
      <c r="BA1405" s="4" t="s">
        <v>83</v>
      </c>
      <c r="BB1405" s="4" t="s">
        <v>87</v>
      </c>
      <c r="BC1405" s="4" t="s">
        <v>89</v>
      </c>
      <c r="BD1405" s="4" t="s">
        <v>81</v>
      </c>
      <c r="BE1405" s="4" t="s">
        <v>86</v>
      </c>
      <c r="BF1405" s="4" t="s">
        <v>86</v>
      </c>
      <c r="BG1405" s="4" t="s">
        <v>85</v>
      </c>
    </row>
    <row r="1406" spans="1:59" ht="332.25">
      <c r="A1406" s="4">
        <v>2332551</v>
      </c>
      <c r="B1406" s="5">
        <f t="shared" si="42"/>
        <v>1702852</v>
      </c>
      <c r="C1406" s="5">
        <f t="shared" si="43"/>
        <v>2332551</v>
      </c>
      <c r="D1406" s="4">
        <v>1702852</v>
      </c>
      <c r="E1406" s="4" t="s">
        <v>9141</v>
      </c>
      <c r="F1406" s="4" t="s">
        <v>9142</v>
      </c>
      <c r="G1406" s="4" t="s">
        <v>9143</v>
      </c>
      <c r="H1406" s="4" t="s">
        <v>753</v>
      </c>
      <c r="I1406" s="4" t="s">
        <v>9144</v>
      </c>
      <c r="J1406" s="4" t="s">
        <v>755</v>
      </c>
      <c r="K1406" s="4" t="s">
        <v>202</v>
      </c>
      <c r="L1406" s="4"/>
      <c r="M1406" s="4" t="s">
        <v>5252</v>
      </c>
      <c r="N1406" s="4" t="s">
        <v>123</v>
      </c>
      <c r="O1406" s="4" t="s">
        <v>9145</v>
      </c>
      <c r="P1406" s="4" t="s">
        <v>81</v>
      </c>
      <c r="Q1406" s="4" t="s">
        <v>81</v>
      </c>
      <c r="R1406" s="4" t="s">
        <v>83</v>
      </c>
      <c r="S1406" s="4" t="s">
        <v>81</v>
      </c>
      <c r="T1406" s="4" t="s">
        <v>82</v>
      </c>
      <c r="U1406" s="4" t="s">
        <v>96</v>
      </c>
      <c r="V1406" s="4" t="s">
        <v>83</v>
      </c>
      <c r="W1406" s="4" t="s">
        <v>81</v>
      </c>
      <c r="X1406" s="4" t="s">
        <v>81</v>
      </c>
      <c r="Y1406" s="4" t="s">
        <v>86</v>
      </c>
      <c r="Z1406" s="4" t="s">
        <v>81</v>
      </c>
      <c r="AA1406" s="4" t="s">
        <v>96</v>
      </c>
      <c r="AB1406" s="4" t="s">
        <v>81</v>
      </c>
      <c r="AC1406" s="4" t="s">
        <v>85</v>
      </c>
      <c r="AD1406" s="4">
        <v>1.575E-3</v>
      </c>
      <c r="AE1406" s="4" t="s">
        <v>42</v>
      </c>
      <c r="AF1406" s="4" t="s">
        <v>42</v>
      </c>
      <c r="AG1406" s="4" t="s">
        <v>41</v>
      </c>
      <c r="AH1406" s="4" t="s">
        <v>42</v>
      </c>
      <c r="AI1406" s="4" t="s">
        <v>40</v>
      </c>
      <c r="AJ1406" s="4" t="s">
        <v>42</v>
      </c>
      <c r="AK1406" s="4" t="s">
        <v>42</v>
      </c>
      <c r="AL1406" s="4" t="s">
        <v>42</v>
      </c>
      <c r="AM1406" s="4" t="s">
        <v>40</v>
      </c>
      <c r="AN1406" s="4" t="s">
        <v>42</v>
      </c>
      <c r="AO1406" s="4" t="s">
        <v>42</v>
      </c>
      <c r="AP1406" s="4" t="s">
        <v>42</v>
      </c>
      <c r="AQ1406" s="4" t="s">
        <v>42</v>
      </c>
      <c r="AR1406" s="4" t="s">
        <v>42</v>
      </c>
      <c r="AS1406" s="4"/>
      <c r="AT1406" s="4" t="s">
        <v>86</v>
      </c>
      <c r="AU1406" s="4" t="s">
        <v>81</v>
      </c>
      <c r="AV1406" s="4" t="s">
        <v>83</v>
      </c>
      <c r="AW1406" s="4" t="s">
        <v>81</v>
      </c>
      <c r="AX1406" s="4" t="s">
        <v>96</v>
      </c>
      <c r="AY1406" s="4" t="s">
        <v>96</v>
      </c>
      <c r="AZ1406" s="4" t="s">
        <v>81</v>
      </c>
      <c r="BA1406" s="4" t="s">
        <v>81</v>
      </c>
      <c r="BB1406" s="4" t="s">
        <v>81</v>
      </c>
      <c r="BC1406" s="4" t="s">
        <v>87</v>
      </c>
      <c r="BD1406" s="4" t="s">
        <v>81</v>
      </c>
      <c r="BE1406" s="4" t="s">
        <v>96</v>
      </c>
      <c r="BF1406" s="4" t="s">
        <v>89</v>
      </c>
      <c r="BG1406" s="4" t="s">
        <v>85</v>
      </c>
    </row>
    <row r="1407" spans="1:59" ht="332.25">
      <c r="A1407" s="4">
        <v>2045084</v>
      </c>
      <c r="B1407" s="5">
        <f t="shared" si="42"/>
        <v>1700788</v>
      </c>
      <c r="C1407" s="5">
        <f t="shared" si="43"/>
        <v>2045084</v>
      </c>
      <c r="D1407" s="4">
        <v>1700788</v>
      </c>
      <c r="E1407" s="4" t="s">
        <v>9146</v>
      </c>
      <c r="F1407" s="4" t="s">
        <v>9147</v>
      </c>
      <c r="G1407" s="4" t="s">
        <v>9148</v>
      </c>
      <c r="H1407" s="4" t="s">
        <v>108</v>
      </c>
      <c r="I1407" s="4" t="s">
        <v>301</v>
      </c>
      <c r="J1407" s="4" t="s">
        <v>110</v>
      </c>
      <c r="K1407" s="4" t="s">
        <v>78</v>
      </c>
      <c r="L1407" s="4"/>
      <c r="M1407" s="4" t="s">
        <v>9149</v>
      </c>
      <c r="N1407" s="4"/>
      <c r="O1407" s="4" t="s">
        <v>9150</v>
      </c>
      <c r="P1407" s="4" t="s">
        <v>86</v>
      </c>
      <c r="Q1407" s="4" t="s">
        <v>81</v>
      </c>
      <c r="R1407" s="4" t="s">
        <v>86</v>
      </c>
      <c r="S1407" s="4" t="s">
        <v>81</v>
      </c>
      <c r="T1407" s="4" t="s">
        <v>82</v>
      </c>
      <c r="U1407" s="4" t="s">
        <v>96</v>
      </c>
      <c r="V1407" s="4" t="s">
        <v>83</v>
      </c>
      <c r="W1407" s="4" t="s">
        <v>86</v>
      </c>
      <c r="X1407" s="4" t="s">
        <v>81</v>
      </c>
      <c r="Y1407" s="4" t="s">
        <v>81</v>
      </c>
      <c r="Z1407" s="4" t="s">
        <v>81</v>
      </c>
      <c r="AA1407" s="4" t="s">
        <v>84</v>
      </c>
      <c r="AB1407" s="4" t="s">
        <v>81</v>
      </c>
      <c r="AC1407" s="4" t="s">
        <v>85</v>
      </c>
      <c r="AD1407" s="4">
        <v>2.2300000000000002E-3</v>
      </c>
      <c r="AE1407" s="4" t="s">
        <v>42</v>
      </c>
      <c r="AF1407" s="4" t="s">
        <v>42</v>
      </c>
      <c r="AG1407" s="4" t="s">
        <v>42</v>
      </c>
      <c r="AH1407" s="4" t="s">
        <v>42</v>
      </c>
      <c r="AI1407" s="4" t="s">
        <v>40</v>
      </c>
      <c r="AJ1407" s="4" t="s">
        <v>42</v>
      </c>
      <c r="AK1407" s="4" t="s">
        <v>42</v>
      </c>
      <c r="AL1407" s="4" t="s">
        <v>42</v>
      </c>
      <c r="AM1407" s="4" t="s">
        <v>40</v>
      </c>
      <c r="AN1407" s="4" t="s">
        <v>42</v>
      </c>
      <c r="AO1407" s="4" t="s">
        <v>42</v>
      </c>
      <c r="AP1407" s="4" t="s">
        <v>40</v>
      </c>
      <c r="AQ1407" s="4" t="s">
        <v>42</v>
      </c>
      <c r="AR1407" s="4" t="s">
        <v>42</v>
      </c>
      <c r="AS1407" s="4"/>
      <c r="AT1407" s="4" t="s">
        <v>86</v>
      </c>
      <c r="AU1407" s="4" t="s">
        <v>81</v>
      </c>
      <c r="AV1407" s="4" t="s">
        <v>81</v>
      </c>
      <c r="AW1407" s="4" t="s">
        <v>86</v>
      </c>
      <c r="AX1407" s="4" t="s">
        <v>96</v>
      </c>
      <c r="AY1407" s="4" t="s">
        <v>86</v>
      </c>
      <c r="AZ1407" s="4" t="s">
        <v>81</v>
      </c>
      <c r="BA1407" s="4" t="s">
        <v>86</v>
      </c>
      <c r="BB1407" s="4" t="s">
        <v>81</v>
      </c>
      <c r="BC1407" s="4" t="s">
        <v>87</v>
      </c>
      <c r="BD1407" s="4" t="s">
        <v>81</v>
      </c>
      <c r="BE1407" s="4" t="s">
        <v>152</v>
      </c>
      <c r="BF1407" s="4" t="s">
        <v>86</v>
      </c>
      <c r="BG1407" s="4" t="s">
        <v>85</v>
      </c>
    </row>
    <row r="1408" spans="1:59" ht="361.5">
      <c r="A1408" s="4">
        <v>2309044</v>
      </c>
      <c r="B1408" s="5">
        <f t="shared" si="42"/>
        <v>1701694</v>
      </c>
      <c r="C1408" s="5">
        <f t="shared" si="43"/>
        <v>2309044</v>
      </c>
      <c r="D1408" s="4">
        <v>1701694</v>
      </c>
      <c r="E1408" s="4" t="s">
        <v>9151</v>
      </c>
      <c r="F1408" s="4" t="s">
        <v>9152</v>
      </c>
      <c r="G1408" s="4" t="s">
        <v>6416</v>
      </c>
      <c r="H1408" s="4" t="s">
        <v>4200</v>
      </c>
      <c r="I1408" s="4" t="s">
        <v>1440</v>
      </c>
      <c r="J1408" s="4" t="s">
        <v>2675</v>
      </c>
      <c r="K1408" s="4" t="s">
        <v>129</v>
      </c>
      <c r="L1408" s="4"/>
      <c r="M1408" s="4" t="s">
        <v>5252</v>
      </c>
      <c r="N1408" s="4"/>
      <c r="O1408" s="4" t="s">
        <v>9153</v>
      </c>
      <c r="P1408" s="4" t="s">
        <v>81</v>
      </c>
      <c r="Q1408" s="4" t="s">
        <v>81</v>
      </c>
      <c r="R1408" s="4" t="s">
        <v>81</v>
      </c>
      <c r="S1408" s="4" t="s">
        <v>81</v>
      </c>
      <c r="T1408" s="4" t="s">
        <v>82</v>
      </c>
      <c r="U1408" s="4" t="s">
        <v>96</v>
      </c>
      <c r="V1408" s="4" t="s">
        <v>83</v>
      </c>
      <c r="W1408" s="4" t="s">
        <v>81</v>
      </c>
      <c r="X1408" s="4" t="s">
        <v>81</v>
      </c>
      <c r="Y1408" s="4" t="s">
        <v>81</v>
      </c>
      <c r="Z1408" s="4" t="s">
        <v>81</v>
      </c>
      <c r="AA1408" s="4" t="s">
        <v>96</v>
      </c>
      <c r="AB1408" s="4" t="s">
        <v>81</v>
      </c>
      <c r="AC1408" s="4" t="s">
        <v>85</v>
      </c>
      <c r="AD1408" s="4">
        <v>1.255E-3</v>
      </c>
      <c r="AE1408" s="4" t="s">
        <v>42</v>
      </c>
      <c r="AF1408" s="4" t="s">
        <v>42</v>
      </c>
      <c r="AG1408" s="4" t="s">
        <v>42</v>
      </c>
      <c r="AH1408" s="4" t="s">
        <v>42</v>
      </c>
      <c r="AI1408" s="4" t="s">
        <v>40</v>
      </c>
      <c r="AJ1408" s="4" t="s">
        <v>42</v>
      </c>
      <c r="AK1408" s="4" t="s">
        <v>42</v>
      </c>
      <c r="AL1408" s="4" t="s">
        <v>42</v>
      </c>
      <c r="AM1408" s="4" t="s">
        <v>40</v>
      </c>
      <c r="AN1408" s="4" t="s">
        <v>42</v>
      </c>
      <c r="AO1408" s="4" t="s">
        <v>42</v>
      </c>
      <c r="AP1408" s="4" t="s">
        <v>42</v>
      </c>
      <c r="AQ1408" s="4" t="s">
        <v>42</v>
      </c>
      <c r="AR1408" s="4" t="s">
        <v>42</v>
      </c>
      <c r="AS1408" s="4"/>
      <c r="AT1408" s="4" t="s">
        <v>81</v>
      </c>
      <c r="AU1408" s="4" t="s">
        <v>81</v>
      </c>
      <c r="AV1408" s="4" t="s">
        <v>81</v>
      </c>
      <c r="AW1408" s="4" t="s">
        <v>81</v>
      </c>
      <c r="AX1408" s="4" t="s">
        <v>96</v>
      </c>
      <c r="AY1408" s="4" t="s">
        <v>96</v>
      </c>
      <c r="AZ1408" s="4" t="s">
        <v>81</v>
      </c>
      <c r="BA1408" s="4" t="s">
        <v>81</v>
      </c>
      <c r="BB1408" s="4" t="s">
        <v>81</v>
      </c>
      <c r="BC1408" s="4" t="s">
        <v>87</v>
      </c>
      <c r="BD1408" s="4" t="s">
        <v>81</v>
      </c>
      <c r="BE1408" s="4" t="s">
        <v>86</v>
      </c>
      <c r="BF1408" s="4" t="s">
        <v>86</v>
      </c>
      <c r="BG1408" s="4" t="s">
        <v>85</v>
      </c>
    </row>
    <row r="1409" spans="1:59" ht="361.5">
      <c r="A1409" s="4">
        <v>2133804</v>
      </c>
      <c r="B1409" s="5">
        <f t="shared" si="42"/>
        <v>1700415</v>
      </c>
      <c r="C1409" s="5">
        <f t="shared" si="43"/>
        <v>2133804</v>
      </c>
      <c r="D1409" s="4">
        <v>1700415</v>
      </c>
      <c r="E1409" s="4" t="s">
        <v>9154</v>
      </c>
      <c r="F1409" s="4" t="s">
        <v>9155</v>
      </c>
      <c r="G1409" s="4" t="s">
        <v>9156</v>
      </c>
      <c r="H1409" s="4" t="s">
        <v>2674</v>
      </c>
      <c r="I1409" s="4" t="s">
        <v>9157</v>
      </c>
      <c r="J1409" s="4" t="s">
        <v>2675</v>
      </c>
      <c r="K1409" s="4" t="s">
        <v>202</v>
      </c>
      <c r="L1409" s="4"/>
      <c r="M1409" s="4" t="s">
        <v>5252</v>
      </c>
      <c r="N1409" s="4"/>
      <c r="O1409" s="4" t="s">
        <v>9158</v>
      </c>
      <c r="P1409" s="4" t="s">
        <v>86</v>
      </c>
      <c r="Q1409" s="4" t="s">
        <v>81</v>
      </c>
      <c r="R1409" s="4" t="s">
        <v>81</v>
      </c>
      <c r="S1409" s="4" t="s">
        <v>86</v>
      </c>
      <c r="T1409" s="4" t="s">
        <v>82</v>
      </c>
      <c r="U1409" s="4" t="s">
        <v>96</v>
      </c>
      <c r="V1409" s="4" t="s">
        <v>83</v>
      </c>
      <c r="W1409" s="4" t="s">
        <v>81</v>
      </c>
      <c r="X1409" s="4" t="s">
        <v>81</v>
      </c>
      <c r="Y1409" s="4" t="s">
        <v>81</v>
      </c>
      <c r="Z1409" s="4" t="s">
        <v>81</v>
      </c>
      <c r="AA1409" s="4" t="s">
        <v>96</v>
      </c>
      <c r="AB1409" s="4" t="s">
        <v>86</v>
      </c>
      <c r="AC1409" s="4" t="s">
        <v>85</v>
      </c>
      <c r="AD1409" s="4">
        <v>1.9449999999999999E-3</v>
      </c>
      <c r="AE1409" s="4" t="s">
        <v>42</v>
      </c>
      <c r="AF1409" s="4" t="s">
        <v>42</v>
      </c>
      <c r="AG1409" s="4" t="s">
        <v>42</v>
      </c>
      <c r="AH1409" s="4" t="s">
        <v>42</v>
      </c>
      <c r="AI1409" s="4" t="s">
        <v>40</v>
      </c>
      <c r="AJ1409" s="4" t="s">
        <v>42</v>
      </c>
      <c r="AK1409" s="4" t="s">
        <v>42</v>
      </c>
      <c r="AL1409" s="4" t="s">
        <v>42</v>
      </c>
      <c r="AM1409" s="4" t="s">
        <v>40</v>
      </c>
      <c r="AN1409" s="4" t="s">
        <v>42</v>
      </c>
      <c r="AO1409" s="4" t="s">
        <v>42</v>
      </c>
      <c r="AP1409" s="4" t="s">
        <v>42</v>
      </c>
      <c r="AQ1409" s="4" t="s">
        <v>42</v>
      </c>
      <c r="AR1409" s="4" t="s">
        <v>42</v>
      </c>
      <c r="AS1409" s="4"/>
      <c r="AT1409" s="4" t="s">
        <v>81</v>
      </c>
      <c r="AU1409" s="4" t="s">
        <v>81</v>
      </c>
      <c r="AV1409" s="4" t="s">
        <v>81</v>
      </c>
      <c r="AW1409" s="4" t="s">
        <v>81</v>
      </c>
      <c r="AX1409" s="4" t="s">
        <v>96</v>
      </c>
      <c r="AY1409" s="4" t="s">
        <v>96</v>
      </c>
      <c r="AZ1409" s="4" t="s">
        <v>81</v>
      </c>
      <c r="BA1409" s="4" t="s">
        <v>81</v>
      </c>
      <c r="BB1409" s="4" t="s">
        <v>81</v>
      </c>
      <c r="BC1409" s="4" t="s">
        <v>87</v>
      </c>
      <c r="BD1409" s="4" t="s">
        <v>81</v>
      </c>
      <c r="BE1409" s="4" t="s">
        <v>96</v>
      </c>
      <c r="BF1409" s="4" t="s">
        <v>81</v>
      </c>
      <c r="BG1409" s="4" t="s">
        <v>85</v>
      </c>
    </row>
    <row r="1410" spans="1:59" ht="245.25">
      <c r="A1410" s="4">
        <v>2399992</v>
      </c>
      <c r="B1410" s="5">
        <f t="shared" si="42"/>
        <v>1702201</v>
      </c>
      <c r="C1410" s="5">
        <f t="shared" si="43"/>
        <v>2399992</v>
      </c>
      <c r="D1410" s="4">
        <v>1702201</v>
      </c>
      <c r="E1410" s="4" t="s">
        <v>9159</v>
      </c>
      <c r="F1410" s="4" t="s">
        <v>9160</v>
      </c>
      <c r="G1410" s="4" t="s">
        <v>9161</v>
      </c>
      <c r="H1410" s="4" t="s">
        <v>9162</v>
      </c>
      <c r="I1410" s="4" t="s">
        <v>9163</v>
      </c>
      <c r="J1410" s="4" t="s">
        <v>9164</v>
      </c>
      <c r="K1410" s="4" t="s">
        <v>202</v>
      </c>
      <c r="L1410" s="4"/>
      <c r="M1410" s="4" t="s">
        <v>9165</v>
      </c>
      <c r="N1410" s="4" t="s">
        <v>9166</v>
      </c>
      <c r="O1410" s="4" t="s">
        <v>9167</v>
      </c>
      <c r="P1410" s="4" t="s">
        <v>83</v>
      </c>
      <c r="Q1410" s="4" t="s">
        <v>81</v>
      </c>
      <c r="R1410" s="4" t="s">
        <v>83</v>
      </c>
      <c r="S1410" s="4" t="s">
        <v>83</v>
      </c>
      <c r="T1410" s="4" t="s">
        <v>82</v>
      </c>
      <c r="U1410" s="4" t="s">
        <v>82</v>
      </c>
      <c r="V1410" s="4" t="s">
        <v>83</v>
      </c>
      <c r="W1410" s="4" t="s">
        <v>83</v>
      </c>
      <c r="X1410" s="4" t="s">
        <v>81</v>
      </c>
      <c r="Y1410" s="4" t="s">
        <v>83</v>
      </c>
      <c r="Z1410" s="4" t="s">
        <v>81</v>
      </c>
      <c r="AA1410" s="4" t="s">
        <v>84</v>
      </c>
      <c r="AB1410" s="4" t="s">
        <v>81</v>
      </c>
      <c r="AC1410" s="4" t="s">
        <v>85</v>
      </c>
      <c r="AD1410" s="4">
        <v>2.2899999999999999E-3</v>
      </c>
      <c r="AE1410" s="4" t="s">
        <v>41</v>
      </c>
      <c r="AF1410" s="4" t="s">
        <v>42</v>
      </c>
      <c r="AG1410" s="4" t="s">
        <v>40</v>
      </c>
      <c r="AH1410" s="4" t="s">
        <v>41</v>
      </c>
      <c r="AI1410" s="4" t="s">
        <v>40</v>
      </c>
      <c r="AJ1410" s="4" t="s">
        <v>41</v>
      </c>
      <c r="AK1410" s="4" t="s">
        <v>42</v>
      </c>
      <c r="AL1410" s="4" t="s">
        <v>40</v>
      </c>
      <c r="AM1410" s="4" t="s">
        <v>40</v>
      </c>
      <c r="AN1410" s="4" t="s">
        <v>40</v>
      </c>
      <c r="AO1410" s="4" t="s">
        <v>42</v>
      </c>
      <c r="AP1410" s="4" t="s">
        <v>41</v>
      </c>
      <c r="AQ1410" s="4" t="s">
        <v>42</v>
      </c>
      <c r="AR1410" s="4" t="s">
        <v>42</v>
      </c>
      <c r="AS1410" s="4"/>
      <c r="AT1410" s="4" t="s">
        <v>83</v>
      </c>
      <c r="AU1410" s="4" t="s">
        <v>81</v>
      </c>
      <c r="AV1410" s="4" t="s">
        <v>81</v>
      </c>
      <c r="AW1410" s="4" t="s">
        <v>83</v>
      </c>
      <c r="AX1410" s="4" t="s">
        <v>96</v>
      </c>
      <c r="AY1410" s="4" t="s">
        <v>82</v>
      </c>
      <c r="AZ1410" s="4" t="s">
        <v>81</v>
      </c>
      <c r="BA1410" s="4" t="s">
        <v>86</v>
      </c>
      <c r="BB1410" s="4" t="s">
        <v>81</v>
      </c>
      <c r="BC1410" s="4" t="s">
        <v>81</v>
      </c>
      <c r="BD1410" s="4" t="s">
        <v>81</v>
      </c>
      <c r="BE1410" s="4" t="s">
        <v>84</v>
      </c>
      <c r="BF1410" s="4" t="s">
        <v>81</v>
      </c>
      <c r="BG1410" s="4" t="s">
        <v>85</v>
      </c>
    </row>
    <row r="1411" spans="1:59" ht="318">
      <c r="A1411" s="4">
        <v>1676838</v>
      </c>
      <c r="B1411" s="5">
        <f t="shared" ref="B1411:B1474" si="44">HYPERLINK("https://stagingalt.vetology.net/cases/"&amp;D1411&amp;"/screening-report/52?type=pdf&amp;v=v6&amp;scorecard=1&amp;secret_key=BX%25IJ%24%2F65ieZ%29f6", D1411)</f>
        <v>1700654</v>
      </c>
      <c r="C1411" s="5">
        <f t="shared" ref="C1411:C1474" si="45">HYPERLINK("https://platform.v2.vetology.net/report/v/final/"&amp;A1411, A1411)</f>
        <v>1676838</v>
      </c>
      <c r="D1411" s="4">
        <v>1700654</v>
      </c>
      <c r="E1411" s="4" t="s">
        <v>9168</v>
      </c>
      <c r="F1411" s="4" t="s">
        <v>9169</v>
      </c>
      <c r="G1411" s="4" t="s">
        <v>9170</v>
      </c>
      <c r="H1411" s="4" t="s">
        <v>9171</v>
      </c>
      <c r="I1411" s="4" t="s">
        <v>200</v>
      </c>
      <c r="J1411" s="4" t="s">
        <v>9172</v>
      </c>
      <c r="K1411" s="4" t="s">
        <v>202</v>
      </c>
      <c r="L1411" s="4"/>
      <c r="M1411" s="4" t="s">
        <v>9173</v>
      </c>
      <c r="N1411" s="4" t="s">
        <v>1419</v>
      </c>
      <c r="O1411" s="4" t="s">
        <v>9174</v>
      </c>
      <c r="P1411" s="4" t="s">
        <v>83</v>
      </c>
      <c r="Q1411" s="4" t="s">
        <v>81</v>
      </c>
      <c r="R1411" s="4" t="s">
        <v>83</v>
      </c>
      <c r="S1411" s="4" t="s">
        <v>83</v>
      </c>
      <c r="T1411" s="4" t="s">
        <v>82</v>
      </c>
      <c r="U1411" s="4" t="s">
        <v>96</v>
      </c>
      <c r="V1411" s="4" t="s">
        <v>83</v>
      </c>
      <c r="W1411" s="4" t="s">
        <v>83</v>
      </c>
      <c r="X1411" s="4" t="s">
        <v>81</v>
      </c>
      <c r="Y1411" s="4" t="s">
        <v>83</v>
      </c>
      <c r="Z1411" s="4" t="s">
        <v>81</v>
      </c>
      <c r="AA1411" s="4" t="s">
        <v>96</v>
      </c>
      <c r="AB1411" s="4" t="s">
        <v>83</v>
      </c>
      <c r="AC1411" s="4" t="s">
        <v>85</v>
      </c>
      <c r="AD1411" s="4">
        <v>2.9750000000000002E-3</v>
      </c>
      <c r="AE1411" s="4" t="s">
        <v>40</v>
      </c>
      <c r="AF1411" s="4" t="s">
        <v>42</v>
      </c>
      <c r="AG1411" s="4" t="s">
        <v>40</v>
      </c>
      <c r="AH1411" s="4" t="s">
        <v>41</v>
      </c>
      <c r="AI1411" s="4" t="s">
        <v>40</v>
      </c>
      <c r="AJ1411" s="4" t="s">
        <v>42</v>
      </c>
      <c r="AK1411" s="4" t="s">
        <v>42</v>
      </c>
      <c r="AL1411" s="4" t="s">
        <v>40</v>
      </c>
      <c r="AM1411" s="4" t="s">
        <v>40</v>
      </c>
      <c r="AN1411" s="4" t="s">
        <v>41</v>
      </c>
      <c r="AO1411" s="4" t="s">
        <v>42</v>
      </c>
      <c r="AP1411" s="4" t="s">
        <v>42</v>
      </c>
      <c r="AQ1411" s="4" t="s">
        <v>40</v>
      </c>
      <c r="AR1411" s="4" t="s">
        <v>42</v>
      </c>
      <c r="AS1411" s="4"/>
      <c r="AT1411" s="4" t="s">
        <v>86</v>
      </c>
      <c r="AU1411" s="4" t="s">
        <v>81</v>
      </c>
      <c r="AV1411" s="4" t="s">
        <v>81</v>
      </c>
      <c r="AW1411" s="4" t="s">
        <v>83</v>
      </c>
      <c r="AX1411" s="4" t="s">
        <v>96</v>
      </c>
      <c r="AY1411" s="4" t="s">
        <v>96</v>
      </c>
      <c r="AZ1411" s="4" t="s">
        <v>81</v>
      </c>
      <c r="BA1411" s="4" t="s">
        <v>81</v>
      </c>
      <c r="BB1411" s="4" t="s">
        <v>81</v>
      </c>
      <c r="BC1411" s="4" t="s">
        <v>83</v>
      </c>
      <c r="BD1411" s="4" t="s">
        <v>81</v>
      </c>
      <c r="BE1411" s="4" t="s">
        <v>152</v>
      </c>
      <c r="BF1411" s="4" t="s">
        <v>86</v>
      </c>
      <c r="BG1411" s="4" t="s">
        <v>85</v>
      </c>
    </row>
    <row r="1412" spans="1:59" ht="361.5">
      <c r="A1412" s="4">
        <v>2237107</v>
      </c>
      <c r="B1412" s="5">
        <f t="shared" si="44"/>
        <v>1700692</v>
      </c>
      <c r="C1412" s="5">
        <f t="shared" si="45"/>
        <v>2237107</v>
      </c>
      <c r="D1412" s="4">
        <v>1700692</v>
      </c>
      <c r="E1412" s="4" t="s">
        <v>9175</v>
      </c>
      <c r="F1412" s="4" t="s">
        <v>9176</v>
      </c>
      <c r="G1412" s="4" t="s">
        <v>9177</v>
      </c>
      <c r="H1412" s="4" t="s">
        <v>9178</v>
      </c>
      <c r="I1412" s="4" t="s">
        <v>200</v>
      </c>
      <c r="J1412" s="4" t="s">
        <v>3302</v>
      </c>
      <c r="K1412" s="4" t="s">
        <v>202</v>
      </c>
      <c r="L1412" s="4"/>
      <c r="M1412" s="4" t="s">
        <v>9179</v>
      </c>
      <c r="N1412" s="4"/>
      <c r="O1412" s="4" t="s">
        <v>9180</v>
      </c>
      <c r="P1412" s="4" t="s">
        <v>81</v>
      </c>
      <c r="Q1412" s="4" t="s">
        <v>81</v>
      </c>
      <c r="R1412" s="4" t="s">
        <v>81</v>
      </c>
      <c r="S1412" s="4" t="s">
        <v>86</v>
      </c>
      <c r="T1412" s="4" t="s">
        <v>82</v>
      </c>
      <c r="U1412" s="4" t="s">
        <v>96</v>
      </c>
      <c r="V1412" s="4" t="s">
        <v>81</v>
      </c>
      <c r="W1412" s="4" t="s">
        <v>86</v>
      </c>
      <c r="X1412" s="4" t="s">
        <v>81</v>
      </c>
      <c r="Y1412" s="4" t="s">
        <v>83</v>
      </c>
      <c r="Z1412" s="4" t="s">
        <v>81</v>
      </c>
      <c r="AA1412" s="4" t="s">
        <v>86</v>
      </c>
      <c r="AB1412" s="4" t="s">
        <v>86</v>
      </c>
      <c r="AC1412" s="4" t="s">
        <v>85</v>
      </c>
      <c r="AD1412" s="4">
        <v>2.5149999999999999E-3</v>
      </c>
      <c r="AE1412" s="4" t="s">
        <v>42</v>
      </c>
      <c r="AF1412" s="4" t="s">
        <v>42</v>
      </c>
      <c r="AG1412" s="4" t="s">
        <v>42</v>
      </c>
      <c r="AH1412" s="4" t="s">
        <v>42</v>
      </c>
      <c r="AI1412" s="4" t="s">
        <v>40</v>
      </c>
      <c r="AJ1412" s="4" t="s">
        <v>42</v>
      </c>
      <c r="AK1412" s="4" t="s">
        <v>42</v>
      </c>
      <c r="AL1412" s="4" t="s">
        <v>40</v>
      </c>
      <c r="AM1412" s="4" t="s">
        <v>42</v>
      </c>
      <c r="AN1412" s="4" t="s">
        <v>42</v>
      </c>
      <c r="AO1412" s="4" t="s">
        <v>42</v>
      </c>
      <c r="AP1412" s="4" t="s">
        <v>42</v>
      </c>
      <c r="AQ1412" s="4" t="s">
        <v>42</v>
      </c>
      <c r="AR1412" s="4" t="s">
        <v>42</v>
      </c>
      <c r="AS1412" s="4"/>
      <c r="AT1412" s="4" t="s">
        <v>86</v>
      </c>
      <c r="AU1412" s="4" t="s">
        <v>81</v>
      </c>
      <c r="AV1412" s="4" t="s">
        <v>81</v>
      </c>
      <c r="AW1412" s="4" t="s">
        <v>81</v>
      </c>
      <c r="AX1412" s="4" t="s">
        <v>96</v>
      </c>
      <c r="AY1412" s="4" t="s">
        <v>96</v>
      </c>
      <c r="AZ1412" s="4" t="s">
        <v>81</v>
      </c>
      <c r="BA1412" s="4" t="s">
        <v>81</v>
      </c>
      <c r="BB1412" s="4" t="s">
        <v>81</v>
      </c>
      <c r="BC1412" s="4" t="s">
        <v>81</v>
      </c>
      <c r="BD1412" s="4" t="s">
        <v>81</v>
      </c>
      <c r="BE1412" s="4" t="s">
        <v>96</v>
      </c>
      <c r="BF1412" s="4" t="s">
        <v>81</v>
      </c>
      <c r="BG1412" s="4" t="s">
        <v>85</v>
      </c>
    </row>
    <row r="1413" spans="1:59" ht="288.75">
      <c r="A1413" s="4">
        <v>1857710</v>
      </c>
      <c r="B1413" s="5">
        <f t="shared" si="44"/>
        <v>1700155</v>
      </c>
      <c r="C1413" s="5">
        <f t="shared" si="45"/>
        <v>1857710</v>
      </c>
      <c r="D1413" s="4">
        <v>1700155</v>
      </c>
      <c r="E1413" s="4" t="s">
        <v>9181</v>
      </c>
      <c r="F1413" s="4" t="s">
        <v>9182</v>
      </c>
      <c r="G1413" s="4" t="s">
        <v>9183</v>
      </c>
      <c r="H1413" s="4" t="s">
        <v>9184</v>
      </c>
      <c r="I1413" s="4" t="s">
        <v>200</v>
      </c>
      <c r="J1413" s="4" t="s">
        <v>9185</v>
      </c>
      <c r="K1413" s="4" t="s">
        <v>202</v>
      </c>
      <c r="L1413" s="4"/>
      <c r="M1413" s="4" t="s">
        <v>9186</v>
      </c>
      <c r="N1413" s="4" t="s">
        <v>4779</v>
      </c>
      <c r="O1413" s="4" t="s">
        <v>9187</v>
      </c>
      <c r="P1413" s="4" t="s">
        <v>83</v>
      </c>
      <c r="Q1413" s="4" t="s">
        <v>81</v>
      </c>
      <c r="R1413" s="4" t="s">
        <v>81</v>
      </c>
      <c r="S1413" s="4" t="s">
        <v>81</v>
      </c>
      <c r="T1413" s="4" t="s">
        <v>82</v>
      </c>
      <c r="U1413" s="4" t="s">
        <v>96</v>
      </c>
      <c r="V1413" s="4" t="s">
        <v>83</v>
      </c>
      <c r="W1413" s="4" t="s">
        <v>83</v>
      </c>
      <c r="X1413" s="4" t="s">
        <v>83</v>
      </c>
      <c r="Y1413" s="4" t="s">
        <v>81</v>
      </c>
      <c r="Z1413" s="4" t="s">
        <v>81</v>
      </c>
      <c r="AA1413" s="4" t="s">
        <v>84</v>
      </c>
      <c r="AB1413" s="4" t="s">
        <v>83</v>
      </c>
      <c r="AC1413" s="4" t="s">
        <v>85</v>
      </c>
      <c r="AD1413" s="4">
        <v>2.7000000000000001E-3</v>
      </c>
      <c r="AE1413" s="4" t="s">
        <v>40</v>
      </c>
      <c r="AF1413" s="4" t="s">
        <v>42</v>
      </c>
      <c r="AG1413" s="4" t="s">
        <v>42</v>
      </c>
      <c r="AH1413" s="4" t="s">
        <v>42</v>
      </c>
      <c r="AI1413" s="4" t="s">
        <v>40</v>
      </c>
      <c r="AJ1413" s="4" t="s">
        <v>42</v>
      </c>
      <c r="AK1413" s="4" t="s">
        <v>40</v>
      </c>
      <c r="AL1413" s="4" t="s">
        <v>42</v>
      </c>
      <c r="AM1413" s="4" t="s">
        <v>40</v>
      </c>
      <c r="AN1413" s="4" t="s">
        <v>41</v>
      </c>
      <c r="AO1413" s="4" t="s">
        <v>42</v>
      </c>
      <c r="AP1413" s="4" t="s">
        <v>41</v>
      </c>
      <c r="AQ1413" s="4" t="s">
        <v>40</v>
      </c>
      <c r="AR1413" s="4" t="s">
        <v>42</v>
      </c>
      <c r="AS1413" s="4"/>
      <c r="AT1413" s="4" t="s">
        <v>86</v>
      </c>
      <c r="AU1413" s="4" t="s">
        <v>81</v>
      </c>
      <c r="AV1413" s="4" t="s">
        <v>81</v>
      </c>
      <c r="AW1413" s="4" t="s">
        <v>81</v>
      </c>
      <c r="AX1413" s="4" t="s">
        <v>96</v>
      </c>
      <c r="AY1413" s="4" t="s">
        <v>96</v>
      </c>
      <c r="AZ1413" s="4" t="s">
        <v>86</v>
      </c>
      <c r="BA1413" s="4" t="s">
        <v>86</v>
      </c>
      <c r="BB1413" s="4" t="s">
        <v>81</v>
      </c>
      <c r="BC1413" s="4" t="s">
        <v>83</v>
      </c>
      <c r="BD1413" s="4" t="s">
        <v>81</v>
      </c>
      <c r="BE1413" s="4" t="s">
        <v>84</v>
      </c>
      <c r="BF1413" s="4" t="s">
        <v>86</v>
      </c>
      <c r="BG1413" s="4" t="s">
        <v>85</v>
      </c>
    </row>
    <row r="1414" spans="1:59" ht="409.6">
      <c r="A1414" s="4">
        <v>1530470</v>
      </c>
      <c r="B1414" s="5">
        <f t="shared" si="44"/>
        <v>1701532</v>
      </c>
      <c r="C1414" s="5">
        <f t="shared" si="45"/>
        <v>1530470</v>
      </c>
      <c r="D1414" s="4">
        <v>1701532</v>
      </c>
      <c r="E1414" s="4" t="s">
        <v>9188</v>
      </c>
      <c r="F1414" s="4" t="s">
        <v>9189</v>
      </c>
      <c r="G1414" s="4" t="s">
        <v>9190</v>
      </c>
      <c r="H1414" s="4" t="s">
        <v>9191</v>
      </c>
      <c r="I1414" s="4" t="s">
        <v>9192</v>
      </c>
      <c r="J1414" s="4" t="s">
        <v>9193</v>
      </c>
      <c r="K1414" s="4" t="s">
        <v>244</v>
      </c>
      <c r="L1414" s="4"/>
      <c r="M1414" s="4" t="s">
        <v>9194</v>
      </c>
      <c r="N1414" s="4"/>
      <c r="O1414" s="4" t="s">
        <v>9195</v>
      </c>
      <c r="P1414" s="4" t="s">
        <v>323</v>
      </c>
      <c r="Q1414" s="4" t="s">
        <v>81</v>
      </c>
      <c r="R1414" s="4" t="s">
        <v>83</v>
      </c>
      <c r="S1414" s="4" t="s">
        <v>81</v>
      </c>
      <c r="T1414" s="4" t="s">
        <v>82</v>
      </c>
      <c r="U1414" s="4" t="s">
        <v>86</v>
      </c>
      <c r="V1414" s="4" t="s">
        <v>83</v>
      </c>
      <c r="W1414" s="4" t="s">
        <v>83</v>
      </c>
      <c r="X1414" s="4" t="s">
        <v>83</v>
      </c>
      <c r="Y1414" s="4" t="s">
        <v>83</v>
      </c>
      <c r="Z1414" s="4" t="s">
        <v>81</v>
      </c>
      <c r="AA1414" s="4" t="s">
        <v>96</v>
      </c>
      <c r="AB1414" s="4" t="s">
        <v>83</v>
      </c>
      <c r="AC1414" s="4" t="s">
        <v>85</v>
      </c>
      <c r="AD1414" s="4">
        <v>3.225E-3</v>
      </c>
      <c r="AE1414" s="4" t="s">
        <v>40</v>
      </c>
      <c r="AF1414" s="4" t="s">
        <v>42</v>
      </c>
      <c r="AG1414" s="4" t="s">
        <v>40</v>
      </c>
      <c r="AH1414" s="4" t="s">
        <v>42</v>
      </c>
      <c r="AI1414" s="4" t="s">
        <v>40</v>
      </c>
      <c r="AJ1414" s="4" t="s">
        <v>42</v>
      </c>
      <c r="AK1414" s="4" t="s">
        <v>40</v>
      </c>
      <c r="AL1414" s="4" t="s">
        <v>40</v>
      </c>
      <c r="AM1414" s="4" t="s">
        <v>40</v>
      </c>
      <c r="AN1414" s="4" t="s">
        <v>40</v>
      </c>
      <c r="AO1414" s="4" t="s">
        <v>42</v>
      </c>
      <c r="AP1414" s="4" t="s">
        <v>42</v>
      </c>
      <c r="AQ1414" s="4" t="s">
        <v>40</v>
      </c>
      <c r="AR1414" s="4" t="s">
        <v>42</v>
      </c>
      <c r="AS1414" s="4"/>
      <c r="AT1414" s="4" t="s">
        <v>81</v>
      </c>
      <c r="AU1414" s="4" t="s">
        <v>81</v>
      </c>
      <c r="AV1414" s="4" t="s">
        <v>81</v>
      </c>
      <c r="AW1414" s="4" t="s">
        <v>81</v>
      </c>
      <c r="AX1414" s="4" t="s">
        <v>96</v>
      </c>
      <c r="AY1414" s="4" t="s">
        <v>96</v>
      </c>
      <c r="AZ1414" s="4" t="s">
        <v>86</v>
      </c>
      <c r="BA1414" s="4" t="s">
        <v>86</v>
      </c>
      <c r="BB1414" s="4" t="s">
        <v>81</v>
      </c>
      <c r="BC1414" s="4" t="s">
        <v>81</v>
      </c>
      <c r="BD1414" s="4" t="s">
        <v>81</v>
      </c>
      <c r="BE1414" s="4" t="s">
        <v>96</v>
      </c>
      <c r="BF1414" s="4" t="s">
        <v>86</v>
      </c>
      <c r="BG1414" s="4" t="s">
        <v>85</v>
      </c>
    </row>
    <row r="1415" spans="1:59" ht="361.5">
      <c r="A1415" s="4">
        <v>2504235</v>
      </c>
      <c r="B1415" s="5">
        <f t="shared" si="44"/>
        <v>1702364</v>
      </c>
      <c r="C1415" s="5">
        <f t="shared" si="45"/>
        <v>2504235</v>
      </c>
      <c r="D1415" s="4">
        <v>1702364</v>
      </c>
      <c r="E1415" s="4" t="s">
        <v>9196</v>
      </c>
      <c r="F1415" s="4" t="s">
        <v>9197</v>
      </c>
      <c r="G1415" s="4" t="s">
        <v>9198</v>
      </c>
      <c r="H1415" s="4" t="s">
        <v>9199</v>
      </c>
      <c r="I1415" s="4" t="s">
        <v>9200</v>
      </c>
      <c r="J1415" s="4" t="s">
        <v>9201</v>
      </c>
      <c r="K1415" s="4" t="s">
        <v>202</v>
      </c>
      <c r="L1415" s="4"/>
      <c r="M1415" s="4" t="s">
        <v>9202</v>
      </c>
      <c r="N1415" s="4" t="s">
        <v>523</v>
      </c>
      <c r="O1415" s="4" t="s">
        <v>9203</v>
      </c>
      <c r="P1415" s="4" t="s">
        <v>323</v>
      </c>
      <c r="Q1415" s="4" t="s">
        <v>81</v>
      </c>
      <c r="R1415" s="4" t="s">
        <v>86</v>
      </c>
      <c r="S1415" s="4" t="s">
        <v>81</v>
      </c>
      <c r="T1415" s="4" t="s">
        <v>82</v>
      </c>
      <c r="U1415" s="4" t="s">
        <v>86</v>
      </c>
      <c r="V1415" s="4" t="s">
        <v>83</v>
      </c>
      <c r="W1415" s="4" t="s">
        <v>83</v>
      </c>
      <c r="X1415" s="4" t="s">
        <v>83</v>
      </c>
      <c r="Y1415" s="4" t="s">
        <v>83</v>
      </c>
      <c r="Z1415" s="4" t="s">
        <v>81</v>
      </c>
      <c r="AA1415" s="4" t="s">
        <v>86</v>
      </c>
      <c r="AB1415" s="4" t="s">
        <v>81</v>
      </c>
      <c r="AC1415" s="4" t="s">
        <v>85</v>
      </c>
      <c r="AD1415" s="4">
        <v>2.7550000000000001E-3</v>
      </c>
      <c r="AE1415" s="4" t="s">
        <v>41</v>
      </c>
      <c r="AF1415" s="4" t="s">
        <v>42</v>
      </c>
      <c r="AG1415" s="4" t="s">
        <v>42</v>
      </c>
      <c r="AH1415" s="4" t="s">
        <v>42</v>
      </c>
      <c r="AI1415" s="4" t="s">
        <v>40</v>
      </c>
      <c r="AJ1415" s="4" t="s">
        <v>42</v>
      </c>
      <c r="AK1415" s="4" t="s">
        <v>40</v>
      </c>
      <c r="AL1415" s="4" t="s">
        <v>40</v>
      </c>
      <c r="AM1415" s="4" t="s">
        <v>40</v>
      </c>
      <c r="AN1415" s="4" t="s">
        <v>40</v>
      </c>
      <c r="AO1415" s="4" t="s">
        <v>42</v>
      </c>
      <c r="AP1415" s="4" t="s">
        <v>42</v>
      </c>
      <c r="AQ1415" s="4" t="s">
        <v>42</v>
      </c>
      <c r="AR1415" s="4" t="s">
        <v>42</v>
      </c>
      <c r="AS1415" s="4"/>
      <c r="AT1415" s="4" t="s">
        <v>83</v>
      </c>
      <c r="AU1415" s="4" t="s">
        <v>81</v>
      </c>
      <c r="AV1415" s="4" t="s">
        <v>81</v>
      </c>
      <c r="AW1415" s="4" t="s">
        <v>86</v>
      </c>
      <c r="AX1415" s="4" t="s">
        <v>96</v>
      </c>
      <c r="AY1415" s="4" t="s">
        <v>96</v>
      </c>
      <c r="AZ1415" s="4" t="s">
        <v>86</v>
      </c>
      <c r="BA1415" s="4" t="s">
        <v>86</v>
      </c>
      <c r="BB1415" s="4" t="s">
        <v>81</v>
      </c>
      <c r="BC1415" s="4" t="s">
        <v>81</v>
      </c>
      <c r="BD1415" s="4" t="s">
        <v>81</v>
      </c>
      <c r="BE1415" s="4" t="s">
        <v>152</v>
      </c>
      <c r="BF1415" s="4" t="s">
        <v>86</v>
      </c>
      <c r="BG1415" s="4" t="s">
        <v>85</v>
      </c>
    </row>
    <row r="1416" spans="1:59" ht="375.75">
      <c r="A1416" s="4">
        <v>1291796</v>
      </c>
      <c r="B1416" s="5">
        <f t="shared" si="44"/>
        <v>1701433</v>
      </c>
      <c r="C1416" s="5">
        <f t="shared" si="45"/>
        <v>1291796</v>
      </c>
      <c r="D1416" s="4">
        <v>1701433</v>
      </c>
      <c r="E1416" s="4" t="s">
        <v>9204</v>
      </c>
      <c r="F1416" s="4" t="s">
        <v>9205</v>
      </c>
      <c r="G1416" s="4" t="s">
        <v>9206</v>
      </c>
      <c r="H1416" s="4" t="s">
        <v>9207</v>
      </c>
      <c r="I1416" s="4" t="s">
        <v>9208</v>
      </c>
      <c r="J1416" s="4" t="s">
        <v>9209</v>
      </c>
      <c r="K1416" s="4" t="s">
        <v>224</v>
      </c>
      <c r="L1416" s="4"/>
      <c r="M1416" s="4" t="s">
        <v>9210</v>
      </c>
      <c r="N1416" s="4" t="s">
        <v>1169</v>
      </c>
      <c r="O1416" s="4" t="s">
        <v>9211</v>
      </c>
      <c r="P1416" s="4" t="s">
        <v>323</v>
      </c>
      <c r="Q1416" s="4" t="s">
        <v>86</v>
      </c>
      <c r="R1416" s="4" t="s">
        <v>83</v>
      </c>
      <c r="S1416" s="4" t="s">
        <v>83</v>
      </c>
      <c r="T1416" s="4" t="s">
        <v>82</v>
      </c>
      <c r="U1416" s="4" t="s">
        <v>96</v>
      </c>
      <c r="V1416" s="4" t="s">
        <v>81</v>
      </c>
      <c r="W1416" s="4" t="s">
        <v>83</v>
      </c>
      <c r="X1416" s="4" t="s">
        <v>83</v>
      </c>
      <c r="Y1416" s="4" t="s">
        <v>81</v>
      </c>
      <c r="Z1416" s="4" t="s">
        <v>83</v>
      </c>
      <c r="AA1416" s="4" t="s">
        <v>96</v>
      </c>
      <c r="AB1416" s="4" t="s">
        <v>86</v>
      </c>
      <c r="AC1416" s="4" t="s">
        <v>85</v>
      </c>
      <c r="AD1416" s="4">
        <v>2.3649999999999999E-3</v>
      </c>
      <c r="AE1416" s="4" t="s">
        <v>41</v>
      </c>
      <c r="AF1416" s="4" t="s">
        <v>42</v>
      </c>
      <c r="AG1416" s="4" t="s">
        <v>40</v>
      </c>
      <c r="AH1416" s="4" t="s">
        <v>41</v>
      </c>
      <c r="AI1416" s="4" t="s">
        <v>40</v>
      </c>
      <c r="AJ1416" s="4" t="s">
        <v>42</v>
      </c>
      <c r="AK1416" s="4" t="s">
        <v>40</v>
      </c>
      <c r="AL1416" s="4" t="s">
        <v>42</v>
      </c>
      <c r="AM1416" s="4" t="s">
        <v>42</v>
      </c>
      <c r="AN1416" s="4" t="s">
        <v>40</v>
      </c>
      <c r="AO1416" s="4" t="s">
        <v>41</v>
      </c>
      <c r="AP1416" s="4" t="s">
        <v>42</v>
      </c>
      <c r="AQ1416" s="4" t="s">
        <v>42</v>
      </c>
      <c r="AR1416" s="4" t="s">
        <v>42</v>
      </c>
      <c r="AS1416" s="4"/>
      <c r="AT1416" s="4" t="s">
        <v>83</v>
      </c>
      <c r="AU1416" s="4" t="s">
        <v>86</v>
      </c>
      <c r="AV1416" s="4" t="s">
        <v>81</v>
      </c>
      <c r="AW1416" s="4" t="s">
        <v>83</v>
      </c>
      <c r="AX1416" s="4" t="s">
        <v>96</v>
      </c>
      <c r="AY1416" s="4" t="s">
        <v>96</v>
      </c>
      <c r="AZ1416" s="4" t="s">
        <v>81</v>
      </c>
      <c r="BA1416" s="4" t="s">
        <v>81</v>
      </c>
      <c r="BB1416" s="4" t="s">
        <v>81</v>
      </c>
      <c r="BC1416" s="4" t="s">
        <v>81</v>
      </c>
      <c r="BD1416" s="4" t="s">
        <v>83</v>
      </c>
      <c r="BE1416" s="4" t="s">
        <v>86</v>
      </c>
      <c r="BF1416" s="4" t="s">
        <v>86</v>
      </c>
      <c r="BG1416" s="4" t="s">
        <v>86</v>
      </c>
    </row>
    <row r="1417" spans="1:59" ht="332.25">
      <c r="A1417" s="4">
        <v>2518627</v>
      </c>
      <c r="B1417" s="5">
        <f t="shared" si="44"/>
        <v>1703017</v>
      </c>
      <c r="C1417" s="5">
        <f t="shared" si="45"/>
        <v>2518627</v>
      </c>
      <c r="D1417" s="4">
        <v>1703017</v>
      </c>
      <c r="E1417" s="4" t="s">
        <v>9212</v>
      </c>
      <c r="F1417" s="4" t="s">
        <v>9213</v>
      </c>
      <c r="G1417" s="4" t="s">
        <v>9214</v>
      </c>
      <c r="H1417" s="4" t="s">
        <v>9215</v>
      </c>
      <c r="I1417" s="4" t="s">
        <v>9216</v>
      </c>
      <c r="J1417" s="4" t="s">
        <v>5165</v>
      </c>
      <c r="K1417" s="4" t="s">
        <v>224</v>
      </c>
      <c r="L1417" s="4"/>
      <c r="M1417" s="4" t="s">
        <v>9217</v>
      </c>
      <c r="N1417" s="4" t="s">
        <v>542</v>
      </c>
      <c r="O1417" s="4" t="s">
        <v>9218</v>
      </c>
      <c r="P1417" s="4" t="s">
        <v>83</v>
      </c>
      <c r="Q1417" s="4" t="s">
        <v>81</v>
      </c>
      <c r="R1417" s="4" t="s">
        <v>81</v>
      </c>
      <c r="S1417" s="4" t="s">
        <v>81</v>
      </c>
      <c r="T1417" s="4" t="s">
        <v>82</v>
      </c>
      <c r="U1417" s="4" t="s">
        <v>96</v>
      </c>
      <c r="V1417" s="4" t="s">
        <v>81</v>
      </c>
      <c r="W1417" s="4" t="s">
        <v>83</v>
      </c>
      <c r="X1417" s="4" t="s">
        <v>83</v>
      </c>
      <c r="Y1417" s="4" t="s">
        <v>81</v>
      </c>
      <c r="Z1417" s="4" t="s">
        <v>81</v>
      </c>
      <c r="AA1417" s="4" t="s">
        <v>96</v>
      </c>
      <c r="AB1417" s="4" t="s">
        <v>83</v>
      </c>
      <c r="AC1417" s="4" t="s">
        <v>85</v>
      </c>
      <c r="AD1417" s="4">
        <v>2.2000000000000001E-3</v>
      </c>
      <c r="AE1417" s="4" t="s">
        <v>41</v>
      </c>
      <c r="AF1417" s="4" t="s">
        <v>42</v>
      </c>
      <c r="AG1417" s="4" t="s">
        <v>42</v>
      </c>
      <c r="AH1417" s="4" t="s">
        <v>42</v>
      </c>
      <c r="AI1417" s="4" t="s">
        <v>40</v>
      </c>
      <c r="AJ1417" s="4" t="s">
        <v>42</v>
      </c>
      <c r="AK1417" s="4" t="s">
        <v>40</v>
      </c>
      <c r="AL1417" s="4" t="s">
        <v>42</v>
      </c>
      <c r="AM1417" s="4" t="s">
        <v>42</v>
      </c>
      <c r="AN1417" s="4" t="s">
        <v>41</v>
      </c>
      <c r="AO1417" s="4" t="s">
        <v>42</v>
      </c>
      <c r="AP1417" s="4" t="s">
        <v>42</v>
      </c>
      <c r="AQ1417" s="4" t="s">
        <v>40</v>
      </c>
      <c r="AR1417" s="4" t="s">
        <v>42</v>
      </c>
      <c r="AS1417" s="4"/>
      <c r="AT1417" s="4" t="s">
        <v>83</v>
      </c>
      <c r="AU1417" s="4" t="s">
        <v>81</v>
      </c>
      <c r="AV1417" s="4" t="s">
        <v>81</v>
      </c>
      <c r="AW1417" s="4" t="s">
        <v>81</v>
      </c>
      <c r="AX1417" s="4" t="s">
        <v>96</v>
      </c>
      <c r="AY1417" s="4" t="s">
        <v>96</v>
      </c>
      <c r="AZ1417" s="4" t="s">
        <v>81</v>
      </c>
      <c r="BA1417" s="4" t="s">
        <v>81</v>
      </c>
      <c r="BB1417" s="4" t="s">
        <v>81</v>
      </c>
      <c r="BC1417" s="4" t="s">
        <v>83</v>
      </c>
      <c r="BD1417" s="4" t="s">
        <v>81</v>
      </c>
      <c r="BE1417" s="4" t="s">
        <v>86</v>
      </c>
      <c r="BF1417" s="4" t="s">
        <v>86</v>
      </c>
      <c r="BG1417" s="4" t="s">
        <v>85</v>
      </c>
    </row>
    <row r="1418" spans="1:59" ht="361.5">
      <c r="A1418" s="4">
        <v>2528490</v>
      </c>
      <c r="B1418" s="5">
        <f t="shared" si="44"/>
        <v>1701789</v>
      </c>
      <c r="C1418" s="5">
        <f t="shared" si="45"/>
        <v>2528490</v>
      </c>
      <c r="D1418" s="4">
        <v>1701789</v>
      </c>
      <c r="E1418" s="4" t="s">
        <v>9219</v>
      </c>
      <c r="F1418" s="4" t="s">
        <v>9220</v>
      </c>
      <c r="G1418" s="4" t="s">
        <v>9221</v>
      </c>
      <c r="H1418" s="4" t="s">
        <v>9222</v>
      </c>
      <c r="I1418" s="4" t="s">
        <v>9223</v>
      </c>
      <c r="J1418" s="4" t="s">
        <v>9224</v>
      </c>
      <c r="K1418" s="4" t="s">
        <v>166</v>
      </c>
      <c r="L1418" s="4"/>
      <c r="M1418" s="4" t="s">
        <v>9225</v>
      </c>
      <c r="N1418" s="4" t="s">
        <v>4239</v>
      </c>
      <c r="O1418" s="4" t="s">
        <v>9226</v>
      </c>
      <c r="P1418" s="4" t="s">
        <v>86</v>
      </c>
      <c r="Q1418" s="4" t="s">
        <v>81</v>
      </c>
      <c r="R1418" s="4" t="s">
        <v>83</v>
      </c>
      <c r="S1418" s="4" t="s">
        <v>83</v>
      </c>
      <c r="T1418" s="4" t="s">
        <v>82</v>
      </c>
      <c r="U1418" s="4" t="s">
        <v>96</v>
      </c>
      <c r="V1418" s="4" t="s">
        <v>83</v>
      </c>
      <c r="W1418" s="4" t="s">
        <v>83</v>
      </c>
      <c r="X1418" s="4" t="s">
        <v>83</v>
      </c>
      <c r="Y1418" s="4" t="s">
        <v>81</v>
      </c>
      <c r="Z1418" s="4" t="s">
        <v>81</v>
      </c>
      <c r="AA1418" s="4" t="s">
        <v>84</v>
      </c>
      <c r="AB1418" s="4" t="s">
        <v>83</v>
      </c>
      <c r="AC1418" s="4" t="s">
        <v>85</v>
      </c>
      <c r="AD1418" s="4">
        <v>2.3999999999999998E-3</v>
      </c>
      <c r="AE1418" s="4" t="s">
        <v>42</v>
      </c>
      <c r="AF1418" s="4" t="s">
        <v>42</v>
      </c>
      <c r="AG1418" s="4" t="s">
        <v>40</v>
      </c>
      <c r="AH1418" s="4" t="s">
        <v>41</v>
      </c>
      <c r="AI1418" s="4" t="s">
        <v>40</v>
      </c>
      <c r="AJ1418" s="4" t="s">
        <v>42</v>
      </c>
      <c r="AK1418" s="4" t="s">
        <v>40</v>
      </c>
      <c r="AL1418" s="4" t="s">
        <v>42</v>
      </c>
      <c r="AM1418" s="4" t="s">
        <v>40</v>
      </c>
      <c r="AN1418" s="4" t="s">
        <v>40</v>
      </c>
      <c r="AO1418" s="4" t="s">
        <v>42</v>
      </c>
      <c r="AP1418" s="4" t="s">
        <v>41</v>
      </c>
      <c r="AQ1418" s="4" t="s">
        <v>40</v>
      </c>
      <c r="AR1418" s="4" t="s">
        <v>42</v>
      </c>
      <c r="AS1418" s="4"/>
      <c r="AT1418" s="4" t="s">
        <v>81</v>
      </c>
      <c r="AU1418" s="4" t="s">
        <v>81</v>
      </c>
      <c r="AV1418" s="4" t="s">
        <v>86</v>
      </c>
      <c r="AW1418" s="4" t="s">
        <v>83</v>
      </c>
      <c r="AX1418" s="4" t="s">
        <v>86</v>
      </c>
      <c r="AY1418" s="4" t="s">
        <v>86</v>
      </c>
      <c r="AZ1418" s="4" t="s">
        <v>86</v>
      </c>
      <c r="BA1418" s="4" t="s">
        <v>81</v>
      </c>
      <c r="BB1418" s="4" t="s">
        <v>89</v>
      </c>
      <c r="BC1418" s="4" t="s">
        <v>86</v>
      </c>
      <c r="BD1418" s="4" t="s">
        <v>81</v>
      </c>
      <c r="BE1418" s="4" t="s">
        <v>88</v>
      </c>
      <c r="BF1418" s="4" t="s">
        <v>86</v>
      </c>
      <c r="BG1418" s="4" t="s">
        <v>86</v>
      </c>
    </row>
    <row r="1419" spans="1:59" ht="303.75">
      <c r="A1419" s="4">
        <v>1817889</v>
      </c>
      <c r="B1419" s="5">
        <f t="shared" si="44"/>
        <v>1700856</v>
      </c>
      <c r="C1419" s="5">
        <f t="shared" si="45"/>
        <v>1817889</v>
      </c>
      <c r="D1419" s="4">
        <v>1700856</v>
      </c>
      <c r="E1419" s="4" t="s">
        <v>9227</v>
      </c>
      <c r="F1419" s="4" t="s">
        <v>9228</v>
      </c>
      <c r="G1419" s="4" t="s">
        <v>9229</v>
      </c>
      <c r="H1419" s="4" t="s">
        <v>9230</v>
      </c>
      <c r="I1419" s="4" t="s">
        <v>9231</v>
      </c>
      <c r="J1419" s="4" t="s">
        <v>9232</v>
      </c>
      <c r="K1419" s="4" t="s">
        <v>166</v>
      </c>
      <c r="L1419" s="4"/>
      <c r="M1419" s="4" t="s">
        <v>9233</v>
      </c>
      <c r="N1419" s="4" t="s">
        <v>9234</v>
      </c>
      <c r="O1419" s="4" t="s">
        <v>9235</v>
      </c>
      <c r="P1419" s="4" t="s">
        <v>323</v>
      </c>
      <c r="Q1419" s="4" t="s">
        <v>81</v>
      </c>
      <c r="R1419" s="4" t="s">
        <v>83</v>
      </c>
      <c r="S1419" s="4" t="s">
        <v>81</v>
      </c>
      <c r="T1419" s="4" t="s">
        <v>82</v>
      </c>
      <c r="U1419" s="4" t="s">
        <v>82</v>
      </c>
      <c r="V1419" s="4" t="s">
        <v>83</v>
      </c>
      <c r="W1419" s="4" t="s">
        <v>81</v>
      </c>
      <c r="X1419" s="4" t="s">
        <v>83</v>
      </c>
      <c r="Y1419" s="4" t="s">
        <v>86</v>
      </c>
      <c r="Z1419" s="4" t="s">
        <v>83</v>
      </c>
      <c r="AA1419" s="4" t="s">
        <v>96</v>
      </c>
      <c r="AB1419" s="4" t="s">
        <v>81</v>
      </c>
      <c r="AC1419" s="4" t="s">
        <v>85</v>
      </c>
      <c r="AD1419" s="4">
        <v>2.555E-3</v>
      </c>
      <c r="AE1419" s="4" t="s">
        <v>41</v>
      </c>
      <c r="AF1419" s="4" t="s">
        <v>42</v>
      </c>
      <c r="AG1419" s="4" t="s">
        <v>40</v>
      </c>
      <c r="AH1419" s="4" t="s">
        <v>42</v>
      </c>
      <c r="AI1419" s="4" t="s">
        <v>40</v>
      </c>
      <c r="AJ1419" s="4" t="s">
        <v>41</v>
      </c>
      <c r="AK1419" s="4" t="s">
        <v>40</v>
      </c>
      <c r="AL1419" s="4" t="s">
        <v>42</v>
      </c>
      <c r="AM1419" s="4" t="s">
        <v>40</v>
      </c>
      <c r="AN1419" s="4" t="s">
        <v>42</v>
      </c>
      <c r="AO1419" s="4" t="s">
        <v>41</v>
      </c>
      <c r="AP1419" s="4" t="s">
        <v>42</v>
      </c>
      <c r="AQ1419" s="4" t="s">
        <v>42</v>
      </c>
      <c r="AR1419" s="4" t="s">
        <v>42</v>
      </c>
      <c r="AS1419" s="4"/>
      <c r="AT1419" s="4" t="s">
        <v>83</v>
      </c>
      <c r="AU1419" s="4" t="s">
        <v>81</v>
      </c>
      <c r="AV1419" s="4" t="s">
        <v>86</v>
      </c>
      <c r="AW1419" s="4" t="s">
        <v>81</v>
      </c>
      <c r="AX1419" s="4" t="s">
        <v>96</v>
      </c>
      <c r="AY1419" s="4" t="s">
        <v>84</v>
      </c>
      <c r="AZ1419" s="4" t="s">
        <v>81</v>
      </c>
      <c r="BA1419" s="4" t="s">
        <v>86</v>
      </c>
      <c r="BB1419" s="4" t="s">
        <v>87</v>
      </c>
      <c r="BC1419" s="4" t="s">
        <v>81</v>
      </c>
      <c r="BD1419" s="4" t="s">
        <v>83</v>
      </c>
      <c r="BE1419" s="4" t="s">
        <v>96</v>
      </c>
      <c r="BF1419" s="4" t="s">
        <v>86</v>
      </c>
      <c r="BG1419" s="4" t="s">
        <v>85</v>
      </c>
    </row>
    <row r="1420" spans="1:59" ht="390">
      <c r="A1420" s="4">
        <v>2357136</v>
      </c>
      <c r="B1420" s="5">
        <f t="shared" si="44"/>
        <v>1694614</v>
      </c>
      <c r="C1420" s="5">
        <f t="shared" si="45"/>
        <v>2357136</v>
      </c>
      <c r="D1420" s="4">
        <v>1694614</v>
      </c>
      <c r="E1420" s="4" t="s">
        <v>9236</v>
      </c>
      <c r="F1420" s="4" t="s">
        <v>9237</v>
      </c>
      <c r="G1420" s="4" t="s">
        <v>9238</v>
      </c>
      <c r="H1420" s="4" t="s">
        <v>8620</v>
      </c>
      <c r="I1420" s="4" t="s">
        <v>200</v>
      </c>
      <c r="J1420" s="4" t="s">
        <v>8622</v>
      </c>
      <c r="K1420" s="4" t="s">
        <v>202</v>
      </c>
      <c r="L1420" s="4"/>
      <c r="M1420" s="4" t="s">
        <v>9239</v>
      </c>
      <c r="N1420" s="4" t="s">
        <v>641</v>
      </c>
      <c r="O1420" s="4" t="s">
        <v>9240</v>
      </c>
      <c r="P1420" s="4" t="s">
        <v>81</v>
      </c>
      <c r="Q1420" s="4" t="s">
        <v>81</v>
      </c>
      <c r="R1420" s="4" t="s">
        <v>83</v>
      </c>
      <c r="S1420" s="4" t="s">
        <v>81</v>
      </c>
      <c r="T1420" s="4" t="s">
        <v>82</v>
      </c>
      <c r="U1420" s="4" t="s">
        <v>82</v>
      </c>
      <c r="V1420" s="4" t="s">
        <v>83</v>
      </c>
      <c r="W1420" s="4" t="s">
        <v>83</v>
      </c>
      <c r="X1420" s="4" t="s">
        <v>83</v>
      </c>
      <c r="Y1420" s="4" t="s">
        <v>83</v>
      </c>
      <c r="Z1420" s="4" t="s">
        <v>81</v>
      </c>
      <c r="AA1420" s="4" t="s">
        <v>96</v>
      </c>
      <c r="AB1420" s="4" t="s">
        <v>81</v>
      </c>
      <c r="AC1420" s="4" t="s">
        <v>85</v>
      </c>
      <c r="AD1420" s="4">
        <v>3.3349999999999999E-3</v>
      </c>
      <c r="AE1420" s="4" t="s">
        <v>42</v>
      </c>
      <c r="AF1420" s="4" t="s">
        <v>42</v>
      </c>
      <c r="AG1420" s="4" t="s">
        <v>40</v>
      </c>
      <c r="AH1420" s="4" t="s">
        <v>42</v>
      </c>
      <c r="AI1420" s="4" t="s">
        <v>40</v>
      </c>
      <c r="AJ1420" s="4" t="s">
        <v>41</v>
      </c>
      <c r="AK1420" s="4" t="s">
        <v>40</v>
      </c>
      <c r="AL1420" s="4" t="s">
        <v>40</v>
      </c>
      <c r="AM1420" s="4" t="s">
        <v>40</v>
      </c>
      <c r="AN1420" s="4" t="s">
        <v>40</v>
      </c>
      <c r="AO1420" s="4" t="s">
        <v>42</v>
      </c>
      <c r="AP1420" s="4" t="s">
        <v>42</v>
      </c>
      <c r="AQ1420" s="4" t="s">
        <v>42</v>
      </c>
      <c r="AR1420" s="4" t="s">
        <v>42</v>
      </c>
      <c r="AS1420" s="4"/>
      <c r="AT1420" s="4" t="s">
        <v>86</v>
      </c>
      <c r="AU1420" s="4" t="s">
        <v>81</v>
      </c>
      <c r="AV1420" s="4" t="s">
        <v>81</v>
      </c>
      <c r="AW1420" s="4" t="s">
        <v>81</v>
      </c>
      <c r="AX1420" s="4" t="s">
        <v>96</v>
      </c>
      <c r="AY1420" s="4" t="s">
        <v>82</v>
      </c>
      <c r="AZ1420" s="4" t="s">
        <v>81</v>
      </c>
      <c r="BA1420" s="4" t="s">
        <v>86</v>
      </c>
      <c r="BB1420" s="4" t="s">
        <v>81</v>
      </c>
      <c r="BC1420" s="4" t="s">
        <v>87</v>
      </c>
      <c r="BD1420" s="4" t="s">
        <v>81</v>
      </c>
      <c r="BE1420" s="4" t="s">
        <v>96</v>
      </c>
      <c r="BF1420" s="4" t="s">
        <v>81</v>
      </c>
      <c r="BG1420" s="4" t="s">
        <v>85</v>
      </c>
    </row>
    <row r="1421" spans="1:59" ht="361.5">
      <c r="A1421" s="4">
        <v>1190790</v>
      </c>
      <c r="B1421" s="5">
        <f t="shared" si="44"/>
        <v>1699906</v>
      </c>
      <c r="C1421" s="5">
        <f t="shared" si="45"/>
        <v>1190790</v>
      </c>
      <c r="D1421" s="4">
        <v>1699906</v>
      </c>
      <c r="E1421" s="4" t="s">
        <v>9241</v>
      </c>
      <c r="F1421" s="4" t="s">
        <v>9242</v>
      </c>
      <c r="G1421" s="4" t="s">
        <v>9243</v>
      </c>
      <c r="H1421" s="4" t="s">
        <v>9244</v>
      </c>
      <c r="I1421" s="4" t="s">
        <v>9245</v>
      </c>
      <c r="J1421" s="4" t="s">
        <v>9246</v>
      </c>
      <c r="K1421" s="4" t="s">
        <v>102</v>
      </c>
      <c r="L1421" s="4"/>
      <c r="M1421" s="4" t="s">
        <v>9247</v>
      </c>
      <c r="N1421" s="4" t="s">
        <v>380</v>
      </c>
      <c r="O1421" s="4" t="s">
        <v>9248</v>
      </c>
      <c r="P1421" s="4" t="s">
        <v>83</v>
      </c>
      <c r="Q1421" s="4" t="s">
        <v>86</v>
      </c>
      <c r="R1421" s="4" t="s">
        <v>83</v>
      </c>
      <c r="S1421" s="4" t="s">
        <v>86</v>
      </c>
      <c r="T1421" s="4" t="s">
        <v>82</v>
      </c>
      <c r="U1421" s="4" t="s">
        <v>96</v>
      </c>
      <c r="V1421" s="4" t="s">
        <v>83</v>
      </c>
      <c r="W1421" s="4" t="s">
        <v>86</v>
      </c>
      <c r="X1421" s="4" t="s">
        <v>83</v>
      </c>
      <c r="Y1421" s="4" t="s">
        <v>83</v>
      </c>
      <c r="Z1421" s="4" t="s">
        <v>83</v>
      </c>
      <c r="AA1421" s="4" t="s">
        <v>86</v>
      </c>
      <c r="AB1421" s="4" t="s">
        <v>83</v>
      </c>
      <c r="AC1421" s="4" t="s">
        <v>85</v>
      </c>
      <c r="AD1421" s="4">
        <v>2.385E-3</v>
      </c>
      <c r="AE1421" s="4" t="s">
        <v>40</v>
      </c>
      <c r="AF1421" s="4" t="s">
        <v>42</v>
      </c>
      <c r="AG1421" s="4" t="s">
        <v>40</v>
      </c>
      <c r="AH1421" s="4" t="s">
        <v>42</v>
      </c>
      <c r="AI1421" s="4" t="s">
        <v>40</v>
      </c>
      <c r="AJ1421" s="4" t="s">
        <v>42</v>
      </c>
      <c r="AK1421" s="4" t="s">
        <v>40</v>
      </c>
      <c r="AL1421" s="4" t="s">
        <v>40</v>
      </c>
      <c r="AM1421" s="4" t="s">
        <v>40</v>
      </c>
      <c r="AN1421" s="4" t="s">
        <v>42</v>
      </c>
      <c r="AO1421" s="4" t="s">
        <v>41</v>
      </c>
      <c r="AP1421" s="4" t="s">
        <v>42</v>
      </c>
      <c r="AQ1421" s="4" t="s">
        <v>40</v>
      </c>
      <c r="AR1421" s="4" t="s">
        <v>42</v>
      </c>
      <c r="AS1421" s="4"/>
      <c r="AT1421" s="4" t="s">
        <v>86</v>
      </c>
      <c r="AU1421" s="4" t="s">
        <v>81</v>
      </c>
      <c r="AV1421" s="4" t="s">
        <v>81</v>
      </c>
      <c r="AW1421" s="4" t="s">
        <v>81</v>
      </c>
      <c r="AX1421" s="4" t="s">
        <v>96</v>
      </c>
      <c r="AY1421" s="4" t="s">
        <v>96</v>
      </c>
      <c r="AZ1421" s="4" t="s">
        <v>81</v>
      </c>
      <c r="BA1421" s="4" t="s">
        <v>81</v>
      </c>
      <c r="BB1421" s="4" t="s">
        <v>81</v>
      </c>
      <c r="BC1421" s="4" t="s">
        <v>81</v>
      </c>
      <c r="BD1421" s="4" t="s">
        <v>83</v>
      </c>
      <c r="BE1421" s="4" t="s">
        <v>86</v>
      </c>
      <c r="BF1421" s="4" t="s">
        <v>86</v>
      </c>
      <c r="BG1421" s="4" t="s">
        <v>85</v>
      </c>
    </row>
    <row r="1422" spans="1:59" ht="260.25">
      <c r="A1422" s="4">
        <v>2583886</v>
      </c>
      <c r="B1422" s="5">
        <f t="shared" si="44"/>
        <v>1702280</v>
      </c>
      <c r="C1422" s="5">
        <f t="shared" si="45"/>
        <v>2583886</v>
      </c>
      <c r="D1422" s="4">
        <v>1702280</v>
      </c>
      <c r="E1422" s="4" t="s">
        <v>9249</v>
      </c>
      <c r="F1422" s="4" t="s">
        <v>9250</v>
      </c>
      <c r="G1422" s="4" t="s">
        <v>9251</v>
      </c>
      <c r="H1422" s="4" t="s">
        <v>9252</v>
      </c>
      <c r="I1422" s="4" t="s">
        <v>4733</v>
      </c>
      <c r="J1422" s="4" t="s">
        <v>9253</v>
      </c>
      <c r="K1422" s="4" t="s">
        <v>166</v>
      </c>
      <c r="L1422" s="4"/>
      <c r="M1422" s="4" t="s">
        <v>9254</v>
      </c>
      <c r="N1422" s="4" t="s">
        <v>9255</v>
      </c>
      <c r="O1422" s="4" t="s">
        <v>9256</v>
      </c>
      <c r="P1422" s="4" t="s">
        <v>323</v>
      </c>
      <c r="Q1422" s="4" t="s">
        <v>81</v>
      </c>
      <c r="R1422" s="4" t="s">
        <v>83</v>
      </c>
      <c r="S1422" s="4" t="s">
        <v>83</v>
      </c>
      <c r="T1422" s="4" t="s">
        <v>82</v>
      </c>
      <c r="U1422" s="4" t="s">
        <v>86</v>
      </c>
      <c r="V1422" s="4" t="s">
        <v>83</v>
      </c>
      <c r="W1422" s="4" t="s">
        <v>83</v>
      </c>
      <c r="X1422" s="4" t="s">
        <v>83</v>
      </c>
      <c r="Y1422" s="4" t="s">
        <v>83</v>
      </c>
      <c r="Z1422" s="4" t="s">
        <v>83</v>
      </c>
      <c r="AA1422" s="4" t="s">
        <v>96</v>
      </c>
      <c r="AB1422" s="4" t="s">
        <v>83</v>
      </c>
      <c r="AC1422" s="4" t="s">
        <v>85</v>
      </c>
      <c r="AD1422" s="4">
        <v>2.3549999999999999E-3</v>
      </c>
      <c r="AE1422" s="4" t="s">
        <v>41</v>
      </c>
      <c r="AF1422" s="4" t="s">
        <v>42</v>
      </c>
      <c r="AG1422" s="4" t="s">
        <v>40</v>
      </c>
      <c r="AH1422" s="4" t="s">
        <v>41</v>
      </c>
      <c r="AI1422" s="4" t="s">
        <v>40</v>
      </c>
      <c r="AJ1422" s="4" t="s">
        <v>42</v>
      </c>
      <c r="AK1422" s="4" t="s">
        <v>40</v>
      </c>
      <c r="AL1422" s="4" t="s">
        <v>40</v>
      </c>
      <c r="AM1422" s="4" t="s">
        <v>40</v>
      </c>
      <c r="AN1422" s="4" t="s">
        <v>41</v>
      </c>
      <c r="AO1422" s="4" t="s">
        <v>41</v>
      </c>
      <c r="AP1422" s="4" t="s">
        <v>42</v>
      </c>
      <c r="AQ1422" s="4" t="s">
        <v>40</v>
      </c>
      <c r="AR1422" s="4" t="s">
        <v>42</v>
      </c>
      <c r="AS1422" s="4"/>
      <c r="AT1422" s="4" t="s">
        <v>83</v>
      </c>
      <c r="AU1422" s="4" t="s">
        <v>86</v>
      </c>
      <c r="AV1422" s="4" t="s">
        <v>86</v>
      </c>
      <c r="AW1422" s="4" t="s">
        <v>83</v>
      </c>
      <c r="AX1422" s="4" t="s">
        <v>96</v>
      </c>
      <c r="AY1422" s="4" t="s">
        <v>96</v>
      </c>
      <c r="AZ1422" s="4" t="s">
        <v>81</v>
      </c>
      <c r="BA1422" s="4" t="s">
        <v>81</v>
      </c>
      <c r="BB1422" s="4" t="s">
        <v>81</v>
      </c>
      <c r="BC1422" s="4" t="s">
        <v>83</v>
      </c>
      <c r="BD1422" s="4" t="s">
        <v>83</v>
      </c>
      <c r="BE1422" s="4" t="s">
        <v>86</v>
      </c>
      <c r="BF1422" s="4" t="s">
        <v>86</v>
      </c>
      <c r="BG1422" s="4" t="s">
        <v>86</v>
      </c>
    </row>
    <row r="1423" spans="1:59" ht="274.5">
      <c r="A1423" s="4">
        <v>1898996</v>
      </c>
      <c r="B1423" s="5">
        <f t="shared" si="44"/>
        <v>1700144</v>
      </c>
      <c r="C1423" s="5">
        <f t="shared" si="45"/>
        <v>1898996</v>
      </c>
      <c r="D1423" s="4">
        <v>1700144</v>
      </c>
      <c r="E1423" s="4" t="s">
        <v>9257</v>
      </c>
      <c r="F1423" s="4" t="s">
        <v>9258</v>
      </c>
      <c r="G1423" s="4" t="s">
        <v>9259</v>
      </c>
      <c r="H1423" s="4" t="s">
        <v>9260</v>
      </c>
      <c r="I1423" s="4" t="s">
        <v>9261</v>
      </c>
      <c r="J1423" s="4" t="s">
        <v>9262</v>
      </c>
      <c r="K1423" s="4" t="s">
        <v>166</v>
      </c>
      <c r="L1423" s="4"/>
      <c r="M1423" s="4" t="s">
        <v>9263</v>
      </c>
      <c r="N1423" s="4" t="s">
        <v>4410</v>
      </c>
      <c r="O1423" s="4" t="s">
        <v>9264</v>
      </c>
      <c r="P1423" s="4" t="s">
        <v>86</v>
      </c>
      <c r="Q1423" s="4" t="s">
        <v>81</v>
      </c>
      <c r="R1423" s="4" t="s">
        <v>81</v>
      </c>
      <c r="S1423" s="4" t="s">
        <v>81</v>
      </c>
      <c r="T1423" s="4" t="s">
        <v>82</v>
      </c>
      <c r="U1423" s="4" t="s">
        <v>86</v>
      </c>
      <c r="V1423" s="4" t="s">
        <v>83</v>
      </c>
      <c r="W1423" s="4" t="s">
        <v>83</v>
      </c>
      <c r="X1423" s="4" t="s">
        <v>83</v>
      </c>
      <c r="Y1423" s="4" t="s">
        <v>83</v>
      </c>
      <c r="Z1423" s="4" t="s">
        <v>83</v>
      </c>
      <c r="AA1423" s="4" t="s">
        <v>84</v>
      </c>
      <c r="AB1423" s="4" t="s">
        <v>83</v>
      </c>
      <c r="AC1423" s="4" t="s">
        <v>85</v>
      </c>
      <c r="AD1423" s="4">
        <v>2.415E-3</v>
      </c>
      <c r="AE1423" s="4" t="s">
        <v>42</v>
      </c>
      <c r="AF1423" s="4" t="s">
        <v>42</v>
      </c>
      <c r="AG1423" s="4" t="s">
        <v>42</v>
      </c>
      <c r="AH1423" s="4" t="s">
        <v>42</v>
      </c>
      <c r="AI1423" s="4" t="s">
        <v>40</v>
      </c>
      <c r="AJ1423" s="4" t="s">
        <v>42</v>
      </c>
      <c r="AK1423" s="4" t="s">
        <v>40</v>
      </c>
      <c r="AL1423" s="4" t="s">
        <v>40</v>
      </c>
      <c r="AM1423" s="4" t="s">
        <v>40</v>
      </c>
      <c r="AN1423" s="4" t="s">
        <v>41</v>
      </c>
      <c r="AO1423" s="4" t="s">
        <v>41</v>
      </c>
      <c r="AP1423" s="4" t="s">
        <v>40</v>
      </c>
      <c r="AQ1423" s="4" t="s">
        <v>40</v>
      </c>
      <c r="AR1423" s="4" t="s">
        <v>42</v>
      </c>
      <c r="AS1423" s="4"/>
      <c r="AT1423" s="4" t="s">
        <v>81</v>
      </c>
      <c r="AU1423" s="4" t="s">
        <v>81</v>
      </c>
      <c r="AV1423" s="4" t="s">
        <v>81</v>
      </c>
      <c r="AW1423" s="4" t="s">
        <v>81</v>
      </c>
      <c r="AX1423" s="4" t="s">
        <v>86</v>
      </c>
      <c r="AY1423" s="4" t="s">
        <v>96</v>
      </c>
      <c r="AZ1423" s="4" t="s">
        <v>81</v>
      </c>
      <c r="BA1423" s="4" t="s">
        <v>81</v>
      </c>
      <c r="BB1423" s="4" t="s">
        <v>81</v>
      </c>
      <c r="BC1423" s="4" t="s">
        <v>83</v>
      </c>
      <c r="BD1423" s="4" t="s">
        <v>83</v>
      </c>
      <c r="BE1423" s="4" t="s">
        <v>86</v>
      </c>
      <c r="BF1423" s="4" t="s">
        <v>86</v>
      </c>
      <c r="BG1423" s="4" t="s">
        <v>85</v>
      </c>
    </row>
    <row r="1424" spans="1:59" ht="303.75">
      <c r="A1424" s="4">
        <v>2086163</v>
      </c>
      <c r="B1424" s="5">
        <f t="shared" si="44"/>
        <v>1700408</v>
      </c>
      <c r="C1424" s="5">
        <f t="shared" si="45"/>
        <v>2086163</v>
      </c>
      <c r="D1424" s="4">
        <v>1700408</v>
      </c>
      <c r="E1424" s="4" t="s">
        <v>9265</v>
      </c>
      <c r="F1424" s="4" t="s">
        <v>9266</v>
      </c>
      <c r="G1424" s="4" t="s">
        <v>9267</v>
      </c>
      <c r="H1424" s="4" t="s">
        <v>9268</v>
      </c>
      <c r="I1424" s="4" t="s">
        <v>200</v>
      </c>
      <c r="J1424" s="4" t="s">
        <v>986</v>
      </c>
      <c r="K1424" s="4" t="s">
        <v>202</v>
      </c>
      <c r="L1424" s="4"/>
      <c r="M1424" s="4" t="s">
        <v>4078</v>
      </c>
      <c r="N1424" s="4"/>
      <c r="O1424" s="4" t="s">
        <v>9269</v>
      </c>
      <c r="P1424" s="4" t="s">
        <v>81</v>
      </c>
      <c r="Q1424" s="4" t="s">
        <v>81</v>
      </c>
      <c r="R1424" s="4" t="s">
        <v>81</v>
      </c>
      <c r="S1424" s="4" t="s">
        <v>86</v>
      </c>
      <c r="T1424" s="4" t="s">
        <v>82</v>
      </c>
      <c r="U1424" s="4" t="s">
        <v>96</v>
      </c>
      <c r="V1424" s="4" t="s">
        <v>83</v>
      </c>
      <c r="W1424" s="4" t="s">
        <v>86</v>
      </c>
      <c r="X1424" s="4" t="s">
        <v>83</v>
      </c>
      <c r="Y1424" s="4" t="s">
        <v>83</v>
      </c>
      <c r="Z1424" s="4" t="s">
        <v>86</v>
      </c>
      <c r="AA1424" s="4" t="s">
        <v>86</v>
      </c>
      <c r="AB1424" s="4" t="s">
        <v>81</v>
      </c>
      <c r="AC1424" s="4" t="s">
        <v>85</v>
      </c>
      <c r="AD1424" s="4">
        <v>2.415E-3</v>
      </c>
      <c r="AE1424" s="4" t="s">
        <v>42</v>
      </c>
      <c r="AF1424" s="4" t="s">
        <v>42</v>
      </c>
      <c r="AG1424" s="4" t="s">
        <v>42</v>
      </c>
      <c r="AH1424" s="4" t="s">
        <v>42</v>
      </c>
      <c r="AI1424" s="4" t="s">
        <v>40</v>
      </c>
      <c r="AJ1424" s="4" t="s">
        <v>42</v>
      </c>
      <c r="AK1424" s="4" t="s">
        <v>40</v>
      </c>
      <c r="AL1424" s="4" t="s">
        <v>40</v>
      </c>
      <c r="AM1424" s="4" t="s">
        <v>40</v>
      </c>
      <c r="AN1424" s="4" t="s">
        <v>42</v>
      </c>
      <c r="AO1424" s="4" t="s">
        <v>42</v>
      </c>
      <c r="AP1424" s="4" t="s">
        <v>42</v>
      </c>
      <c r="AQ1424" s="4" t="s">
        <v>42</v>
      </c>
      <c r="AR1424" s="4" t="s">
        <v>42</v>
      </c>
      <c r="AS1424" s="4"/>
      <c r="AT1424" s="4" t="s">
        <v>86</v>
      </c>
      <c r="AU1424" s="4" t="s">
        <v>81</v>
      </c>
      <c r="AV1424" s="4" t="s">
        <v>81</v>
      </c>
      <c r="AW1424" s="4" t="s">
        <v>81</v>
      </c>
      <c r="AX1424" s="4" t="s">
        <v>96</v>
      </c>
      <c r="AY1424" s="4" t="s">
        <v>96</v>
      </c>
      <c r="AZ1424" s="4" t="s">
        <v>81</v>
      </c>
      <c r="BA1424" s="4" t="s">
        <v>81</v>
      </c>
      <c r="BB1424" s="4" t="s">
        <v>81</v>
      </c>
      <c r="BC1424" s="4" t="s">
        <v>81</v>
      </c>
      <c r="BD1424" s="4" t="s">
        <v>81</v>
      </c>
      <c r="BE1424" s="4" t="s">
        <v>152</v>
      </c>
      <c r="BF1424" s="4" t="s">
        <v>81</v>
      </c>
      <c r="BG1424" s="4" t="s">
        <v>85</v>
      </c>
    </row>
    <row r="1425" spans="1:59" ht="409.6">
      <c r="A1425" s="4">
        <v>2211270</v>
      </c>
      <c r="B1425" s="5">
        <f t="shared" si="44"/>
        <v>1702077</v>
      </c>
      <c r="C1425" s="5">
        <f t="shared" si="45"/>
        <v>2211270</v>
      </c>
      <c r="D1425" s="4">
        <v>1702077</v>
      </c>
      <c r="E1425" s="4" t="s">
        <v>9270</v>
      </c>
      <c r="F1425" s="4" t="s">
        <v>9271</v>
      </c>
      <c r="G1425" s="4" t="s">
        <v>9272</v>
      </c>
      <c r="H1425" s="4" t="s">
        <v>9273</v>
      </c>
      <c r="I1425" s="4" t="s">
        <v>9274</v>
      </c>
      <c r="J1425" s="4" t="s">
        <v>1602</v>
      </c>
      <c r="K1425" s="4" t="s">
        <v>244</v>
      </c>
      <c r="L1425" s="4" t="s">
        <v>2289</v>
      </c>
      <c r="M1425" s="4" t="s">
        <v>9275</v>
      </c>
      <c r="N1425" s="4"/>
      <c r="O1425" s="4" t="s">
        <v>9276</v>
      </c>
      <c r="P1425" s="4" t="s">
        <v>83</v>
      </c>
      <c r="Q1425" s="4" t="s">
        <v>81</v>
      </c>
      <c r="R1425" s="4" t="s">
        <v>81</v>
      </c>
      <c r="S1425" s="4" t="s">
        <v>81</v>
      </c>
      <c r="T1425" s="4" t="s">
        <v>82</v>
      </c>
      <c r="U1425" s="4" t="s">
        <v>86</v>
      </c>
      <c r="V1425" s="4" t="s">
        <v>81</v>
      </c>
      <c r="W1425" s="4" t="s">
        <v>81</v>
      </c>
      <c r="X1425" s="4" t="s">
        <v>83</v>
      </c>
      <c r="Y1425" s="4" t="s">
        <v>83</v>
      </c>
      <c r="Z1425" s="4" t="s">
        <v>81</v>
      </c>
      <c r="AA1425" s="4" t="s">
        <v>96</v>
      </c>
      <c r="AB1425" s="4" t="s">
        <v>83</v>
      </c>
      <c r="AC1425" s="4" t="s">
        <v>85</v>
      </c>
      <c r="AD1425" s="4">
        <v>3.15E-3</v>
      </c>
      <c r="AE1425" s="4" t="s">
        <v>40</v>
      </c>
      <c r="AF1425" s="4" t="s">
        <v>42</v>
      </c>
      <c r="AG1425" s="4" t="s">
        <v>42</v>
      </c>
      <c r="AH1425" s="4" t="s">
        <v>42</v>
      </c>
      <c r="AI1425" s="4" t="s">
        <v>40</v>
      </c>
      <c r="AJ1425" s="4" t="s">
        <v>39</v>
      </c>
      <c r="AK1425" s="4" t="s">
        <v>40</v>
      </c>
      <c r="AL1425" s="4" t="s">
        <v>40</v>
      </c>
      <c r="AM1425" s="4" t="s">
        <v>42</v>
      </c>
      <c r="AN1425" s="4" t="s">
        <v>42</v>
      </c>
      <c r="AO1425" s="4" t="s">
        <v>42</v>
      </c>
      <c r="AP1425" s="4" t="s">
        <v>42</v>
      </c>
      <c r="AQ1425" s="4" t="s">
        <v>40</v>
      </c>
      <c r="AR1425" s="4" t="s">
        <v>42</v>
      </c>
      <c r="AS1425" s="4"/>
      <c r="AT1425" s="4" t="s">
        <v>81</v>
      </c>
      <c r="AU1425" s="4" t="s">
        <v>81</v>
      </c>
      <c r="AV1425" s="4" t="s">
        <v>81</v>
      </c>
      <c r="AW1425" s="4" t="s">
        <v>81</v>
      </c>
      <c r="AX1425" s="4" t="s">
        <v>96</v>
      </c>
      <c r="AY1425" s="4" t="s">
        <v>82</v>
      </c>
      <c r="AZ1425" s="4" t="s">
        <v>81</v>
      </c>
      <c r="BA1425" s="4" t="s">
        <v>81</v>
      </c>
      <c r="BB1425" s="4" t="s">
        <v>81</v>
      </c>
      <c r="BC1425" s="4" t="s">
        <v>81</v>
      </c>
      <c r="BD1425" s="4" t="s">
        <v>81</v>
      </c>
      <c r="BE1425" s="4" t="s">
        <v>96</v>
      </c>
      <c r="BF1425" s="4" t="s">
        <v>81</v>
      </c>
      <c r="BG1425" s="4" t="s">
        <v>85</v>
      </c>
    </row>
    <row r="1426" spans="1:59" ht="375.75">
      <c r="A1426" s="4">
        <v>1733863</v>
      </c>
      <c r="B1426" s="5">
        <f t="shared" si="44"/>
        <v>1701482</v>
      </c>
      <c r="C1426" s="5">
        <f t="shared" si="45"/>
        <v>1733863</v>
      </c>
      <c r="D1426" s="4">
        <v>1701482</v>
      </c>
      <c r="E1426" s="4" t="s">
        <v>9277</v>
      </c>
      <c r="F1426" s="4" t="s">
        <v>9278</v>
      </c>
      <c r="G1426" s="4" t="s">
        <v>9279</v>
      </c>
      <c r="H1426" s="4" t="s">
        <v>9280</v>
      </c>
      <c r="I1426" s="4" t="s">
        <v>200</v>
      </c>
      <c r="J1426" s="4" t="s">
        <v>9281</v>
      </c>
      <c r="K1426" s="4" t="s">
        <v>202</v>
      </c>
      <c r="L1426" s="4"/>
      <c r="M1426" s="4" t="s">
        <v>9282</v>
      </c>
      <c r="N1426" s="4" t="s">
        <v>1419</v>
      </c>
      <c r="O1426" s="4" t="s">
        <v>9283</v>
      </c>
      <c r="P1426" s="4" t="s">
        <v>83</v>
      </c>
      <c r="Q1426" s="4" t="s">
        <v>81</v>
      </c>
      <c r="R1426" s="4" t="s">
        <v>81</v>
      </c>
      <c r="S1426" s="4" t="s">
        <v>83</v>
      </c>
      <c r="T1426" s="4" t="s">
        <v>82</v>
      </c>
      <c r="U1426" s="4" t="s">
        <v>82</v>
      </c>
      <c r="V1426" s="4" t="s">
        <v>83</v>
      </c>
      <c r="W1426" s="4" t="s">
        <v>83</v>
      </c>
      <c r="X1426" s="4" t="s">
        <v>81</v>
      </c>
      <c r="Y1426" s="4" t="s">
        <v>83</v>
      </c>
      <c r="Z1426" s="4" t="s">
        <v>81</v>
      </c>
      <c r="AA1426" s="4" t="s">
        <v>96</v>
      </c>
      <c r="AB1426" s="4" t="s">
        <v>81</v>
      </c>
      <c r="AC1426" s="4" t="s">
        <v>85</v>
      </c>
      <c r="AD1426" s="4">
        <v>3.3300000000000001E-3</v>
      </c>
      <c r="AE1426" s="4" t="s">
        <v>40</v>
      </c>
      <c r="AF1426" s="4" t="s">
        <v>42</v>
      </c>
      <c r="AG1426" s="4" t="s">
        <v>42</v>
      </c>
      <c r="AH1426" s="4" t="s">
        <v>41</v>
      </c>
      <c r="AI1426" s="4" t="s">
        <v>40</v>
      </c>
      <c r="AJ1426" s="4" t="s">
        <v>40</v>
      </c>
      <c r="AK1426" s="4" t="s">
        <v>42</v>
      </c>
      <c r="AL1426" s="4" t="s">
        <v>40</v>
      </c>
      <c r="AM1426" s="4" t="s">
        <v>40</v>
      </c>
      <c r="AN1426" s="4" t="s">
        <v>41</v>
      </c>
      <c r="AO1426" s="4" t="s">
        <v>42</v>
      </c>
      <c r="AP1426" s="4" t="s">
        <v>42</v>
      </c>
      <c r="AQ1426" s="4" t="s">
        <v>42</v>
      </c>
      <c r="AR1426" s="4" t="s">
        <v>42</v>
      </c>
      <c r="AS1426" s="4"/>
      <c r="AT1426" s="4" t="s">
        <v>81</v>
      </c>
      <c r="AU1426" s="4" t="s">
        <v>81</v>
      </c>
      <c r="AV1426" s="4" t="s">
        <v>81</v>
      </c>
      <c r="AW1426" s="4" t="s">
        <v>83</v>
      </c>
      <c r="AX1426" s="4" t="s">
        <v>96</v>
      </c>
      <c r="AY1426" s="4" t="s">
        <v>86</v>
      </c>
      <c r="AZ1426" s="4" t="s">
        <v>81</v>
      </c>
      <c r="BA1426" s="4" t="s">
        <v>86</v>
      </c>
      <c r="BB1426" s="4" t="s">
        <v>87</v>
      </c>
      <c r="BC1426" s="4" t="s">
        <v>83</v>
      </c>
      <c r="BD1426" s="4" t="s">
        <v>81</v>
      </c>
      <c r="BE1426" s="4" t="s">
        <v>152</v>
      </c>
      <c r="BF1426" s="4" t="s">
        <v>89</v>
      </c>
      <c r="BG1426" s="4" t="s">
        <v>85</v>
      </c>
    </row>
    <row r="1427" spans="1:59" ht="332.25">
      <c r="A1427" s="4">
        <v>2612609</v>
      </c>
      <c r="B1427" s="5">
        <f t="shared" si="44"/>
        <v>1701842</v>
      </c>
      <c r="C1427" s="5">
        <f t="shared" si="45"/>
        <v>2612609</v>
      </c>
      <c r="D1427" s="4">
        <v>1701842</v>
      </c>
      <c r="E1427" s="4" t="s">
        <v>9284</v>
      </c>
      <c r="F1427" s="4" t="s">
        <v>9285</v>
      </c>
      <c r="G1427" s="4" t="s">
        <v>222</v>
      </c>
      <c r="H1427" s="4" t="s">
        <v>761</v>
      </c>
      <c r="I1427" s="4" t="s">
        <v>9286</v>
      </c>
      <c r="J1427" s="4" t="s">
        <v>762</v>
      </c>
      <c r="K1427" s="4" t="s">
        <v>224</v>
      </c>
      <c r="L1427" s="4"/>
      <c r="M1427" s="4" t="s">
        <v>9287</v>
      </c>
      <c r="N1427" s="4"/>
      <c r="O1427" s="4" t="s">
        <v>9288</v>
      </c>
      <c r="P1427" s="4" t="s">
        <v>81</v>
      </c>
      <c r="Q1427" s="4" t="s">
        <v>86</v>
      </c>
      <c r="R1427" s="4" t="s">
        <v>83</v>
      </c>
      <c r="S1427" s="4" t="s">
        <v>81</v>
      </c>
      <c r="T1427" s="4" t="s">
        <v>82</v>
      </c>
      <c r="U1427" s="4" t="s">
        <v>82</v>
      </c>
      <c r="V1427" s="4" t="s">
        <v>81</v>
      </c>
      <c r="W1427" s="4" t="s">
        <v>81</v>
      </c>
      <c r="X1427" s="4" t="s">
        <v>81</v>
      </c>
      <c r="Y1427" s="4" t="s">
        <v>81</v>
      </c>
      <c r="Z1427" s="4" t="s">
        <v>81</v>
      </c>
      <c r="AA1427" s="4" t="s">
        <v>96</v>
      </c>
      <c r="AB1427" s="4" t="s">
        <v>81</v>
      </c>
      <c r="AC1427" s="4" t="s">
        <v>85</v>
      </c>
      <c r="AD1427" s="4">
        <v>1.315E-3</v>
      </c>
      <c r="AE1427" s="4" t="s">
        <v>42</v>
      </c>
      <c r="AF1427" s="4" t="s">
        <v>42</v>
      </c>
      <c r="AG1427" s="4" t="s">
        <v>40</v>
      </c>
      <c r="AH1427" s="4" t="s">
        <v>42</v>
      </c>
      <c r="AI1427" s="4" t="s">
        <v>40</v>
      </c>
      <c r="AJ1427" s="4" t="s">
        <v>40</v>
      </c>
      <c r="AK1427" s="4" t="s">
        <v>42</v>
      </c>
      <c r="AL1427" s="4" t="s">
        <v>42</v>
      </c>
      <c r="AM1427" s="4" t="s">
        <v>42</v>
      </c>
      <c r="AN1427" s="4" t="s">
        <v>42</v>
      </c>
      <c r="AO1427" s="4" t="s">
        <v>42</v>
      </c>
      <c r="AP1427" s="4" t="s">
        <v>42</v>
      </c>
      <c r="AQ1427" s="4" t="s">
        <v>42</v>
      </c>
      <c r="AR1427" s="4" t="s">
        <v>42</v>
      </c>
      <c r="AS1427" s="4"/>
      <c r="AT1427" s="4" t="s">
        <v>81</v>
      </c>
      <c r="AU1427" s="4" t="s">
        <v>81</v>
      </c>
      <c r="AV1427" s="4" t="s">
        <v>81</v>
      </c>
      <c r="AW1427" s="4" t="s">
        <v>81</v>
      </c>
      <c r="AX1427" s="4" t="s">
        <v>96</v>
      </c>
      <c r="AY1427" s="4" t="s">
        <v>96</v>
      </c>
      <c r="AZ1427" s="4" t="s">
        <v>81</v>
      </c>
      <c r="BA1427" s="4" t="s">
        <v>81</v>
      </c>
      <c r="BB1427" s="4" t="s">
        <v>81</v>
      </c>
      <c r="BC1427" s="4" t="s">
        <v>81</v>
      </c>
      <c r="BD1427" s="4" t="s">
        <v>81</v>
      </c>
      <c r="BE1427" s="4" t="s">
        <v>86</v>
      </c>
      <c r="BF1427" s="4" t="s">
        <v>86</v>
      </c>
      <c r="BG1427" s="4" t="s">
        <v>85</v>
      </c>
    </row>
    <row r="1428" spans="1:59" ht="332.25">
      <c r="A1428" s="4">
        <v>1111433</v>
      </c>
      <c r="B1428" s="5">
        <f t="shared" si="44"/>
        <v>1698826</v>
      </c>
      <c r="C1428" s="5">
        <f t="shared" si="45"/>
        <v>1111433</v>
      </c>
      <c r="D1428" s="4">
        <v>1698826</v>
      </c>
      <c r="E1428" s="4" t="s">
        <v>9289</v>
      </c>
      <c r="F1428" s="4" t="s">
        <v>9290</v>
      </c>
      <c r="G1428" s="4" t="s">
        <v>9291</v>
      </c>
      <c r="H1428" s="4" t="s">
        <v>9292</v>
      </c>
      <c r="I1428" s="4" t="s">
        <v>9293</v>
      </c>
      <c r="J1428" s="4" t="s">
        <v>9294</v>
      </c>
      <c r="K1428" s="4" t="s">
        <v>102</v>
      </c>
      <c r="L1428" s="4"/>
      <c r="M1428" s="4" t="s">
        <v>9295</v>
      </c>
      <c r="N1428" s="4" t="s">
        <v>9296</v>
      </c>
      <c r="O1428" s="4" t="s">
        <v>9297</v>
      </c>
      <c r="P1428" s="4" t="s">
        <v>83</v>
      </c>
      <c r="Q1428" s="4" t="s">
        <v>83</v>
      </c>
      <c r="R1428" s="4" t="s">
        <v>83</v>
      </c>
      <c r="S1428" s="4" t="s">
        <v>83</v>
      </c>
      <c r="T1428" s="4" t="s">
        <v>82</v>
      </c>
      <c r="U1428" s="4" t="s">
        <v>82</v>
      </c>
      <c r="V1428" s="4" t="s">
        <v>86</v>
      </c>
      <c r="W1428" s="4" t="s">
        <v>83</v>
      </c>
      <c r="X1428" s="4" t="s">
        <v>81</v>
      </c>
      <c r="Y1428" s="4" t="s">
        <v>86</v>
      </c>
      <c r="Z1428" s="4" t="s">
        <v>83</v>
      </c>
      <c r="AA1428" s="4" t="s">
        <v>96</v>
      </c>
      <c r="AB1428" s="4" t="s">
        <v>81</v>
      </c>
      <c r="AC1428" s="4" t="s">
        <v>85</v>
      </c>
      <c r="AD1428" s="4">
        <v>2.415E-3</v>
      </c>
      <c r="AE1428" s="4" t="s">
        <v>41</v>
      </c>
      <c r="AF1428" s="4" t="s">
        <v>41</v>
      </c>
      <c r="AG1428" s="4" t="s">
        <v>40</v>
      </c>
      <c r="AH1428" s="4" t="s">
        <v>41</v>
      </c>
      <c r="AI1428" s="4" t="s">
        <v>40</v>
      </c>
      <c r="AJ1428" s="4" t="s">
        <v>40</v>
      </c>
      <c r="AK1428" s="4" t="s">
        <v>42</v>
      </c>
      <c r="AL1428" s="4" t="s">
        <v>42</v>
      </c>
      <c r="AM1428" s="4" t="s">
        <v>42</v>
      </c>
      <c r="AN1428" s="4" t="s">
        <v>40</v>
      </c>
      <c r="AO1428" s="4" t="s">
        <v>41</v>
      </c>
      <c r="AP1428" s="4" t="s">
        <v>42</v>
      </c>
      <c r="AQ1428" s="4" t="s">
        <v>42</v>
      </c>
      <c r="AR1428" s="4" t="s">
        <v>42</v>
      </c>
      <c r="AS1428" s="4"/>
      <c r="AT1428" s="4" t="s">
        <v>83</v>
      </c>
      <c r="AU1428" s="4" t="s">
        <v>83</v>
      </c>
      <c r="AV1428" s="4" t="s">
        <v>86</v>
      </c>
      <c r="AW1428" s="4" t="s">
        <v>83</v>
      </c>
      <c r="AX1428" s="4" t="s">
        <v>96</v>
      </c>
      <c r="AY1428" s="4" t="s">
        <v>96</v>
      </c>
      <c r="AZ1428" s="4" t="s">
        <v>81</v>
      </c>
      <c r="BA1428" s="4" t="s">
        <v>81</v>
      </c>
      <c r="BB1428" s="4" t="s">
        <v>87</v>
      </c>
      <c r="BC1428" s="4" t="s">
        <v>89</v>
      </c>
      <c r="BD1428" s="4" t="s">
        <v>83</v>
      </c>
      <c r="BE1428" s="4" t="s">
        <v>89</v>
      </c>
      <c r="BF1428" s="4" t="s">
        <v>89</v>
      </c>
      <c r="BG1428" s="4" t="s">
        <v>86</v>
      </c>
    </row>
    <row r="1429" spans="1:59" ht="332.25">
      <c r="A1429" s="4">
        <v>2003209</v>
      </c>
      <c r="B1429" s="5">
        <f t="shared" si="44"/>
        <v>1700205</v>
      </c>
      <c r="C1429" s="5">
        <f t="shared" si="45"/>
        <v>2003209</v>
      </c>
      <c r="D1429" s="4">
        <v>1700205</v>
      </c>
      <c r="E1429" s="4" t="s">
        <v>9298</v>
      </c>
      <c r="F1429" s="4" t="s">
        <v>9299</v>
      </c>
      <c r="G1429" s="4" t="s">
        <v>9300</v>
      </c>
      <c r="H1429" s="4" t="s">
        <v>9301</v>
      </c>
      <c r="I1429" s="4" t="s">
        <v>9302</v>
      </c>
      <c r="J1429" s="4" t="s">
        <v>9303</v>
      </c>
      <c r="K1429" s="4" t="s">
        <v>187</v>
      </c>
      <c r="L1429" s="4"/>
      <c r="M1429" s="4" t="s">
        <v>9304</v>
      </c>
      <c r="N1429" s="4" t="s">
        <v>179</v>
      </c>
      <c r="O1429" s="4" t="s">
        <v>9305</v>
      </c>
      <c r="P1429" s="4" t="s">
        <v>83</v>
      </c>
      <c r="Q1429" s="4" t="s">
        <v>81</v>
      </c>
      <c r="R1429" s="4" t="s">
        <v>81</v>
      </c>
      <c r="S1429" s="4" t="s">
        <v>83</v>
      </c>
      <c r="T1429" s="4" t="s">
        <v>82</v>
      </c>
      <c r="U1429" s="4" t="s">
        <v>82</v>
      </c>
      <c r="V1429" s="4" t="s">
        <v>81</v>
      </c>
      <c r="W1429" s="4" t="s">
        <v>83</v>
      </c>
      <c r="X1429" s="4" t="s">
        <v>81</v>
      </c>
      <c r="Y1429" s="4" t="s">
        <v>81</v>
      </c>
      <c r="Z1429" s="4" t="s">
        <v>81</v>
      </c>
      <c r="AA1429" s="4" t="s">
        <v>96</v>
      </c>
      <c r="AB1429" s="4" t="s">
        <v>81</v>
      </c>
      <c r="AC1429" s="4" t="s">
        <v>85</v>
      </c>
      <c r="AD1429" s="4">
        <v>2.81E-3</v>
      </c>
      <c r="AE1429" s="4" t="s">
        <v>40</v>
      </c>
      <c r="AF1429" s="4" t="s">
        <v>42</v>
      </c>
      <c r="AG1429" s="4" t="s">
        <v>42</v>
      </c>
      <c r="AH1429" s="4" t="s">
        <v>41</v>
      </c>
      <c r="AI1429" s="4" t="s">
        <v>40</v>
      </c>
      <c r="AJ1429" s="4" t="s">
        <v>40</v>
      </c>
      <c r="AK1429" s="4" t="s">
        <v>42</v>
      </c>
      <c r="AL1429" s="4" t="s">
        <v>42</v>
      </c>
      <c r="AM1429" s="4" t="s">
        <v>42</v>
      </c>
      <c r="AN1429" s="4" t="s">
        <v>40</v>
      </c>
      <c r="AO1429" s="4" t="s">
        <v>42</v>
      </c>
      <c r="AP1429" s="4" t="s">
        <v>42</v>
      </c>
      <c r="AQ1429" s="4" t="s">
        <v>42</v>
      </c>
      <c r="AR1429" s="4" t="s">
        <v>42</v>
      </c>
      <c r="AS1429" s="4"/>
      <c r="AT1429" s="4" t="s">
        <v>81</v>
      </c>
      <c r="AU1429" s="4" t="s">
        <v>81</v>
      </c>
      <c r="AV1429" s="4" t="s">
        <v>81</v>
      </c>
      <c r="AW1429" s="4" t="s">
        <v>83</v>
      </c>
      <c r="AX1429" s="4" t="s">
        <v>96</v>
      </c>
      <c r="AY1429" s="4" t="s">
        <v>96</v>
      </c>
      <c r="AZ1429" s="4" t="s">
        <v>81</v>
      </c>
      <c r="BA1429" s="4" t="s">
        <v>81</v>
      </c>
      <c r="BB1429" s="4" t="s">
        <v>81</v>
      </c>
      <c r="BC1429" s="4" t="s">
        <v>81</v>
      </c>
      <c r="BD1429" s="4" t="s">
        <v>81</v>
      </c>
      <c r="BE1429" s="4" t="s">
        <v>96</v>
      </c>
      <c r="BF1429" s="4" t="s">
        <v>89</v>
      </c>
      <c r="BG1429" s="4" t="s">
        <v>85</v>
      </c>
    </row>
    <row r="1430" spans="1:59" ht="260.25">
      <c r="A1430" s="4">
        <v>1390142</v>
      </c>
      <c r="B1430" s="5">
        <f t="shared" si="44"/>
        <v>1701450</v>
      </c>
      <c r="C1430" s="5">
        <f t="shared" si="45"/>
        <v>1390142</v>
      </c>
      <c r="D1430" s="4">
        <v>1701450</v>
      </c>
      <c r="E1430" s="4" t="s">
        <v>9306</v>
      </c>
      <c r="F1430" s="4" t="s">
        <v>9307</v>
      </c>
      <c r="G1430" s="4" t="s">
        <v>9308</v>
      </c>
      <c r="H1430" s="4" t="s">
        <v>9309</v>
      </c>
      <c r="I1430" s="4" t="s">
        <v>9310</v>
      </c>
      <c r="J1430" s="4" t="s">
        <v>5108</v>
      </c>
      <c r="K1430" s="4" t="s">
        <v>102</v>
      </c>
      <c r="L1430" s="4"/>
      <c r="M1430" s="4" t="s">
        <v>9311</v>
      </c>
      <c r="N1430" s="4" t="s">
        <v>2269</v>
      </c>
      <c r="O1430" s="4" t="s">
        <v>9312</v>
      </c>
      <c r="P1430" s="4" t="s">
        <v>86</v>
      </c>
      <c r="Q1430" s="4" t="s">
        <v>81</v>
      </c>
      <c r="R1430" s="4" t="s">
        <v>83</v>
      </c>
      <c r="S1430" s="4" t="s">
        <v>81</v>
      </c>
      <c r="T1430" s="4" t="s">
        <v>82</v>
      </c>
      <c r="U1430" s="4" t="s">
        <v>82</v>
      </c>
      <c r="V1430" s="4" t="s">
        <v>83</v>
      </c>
      <c r="W1430" s="4" t="s">
        <v>83</v>
      </c>
      <c r="X1430" s="4" t="s">
        <v>81</v>
      </c>
      <c r="Y1430" s="4" t="s">
        <v>81</v>
      </c>
      <c r="Z1430" s="4" t="s">
        <v>86</v>
      </c>
      <c r="AA1430" s="4" t="s">
        <v>96</v>
      </c>
      <c r="AB1430" s="4" t="s">
        <v>83</v>
      </c>
      <c r="AC1430" s="4" t="s">
        <v>85</v>
      </c>
      <c r="AD1430" s="4">
        <v>2.2399999999999998E-3</v>
      </c>
      <c r="AE1430" s="4" t="s">
        <v>42</v>
      </c>
      <c r="AF1430" s="4" t="s">
        <v>42</v>
      </c>
      <c r="AG1430" s="4" t="s">
        <v>41</v>
      </c>
      <c r="AH1430" s="4" t="s">
        <v>42</v>
      </c>
      <c r="AI1430" s="4" t="s">
        <v>40</v>
      </c>
      <c r="AJ1430" s="4" t="s">
        <v>40</v>
      </c>
      <c r="AK1430" s="4" t="s">
        <v>42</v>
      </c>
      <c r="AL1430" s="4" t="s">
        <v>42</v>
      </c>
      <c r="AM1430" s="4" t="s">
        <v>40</v>
      </c>
      <c r="AN1430" s="4" t="s">
        <v>41</v>
      </c>
      <c r="AO1430" s="4" t="s">
        <v>42</v>
      </c>
      <c r="AP1430" s="4" t="s">
        <v>42</v>
      </c>
      <c r="AQ1430" s="4" t="s">
        <v>40</v>
      </c>
      <c r="AR1430" s="4" t="s">
        <v>42</v>
      </c>
      <c r="AS1430" s="4"/>
      <c r="AT1430" s="4" t="s">
        <v>86</v>
      </c>
      <c r="AU1430" s="4" t="s">
        <v>86</v>
      </c>
      <c r="AV1430" s="4" t="s">
        <v>83</v>
      </c>
      <c r="AW1430" s="4" t="s">
        <v>86</v>
      </c>
      <c r="AX1430" s="4" t="s">
        <v>96</v>
      </c>
      <c r="AY1430" s="4" t="s">
        <v>96</v>
      </c>
      <c r="AZ1430" s="4" t="s">
        <v>81</v>
      </c>
      <c r="BA1430" s="4" t="s">
        <v>81</v>
      </c>
      <c r="BB1430" s="4" t="s">
        <v>81</v>
      </c>
      <c r="BC1430" s="4" t="s">
        <v>83</v>
      </c>
      <c r="BD1430" s="4" t="s">
        <v>86</v>
      </c>
      <c r="BE1430" s="4" t="s">
        <v>86</v>
      </c>
      <c r="BF1430" s="4" t="s">
        <v>86</v>
      </c>
      <c r="BG1430" s="4" t="s">
        <v>85</v>
      </c>
    </row>
    <row r="1431" spans="1:59" ht="274.5">
      <c r="A1431" s="4">
        <v>2589869</v>
      </c>
      <c r="B1431" s="5">
        <f t="shared" si="44"/>
        <v>1701814</v>
      </c>
      <c r="C1431" s="5">
        <f t="shared" si="45"/>
        <v>2589869</v>
      </c>
      <c r="D1431" s="4">
        <v>1701814</v>
      </c>
      <c r="E1431" s="4" t="s">
        <v>9313</v>
      </c>
      <c r="F1431" s="4" t="s">
        <v>9314</v>
      </c>
      <c r="G1431" s="4" t="s">
        <v>9315</v>
      </c>
      <c r="H1431" s="4" t="s">
        <v>9316</v>
      </c>
      <c r="I1431" s="4" t="s">
        <v>4784</v>
      </c>
      <c r="J1431" s="4" t="s">
        <v>9317</v>
      </c>
      <c r="K1431" s="4" t="s">
        <v>78</v>
      </c>
      <c r="L1431" s="4"/>
      <c r="M1431" s="4" t="s">
        <v>9318</v>
      </c>
      <c r="N1431" s="4" t="s">
        <v>566</v>
      </c>
      <c r="O1431" s="4" t="s">
        <v>9319</v>
      </c>
      <c r="P1431" s="4" t="s">
        <v>81</v>
      </c>
      <c r="Q1431" s="4" t="s">
        <v>81</v>
      </c>
      <c r="R1431" s="4" t="s">
        <v>81</v>
      </c>
      <c r="S1431" s="4" t="s">
        <v>81</v>
      </c>
      <c r="T1431" s="4" t="s">
        <v>82</v>
      </c>
      <c r="U1431" s="4" t="s">
        <v>82</v>
      </c>
      <c r="V1431" s="4" t="s">
        <v>83</v>
      </c>
      <c r="W1431" s="4" t="s">
        <v>83</v>
      </c>
      <c r="X1431" s="4" t="s">
        <v>81</v>
      </c>
      <c r="Y1431" s="4" t="s">
        <v>81</v>
      </c>
      <c r="Z1431" s="4" t="s">
        <v>81</v>
      </c>
      <c r="AA1431" s="4" t="s">
        <v>84</v>
      </c>
      <c r="AB1431" s="4" t="s">
        <v>81</v>
      </c>
      <c r="AC1431" s="4" t="s">
        <v>85</v>
      </c>
      <c r="AD1431" s="4">
        <v>1.7849999999999999E-3</v>
      </c>
      <c r="AE1431" s="4" t="s">
        <v>42</v>
      </c>
      <c r="AF1431" s="4" t="s">
        <v>42</v>
      </c>
      <c r="AG1431" s="4" t="s">
        <v>42</v>
      </c>
      <c r="AH1431" s="4" t="s">
        <v>42</v>
      </c>
      <c r="AI1431" s="4" t="s">
        <v>40</v>
      </c>
      <c r="AJ1431" s="4" t="s">
        <v>40</v>
      </c>
      <c r="AK1431" s="4" t="s">
        <v>42</v>
      </c>
      <c r="AL1431" s="4" t="s">
        <v>42</v>
      </c>
      <c r="AM1431" s="4" t="s">
        <v>40</v>
      </c>
      <c r="AN1431" s="4" t="s">
        <v>41</v>
      </c>
      <c r="AO1431" s="4" t="s">
        <v>42</v>
      </c>
      <c r="AP1431" s="4" t="s">
        <v>40</v>
      </c>
      <c r="AQ1431" s="4" t="s">
        <v>42</v>
      </c>
      <c r="AR1431" s="4" t="s">
        <v>42</v>
      </c>
      <c r="AS1431" s="4"/>
      <c r="AT1431" s="4" t="s">
        <v>81</v>
      </c>
      <c r="AU1431" s="4" t="s">
        <v>81</v>
      </c>
      <c r="AV1431" s="4" t="s">
        <v>81</v>
      </c>
      <c r="AW1431" s="4" t="s">
        <v>81</v>
      </c>
      <c r="AX1431" s="4" t="s">
        <v>96</v>
      </c>
      <c r="AY1431" s="4" t="s">
        <v>96</v>
      </c>
      <c r="AZ1431" s="4" t="s">
        <v>81</v>
      </c>
      <c r="BA1431" s="4" t="s">
        <v>81</v>
      </c>
      <c r="BB1431" s="4" t="s">
        <v>81</v>
      </c>
      <c r="BC1431" s="4" t="s">
        <v>83</v>
      </c>
      <c r="BD1431" s="4" t="s">
        <v>81</v>
      </c>
      <c r="BE1431" s="4" t="s">
        <v>96</v>
      </c>
      <c r="BF1431" s="4" t="s">
        <v>81</v>
      </c>
      <c r="BG1431" s="4" t="s">
        <v>85</v>
      </c>
    </row>
    <row r="1432" spans="1:59" ht="409.6">
      <c r="A1432" s="4">
        <v>2343678</v>
      </c>
      <c r="B1432" s="5">
        <f t="shared" si="44"/>
        <v>1702853</v>
      </c>
      <c r="C1432" s="5">
        <f t="shared" si="45"/>
        <v>2343678</v>
      </c>
      <c r="D1432" s="4">
        <v>1702853</v>
      </c>
      <c r="E1432" s="4" t="s">
        <v>9320</v>
      </c>
      <c r="F1432" s="4" t="s">
        <v>9321</v>
      </c>
      <c r="G1432" s="4" t="s">
        <v>9322</v>
      </c>
      <c r="H1432" s="4" t="s">
        <v>9323</v>
      </c>
      <c r="I1432" s="4" t="s">
        <v>9324</v>
      </c>
      <c r="J1432" s="4" t="s">
        <v>7520</v>
      </c>
      <c r="K1432" s="4" t="s">
        <v>244</v>
      </c>
      <c r="L1432" s="4" t="s">
        <v>412</v>
      </c>
      <c r="M1432" s="4" t="s">
        <v>9318</v>
      </c>
      <c r="N1432" s="4" t="s">
        <v>661</v>
      </c>
      <c r="O1432" s="4" t="s">
        <v>9325</v>
      </c>
      <c r="P1432" s="4" t="s">
        <v>86</v>
      </c>
      <c r="Q1432" s="4" t="s">
        <v>86</v>
      </c>
      <c r="R1432" s="4" t="s">
        <v>86</v>
      </c>
      <c r="S1432" s="4" t="s">
        <v>86</v>
      </c>
      <c r="T1432" s="4" t="s">
        <v>82</v>
      </c>
      <c r="U1432" s="4" t="s">
        <v>82</v>
      </c>
      <c r="V1432" s="4" t="s">
        <v>83</v>
      </c>
      <c r="W1432" s="4" t="s">
        <v>81</v>
      </c>
      <c r="X1432" s="4" t="s">
        <v>83</v>
      </c>
      <c r="Y1432" s="4" t="s">
        <v>83</v>
      </c>
      <c r="Z1432" s="4" t="s">
        <v>81</v>
      </c>
      <c r="AA1432" s="4" t="s">
        <v>84</v>
      </c>
      <c r="AB1432" s="4" t="s">
        <v>81</v>
      </c>
      <c r="AC1432" s="4" t="s">
        <v>85</v>
      </c>
      <c r="AD1432" s="4">
        <v>3.4150000000000001E-3</v>
      </c>
      <c r="AE1432" s="4" t="s">
        <v>42</v>
      </c>
      <c r="AF1432" s="4" t="s">
        <v>42</v>
      </c>
      <c r="AG1432" s="4" t="s">
        <v>42</v>
      </c>
      <c r="AH1432" s="4" t="s">
        <v>39</v>
      </c>
      <c r="AI1432" s="4" t="s">
        <v>40</v>
      </c>
      <c r="AJ1432" s="4" t="s">
        <v>40</v>
      </c>
      <c r="AK1432" s="4" t="s">
        <v>41</v>
      </c>
      <c r="AL1432" s="4" t="s">
        <v>41</v>
      </c>
      <c r="AM1432" s="4" t="s">
        <v>40</v>
      </c>
      <c r="AN1432" s="4" t="s">
        <v>42</v>
      </c>
      <c r="AO1432" s="4" t="s">
        <v>42</v>
      </c>
      <c r="AP1432" s="4" t="s">
        <v>40</v>
      </c>
      <c r="AQ1432" s="4" t="s">
        <v>42</v>
      </c>
      <c r="AR1432" s="4" t="s">
        <v>42</v>
      </c>
      <c r="AS1432" s="4"/>
      <c r="AT1432" s="4" t="s">
        <v>81</v>
      </c>
      <c r="AU1432" s="4" t="s">
        <v>81</v>
      </c>
      <c r="AV1432" s="4" t="s">
        <v>81</v>
      </c>
      <c r="AW1432" s="4" t="s">
        <v>83</v>
      </c>
      <c r="AX1432" s="4" t="s">
        <v>96</v>
      </c>
      <c r="AY1432" s="4" t="s">
        <v>96</v>
      </c>
      <c r="AZ1432" s="4" t="s">
        <v>83</v>
      </c>
      <c r="BA1432" s="4" t="s">
        <v>83</v>
      </c>
      <c r="BB1432" s="4" t="s">
        <v>81</v>
      </c>
      <c r="BC1432" s="4" t="s">
        <v>81</v>
      </c>
      <c r="BD1432" s="4" t="s">
        <v>81</v>
      </c>
      <c r="BE1432" s="4" t="s">
        <v>96</v>
      </c>
      <c r="BF1432" s="4" t="s">
        <v>86</v>
      </c>
      <c r="BG1432" s="4" t="s">
        <v>85</v>
      </c>
    </row>
    <row r="1433" spans="1:59" ht="245.25">
      <c r="A1433" s="4">
        <v>2637183</v>
      </c>
      <c r="B1433" s="5">
        <f t="shared" si="44"/>
        <v>1699163</v>
      </c>
      <c r="C1433" s="5">
        <f t="shared" si="45"/>
        <v>2637183</v>
      </c>
      <c r="D1433" s="4">
        <v>1699163</v>
      </c>
      <c r="E1433" s="4" t="s">
        <v>9326</v>
      </c>
      <c r="F1433" s="4" t="s">
        <v>9327</v>
      </c>
      <c r="G1433" s="4" t="s">
        <v>9328</v>
      </c>
      <c r="H1433" s="4" t="s">
        <v>9329</v>
      </c>
      <c r="I1433" s="4" t="s">
        <v>9330</v>
      </c>
      <c r="J1433" s="4" t="s">
        <v>9331</v>
      </c>
      <c r="K1433" s="4" t="s">
        <v>78</v>
      </c>
      <c r="L1433" s="4"/>
      <c r="M1433" s="4" t="s">
        <v>9332</v>
      </c>
      <c r="N1433" s="4" t="s">
        <v>4700</v>
      </c>
      <c r="O1433" s="4" t="s">
        <v>9333</v>
      </c>
      <c r="P1433" s="4" t="s">
        <v>86</v>
      </c>
      <c r="Q1433" s="4" t="s">
        <v>83</v>
      </c>
      <c r="R1433" s="4" t="s">
        <v>83</v>
      </c>
      <c r="S1433" s="4" t="s">
        <v>86</v>
      </c>
      <c r="T1433" s="4" t="s">
        <v>82</v>
      </c>
      <c r="U1433" s="4" t="s">
        <v>82</v>
      </c>
      <c r="V1433" s="4" t="s">
        <v>83</v>
      </c>
      <c r="W1433" s="4" t="s">
        <v>81</v>
      </c>
      <c r="X1433" s="4" t="s">
        <v>81</v>
      </c>
      <c r="Y1433" s="4" t="s">
        <v>81</v>
      </c>
      <c r="Z1433" s="4" t="s">
        <v>83</v>
      </c>
      <c r="AA1433" s="4" t="s">
        <v>96</v>
      </c>
      <c r="AB1433" s="4" t="s">
        <v>81</v>
      </c>
      <c r="AC1433" s="4" t="s">
        <v>85</v>
      </c>
      <c r="AD1433" s="4">
        <v>2.0899999999999998E-3</v>
      </c>
      <c r="AE1433" s="4" t="s">
        <v>42</v>
      </c>
      <c r="AF1433" s="4" t="s">
        <v>41</v>
      </c>
      <c r="AG1433" s="4" t="s">
        <v>40</v>
      </c>
      <c r="AH1433" s="4" t="s">
        <v>42</v>
      </c>
      <c r="AI1433" s="4" t="s">
        <v>40</v>
      </c>
      <c r="AJ1433" s="4" t="s">
        <v>40</v>
      </c>
      <c r="AK1433" s="4" t="s">
        <v>42</v>
      </c>
      <c r="AL1433" s="4" t="s">
        <v>42</v>
      </c>
      <c r="AM1433" s="4" t="s">
        <v>40</v>
      </c>
      <c r="AN1433" s="4" t="s">
        <v>42</v>
      </c>
      <c r="AO1433" s="4" t="s">
        <v>41</v>
      </c>
      <c r="AP1433" s="4" t="s">
        <v>42</v>
      </c>
      <c r="AQ1433" s="4" t="s">
        <v>42</v>
      </c>
      <c r="AR1433" s="4" t="s">
        <v>42</v>
      </c>
      <c r="AS1433" s="4"/>
      <c r="AT1433" s="4" t="s">
        <v>86</v>
      </c>
      <c r="AU1433" s="4" t="s">
        <v>83</v>
      </c>
      <c r="AV1433" s="4" t="s">
        <v>81</v>
      </c>
      <c r="AW1433" s="4" t="s">
        <v>81</v>
      </c>
      <c r="AX1433" s="4" t="s">
        <v>96</v>
      </c>
      <c r="AY1433" s="4" t="s">
        <v>96</v>
      </c>
      <c r="AZ1433" s="4" t="s">
        <v>81</v>
      </c>
      <c r="BA1433" s="4" t="s">
        <v>81</v>
      </c>
      <c r="BB1433" s="4" t="s">
        <v>89</v>
      </c>
      <c r="BC1433" s="4" t="s">
        <v>87</v>
      </c>
      <c r="BD1433" s="4" t="s">
        <v>83</v>
      </c>
      <c r="BE1433" s="4" t="s">
        <v>86</v>
      </c>
      <c r="BF1433" s="4" t="s">
        <v>86</v>
      </c>
      <c r="BG1433" s="4" t="s">
        <v>85</v>
      </c>
    </row>
    <row r="1434" spans="1:59" ht="346.5">
      <c r="A1434" s="4">
        <v>2007461</v>
      </c>
      <c r="B1434" s="5">
        <f t="shared" si="44"/>
        <v>1701595</v>
      </c>
      <c r="C1434" s="5">
        <f t="shared" si="45"/>
        <v>2007461</v>
      </c>
      <c r="D1434" s="4">
        <v>1701595</v>
      </c>
      <c r="E1434" s="4" t="s">
        <v>9334</v>
      </c>
      <c r="F1434" s="4" t="s">
        <v>9335</v>
      </c>
      <c r="G1434" s="4" t="s">
        <v>9336</v>
      </c>
      <c r="H1434" s="4" t="s">
        <v>9337</v>
      </c>
      <c r="I1434" s="4" t="s">
        <v>9338</v>
      </c>
      <c r="J1434" s="4" t="s">
        <v>8106</v>
      </c>
      <c r="K1434" s="4" t="s">
        <v>202</v>
      </c>
      <c r="L1434" s="4"/>
      <c r="M1434" s="4" t="s">
        <v>9339</v>
      </c>
      <c r="N1434" s="4" t="s">
        <v>9340</v>
      </c>
      <c r="O1434" s="4" t="s">
        <v>9341</v>
      </c>
      <c r="P1434" s="4" t="s">
        <v>323</v>
      </c>
      <c r="Q1434" s="4" t="s">
        <v>81</v>
      </c>
      <c r="R1434" s="4" t="s">
        <v>86</v>
      </c>
      <c r="S1434" s="4" t="s">
        <v>86</v>
      </c>
      <c r="T1434" s="4" t="s">
        <v>82</v>
      </c>
      <c r="U1434" s="4" t="s">
        <v>82</v>
      </c>
      <c r="V1434" s="4" t="s">
        <v>83</v>
      </c>
      <c r="W1434" s="4" t="s">
        <v>86</v>
      </c>
      <c r="X1434" s="4" t="s">
        <v>83</v>
      </c>
      <c r="Y1434" s="4" t="s">
        <v>83</v>
      </c>
      <c r="Z1434" s="4" t="s">
        <v>86</v>
      </c>
      <c r="AA1434" s="4" t="s">
        <v>96</v>
      </c>
      <c r="AB1434" s="4" t="s">
        <v>83</v>
      </c>
      <c r="AC1434" s="4" t="s">
        <v>85</v>
      </c>
      <c r="AD1434" s="4">
        <v>2.7950000000000002E-3</v>
      </c>
      <c r="AE1434" s="4" t="s">
        <v>41</v>
      </c>
      <c r="AF1434" s="4" t="s">
        <v>42</v>
      </c>
      <c r="AG1434" s="4" t="s">
        <v>42</v>
      </c>
      <c r="AH1434" s="4" t="s">
        <v>42</v>
      </c>
      <c r="AI1434" s="4" t="s">
        <v>40</v>
      </c>
      <c r="AJ1434" s="4" t="s">
        <v>40</v>
      </c>
      <c r="AK1434" s="4" t="s">
        <v>41</v>
      </c>
      <c r="AL1434" s="4" t="s">
        <v>41</v>
      </c>
      <c r="AM1434" s="4" t="s">
        <v>40</v>
      </c>
      <c r="AN1434" s="4" t="s">
        <v>42</v>
      </c>
      <c r="AO1434" s="4" t="s">
        <v>42</v>
      </c>
      <c r="AP1434" s="4" t="s">
        <v>42</v>
      </c>
      <c r="AQ1434" s="4" t="s">
        <v>40</v>
      </c>
      <c r="AR1434" s="4" t="s">
        <v>42</v>
      </c>
      <c r="AS1434" s="4"/>
      <c r="AT1434" s="4" t="s">
        <v>83</v>
      </c>
      <c r="AU1434" s="4" t="s">
        <v>81</v>
      </c>
      <c r="AV1434" s="4" t="s">
        <v>81</v>
      </c>
      <c r="AW1434" s="4" t="s">
        <v>81</v>
      </c>
      <c r="AX1434" s="4" t="s">
        <v>96</v>
      </c>
      <c r="AY1434" s="4" t="s">
        <v>96</v>
      </c>
      <c r="AZ1434" s="4" t="s">
        <v>83</v>
      </c>
      <c r="BA1434" s="4" t="s">
        <v>83</v>
      </c>
      <c r="BB1434" s="4" t="s">
        <v>81</v>
      </c>
      <c r="BC1434" s="4" t="s">
        <v>87</v>
      </c>
      <c r="BD1434" s="4" t="s">
        <v>81</v>
      </c>
      <c r="BE1434" s="4" t="s">
        <v>152</v>
      </c>
      <c r="BF1434" s="4" t="s">
        <v>81</v>
      </c>
      <c r="BG1434" s="4" t="s">
        <v>85</v>
      </c>
    </row>
    <row r="1435" spans="1:59" ht="260.25">
      <c r="A1435" s="4">
        <v>2293311</v>
      </c>
      <c r="B1435" s="5">
        <f t="shared" si="44"/>
        <v>1693208</v>
      </c>
      <c r="C1435" s="5">
        <f t="shared" si="45"/>
        <v>2293311</v>
      </c>
      <c r="D1435" s="4">
        <v>1693208</v>
      </c>
      <c r="E1435" s="4" t="s">
        <v>9342</v>
      </c>
      <c r="F1435" s="4" t="s">
        <v>9343</v>
      </c>
      <c r="G1435" s="4" t="s">
        <v>9344</v>
      </c>
      <c r="H1435" s="4" t="s">
        <v>9345</v>
      </c>
      <c r="I1435" s="4" t="s">
        <v>9346</v>
      </c>
      <c r="J1435" s="4" t="s">
        <v>9347</v>
      </c>
      <c r="K1435" s="4" t="s">
        <v>166</v>
      </c>
      <c r="L1435" s="4"/>
      <c r="M1435" s="4" t="s">
        <v>9348</v>
      </c>
      <c r="N1435" s="4" t="s">
        <v>1419</v>
      </c>
      <c r="O1435" s="4" t="s">
        <v>9349</v>
      </c>
      <c r="P1435" s="4" t="s">
        <v>81</v>
      </c>
      <c r="Q1435" s="4" t="s">
        <v>81</v>
      </c>
      <c r="R1435" s="4" t="s">
        <v>83</v>
      </c>
      <c r="S1435" s="4" t="s">
        <v>83</v>
      </c>
      <c r="T1435" s="4" t="s">
        <v>82</v>
      </c>
      <c r="U1435" s="4" t="s">
        <v>82</v>
      </c>
      <c r="V1435" s="4" t="s">
        <v>83</v>
      </c>
      <c r="W1435" s="4" t="s">
        <v>83</v>
      </c>
      <c r="X1435" s="4" t="s">
        <v>86</v>
      </c>
      <c r="Y1435" s="4" t="s">
        <v>83</v>
      </c>
      <c r="Z1435" s="4" t="s">
        <v>81</v>
      </c>
      <c r="AA1435" s="4" t="s">
        <v>96</v>
      </c>
      <c r="AB1435" s="4" t="s">
        <v>81</v>
      </c>
      <c r="AC1435" s="4" t="s">
        <v>85</v>
      </c>
      <c r="AD1435" s="4">
        <v>2.3600000000000001E-3</v>
      </c>
      <c r="AE1435" s="4" t="s">
        <v>42</v>
      </c>
      <c r="AF1435" s="4" t="s">
        <v>42</v>
      </c>
      <c r="AG1435" s="4" t="s">
        <v>40</v>
      </c>
      <c r="AH1435" s="4" t="s">
        <v>41</v>
      </c>
      <c r="AI1435" s="4" t="s">
        <v>40</v>
      </c>
      <c r="AJ1435" s="4" t="s">
        <v>40</v>
      </c>
      <c r="AK1435" s="4" t="s">
        <v>42</v>
      </c>
      <c r="AL1435" s="4" t="s">
        <v>40</v>
      </c>
      <c r="AM1435" s="4" t="s">
        <v>40</v>
      </c>
      <c r="AN1435" s="4" t="s">
        <v>41</v>
      </c>
      <c r="AO1435" s="4" t="s">
        <v>42</v>
      </c>
      <c r="AP1435" s="4" t="s">
        <v>42</v>
      </c>
      <c r="AQ1435" s="4" t="s">
        <v>42</v>
      </c>
      <c r="AR1435" s="4" t="s">
        <v>42</v>
      </c>
      <c r="AS1435" s="4"/>
      <c r="AT1435" s="4" t="s">
        <v>81</v>
      </c>
      <c r="AU1435" s="4" t="s">
        <v>81</v>
      </c>
      <c r="AV1435" s="4" t="s">
        <v>81</v>
      </c>
      <c r="AW1435" s="4" t="s">
        <v>83</v>
      </c>
      <c r="AX1435" s="4" t="s">
        <v>96</v>
      </c>
      <c r="AY1435" s="4" t="s">
        <v>96</v>
      </c>
      <c r="AZ1435" s="4" t="s">
        <v>81</v>
      </c>
      <c r="BA1435" s="4" t="s">
        <v>81</v>
      </c>
      <c r="BB1435" s="4" t="s">
        <v>81</v>
      </c>
      <c r="BC1435" s="4" t="s">
        <v>83</v>
      </c>
      <c r="BD1435" s="4" t="s">
        <v>81</v>
      </c>
      <c r="BE1435" s="4" t="s">
        <v>96</v>
      </c>
      <c r="BF1435" s="4" t="s">
        <v>89</v>
      </c>
      <c r="BG1435" s="4" t="s">
        <v>85</v>
      </c>
    </row>
    <row r="1436" spans="1:59" ht="390">
      <c r="A1436" s="4">
        <v>1648019</v>
      </c>
      <c r="B1436" s="5">
        <f t="shared" si="44"/>
        <v>1700122</v>
      </c>
      <c r="C1436" s="5">
        <f t="shared" si="45"/>
        <v>1648019</v>
      </c>
      <c r="D1436" s="4">
        <v>1700122</v>
      </c>
      <c r="E1436" s="4" t="s">
        <v>9350</v>
      </c>
      <c r="F1436" s="4" t="s">
        <v>9351</v>
      </c>
      <c r="G1436" s="4" t="s">
        <v>9352</v>
      </c>
      <c r="H1436" s="4" t="s">
        <v>9353</v>
      </c>
      <c r="I1436" s="4" t="s">
        <v>200</v>
      </c>
      <c r="J1436" s="4" t="s">
        <v>9354</v>
      </c>
      <c r="K1436" s="4" t="s">
        <v>202</v>
      </c>
      <c r="L1436" s="4"/>
      <c r="M1436" s="4" t="s">
        <v>9355</v>
      </c>
      <c r="N1436" s="4" t="s">
        <v>1419</v>
      </c>
      <c r="O1436" s="4" t="s">
        <v>9356</v>
      </c>
      <c r="P1436" s="4" t="s">
        <v>323</v>
      </c>
      <c r="Q1436" s="4" t="s">
        <v>81</v>
      </c>
      <c r="R1436" s="4" t="s">
        <v>81</v>
      </c>
      <c r="S1436" s="4" t="s">
        <v>83</v>
      </c>
      <c r="T1436" s="4" t="s">
        <v>82</v>
      </c>
      <c r="U1436" s="4" t="s">
        <v>82</v>
      </c>
      <c r="V1436" s="4" t="s">
        <v>83</v>
      </c>
      <c r="W1436" s="4" t="s">
        <v>83</v>
      </c>
      <c r="X1436" s="4" t="s">
        <v>86</v>
      </c>
      <c r="Y1436" s="4" t="s">
        <v>83</v>
      </c>
      <c r="Z1436" s="4" t="s">
        <v>81</v>
      </c>
      <c r="AA1436" s="4" t="s">
        <v>84</v>
      </c>
      <c r="AB1436" s="4" t="s">
        <v>83</v>
      </c>
      <c r="AC1436" s="4" t="s">
        <v>85</v>
      </c>
      <c r="AD1436" s="4">
        <v>3.2850000000000002E-3</v>
      </c>
      <c r="AE1436" s="4" t="s">
        <v>40</v>
      </c>
      <c r="AF1436" s="4" t="s">
        <v>42</v>
      </c>
      <c r="AG1436" s="4" t="s">
        <v>42</v>
      </c>
      <c r="AH1436" s="4" t="s">
        <v>41</v>
      </c>
      <c r="AI1436" s="4" t="s">
        <v>40</v>
      </c>
      <c r="AJ1436" s="4" t="s">
        <v>40</v>
      </c>
      <c r="AK1436" s="4" t="s">
        <v>42</v>
      </c>
      <c r="AL1436" s="4" t="s">
        <v>40</v>
      </c>
      <c r="AM1436" s="4" t="s">
        <v>40</v>
      </c>
      <c r="AN1436" s="4" t="s">
        <v>41</v>
      </c>
      <c r="AO1436" s="4" t="s">
        <v>42</v>
      </c>
      <c r="AP1436" s="4" t="s">
        <v>40</v>
      </c>
      <c r="AQ1436" s="4" t="s">
        <v>40</v>
      </c>
      <c r="AR1436" s="4" t="s">
        <v>42</v>
      </c>
      <c r="AS1436" s="4"/>
      <c r="AT1436" s="4" t="s">
        <v>86</v>
      </c>
      <c r="AU1436" s="4" t="s">
        <v>81</v>
      </c>
      <c r="AV1436" s="4" t="s">
        <v>81</v>
      </c>
      <c r="AW1436" s="4" t="s">
        <v>83</v>
      </c>
      <c r="AX1436" s="4" t="s">
        <v>96</v>
      </c>
      <c r="AY1436" s="4" t="s">
        <v>96</v>
      </c>
      <c r="AZ1436" s="4" t="s">
        <v>81</v>
      </c>
      <c r="BA1436" s="4" t="s">
        <v>81</v>
      </c>
      <c r="BB1436" s="4" t="s">
        <v>81</v>
      </c>
      <c r="BC1436" s="4" t="s">
        <v>83</v>
      </c>
      <c r="BD1436" s="4" t="s">
        <v>81</v>
      </c>
      <c r="BE1436" s="4" t="s">
        <v>86</v>
      </c>
      <c r="BF1436" s="4" t="s">
        <v>86</v>
      </c>
      <c r="BG1436" s="4" t="s">
        <v>85</v>
      </c>
    </row>
    <row r="1437" spans="1:59" ht="409.6">
      <c r="A1437" s="4">
        <v>2150357</v>
      </c>
      <c r="B1437" s="5">
        <f t="shared" si="44"/>
        <v>1700758</v>
      </c>
      <c r="C1437" s="5">
        <f t="shared" si="45"/>
        <v>2150357</v>
      </c>
      <c r="D1437" s="4">
        <v>1700758</v>
      </c>
      <c r="E1437" s="4" t="s">
        <v>9357</v>
      </c>
      <c r="F1437" s="4" t="s">
        <v>9358</v>
      </c>
      <c r="G1437" s="4" t="s">
        <v>9359</v>
      </c>
      <c r="H1437" s="4" t="s">
        <v>9360</v>
      </c>
      <c r="I1437" s="4" t="s">
        <v>9361</v>
      </c>
      <c r="J1437" s="4" t="s">
        <v>9362</v>
      </c>
      <c r="K1437" s="4" t="s">
        <v>187</v>
      </c>
      <c r="L1437" s="4"/>
      <c r="M1437" s="4" t="s">
        <v>9363</v>
      </c>
      <c r="N1437" s="4" t="s">
        <v>103</v>
      </c>
      <c r="O1437" s="4" t="s">
        <v>9364</v>
      </c>
      <c r="P1437" s="4" t="s">
        <v>323</v>
      </c>
      <c r="Q1437" s="4" t="s">
        <v>81</v>
      </c>
      <c r="R1437" s="4" t="s">
        <v>83</v>
      </c>
      <c r="S1437" s="4" t="s">
        <v>83</v>
      </c>
      <c r="T1437" s="4" t="s">
        <v>82</v>
      </c>
      <c r="U1437" s="4" t="s">
        <v>82</v>
      </c>
      <c r="V1437" s="4" t="s">
        <v>83</v>
      </c>
      <c r="W1437" s="4" t="s">
        <v>83</v>
      </c>
      <c r="X1437" s="4" t="s">
        <v>86</v>
      </c>
      <c r="Y1437" s="4" t="s">
        <v>83</v>
      </c>
      <c r="Z1437" s="4" t="s">
        <v>83</v>
      </c>
      <c r="AA1437" s="4" t="s">
        <v>96</v>
      </c>
      <c r="AB1437" s="4" t="s">
        <v>81</v>
      </c>
      <c r="AC1437" s="4" t="s">
        <v>85</v>
      </c>
      <c r="AD1437" s="4">
        <v>3.055E-3</v>
      </c>
      <c r="AE1437" s="4" t="s">
        <v>40</v>
      </c>
      <c r="AF1437" s="4" t="s">
        <v>42</v>
      </c>
      <c r="AG1437" s="4" t="s">
        <v>40</v>
      </c>
      <c r="AH1437" s="4" t="s">
        <v>41</v>
      </c>
      <c r="AI1437" s="4" t="s">
        <v>40</v>
      </c>
      <c r="AJ1437" s="4" t="s">
        <v>40</v>
      </c>
      <c r="AK1437" s="4" t="s">
        <v>42</v>
      </c>
      <c r="AL1437" s="4" t="s">
        <v>40</v>
      </c>
      <c r="AM1437" s="4" t="s">
        <v>40</v>
      </c>
      <c r="AN1437" s="4" t="s">
        <v>40</v>
      </c>
      <c r="AO1437" s="4" t="s">
        <v>41</v>
      </c>
      <c r="AP1437" s="4" t="s">
        <v>42</v>
      </c>
      <c r="AQ1437" s="4" t="s">
        <v>42</v>
      </c>
      <c r="AR1437" s="4" t="s">
        <v>42</v>
      </c>
      <c r="AS1437" s="4"/>
      <c r="AT1437" s="4" t="s">
        <v>81</v>
      </c>
      <c r="AU1437" s="4" t="s">
        <v>81</v>
      </c>
      <c r="AV1437" s="4" t="s">
        <v>81</v>
      </c>
      <c r="AW1437" s="4" t="s">
        <v>83</v>
      </c>
      <c r="AX1437" s="4" t="s">
        <v>96</v>
      </c>
      <c r="AY1437" s="4" t="s">
        <v>96</v>
      </c>
      <c r="AZ1437" s="4" t="s">
        <v>81</v>
      </c>
      <c r="BA1437" s="4" t="s">
        <v>81</v>
      </c>
      <c r="BB1437" s="4" t="s">
        <v>81</v>
      </c>
      <c r="BC1437" s="4" t="s">
        <v>87</v>
      </c>
      <c r="BD1437" s="4" t="s">
        <v>83</v>
      </c>
      <c r="BE1437" s="4" t="s">
        <v>152</v>
      </c>
      <c r="BF1437" s="4" t="s">
        <v>89</v>
      </c>
      <c r="BG1437" s="4" t="s">
        <v>85</v>
      </c>
    </row>
    <row r="1438" spans="1:59" ht="409.6">
      <c r="A1438" s="4">
        <v>1802278</v>
      </c>
      <c r="B1438" s="5">
        <f t="shared" si="44"/>
        <v>1700513</v>
      </c>
      <c r="C1438" s="5">
        <f t="shared" si="45"/>
        <v>1802278</v>
      </c>
      <c r="D1438" s="4">
        <v>1700513</v>
      </c>
      <c r="E1438" s="4" t="s">
        <v>9365</v>
      </c>
      <c r="F1438" s="4" t="s">
        <v>9366</v>
      </c>
      <c r="G1438" s="4" t="s">
        <v>9367</v>
      </c>
      <c r="H1438" s="4" t="s">
        <v>9368</v>
      </c>
      <c r="I1438" s="4" t="s">
        <v>200</v>
      </c>
      <c r="J1438" s="4" t="s">
        <v>158</v>
      </c>
      <c r="K1438" s="4" t="s">
        <v>202</v>
      </c>
      <c r="L1438" s="4"/>
      <c r="M1438" s="4" t="s">
        <v>4364</v>
      </c>
      <c r="N1438" s="4" t="s">
        <v>103</v>
      </c>
      <c r="O1438" s="4" t="s">
        <v>9369</v>
      </c>
      <c r="P1438" s="4" t="s">
        <v>81</v>
      </c>
      <c r="Q1438" s="4" t="s">
        <v>81</v>
      </c>
      <c r="R1438" s="4" t="s">
        <v>81</v>
      </c>
      <c r="S1438" s="4" t="s">
        <v>83</v>
      </c>
      <c r="T1438" s="4" t="s">
        <v>82</v>
      </c>
      <c r="U1438" s="4" t="s">
        <v>82</v>
      </c>
      <c r="V1438" s="4" t="s">
        <v>81</v>
      </c>
      <c r="W1438" s="4" t="s">
        <v>81</v>
      </c>
      <c r="X1438" s="4" t="s">
        <v>81</v>
      </c>
      <c r="Y1438" s="4" t="s">
        <v>83</v>
      </c>
      <c r="Z1438" s="4" t="s">
        <v>83</v>
      </c>
      <c r="AA1438" s="4" t="s">
        <v>86</v>
      </c>
      <c r="AB1438" s="4" t="s">
        <v>81</v>
      </c>
      <c r="AC1438" s="4" t="s">
        <v>85</v>
      </c>
      <c r="AD1438" s="4">
        <v>3.3600000000000001E-3</v>
      </c>
      <c r="AE1438" s="4" t="s">
        <v>42</v>
      </c>
      <c r="AF1438" s="4" t="s">
        <v>42</v>
      </c>
      <c r="AG1438" s="4" t="s">
        <v>42</v>
      </c>
      <c r="AH1438" s="4" t="s">
        <v>41</v>
      </c>
      <c r="AI1438" s="4" t="s">
        <v>40</v>
      </c>
      <c r="AJ1438" s="4" t="s">
        <v>40</v>
      </c>
      <c r="AK1438" s="4" t="s">
        <v>42</v>
      </c>
      <c r="AL1438" s="4" t="s">
        <v>40</v>
      </c>
      <c r="AM1438" s="4" t="s">
        <v>42</v>
      </c>
      <c r="AN1438" s="4" t="s">
        <v>42</v>
      </c>
      <c r="AO1438" s="4" t="s">
        <v>41</v>
      </c>
      <c r="AP1438" s="4" t="s">
        <v>42</v>
      </c>
      <c r="AQ1438" s="4" t="s">
        <v>42</v>
      </c>
      <c r="AR1438" s="4" t="s">
        <v>42</v>
      </c>
      <c r="AS1438" s="4"/>
      <c r="AT1438" s="4" t="s">
        <v>86</v>
      </c>
      <c r="AU1438" s="4" t="s">
        <v>81</v>
      </c>
      <c r="AV1438" s="4" t="s">
        <v>81</v>
      </c>
      <c r="AW1438" s="4" t="s">
        <v>83</v>
      </c>
      <c r="AX1438" s="4" t="s">
        <v>96</v>
      </c>
      <c r="AY1438" s="4" t="s">
        <v>96</v>
      </c>
      <c r="AZ1438" s="4" t="s">
        <v>81</v>
      </c>
      <c r="BA1438" s="4" t="s">
        <v>81</v>
      </c>
      <c r="BB1438" s="4" t="s">
        <v>81</v>
      </c>
      <c r="BC1438" s="4" t="s">
        <v>81</v>
      </c>
      <c r="BD1438" s="4" t="s">
        <v>83</v>
      </c>
      <c r="BE1438" s="4" t="s">
        <v>152</v>
      </c>
      <c r="BF1438" s="4" t="s">
        <v>86</v>
      </c>
      <c r="BG1438" s="4" t="s">
        <v>85</v>
      </c>
    </row>
    <row r="1439" spans="1:59" ht="303.75">
      <c r="A1439" s="4">
        <v>1435459</v>
      </c>
      <c r="B1439" s="5">
        <f t="shared" si="44"/>
        <v>1700778</v>
      </c>
      <c r="C1439" s="5">
        <f t="shared" si="45"/>
        <v>1435459</v>
      </c>
      <c r="D1439" s="4">
        <v>1700778</v>
      </c>
      <c r="E1439" s="4" t="s">
        <v>9370</v>
      </c>
      <c r="F1439" s="4" t="s">
        <v>9371</v>
      </c>
      <c r="G1439" s="4" t="s">
        <v>9372</v>
      </c>
      <c r="H1439" s="4" t="s">
        <v>7821</v>
      </c>
      <c r="I1439" s="4" t="s">
        <v>9373</v>
      </c>
      <c r="J1439" s="4" t="s">
        <v>7822</v>
      </c>
      <c r="K1439" s="4" t="s">
        <v>78</v>
      </c>
      <c r="L1439" s="4"/>
      <c r="M1439" s="4" t="s">
        <v>4364</v>
      </c>
      <c r="N1439" s="4" t="s">
        <v>123</v>
      </c>
      <c r="O1439" s="4" t="s">
        <v>9374</v>
      </c>
      <c r="P1439" s="4" t="s">
        <v>81</v>
      </c>
      <c r="Q1439" s="4" t="s">
        <v>81</v>
      </c>
      <c r="R1439" s="4" t="s">
        <v>83</v>
      </c>
      <c r="S1439" s="4" t="s">
        <v>81</v>
      </c>
      <c r="T1439" s="4" t="s">
        <v>82</v>
      </c>
      <c r="U1439" s="4" t="s">
        <v>82</v>
      </c>
      <c r="V1439" s="4" t="s">
        <v>81</v>
      </c>
      <c r="W1439" s="4" t="s">
        <v>81</v>
      </c>
      <c r="X1439" s="4" t="s">
        <v>81</v>
      </c>
      <c r="Y1439" s="4" t="s">
        <v>83</v>
      </c>
      <c r="Z1439" s="4" t="s">
        <v>81</v>
      </c>
      <c r="AA1439" s="4" t="s">
        <v>96</v>
      </c>
      <c r="AB1439" s="4" t="s">
        <v>81</v>
      </c>
      <c r="AC1439" s="4" t="s">
        <v>85</v>
      </c>
      <c r="AD1439" s="4">
        <v>1.5200000000000001E-3</v>
      </c>
      <c r="AE1439" s="4" t="s">
        <v>42</v>
      </c>
      <c r="AF1439" s="4" t="s">
        <v>42</v>
      </c>
      <c r="AG1439" s="4" t="s">
        <v>41</v>
      </c>
      <c r="AH1439" s="4" t="s">
        <v>42</v>
      </c>
      <c r="AI1439" s="4" t="s">
        <v>40</v>
      </c>
      <c r="AJ1439" s="4" t="s">
        <v>40</v>
      </c>
      <c r="AK1439" s="4" t="s">
        <v>42</v>
      </c>
      <c r="AL1439" s="4" t="s">
        <v>40</v>
      </c>
      <c r="AM1439" s="4" t="s">
        <v>42</v>
      </c>
      <c r="AN1439" s="4" t="s">
        <v>42</v>
      </c>
      <c r="AO1439" s="4" t="s">
        <v>42</v>
      </c>
      <c r="AP1439" s="4" t="s">
        <v>42</v>
      </c>
      <c r="AQ1439" s="4" t="s">
        <v>42</v>
      </c>
      <c r="AR1439" s="4" t="s">
        <v>42</v>
      </c>
      <c r="AS1439" s="4"/>
      <c r="AT1439" s="4" t="s">
        <v>86</v>
      </c>
      <c r="AU1439" s="4" t="s">
        <v>86</v>
      </c>
      <c r="AV1439" s="4" t="s">
        <v>83</v>
      </c>
      <c r="AW1439" s="4" t="s">
        <v>86</v>
      </c>
      <c r="AX1439" s="4" t="s">
        <v>96</v>
      </c>
      <c r="AY1439" s="4" t="s">
        <v>96</v>
      </c>
      <c r="AZ1439" s="4" t="s">
        <v>81</v>
      </c>
      <c r="BA1439" s="4" t="s">
        <v>81</v>
      </c>
      <c r="BB1439" s="4" t="s">
        <v>81</v>
      </c>
      <c r="BC1439" s="4" t="s">
        <v>87</v>
      </c>
      <c r="BD1439" s="4" t="s">
        <v>86</v>
      </c>
      <c r="BE1439" s="4" t="s">
        <v>86</v>
      </c>
      <c r="BF1439" s="4" t="s">
        <v>89</v>
      </c>
      <c r="BG1439" s="4" t="s">
        <v>85</v>
      </c>
    </row>
    <row r="1440" spans="1:59" ht="409.6">
      <c r="A1440" s="4">
        <v>2370435</v>
      </c>
      <c r="B1440" s="5">
        <f t="shared" si="44"/>
        <v>1702242</v>
      </c>
      <c r="C1440" s="5">
        <f t="shared" si="45"/>
        <v>2370435</v>
      </c>
      <c r="D1440" s="4">
        <v>1702242</v>
      </c>
      <c r="E1440" s="4" t="s">
        <v>9375</v>
      </c>
      <c r="F1440" s="4" t="s">
        <v>9376</v>
      </c>
      <c r="G1440" s="4" t="s">
        <v>9377</v>
      </c>
      <c r="H1440" s="4" t="s">
        <v>9378</v>
      </c>
      <c r="I1440" s="4" t="s">
        <v>9379</v>
      </c>
      <c r="J1440" s="4" t="s">
        <v>9380</v>
      </c>
      <c r="K1440" s="4" t="s">
        <v>166</v>
      </c>
      <c r="L1440" s="4"/>
      <c r="M1440" s="4" t="s">
        <v>9381</v>
      </c>
      <c r="N1440" s="4" t="s">
        <v>9382</v>
      </c>
      <c r="O1440" s="4" t="s">
        <v>9383</v>
      </c>
      <c r="P1440" s="4" t="s">
        <v>323</v>
      </c>
      <c r="Q1440" s="4" t="s">
        <v>81</v>
      </c>
      <c r="R1440" s="4" t="s">
        <v>86</v>
      </c>
      <c r="S1440" s="4" t="s">
        <v>86</v>
      </c>
      <c r="T1440" s="4" t="s">
        <v>82</v>
      </c>
      <c r="U1440" s="4" t="s">
        <v>82</v>
      </c>
      <c r="V1440" s="4" t="s">
        <v>81</v>
      </c>
      <c r="W1440" s="4" t="s">
        <v>83</v>
      </c>
      <c r="X1440" s="4" t="s">
        <v>83</v>
      </c>
      <c r="Y1440" s="4" t="s">
        <v>81</v>
      </c>
      <c r="Z1440" s="4" t="s">
        <v>83</v>
      </c>
      <c r="AA1440" s="4" t="s">
        <v>84</v>
      </c>
      <c r="AB1440" s="4" t="s">
        <v>83</v>
      </c>
      <c r="AC1440" s="4" t="s">
        <v>85</v>
      </c>
      <c r="AD1440" s="4">
        <v>3.065E-3</v>
      </c>
      <c r="AE1440" s="4" t="s">
        <v>41</v>
      </c>
      <c r="AF1440" s="4" t="s">
        <v>42</v>
      </c>
      <c r="AG1440" s="4" t="s">
        <v>42</v>
      </c>
      <c r="AH1440" s="4" t="s">
        <v>42</v>
      </c>
      <c r="AI1440" s="4" t="s">
        <v>40</v>
      </c>
      <c r="AJ1440" s="4" t="s">
        <v>40</v>
      </c>
      <c r="AK1440" s="4" t="s">
        <v>40</v>
      </c>
      <c r="AL1440" s="4" t="s">
        <v>42</v>
      </c>
      <c r="AM1440" s="4" t="s">
        <v>42</v>
      </c>
      <c r="AN1440" s="4" t="s">
        <v>41</v>
      </c>
      <c r="AO1440" s="4" t="s">
        <v>41</v>
      </c>
      <c r="AP1440" s="4" t="s">
        <v>41</v>
      </c>
      <c r="AQ1440" s="4" t="s">
        <v>40</v>
      </c>
      <c r="AR1440" s="4" t="s">
        <v>42</v>
      </c>
      <c r="AS1440" s="4"/>
      <c r="AT1440" s="4" t="s">
        <v>83</v>
      </c>
      <c r="AU1440" s="4" t="s">
        <v>81</v>
      </c>
      <c r="AV1440" s="4" t="s">
        <v>81</v>
      </c>
      <c r="AW1440" s="4" t="s">
        <v>81</v>
      </c>
      <c r="AX1440" s="4" t="s">
        <v>96</v>
      </c>
      <c r="AY1440" s="4" t="s">
        <v>96</v>
      </c>
      <c r="AZ1440" s="4" t="s">
        <v>81</v>
      </c>
      <c r="BA1440" s="4" t="s">
        <v>81</v>
      </c>
      <c r="BB1440" s="4" t="s">
        <v>81</v>
      </c>
      <c r="BC1440" s="4" t="s">
        <v>83</v>
      </c>
      <c r="BD1440" s="4" t="s">
        <v>83</v>
      </c>
      <c r="BE1440" s="4" t="s">
        <v>88</v>
      </c>
      <c r="BF1440" s="4" t="s">
        <v>86</v>
      </c>
      <c r="BG1440" s="4" t="s">
        <v>86</v>
      </c>
    </row>
    <row r="1441" spans="1:59" ht="361.5">
      <c r="A1441" s="4">
        <v>2211077</v>
      </c>
      <c r="B1441" s="5">
        <f t="shared" si="44"/>
        <v>1700478</v>
      </c>
      <c r="C1441" s="5">
        <f t="shared" si="45"/>
        <v>2211077</v>
      </c>
      <c r="D1441" s="4">
        <v>1700478</v>
      </c>
      <c r="E1441" s="4" t="s">
        <v>9384</v>
      </c>
      <c r="F1441" s="4" t="s">
        <v>9385</v>
      </c>
      <c r="G1441" s="4" t="s">
        <v>9386</v>
      </c>
      <c r="H1441" s="4" t="s">
        <v>9387</v>
      </c>
      <c r="I1441" s="4" t="s">
        <v>9388</v>
      </c>
      <c r="J1441" s="4" t="s">
        <v>9389</v>
      </c>
      <c r="K1441" s="4" t="s">
        <v>187</v>
      </c>
      <c r="L1441" s="4"/>
      <c r="M1441" s="4" t="s">
        <v>9390</v>
      </c>
      <c r="N1441" s="4" t="s">
        <v>4810</v>
      </c>
      <c r="O1441" s="4" t="s">
        <v>9391</v>
      </c>
      <c r="P1441" s="4" t="s">
        <v>323</v>
      </c>
      <c r="Q1441" s="4" t="s">
        <v>83</v>
      </c>
      <c r="R1441" s="4" t="s">
        <v>83</v>
      </c>
      <c r="S1441" s="4" t="s">
        <v>86</v>
      </c>
      <c r="T1441" s="4" t="s">
        <v>82</v>
      </c>
      <c r="U1441" s="4" t="s">
        <v>82</v>
      </c>
      <c r="V1441" s="4" t="s">
        <v>83</v>
      </c>
      <c r="W1441" s="4" t="s">
        <v>83</v>
      </c>
      <c r="X1441" s="4" t="s">
        <v>83</v>
      </c>
      <c r="Y1441" s="4" t="s">
        <v>81</v>
      </c>
      <c r="Z1441" s="4" t="s">
        <v>83</v>
      </c>
      <c r="AA1441" s="4" t="s">
        <v>84</v>
      </c>
      <c r="AB1441" s="4" t="s">
        <v>83</v>
      </c>
      <c r="AC1441" s="4" t="s">
        <v>85</v>
      </c>
      <c r="AD1441" s="4">
        <v>3.0599999999999998E-3</v>
      </c>
      <c r="AE1441" s="4" t="s">
        <v>41</v>
      </c>
      <c r="AF1441" s="4" t="s">
        <v>41</v>
      </c>
      <c r="AG1441" s="4" t="s">
        <v>40</v>
      </c>
      <c r="AH1441" s="4" t="s">
        <v>42</v>
      </c>
      <c r="AI1441" s="4" t="s">
        <v>40</v>
      </c>
      <c r="AJ1441" s="4" t="s">
        <v>40</v>
      </c>
      <c r="AK1441" s="4" t="s">
        <v>40</v>
      </c>
      <c r="AL1441" s="4" t="s">
        <v>42</v>
      </c>
      <c r="AM1441" s="4" t="s">
        <v>40</v>
      </c>
      <c r="AN1441" s="4" t="s">
        <v>40</v>
      </c>
      <c r="AO1441" s="4" t="s">
        <v>41</v>
      </c>
      <c r="AP1441" s="4" t="s">
        <v>40</v>
      </c>
      <c r="AQ1441" s="4" t="s">
        <v>40</v>
      </c>
      <c r="AR1441" s="4" t="s">
        <v>42</v>
      </c>
      <c r="AS1441" s="4"/>
      <c r="AT1441" s="4" t="s">
        <v>83</v>
      </c>
      <c r="AU1441" s="4" t="s">
        <v>83</v>
      </c>
      <c r="AV1441" s="4" t="s">
        <v>81</v>
      </c>
      <c r="AW1441" s="4" t="s">
        <v>86</v>
      </c>
      <c r="AX1441" s="4" t="s">
        <v>96</v>
      </c>
      <c r="AY1441" s="4" t="s">
        <v>96</v>
      </c>
      <c r="AZ1441" s="4" t="s">
        <v>81</v>
      </c>
      <c r="BA1441" s="4" t="s">
        <v>81</v>
      </c>
      <c r="BB1441" s="4" t="s">
        <v>81</v>
      </c>
      <c r="BC1441" s="4" t="s">
        <v>81</v>
      </c>
      <c r="BD1441" s="4" t="s">
        <v>83</v>
      </c>
      <c r="BE1441" s="4" t="s">
        <v>96</v>
      </c>
      <c r="BF1441" s="4" t="s">
        <v>86</v>
      </c>
      <c r="BG1441" s="4" t="s">
        <v>85</v>
      </c>
    </row>
    <row r="1442" spans="1:59" ht="245.25">
      <c r="A1442" s="4">
        <v>2657849</v>
      </c>
      <c r="B1442" s="5">
        <f t="shared" si="44"/>
        <v>1701886</v>
      </c>
      <c r="C1442" s="5">
        <f t="shared" si="45"/>
        <v>2657849</v>
      </c>
      <c r="D1442" s="4">
        <v>1701886</v>
      </c>
      <c r="E1442" s="4" t="s">
        <v>9392</v>
      </c>
      <c r="F1442" s="4" t="s">
        <v>9393</v>
      </c>
      <c r="G1442" s="4" t="s">
        <v>9394</v>
      </c>
      <c r="H1442" s="4" t="s">
        <v>9395</v>
      </c>
      <c r="I1442" s="4" t="s">
        <v>9396</v>
      </c>
      <c r="J1442" s="4" t="s">
        <v>8114</v>
      </c>
      <c r="K1442" s="4" t="s">
        <v>78</v>
      </c>
      <c r="L1442" s="4"/>
      <c r="M1442" s="4" t="s">
        <v>9397</v>
      </c>
      <c r="N1442" s="4"/>
      <c r="O1442" s="4" t="s">
        <v>9398</v>
      </c>
      <c r="P1442" s="4" t="s">
        <v>86</v>
      </c>
      <c r="Q1442" s="4" t="s">
        <v>81</v>
      </c>
      <c r="R1442" s="4" t="s">
        <v>81</v>
      </c>
      <c r="S1442" s="4" t="s">
        <v>81</v>
      </c>
      <c r="T1442" s="4" t="s">
        <v>82</v>
      </c>
      <c r="U1442" s="4" t="s">
        <v>82</v>
      </c>
      <c r="V1442" s="4" t="s">
        <v>83</v>
      </c>
      <c r="W1442" s="4" t="s">
        <v>83</v>
      </c>
      <c r="X1442" s="4" t="s">
        <v>83</v>
      </c>
      <c r="Y1442" s="4" t="s">
        <v>83</v>
      </c>
      <c r="Z1442" s="4" t="s">
        <v>81</v>
      </c>
      <c r="AA1442" s="4" t="s">
        <v>86</v>
      </c>
      <c r="AB1442" s="4" t="s">
        <v>86</v>
      </c>
      <c r="AC1442" s="4" t="s">
        <v>85</v>
      </c>
      <c r="AD1442" s="4">
        <v>2.1749999999999999E-3</v>
      </c>
      <c r="AE1442" s="4" t="s">
        <v>42</v>
      </c>
      <c r="AF1442" s="4" t="s">
        <v>42</v>
      </c>
      <c r="AG1442" s="4" t="s">
        <v>42</v>
      </c>
      <c r="AH1442" s="4" t="s">
        <v>42</v>
      </c>
      <c r="AI1442" s="4" t="s">
        <v>40</v>
      </c>
      <c r="AJ1442" s="4" t="s">
        <v>40</v>
      </c>
      <c r="AK1442" s="4" t="s">
        <v>40</v>
      </c>
      <c r="AL1442" s="4" t="s">
        <v>40</v>
      </c>
      <c r="AM1442" s="4" t="s">
        <v>40</v>
      </c>
      <c r="AN1442" s="4" t="s">
        <v>40</v>
      </c>
      <c r="AO1442" s="4" t="s">
        <v>42</v>
      </c>
      <c r="AP1442" s="4" t="s">
        <v>42</v>
      </c>
      <c r="AQ1442" s="4" t="s">
        <v>42</v>
      </c>
      <c r="AR1442" s="4" t="s">
        <v>42</v>
      </c>
      <c r="AS1442" s="4"/>
      <c r="AT1442" s="4" t="s">
        <v>81</v>
      </c>
      <c r="AU1442" s="4" t="s">
        <v>81</v>
      </c>
      <c r="AV1442" s="4" t="s">
        <v>81</v>
      </c>
      <c r="AW1442" s="4" t="s">
        <v>81</v>
      </c>
      <c r="AX1442" s="4" t="s">
        <v>96</v>
      </c>
      <c r="AY1442" s="4" t="s">
        <v>96</v>
      </c>
      <c r="AZ1442" s="4" t="s">
        <v>81</v>
      </c>
      <c r="BA1442" s="4" t="s">
        <v>81</v>
      </c>
      <c r="BB1442" s="4" t="s">
        <v>81</v>
      </c>
      <c r="BC1442" s="4" t="s">
        <v>87</v>
      </c>
      <c r="BD1442" s="4" t="s">
        <v>81</v>
      </c>
      <c r="BE1442" s="4" t="s">
        <v>152</v>
      </c>
      <c r="BF1442" s="4" t="s">
        <v>87</v>
      </c>
      <c r="BG1442" s="4" t="s">
        <v>85</v>
      </c>
    </row>
    <row r="1443" spans="1:59" ht="274.5">
      <c r="A1443" s="4">
        <v>2459027</v>
      </c>
      <c r="B1443" s="5">
        <f t="shared" si="44"/>
        <v>1692638</v>
      </c>
      <c r="C1443" s="5">
        <f t="shared" si="45"/>
        <v>2459027</v>
      </c>
      <c r="D1443" s="4">
        <v>1692638</v>
      </c>
      <c r="E1443" s="4" t="s">
        <v>9399</v>
      </c>
      <c r="F1443" s="4" t="s">
        <v>9400</v>
      </c>
      <c r="G1443" s="4" t="s">
        <v>9401</v>
      </c>
      <c r="H1443" s="4" t="s">
        <v>9402</v>
      </c>
      <c r="I1443" s="4" t="s">
        <v>9403</v>
      </c>
      <c r="J1443" s="4" t="s">
        <v>9404</v>
      </c>
      <c r="K1443" s="4" t="s">
        <v>346</v>
      </c>
      <c r="L1443" s="4"/>
      <c r="M1443" s="4" t="s">
        <v>9405</v>
      </c>
      <c r="N1443" s="4"/>
      <c r="O1443" s="4" t="s">
        <v>9406</v>
      </c>
      <c r="P1443" s="4" t="s">
        <v>83</v>
      </c>
      <c r="Q1443" s="4" t="s">
        <v>86</v>
      </c>
      <c r="R1443" s="4" t="s">
        <v>83</v>
      </c>
      <c r="S1443" s="4" t="s">
        <v>81</v>
      </c>
      <c r="T1443" s="4" t="s">
        <v>82</v>
      </c>
      <c r="U1443" s="4" t="s">
        <v>82</v>
      </c>
      <c r="V1443" s="4" t="s">
        <v>83</v>
      </c>
      <c r="W1443" s="4" t="s">
        <v>83</v>
      </c>
      <c r="X1443" s="4" t="s">
        <v>83</v>
      </c>
      <c r="Y1443" s="4" t="s">
        <v>83</v>
      </c>
      <c r="Z1443" s="4" t="s">
        <v>86</v>
      </c>
      <c r="AA1443" s="4" t="s">
        <v>96</v>
      </c>
      <c r="AB1443" s="4" t="s">
        <v>83</v>
      </c>
      <c r="AC1443" s="4" t="s">
        <v>85</v>
      </c>
      <c r="AD1443" s="4">
        <v>1.9849999999999998E-3</v>
      </c>
      <c r="AE1443" s="4" t="s">
        <v>40</v>
      </c>
      <c r="AF1443" s="4" t="s">
        <v>42</v>
      </c>
      <c r="AG1443" s="4" t="s">
        <v>40</v>
      </c>
      <c r="AH1443" s="4" t="s">
        <v>42</v>
      </c>
      <c r="AI1443" s="4" t="s">
        <v>40</v>
      </c>
      <c r="AJ1443" s="4" t="s">
        <v>40</v>
      </c>
      <c r="AK1443" s="4" t="s">
        <v>40</v>
      </c>
      <c r="AL1443" s="4" t="s">
        <v>40</v>
      </c>
      <c r="AM1443" s="4" t="s">
        <v>40</v>
      </c>
      <c r="AN1443" s="4" t="s">
        <v>40</v>
      </c>
      <c r="AO1443" s="4" t="s">
        <v>42</v>
      </c>
      <c r="AP1443" s="4" t="s">
        <v>42</v>
      </c>
      <c r="AQ1443" s="4" t="s">
        <v>40</v>
      </c>
      <c r="AR1443" s="4" t="s">
        <v>42</v>
      </c>
      <c r="AS1443" s="4"/>
      <c r="AT1443" s="4" t="s">
        <v>86</v>
      </c>
      <c r="AU1443" s="4" t="s">
        <v>81</v>
      </c>
      <c r="AV1443" s="4" t="s">
        <v>81</v>
      </c>
      <c r="AW1443" s="4" t="s">
        <v>81</v>
      </c>
      <c r="AX1443" s="4" t="s">
        <v>96</v>
      </c>
      <c r="AY1443" s="4" t="s">
        <v>96</v>
      </c>
      <c r="AZ1443" s="4" t="s">
        <v>81</v>
      </c>
      <c r="BA1443" s="4" t="s">
        <v>81</v>
      </c>
      <c r="BB1443" s="4" t="s">
        <v>81</v>
      </c>
      <c r="BC1443" s="4" t="s">
        <v>81</v>
      </c>
      <c r="BD1443" s="4" t="s">
        <v>81</v>
      </c>
      <c r="BE1443" s="4" t="s">
        <v>96</v>
      </c>
      <c r="BF1443" s="4" t="s">
        <v>86</v>
      </c>
      <c r="BG1443" s="4" t="s">
        <v>86</v>
      </c>
    </row>
    <row r="1444" spans="1:59" ht="303.75">
      <c r="A1444" s="4">
        <v>1681457</v>
      </c>
      <c r="B1444" s="5">
        <f t="shared" si="44"/>
        <v>1700107</v>
      </c>
      <c r="C1444" s="5">
        <f t="shared" si="45"/>
        <v>1681457</v>
      </c>
      <c r="D1444" s="4">
        <v>1700107</v>
      </c>
      <c r="E1444" s="4" t="s">
        <v>9407</v>
      </c>
      <c r="F1444" s="4" t="s">
        <v>9408</v>
      </c>
      <c r="G1444" s="4" t="s">
        <v>9409</v>
      </c>
      <c r="H1444" s="4" t="s">
        <v>9410</v>
      </c>
      <c r="I1444" s="4" t="s">
        <v>9411</v>
      </c>
      <c r="J1444" s="4" t="s">
        <v>2011</v>
      </c>
      <c r="K1444" s="4" t="s">
        <v>166</v>
      </c>
      <c r="L1444" s="4"/>
      <c r="M1444" s="4" t="s">
        <v>9412</v>
      </c>
      <c r="N1444" s="4" t="s">
        <v>422</v>
      </c>
      <c r="O1444" s="4" t="s">
        <v>9413</v>
      </c>
      <c r="P1444" s="4" t="s">
        <v>83</v>
      </c>
      <c r="Q1444" s="4" t="s">
        <v>81</v>
      </c>
      <c r="R1444" s="4" t="s">
        <v>81</v>
      </c>
      <c r="S1444" s="4" t="s">
        <v>81</v>
      </c>
      <c r="T1444" s="4" t="s">
        <v>82</v>
      </c>
      <c r="U1444" s="4" t="s">
        <v>82</v>
      </c>
      <c r="V1444" s="4" t="s">
        <v>86</v>
      </c>
      <c r="W1444" s="4" t="s">
        <v>83</v>
      </c>
      <c r="X1444" s="4" t="s">
        <v>81</v>
      </c>
      <c r="Y1444" s="4" t="s">
        <v>81</v>
      </c>
      <c r="Z1444" s="4" t="s">
        <v>81</v>
      </c>
      <c r="AA1444" s="4" t="s">
        <v>96</v>
      </c>
      <c r="AB1444" s="4" t="s">
        <v>81</v>
      </c>
      <c r="AC1444" s="4" t="s">
        <v>85</v>
      </c>
      <c r="AD1444" s="4">
        <v>2.2049999999999999E-3</v>
      </c>
      <c r="AE1444" s="4" t="s">
        <v>41</v>
      </c>
      <c r="AF1444" s="4" t="s">
        <v>42</v>
      </c>
      <c r="AG1444" s="4" t="s">
        <v>42</v>
      </c>
      <c r="AH1444" s="4" t="s">
        <v>42</v>
      </c>
      <c r="AI1444" s="4" t="s">
        <v>40</v>
      </c>
      <c r="AJ1444" s="4" t="s">
        <v>40</v>
      </c>
      <c r="AK1444" s="4" t="s">
        <v>42</v>
      </c>
      <c r="AL1444" s="4" t="s">
        <v>42</v>
      </c>
      <c r="AM1444" s="4" t="s">
        <v>42</v>
      </c>
      <c r="AN1444" s="4" t="s">
        <v>40</v>
      </c>
      <c r="AO1444" s="4" t="s">
        <v>42</v>
      </c>
      <c r="AP1444" s="4" t="s">
        <v>42</v>
      </c>
      <c r="AQ1444" s="4" t="s">
        <v>42</v>
      </c>
      <c r="AR1444" s="4" t="s">
        <v>42</v>
      </c>
      <c r="AS1444" s="4"/>
      <c r="AT1444" s="4" t="s">
        <v>83</v>
      </c>
      <c r="AU1444" s="4" t="s">
        <v>81</v>
      </c>
      <c r="AV1444" s="4" t="s">
        <v>86</v>
      </c>
      <c r="AW1444" s="4" t="s">
        <v>86</v>
      </c>
      <c r="AX1444" s="4" t="s">
        <v>96</v>
      </c>
      <c r="AY1444" s="4" t="s">
        <v>96</v>
      </c>
      <c r="AZ1444" s="4" t="s">
        <v>81</v>
      </c>
      <c r="BA1444" s="4" t="s">
        <v>81</v>
      </c>
      <c r="BB1444" s="4" t="s">
        <v>81</v>
      </c>
      <c r="BC1444" s="4" t="s">
        <v>81</v>
      </c>
      <c r="BD1444" s="4" t="s">
        <v>81</v>
      </c>
      <c r="BE1444" s="4" t="s">
        <v>86</v>
      </c>
      <c r="BF1444" s="4" t="s">
        <v>86</v>
      </c>
      <c r="BG1444" s="4" t="s">
        <v>85</v>
      </c>
    </row>
    <row r="1445" spans="1:59" ht="409.6">
      <c r="A1445" s="4">
        <v>1841855</v>
      </c>
      <c r="B1445" s="5">
        <f t="shared" si="44"/>
        <v>1700774</v>
      </c>
      <c r="C1445" s="5">
        <f t="shared" si="45"/>
        <v>1841855</v>
      </c>
      <c r="D1445" s="4">
        <v>1700774</v>
      </c>
      <c r="E1445" s="4" t="s">
        <v>9414</v>
      </c>
      <c r="F1445" s="4" t="s">
        <v>9415</v>
      </c>
      <c r="G1445" s="4" t="s">
        <v>9416</v>
      </c>
      <c r="H1445" s="4" t="s">
        <v>9417</v>
      </c>
      <c r="I1445" s="4" t="s">
        <v>200</v>
      </c>
      <c r="J1445" s="4" t="s">
        <v>9418</v>
      </c>
      <c r="K1445" s="4" t="s">
        <v>202</v>
      </c>
      <c r="L1445" s="4"/>
      <c r="M1445" s="4" t="s">
        <v>9419</v>
      </c>
      <c r="N1445" s="4" t="s">
        <v>9420</v>
      </c>
      <c r="O1445" s="4" t="s">
        <v>9421</v>
      </c>
      <c r="P1445" s="4" t="s">
        <v>81</v>
      </c>
      <c r="Q1445" s="4" t="s">
        <v>81</v>
      </c>
      <c r="R1445" s="4" t="s">
        <v>81</v>
      </c>
      <c r="S1445" s="4" t="s">
        <v>83</v>
      </c>
      <c r="T1445" s="4" t="s">
        <v>82</v>
      </c>
      <c r="U1445" s="4" t="s">
        <v>82</v>
      </c>
      <c r="V1445" s="4" t="s">
        <v>81</v>
      </c>
      <c r="W1445" s="4" t="s">
        <v>81</v>
      </c>
      <c r="X1445" s="4" t="s">
        <v>83</v>
      </c>
      <c r="Y1445" s="4" t="s">
        <v>83</v>
      </c>
      <c r="Z1445" s="4" t="s">
        <v>83</v>
      </c>
      <c r="AA1445" s="4" t="s">
        <v>84</v>
      </c>
      <c r="AB1445" s="4" t="s">
        <v>81</v>
      </c>
      <c r="AC1445" s="4" t="s">
        <v>85</v>
      </c>
      <c r="AD1445" s="4">
        <v>3.3249999999999998E-3</v>
      </c>
      <c r="AE1445" s="4" t="s">
        <v>42</v>
      </c>
      <c r="AF1445" s="4" t="s">
        <v>42</v>
      </c>
      <c r="AG1445" s="4" t="s">
        <v>42</v>
      </c>
      <c r="AH1445" s="4" t="s">
        <v>41</v>
      </c>
      <c r="AI1445" s="4" t="s">
        <v>40</v>
      </c>
      <c r="AJ1445" s="4" t="s">
        <v>40</v>
      </c>
      <c r="AK1445" s="4" t="s">
        <v>41</v>
      </c>
      <c r="AL1445" s="4" t="s">
        <v>41</v>
      </c>
      <c r="AM1445" s="4" t="s">
        <v>42</v>
      </c>
      <c r="AN1445" s="4" t="s">
        <v>42</v>
      </c>
      <c r="AO1445" s="4" t="s">
        <v>41</v>
      </c>
      <c r="AP1445" s="4" t="s">
        <v>40</v>
      </c>
      <c r="AQ1445" s="4" t="s">
        <v>42</v>
      </c>
      <c r="AR1445" s="4" t="s">
        <v>42</v>
      </c>
      <c r="AS1445" s="4"/>
      <c r="AT1445" s="4" t="s">
        <v>86</v>
      </c>
      <c r="AU1445" s="4" t="s">
        <v>81</v>
      </c>
      <c r="AV1445" s="4" t="s">
        <v>81</v>
      </c>
      <c r="AW1445" s="4" t="s">
        <v>83</v>
      </c>
      <c r="AX1445" s="4" t="s">
        <v>96</v>
      </c>
      <c r="AY1445" s="4" t="s">
        <v>96</v>
      </c>
      <c r="AZ1445" s="4" t="s">
        <v>83</v>
      </c>
      <c r="BA1445" s="4" t="s">
        <v>83</v>
      </c>
      <c r="BB1445" s="4" t="s">
        <v>81</v>
      </c>
      <c r="BC1445" s="4" t="s">
        <v>87</v>
      </c>
      <c r="BD1445" s="4" t="s">
        <v>83</v>
      </c>
      <c r="BE1445" s="4" t="s">
        <v>152</v>
      </c>
      <c r="BF1445" s="4" t="s">
        <v>86</v>
      </c>
      <c r="BG1445" s="4" t="s">
        <v>85</v>
      </c>
    </row>
    <row r="1446" spans="1:59" ht="361.5">
      <c r="A1446" s="4">
        <v>1513592</v>
      </c>
      <c r="B1446" s="5">
        <f t="shared" si="44"/>
        <v>1701485</v>
      </c>
      <c r="C1446" s="5">
        <f t="shared" si="45"/>
        <v>1513592</v>
      </c>
      <c r="D1446" s="4">
        <v>1701485</v>
      </c>
      <c r="E1446" s="4" t="s">
        <v>9422</v>
      </c>
      <c r="F1446" s="4" t="s">
        <v>9423</v>
      </c>
      <c r="G1446" s="4" t="s">
        <v>9424</v>
      </c>
      <c r="H1446" s="4"/>
      <c r="I1446" s="4" t="s">
        <v>7426</v>
      </c>
      <c r="J1446" s="4" t="s">
        <v>267</v>
      </c>
      <c r="K1446" s="4" t="s">
        <v>78</v>
      </c>
      <c r="L1446" s="4"/>
      <c r="M1446" s="4" t="s">
        <v>4674</v>
      </c>
      <c r="N1446" s="4"/>
      <c r="O1446" s="4" t="s">
        <v>9425</v>
      </c>
      <c r="P1446" s="4" t="s">
        <v>86</v>
      </c>
      <c r="Q1446" s="4" t="s">
        <v>81</v>
      </c>
      <c r="R1446" s="4" t="s">
        <v>86</v>
      </c>
      <c r="S1446" s="4" t="s">
        <v>81</v>
      </c>
      <c r="T1446" s="4" t="s">
        <v>82</v>
      </c>
      <c r="U1446" s="4" t="s">
        <v>82</v>
      </c>
      <c r="V1446" s="4" t="s">
        <v>81</v>
      </c>
      <c r="W1446" s="4" t="s">
        <v>86</v>
      </c>
      <c r="X1446" s="4" t="s">
        <v>81</v>
      </c>
      <c r="Y1446" s="4" t="s">
        <v>81</v>
      </c>
      <c r="Z1446" s="4" t="s">
        <v>81</v>
      </c>
      <c r="AA1446" s="4" t="s">
        <v>86</v>
      </c>
      <c r="AB1446" s="4" t="s">
        <v>86</v>
      </c>
      <c r="AC1446" s="4" t="s">
        <v>85</v>
      </c>
      <c r="AD1446" s="4">
        <v>1.8600000000000001E-3</v>
      </c>
      <c r="AE1446" s="4" t="s">
        <v>42</v>
      </c>
      <c r="AF1446" s="4" t="s">
        <v>42</v>
      </c>
      <c r="AG1446" s="4" t="s">
        <v>42</v>
      </c>
      <c r="AH1446" s="4" t="s">
        <v>42</v>
      </c>
      <c r="AI1446" s="4" t="s">
        <v>40</v>
      </c>
      <c r="AJ1446" s="4" t="s">
        <v>40</v>
      </c>
      <c r="AK1446" s="4" t="s">
        <v>42</v>
      </c>
      <c r="AL1446" s="4" t="s">
        <v>42</v>
      </c>
      <c r="AM1446" s="4" t="s">
        <v>42</v>
      </c>
      <c r="AN1446" s="4" t="s">
        <v>42</v>
      </c>
      <c r="AO1446" s="4" t="s">
        <v>42</v>
      </c>
      <c r="AP1446" s="4" t="s">
        <v>42</v>
      </c>
      <c r="AQ1446" s="4" t="s">
        <v>42</v>
      </c>
      <c r="AR1446" s="4" t="s">
        <v>42</v>
      </c>
      <c r="AS1446" s="4"/>
      <c r="AT1446" s="4" t="s">
        <v>86</v>
      </c>
      <c r="AU1446" s="4" t="s">
        <v>81</v>
      </c>
      <c r="AV1446" s="4" t="s">
        <v>81</v>
      </c>
      <c r="AW1446" s="4" t="s">
        <v>81</v>
      </c>
      <c r="AX1446" s="4" t="s">
        <v>96</v>
      </c>
      <c r="AY1446" s="4" t="s">
        <v>96</v>
      </c>
      <c r="AZ1446" s="4" t="s">
        <v>81</v>
      </c>
      <c r="BA1446" s="4" t="s">
        <v>81</v>
      </c>
      <c r="BB1446" s="4" t="s">
        <v>81</v>
      </c>
      <c r="BC1446" s="4" t="s">
        <v>87</v>
      </c>
      <c r="BD1446" s="4" t="s">
        <v>81</v>
      </c>
      <c r="BE1446" s="4" t="s">
        <v>152</v>
      </c>
      <c r="BF1446" s="4" t="s">
        <v>86</v>
      </c>
      <c r="BG1446" s="4" t="s">
        <v>85</v>
      </c>
    </row>
    <row r="1447" spans="1:59" ht="332.25">
      <c r="A1447" s="4">
        <v>2242661</v>
      </c>
      <c r="B1447" s="5">
        <f t="shared" si="44"/>
        <v>1700559</v>
      </c>
      <c r="C1447" s="5">
        <f t="shared" si="45"/>
        <v>2242661</v>
      </c>
      <c r="D1447" s="4">
        <v>1700559</v>
      </c>
      <c r="E1447" s="4" t="s">
        <v>9426</v>
      </c>
      <c r="F1447" s="4" t="s">
        <v>9427</v>
      </c>
      <c r="G1447" s="4" t="s">
        <v>9428</v>
      </c>
      <c r="H1447" s="4" t="s">
        <v>1031</v>
      </c>
      <c r="I1447" s="4" t="s">
        <v>200</v>
      </c>
      <c r="J1447" s="4" t="s">
        <v>1033</v>
      </c>
      <c r="K1447" s="4" t="s">
        <v>202</v>
      </c>
      <c r="L1447" s="4"/>
      <c r="M1447" s="4" t="s">
        <v>2418</v>
      </c>
      <c r="N1447" s="4" t="s">
        <v>641</v>
      </c>
      <c r="O1447" s="4" t="s">
        <v>9429</v>
      </c>
      <c r="P1447" s="4" t="s">
        <v>86</v>
      </c>
      <c r="Q1447" s="4" t="s">
        <v>81</v>
      </c>
      <c r="R1447" s="4" t="s">
        <v>83</v>
      </c>
      <c r="S1447" s="4" t="s">
        <v>81</v>
      </c>
      <c r="T1447" s="4" t="s">
        <v>82</v>
      </c>
      <c r="U1447" s="4" t="s">
        <v>82</v>
      </c>
      <c r="V1447" s="4" t="s">
        <v>81</v>
      </c>
      <c r="W1447" s="4" t="s">
        <v>81</v>
      </c>
      <c r="X1447" s="4" t="s">
        <v>81</v>
      </c>
      <c r="Y1447" s="4" t="s">
        <v>81</v>
      </c>
      <c r="Z1447" s="4" t="s">
        <v>81</v>
      </c>
      <c r="AA1447" s="4" t="s">
        <v>96</v>
      </c>
      <c r="AB1447" s="4" t="s">
        <v>81</v>
      </c>
      <c r="AC1447" s="4" t="s">
        <v>85</v>
      </c>
      <c r="AD1447" s="4">
        <v>2.745E-3</v>
      </c>
      <c r="AE1447" s="4" t="s">
        <v>42</v>
      </c>
      <c r="AF1447" s="4" t="s">
        <v>42</v>
      </c>
      <c r="AG1447" s="4" t="s">
        <v>40</v>
      </c>
      <c r="AH1447" s="4" t="s">
        <v>42</v>
      </c>
      <c r="AI1447" s="4" t="s">
        <v>40</v>
      </c>
      <c r="AJ1447" s="4" t="s">
        <v>41</v>
      </c>
      <c r="AK1447" s="4" t="s">
        <v>42</v>
      </c>
      <c r="AL1447" s="4" t="s">
        <v>42</v>
      </c>
      <c r="AM1447" s="4" t="s">
        <v>42</v>
      </c>
      <c r="AN1447" s="4" t="s">
        <v>42</v>
      </c>
      <c r="AO1447" s="4" t="s">
        <v>42</v>
      </c>
      <c r="AP1447" s="4" t="s">
        <v>42</v>
      </c>
      <c r="AQ1447" s="4" t="s">
        <v>42</v>
      </c>
      <c r="AR1447" s="4" t="s">
        <v>42</v>
      </c>
      <c r="AS1447" s="4"/>
      <c r="AT1447" s="4" t="s">
        <v>81</v>
      </c>
      <c r="AU1447" s="4" t="s">
        <v>86</v>
      </c>
      <c r="AV1447" s="4" t="s">
        <v>81</v>
      </c>
      <c r="AW1447" s="4" t="s">
        <v>86</v>
      </c>
      <c r="AX1447" s="4" t="s">
        <v>96</v>
      </c>
      <c r="AY1447" s="4" t="s">
        <v>82</v>
      </c>
      <c r="AZ1447" s="4" t="s">
        <v>81</v>
      </c>
      <c r="BA1447" s="4" t="s">
        <v>86</v>
      </c>
      <c r="BB1447" s="4" t="s">
        <v>81</v>
      </c>
      <c r="BC1447" s="4" t="s">
        <v>81</v>
      </c>
      <c r="BD1447" s="4" t="s">
        <v>86</v>
      </c>
      <c r="BE1447" s="4" t="s">
        <v>96</v>
      </c>
      <c r="BF1447" s="4" t="s">
        <v>81</v>
      </c>
      <c r="BG1447" s="4" t="s">
        <v>85</v>
      </c>
    </row>
    <row r="1448" spans="1:59" ht="390">
      <c r="A1448" s="4">
        <v>2405615</v>
      </c>
      <c r="B1448" s="5">
        <f t="shared" si="44"/>
        <v>1701807</v>
      </c>
      <c r="C1448" s="5">
        <f t="shared" si="45"/>
        <v>2405615</v>
      </c>
      <c r="D1448" s="4">
        <v>1701807</v>
      </c>
      <c r="E1448" s="4" t="s">
        <v>9430</v>
      </c>
      <c r="F1448" s="4" t="s">
        <v>9431</v>
      </c>
      <c r="G1448" s="4" t="s">
        <v>9432</v>
      </c>
      <c r="H1448" s="4"/>
      <c r="I1448" s="4" t="s">
        <v>9433</v>
      </c>
      <c r="J1448" s="4" t="s">
        <v>128</v>
      </c>
      <c r="K1448" s="4" t="s">
        <v>78</v>
      </c>
      <c r="L1448" s="4"/>
      <c r="M1448" s="4" t="s">
        <v>281</v>
      </c>
      <c r="N1448" s="4"/>
      <c r="O1448" s="4" t="s">
        <v>9434</v>
      </c>
      <c r="P1448" s="4" t="s">
        <v>81</v>
      </c>
      <c r="Q1448" s="4" t="s">
        <v>81</v>
      </c>
      <c r="R1448" s="4" t="s">
        <v>81</v>
      </c>
      <c r="S1448" s="4" t="s">
        <v>81</v>
      </c>
      <c r="T1448" s="4" t="s">
        <v>82</v>
      </c>
      <c r="U1448" s="4" t="s">
        <v>96</v>
      </c>
      <c r="V1448" s="4" t="s">
        <v>81</v>
      </c>
      <c r="W1448" s="4" t="s">
        <v>81</v>
      </c>
      <c r="X1448" s="4" t="s">
        <v>81</v>
      </c>
      <c r="Y1448" s="4" t="s">
        <v>81</v>
      </c>
      <c r="Z1448" s="4" t="s">
        <v>81</v>
      </c>
      <c r="AA1448" s="4" t="s">
        <v>86</v>
      </c>
      <c r="AB1448" s="4" t="s">
        <v>81</v>
      </c>
      <c r="AC1448" s="4" t="s">
        <v>85</v>
      </c>
      <c r="AD1448" s="4">
        <v>2.1450000000000002E-3</v>
      </c>
      <c r="AE1448" s="4" t="s">
        <v>42</v>
      </c>
      <c r="AF1448" s="4" t="s">
        <v>42</v>
      </c>
      <c r="AG1448" s="4" t="s">
        <v>42</v>
      </c>
      <c r="AH1448" s="4" t="s">
        <v>42</v>
      </c>
      <c r="AI1448" s="4" t="s">
        <v>40</v>
      </c>
      <c r="AJ1448" s="4" t="s">
        <v>42</v>
      </c>
      <c r="AK1448" s="4" t="s">
        <v>42</v>
      </c>
      <c r="AL1448" s="4" t="s">
        <v>42</v>
      </c>
      <c r="AM1448" s="4" t="s">
        <v>42</v>
      </c>
      <c r="AN1448" s="4" t="s">
        <v>42</v>
      </c>
      <c r="AO1448" s="4" t="s">
        <v>42</v>
      </c>
      <c r="AP1448" s="4" t="s">
        <v>42</v>
      </c>
      <c r="AQ1448" s="4" t="s">
        <v>42</v>
      </c>
      <c r="AR1448" s="4" t="s">
        <v>42</v>
      </c>
      <c r="AS1448" s="4"/>
      <c r="AT1448" s="4" t="s">
        <v>86</v>
      </c>
      <c r="AU1448" s="4" t="s">
        <v>81</v>
      </c>
      <c r="AV1448" s="4" t="s">
        <v>86</v>
      </c>
      <c r="AW1448" s="4" t="s">
        <v>81</v>
      </c>
      <c r="AX1448" s="4" t="s">
        <v>96</v>
      </c>
      <c r="AY1448" s="4" t="s">
        <v>96</v>
      </c>
      <c r="AZ1448" s="4" t="s">
        <v>81</v>
      </c>
      <c r="BA1448" s="4" t="s">
        <v>81</v>
      </c>
      <c r="BB1448" s="4" t="s">
        <v>81</v>
      </c>
      <c r="BC1448" s="4" t="s">
        <v>81</v>
      </c>
      <c r="BD1448" s="4" t="s">
        <v>81</v>
      </c>
      <c r="BE1448" s="4" t="s">
        <v>152</v>
      </c>
      <c r="BF1448" s="4" t="s">
        <v>86</v>
      </c>
      <c r="BG1448" s="4" t="s">
        <v>85</v>
      </c>
    </row>
    <row r="1449" spans="1:59" ht="409.6">
      <c r="A1449" s="4">
        <v>2009870</v>
      </c>
      <c r="B1449" s="5">
        <f t="shared" si="44"/>
        <v>1699254</v>
      </c>
      <c r="C1449" s="5">
        <f t="shared" si="45"/>
        <v>2009870</v>
      </c>
      <c r="D1449" s="4">
        <v>1699254</v>
      </c>
      <c r="E1449" s="4" t="s">
        <v>9435</v>
      </c>
      <c r="F1449" s="4" t="s">
        <v>9436</v>
      </c>
      <c r="G1449" s="4" t="s">
        <v>9437</v>
      </c>
      <c r="H1449" s="4" t="s">
        <v>9438</v>
      </c>
      <c r="I1449" s="4" t="s">
        <v>9439</v>
      </c>
      <c r="J1449" s="4" t="s">
        <v>9440</v>
      </c>
      <c r="K1449" s="4" t="s">
        <v>166</v>
      </c>
      <c r="L1449" s="4"/>
      <c r="M1449" s="4" t="s">
        <v>9077</v>
      </c>
      <c r="N1449" s="4" t="s">
        <v>5516</v>
      </c>
      <c r="O1449" s="4" t="s">
        <v>9441</v>
      </c>
      <c r="P1449" s="4" t="s">
        <v>83</v>
      </c>
      <c r="Q1449" s="4" t="s">
        <v>81</v>
      </c>
      <c r="R1449" s="4" t="s">
        <v>83</v>
      </c>
      <c r="S1449" s="4" t="s">
        <v>83</v>
      </c>
      <c r="T1449" s="4" t="s">
        <v>82</v>
      </c>
      <c r="U1449" s="4" t="s">
        <v>86</v>
      </c>
      <c r="V1449" s="4" t="s">
        <v>81</v>
      </c>
      <c r="W1449" s="4" t="s">
        <v>83</v>
      </c>
      <c r="X1449" s="4" t="s">
        <v>86</v>
      </c>
      <c r="Y1449" s="4" t="s">
        <v>86</v>
      </c>
      <c r="Z1449" s="4" t="s">
        <v>83</v>
      </c>
      <c r="AA1449" s="4" t="s">
        <v>96</v>
      </c>
      <c r="AB1449" s="4" t="s">
        <v>81</v>
      </c>
      <c r="AC1449" s="4" t="s">
        <v>85</v>
      </c>
      <c r="AD1449" s="4">
        <v>3.715E-3</v>
      </c>
      <c r="AE1449" s="4" t="s">
        <v>41</v>
      </c>
      <c r="AF1449" s="4" t="s">
        <v>42</v>
      </c>
      <c r="AG1449" s="4" t="s">
        <v>40</v>
      </c>
      <c r="AH1449" s="4" t="s">
        <v>41</v>
      </c>
      <c r="AI1449" s="4" t="s">
        <v>40</v>
      </c>
      <c r="AJ1449" s="4" t="s">
        <v>42</v>
      </c>
      <c r="AK1449" s="4" t="s">
        <v>42</v>
      </c>
      <c r="AL1449" s="4" t="s">
        <v>42</v>
      </c>
      <c r="AM1449" s="4" t="s">
        <v>42</v>
      </c>
      <c r="AN1449" s="4" t="s">
        <v>41</v>
      </c>
      <c r="AO1449" s="4" t="s">
        <v>41</v>
      </c>
      <c r="AP1449" s="4" t="s">
        <v>42</v>
      </c>
      <c r="AQ1449" s="4" t="s">
        <v>42</v>
      </c>
      <c r="AR1449" s="4" t="s">
        <v>42</v>
      </c>
      <c r="AS1449" s="4"/>
      <c r="AT1449" s="4" t="s">
        <v>83</v>
      </c>
      <c r="AU1449" s="4" t="s">
        <v>81</v>
      </c>
      <c r="AV1449" s="4" t="s">
        <v>86</v>
      </c>
      <c r="AW1449" s="4" t="s">
        <v>83</v>
      </c>
      <c r="AX1449" s="4" t="s">
        <v>96</v>
      </c>
      <c r="AY1449" s="4" t="s">
        <v>96</v>
      </c>
      <c r="AZ1449" s="4" t="s">
        <v>81</v>
      </c>
      <c r="BA1449" s="4" t="s">
        <v>81</v>
      </c>
      <c r="BB1449" s="4" t="s">
        <v>81</v>
      </c>
      <c r="BC1449" s="4" t="s">
        <v>83</v>
      </c>
      <c r="BD1449" s="4" t="s">
        <v>83</v>
      </c>
      <c r="BE1449" s="4" t="s">
        <v>96</v>
      </c>
      <c r="BF1449" s="4" t="s">
        <v>86</v>
      </c>
      <c r="BG1449" s="4" t="s">
        <v>85</v>
      </c>
    </row>
    <row r="1450" spans="1:59" ht="361.5">
      <c r="A1450" s="4">
        <v>2229706</v>
      </c>
      <c r="B1450" s="5">
        <f t="shared" si="44"/>
        <v>1700822</v>
      </c>
      <c r="C1450" s="5">
        <f t="shared" si="45"/>
        <v>2229706</v>
      </c>
      <c r="D1450" s="4">
        <v>1700822</v>
      </c>
      <c r="E1450" s="4" t="s">
        <v>9442</v>
      </c>
      <c r="F1450" s="4" t="s">
        <v>9443</v>
      </c>
      <c r="G1450" s="4" t="s">
        <v>9444</v>
      </c>
      <c r="H1450" s="4" t="s">
        <v>118</v>
      </c>
      <c r="I1450" s="4" t="s">
        <v>9445</v>
      </c>
      <c r="J1450" s="4" t="s">
        <v>120</v>
      </c>
      <c r="K1450" s="4" t="s">
        <v>166</v>
      </c>
      <c r="L1450" s="4"/>
      <c r="M1450" s="4" t="s">
        <v>281</v>
      </c>
      <c r="N1450" s="4" t="s">
        <v>123</v>
      </c>
      <c r="O1450" s="4" t="s">
        <v>9446</v>
      </c>
      <c r="P1450" s="4" t="s">
        <v>81</v>
      </c>
      <c r="Q1450" s="4" t="s">
        <v>81</v>
      </c>
      <c r="R1450" s="4" t="s">
        <v>83</v>
      </c>
      <c r="S1450" s="4" t="s">
        <v>81</v>
      </c>
      <c r="T1450" s="4" t="s">
        <v>82</v>
      </c>
      <c r="U1450" s="4" t="s">
        <v>96</v>
      </c>
      <c r="V1450" s="4" t="s">
        <v>81</v>
      </c>
      <c r="W1450" s="4" t="s">
        <v>81</v>
      </c>
      <c r="X1450" s="4" t="s">
        <v>81</v>
      </c>
      <c r="Y1450" s="4" t="s">
        <v>86</v>
      </c>
      <c r="Z1450" s="4" t="s">
        <v>81</v>
      </c>
      <c r="AA1450" s="4" t="s">
        <v>96</v>
      </c>
      <c r="AB1450" s="4" t="s">
        <v>81</v>
      </c>
      <c r="AC1450" s="4" t="s">
        <v>85</v>
      </c>
      <c r="AD1450" s="4">
        <v>2.075E-3</v>
      </c>
      <c r="AE1450" s="4" t="s">
        <v>42</v>
      </c>
      <c r="AF1450" s="4" t="s">
        <v>42</v>
      </c>
      <c r="AG1450" s="4" t="s">
        <v>41</v>
      </c>
      <c r="AH1450" s="4" t="s">
        <v>42</v>
      </c>
      <c r="AI1450" s="4" t="s">
        <v>40</v>
      </c>
      <c r="AJ1450" s="4" t="s">
        <v>42</v>
      </c>
      <c r="AK1450" s="4" t="s">
        <v>42</v>
      </c>
      <c r="AL1450" s="4" t="s">
        <v>42</v>
      </c>
      <c r="AM1450" s="4" t="s">
        <v>42</v>
      </c>
      <c r="AN1450" s="4" t="s">
        <v>42</v>
      </c>
      <c r="AO1450" s="4" t="s">
        <v>42</v>
      </c>
      <c r="AP1450" s="4" t="s">
        <v>42</v>
      </c>
      <c r="AQ1450" s="4" t="s">
        <v>42</v>
      </c>
      <c r="AR1450" s="4" t="s">
        <v>42</v>
      </c>
      <c r="AS1450" s="4"/>
      <c r="AT1450" s="4" t="s">
        <v>81</v>
      </c>
      <c r="AU1450" s="4" t="s">
        <v>81</v>
      </c>
      <c r="AV1450" s="4" t="s">
        <v>83</v>
      </c>
      <c r="AW1450" s="4" t="s">
        <v>81</v>
      </c>
      <c r="AX1450" s="4" t="s">
        <v>96</v>
      </c>
      <c r="AY1450" s="4" t="s">
        <v>96</v>
      </c>
      <c r="AZ1450" s="4" t="s">
        <v>81</v>
      </c>
      <c r="BA1450" s="4" t="s">
        <v>81</v>
      </c>
      <c r="BB1450" s="4" t="s">
        <v>81</v>
      </c>
      <c r="BC1450" s="4" t="s">
        <v>81</v>
      </c>
      <c r="BD1450" s="4" t="s">
        <v>81</v>
      </c>
      <c r="BE1450" s="4" t="s">
        <v>152</v>
      </c>
      <c r="BF1450" s="4" t="s">
        <v>81</v>
      </c>
      <c r="BG1450" s="4" t="s">
        <v>85</v>
      </c>
    </row>
    <row r="1451" spans="1:59" ht="390">
      <c r="A1451" s="4">
        <v>1847070</v>
      </c>
      <c r="B1451" s="5">
        <f t="shared" si="44"/>
        <v>1700037</v>
      </c>
      <c r="C1451" s="5">
        <f t="shared" si="45"/>
        <v>1847070</v>
      </c>
      <c r="D1451" s="4">
        <v>1700037</v>
      </c>
      <c r="E1451" s="4" t="s">
        <v>9447</v>
      </c>
      <c r="F1451" s="4" t="s">
        <v>9448</v>
      </c>
      <c r="G1451" s="4" t="s">
        <v>9449</v>
      </c>
      <c r="H1451" s="4"/>
      <c r="I1451" s="4" t="s">
        <v>200</v>
      </c>
      <c r="J1451" s="4" t="s">
        <v>128</v>
      </c>
      <c r="K1451" s="4" t="s">
        <v>202</v>
      </c>
      <c r="L1451" s="4"/>
      <c r="M1451" s="4" t="s">
        <v>281</v>
      </c>
      <c r="N1451" s="4"/>
      <c r="O1451" s="4" t="s">
        <v>9450</v>
      </c>
      <c r="P1451" s="4" t="s">
        <v>86</v>
      </c>
      <c r="Q1451" s="4" t="s">
        <v>81</v>
      </c>
      <c r="R1451" s="4" t="s">
        <v>86</v>
      </c>
      <c r="S1451" s="4" t="s">
        <v>86</v>
      </c>
      <c r="T1451" s="4" t="s">
        <v>82</v>
      </c>
      <c r="U1451" s="4" t="s">
        <v>96</v>
      </c>
      <c r="V1451" s="4" t="s">
        <v>81</v>
      </c>
      <c r="W1451" s="4" t="s">
        <v>86</v>
      </c>
      <c r="X1451" s="4" t="s">
        <v>81</v>
      </c>
      <c r="Y1451" s="4" t="s">
        <v>81</v>
      </c>
      <c r="Z1451" s="4" t="s">
        <v>81</v>
      </c>
      <c r="AA1451" s="4" t="s">
        <v>96</v>
      </c>
      <c r="AB1451" s="4" t="s">
        <v>81</v>
      </c>
      <c r="AC1451" s="4" t="s">
        <v>85</v>
      </c>
      <c r="AD1451" s="4">
        <v>1.9849999999999998E-3</v>
      </c>
      <c r="AE1451" s="4" t="s">
        <v>42</v>
      </c>
      <c r="AF1451" s="4" t="s">
        <v>42</v>
      </c>
      <c r="AG1451" s="4" t="s">
        <v>42</v>
      </c>
      <c r="AH1451" s="4" t="s">
        <v>42</v>
      </c>
      <c r="AI1451" s="4" t="s">
        <v>40</v>
      </c>
      <c r="AJ1451" s="4" t="s">
        <v>42</v>
      </c>
      <c r="AK1451" s="4" t="s">
        <v>42</v>
      </c>
      <c r="AL1451" s="4" t="s">
        <v>42</v>
      </c>
      <c r="AM1451" s="4" t="s">
        <v>42</v>
      </c>
      <c r="AN1451" s="4" t="s">
        <v>42</v>
      </c>
      <c r="AO1451" s="4" t="s">
        <v>42</v>
      </c>
      <c r="AP1451" s="4" t="s">
        <v>42</v>
      </c>
      <c r="AQ1451" s="4" t="s">
        <v>42</v>
      </c>
      <c r="AR1451" s="4" t="s">
        <v>42</v>
      </c>
      <c r="AS1451" s="4"/>
      <c r="AT1451" s="4" t="s">
        <v>86</v>
      </c>
      <c r="AU1451" s="4" t="s">
        <v>81</v>
      </c>
      <c r="AV1451" s="4" t="s">
        <v>81</v>
      </c>
      <c r="AW1451" s="4" t="s">
        <v>81</v>
      </c>
      <c r="AX1451" s="4" t="s">
        <v>96</v>
      </c>
      <c r="AY1451" s="4" t="s">
        <v>96</v>
      </c>
      <c r="AZ1451" s="4" t="s">
        <v>81</v>
      </c>
      <c r="BA1451" s="4" t="s">
        <v>81</v>
      </c>
      <c r="BB1451" s="4" t="s">
        <v>81</v>
      </c>
      <c r="BC1451" s="4" t="s">
        <v>87</v>
      </c>
      <c r="BD1451" s="4" t="s">
        <v>81</v>
      </c>
      <c r="BE1451" s="4" t="s">
        <v>152</v>
      </c>
      <c r="BF1451" s="4" t="s">
        <v>89</v>
      </c>
      <c r="BG1451" s="4" t="s">
        <v>85</v>
      </c>
    </row>
    <row r="1452" spans="1:59" ht="390">
      <c r="A1452" s="4">
        <v>2268724</v>
      </c>
      <c r="B1452" s="5">
        <f t="shared" si="44"/>
        <v>1700755</v>
      </c>
      <c r="C1452" s="5">
        <f t="shared" si="45"/>
        <v>2268724</v>
      </c>
      <c r="D1452" s="4">
        <v>1700755</v>
      </c>
      <c r="E1452" s="4" t="s">
        <v>9451</v>
      </c>
      <c r="F1452" s="4" t="s">
        <v>9452</v>
      </c>
      <c r="G1452" s="4" t="s">
        <v>9453</v>
      </c>
      <c r="H1452" s="4"/>
      <c r="I1452" s="4" t="s">
        <v>200</v>
      </c>
      <c r="J1452" s="4" t="s">
        <v>128</v>
      </c>
      <c r="K1452" s="4" t="s">
        <v>202</v>
      </c>
      <c r="L1452" s="4"/>
      <c r="M1452" s="4" t="s">
        <v>281</v>
      </c>
      <c r="N1452" s="4"/>
      <c r="O1452" s="4" t="s">
        <v>9454</v>
      </c>
      <c r="P1452" s="4" t="s">
        <v>86</v>
      </c>
      <c r="Q1452" s="4" t="s">
        <v>81</v>
      </c>
      <c r="R1452" s="4" t="s">
        <v>86</v>
      </c>
      <c r="S1452" s="4" t="s">
        <v>81</v>
      </c>
      <c r="T1452" s="4" t="s">
        <v>82</v>
      </c>
      <c r="U1452" s="4" t="s">
        <v>96</v>
      </c>
      <c r="V1452" s="4" t="s">
        <v>81</v>
      </c>
      <c r="W1452" s="4" t="s">
        <v>81</v>
      </c>
      <c r="X1452" s="4" t="s">
        <v>81</v>
      </c>
      <c r="Y1452" s="4" t="s">
        <v>81</v>
      </c>
      <c r="Z1452" s="4" t="s">
        <v>81</v>
      </c>
      <c r="AA1452" s="4" t="s">
        <v>96</v>
      </c>
      <c r="AB1452" s="4" t="s">
        <v>81</v>
      </c>
      <c r="AC1452" s="4" t="s">
        <v>85</v>
      </c>
      <c r="AD1452" s="4">
        <v>2.1900000000000001E-3</v>
      </c>
      <c r="AE1452" s="4" t="s">
        <v>42</v>
      </c>
      <c r="AF1452" s="4" t="s">
        <v>42</v>
      </c>
      <c r="AG1452" s="4" t="s">
        <v>42</v>
      </c>
      <c r="AH1452" s="4" t="s">
        <v>42</v>
      </c>
      <c r="AI1452" s="4" t="s">
        <v>40</v>
      </c>
      <c r="AJ1452" s="4" t="s">
        <v>42</v>
      </c>
      <c r="AK1452" s="4" t="s">
        <v>42</v>
      </c>
      <c r="AL1452" s="4" t="s">
        <v>42</v>
      </c>
      <c r="AM1452" s="4" t="s">
        <v>42</v>
      </c>
      <c r="AN1452" s="4" t="s">
        <v>42</v>
      </c>
      <c r="AO1452" s="4" t="s">
        <v>42</v>
      </c>
      <c r="AP1452" s="4" t="s">
        <v>42</v>
      </c>
      <c r="AQ1452" s="4" t="s">
        <v>42</v>
      </c>
      <c r="AR1452" s="4" t="s">
        <v>42</v>
      </c>
      <c r="AS1452" s="4"/>
      <c r="AT1452" s="4" t="s">
        <v>86</v>
      </c>
      <c r="AU1452" s="4" t="s">
        <v>81</v>
      </c>
      <c r="AV1452" s="4" t="s">
        <v>81</v>
      </c>
      <c r="AW1452" s="4" t="s">
        <v>81</v>
      </c>
      <c r="AX1452" s="4" t="s">
        <v>96</v>
      </c>
      <c r="AY1452" s="4" t="s">
        <v>96</v>
      </c>
      <c r="AZ1452" s="4" t="s">
        <v>81</v>
      </c>
      <c r="BA1452" s="4" t="s">
        <v>81</v>
      </c>
      <c r="BB1452" s="4" t="s">
        <v>81</v>
      </c>
      <c r="BC1452" s="4" t="s">
        <v>87</v>
      </c>
      <c r="BD1452" s="4" t="s">
        <v>81</v>
      </c>
      <c r="BE1452" s="4" t="s">
        <v>152</v>
      </c>
      <c r="BF1452" s="4" t="s">
        <v>86</v>
      </c>
      <c r="BG1452" s="4" t="s">
        <v>85</v>
      </c>
    </row>
    <row r="1453" spans="1:59" ht="409.6">
      <c r="A1453" s="4">
        <v>2116934</v>
      </c>
      <c r="B1453" s="5">
        <f t="shared" si="44"/>
        <v>1701636</v>
      </c>
      <c r="C1453" s="5">
        <f t="shared" si="45"/>
        <v>2116934</v>
      </c>
      <c r="D1453" s="4">
        <v>1701636</v>
      </c>
      <c r="E1453" s="4" t="s">
        <v>9455</v>
      </c>
      <c r="F1453" s="4" t="s">
        <v>9456</v>
      </c>
      <c r="G1453" s="4" t="s">
        <v>9457</v>
      </c>
      <c r="H1453" s="4" t="s">
        <v>9458</v>
      </c>
      <c r="I1453" s="4" t="s">
        <v>9459</v>
      </c>
      <c r="J1453" s="4" t="s">
        <v>2903</v>
      </c>
      <c r="K1453" s="4" t="s">
        <v>166</v>
      </c>
      <c r="L1453" s="4"/>
      <c r="M1453" s="4" t="s">
        <v>281</v>
      </c>
      <c r="N1453" s="4" t="s">
        <v>566</v>
      </c>
      <c r="O1453" s="4" t="s">
        <v>9460</v>
      </c>
      <c r="P1453" s="4" t="s">
        <v>86</v>
      </c>
      <c r="Q1453" s="4" t="s">
        <v>81</v>
      </c>
      <c r="R1453" s="4" t="s">
        <v>81</v>
      </c>
      <c r="S1453" s="4" t="s">
        <v>81</v>
      </c>
      <c r="T1453" s="4" t="s">
        <v>82</v>
      </c>
      <c r="U1453" s="4" t="s">
        <v>96</v>
      </c>
      <c r="V1453" s="4" t="s">
        <v>81</v>
      </c>
      <c r="W1453" s="4" t="s">
        <v>83</v>
      </c>
      <c r="X1453" s="4" t="s">
        <v>81</v>
      </c>
      <c r="Y1453" s="4" t="s">
        <v>81</v>
      </c>
      <c r="Z1453" s="4" t="s">
        <v>81</v>
      </c>
      <c r="AA1453" s="4" t="s">
        <v>96</v>
      </c>
      <c r="AB1453" s="4" t="s">
        <v>81</v>
      </c>
      <c r="AC1453" s="4" t="s">
        <v>85</v>
      </c>
      <c r="AD1453" s="4">
        <v>3.2799999999999999E-3</v>
      </c>
      <c r="AE1453" s="4" t="s">
        <v>42</v>
      </c>
      <c r="AF1453" s="4" t="s">
        <v>42</v>
      </c>
      <c r="AG1453" s="4" t="s">
        <v>42</v>
      </c>
      <c r="AH1453" s="4" t="s">
        <v>42</v>
      </c>
      <c r="AI1453" s="4" t="s">
        <v>40</v>
      </c>
      <c r="AJ1453" s="4" t="s">
        <v>42</v>
      </c>
      <c r="AK1453" s="4" t="s">
        <v>42</v>
      </c>
      <c r="AL1453" s="4" t="s">
        <v>42</v>
      </c>
      <c r="AM1453" s="4" t="s">
        <v>42</v>
      </c>
      <c r="AN1453" s="4" t="s">
        <v>41</v>
      </c>
      <c r="AO1453" s="4" t="s">
        <v>42</v>
      </c>
      <c r="AP1453" s="4" t="s">
        <v>42</v>
      </c>
      <c r="AQ1453" s="4" t="s">
        <v>42</v>
      </c>
      <c r="AR1453" s="4" t="s">
        <v>42</v>
      </c>
      <c r="AS1453" s="4"/>
      <c r="AT1453" s="4" t="s">
        <v>81</v>
      </c>
      <c r="AU1453" s="4" t="s">
        <v>81</v>
      </c>
      <c r="AV1453" s="4" t="s">
        <v>81</v>
      </c>
      <c r="AW1453" s="4" t="s">
        <v>81</v>
      </c>
      <c r="AX1453" s="4" t="s">
        <v>96</v>
      </c>
      <c r="AY1453" s="4" t="s">
        <v>96</v>
      </c>
      <c r="AZ1453" s="4" t="s">
        <v>81</v>
      </c>
      <c r="BA1453" s="4" t="s">
        <v>86</v>
      </c>
      <c r="BB1453" s="4" t="s">
        <v>81</v>
      </c>
      <c r="BC1453" s="4" t="s">
        <v>83</v>
      </c>
      <c r="BD1453" s="4" t="s">
        <v>81</v>
      </c>
      <c r="BE1453" s="4" t="s">
        <v>96</v>
      </c>
      <c r="BF1453" s="4" t="s">
        <v>86</v>
      </c>
      <c r="BG1453" s="4" t="s">
        <v>85</v>
      </c>
    </row>
    <row r="1454" spans="1:59" ht="332.25">
      <c r="A1454" s="4">
        <v>2205286</v>
      </c>
      <c r="B1454" s="5">
        <f t="shared" si="44"/>
        <v>1701701</v>
      </c>
      <c r="C1454" s="5">
        <f t="shared" si="45"/>
        <v>2205286</v>
      </c>
      <c r="D1454" s="4">
        <v>1701701</v>
      </c>
      <c r="E1454" s="4"/>
      <c r="F1454" s="4" t="s">
        <v>9461</v>
      </c>
      <c r="G1454" s="4"/>
      <c r="H1454" s="4"/>
      <c r="I1454" s="4"/>
      <c r="J1454" s="4" t="s">
        <v>4253</v>
      </c>
      <c r="K1454" s="4"/>
      <c r="L1454" s="4"/>
      <c r="M1454" s="4" t="s">
        <v>9462</v>
      </c>
      <c r="N1454" s="4"/>
      <c r="O1454" s="4" t="s">
        <v>9463</v>
      </c>
      <c r="P1454" s="4" t="s">
        <v>81</v>
      </c>
      <c r="Q1454" s="4" t="s">
        <v>81</v>
      </c>
      <c r="R1454" s="4" t="s">
        <v>81</v>
      </c>
      <c r="S1454" s="4" t="s">
        <v>81</v>
      </c>
      <c r="T1454" s="4" t="s">
        <v>82</v>
      </c>
      <c r="U1454" s="4" t="s">
        <v>96</v>
      </c>
      <c r="V1454" s="4" t="s">
        <v>81</v>
      </c>
      <c r="W1454" s="4" t="s">
        <v>86</v>
      </c>
      <c r="X1454" s="4" t="s">
        <v>83</v>
      </c>
      <c r="Y1454" s="4" t="s">
        <v>81</v>
      </c>
      <c r="Z1454" s="4" t="s">
        <v>81</v>
      </c>
      <c r="AA1454" s="4" t="s">
        <v>96</v>
      </c>
      <c r="AB1454" s="4" t="s">
        <v>81</v>
      </c>
      <c r="AC1454" s="4" t="s">
        <v>85</v>
      </c>
      <c r="AD1454" s="4">
        <v>0</v>
      </c>
      <c r="AE1454" s="4" t="s">
        <v>42</v>
      </c>
      <c r="AF1454" s="4" t="s">
        <v>42</v>
      </c>
      <c r="AG1454" s="4" t="s">
        <v>42</v>
      </c>
      <c r="AH1454" s="4" t="s">
        <v>42</v>
      </c>
      <c r="AI1454" s="4" t="s">
        <v>40</v>
      </c>
      <c r="AJ1454" s="4" t="s">
        <v>42</v>
      </c>
      <c r="AK1454" s="4" t="s">
        <v>40</v>
      </c>
      <c r="AL1454" s="4" t="s">
        <v>42</v>
      </c>
      <c r="AM1454" s="4" t="s">
        <v>42</v>
      </c>
      <c r="AN1454" s="4" t="s">
        <v>42</v>
      </c>
      <c r="AO1454" s="4" t="s">
        <v>42</v>
      </c>
      <c r="AP1454" s="4" t="s">
        <v>42</v>
      </c>
      <c r="AQ1454" s="4" t="s">
        <v>42</v>
      </c>
      <c r="AR1454" s="4" t="s">
        <v>42</v>
      </c>
      <c r="AS1454" s="4"/>
      <c r="AT1454" s="4"/>
      <c r="AU1454" s="4"/>
      <c r="AV1454" s="4"/>
      <c r="AW1454" s="4"/>
      <c r="AX1454" s="4"/>
      <c r="AY1454" s="4"/>
      <c r="AZ1454" s="4"/>
      <c r="BA1454" s="4"/>
      <c r="BB1454" s="4"/>
      <c r="BC1454" s="4"/>
      <c r="BD1454" s="4"/>
      <c r="BE1454" s="4"/>
      <c r="BF1454" s="4"/>
      <c r="BG1454" s="4"/>
    </row>
    <row r="1455" spans="1:59" ht="216.75">
      <c r="A1455" s="4">
        <v>2206198</v>
      </c>
      <c r="B1455" s="5">
        <f t="shared" si="44"/>
        <v>1701752</v>
      </c>
      <c r="C1455" s="5">
        <f t="shared" si="45"/>
        <v>2206198</v>
      </c>
      <c r="D1455" s="4">
        <v>1701752</v>
      </c>
      <c r="E1455" s="4"/>
      <c r="F1455" s="4" t="s">
        <v>9464</v>
      </c>
      <c r="G1455" s="4"/>
      <c r="H1455" s="4" t="s">
        <v>9465</v>
      </c>
      <c r="I1455" s="4"/>
      <c r="J1455" s="4" t="s">
        <v>9466</v>
      </c>
      <c r="K1455" s="4"/>
      <c r="L1455" s="4"/>
      <c r="M1455" s="4" t="s">
        <v>9467</v>
      </c>
      <c r="N1455" s="4"/>
      <c r="O1455" s="4" t="s">
        <v>9468</v>
      </c>
      <c r="P1455" s="4" t="s">
        <v>81</v>
      </c>
      <c r="Q1455" s="4" t="s">
        <v>81</v>
      </c>
      <c r="R1455" s="4" t="s">
        <v>83</v>
      </c>
      <c r="S1455" s="4" t="s">
        <v>81</v>
      </c>
      <c r="T1455" s="4" t="s">
        <v>82</v>
      </c>
      <c r="U1455" s="4" t="s">
        <v>82</v>
      </c>
      <c r="V1455" s="4" t="s">
        <v>83</v>
      </c>
      <c r="W1455" s="4" t="s">
        <v>81</v>
      </c>
      <c r="X1455" s="4" t="s">
        <v>83</v>
      </c>
      <c r="Y1455" s="4" t="s">
        <v>81</v>
      </c>
      <c r="Z1455" s="4" t="s">
        <v>81</v>
      </c>
      <c r="AA1455" s="4" t="s">
        <v>84</v>
      </c>
      <c r="AB1455" s="4" t="s">
        <v>81</v>
      </c>
      <c r="AC1455" s="4" t="s">
        <v>3321</v>
      </c>
      <c r="AD1455" s="4">
        <v>0</v>
      </c>
      <c r="AE1455" s="4" t="s">
        <v>42</v>
      </c>
      <c r="AF1455" s="4" t="s">
        <v>42</v>
      </c>
      <c r="AG1455" s="4" t="s">
        <v>40</v>
      </c>
      <c r="AH1455" s="4" t="s">
        <v>42</v>
      </c>
      <c r="AI1455" s="4" t="s">
        <v>40</v>
      </c>
      <c r="AJ1455" s="4" t="s">
        <v>40</v>
      </c>
      <c r="AK1455" s="4" t="s">
        <v>40</v>
      </c>
      <c r="AL1455" s="4" t="s">
        <v>42</v>
      </c>
      <c r="AM1455" s="4" t="s">
        <v>40</v>
      </c>
      <c r="AN1455" s="4" t="s">
        <v>42</v>
      </c>
      <c r="AO1455" s="4" t="s">
        <v>42</v>
      </c>
      <c r="AP1455" s="4" t="s">
        <v>40</v>
      </c>
      <c r="AQ1455" s="4" t="s">
        <v>42</v>
      </c>
      <c r="AR1455" s="4" t="s">
        <v>40</v>
      </c>
      <c r="AS1455" s="4"/>
      <c r="AT1455" s="4"/>
      <c r="AU1455" s="4"/>
      <c r="AV1455" s="4"/>
      <c r="AW1455" s="4"/>
      <c r="AX1455" s="4"/>
      <c r="AY1455" s="4"/>
      <c r="AZ1455" s="4"/>
      <c r="BA1455" s="4"/>
      <c r="BB1455" s="4"/>
      <c r="BC1455" s="4"/>
      <c r="BD1455" s="4"/>
      <c r="BE1455" s="4"/>
      <c r="BF1455" s="4"/>
      <c r="BG1455" s="4"/>
    </row>
    <row r="1456" spans="1:59" ht="274.5">
      <c r="A1456" s="4">
        <v>2490658</v>
      </c>
      <c r="B1456" s="5">
        <f t="shared" si="44"/>
        <v>1702980</v>
      </c>
      <c r="C1456" s="5">
        <f t="shared" si="45"/>
        <v>2490658</v>
      </c>
      <c r="D1456" s="4">
        <v>1702980</v>
      </c>
      <c r="E1456" s="4" t="s">
        <v>9469</v>
      </c>
      <c r="F1456" s="4" t="s">
        <v>9470</v>
      </c>
      <c r="G1456" s="4" t="s">
        <v>9471</v>
      </c>
      <c r="H1456" s="4" t="s">
        <v>9472</v>
      </c>
      <c r="I1456" s="4"/>
      <c r="J1456" s="4" t="s">
        <v>9473</v>
      </c>
      <c r="K1456" s="4" t="s">
        <v>129</v>
      </c>
      <c r="L1456" s="4"/>
      <c r="M1456" s="4" t="s">
        <v>9474</v>
      </c>
      <c r="N1456" s="4" t="s">
        <v>523</v>
      </c>
      <c r="O1456" s="4" t="s">
        <v>9475</v>
      </c>
      <c r="P1456" s="4" t="s">
        <v>323</v>
      </c>
      <c r="Q1456" s="4" t="s">
        <v>81</v>
      </c>
      <c r="R1456" s="4" t="s">
        <v>81</v>
      </c>
      <c r="S1456" s="4" t="s">
        <v>81</v>
      </c>
      <c r="T1456" s="4" t="s">
        <v>84</v>
      </c>
      <c r="U1456" s="4" t="s">
        <v>96</v>
      </c>
      <c r="V1456" s="4" t="s">
        <v>83</v>
      </c>
      <c r="W1456" s="4" t="s">
        <v>83</v>
      </c>
      <c r="X1456" s="4" t="s">
        <v>81</v>
      </c>
      <c r="Y1456" s="4" t="s">
        <v>81</v>
      </c>
      <c r="Z1456" s="4" t="s">
        <v>86</v>
      </c>
      <c r="AA1456" s="4" t="s">
        <v>96</v>
      </c>
      <c r="AB1456" s="4" t="s">
        <v>83</v>
      </c>
      <c r="AC1456" s="4" t="s">
        <v>85</v>
      </c>
      <c r="AD1456" s="4">
        <v>2.1250000000000002E-3</v>
      </c>
      <c r="AE1456" s="4" t="s">
        <v>41</v>
      </c>
      <c r="AF1456" s="4" t="s">
        <v>42</v>
      </c>
      <c r="AG1456" s="4" t="s">
        <v>42</v>
      </c>
      <c r="AH1456" s="4" t="s">
        <v>42</v>
      </c>
      <c r="AI1456" s="4" t="s">
        <v>40</v>
      </c>
      <c r="AJ1456" s="4" t="s">
        <v>42</v>
      </c>
      <c r="AK1456" s="4" t="s">
        <v>42</v>
      </c>
      <c r="AL1456" s="4" t="s">
        <v>42</v>
      </c>
      <c r="AM1456" s="4" t="s">
        <v>40</v>
      </c>
      <c r="AN1456" s="4" t="s">
        <v>40</v>
      </c>
      <c r="AO1456" s="4" t="s">
        <v>42</v>
      </c>
      <c r="AP1456" s="4" t="s">
        <v>42</v>
      </c>
      <c r="AQ1456" s="4" t="s">
        <v>40</v>
      </c>
      <c r="AR1456" s="4" t="s">
        <v>42</v>
      </c>
      <c r="AS1456" s="4"/>
      <c r="AT1456" s="4" t="s">
        <v>83</v>
      </c>
      <c r="AU1456" s="4" t="s">
        <v>81</v>
      </c>
      <c r="AV1456" s="4" t="s">
        <v>86</v>
      </c>
      <c r="AW1456" s="4" t="s">
        <v>81</v>
      </c>
      <c r="AX1456" s="4" t="s">
        <v>86</v>
      </c>
      <c r="AY1456" s="4" t="s">
        <v>86</v>
      </c>
      <c r="AZ1456" s="4" t="s">
        <v>86</v>
      </c>
      <c r="BA1456" s="4" t="s">
        <v>86</v>
      </c>
      <c r="BB1456" s="4" t="s">
        <v>81</v>
      </c>
      <c r="BC1456" s="4" t="s">
        <v>87</v>
      </c>
      <c r="BD1456" s="4" t="s">
        <v>81</v>
      </c>
      <c r="BE1456" s="4" t="s">
        <v>86</v>
      </c>
      <c r="BF1456" s="4" t="s">
        <v>86</v>
      </c>
      <c r="BG1456" s="4" t="s">
        <v>86</v>
      </c>
    </row>
    <row r="1457" spans="1:59" ht="409.6">
      <c r="A1457" s="4">
        <v>2012762</v>
      </c>
      <c r="B1457" s="5">
        <f t="shared" si="44"/>
        <v>1700826</v>
      </c>
      <c r="C1457" s="5">
        <f t="shared" si="45"/>
        <v>2012762</v>
      </c>
      <c r="D1457" s="4">
        <v>1700826</v>
      </c>
      <c r="E1457" s="4" t="s">
        <v>9476</v>
      </c>
      <c r="F1457" s="4" t="s">
        <v>9477</v>
      </c>
      <c r="G1457" s="4" t="s">
        <v>9478</v>
      </c>
      <c r="H1457" s="4" t="s">
        <v>9479</v>
      </c>
      <c r="I1457" s="4" t="s">
        <v>9480</v>
      </c>
      <c r="J1457" s="4" t="s">
        <v>2787</v>
      </c>
      <c r="K1457" s="4" t="s">
        <v>102</v>
      </c>
      <c r="L1457" s="4"/>
      <c r="M1457" s="4" t="s">
        <v>9481</v>
      </c>
      <c r="N1457" s="4" t="s">
        <v>566</v>
      </c>
      <c r="O1457" s="4" t="s">
        <v>9482</v>
      </c>
      <c r="P1457" s="4" t="s">
        <v>83</v>
      </c>
      <c r="Q1457" s="4" t="s">
        <v>81</v>
      </c>
      <c r="R1457" s="4" t="s">
        <v>83</v>
      </c>
      <c r="S1457" s="4" t="s">
        <v>81</v>
      </c>
      <c r="T1457" s="4" t="s">
        <v>84</v>
      </c>
      <c r="U1457" s="4" t="s">
        <v>96</v>
      </c>
      <c r="V1457" s="4" t="s">
        <v>83</v>
      </c>
      <c r="W1457" s="4" t="s">
        <v>83</v>
      </c>
      <c r="X1457" s="4" t="s">
        <v>81</v>
      </c>
      <c r="Y1457" s="4" t="s">
        <v>81</v>
      </c>
      <c r="Z1457" s="4" t="s">
        <v>81</v>
      </c>
      <c r="AA1457" s="4" t="s">
        <v>96</v>
      </c>
      <c r="AB1457" s="4" t="s">
        <v>83</v>
      </c>
      <c r="AC1457" s="4" t="s">
        <v>85</v>
      </c>
      <c r="AD1457" s="4">
        <v>2.9750000000000002E-3</v>
      </c>
      <c r="AE1457" s="4" t="s">
        <v>40</v>
      </c>
      <c r="AF1457" s="4" t="s">
        <v>42</v>
      </c>
      <c r="AG1457" s="4" t="s">
        <v>40</v>
      </c>
      <c r="AH1457" s="4" t="s">
        <v>42</v>
      </c>
      <c r="AI1457" s="4" t="s">
        <v>40</v>
      </c>
      <c r="AJ1457" s="4" t="s">
        <v>42</v>
      </c>
      <c r="AK1457" s="4" t="s">
        <v>42</v>
      </c>
      <c r="AL1457" s="4" t="s">
        <v>42</v>
      </c>
      <c r="AM1457" s="4" t="s">
        <v>40</v>
      </c>
      <c r="AN1457" s="4" t="s">
        <v>41</v>
      </c>
      <c r="AO1457" s="4" t="s">
        <v>42</v>
      </c>
      <c r="AP1457" s="4" t="s">
        <v>42</v>
      </c>
      <c r="AQ1457" s="4" t="s">
        <v>40</v>
      </c>
      <c r="AR1457" s="4" t="s">
        <v>42</v>
      </c>
      <c r="AS1457" s="4"/>
      <c r="AT1457" s="4" t="s">
        <v>86</v>
      </c>
      <c r="AU1457" s="4" t="s">
        <v>86</v>
      </c>
      <c r="AV1457" s="4" t="s">
        <v>86</v>
      </c>
      <c r="AW1457" s="4" t="s">
        <v>86</v>
      </c>
      <c r="AX1457" s="4" t="s">
        <v>86</v>
      </c>
      <c r="AY1457" s="4" t="s">
        <v>86</v>
      </c>
      <c r="AZ1457" s="4" t="s">
        <v>86</v>
      </c>
      <c r="BA1457" s="4" t="s">
        <v>86</v>
      </c>
      <c r="BB1457" s="4" t="s">
        <v>81</v>
      </c>
      <c r="BC1457" s="4" t="s">
        <v>83</v>
      </c>
      <c r="BD1457" s="4" t="s">
        <v>86</v>
      </c>
      <c r="BE1457" s="4" t="s">
        <v>89</v>
      </c>
      <c r="BF1457" s="4" t="s">
        <v>89</v>
      </c>
      <c r="BG1457" s="4" t="s">
        <v>86</v>
      </c>
    </row>
    <row r="1458" spans="1:59" ht="245.25">
      <c r="A1458" s="4">
        <v>2003877</v>
      </c>
      <c r="B1458" s="5">
        <f t="shared" si="44"/>
        <v>1700211</v>
      </c>
      <c r="C1458" s="5">
        <f t="shared" si="45"/>
        <v>2003877</v>
      </c>
      <c r="D1458" s="4">
        <v>1700211</v>
      </c>
      <c r="E1458" s="4" t="s">
        <v>9483</v>
      </c>
      <c r="F1458" s="4" t="s">
        <v>9484</v>
      </c>
      <c r="G1458" s="4" t="s">
        <v>9485</v>
      </c>
      <c r="H1458" s="4" t="s">
        <v>9486</v>
      </c>
      <c r="I1458" s="4" t="s">
        <v>1508</v>
      </c>
      <c r="J1458" s="4" t="s">
        <v>9487</v>
      </c>
      <c r="K1458" s="4" t="s">
        <v>94</v>
      </c>
      <c r="L1458" s="4"/>
      <c r="M1458" s="4" t="s">
        <v>9488</v>
      </c>
      <c r="N1458" s="4" t="s">
        <v>566</v>
      </c>
      <c r="O1458" s="4" t="s">
        <v>9489</v>
      </c>
      <c r="P1458" s="4" t="s">
        <v>83</v>
      </c>
      <c r="Q1458" s="4" t="s">
        <v>81</v>
      </c>
      <c r="R1458" s="4" t="s">
        <v>81</v>
      </c>
      <c r="S1458" s="4" t="s">
        <v>81</v>
      </c>
      <c r="T1458" s="4" t="s">
        <v>84</v>
      </c>
      <c r="U1458" s="4" t="s">
        <v>96</v>
      </c>
      <c r="V1458" s="4" t="s">
        <v>83</v>
      </c>
      <c r="W1458" s="4" t="s">
        <v>83</v>
      </c>
      <c r="X1458" s="4" t="s">
        <v>81</v>
      </c>
      <c r="Y1458" s="4" t="s">
        <v>81</v>
      </c>
      <c r="Z1458" s="4" t="s">
        <v>81</v>
      </c>
      <c r="AA1458" s="4" t="s">
        <v>84</v>
      </c>
      <c r="AB1458" s="4" t="s">
        <v>83</v>
      </c>
      <c r="AC1458" s="4" t="s">
        <v>85</v>
      </c>
      <c r="AD1458" s="4">
        <v>1.1299999999999999E-3</v>
      </c>
      <c r="AE1458" s="4" t="s">
        <v>40</v>
      </c>
      <c r="AF1458" s="4" t="s">
        <v>42</v>
      </c>
      <c r="AG1458" s="4" t="s">
        <v>42</v>
      </c>
      <c r="AH1458" s="4" t="s">
        <v>42</v>
      </c>
      <c r="AI1458" s="4" t="s">
        <v>40</v>
      </c>
      <c r="AJ1458" s="4" t="s">
        <v>42</v>
      </c>
      <c r="AK1458" s="4" t="s">
        <v>42</v>
      </c>
      <c r="AL1458" s="4" t="s">
        <v>42</v>
      </c>
      <c r="AM1458" s="4" t="s">
        <v>40</v>
      </c>
      <c r="AN1458" s="4" t="s">
        <v>41</v>
      </c>
      <c r="AO1458" s="4" t="s">
        <v>42</v>
      </c>
      <c r="AP1458" s="4" t="s">
        <v>40</v>
      </c>
      <c r="AQ1458" s="4" t="s">
        <v>40</v>
      </c>
      <c r="AR1458" s="4" t="s">
        <v>42</v>
      </c>
      <c r="AS1458" s="4"/>
      <c r="AT1458" s="4" t="s">
        <v>86</v>
      </c>
      <c r="AU1458" s="4" t="s">
        <v>86</v>
      </c>
      <c r="AV1458" s="4" t="s">
        <v>86</v>
      </c>
      <c r="AW1458" s="4" t="s">
        <v>86</v>
      </c>
      <c r="AX1458" s="4" t="s">
        <v>86</v>
      </c>
      <c r="AY1458" s="4" t="s">
        <v>86</v>
      </c>
      <c r="AZ1458" s="4" t="s">
        <v>86</v>
      </c>
      <c r="BA1458" s="4" t="s">
        <v>86</v>
      </c>
      <c r="BB1458" s="4" t="s">
        <v>89</v>
      </c>
      <c r="BC1458" s="4" t="s">
        <v>83</v>
      </c>
      <c r="BD1458" s="4" t="s">
        <v>86</v>
      </c>
      <c r="BE1458" s="4" t="s">
        <v>86</v>
      </c>
      <c r="BF1458" s="4" t="s">
        <v>86</v>
      </c>
      <c r="BG1458" s="4" t="s">
        <v>85</v>
      </c>
    </row>
    <row r="1459" spans="1:59" ht="332.25">
      <c r="A1459" s="4">
        <v>2022886</v>
      </c>
      <c r="B1459" s="5">
        <f t="shared" si="44"/>
        <v>1701613</v>
      </c>
      <c r="C1459" s="5">
        <f t="shared" si="45"/>
        <v>2022886</v>
      </c>
      <c r="D1459" s="4">
        <v>1701613</v>
      </c>
      <c r="E1459" s="4" t="s">
        <v>9490</v>
      </c>
      <c r="F1459" s="4" t="s">
        <v>9491</v>
      </c>
      <c r="G1459" s="4" t="s">
        <v>5880</v>
      </c>
      <c r="H1459" s="4" t="s">
        <v>9492</v>
      </c>
      <c r="I1459" s="4" t="s">
        <v>1315</v>
      </c>
      <c r="J1459" s="4" t="s">
        <v>9493</v>
      </c>
      <c r="K1459" s="4" t="s">
        <v>94</v>
      </c>
      <c r="L1459" s="4"/>
      <c r="M1459" s="4" t="s">
        <v>9494</v>
      </c>
      <c r="N1459" s="4"/>
      <c r="O1459" s="4" t="s">
        <v>9495</v>
      </c>
      <c r="P1459" s="4" t="s">
        <v>86</v>
      </c>
      <c r="Q1459" s="4" t="s">
        <v>86</v>
      </c>
      <c r="R1459" s="4" t="s">
        <v>83</v>
      </c>
      <c r="S1459" s="4" t="s">
        <v>81</v>
      </c>
      <c r="T1459" s="4" t="s">
        <v>84</v>
      </c>
      <c r="U1459" s="4" t="s">
        <v>96</v>
      </c>
      <c r="V1459" s="4" t="s">
        <v>83</v>
      </c>
      <c r="W1459" s="4" t="s">
        <v>86</v>
      </c>
      <c r="X1459" s="4" t="s">
        <v>81</v>
      </c>
      <c r="Y1459" s="4" t="s">
        <v>81</v>
      </c>
      <c r="Z1459" s="4" t="s">
        <v>86</v>
      </c>
      <c r="AA1459" s="4" t="s">
        <v>86</v>
      </c>
      <c r="AB1459" s="4" t="s">
        <v>86</v>
      </c>
      <c r="AC1459" s="4" t="s">
        <v>85</v>
      </c>
      <c r="AD1459" s="4">
        <v>1.24E-3</v>
      </c>
      <c r="AE1459" s="4" t="s">
        <v>42</v>
      </c>
      <c r="AF1459" s="4" t="s">
        <v>42</v>
      </c>
      <c r="AG1459" s="4" t="s">
        <v>40</v>
      </c>
      <c r="AH1459" s="4" t="s">
        <v>42</v>
      </c>
      <c r="AI1459" s="4" t="s">
        <v>40</v>
      </c>
      <c r="AJ1459" s="4" t="s">
        <v>42</v>
      </c>
      <c r="AK1459" s="4" t="s">
        <v>42</v>
      </c>
      <c r="AL1459" s="4" t="s">
        <v>42</v>
      </c>
      <c r="AM1459" s="4" t="s">
        <v>40</v>
      </c>
      <c r="AN1459" s="4" t="s">
        <v>42</v>
      </c>
      <c r="AO1459" s="4" t="s">
        <v>42</v>
      </c>
      <c r="AP1459" s="4" t="s">
        <v>42</v>
      </c>
      <c r="AQ1459" s="4" t="s">
        <v>42</v>
      </c>
      <c r="AR1459" s="4" t="s">
        <v>42</v>
      </c>
      <c r="AS1459" s="4"/>
      <c r="AT1459" s="4" t="s">
        <v>81</v>
      </c>
      <c r="AU1459" s="4" t="s">
        <v>81</v>
      </c>
      <c r="AV1459" s="4" t="s">
        <v>81</v>
      </c>
      <c r="AW1459" s="4" t="s">
        <v>81</v>
      </c>
      <c r="AX1459" s="4" t="s">
        <v>86</v>
      </c>
      <c r="AY1459" s="4" t="s">
        <v>86</v>
      </c>
      <c r="AZ1459" s="4" t="s">
        <v>81</v>
      </c>
      <c r="BA1459" s="4" t="s">
        <v>81</v>
      </c>
      <c r="BB1459" s="4" t="s">
        <v>81</v>
      </c>
      <c r="BC1459" s="4" t="s">
        <v>87</v>
      </c>
      <c r="BD1459" s="4" t="s">
        <v>81</v>
      </c>
      <c r="BE1459" s="4" t="s">
        <v>96</v>
      </c>
      <c r="BF1459" s="4" t="s">
        <v>81</v>
      </c>
      <c r="BG1459" s="4" t="s">
        <v>85</v>
      </c>
    </row>
    <row r="1460" spans="1:59" ht="409.6">
      <c r="A1460" s="4">
        <v>1487665</v>
      </c>
      <c r="B1460" s="5">
        <f t="shared" si="44"/>
        <v>1699995</v>
      </c>
      <c r="C1460" s="5">
        <f t="shared" si="45"/>
        <v>1487665</v>
      </c>
      <c r="D1460" s="4">
        <v>1699995</v>
      </c>
      <c r="E1460" s="4" t="s">
        <v>9496</v>
      </c>
      <c r="F1460" s="4" t="s">
        <v>9497</v>
      </c>
      <c r="G1460" s="4" t="s">
        <v>9498</v>
      </c>
      <c r="H1460" s="4" t="s">
        <v>9499</v>
      </c>
      <c r="I1460" s="4" t="s">
        <v>9500</v>
      </c>
      <c r="J1460" s="4" t="s">
        <v>9501</v>
      </c>
      <c r="K1460" s="4" t="s">
        <v>244</v>
      </c>
      <c r="L1460" s="4"/>
      <c r="M1460" s="4" t="s">
        <v>9502</v>
      </c>
      <c r="N1460" s="4"/>
      <c r="O1460" s="4" t="s">
        <v>9503</v>
      </c>
      <c r="P1460" s="4" t="s">
        <v>323</v>
      </c>
      <c r="Q1460" s="4" t="s">
        <v>86</v>
      </c>
      <c r="R1460" s="4" t="s">
        <v>81</v>
      </c>
      <c r="S1460" s="4" t="s">
        <v>86</v>
      </c>
      <c r="T1460" s="4" t="s">
        <v>84</v>
      </c>
      <c r="U1460" s="4" t="s">
        <v>96</v>
      </c>
      <c r="V1460" s="4" t="s">
        <v>83</v>
      </c>
      <c r="W1460" s="4" t="s">
        <v>83</v>
      </c>
      <c r="X1460" s="4" t="s">
        <v>83</v>
      </c>
      <c r="Y1460" s="4" t="s">
        <v>81</v>
      </c>
      <c r="Z1460" s="4" t="s">
        <v>81</v>
      </c>
      <c r="AA1460" s="4" t="s">
        <v>86</v>
      </c>
      <c r="AB1460" s="4" t="s">
        <v>83</v>
      </c>
      <c r="AC1460" s="4" t="s">
        <v>85</v>
      </c>
      <c r="AD1460" s="4">
        <v>2.8249999999999998E-3</v>
      </c>
      <c r="AE1460" s="4" t="s">
        <v>40</v>
      </c>
      <c r="AF1460" s="4" t="s">
        <v>42</v>
      </c>
      <c r="AG1460" s="4" t="s">
        <v>42</v>
      </c>
      <c r="AH1460" s="4" t="s">
        <v>42</v>
      </c>
      <c r="AI1460" s="4" t="s">
        <v>40</v>
      </c>
      <c r="AJ1460" s="4" t="s">
        <v>42</v>
      </c>
      <c r="AK1460" s="4" t="s">
        <v>40</v>
      </c>
      <c r="AL1460" s="4" t="s">
        <v>42</v>
      </c>
      <c r="AM1460" s="4" t="s">
        <v>40</v>
      </c>
      <c r="AN1460" s="4" t="s">
        <v>40</v>
      </c>
      <c r="AO1460" s="4" t="s">
        <v>42</v>
      </c>
      <c r="AP1460" s="4" t="s">
        <v>42</v>
      </c>
      <c r="AQ1460" s="4" t="s">
        <v>40</v>
      </c>
      <c r="AR1460" s="4" t="s">
        <v>42</v>
      </c>
      <c r="AS1460" s="4"/>
      <c r="AT1460" s="4" t="s">
        <v>81</v>
      </c>
      <c r="AU1460" s="4" t="s">
        <v>81</v>
      </c>
      <c r="AV1460" s="4" t="s">
        <v>81</v>
      </c>
      <c r="AW1460" s="4" t="s">
        <v>81</v>
      </c>
      <c r="AX1460" s="4" t="s">
        <v>86</v>
      </c>
      <c r="AY1460" s="4" t="s">
        <v>96</v>
      </c>
      <c r="AZ1460" s="4" t="s">
        <v>86</v>
      </c>
      <c r="BA1460" s="4" t="s">
        <v>81</v>
      </c>
      <c r="BB1460" s="4" t="s">
        <v>81</v>
      </c>
      <c r="BC1460" s="4" t="s">
        <v>87</v>
      </c>
      <c r="BD1460" s="4" t="s">
        <v>81</v>
      </c>
      <c r="BE1460" s="4" t="s">
        <v>96</v>
      </c>
      <c r="BF1460" s="4" t="s">
        <v>86</v>
      </c>
      <c r="BG1460" s="4" t="s">
        <v>85</v>
      </c>
    </row>
    <row r="1461" spans="1:59" ht="188.25">
      <c r="A1461" s="4">
        <v>2557334</v>
      </c>
      <c r="B1461" s="5">
        <f t="shared" si="44"/>
        <v>1703032</v>
      </c>
      <c r="C1461" s="5">
        <f t="shared" si="45"/>
        <v>2557334</v>
      </c>
      <c r="D1461" s="4">
        <v>1703032</v>
      </c>
      <c r="E1461" s="4" t="s">
        <v>9504</v>
      </c>
      <c r="F1461" s="4" t="s">
        <v>9505</v>
      </c>
      <c r="G1461" s="4" t="s">
        <v>9506</v>
      </c>
      <c r="H1461" s="4" t="s">
        <v>9507</v>
      </c>
      <c r="I1461" s="4" t="s">
        <v>9508</v>
      </c>
      <c r="J1461" s="4" t="s">
        <v>9509</v>
      </c>
      <c r="K1461" s="4" t="s">
        <v>121</v>
      </c>
      <c r="L1461" s="4"/>
      <c r="M1461" s="4" t="s">
        <v>9510</v>
      </c>
      <c r="N1461" s="4" t="s">
        <v>661</v>
      </c>
      <c r="O1461" s="4" t="s">
        <v>9511</v>
      </c>
      <c r="P1461" s="4" t="s">
        <v>83</v>
      </c>
      <c r="Q1461" s="4" t="s">
        <v>81</v>
      </c>
      <c r="R1461" s="4" t="s">
        <v>83</v>
      </c>
      <c r="S1461" s="4" t="s">
        <v>81</v>
      </c>
      <c r="T1461" s="4" t="s">
        <v>84</v>
      </c>
      <c r="U1461" s="4" t="s">
        <v>82</v>
      </c>
      <c r="V1461" s="4" t="s">
        <v>81</v>
      </c>
      <c r="W1461" s="4" t="s">
        <v>83</v>
      </c>
      <c r="X1461" s="4" t="s">
        <v>83</v>
      </c>
      <c r="Y1461" s="4" t="s">
        <v>83</v>
      </c>
      <c r="Z1461" s="4" t="s">
        <v>81</v>
      </c>
      <c r="AA1461" s="4" t="s">
        <v>96</v>
      </c>
      <c r="AB1461" s="4" t="s">
        <v>83</v>
      </c>
      <c r="AC1461" s="4" t="s">
        <v>85</v>
      </c>
      <c r="AD1461" s="4">
        <v>1.73E-3</v>
      </c>
      <c r="AE1461" s="4" t="s">
        <v>40</v>
      </c>
      <c r="AF1461" s="4" t="s">
        <v>42</v>
      </c>
      <c r="AG1461" s="4" t="s">
        <v>40</v>
      </c>
      <c r="AH1461" s="4" t="s">
        <v>42</v>
      </c>
      <c r="AI1461" s="4" t="s">
        <v>40</v>
      </c>
      <c r="AJ1461" s="4" t="s">
        <v>40</v>
      </c>
      <c r="AK1461" s="4" t="s">
        <v>41</v>
      </c>
      <c r="AL1461" s="4" t="s">
        <v>41</v>
      </c>
      <c r="AM1461" s="4" t="s">
        <v>42</v>
      </c>
      <c r="AN1461" s="4" t="s">
        <v>40</v>
      </c>
      <c r="AO1461" s="4" t="s">
        <v>42</v>
      </c>
      <c r="AP1461" s="4" t="s">
        <v>42</v>
      </c>
      <c r="AQ1461" s="4" t="s">
        <v>40</v>
      </c>
      <c r="AR1461" s="4" t="s">
        <v>42</v>
      </c>
      <c r="AS1461" s="4"/>
      <c r="AT1461" s="4" t="s">
        <v>86</v>
      </c>
      <c r="AU1461" s="4" t="s">
        <v>86</v>
      </c>
      <c r="AV1461" s="4" t="s">
        <v>86</v>
      </c>
      <c r="AW1461" s="4" t="s">
        <v>86</v>
      </c>
      <c r="AX1461" s="4" t="s">
        <v>86</v>
      </c>
      <c r="AY1461" s="4" t="s">
        <v>86</v>
      </c>
      <c r="AZ1461" s="4" t="s">
        <v>83</v>
      </c>
      <c r="BA1461" s="4" t="s">
        <v>83</v>
      </c>
      <c r="BB1461" s="4" t="s">
        <v>89</v>
      </c>
      <c r="BC1461" s="4" t="s">
        <v>87</v>
      </c>
      <c r="BD1461" s="4" t="s">
        <v>86</v>
      </c>
      <c r="BE1461" s="4" t="s">
        <v>96</v>
      </c>
      <c r="BF1461" s="4" t="s">
        <v>89</v>
      </c>
      <c r="BG1461" s="4" t="s">
        <v>86</v>
      </c>
    </row>
    <row r="1462" spans="1:59" ht="409.6">
      <c r="A1462" s="4">
        <v>2967</v>
      </c>
      <c r="B1462" s="5">
        <f t="shared" si="44"/>
        <v>1700268</v>
      </c>
      <c r="C1462" s="5">
        <f t="shared" si="45"/>
        <v>2967</v>
      </c>
      <c r="D1462" s="4">
        <v>1700268</v>
      </c>
      <c r="E1462" s="4" t="s">
        <v>9512</v>
      </c>
      <c r="F1462" s="4" t="s">
        <v>9513</v>
      </c>
      <c r="G1462" s="4" t="s">
        <v>9514</v>
      </c>
      <c r="H1462" s="4" t="s">
        <v>9515</v>
      </c>
      <c r="I1462" s="4" t="s">
        <v>9516</v>
      </c>
      <c r="J1462" s="4" t="s">
        <v>9517</v>
      </c>
      <c r="K1462" s="4" t="s">
        <v>9518</v>
      </c>
      <c r="L1462" s="4"/>
      <c r="M1462" s="4" t="s">
        <v>9519</v>
      </c>
      <c r="N1462" s="4" t="s">
        <v>566</v>
      </c>
      <c r="O1462" s="4" t="s">
        <v>9520</v>
      </c>
      <c r="P1462" s="4" t="s">
        <v>83</v>
      </c>
      <c r="Q1462" s="4" t="s">
        <v>81</v>
      </c>
      <c r="R1462" s="4" t="s">
        <v>83</v>
      </c>
      <c r="S1462" s="4" t="s">
        <v>81</v>
      </c>
      <c r="T1462" s="4" t="s">
        <v>84</v>
      </c>
      <c r="U1462" s="4" t="s">
        <v>82</v>
      </c>
      <c r="V1462" s="4" t="s">
        <v>83</v>
      </c>
      <c r="W1462" s="4" t="s">
        <v>83</v>
      </c>
      <c r="X1462" s="4" t="s">
        <v>81</v>
      </c>
      <c r="Y1462" s="4" t="s">
        <v>83</v>
      </c>
      <c r="Z1462" s="4" t="s">
        <v>81</v>
      </c>
      <c r="AA1462" s="4" t="s">
        <v>96</v>
      </c>
      <c r="AB1462" s="4" t="s">
        <v>83</v>
      </c>
      <c r="AC1462" s="4" t="s">
        <v>85</v>
      </c>
      <c r="AD1462" s="4">
        <v>3.1800000000000001E-3</v>
      </c>
      <c r="AE1462" s="4" t="s">
        <v>40</v>
      </c>
      <c r="AF1462" s="4" t="s">
        <v>42</v>
      </c>
      <c r="AG1462" s="4" t="s">
        <v>40</v>
      </c>
      <c r="AH1462" s="4" t="s">
        <v>42</v>
      </c>
      <c r="AI1462" s="4" t="s">
        <v>40</v>
      </c>
      <c r="AJ1462" s="4" t="s">
        <v>40</v>
      </c>
      <c r="AK1462" s="4" t="s">
        <v>42</v>
      </c>
      <c r="AL1462" s="4" t="s">
        <v>40</v>
      </c>
      <c r="AM1462" s="4" t="s">
        <v>40</v>
      </c>
      <c r="AN1462" s="4" t="s">
        <v>41</v>
      </c>
      <c r="AO1462" s="4" t="s">
        <v>42</v>
      </c>
      <c r="AP1462" s="4" t="s">
        <v>42</v>
      </c>
      <c r="AQ1462" s="4" t="s">
        <v>40</v>
      </c>
      <c r="AR1462" s="4" t="s">
        <v>42</v>
      </c>
      <c r="AS1462" s="4"/>
      <c r="AT1462" s="4" t="s">
        <v>81</v>
      </c>
      <c r="AU1462" s="4" t="s">
        <v>86</v>
      </c>
      <c r="AV1462" s="4" t="s">
        <v>86</v>
      </c>
      <c r="AW1462" s="4" t="s">
        <v>86</v>
      </c>
      <c r="AX1462" s="4" t="s">
        <v>86</v>
      </c>
      <c r="AY1462" s="4" t="s">
        <v>86</v>
      </c>
      <c r="AZ1462" s="4" t="s">
        <v>86</v>
      </c>
      <c r="BA1462" s="4" t="s">
        <v>86</v>
      </c>
      <c r="BB1462" s="4" t="s">
        <v>81</v>
      </c>
      <c r="BC1462" s="4" t="s">
        <v>83</v>
      </c>
      <c r="BD1462" s="4" t="s">
        <v>86</v>
      </c>
      <c r="BE1462" s="4" t="s">
        <v>96</v>
      </c>
      <c r="BF1462" s="4" t="s">
        <v>81</v>
      </c>
      <c r="BG1462" s="4" t="s">
        <v>85</v>
      </c>
    </row>
    <row r="1463" spans="1:59" ht="390">
      <c r="A1463" s="4">
        <v>2202382</v>
      </c>
      <c r="B1463" s="5">
        <f t="shared" si="44"/>
        <v>1700687</v>
      </c>
      <c r="C1463" s="5">
        <f t="shared" si="45"/>
        <v>2202382</v>
      </c>
      <c r="D1463" s="4">
        <v>1700687</v>
      </c>
      <c r="E1463" s="4" t="s">
        <v>9521</v>
      </c>
      <c r="F1463" s="4" t="s">
        <v>9522</v>
      </c>
      <c r="G1463" s="4" t="s">
        <v>9523</v>
      </c>
      <c r="H1463" s="4"/>
      <c r="I1463" s="4" t="s">
        <v>2295</v>
      </c>
      <c r="J1463" s="4" t="s">
        <v>2770</v>
      </c>
      <c r="K1463" s="4" t="s">
        <v>121</v>
      </c>
      <c r="L1463" s="4"/>
      <c r="M1463" s="4" t="s">
        <v>9524</v>
      </c>
      <c r="N1463" s="4"/>
      <c r="O1463" s="4" t="s">
        <v>9525</v>
      </c>
      <c r="P1463" s="4" t="s">
        <v>81</v>
      </c>
      <c r="Q1463" s="4" t="s">
        <v>81</v>
      </c>
      <c r="R1463" s="4" t="s">
        <v>81</v>
      </c>
      <c r="S1463" s="4" t="s">
        <v>81</v>
      </c>
      <c r="T1463" s="4" t="s">
        <v>84</v>
      </c>
      <c r="U1463" s="4" t="s">
        <v>96</v>
      </c>
      <c r="V1463" s="4" t="s">
        <v>81</v>
      </c>
      <c r="W1463" s="4" t="s">
        <v>81</v>
      </c>
      <c r="X1463" s="4" t="s">
        <v>81</v>
      </c>
      <c r="Y1463" s="4" t="s">
        <v>81</v>
      </c>
      <c r="Z1463" s="4" t="s">
        <v>81</v>
      </c>
      <c r="AA1463" s="4" t="s">
        <v>96</v>
      </c>
      <c r="AB1463" s="4" t="s">
        <v>81</v>
      </c>
      <c r="AC1463" s="4" t="s">
        <v>85</v>
      </c>
      <c r="AD1463" s="4">
        <v>1.66E-3</v>
      </c>
      <c r="AE1463" s="4" t="s">
        <v>42</v>
      </c>
      <c r="AF1463" s="4" t="s">
        <v>42</v>
      </c>
      <c r="AG1463" s="4" t="s">
        <v>42</v>
      </c>
      <c r="AH1463" s="4" t="s">
        <v>42</v>
      </c>
      <c r="AI1463" s="4" t="s">
        <v>40</v>
      </c>
      <c r="AJ1463" s="4" t="s">
        <v>42</v>
      </c>
      <c r="AK1463" s="4" t="s">
        <v>42</v>
      </c>
      <c r="AL1463" s="4" t="s">
        <v>42</v>
      </c>
      <c r="AM1463" s="4" t="s">
        <v>42</v>
      </c>
      <c r="AN1463" s="4" t="s">
        <v>42</v>
      </c>
      <c r="AO1463" s="4" t="s">
        <v>42</v>
      </c>
      <c r="AP1463" s="4" t="s">
        <v>42</v>
      </c>
      <c r="AQ1463" s="4" t="s">
        <v>42</v>
      </c>
      <c r="AR1463" s="4" t="s">
        <v>42</v>
      </c>
      <c r="AS1463" s="4"/>
      <c r="AT1463" s="4" t="s">
        <v>86</v>
      </c>
      <c r="AU1463" s="4" t="s">
        <v>86</v>
      </c>
      <c r="AV1463" s="4" t="s">
        <v>81</v>
      </c>
      <c r="AW1463" s="4" t="s">
        <v>86</v>
      </c>
      <c r="AX1463" s="4" t="s">
        <v>86</v>
      </c>
      <c r="AY1463" s="4" t="s">
        <v>86</v>
      </c>
      <c r="AZ1463" s="4" t="s">
        <v>86</v>
      </c>
      <c r="BA1463" s="4" t="s">
        <v>86</v>
      </c>
      <c r="BB1463" s="4" t="s">
        <v>81</v>
      </c>
      <c r="BC1463" s="4" t="s">
        <v>81</v>
      </c>
      <c r="BD1463" s="4" t="s">
        <v>86</v>
      </c>
      <c r="BE1463" s="4" t="s">
        <v>152</v>
      </c>
      <c r="BF1463" s="4" t="s">
        <v>81</v>
      </c>
      <c r="BG1463" s="4" t="s">
        <v>86</v>
      </c>
    </row>
    <row r="1464" spans="1:59" ht="361.5">
      <c r="A1464" s="4">
        <v>2026694</v>
      </c>
      <c r="B1464" s="5">
        <f t="shared" si="44"/>
        <v>1700417</v>
      </c>
      <c r="C1464" s="5">
        <f t="shared" si="45"/>
        <v>2026694</v>
      </c>
      <c r="D1464" s="4">
        <v>1700417</v>
      </c>
      <c r="E1464" s="4" t="s">
        <v>9526</v>
      </c>
      <c r="F1464" s="4" t="s">
        <v>9527</v>
      </c>
      <c r="G1464" s="4" t="s">
        <v>9528</v>
      </c>
      <c r="H1464" s="4" t="s">
        <v>9529</v>
      </c>
      <c r="I1464" s="4" t="s">
        <v>9530</v>
      </c>
      <c r="J1464" s="4" t="s">
        <v>9531</v>
      </c>
      <c r="K1464" s="4" t="s">
        <v>78</v>
      </c>
      <c r="L1464" s="4"/>
      <c r="M1464" s="4" t="s">
        <v>9532</v>
      </c>
      <c r="N1464" s="4"/>
      <c r="O1464" s="4" t="s">
        <v>9533</v>
      </c>
      <c r="P1464" s="4" t="s">
        <v>81</v>
      </c>
      <c r="Q1464" s="4" t="s">
        <v>81</v>
      </c>
      <c r="R1464" s="4" t="s">
        <v>81</v>
      </c>
      <c r="S1464" s="4" t="s">
        <v>86</v>
      </c>
      <c r="T1464" s="4" t="s">
        <v>84</v>
      </c>
      <c r="U1464" s="4" t="s">
        <v>96</v>
      </c>
      <c r="V1464" s="4" t="s">
        <v>81</v>
      </c>
      <c r="W1464" s="4" t="s">
        <v>83</v>
      </c>
      <c r="X1464" s="4" t="s">
        <v>81</v>
      </c>
      <c r="Y1464" s="4" t="s">
        <v>81</v>
      </c>
      <c r="Z1464" s="4" t="s">
        <v>86</v>
      </c>
      <c r="AA1464" s="4" t="s">
        <v>96</v>
      </c>
      <c r="AB1464" s="4" t="s">
        <v>86</v>
      </c>
      <c r="AC1464" s="4" t="s">
        <v>85</v>
      </c>
      <c r="AD1464" s="4">
        <v>1.735E-3</v>
      </c>
      <c r="AE1464" s="4" t="s">
        <v>42</v>
      </c>
      <c r="AF1464" s="4" t="s">
        <v>42</v>
      </c>
      <c r="AG1464" s="4" t="s">
        <v>42</v>
      </c>
      <c r="AH1464" s="4" t="s">
        <v>42</v>
      </c>
      <c r="AI1464" s="4" t="s">
        <v>40</v>
      </c>
      <c r="AJ1464" s="4" t="s">
        <v>42</v>
      </c>
      <c r="AK1464" s="4" t="s">
        <v>42</v>
      </c>
      <c r="AL1464" s="4" t="s">
        <v>42</v>
      </c>
      <c r="AM1464" s="4" t="s">
        <v>42</v>
      </c>
      <c r="AN1464" s="4" t="s">
        <v>40</v>
      </c>
      <c r="AO1464" s="4" t="s">
        <v>42</v>
      </c>
      <c r="AP1464" s="4" t="s">
        <v>42</v>
      </c>
      <c r="AQ1464" s="4" t="s">
        <v>42</v>
      </c>
      <c r="AR1464" s="4" t="s">
        <v>42</v>
      </c>
      <c r="AS1464" s="4"/>
      <c r="AT1464" s="4" t="s">
        <v>86</v>
      </c>
      <c r="AU1464" s="4" t="s">
        <v>81</v>
      </c>
      <c r="AV1464" s="4" t="s">
        <v>86</v>
      </c>
      <c r="AW1464" s="4" t="s">
        <v>81</v>
      </c>
      <c r="AX1464" s="4" t="s">
        <v>96</v>
      </c>
      <c r="AY1464" s="4" t="s">
        <v>96</v>
      </c>
      <c r="AZ1464" s="4" t="s">
        <v>81</v>
      </c>
      <c r="BA1464" s="4" t="s">
        <v>81</v>
      </c>
      <c r="BB1464" s="4" t="s">
        <v>81</v>
      </c>
      <c r="BC1464" s="4" t="s">
        <v>87</v>
      </c>
      <c r="BD1464" s="4" t="s">
        <v>81</v>
      </c>
      <c r="BE1464" s="4" t="s">
        <v>96</v>
      </c>
      <c r="BF1464" s="4" t="s">
        <v>86</v>
      </c>
      <c r="BG1464" s="4" t="s">
        <v>85</v>
      </c>
    </row>
    <row r="1465" spans="1:59" ht="274.5">
      <c r="A1465" s="4">
        <v>2655923</v>
      </c>
      <c r="B1465" s="5">
        <f t="shared" si="44"/>
        <v>1699302</v>
      </c>
      <c r="C1465" s="5">
        <f t="shared" si="45"/>
        <v>2655923</v>
      </c>
      <c r="D1465" s="4">
        <v>1699302</v>
      </c>
      <c r="E1465" s="4" t="s">
        <v>9534</v>
      </c>
      <c r="F1465" s="4" t="s">
        <v>9535</v>
      </c>
      <c r="G1465" s="4" t="s">
        <v>9536</v>
      </c>
      <c r="H1465" s="4" t="s">
        <v>9537</v>
      </c>
      <c r="I1465" s="4" t="s">
        <v>9538</v>
      </c>
      <c r="J1465" s="4" t="s">
        <v>9539</v>
      </c>
      <c r="K1465" s="4" t="s">
        <v>224</v>
      </c>
      <c r="L1465" s="4"/>
      <c r="M1465" s="4" t="s">
        <v>9540</v>
      </c>
      <c r="N1465" s="4" t="s">
        <v>5642</v>
      </c>
      <c r="O1465" s="4" t="s">
        <v>9541</v>
      </c>
      <c r="P1465" s="4" t="s">
        <v>86</v>
      </c>
      <c r="Q1465" s="4" t="s">
        <v>81</v>
      </c>
      <c r="R1465" s="4" t="s">
        <v>83</v>
      </c>
      <c r="S1465" s="4" t="s">
        <v>81</v>
      </c>
      <c r="T1465" s="4" t="s">
        <v>84</v>
      </c>
      <c r="U1465" s="4" t="s">
        <v>96</v>
      </c>
      <c r="V1465" s="4" t="s">
        <v>86</v>
      </c>
      <c r="W1465" s="4" t="s">
        <v>83</v>
      </c>
      <c r="X1465" s="4" t="s">
        <v>86</v>
      </c>
      <c r="Y1465" s="4" t="s">
        <v>81</v>
      </c>
      <c r="Z1465" s="4" t="s">
        <v>81</v>
      </c>
      <c r="AA1465" s="4" t="s">
        <v>84</v>
      </c>
      <c r="AB1465" s="4" t="s">
        <v>83</v>
      </c>
      <c r="AC1465" s="4" t="s">
        <v>85</v>
      </c>
      <c r="AD1465" s="4">
        <v>1.505E-3</v>
      </c>
      <c r="AE1465" s="4" t="s">
        <v>42</v>
      </c>
      <c r="AF1465" s="4" t="s">
        <v>42</v>
      </c>
      <c r="AG1465" s="4" t="s">
        <v>40</v>
      </c>
      <c r="AH1465" s="4" t="s">
        <v>42</v>
      </c>
      <c r="AI1465" s="4" t="s">
        <v>40</v>
      </c>
      <c r="AJ1465" s="4" t="s">
        <v>42</v>
      </c>
      <c r="AK1465" s="4" t="s">
        <v>42</v>
      </c>
      <c r="AL1465" s="4" t="s">
        <v>42</v>
      </c>
      <c r="AM1465" s="4" t="s">
        <v>42</v>
      </c>
      <c r="AN1465" s="4" t="s">
        <v>41</v>
      </c>
      <c r="AO1465" s="4" t="s">
        <v>42</v>
      </c>
      <c r="AP1465" s="4" t="s">
        <v>40</v>
      </c>
      <c r="AQ1465" s="4" t="s">
        <v>40</v>
      </c>
      <c r="AR1465" s="4" t="s">
        <v>42</v>
      </c>
      <c r="AS1465" s="4"/>
      <c r="AT1465" s="4" t="s">
        <v>81</v>
      </c>
      <c r="AU1465" s="4" t="s">
        <v>81</v>
      </c>
      <c r="AV1465" s="4" t="s">
        <v>81</v>
      </c>
      <c r="AW1465" s="4" t="s">
        <v>81</v>
      </c>
      <c r="AX1465" s="4" t="s">
        <v>96</v>
      </c>
      <c r="AY1465" s="4" t="s">
        <v>96</v>
      </c>
      <c r="AZ1465" s="4" t="s">
        <v>81</v>
      </c>
      <c r="BA1465" s="4" t="s">
        <v>81</v>
      </c>
      <c r="BB1465" s="4" t="s">
        <v>86</v>
      </c>
      <c r="BC1465" s="4" t="s">
        <v>144</v>
      </c>
      <c r="BD1465" s="4" t="s">
        <v>81</v>
      </c>
      <c r="BE1465" s="4" t="s">
        <v>86</v>
      </c>
      <c r="BF1465" s="4" t="s">
        <v>86</v>
      </c>
      <c r="BG1465" s="4" t="s">
        <v>86</v>
      </c>
    </row>
    <row r="1466" spans="1:59" ht="245.25">
      <c r="A1466" s="4">
        <v>2056823</v>
      </c>
      <c r="B1466" s="5">
        <f t="shared" si="44"/>
        <v>1700246</v>
      </c>
      <c r="C1466" s="5">
        <f t="shared" si="45"/>
        <v>2056823</v>
      </c>
      <c r="D1466" s="4">
        <v>1700246</v>
      </c>
      <c r="E1466" s="4" t="s">
        <v>9542</v>
      </c>
      <c r="F1466" s="4" t="s">
        <v>9543</v>
      </c>
      <c r="G1466" s="4" t="s">
        <v>9544</v>
      </c>
      <c r="H1466" s="4" t="s">
        <v>9545</v>
      </c>
      <c r="I1466" s="4" t="s">
        <v>9546</v>
      </c>
      <c r="J1466" s="4" t="s">
        <v>9547</v>
      </c>
      <c r="K1466" s="4" t="s">
        <v>78</v>
      </c>
      <c r="L1466" s="4"/>
      <c r="M1466" s="4" t="s">
        <v>9548</v>
      </c>
      <c r="N1466" s="4"/>
      <c r="O1466" s="4" t="s">
        <v>9549</v>
      </c>
      <c r="P1466" s="4" t="s">
        <v>86</v>
      </c>
      <c r="Q1466" s="4" t="s">
        <v>86</v>
      </c>
      <c r="R1466" s="4" t="s">
        <v>83</v>
      </c>
      <c r="S1466" s="4" t="s">
        <v>86</v>
      </c>
      <c r="T1466" s="4" t="s">
        <v>84</v>
      </c>
      <c r="U1466" s="4" t="s">
        <v>96</v>
      </c>
      <c r="V1466" s="4" t="s">
        <v>83</v>
      </c>
      <c r="W1466" s="4" t="s">
        <v>83</v>
      </c>
      <c r="X1466" s="4" t="s">
        <v>81</v>
      </c>
      <c r="Y1466" s="4" t="s">
        <v>81</v>
      </c>
      <c r="Z1466" s="4" t="s">
        <v>86</v>
      </c>
      <c r="AA1466" s="4" t="s">
        <v>84</v>
      </c>
      <c r="AB1466" s="4" t="s">
        <v>83</v>
      </c>
      <c r="AC1466" s="4" t="s">
        <v>85</v>
      </c>
      <c r="AD1466" s="4">
        <v>1.9250000000000001E-3</v>
      </c>
      <c r="AE1466" s="4" t="s">
        <v>42</v>
      </c>
      <c r="AF1466" s="4" t="s">
        <v>42</v>
      </c>
      <c r="AG1466" s="4" t="s">
        <v>40</v>
      </c>
      <c r="AH1466" s="4" t="s">
        <v>42</v>
      </c>
      <c r="AI1466" s="4" t="s">
        <v>40</v>
      </c>
      <c r="AJ1466" s="4" t="s">
        <v>42</v>
      </c>
      <c r="AK1466" s="4" t="s">
        <v>42</v>
      </c>
      <c r="AL1466" s="4" t="s">
        <v>42</v>
      </c>
      <c r="AM1466" s="4" t="s">
        <v>40</v>
      </c>
      <c r="AN1466" s="4" t="s">
        <v>40</v>
      </c>
      <c r="AO1466" s="4" t="s">
        <v>42</v>
      </c>
      <c r="AP1466" s="4" t="s">
        <v>40</v>
      </c>
      <c r="AQ1466" s="4" t="s">
        <v>40</v>
      </c>
      <c r="AR1466" s="4" t="s">
        <v>42</v>
      </c>
      <c r="AS1466" s="4"/>
      <c r="AT1466" s="4" t="s">
        <v>86</v>
      </c>
      <c r="AU1466" s="4" t="s">
        <v>81</v>
      </c>
      <c r="AV1466" s="4" t="s">
        <v>86</v>
      </c>
      <c r="AW1466" s="4" t="s">
        <v>81</v>
      </c>
      <c r="AX1466" s="4" t="s">
        <v>96</v>
      </c>
      <c r="AY1466" s="4" t="s">
        <v>86</v>
      </c>
      <c r="AZ1466" s="4" t="s">
        <v>81</v>
      </c>
      <c r="BA1466" s="4" t="s">
        <v>86</v>
      </c>
      <c r="BB1466" s="4" t="s">
        <v>81</v>
      </c>
      <c r="BC1466" s="4" t="s">
        <v>89</v>
      </c>
      <c r="BD1466" s="4" t="s">
        <v>81</v>
      </c>
      <c r="BE1466" s="4" t="s">
        <v>86</v>
      </c>
      <c r="BF1466" s="4" t="s">
        <v>86</v>
      </c>
      <c r="BG1466" s="4" t="s">
        <v>86</v>
      </c>
    </row>
    <row r="1467" spans="1:59" ht="361.5">
      <c r="A1467" s="4">
        <v>1517711</v>
      </c>
      <c r="B1467" s="5">
        <f t="shared" si="44"/>
        <v>1701478</v>
      </c>
      <c r="C1467" s="5">
        <f t="shared" si="45"/>
        <v>1517711</v>
      </c>
      <c r="D1467" s="4">
        <v>1701478</v>
      </c>
      <c r="E1467" s="4" t="s">
        <v>9550</v>
      </c>
      <c r="F1467" s="4" t="s">
        <v>9551</v>
      </c>
      <c r="G1467" s="4" t="s">
        <v>9552</v>
      </c>
      <c r="H1467" s="4" t="s">
        <v>896</v>
      </c>
      <c r="I1467" s="4" t="s">
        <v>9553</v>
      </c>
      <c r="J1467" s="4" t="s">
        <v>898</v>
      </c>
      <c r="K1467" s="4" t="s">
        <v>614</v>
      </c>
      <c r="L1467" s="4"/>
      <c r="M1467" s="4" t="s">
        <v>900</v>
      </c>
      <c r="N1467" s="4"/>
      <c r="O1467" s="4" t="s">
        <v>9554</v>
      </c>
      <c r="P1467" s="4" t="s">
        <v>81</v>
      </c>
      <c r="Q1467" s="4" t="s">
        <v>81</v>
      </c>
      <c r="R1467" s="4" t="s">
        <v>81</v>
      </c>
      <c r="S1467" s="4" t="s">
        <v>81</v>
      </c>
      <c r="T1467" s="4" t="s">
        <v>84</v>
      </c>
      <c r="U1467" s="4" t="s">
        <v>96</v>
      </c>
      <c r="V1467" s="4" t="s">
        <v>83</v>
      </c>
      <c r="W1467" s="4" t="s">
        <v>86</v>
      </c>
      <c r="X1467" s="4" t="s">
        <v>81</v>
      </c>
      <c r="Y1467" s="4" t="s">
        <v>81</v>
      </c>
      <c r="Z1467" s="4" t="s">
        <v>81</v>
      </c>
      <c r="AA1467" s="4" t="s">
        <v>86</v>
      </c>
      <c r="AB1467" s="4" t="s">
        <v>81</v>
      </c>
      <c r="AC1467" s="4" t="s">
        <v>85</v>
      </c>
      <c r="AD1467" s="4">
        <v>2.48E-3</v>
      </c>
      <c r="AE1467" s="4" t="s">
        <v>42</v>
      </c>
      <c r="AF1467" s="4" t="s">
        <v>42</v>
      </c>
      <c r="AG1467" s="4" t="s">
        <v>42</v>
      </c>
      <c r="AH1467" s="4" t="s">
        <v>42</v>
      </c>
      <c r="AI1467" s="4" t="s">
        <v>40</v>
      </c>
      <c r="AJ1467" s="4" t="s">
        <v>42</v>
      </c>
      <c r="AK1467" s="4" t="s">
        <v>42</v>
      </c>
      <c r="AL1467" s="4" t="s">
        <v>42</v>
      </c>
      <c r="AM1467" s="4" t="s">
        <v>40</v>
      </c>
      <c r="AN1467" s="4" t="s">
        <v>42</v>
      </c>
      <c r="AO1467" s="4" t="s">
        <v>42</v>
      </c>
      <c r="AP1467" s="4" t="s">
        <v>42</v>
      </c>
      <c r="AQ1467" s="4" t="s">
        <v>42</v>
      </c>
      <c r="AR1467" s="4" t="s">
        <v>42</v>
      </c>
      <c r="AS1467" s="4"/>
      <c r="AT1467" s="4" t="s">
        <v>81</v>
      </c>
      <c r="AU1467" s="4" t="s">
        <v>81</v>
      </c>
      <c r="AV1467" s="4" t="s">
        <v>86</v>
      </c>
      <c r="AW1467" s="4" t="s">
        <v>86</v>
      </c>
      <c r="AX1467" s="4" t="s">
        <v>96</v>
      </c>
      <c r="AY1467" s="4" t="s">
        <v>96</v>
      </c>
      <c r="AZ1467" s="4" t="s">
        <v>86</v>
      </c>
      <c r="BA1467" s="4" t="s">
        <v>81</v>
      </c>
      <c r="BB1467" s="4" t="s">
        <v>81</v>
      </c>
      <c r="BC1467" s="4" t="s">
        <v>81</v>
      </c>
      <c r="BD1467" s="4" t="s">
        <v>81</v>
      </c>
      <c r="BE1467" s="4" t="s">
        <v>152</v>
      </c>
      <c r="BF1467" s="4" t="s">
        <v>81</v>
      </c>
      <c r="BG1467" s="4" t="s">
        <v>85</v>
      </c>
    </row>
    <row r="1468" spans="1:59" ht="361.5">
      <c r="A1468" s="4">
        <v>1236075</v>
      </c>
      <c r="B1468" s="5">
        <f t="shared" si="44"/>
        <v>1236075</v>
      </c>
      <c r="C1468" s="5">
        <f t="shared" si="45"/>
        <v>1236075</v>
      </c>
      <c r="D1468" s="4">
        <v>1236075</v>
      </c>
      <c r="E1468" s="4" t="s">
        <v>9555</v>
      </c>
      <c r="F1468" s="4" t="s">
        <v>9556</v>
      </c>
      <c r="G1468" s="4" t="s">
        <v>9557</v>
      </c>
      <c r="H1468" s="4" t="s">
        <v>9558</v>
      </c>
      <c r="I1468" s="4" t="s">
        <v>9559</v>
      </c>
      <c r="J1468" s="4" t="s">
        <v>7396</v>
      </c>
      <c r="K1468" s="4" t="s">
        <v>102</v>
      </c>
      <c r="L1468" s="4"/>
      <c r="M1468" s="4" t="s">
        <v>900</v>
      </c>
      <c r="N1468" s="4" t="s">
        <v>9560</v>
      </c>
      <c r="O1468" s="4" t="s">
        <v>9561</v>
      </c>
      <c r="P1468" s="4" t="s">
        <v>83</v>
      </c>
      <c r="Q1468" s="4" t="s">
        <v>86</v>
      </c>
      <c r="R1468" s="4" t="s">
        <v>83</v>
      </c>
      <c r="S1468" s="4" t="s">
        <v>81</v>
      </c>
      <c r="T1468" s="4" t="s">
        <v>84</v>
      </c>
      <c r="U1468" s="4" t="s">
        <v>96</v>
      </c>
      <c r="V1468" s="4" t="s">
        <v>83</v>
      </c>
      <c r="W1468" s="4" t="s">
        <v>86</v>
      </c>
      <c r="X1468" s="4" t="s">
        <v>81</v>
      </c>
      <c r="Y1468" s="4" t="s">
        <v>81</v>
      </c>
      <c r="Z1468" s="4" t="s">
        <v>83</v>
      </c>
      <c r="AA1468" s="4" t="s">
        <v>96</v>
      </c>
      <c r="AB1468" s="4" t="s">
        <v>81</v>
      </c>
      <c r="AC1468" s="4" t="s">
        <v>85</v>
      </c>
      <c r="AD1468" s="4">
        <v>2.6199999999999999E-3</v>
      </c>
      <c r="AE1468" s="4" t="s">
        <v>41</v>
      </c>
      <c r="AF1468" s="4" t="s">
        <v>42</v>
      </c>
      <c r="AG1468" s="4" t="s">
        <v>41</v>
      </c>
      <c r="AH1468" s="4" t="s">
        <v>42</v>
      </c>
      <c r="AI1468" s="4" t="s">
        <v>40</v>
      </c>
      <c r="AJ1468" s="4" t="s">
        <v>42</v>
      </c>
      <c r="AK1468" s="4" t="s">
        <v>42</v>
      </c>
      <c r="AL1468" s="4" t="s">
        <v>42</v>
      </c>
      <c r="AM1468" s="4" t="s">
        <v>40</v>
      </c>
      <c r="AN1468" s="4" t="s">
        <v>42</v>
      </c>
      <c r="AO1468" s="4" t="s">
        <v>41</v>
      </c>
      <c r="AP1468" s="4" t="s">
        <v>42</v>
      </c>
      <c r="AQ1468" s="4" t="s">
        <v>42</v>
      </c>
      <c r="AR1468" s="4" t="s">
        <v>42</v>
      </c>
      <c r="AS1468" s="4"/>
      <c r="AT1468" s="4" t="s">
        <v>83</v>
      </c>
      <c r="AU1468" s="4" t="s">
        <v>81</v>
      </c>
      <c r="AV1468" s="4" t="s">
        <v>83</v>
      </c>
      <c r="AW1468" s="4" t="s">
        <v>86</v>
      </c>
      <c r="AX1468" s="4" t="s">
        <v>96</v>
      </c>
      <c r="AY1468" s="4" t="s">
        <v>96</v>
      </c>
      <c r="AZ1468" s="4" t="s">
        <v>81</v>
      </c>
      <c r="BA1468" s="4" t="s">
        <v>81</v>
      </c>
      <c r="BB1468" s="4" t="s">
        <v>81</v>
      </c>
      <c r="BC1468" s="4" t="s">
        <v>81</v>
      </c>
      <c r="BD1468" s="4" t="s">
        <v>83</v>
      </c>
      <c r="BE1468" s="4" t="s">
        <v>89</v>
      </c>
      <c r="BF1468" s="4" t="s">
        <v>81</v>
      </c>
      <c r="BG1468" s="4" t="s">
        <v>85</v>
      </c>
    </row>
    <row r="1469" spans="1:59" ht="318">
      <c r="A1469" s="4">
        <v>2641214</v>
      </c>
      <c r="B1469" s="5">
        <f t="shared" si="44"/>
        <v>1701839</v>
      </c>
      <c r="C1469" s="5">
        <f t="shared" si="45"/>
        <v>2641214</v>
      </c>
      <c r="D1469" s="4">
        <v>1701839</v>
      </c>
      <c r="E1469" s="4" t="s">
        <v>9562</v>
      </c>
      <c r="F1469" s="4" t="s">
        <v>9563</v>
      </c>
      <c r="G1469" s="4" t="s">
        <v>9564</v>
      </c>
      <c r="H1469" s="4" t="s">
        <v>9565</v>
      </c>
      <c r="I1469" s="4" t="s">
        <v>9566</v>
      </c>
      <c r="J1469" s="4" t="s">
        <v>9567</v>
      </c>
      <c r="K1469" s="4" t="s">
        <v>346</v>
      </c>
      <c r="L1469" s="4"/>
      <c r="M1469" s="4" t="s">
        <v>9568</v>
      </c>
      <c r="N1469" s="4" t="s">
        <v>1596</v>
      </c>
      <c r="O1469" s="4" t="s">
        <v>9569</v>
      </c>
      <c r="P1469" s="4" t="s">
        <v>86</v>
      </c>
      <c r="Q1469" s="4" t="s">
        <v>86</v>
      </c>
      <c r="R1469" s="4" t="s">
        <v>86</v>
      </c>
      <c r="S1469" s="4" t="s">
        <v>83</v>
      </c>
      <c r="T1469" s="4" t="s">
        <v>84</v>
      </c>
      <c r="U1469" s="4" t="s">
        <v>82</v>
      </c>
      <c r="V1469" s="4" t="s">
        <v>83</v>
      </c>
      <c r="W1469" s="4" t="s">
        <v>81</v>
      </c>
      <c r="X1469" s="4" t="s">
        <v>83</v>
      </c>
      <c r="Y1469" s="4" t="s">
        <v>83</v>
      </c>
      <c r="Z1469" s="4" t="s">
        <v>86</v>
      </c>
      <c r="AA1469" s="4" t="s">
        <v>84</v>
      </c>
      <c r="AB1469" s="4" t="s">
        <v>81</v>
      </c>
      <c r="AC1469" s="4" t="s">
        <v>85</v>
      </c>
      <c r="AD1469" s="4">
        <v>2.9450000000000001E-3</v>
      </c>
      <c r="AE1469" s="4" t="s">
        <v>42</v>
      </c>
      <c r="AF1469" s="4" t="s">
        <v>42</v>
      </c>
      <c r="AG1469" s="4" t="s">
        <v>42</v>
      </c>
      <c r="AH1469" s="4" t="s">
        <v>41</v>
      </c>
      <c r="AI1469" s="4" t="s">
        <v>40</v>
      </c>
      <c r="AJ1469" s="4" t="s">
        <v>41</v>
      </c>
      <c r="AK1469" s="4" t="s">
        <v>41</v>
      </c>
      <c r="AL1469" s="4" t="s">
        <v>40</v>
      </c>
      <c r="AM1469" s="4" t="s">
        <v>40</v>
      </c>
      <c r="AN1469" s="4" t="s">
        <v>42</v>
      </c>
      <c r="AO1469" s="4" t="s">
        <v>42</v>
      </c>
      <c r="AP1469" s="4" t="s">
        <v>40</v>
      </c>
      <c r="AQ1469" s="4" t="s">
        <v>42</v>
      </c>
      <c r="AR1469" s="4" t="s">
        <v>42</v>
      </c>
      <c r="AS1469" s="4"/>
      <c r="AT1469" s="4" t="s">
        <v>81</v>
      </c>
      <c r="AU1469" s="4" t="s">
        <v>81</v>
      </c>
      <c r="AV1469" s="4" t="s">
        <v>81</v>
      </c>
      <c r="AW1469" s="4" t="s">
        <v>83</v>
      </c>
      <c r="AX1469" s="4" t="s">
        <v>96</v>
      </c>
      <c r="AY1469" s="4" t="s">
        <v>82</v>
      </c>
      <c r="AZ1469" s="4" t="s">
        <v>83</v>
      </c>
      <c r="BA1469" s="4" t="s">
        <v>86</v>
      </c>
      <c r="BB1469" s="4" t="s">
        <v>81</v>
      </c>
      <c r="BC1469" s="4" t="s">
        <v>81</v>
      </c>
      <c r="BD1469" s="4" t="s">
        <v>81</v>
      </c>
      <c r="BE1469" s="4" t="s">
        <v>96</v>
      </c>
      <c r="BF1469" s="4" t="s">
        <v>86</v>
      </c>
      <c r="BG1469" s="4" t="s">
        <v>85</v>
      </c>
    </row>
    <row r="1470" spans="1:59" ht="361.5">
      <c r="A1470" s="4">
        <v>2252502</v>
      </c>
      <c r="B1470" s="5">
        <f t="shared" si="44"/>
        <v>1701744</v>
      </c>
      <c r="C1470" s="5">
        <f t="shared" si="45"/>
        <v>2252502</v>
      </c>
      <c r="D1470" s="4">
        <v>1701744</v>
      </c>
      <c r="E1470" s="4" t="s">
        <v>9570</v>
      </c>
      <c r="F1470" s="4" t="s">
        <v>9571</v>
      </c>
      <c r="G1470" s="4" t="s">
        <v>9572</v>
      </c>
      <c r="H1470" s="4" t="s">
        <v>9573</v>
      </c>
      <c r="I1470" s="4" t="s">
        <v>9574</v>
      </c>
      <c r="J1470" s="4" t="s">
        <v>9575</v>
      </c>
      <c r="K1470" s="4" t="s">
        <v>346</v>
      </c>
      <c r="L1470" s="4" t="s">
        <v>3946</v>
      </c>
      <c r="M1470" s="4" t="s">
        <v>9576</v>
      </c>
      <c r="N1470" s="4" t="s">
        <v>179</v>
      </c>
      <c r="O1470" s="4" t="s">
        <v>9577</v>
      </c>
      <c r="P1470" s="4" t="s">
        <v>81</v>
      </c>
      <c r="Q1470" s="4" t="s">
        <v>81</v>
      </c>
      <c r="R1470" s="4" t="s">
        <v>81</v>
      </c>
      <c r="S1470" s="4" t="s">
        <v>83</v>
      </c>
      <c r="T1470" s="4" t="s">
        <v>84</v>
      </c>
      <c r="U1470" s="4" t="s">
        <v>96</v>
      </c>
      <c r="V1470" s="4" t="s">
        <v>81</v>
      </c>
      <c r="W1470" s="4" t="s">
        <v>83</v>
      </c>
      <c r="X1470" s="4" t="s">
        <v>81</v>
      </c>
      <c r="Y1470" s="4" t="s">
        <v>83</v>
      </c>
      <c r="Z1470" s="4" t="s">
        <v>81</v>
      </c>
      <c r="AA1470" s="4" t="s">
        <v>84</v>
      </c>
      <c r="AB1470" s="4" t="s">
        <v>81</v>
      </c>
      <c r="AC1470" s="4" t="s">
        <v>85</v>
      </c>
      <c r="AD1470" s="4">
        <v>2.6150000000000001E-3</v>
      </c>
      <c r="AE1470" s="4" t="s">
        <v>42</v>
      </c>
      <c r="AF1470" s="4" t="s">
        <v>42</v>
      </c>
      <c r="AG1470" s="4" t="s">
        <v>42</v>
      </c>
      <c r="AH1470" s="4" t="s">
        <v>41</v>
      </c>
      <c r="AI1470" s="4" t="s">
        <v>40</v>
      </c>
      <c r="AJ1470" s="4" t="s">
        <v>42</v>
      </c>
      <c r="AK1470" s="4" t="s">
        <v>42</v>
      </c>
      <c r="AL1470" s="4" t="s">
        <v>40</v>
      </c>
      <c r="AM1470" s="4" t="s">
        <v>42</v>
      </c>
      <c r="AN1470" s="4" t="s">
        <v>40</v>
      </c>
      <c r="AO1470" s="4" t="s">
        <v>39</v>
      </c>
      <c r="AP1470" s="4" t="s">
        <v>40</v>
      </c>
      <c r="AQ1470" s="4" t="s">
        <v>42</v>
      </c>
      <c r="AR1470" s="4" t="s">
        <v>42</v>
      </c>
      <c r="AS1470" s="4"/>
      <c r="AT1470" s="4" t="s">
        <v>86</v>
      </c>
      <c r="AU1470" s="4" t="s">
        <v>86</v>
      </c>
      <c r="AV1470" s="4" t="s">
        <v>81</v>
      </c>
      <c r="AW1470" s="4" t="s">
        <v>83</v>
      </c>
      <c r="AX1470" s="4" t="s">
        <v>96</v>
      </c>
      <c r="AY1470" s="4" t="s">
        <v>96</v>
      </c>
      <c r="AZ1470" s="4" t="s">
        <v>81</v>
      </c>
      <c r="BA1470" s="4" t="s">
        <v>81</v>
      </c>
      <c r="BB1470" s="4" t="s">
        <v>81</v>
      </c>
      <c r="BC1470" s="4" t="s">
        <v>81</v>
      </c>
      <c r="BD1470" s="4" t="s">
        <v>83</v>
      </c>
      <c r="BE1470" s="4" t="s">
        <v>96</v>
      </c>
      <c r="BF1470" s="4" t="s">
        <v>89</v>
      </c>
      <c r="BG1470" s="4" t="s">
        <v>86</v>
      </c>
    </row>
    <row r="1471" spans="1:59" ht="332.25">
      <c r="A1471" s="4">
        <v>2620694</v>
      </c>
      <c r="B1471" s="5">
        <f t="shared" si="44"/>
        <v>1703121</v>
      </c>
      <c r="C1471" s="5">
        <f t="shared" si="45"/>
        <v>2620694</v>
      </c>
      <c r="D1471" s="4">
        <v>1703121</v>
      </c>
      <c r="E1471" s="4" t="s">
        <v>9578</v>
      </c>
      <c r="F1471" s="4" t="s">
        <v>9579</v>
      </c>
      <c r="G1471" s="4" t="s">
        <v>9580</v>
      </c>
      <c r="H1471" s="4" t="s">
        <v>9581</v>
      </c>
      <c r="I1471" s="4" t="s">
        <v>9582</v>
      </c>
      <c r="J1471" s="4" t="s">
        <v>3514</v>
      </c>
      <c r="K1471" s="4" t="s">
        <v>78</v>
      </c>
      <c r="L1471" s="4"/>
      <c r="M1471" s="4" t="s">
        <v>9583</v>
      </c>
      <c r="N1471" s="4" t="s">
        <v>1186</v>
      </c>
      <c r="O1471" s="4" t="s">
        <v>9584</v>
      </c>
      <c r="P1471" s="4" t="s">
        <v>81</v>
      </c>
      <c r="Q1471" s="4" t="s">
        <v>81</v>
      </c>
      <c r="R1471" s="4" t="s">
        <v>81</v>
      </c>
      <c r="S1471" s="4" t="s">
        <v>81</v>
      </c>
      <c r="T1471" s="4" t="s">
        <v>84</v>
      </c>
      <c r="U1471" s="4" t="s">
        <v>96</v>
      </c>
      <c r="V1471" s="4" t="s">
        <v>81</v>
      </c>
      <c r="W1471" s="4" t="s">
        <v>81</v>
      </c>
      <c r="X1471" s="4" t="s">
        <v>83</v>
      </c>
      <c r="Y1471" s="4" t="s">
        <v>83</v>
      </c>
      <c r="Z1471" s="4" t="s">
        <v>81</v>
      </c>
      <c r="AA1471" s="4" t="s">
        <v>96</v>
      </c>
      <c r="AB1471" s="4" t="s">
        <v>81</v>
      </c>
      <c r="AC1471" s="4" t="s">
        <v>85</v>
      </c>
      <c r="AD1471" s="4">
        <v>2.0500000000000002E-3</v>
      </c>
      <c r="AE1471" s="4" t="s">
        <v>42</v>
      </c>
      <c r="AF1471" s="4" t="s">
        <v>42</v>
      </c>
      <c r="AG1471" s="4" t="s">
        <v>42</v>
      </c>
      <c r="AH1471" s="4" t="s">
        <v>42</v>
      </c>
      <c r="AI1471" s="4" t="s">
        <v>40</v>
      </c>
      <c r="AJ1471" s="4" t="s">
        <v>42</v>
      </c>
      <c r="AK1471" s="4" t="s">
        <v>40</v>
      </c>
      <c r="AL1471" s="4" t="s">
        <v>41</v>
      </c>
      <c r="AM1471" s="4" t="s">
        <v>42</v>
      </c>
      <c r="AN1471" s="4" t="s">
        <v>42</v>
      </c>
      <c r="AO1471" s="4" t="s">
        <v>42</v>
      </c>
      <c r="AP1471" s="4" t="s">
        <v>42</v>
      </c>
      <c r="AQ1471" s="4" t="s">
        <v>42</v>
      </c>
      <c r="AR1471" s="4" t="s">
        <v>42</v>
      </c>
      <c r="AS1471" s="4"/>
      <c r="AT1471" s="4" t="s">
        <v>86</v>
      </c>
      <c r="AU1471" s="4" t="s">
        <v>81</v>
      </c>
      <c r="AV1471" s="4" t="s">
        <v>81</v>
      </c>
      <c r="AW1471" s="4" t="s">
        <v>81</v>
      </c>
      <c r="AX1471" s="4" t="s">
        <v>96</v>
      </c>
      <c r="AY1471" s="4" t="s">
        <v>96</v>
      </c>
      <c r="AZ1471" s="4" t="s">
        <v>81</v>
      </c>
      <c r="BA1471" s="4" t="s">
        <v>83</v>
      </c>
      <c r="BB1471" s="4" t="s">
        <v>81</v>
      </c>
      <c r="BC1471" s="4" t="s">
        <v>87</v>
      </c>
      <c r="BD1471" s="4" t="s">
        <v>81</v>
      </c>
      <c r="BE1471" s="4" t="s">
        <v>152</v>
      </c>
      <c r="BF1471" s="4" t="s">
        <v>89</v>
      </c>
      <c r="BG1471" s="4" t="s">
        <v>85</v>
      </c>
    </row>
    <row r="1472" spans="1:59" ht="303.75">
      <c r="A1472" s="4">
        <v>94830</v>
      </c>
      <c r="B1472" s="5">
        <f t="shared" si="44"/>
        <v>1700350</v>
      </c>
      <c r="C1472" s="5">
        <f t="shared" si="45"/>
        <v>94830</v>
      </c>
      <c r="D1472" s="4">
        <v>1700350</v>
      </c>
      <c r="E1472" s="4" t="s">
        <v>9585</v>
      </c>
      <c r="F1472" s="4" t="s">
        <v>9586</v>
      </c>
      <c r="G1472" s="4" t="s">
        <v>9587</v>
      </c>
      <c r="H1472" s="4" t="s">
        <v>9588</v>
      </c>
      <c r="I1472" s="4" t="s">
        <v>9589</v>
      </c>
      <c r="J1472" s="4" t="s">
        <v>9590</v>
      </c>
      <c r="K1472" s="4" t="s">
        <v>78</v>
      </c>
      <c r="L1472" s="4"/>
      <c r="M1472" s="4" t="s">
        <v>9591</v>
      </c>
      <c r="N1472" s="4"/>
      <c r="O1472" s="4" t="s">
        <v>9592</v>
      </c>
      <c r="P1472" s="4" t="s">
        <v>81</v>
      </c>
      <c r="Q1472" s="4" t="s">
        <v>81</v>
      </c>
      <c r="R1472" s="4" t="s">
        <v>83</v>
      </c>
      <c r="S1472" s="4" t="s">
        <v>81</v>
      </c>
      <c r="T1472" s="4" t="s">
        <v>84</v>
      </c>
      <c r="U1472" s="4" t="s">
        <v>82</v>
      </c>
      <c r="V1472" s="4" t="s">
        <v>81</v>
      </c>
      <c r="W1472" s="4" t="s">
        <v>83</v>
      </c>
      <c r="X1472" s="4" t="s">
        <v>81</v>
      </c>
      <c r="Y1472" s="4" t="s">
        <v>81</v>
      </c>
      <c r="Z1472" s="4" t="s">
        <v>81</v>
      </c>
      <c r="AA1472" s="4" t="s">
        <v>96</v>
      </c>
      <c r="AB1472" s="4" t="s">
        <v>81</v>
      </c>
      <c r="AC1472" s="4" t="s">
        <v>85</v>
      </c>
      <c r="AD1472" s="4">
        <v>1.825E-3</v>
      </c>
      <c r="AE1472" s="4" t="s">
        <v>42</v>
      </c>
      <c r="AF1472" s="4" t="s">
        <v>42</v>
      </c>
      <c r="AG1472" s="4" t="s">
        <v>40</v>
      </c>
      <c r="AH1472" s="4" t="s">
        <v>42</v>
      </c>
      <c r="AI1472" s="4" t="s">
        <v>40</v>
      </c>
      <c r="AJ1472" s="4" t="s">
        <v>40</v>
      </c>
      <c r="AK1472" s="4" t="s">
        <v>42</v>
      </c>
      <c r="AL1472" s="4" t="s">
        <v>42</v>
      </c>
      <c r="AM1472" s="4" t="s">
        <v>42</v>
      </c>
      <c r="AN1472" s="4" t="s">
        <v>40</v>
      </c>
      <c r="AO1472" s="4" t="s">
        <v>42</v>
      </c>
      <c r="AP1472" s="4" t="s">
        <v>42</v>
      </c>
      <c r="AQ1472" s="4" t="s">
        <v>42</v>
      </c>
      <c r="AR1472" s="4" t="s">
        <v>42</v>
      </c>
      <c r="AS1472" s="4"/>
      <c r="AT1472" s="4" t="s">
        <v>86</v>
      </c>
      <c r="AU1472" s="4" t="s">
        <v>81</v>
      </c>
      <c r="AV1472" s="4" t="s">
        <v>81</v>
      </c>
      <c r="AW1472" s="4" t="s">
        <v>81</v>
      </c>
      <c r="AX1472" s="4" t="s">
        <v>96</v>
      </c>
      <c r="AY1472" s="4" t="s">
        <v>96</v>
      </c>
      <c r="AZ1472" s="4" t="s">
        <v>81</v>
      </c>
      <c r="BA1472" s="4" t="s">
        <v>81</v>
      </c>
      <c r="BB1472" s="4" t="s">
        <v>81</v>
      </c>
      <c r="BC1472" s="4" t="s">
        <v>81</v>
      </c>
      <c r="BD1472" s="4" t="s">
        <v>81</v>
      </c>
      <c r="BE1472" s="4" t="s">
        <v>152</v>
      </c>
      <c r="BF1472" s="4" t="s">
        <v>81</v>
      </c>
      <c r="BG1472" s="4" t="s">
        <v>85</v>
      </c>
    </row>
    <row r="1473" spans="1:59" ht="216.75">
      <c r="A1473" s="4">
        <v>1978219</v>
      </c>
      <c r="B1473" s="5">
        <f t="shared" si="44"/>
        <v>1700373</v>
      </c>
      <c r="C1473" s="5">
        <f t="shared" si="45"/>
        <v>1978219</v>
      </c>
      <c r="D1473" s="4">
        <v>1700373</v>
      </c>
      <c r="E1473" s="4" t="s">
        <v>9593</v>
      </c>
      <c r="F1473" s="4" t="s">
        <v>9594</v>
      </c>
      <c r="G1473" s="4" t="s">
        <v>9595</v>
      </c>
      <c r="H1473" s="4" t="s">
        <v>9596</v>
      </c>
      <c r="I1473" s="4" t="s">
        <v>449</v>
      </c>
      <c r="J1473" s="4" t="s">
        <v>488</v>
      </c>
      <c r="K1473" s="4" t="s">
        <v>78</v>
      </c>
      <c r="L1473" s="4"/>
      <c r="M1473" s="4" t="s">
        <v>9597</v>
      </c>
      <c r="N1473" s="4" t="s">
        <v>566</v>
      </c>
      <c r="O1473" s="4" t="s">
        <v>9598</v>
      </c>
      <c r="P1473" s="4" t="s">
        <v>323</v>
      </c>
      <c r="Q1473" s="4" t="s">
        <v>81</v>
      </c>
      <c r="R1473" s="4" t="s">
        <v>86</v>
      </c>
      <c r="S1473" s="4" t="s">
        <v>86</v>
      </c>
      <c r="T1473" s="4" t="s">
        <v>84</v>
      </c>
      <c r="U1473" s="4" t="s">
        <v>82</v>
      </c>
      <c r="V1473" s="4" t="s">
        <v>83</v>
      </c>
      <c r="W1473" s="4" t="s">
        <v>83</v>
      </c>
      <c r="X1473" s="4" t="s">
        <v>83</v>
      </c>
      <c r="Y1473" s="4" t="s">
        <v>83</v>
      </c>
      <c r="Z1473" s="4" t="s">
        <v>86</v>
      </c>
      <c r="AA1473" s="4" t="s">
        <v>96</v>
      </c>
      <c r="AB1473" s="4" t="s">
        <v>86</v>
      </c>
      <c r="AC1473" s="4" t="s">
        <v>85</v>
      </c>
      <c r="AD1473" s="4">
        <v>1.91E-3</v>
      </c>
      <c r="AE1473" s="4" t="s">
        <v>40</v>
      </c>
      <c r="AF1473" s="4" t="s">
        <v>42</v>
      </c>
      <c r="AG1473" s="4" t="s">
        <v>42</v>
      </c>
      <c r="AH1473" s="4" t="s">
        <v>42</v>
      </c>
      <c r="AI1473" s="4" t="s">
        <v>40</v>
      </c>
      <c r="AJ1473" s="4" t="s">
        <v>40</v>
      </c>
      <c r="AK1473" s="4" t="s">
        <v>40</v>
      </c>
      <c r="AL1473" s="4" t="s">
        <v>40</v>
      </c>
      <c r="AM1473" s="4" t="s">
        <v>40</v>
      </c>
      <c r="AN1473" s="4" t="s">
        <v>41</v>
      </c>
      <c r="AO1473" s="4" t="s">
        <v>42</v>
      </c>
      <c r="AP1473" s="4" t="s">
        <v>42</v>
      </c>
      <c r="AQ1473" s="4" t="s">
        <v>42</v>
      </c>
      <c r="AR1473" s="4" t="s">
        <v>42</v>
      </c>
      <c r="AS1473" s="4"/>
      <c r="AT1473" s="4" t="s">
        <v>86</v>
      </c>
      <c r="AU1473" s="4" t="s">
        <v>81</v>
      </c>
      <c r="AV1473" s="4" t="s">
        <v>81</v>
      </c>
      <c r="AW1473" s="4" t="s">
        <v>81</v>
      </c>
      <c r="AX1473" s="4" t="s">
        <v>96</v>
      </c>
      <c r="AY1473" s="4" t="s">
        <v>96</v>
      </c>
      <c r="AZ1473" s="4" t="s">
        <v>81</v>
      </c>
      <c r="BA1473" s="4" t="s">
        <v>86</v>
      </c>
      <c r="BB1473" s="4" t="s">
        <v>81</v>
      </c>
      <c r="BC1473" s="4" t="s">
        <v>83</v>
      </c>
      <c r="BD1473" s="4" t="s">
        <v>81</v>
      </c>
      <c r="BE1473" s="4" t="s">
        <v>86</v>
      </c>
      <c r="BF1473" s="4" t="s">
        <v>86</v>
      </c>
      <c r="BG1473" s="4" t="s">
        <v>85</v>
      </c>
    </row>
    <row r="1474" spans="1:59" ht="318">
      <c r="A1474" s="4">
        <v>2550036</v>
      </c>
      <c r="B1474" s="5">
        <f t="shared" si="44"/>
        <v>1696597</v>
      </c>
      <c r="C1474" s="5">
        <f t="shared" si="45"/>
        <v>2550036</v>
      </c>
      <c r="D1474" s="4">
        <v>1696597</v>
      </c>
      <c r="E1474" s="4" t="s">
        <v>9599</v>
      </c>
      <c r="F1474" s="4" t="s">
        <v>9600</v>
      </c>
      <c r="G1474" s="4" t="s">
        <v>9601</v>
      </c>
      <c r="H1474" s="4" t="s">
        <v>9602</v>
      </c>
      <c r="I1474" s="4" t="s">
        <v>9603</v>
      </c>
      <c r="J1474" s="4" t="s">
        <v>8598</v>
      </c>
      <c r="K1474" s="4" t="s">
        <v>211</v>
      </c>
      <c r="L1474" s="4"/>
      <c r="M1474" s="4" t="s">
        <v>9604</v>
      </c>
      <c r="N1474" s="4" t="s">
        <v>380</v>
      </c>
      <c r="O1474" s="4" t="s">
        <v>9605</v>
      </c>
      <c r="P1474" s="4" t="s">
        <v>86</v>
      </c>
      <c r="Q1474" s="4" t="s">
        <v>81</v>
      </c>
      <c r="R1474" s="4" t="s">
        <v>81</v>
      </c>
      <c r="S1474" s="4" t="s">
        <v>81</v>
      </c>
      <c r="T1474" s="4" t="s">
        <v>84</v>
      </c>
      <c r="U1474" s="4" t="s">
        <v>82</v>
      </c>
      <c r="V1474" s="4" t="s">
        <v>83</v>
      </c>
      <c r="W1474" s="4" t="s">
        <v>81</v>
      </c>
      <c r="X1474" s="4" t="s">
        <v>83</v>
      </c>
      <c r="Y1474" s="4" t="s">
        <v>83</v>
      </c>
      <c r="Z1474" s="4" t="s">
        <v>83</v>
      </c>
      <c r="AA1474" s="4" t="s">
        <v>84</v>
      </c>
      <c r="AB1474" s="4" t="s">
        <v>83</v>
      </c>
      <c r="AC1474" s="4" t="s">
        <v>85</v>
      </c>
      <c r="AD1474" s="4">
        <v>2.4499999999999999E-3</v>
      </c>
      <c r="AE1474" s="4" t="s">
        <v>42</v>
      </c>
      <c r="AF1474" s="4" t="s">
        <v>42</v>
      </c>
      <c r="AG1474" s="4" t="s">
        <v>42</v>
      </c>
      <c r="AH1474" s="4" t="s">
        <v>42</v>
      </c>
      <c r="AI1474" s="4" t="s">
        <v>40</v>
      </c>
      <c r="AJ1474" s="4" t="s">
        <v>40</v>
      </c>
      <c r="AK1474" s="4" t="s">
        <v>40</v>
      </c>
      <c r="AL1474" s="4" t="s">
        <v>40</v>
      </c>
      <c r="AM1474" s="4" t="s">
        <v>40</v>
      </c>
      <c r="AN1474" s="4" t="s">
        <v>42</v>
      </c>
      <c r="AO1474" s="4" t="s">
        <v>41</v>
      </c>
      <c r="AP1474" s="4" t="s">
        <v>40</v>
      </c>
      <c r="AQ1474" s="4" t="s">
        <v>40</v>
      </c>
      <c r="AR1474" s="4" t="s">
        <v>42</v>
      </c>
      <c r="AS1474" s="4"/>
      <c r="AT1474" s="4" t="s">
        <v>81</v>
      </c>
      <c r="AU1474" s="4" t="s">
        <v>81</v>
      </c>
      <c r="AV1474" s="4" t="s">
        <v>81</v>
      </c>
      <c r="AW1474" s="4" t="s">
        <v>81</v>
      </c>
      <c r="AX1474" s="4" t="s">
        <v>96</v>
      </c>
      <c r="AY1474" s="4" t="s">
        <v>96</v>
      </c>
      <c r="AZ1474" s="4" t="s">
        <v>81</v>
      </c>
      <c r="BA1474" s="4" t="s">
        <v>81</v>
      </c>
      <c r="BB1474" s="4" t="s">
        <v>81</v>
      </c>
      <c r="BC1474" s="4" t="s">
        <v>87</v>
      </c>
      <c r="BD1474" s="4" t="s">
        <v>83</v>
      </c>
      <c r="BE1474" s="4" t="s">
        <v>96</v>
      </c>
      <c r="BF1474" s="4" t="s">
        <v>86</v>
      </c>
      <c r="BG1474" s="4" t="s">
        <v>85</v>
      </c>
    </row>
    <row r="1475" spans="1:59" ht="303.75">
      <c r="A1475" s="4">
        <v>2116047</v>
      </c>
      <c r="B1475" s="5">
        <f t="shared" ref="B1475:B1538" si="46">HYPERLINK("https://stagingalt.vetology.net/cases/"&amp;D1475&amp;"/screening-report/52?type=pdf&amp;v=v6&amp;scorecard=1&amp;secret_key=BX%25IJ%24%2F65ieZ%29f6", D1475)</f>
        <v>1700786</v>
      </c>
      <c r="C1475" s="5">
        <f t="shared" ref="C1475:C1538" si="47">HYPERLINK("https://platform.v2.vetology.net/report/v/final/"&amp;A1475, A1475)</f>
        <v>2116047</v>
      </c>
      <c r="D1475" s="4">
        <v>1700786</v>
      </c>
      <c r="E1475" s="4" t="s">
        <v>9606</v>
      </c>
      <c r="F1475" s="4" t="s">
        <v>9607</v>
      </c>
      <c r="G1475" s="4" t="s">
        <v>9608</v>
      </c>
      <c r="H1475" s="4" t="s">
        <v>9609</v>
      </c>
      <c r="I1475" s="4" t="s">
        <v>9610</v>
      </c>
      <c r="J1475" s="4" t="s">
        <v>9611</v>
      </c>
      <c r="K1475" s="4" t="s">
        <v>166</v>
      </c>
      <c r="L1475" s="4"/>
      <c r="M1475" s="4" t="s">
        <v>9612</v>
      </c>
      <c r="N1475" s="4" t="s">
        <v>113</v>
      </c>
      <c r="O1475" s="4" t="s">
        <v>9613</v>
      </c>
      <c r="P1475" s="4" t="s">
        <v>86</v>
      </c>
      <c r="Q1475" s="4" t="s">
        <v>86</v>
      </c>
      <c r="R1475" s="4" t="s">
        <v>86</v>
      </c>
      <c r="S1475" s="4" t="s">
        <v>81</v>
      </c>
      <c r="T1475" s="4" t="s">
        <v>84</v>
      </c>
      <c r="U1475" s="4" t="s">
        <v>82</v>
      </c>
      <c r="V1475" s="4" t="s">
        <v>83</v>
      </c>
      <c r="W1475" s="4" t="s">
        <v>83</v>
      </c>
      <c r="X1475" s="4" t="s">
        <v>83</v>
      </c>
      <c r="Y1475" s="4" t="s">
        <v>83</v>
      </c>
      <c r="Z1475" s="4" t="s">
        <v>86</v>
      </c>
      <c r="AA1475" s="4" t="s">
        <v>96</v>
      </c>
      <c r="AB1475" s="4" t="s">
        <v>81</v>
      </c>
      <c r="AC1475" s="4" t="s">
        <v>85</v>
      </c>
      <c r="AD1475" s="4">
        <v>2.065E-3</v>
      </c>
      <c r="AE1475" s="4" t="s">
        <v>42</v>
      </c>
      <c r="AF1475" s="4" t="s">
        <v>42</v>
      </c>
      <c r="AG1475" s="4" t="s">
        <v>42</v>
      </c>
      <c r="AH1475" s="4" t="s">
        <v>42</v>
      </c>
      <c r="AI1475" s="4" t="s">
        <v>40</v>
      </c>
      <c r="AJ1475" s="4" t="s">
        <v>40</v>
      </c>
      <c r="AK1475" s="4" t="s">
        <v>40</v>
      </c>
      <c r="AL1475" s="4" t="s">
        <v>40</v>
      </c>
      <c r="AM1475" s="4" t="s">
        <v>41</v>
      </c>
      <c r="AN1475" s="4" t="s">
        <v>40</v>
      </c>
      <c r="AO1475" s="4" t="s">
        <v>42</v>
      </c>
      <c r="AP1475" s="4" t="s">
        <v>42</v>
      </c>
      <c r="AQ1475" s="4" t="s">
        <v>42</v>
      </c>
      <c r="AR1475" s="4" t="s">
        <v>42</v>
      </c>
      <c r="AS1475" s="4"/>
      <c r="AT1475" s="4" t="s">
        <v>81</v>
      </c>
      <c r="AU1475" s="4" t="s">
        <v>81</v>
      </c>
      <c r="AV1475" s="4" t="s">
        <v>81</v>
      </c>
      <c r="AW1475" s="4" t="s">
        <v>81</v>
      </c>
      <c r="AX1475" s="4" t="s">
        <v>96</v>
      </c>
      <c r="AY1475" s="4" t="s">
        <v>96</v>
      </c>
      <c r="AZ1475" s="4" t="s">
        <v>81</v>
      </c>
      <c r="BA1475" s="4" t="s">
        <v>81</v>
      </c>
      <c r="BB1475" s="4" t="s">
        <v>83</v>
      </c>
      <c r="BC1475" s="4" t="s">
        <v>87</v>
      </c>
      <c r="BD1475" s="4" t="s">
        <v>81</v>
      </c>
      <c r="BE1475" s="4" t="s">
        <v>96</v>
      </c>
      <c r="BF1475" s="4" t="s">
        <v>89</v>
      </c>
      <c r="BG1475" s="4" t="s">
        <v>85</v>
      </c>
    </row>
    <row r="1476" spans="1:59" ht="245.25">
      <c r="A1476" s="4">
        <v>2154502</v>
      </c>
      <c r="B1476" s="5">
        <f t="shared" si="46"/>
        <v>1700813</v>
      </c>
      <c r="C1476" s="5">
        <f t="shared" si="47"/>
        <v>2154502</v>
      </c>
      <c r="D1476" s="4">
        <v>1700813</v>
      </c>
      <c r="E1476" s="4"/>
      <c r="F1476" s="4" t="s">
        <v>9614</v>
      </c>
      <c r="G1476" s="4"/>
      <c r="H1476" s="4" t="s">
        <v>9615</v>
      </c>
      <c r="I1476" s="4"/>
      <c r="J1476" s="4" t="s">
        <v>9616</v>
      </c>
      <c r="K1476" s="4"/>
      <c r="L1476" s="4"/>
      <c r="M1476" s="4" t="s">
        <v>9617</v>
      </c>
      <c r="N1476" s="4"/>
      <c r="O1476" s="4" t="s">
        <v>9618</v>
      </c>
      <c r="P1476" s="4" t="s">
        <v>323</v>
      </c>
      <c r="Q1476" s="4" t="s">
        <v>81</v>
      </c>
      <c r="R1476" s="4" t="s">
        <v>83</v>
      </c>
      <c r="S1476" s="4" t="s">
        <v>81</v>
      </c>
      <c r="T1476" s="4" t="s">
        <v>84</v>
      </c>
      <c r="U1476" s="4" t="s">
        <v>96</v>
      </c>
      <c r="V1476" s="4" t="s">
        <v>83</v>
      </c>
      <c r="W1476" s="4" t="s">
        <v>81</v>
      </c>
      <c r="X1476" s="4" t="s">
        <v>81</v>
      </c>
      <c r="Y1476" s="4" t="s">
        <v>81</v>
      </c>
      <c r="Z1476" s="4" t="s">
        <v>81</v>
      </c>
      <c r="AA1476" s="4" t="s">
        <v>96</v>
      </c>
      <c r="AB1476" s="4" t="s">
        <v>81</v>
      </c>
      <c r="AC1476" s="4" t="s">
        <v>3321</v>
      </c>
      <c r="AD1476" s="4">
        <v>0</v>
      </c>
      <c r="AE1476" s="4" t="s">
        <v>40</v>
      </c>
      <c r="AF1476" s="4" t="s">
        <v>42</v>
      </c>
      <c r="AG1476" s="4" t="s">
        <v>40</v>
      </c>
      <c r="AH1476" s="4" t="s">
        <v>42</v>
      </c>
      <c r="AI1476" s="4" t="s">
        <v>40</v>
      </c>
      <c r="AJ1476" s="4" t="s">
        <v>42</v>
      </c>
      <c r="AK1476" s="4" t="s">
        <v>42</v>
      </c>
      <c r="AL1476" s="4" t="s">
        <v>42</v>
      </c>
      <c r="AM1476" s="4" t="s">
        <v>40</v>
      </c>
      <c r="AN1476" s="4" t="s">
        <v>42</v>
      </c>
      <c r="AO1476" s="4" t="s">
        <v>42</v>
      </c>
      <c r="AP1476" s="4" t="s">
        <v>42</v>
      </c>
      <c r="AQ1476" s="4" t="s">
        <v>42</v>
      </c>
      <c r="AR1476" s="4" t="s">
        <v>40</v>
      </c>
      <c r="AS1476" s="4"/>
      <c r="AT1476" s="4"/>
      <c r="AU1476" s="4"/>
      <c r="AV1476" s="4"/>
      <c r="AW1476" s="4"/>
      <c r="AX1476" s="4"/>
      <c r="AY1476" s="4"/>
      <c r="AZ1476" s="4"/>
      <c r="BA1476" s="4"/>
      <c r="BB1476" s="4"/>
      <c r="BC1476" s="4"/>
      <c r="BD1476" s="4"/>
      <c r="BE1476" s="4"/>
      <c r="BF1476" s="4"/>
      <c r="BG1476" s="4"/>
    </row>
    <row r="1477" spans="1:59" ht="216.75">
      <c r="A1477" s="4">
        <v>2074089</v>
      </c>
      <c r="B1477" s="5">
        <f t="shared" si="46"/>
        <v>1701623</v>
      </c>
      <c r="C1477" s="5">
        <f t="shared" si="47"/>
        <v>2074089</v>
      </c>
      <c r="D1477" s="4">
        <v>1701623</v>
      </c>
      <c r="E1477" s="4" t="s">
        <v>9619</v>
      </c>
      <c r="F1477" s="4" t="s">
        <v>9620</v>
      </c>
      <c r="G1477" s="4" t="s">
        <v>2090</v>
      </c>
      <c r="H1477" s="4" t="s">
        <v>4705</v>
      </c>
      <c r="I1477" s="4"/>
      <c r="J1477" s="4" t="s">
        <v>4706</v>
      </c>
      <c r="K1477" s="4" t="s">
        <v>94</v>
      </c>
      <c r="L1477" s="4" t="s">
        <v>1787</v>
      </c>
      <c r="M1477" s="4" t="s">
        <v>9621</v>
      </c>
      <c r="N1477" s="4" t="s">
        <v>598</v>
      </c>
      <c r="O1477" s="4" t="s">
        <v>9622</v>
      </c>
      <c r="P1477" s="4" t="s">
        <v>81</v>
      </c>
      <c r="Q1477" s="4" t="s">
        <v>81</v>
      </c>
      <c r="R1477" s="4" t="s">
        <v>83</v>
      </c>
      <c r="S1477" s="4" t="s">
        <v>81</v>
      </c>
      <c r="T1477" s="4" t="s">
        <v>82</v>
      </c>
      <c r="U1477" s="4" t="s">
        <v>82</v>
      </c>
      <c r="V1477" s="4" t="s">
        <v>81</v>
      </c>
      <c r="W1477" s="4" t="s">
        <v>81</v>
      </c>
      <c r="X1477" s="4" t="s">
        <v>86</v>
      </c>
      <c r="Y1477" s="4" t="s">
        <v>86</v>
      </c>
      <c r="Z1477" s="4" t="s">
        <v>83</v>
      </c>
      <c r="AA1477" s="4" t="s">
        <v>84</v>
      </c>
      <c r="AB1477" s="4" t="s">
        <v>81</v>
      </c>
      <c r="AC1477" s="4" t="s">
        <v>85</v>
      </c>
      <c r="AD1477" s="4">
        <v>1.74E-3</v>
      </c>
      <c r="AE1477" s="4" t="s">
        <v>42</v>
      </c>
      <c r="AF1477" s="4" t="s">
        <v>42</v>
      </c>
      <c r="AG1477" s="4" t="s">
        <v>40</v>
      </c>
      <c r="AH1477" s="4" t="s">
        <v>42</v>
      </c>
      <c r="AI1477" s="4" t="s">
        <v>41</v>
      </c>
      <c r="AJ1477" s="4" t="s">
        <v>41</v>
      </c>
      <c r="AK1477" s="4" t="s">
        <v>39</v>
      </c>
      <c r="AL1477" s="4" t="s">
        <v>39</v>
      </c>
      <c r="AM1477" s="4" t="s">
        <v>42</v>
      </c>
      <c r="AN1477" s="4" t="s">
        <v>42</v>
      </c>
      <c r="AO1477" s="4" t="s">
        <v>40</v>
      </c>
      <c r="AP1477" s="4" t="s">
        <v>40</v>
      </c>
      <c r="AQ1477" s="4" t="s">
        <v>42</v>
      </c>
      <c r="AR1477" s="4" t="s">
        <v>42</v>
      </c>
      <c r="AS1477" s="4"/>
      <c r="AT1477" s="4" t="s">
        <v>81</v>
      </c>
      <c r="AU1477" s="4" t="s">
        <v>86</v>
      </c>
      <c r="AV1477" s="4" t="s">
        <v>86</v>
      </c>
      <c r="AW1477" s="4" t="s">
        <v>86</v>
      </c>
      <c r="AX1477" s="4" t="s">
        <v>82</v>
      </c>
      <c r="AY1477" s="4" t="s">
        <v>82</v>
      </c>
      <c r="AZ1477" s="4" t="s">
        <v>83</v>
      </c>
      <c r="BA1477" s="4" t="s">
        <v>83</v>
      </c>
      <c r="BB1477" s="4" t="s">
        <v>81</v>
      </c>
      <c r="BC1477" s="4" t="s">
        <v>87</v>
      </c>
      <c r="BD1477" s="4" t="s">
        <v>86</v>
      </c>
      <c r="BE1477" s="4" t="s">
        <v>152</v>
      </c>
      <c r="BF1477" s="4" t="s">
        <v>86</v>
      </c>
      <c r="BG1477" s="4" t="s">
        <v>85</v>
      </c>
    </row>
    <row r="1478" spans="1:59" ht="274.5">
      <c r="A1478" s="4">
        <v>2299331</v>
      </c>
      <c r="B1478" s="5">
        <f t="shared" si="46"/>
        <v>1693162</v>
      </c>
      <c r="C1478" s="5">
        <f t="shared" si="47"/>
        <v>2299331</v>
      </c>
      <c r="D1478" s="4">
        <v>1693162</v>
      </c>
      <c r="E1478" s="4" t="s">
        <v>9623</v>
      </c>
      <c r="F1478" s="4" t="s">
        <v>9624</v>
      </c>
      <c r="G1478" s="4" t="s">
        <v>9625</v>
      </c>
      <c r="H1478" s="4" t="s">
        <v>593</v>
      </c>
      <c r="I1478" s="4" t="s">
        <v>2733</v>
      </c>
      <c r="J1478" s="4" t="s">
        <v>595</v>
      </c>
      <c r="K1478" s="4" t="s">
        <v>94</v>
      </c>
      <c r="L1478" s="4" t="s">
        <v>1551</v>
      </c>
      <c r="M1478" s="4" t="s">
        <v>597</v>
      </c>
      <c r="N1478" s="4" t="s">
        <v>598</v>
      </c>
      <c r="O1478" s="4" t="s">
        <v>9626</v>
      </c>
      <c r="P1478" s="4" t="s">
        <v>81</v>
      </c>
      <c r="Q1478" s="4" t="s">
        <v>81</v>
      </c>
      <c r="R1478" s="4" t="s">
        <v>83</v>
      </c>
      <c r="S1478" s="4" t="s">
        <v>81</v>
      </c>
      <c r="T1478" s="4" t="s">
        <v>82</v>
      </c>
      <c r="U1478" s="4" t="s">
        <v>82</v>
      </c>
      <c r="V1478" s="4" t="s">
        <v>81</v>
      </c>
      <c r="W1478" s="4" t="s">
        <v>81</v>
      </c>
      <c r="X1478" s="4" t="s">
        <v>86</v>
      </c>
      <c r="Y1478" s="4" t="s">
        <v>86</v>
      </c>
      <c r="Z1478" s="4" t="s">
        <v>83</v>
      </c>
      <c r="AA1478" s="4" t="s">
        <v>96</v>
      </c>
      <c r="AB1478" s="4" t="s">
        <v>81</v>
      </c>
      <c r="AC1478" s="4" t="s">
        <v>85</v>
      </c>
      <c r="AD1478" s="4">
        <v>1.735E-3</v>
      </c>
      <c r="AE1478" s="4" t="s">
        <v>42</v>
      </c>
      <c r="AF1478" s="4" t="s">
        <v>42</v>
      </c>
      <c r="AG1478" s="4" t="s">
        <v>40</v>
      </c>
      <c r="AH1478" s="4" t="s">
        <v>42</v>
      </c>
      <c r="AI1478" s="4" t="s">
        <v>41</v>
      </c>
      <c r="AJ1478" s="4" t="s">
        <v>41</v>
      </c>
      <c r="AK1478" s="4" t="s">
        <v>42</v>
      </c>
      <c r="AL1478" s="4" t="s">
        <v>39</v>
      </c>
      <c r="AM1478" s="4" t="s">
        <v>42</v>
      </c>
      <c r="AN1478" s="4" t="s">
        <v>42</v>
      </c>
      <c r="AO1478" s="4" t="s">
        <v>40</v>
      </c>
      <c r="AP1478" s="4" t="s">
        <v>42</v>
      </c>
      <c r="AQ1478" s="4" t="s">
        <v>42</v>
      </c>
      <c r="AR1478" s="4" t="s">
        <v>42</v>
      </c>
      <c r="AS1478" s="4"/>
      <c r="AT1478" s="4" t="s">
        <v>81</v>
      </c>
      <c r="AU1478" s="4" t="s">
        <v>86</v>
      </c>
      <c r="AV1478" s="4" t="s">
        <v>86</v>
      </c>
      <c r="AW1478" s="4" t="s">
        <v>86</v>
      </c>
      <c r="AX1478" s="4" t="s">
        <v>82</v>
      </c>
      <c r="AY1478" s="4" t="s">
        <v>82</v>
      </c>
      <c r="AZ1478" s="4" t="s">
        <v>86</v>
      </c>
      <c r="BA1478" s="4" t="s">
        <v>83</v>
      </c>
      <c r="BB1478" s="4" t="s">
        <v>81</v>
      </c>
      <c r="BC1478" s="4" t="s">
        <v>87</v>
      </c>
      <c r="BD1478" s="4" t="s">
        <v>86</v>
      </c>
      <c r="BE1478" s="4" t="s">
        <v>152</v>
      </c>
      <c r="BF1478" s="4" t="s">
        <v>86</v>
      </c>
      <c r="BG1478" s="4" t="s">
        <v>85</v>
      </c>
    </row>
    <row r="1479" spans="1:59" ht="274.5">
      <c r="A1479" s="4">
        <v>2080585</v>
      </c>
      <c r="B1479" s="5">
        <f t="shared" si="46"/>
        <v>1700595</v>
      </c>
      <c r="C1479" s="5">
        <f t="shared" si="47"/>
        <v>2080585</v>
      </c>
      <c r="D1479" s="4">
        <v>1700595</v>
      </c>
      <c r="E1479" s="4" t="s">
        <v>9627</v>
      </c>
      <c r="F1479" s="4" t="s">
        <v>9628</v>
      </c>
      <c r="G1479" s="4" t="s">
        <v>9629</v>
      </c>
      <c r="H1479" s="4" t="s">
        <v>9630</v>
      </c>
      <c r="I1479" s="4" t="s">
        <v>9631</v>
      </c>
      <c r="J1479" s="4" t="s">
        <v>6074</v>
      </c>
      <c r="K1479" s="4" t="s">
        <v>94</v>
      </c>
      <c r="L1479" s="4"/>
      <c r="M1479" s="4" t="s">
        <v>9632</v>
      </c>
      <c r="N1479" s="4" t="s">
        <v>566</v>
      </c>
      <c r="O1479" s="4" t="s">
        <v>9633</v>
      </c>
      <c r="P1479" s="4" t="s">
        <v>86</v>
      </c>
      <c r="Q1479" s="4" t="s">
        <v>81</v>
      </c>
      <c r="R1479" s="4" t="s">
        <v>86</v>
      </c>
      <c r="S1479" s="4" t="s">
        <v>83</v>
      </c>
      <c r="T1479" s="4" t="s">
        <v>96</v>
      </c>
      <c r="U1479" s="4" t="s">
        <v>96</v>
      </c>
      <c r="V1479" s="4" t="s">
        <v>83</v>
      </c>
      <c r="W1479" s="4" t="s">
        <v>83</v>
      </c>
      <c r="X1479" s="4" t="s">
        <v>81</v>
      </c>
      <c r="Y1479" s="4" t="s">
        <v>81</v>
      </c>
      <c r="Z1479" s="4" t="s">
        <v>83</v>
      </c>
      <c r="AA1479" s="4" t="s">
        <v>86</v>
      </c>
      <c r="AB1479" s="4" t="s">
        <v>83</v>
      </c>
      <c r="AC1479" s="4" t="s">
        <v>85</v>
      </c>
      <c r="AD1479" s="4">
        <v>1.4E-3</v>
      </c>
      <c r="AE1479" s="4" t="s">
        <v>42</v>
      </c>
      <c r="AF1479" s="4" t="s">
        <v>42</v>
      </c>
      <c r="AG1479" s="4" t="s">
        <v>42</v>
      </c>
      <c r="AH1479" s="4" t="s">
        <v>40</v>
      </c>
      <c r="AI1479" s="4" t="s">
        <v>42</v>
      </c>
      <c r="AJ1479" s="4" t="s">
        <v>42</v>
      </c>
      <c r="AK1479" s="4" t="s">
        <v>42</v>
      </c>
      <c r="AL1479" s="4" t="s">
        <v>42</v>
      </c>
      <c r="AM1479" s="4" t="s">
        <v>40</v>
      </c>
      <c r="AN1479" s="4" t="s">
        <v>41</v>
      </c>
      <c r="AO1479" s="4" t="s">
        <v>40</v>
      </c>
      <c r="AP1479" s="4" t="s">
        <v>42</v>
      </c>
      <c r="AQ1479" s="4" t="s">
        <v>40</v>
      </c>
      <c r="AR1479" s="4" t="s">
        <v>42</v>
      </c>
      <c r="AS1479" s="4"/>
      <c r="AT1479" s="4" t="s">
        <v>81</v>
      </c>
      <c r="AU1479" s="4" t="s">
        <v>81</v>
      </c>
      <c r="AV1479" s="4" t="s">
        <v>81</v>
      </c>
      <c r="AW1479" s="4" t="s">
        <v>86</v>
      </c>
      <c r="AX1479" s="4" t="s">
        <v>86</v>
      </c>
      <c r="AY1479" s="4" t="s">
        <v>86</v>
      </c>
      <c r="AZ1479" s="4" t="s">
        <v>86</v>
      </c>
      <c r="BA1479" s="4" t="s">
        <v>86</v>
      </c>
      <c r="BB1479" s="4" t="s">
        <v>86</v>
      </c>
      <c r="BC1479" s="4" t="s">
        <v>83</v>
      </c>
      <c r="BD1479" s="4" t="s">
        <v>81</v>
      </c>
      <c r="BE1479" s="4" t="s">
        <v>89</v>
      </c>
      <c r="BF1479" s="4" t="s">
        <v>86</v>
      </c>
      <c r="BG1479" s="4" t="s">
        <v>86</v>
      </c>
    </row>
    <row r="1480" spans="1:59" ht="216.75">
      <c r="A1480" s="4">
        <v>2367379</v>
      </c>
      <c r="B1480" s="5">
        <f t="shared" si="46"/>
        <v>1702196</v>
      </c>
      <c r="C1480" s="5">
        <f t="shared" si="47"/>
        <v>2367379</v>
      </c>
      <c r="D1480" s="4">
        <v>1702196</v>
      </c>
      <c r="E1480" s="4" t="s">
        <v>9634</v>
      </c>
      <c r="F1480" s="4" t="s">
        <v>9635</v>
      </c>
      <c r="G1480" s="4" t="s">
        <v>9636</v>
      </c>
      <c r="H1480" s="4" t="s">
        <v>9637</v>
      </c>
      <c r="I1480" s="4" t="s">
        <v>9638</v>
      </c>
      <c r="J1480" s="4" t="s">
        <v>9639</v>
      </c>
      <c r="K1480" s="4" t="s">
        <v>94</v>
      </c>
      <c r="L1480" s="4"/>
      <c r="M1480" s="4" t="s">
        <v>9640</v>
      </c>
      <c r="N1480" s="4" t="s">
        <v>523</v>
      </c>
      <c r="O1480" s="4" t="s">
        <v>9641</v>
      </c>
      <c r="P1480" s="4" t="s">
        <v>323</v>
      </c>
      <c r="Q1480" s="4" t="s">
        <v>81</v>
      </c>
      <c r="R1480" s="4" t="s">
        <v>83</v>
      </c>
      <c r="S1480" s="4" t="s">
        <v>83</v>
      </c>
      <c r="T1480" s="4" t="s">
        <v>96</v>
      </c>
      <c r="U1480" s="4" t="s">
        <v>96</v>
      </c>
      <c r="V1480" s="4" t="s">
        <v>83</v>
      </c>
      <c r="W1480" s="4" t="s">
        <v>83</v>
      </c>
      <c r="X1480" s="4" t="s">
        <v>86</v>
      </c>
      <c r="Y1480" s="4" t="s">
        <v>81</v>
      </c>
      <c r="Z1480" s="4" t="s">
        <v>83</v>
      </c>
      <c r="AA1480" s="4" t="s">
        <v>84</v>
      </c>
      <c r="AB1480" s="4" t="s">
        <v>81</v>
      </c>
      <c r="AC1480" s="4" t="s">
        <v>85</v>
      </c>
      <c r="AD1480" s="4">
        <v>1.7099999999999999E-3</v>
      </c>
      <c r="AE1480" s="4" t="s">
        <v>41</v>
      </c>
      <c r="AF1480" s="4" t="s">
        <v>42</v>
      </c>
      <c r="AG1480" s="4" t="s">
        <v>40</v>
      </c>
      <c r="AH1480" s="4" t="s">
        <v>40</v>
      </c>
      <c r="AI1480" s="4" t="s">
        <v>42</v>
      </c>
      <c r="AJ1480" s="4" t="s">
        <v>42</v>
      </c>
      <c r="AK1480" s="4" t="s">
        <v>42</v>
      </c>
      <c r="AL1480" s="4" t="s">
        <v>42</v>
      </c>
      <c r="AM1480" s="4" t="s">
        <v>40</v>
      </c>
      <c r="AN1480" s="4" t="s">
        <v>40</v>
      </c>
      <c r="AO1480" s="4" t="s">
        <v>40</v>
      </c>
      <c r="AP1480" s="4" t="s">
        <v>40</v>
      </c>
      <c r="AQ1480" s="4" t="s">
        <v>42</v>
      </c>
      <c r="AR1480" s="4" t="s">
        <v>42</v>
      </c>
      <c r="AS1480" s="4"/>
      <c r="AT1480" s="4" t="s">
        <v>83</v>
      </c>
      <c r="AU1480" s="4" t="s">
        <v>86</v>
      </c>
      <c r="AV1480" s="4" t="s">
        <v>86</v>
      </c>
      <c r="AW1480" s="4" t="s">
        <v>86</v>
      </c>
      <c r="AX1480" s="4" t="s">
        <v>86</v>
      </c>
      <c r="AY1480" s="4" t="s">
        <v>86</v>
      </c>
      <c r="AZ1480" s="4" t="s">
        <v>86</v>
      </c>
      <c r="BA1480" s="4" t="s">
        <v>86</v>
      </c>
      <c r="BB1480" s="4" t="s">
        <v>89</v>
      </c>
      <c r="BC1480" s="4" t="s">
        <v>87</v>
      </c>
      <c r="BD1480" s="4" t="s">
        <v>86</v>
      </c>
      <c r="BE1480" s="4" t="s">
        <v>86</v>
      </c>
      <c r="BF1480" s="4" t="s">
        <v>86</v>
      </c>
      <c r="BG1480" s="4" t="s">
        <v>86</v>
      </c>
    </row>
    <row r="1481" spans="1:59" ht="188.25">
      <c r="A1481" s="4">
        <v>2517765</v>
      </c>
      <c r="B1481" s="5">
        <f t="shared" si="46"/>
        <v>1699552</v>
      </c>
      <c r="C1481" s="5">
        <f t="shared" si="47"/>
        <v>2517765</v>
      </c>
      <c r="D1481" s="4">
        <v>1699552</v>
      </c>
      <c r="E1481" s="4" t="s">
        <v>9642</v>
      </c>
      <c r="F1481" s="4" t="s">
        <v>9643</v>
      </c>
      <c r="G1481" s="4" t="s">
        <v>9644</v>
      </c>
      <c r="H1481" s="4" t="s">
        <v>9645</v>
      </c>
      <c r="I1481" s="4" t="s">
        <v>200</v>
      </c>
      <c r="J1481" s="4" t="s">
        <v>9646</v>
      </c>
      <c r="K1481" s="4" t="s">
        <v>94</v>
      </c>
      <c r="L1481" s="4"/>
      <c r="M1481" s="4" t="s">
        <v>9647</v>
      </c>
      <c r="N1481" s="4" t="s">
        <v>6796</v>
      </c>
      <c r="O1481" s="4" t="s">
        <v>9648</v>
      </c>
      <c r="P1481" s="4" t="s">
        <v>81</v>
      </c>
      <c r="Q1481" s="4" t="s">
        <v>81</v>
      </c>
      <c r="R1481" s="4" t="s">
        <v>83</v>
      </c>
      <c r="S1481" s="4" t="s">
        <v>83</v>
      </c>
      <c r="T1481" s="4" t="s">
        <v>82</v>
      </c>
      <c r="U1481" s="4" t="s">
        <v>82</v>
      </c>
      <c r="V1481" s="4" t="s">
        <v>86</v>
      </c>
      <c r="W1481" s="4" t="s">
        <v>83</v>
      </c>
      <c r="X1481" s="4" t="s">
        <v>86</v>
      </c>
      <c r="Y1481" s="4" t="s">
        <v>83</v>
      </c>
      <c r="Z1481" s="4" t="s">
        <v>83</v>
      </c>
      <c r="AA1481" s="4" t="s">
        <v>96</v>
      </c>
      <c r="AB1481" s="4" t="s">
        <v>83</v>
      </c>
      <c r="AC1481" s="4" t="s">
        <v>85</v>
      </c>
      <c r="AD1481" s="4">
        <v>1.9E-3</v>
      </c>
      <c r="AE1481" s="4" t="s">
        <v>42</v>
      </c>
      <c r="AF1481" s="4" t="s">
        <v>42</v>
      </c>
      <c r="AG1481" s="4" t="s">
        <v>40</v>
      </c>
      <c r="AH1481" s="4" t="s">
        <v>40</v>
      </c>
      <c r="AI1481" s="4" t="s">
        <v>41</v>
      </c>
      <c r="AJ1481" s="4" t="s">
        <v>41</v>
      </c>
      <c r="AK1481" s="4" t="s">
        <v>42</v>
      </c>
      <c r="AL1481" s="4" t="s">
        <v>40</v>
      </c>
      <c r="AM1481" s="4" t="s">
        <v>42</v>
      </c>
      <c r="AN1481" s="4" t="s">
        <v>40</v>
      </c>
      <c r="AO1481" s="4" t="s">
        <v>40</v>
      </c>
      <c r="AP1481" s="4" t="s">
        <v>42</v>
      </c>
      <c r="AQ1481" s="4" t="s">
        <v>41</v>
      </c>
      <c r="AR1481" s="4" t="s">
        <v>42</v>
      </c>
      <c r="AS1481" s="4"/>
      <c r="AT1481" s="4" t="s">
        <v>81</v>
      </c>
      <c r="AU1481" s="4" t="s">
        <v>86</v>
      </c>
      <c r="AV1481" s="4" t="s">
        <v>86</v>
      </c>
      <c r="AW1481" s="4" t="s">
        <v>86</v>
      </c>
      <c r="AX1481" s="4" t="s">
        <v>82</v>
      </c>
      <c r="AY1481" s="4" t="s">
        <v>82</v>
      </c>
      <c r="AZ1481" s="4" t="s">
        <v>86</v>
      </c>
      <c r="BA1481" s="4" t="s">
        <v>86</v>
      </c>
      <c r="BB1481" s="4" t="s">
        <v>87</v>
      </c>
      <c r="BC1481" s="4" t="s">
        <v>81</v>
      </c>
      <c r="BD1481" s="4" t="s">
        <v>86</v>
      </c>
      <c r="BE1481" s="4" t="s">
        <v>152</v>
      </c>
      <c r="BF1481" s="4" t="s">
        <v>83</v>
      </c>
      <c r="BG1481" s="4" t="s">
        <v>86</v>
      </c>
    </row>
    <row r="1482" spans="1:59" ht="361.5">
      <c r="A1482" s="4">
        <v>153804</v>
      </c>
      <c r="B1482" s="5">
        <f t="shared" si="46"/>
        <v>1700013</v>
      </c>
      <c r="C1482" s="5">
        <f t="shared" si="47"/>
        <v>153804</v>
      </c>
      <c r="D1482" s="4">
        <v>1700013</v>
      </c>
      <c r="E1482" s="4" t="s">
        <v>9649</v>
      </c>
      <c r="F1482" s="4" t="s">
        <v>9650</v>
      </c>
      <c r="G1482" s="4" t="s">
        <v>9651</v>
      </c>
      <c r="H1482" s="4" t="s">
        <v>9652</v>
      </c>
      <c r="I1482" s="4" t="s">
        <v>9653</v>
      </c>
      <c r="J1482" s="4" t="s">
        <v>9654</v>
      </c>
      <c r="K1482" s="4" t="s">
        <v>111</v>
      </c>
      <c r="L1482" s="4"/>
      <c r="M1482" s="4" t="s">
        <v>9655</v>
      </c>
      <c r="N1482" s="4" t="s">
        <v>523</v>
      </c>
      <c r="O1482" s="4" t="s">
        <v>9656</v>
      </c>
      <c r="P1482" s="4" t="s">
        <v>323</v>
      </c>
      <c r="Q1482" s="4" t="s">
        <v>81</v>
      </c>
      <c r="R1482" s="4" t="s">
        <v>81</v>
      </c>
      <c r="S1482" s="4" t="s">
        <v>83</v>
      </c>
      <c r="T1482" s="4" t="s">
        <v>86</v>
      </c>
      <c r="U1482" s="4" t="s">
        <v>86</v>
      </c>
      <c r="V1482" s="4" t="s">
        <v>83</v>
      </c>
      <c r="W1482" s="4" t="s">
        <v>81</v>
      </c>
      <c r="X1482" s="4" t="s">
        <v>83</v>
      </c>
      <c r="Y1482" s="4" t="s">
        <v>86</v>
      </c>
      <c r="Z1482" s="4" t="s">
        <v>83</v>
      </c>
      <c r="AA1482" s="4" t="s">
        <v>84</v>
      </c>
      <c r="AB1482" s="4" t="s">
        <v>81</v>
      </c>
      <c r="AC1482" s="4" t="s">
        <v>85</v>
      </c>
      <c r="AD1482" s="4">
        <v>3.1749999999999999E-3</v>
      </c>
      <c r="AE1482" s="4" t="s">
        <v>41</v>
      </c>
      <c r="AF1482" s="4" t="s">
        <v>42</v>
      </c>
      <c r="AG1482" s="4" t="s">
        <v>42</v>
      </c>
      <c r="AH1482" s="4" t="s">
        <v>40</v>
      </c>
      <c r="AI1482" s="4" t="s">
        <v>42</v>
      </c>
      <c r="AJ1482" s="4" t="s">
        <v>42</v>
      </c>
      <c r="AK1482" s="4" t="s">
        <v>40</v>
      </c>
      <c r="AL1482" s="4" t="s">
        <v>42</v>
      </c>
      <c r="AM1482" s="4" t="s">
        <v>40</v>
      </c>
      <c r="AN1482" s="4" t="s">
        <v>42</v>
      </c>
      <c r="AO1482" s="4" t="s">
        <v>40</v>
      </c>
      <c r="AP1482" s="4" t="s">
        <v>40</v>
      </c>
      <c r="AQ1482" s="4" t="s">
        <v>42</v>
      </c>
      <c r="AR1482" s="4" t="s">
        <v>42</v>
      </c>
      <c r="AS1482" s="4"/>
      <c r="AT1482" s="4" t="s">
        <v>83</v>
      </c>
      <c r="AU1482" s="4" t="s">
        <v>86</v>
      </c>
      <c r="AV1482" s="4" t="s">
        <v>86</v>
      </c>
      <c r="AW1482" s="4" t="s">
        <v>86</v>
      </c>
      <c r="AX1482" s="4" t="s">
        <v>86</v>
      </c>
      <c r="AY1482" s="4" t="s">
        <v>86</v>
      </c>
      <c r="AZ1482" s="4" t="s">
        <v>86</v>
      </c>
      <c r="BA1482" s="4" t="s">
        <v>86</v>
      </c>
      <c r="BB1482" s="4" t="s">
        <v>89</v>
      </c>
      <c r="BC1482" s="4" t="s">
        <v>89</v>
      </c>
      <c r="BD1482" s="4" t="s">
        <v>86</v>
      </c>
      <c r="BE1482" s="4" t="s">
        <v>86</v>
      </c>
      <c r="BF1482" s="4" t="s">
        <v>86</v>
      </c>
      <c r="BG1482" s="4" t="s">
        <v>86</v>
      </c>
    </row>
    <row r="1483" spans="1:59" ht="303.75">
      <c r="A1483" s="4">
        <v>2061625</v>
      </c>
      <c r="B1483" s="5">
        <f t="shared" si="46"/>
        <v>1701620</v>
      </c>
      <c r="C1483" s="5">
        <f t="shared" si="47"/>
        <v>2061625</v>
      </c>
      <c r="D1483" s="4">
        <v>1701620</v>
      </c>
      <c r="E1483" s="4" t="s">
        <v>9657</v>
      </c>
      <c r="F1483" s="4" t="s">
        <v>9658</v>
      </c>
      <c r="G1483" s="4" t="s">
        <v>9659</v>
      </c>
      <c r="H1483" s="4" t="s">
        <v>9660</v>
      </c>
      <c r="I1483" s="4" t="s">
        <v>594</v>
      </c>
      <c r="J1483" s="4" t="s">
        <v>9661</v>
      </c>
      <c r="K1483" s="4" t="s">
        <v>94</v>
      </c>
      <c r="L1483" s="4"/>
      <c r="M1483" s="4" t="s">
        <v>9662</v>
      </c>
      <c r="N1483" s="4" t="s">
        <v>523</v>
      </c>
      <c r="O1483" s="4" t="s">
        <v>9663</v>
      </c>
      <c r="P1483" s="4" t="s">
        <v>323</v>
      </c>
      <c r="Q1483" s="4" t="s">
        <v>81</v>
      </c>
      <c r="R1483" s="4" t="s">
        <v>83</v>
      </c>
      <c r="S1483" s="4" t="s">
        <v>83</v>
      </c>
      <c r="T1483" s="4" t="s">
        <v>82</v>
      </c>
      <c r="U1483" s="4" t="s">
        <v>82</v>
      </c>
      <c r="V1483" s="4" t="s">
        <v>83</v>
      </c>
      <c r="W1483" s="4" t="s">
        <v>83</v>
      </c>
      <c r="X1483" s="4" t="s">
        <v>86</v>
      </c>
      <c r="Y1483" s="4" t="s">
        <v>83</v>
      </c>
      <c r="Z1483" s="4" t="s">
        <v>83</v>
      </c>
      <c r="AA1483" s="4" t="s">
        <v>84</v>
      </c>
      <c r="AB1483" s="4" t="s">
        <v>83</v>
      </c>
      <c r="AC1483" s="4" t="s">
        <v>85</v>
      </c>
      <c r="AD1483" s="4">
        <v>1.2750000000000001E-3</v>
      </c>
      <c r="AE1483" s="4" t="s">
        <v>41</v>
      </c>
      <c r="AF1483" s="4" t="s">
        <v>42</v>
      </c>
      <c r="AG1483" s="4" t="s">
        <v>40</v>
      </c>
      <c r="AH1483" s="4" t="s">
        <v>40</v>
      </c>
      <c r="AI1483" s="4" t="s">
        <v>40</v>
      </c>
      <c r="AJ1483" s="4" t="s">
        <v>40</v>
      </c>
      <c r="AK1483" s="4" t="s">
        <v>42</v>
      </c>
      <c r="AL1483" s="4" t="s">
        <v>40</v>
      </c>
      <c r="AM1483" s="4" t="s">
        <v>40</v>
      </c>
      <c r="AN1483" s="4" t="s">
        <v>40</v>
      </c>
      <c r="AO1483" s="4" t="s">
        <v>40</v>
      </c>
      <c r="AP1483" s="4" t="s">
        <v>40</v>
      </c>
      <c r="AQ1483" s="4" t="s">
        <v>40</v>
      </c>
      <c r="AR1483" s="4" t="s">
        <v>42</v>
      </c>
      <c r="AS1483" s="4"/>
      <c r="AT1483" s="4" t="s">
        <v>83</v>
      </c>
      <c r="AU1483" s="4" t="s">
        <v>86</v>
      </c>
      <c r="AV1483" s="4" t="s">
        <v>86</v>
      </c>
      <c r="AW1483" s="4" t="s">
        <v>86</v>
      </c>
      <c r="AX1483" s="4" t="s">
        <v>86</v>
      </c>
      <c r="AY1483" s="4" t="s">
        <v>86</v>
      </c>
      <c r="AZ1483" s="4" t="s">
        <v>86</v>
      </c>
      <c r="BA1483" s="4" t="s">
        <v>86</v>
      </c>
      <c r="BB1483" s="4" t="s">
        <v>89</v>
      </c>
      <c r="BC1483" s="4" t="s">
        <v>81</v>
      </c>
      <c r="BD1483" s="4" t="s">
        <v>86</v>
      </c>
      <c r="BE1483" s="4" t="s">
        <v>86</v>
      </c>
      <c r="BF1483" s="4" t="s">
        <v>86</v>
      </c>
      <c r="BG1483" s="4" t="s">
        <v>86</v>
      </c>
    </row>
    <row r="1484" spans="1:59" ht="245.25">
      <c r="A1484" s="4">
        <v>1040316</v>
      </c>
      <c r="B1484" s="5">
        <f t="shared" si="46"/>
        <v>1701443</v>
      </c>
      <c r="C1484" s="5">
        <f t="shared" si="47"/>
        <v>1040316</v>
      </c>
      <c r="D1484" s="4">
        <v>1701443</v>
      </c>
      <c r="E1484" s="4" t="s">
        <v>9664</v>
      </c>
      <c r="F1484" s="4" t="s">
        <v>9665</v>
      </c>
      <c r="G1484" s="4" t="s">
        <v>9666</v>
      </c>
      <c r="H1484" s="4" t="s">
        <v>9667</v>
      </c>
      <c r="I1484" s="4"/>
      <c r="J1484" s="4" t="s">
        <v>488</v>
      </c>
      <c r="K1484" s="4" t="s">
        <v>129</v>
      </c>
      <c r="L1484" s="4"/>
      <c r="M1484" s="4" t="s">
        <v>9668</v>
      </c>
      <c r="N1484" s="4" t="s">
        <v>9669</v>
      </c>
      <c r="O1484" s="4" t="s">
        <v>9670</v>
      </c>
      <c r="P1484" s="4" t="s">
        <v>323</v>
      </c>
      <c r="Q1484" s="4" t="s">
        <v>83</v>
      </c>
      <c r="R1484" s="4" t="s">
        <v>86</v>
      </c>
      <c r="S1484" s="4" t="s">
        <v>83</v>
      </c>
      <c r="T1484" s="4" t="s">
        <v>82</v>
      </c>
      <c r="U1484" s="4" t="s">
        <v>82</v>
      </c>
      <c r="V1484" s="4" t="s">
        <v>83</v>
      </c>
      <c r="W1484" s="4" t="s">
        <v>83</v>
      </c>
      <c r="X1484" s="4" t="s">
        <v>83</v>
      </c>
      <c r="Y1484" s="4" t="s">
        <v>83</v>
      </c>
      <c r="Z1484" s="4" t="s">
        <v>83</v>
      </c>
      <c r="AA1484" s="4" t="s">
        <v>86</v>
      </c>
      <c r="AB1484" s="4" t="s">
        <v>86</v>
      </c>
      <c r="AC1484" s="4" t="s">
        <v>85</v>
      </c>
      <c r="AD1484" s="4">
        <v>1.56E-3</v>
      </c>
      <c r="AE1484" s="4" t="s">
        <v>41</v>
      </c>
      <c r="AF1484" s="4" t="s">
        <v>41</v>
      </c>
      <c r="AG1484" s="4" t="s">
        <v>42</v>
      </c>
      <c r="AH1484" s="4" t="s">
        <v>40</v>
      </c>
      <c r="AI1484" s="4" t="s">
        <v>40</v>
      </c>
      <c r="AJ1484" s="4" t="s">
        <v>40</v>
      </c>
      <c r="AK1484" s="4" t="s">
        <v>40</v>
      </c>
      <c r="AL1484" s="4" t="s">
        <v>40</v>
      </c>
      <c r="AM1484" s="4" t="s">
        <v>40</v>
      </c>
      <c r="AN1484" s="4" t="s">
        <v>40</v>
      </c>
      <c r="AO1484" s="4" t="s">
        <v>40</v>
      </c>
      <c r="AP1484" s="4" t="s">
        <v>42</v>
      </c>
      <c r="AQ1484" s="4" t="s">
        <v>42</v>
      </c>
      <c r="AR1484" s="4" t="s">
        <v>42</v>
      </c>
      <c r="AS1484" s="4"/>
      <c r="AT1484" s="4" t="s">
        <v>83</v>
      </c>
      <c r="AU1484" s="4" t="s">
        <v>83</v>
      </c>
      <c r="AV1484" s="4" t="s">
        <v>86</v>
      </c>
      <c r="AW1484" s="4" t="s">
        <v>86</v>
      </c>
      <c r="AX1484" s="4" t="s">
        <v>86</v>
      </c>
      <c r="AY1484" s="4" t="s">
        <v>86</v>
      </c>
      <c r="AZ1484" s="4" t="s">
        <v>86</v>
      </c>
      <c r="BA1484" s="4" t="s">
        <v>86</v>
      </c>
      <c r="BB1484" s="4" t="s">
        <v>89</v>
      </c>
      <c r="BC1484" s="4" t="s">
        <v>86</v>
      </c>
      <c r="BD1484" s="4" t="s">
        <v>86</v>
      </c>
      <c r="BE1484" s="4" t="s">
        <v>86</v>
      </c>
      <c r="BF1484" s="4" t="s">
        <v>86</v>
      </c>
      <c r="BG1484" s="4" t="s">
        <v>86</v>
      </c>
    </row>
    <row r="1485" spans="1:59" ht="318">
      <c r="A1485" s="4">
        <v>2446683</v>
      </c>
      <c r="B1485" s="5">
        <f t="shared" si="46"/>
        <v>1702213</v>
      </c>
      <c r="C1485" s="5">
        <f t="shared" si="47"/>
        <v>2446683</v>
      </c>
      <c r="D1485" s="4">
        <v>1702213</v>
      </c>
      <c r="E1485" s="4" t="s">
        <v>9671</v>
      </c>
      <c r="F1485" s="4" t="s">
        <v>9672</v>
      </c>
      <c r="G1485" s="4" t="s">
        <v>9673</v>
      </c>
      <c r="H1485" s="4" t="s">
        <v>9674</v>
      </c>
      <c r="I1485" s="4" t="s">
        <v>9675</v>
      </c>
      <c r="J1485" s="4" t="s">
        <v>9676</v>
      </c>
      <c r="K1485" s="4" t="s">
        <v>166</v>
      </c>
      <c r="L1485" s="4"/>
      <c r="M1485" s="4" t="s">
        <v>9677</v>
      </c>
      <c r="N1485" s="4" t="s">
        <v>5456</v>
      </c>
      <c r="O1485" s="4" t="s">
        <v>9678</v>
      </c>
      <c r="P1485" s="4" t="s">
        <v>323</v>
      </c>
      <c r="Q1485" s="4" t="s">
        <v>81</v>
      </c>
      <c r="R1485" s="4" t="s">
        <v>81</v>
      </c>
      <c r="S1485" s="4" t="s">
        <v>83</v>
      </c>
      <c r="T1485" s="4" t="s">
        <v>82</v>
      </c>
      <c r="U1485" s="4" t="s">
        <v>82</v>
      </c>
      <c r="V1485" s="4" t="s">
        <v>81</v>
      </c>
      <c r="W1485" s="4" t="s">
        <v>83</v>
      </c>
      <c r="X1485" s="4" t="s">
        <v>83</v>
      </c>
      <c r="Y1485" s="4" t="s">
        <v>83</v>
      </c>
      <c r="Z1485" s="4" t="s">
        <v>83</v>
      </c>
      <c r="AA1485" s="4" t="s">
        <v>96</v>
      </c>
      <c r="AB1485" s="4" t="s">
        <v>81</v>
      </c>
      <c r="AC1485" s="4" t="s">
        <v>85</v>
      </c>
      <c r="AD1485" s="4">
        <v>2.2000000000000001E-3</v>
      </c>
      <c r="AE1485" s="4" t="s">
        <v>41</v>
      </c>
      <c r="AF1485" s="4" t="s">
        <v>42</v>
      </c>
      <c r="AG1485" s="4" t="s">
        <v>42</v>
      </c>
      <c r="AH1485" s="4" t="s">
        <v>40</v>
      </c>
      <c r="AI1485" s="4" t="s">
        <v>40</v>
      </c>
      <c r="AJ1485" s="4" t="s">
        <v>40</v>
      </c>
      <c r="AK1485" s="4" t="s">
        <v>40</v>
      </c>
      <c r="AL1485" s="4" t="s">
        <v>40</v>
      </c>
      <c r="AM1485" s="4" t="s">
        <v>42</v>
      </c>
      <c r="AN1485" s="4" t="s">
        <v>40</v>
      </c>
      <c r="AO1485" s="4" t="s">
        <v>40</v>
      </c>
      <c r="AP1485" s="4" t="s">
        <v>42</v>
      </c>
      <c r="AQ1485" s="4" t="s">
        <v>42</v>
      </c>
      <c r="AR1485" s="4" t="s">
        <v>42</v>
      </c>
      <c r="AS1485" s="4"/>
      <c r="AT1485" s="4" t="s">
        <v>323</v>
      </c>
      <c r="AU1485" s="4" t="s">
        <v>86</v>
      </c>
      <c r="AV1485" s="4" t="s">
        <v>86</v>
      </c>
      <c r="AW1485" s="4" t="s">
        <v>86</v>
      </c>
      <c r="AX1485" s="4" t="s">
        <v>86</v>
      </c>
      <c r="AY1485" s="4" t="s">
        <v>86</v>
      </c>
      <c r="AZ1485" s="4" t="s">
        <v>86</v>
      </c>
      <c r="BA1485" s="4" t="s">
        <v>86</v>
      </c>
      <c r="BB1485" s="4" t="s">
        <v>81</v>
      </c>
      <c r="BC1485" s="4" t="s">
        <v>89</v>
      </c>
      <c r="BD1485" s="4" t="s">
        <v>86</v>
      </c>
      <c r="BE1485" s="4" t="s">
        <v>96</v>
      </c>
      <c r="BF1485" s="4" t="s">
        <v>86</v>
      </c>
      <c r="BG1485" s="4" t="s">
        <v>85</v>
      </c>
    </row>
    <row r="1486" spans="1:59" ht="303.75">
      <c r="A1486" s="4">
        <v>2051214</v>
      </c>
      <c r="B1486" s="5">
        <f t="shared" si="46"/>
        <v>1701619</v>
      </c>
      <c r="C1486" s="5">
        <f t="shared" si="47"/>
        <v>2051214</v>
      </c>
      <c r="D1486" s="4">
        <v>1701619</v>
      </c>
      <c r="E1486" s="4" t="s">
        <v>9679</v>
      </c>
      <c r="F1486" s="4" t="s">
        <v>9680</v>
      </c>
      <c r="G1486" s="4" t="s">
        <v>9681</v>
      </c>
      <c r="H1486" s="4" t="s">
        <v>9682</v>
      </c>
      <c r="I1486" s="4"/>
      <c r="J1486" s="4" t="s">
        <v>9253</v>
      </c>
      <c r="K1486" s="4" t="s">
        <v>94</v>
      </c>
      <c r="L1486" s="4"/>
      <c r="M1486" s="4" t="s">
        <v>9683</v>
      </c>
      <c r="N1486" s="4" t="s">
        <v>523</v>
      </c>
      <c r="O1486" s="4" t="s">
        <v>9684</v>
      </c>
      <c r="P1486" s="4" t="s">
        <v>323</v>
      </c>
      <c r="Q1486" s="4" t="s">
        <v>86</v>
      </c>
      <c r="R1486" s="4" t="s">
        <v>83</v>
      </c>
      <c r="S1486" s="4" t="s">
        <v>83</v>
      </c>
      <c r="T1486" s="4" t="s">
        <v>82</v>
      </c>
      <c r="U1486" s="4" t="s">
        <v>82</v>
      </c>
      <c r="V1486" s="4" t="s">
        <v>83</v>
      </c>
      <c r="W1486" s="4" t="s">
        <v>83</v>
      </c>
      <c r="X1486" s="4" t="s">
        <v>83</v>
      </c>
      <c r="Y1486" s="4" t="s">
        <v>83</v>
      </c>
      <c r="Z1486" s="4" t="s">
        <v>83</v>
      </c>
      <c r="AA1486" s="4" t="s">
        <v>96</v>
      </c>
      <c r="AB1486" s="4" t="s">
        <v>83</v>
      </c>
      <c r="AC1486" s="4" t="s">
        <v>86</v>
      </c>
      <c r="AD1486" s="4">
        <v>1.81E-3</v>
      </c>
      <c r="AE1486" s="4" t="s">
        <v>41</v>
      </c>
      <c r="AF1486" s="4" t="s">
        <v>42</v>
      </c>
      <c r="AG1486" s="4" t="s">
        <v>40</v>
      </c>
      <c r="AH1486" s="4" t="s">
        <v>40</v>
      </c>
      <c r="AI1486" s="4" t="s">
        <v>40</v>
      </c>
      <c r="AJ1486" s="4" t="s">
        <v>40</v>
      </c>
      <c r="AK1486" s="4" t="s">
        <v>40</v>
      </c>
      <c r="AL1486" s="4" t="s">
        <v>40</v>
      </c>
      <c r="AM1486" s="4" t="s">
        <v>40</v>
      </c>
      <c r="AN1486" s="4" t="s">
        <v>40</v>
      </c>
      <c r="AO1486" s="4" t="s">
        <v>40</v>
      </c>
      <c r="AP1486" s="4" t="s">
        <v>42</v>
      </c>
      <c r="AQ1486" s="4" t="s">
        <v>40</v>
      </c>
      <c r="AR1486" s="4" t="s">
        <v>42</v>
      </c>
      <c r="AS1486" s="4"/>
      <c r="AT1486" s="4" t="s">
        <v>83</v>
      </c>
      <c r="AU1486" s="4" t="s">
        <v>86</v>
      </c>
      <c r="AV1486" s="4" t="s">
        <v>86</v>
      </c>
      <c r="AW1486" s="4" t="s">
        <v>86</v>
      </c>
      <c r="AX1486" s="4" t="s">
        <v>96</v>
      </c>
      <c r="AY1486" s="4" t="s">
        <v>96</v>
      </c>
      <c r="AZ1486" s="4" t="s">
        <v>81</v>
      </c>
      <c r="BA1486" s="4" t="s">
        <v>81</v>
      </c>
      <c r="BB1486" s="4" t="s">
        <v>89</v>
      </c>
      <c r="BC1486" s="4" t="s">
        <v>87</v>
      </c>
      <c r="BD1486" s="4" t="s">
        <v>86</v>
      </c>
      <c r="BE1486" s="4" t="s">
        <v>89</v>
      </c>
      <c r="BF1486" s="4" t="s">
        <v>86</v>
      </c>
      <c r="BG1486" s="4" t="s">
        <v>86</v>
      </c>
    </row>
    <row r="1487" spans="1:59" ht="409.6">
      <c r="A1487" s="4">
        <v>1043510</v>
      </c>
      <c r="B1487" s="5">
        <f t="shared" si="46"/>
        <v>1699946</v>
      </c>
      <c r="C1487" s="5">
        <f t="shared" si="47"/>
        <v>1043510</v>
      </c>
      <c r="D1487" s="4">
        <v>1699946</v>
      </c>
      <c r="E1487" s="4" t="s">
        <v>9685</v>
      </c>
      <c r="F1487" s="4" t="s">
        <v>9686</v>
      </c>
      <c r="G1487" s="4" t="s">
        <v>9687</v>
      </c>
      <c r="H1487" s="4" t="s">
        <v>9688</v>
      </c>
      <c r="I1487" s="4" t="s">
        <v>9689</v>
      </c>
      <c r="J1487" s="4" t="s">
        <v>9690</v>
      </c>
      <c r="K1487" s="4" t="s">
        <v>102</v>
      </c>
      <c r="L1487" s="4"/>
      <c r="M1487" s="4" t="s">
        <v>9691</v>
      </c>
      <c r="N1487" s="4" t="s">
        <v>9692</v>
      </c>
      <c r="O1487" s="4" t="s">
        <v>9693</v>
      </c>
      <c r="P1487" s="4" t="s">
        <v>323</v>
      </c>
      <c r="Q1487" s="4" t="s">
        <v>86</v>
      </c>
      <c r="R1487" s="4" t="s">
        <v>83</v>
      </c>
      <c r="S1487" s="4" t="s">
        <v>83</v>
      </c>
      <c r="T1487" s="4" t="s">
        <v>82</v>
      </c>
      <c r="U1487" s="4" t="s">
        <v>82</v>
      </c>
      <c r="V1487" s="4" t="s">
        <v>86</v>
      </c>
      <c r="W1487" s="4" t="s">
        <v>83</v>
      </c>
      <c r="X1487" s="4" t="s">
        <v>83</v>
      </c>
      <c r="Y1487" s="4" t="s">
        <v>83</v>
      </c>
      <c r="Z1487" s="4" t="s">
        <v>83</v>
      </c>
      <c r="AA1487" s="4" t="s">
        <v>96</v>
      </c>
      <c r="AB1487" s="4" t="s">
        <v>83</v>
      </c>
      <c r="AC1487" s="4" t="s">
        <v>85</v>
      </c>
      <c r="AD1487" s="4">
        <v>2.7650000000000001E-3</v>
      </c>
      <c r="AE1487" s="4" t="s">
        <v>41</v>
      </c>
      <c r="AF1487" s="4" t="s">
        <v>42</v>
      </c>
      <c r="AG1487" s="4" t="s">
        <v>40</v>
      </c>
      <c r="AH1487" s="4" t="s">
        <v>40</v>
      </c>
      <c r="AI1487" s="4" t="s">
        <v>40</v>
      </c>
      <c r="AJ1487" s="4" t="s">
        <v>40</v>
      </c>
      <c r="AK1487" s="4" t="s">
        <v>40</v>
      </c>
      <c r="AL1487" s="4" t="s">
        <v>41</v>
      </c>
      <c r="AM1487" s="4" t="s">
        <v>42</v>
      </c>
      <c r="AN1487" s="4" t="s">
        <v>40</v>
      </c>
      <c r="AO1487" s="4" t="s">
        <v>40</v>
      </c>
      <c r="AP1487" s="4" t="s">
        <v>42</v>
      </c>
      <c r="AQ1487" s="4" t="s">
        <v>40</v>
      </c>
      <c r="AR1487" s="4" t="s">
        <v>42</v>
      </c>
      <c r="AS1487" s="4"/>
      <c r="AT1487" s="4" t="s">
        <v>83</v>
      </c>
      <c r="AU1487" s="4" t="s">
        <v>86</v>
      </c>
      <c r="AV1487" s="4" t="s">
        <v>81</v>
      </c>
      <c r="AW1487" s="4" t="s">
        <v>86</v>
      </c>
      <c r="AX1487" s="4" t="s">
        <v>96</v>
      </c>
      <c r="AY1487" s="4" t="s">
        <v>96</v>
      </c>
      <c r="AZ1487" s="4" t="s">
        <v>81</v>
      </c>
      <c r="BA1487" s="4" t="s">
        <v>83</v>
      </c>
      <c r="BB1487" s="4" t="s">
        <v>87</v>
      </c>
      <c r="BC1487" s="4" t="s">
        <v>86</v>
      </c>
      <c r="BD1487" s="4" t="s">
        <v>86</v>
      </c>
      <c r="BE1487" s="4" t="s">
        <v>86</v>
      </c>
      <c r="BF1487" s="4" t="s">
        <v>86</v>
      </c>
      <c r="BG1487" s="4" t="s">
        <v>85</v>
      </c>
    </row>
    <row r="1488" spans="1:59" ht="375.75">
      <c r="A1488" s="4">
        <v>2679588</v>
      </c>
      <c r="B1488" s="5">
        <f t="shared" si="46"/>
        <v>1699719</v>
      </c>
      <c r="C1488" s="5">
        <f t="shared" si="47"/>
        <v>2679588</v>
      </c>
      <c r="D1488" s="4">
        <v>1699719</v>
      </c>
      <c r="E1488" s="4" t="s">
        <v>9694</v>
      </c>
      <c r="F1488" s="4" t="s">
        <v>9695</v>
      </c>
      <c r="G1488" s="4" t="s">
        <v>9696</v>
      </c>
      <c r="H1488" s="4" t="s">
        <v>9697</v>
      </c>
      <c r="I1488" s="4" t="s">
        <v>200</v>
      </c>
      <c r="J1488" s="4" t="s">
        <v>9698</v>
      </c>
      <c r="K1488" s="4" t="s">
        <v>211</v>
      </c>
      <c r="L1488" s="4"/>
      <c r="M1488" s="4" t="s">
        <v>9699</v>
      </c>
      <c r="N1488" s="4" t="s">
        <v>3784</v>
      </c>
      <c r="O1488" s="4" t="s">
        <v>9700</v>
      </c>
      <c r="P1488" s="4" t="s">
        <v>323</v>
      </c>
      <c r="Q1488" s="4" t="s">
        <v>81</v>
      </c>
      <c r="R1488" s="4" t="s">
        <v>83</v>
      </c>
      <c r="S1488" s="4" t="s">
        <v>83</v>
      </c>
      <c r="T1488" s="4" t="s">
        <v>84</v>
      </c>
      <c r="U1488" s="4" t="s">
        <v>96</v>
      </c>
      <c r="V1488" s="4" t="s">
        <v>83</v>
      </c>
      <c r="W1488" s="4" t="s">
        <v>83</v>
      </c>
      <c r="X1488" s="4" t="s">
        <v>83</v>
      </c>
      <c r="Y1488" s="4" t="s">
        <v>83</v>
      </c>
      <c r="Z1488" s="4" t="s">
        <v>83</v>
      </c>
      <c r="AA1488" s="4" t="s">
        <v>84</v>
      </c>
      <c r="AB1488" s="4" t="s">
        <v>83</v>
      </c>
      <c r="AC1488" s="4" t="s">
        <v>85</v>
      </c>
      <c r="AD1488" s="4">
        <v>2.7599999999999999E-3</v>
      </c>
      <c r="AE1488" s="4" t="s">
        <v>40</v>
      </c>
      <c r="AF1488" s="4" t="s">
        <v>42</v>
      </c>
      <c r="AG1488" s="4" t="s">
        <v>40</v>
      </c>
      <c r="AH1488" s="4" t="s">
        <v>40</v>
      </c>
      <c r="AI1488" s="4" t="s">
        <v>40</v>
      </c>
      <c r="AJ1488" s="4" t="s">
        <v>42</v>
      </c>
      <c r="AK1488" s="4" t="s">
        <v>40</v>
      </c>
      <c r="AL1488" s="4" t="s">
        <v>40</v>
      </c>
      <c r="AM1488" s="4" t="s">
        <v>40</v>
      </c>
      <c r="AN1488" s="4" t="s">
        <v>41</v>
      </c>
      <c r="AO1488" s="4" t="s">
        <v>40</v>
      </c>
      <c r="AP1488" s="4" t="s">
        <v>41</v>
      </c>
      <c r="AQ1488" s="4" t="s">
        <v>40</v>
      </c>
      <c r="AR1488" s="4" t="s">
        <v>42</v>
      </c>
      <c r="AS1488" s="4"/>
      <c r="AT1488" s="4" t="s">
        <v>86</v>
      </c>
      <c r="AU1488" s="4" t="s">
        <v>86</v>
      </c>
      <c r="AV1488" s="4" t="s">
        <v>86</v>
      </c>
      <c r="AW1488" s="4" t="s">
        <v>86</v>
      </c>
      <c r="AX1488" s="4" t="s">
        <v>86</v>
      </c>
      <c r="AY1488" s="4" t="s">
        <v>86</v>
      </c>
      <c r="AZ1488" s="4" t="s">
        <v>86</v>
      </c>
      <c r="BA1488" s="4" t="s">
        <v>86</v>
      </c>
      <c r="BB1488" s="4" t="s">
        <v>89</v>
      </c>
      <c r="BC1488" s="4" t="s">
        <v>83</v>
      </c>
      <c r="BD1488" s="4" t="s">
        <v>86</v>
      </c>
      <c r="BE1488" s="4" t="s">
        <v>88</v>
      </c>
      <c r="BF1488" s="4" t="s">
        <v>86</v>
      </c>
      <c r="BG1488" s="4" t="s">
        <v>86</v>
      </c>
    </row>
    <row r="1489" spans="1:59" ht="245.25">
      <c r="A1489" s="4">
        <v>2116410</v>
      </c>
      <c r="B1489" s="5">
        <f t="shared" si="46"/>
        <v>1687362</v>
      </c>
      <c r="C1489" s="5">
        <f t="shared" si="47"/>
        <v>2116410</v>
      </c>
      <c r="D1489" s="4">
        <v>1687362</v>
      </c>
      <c r="E1489" s="4" t="s">
        <v>9701</v>
      </c>
      <c r="F1489" s="4" t="s">
        <v>9702</v>
      </c>
      <c r="G1489" s="4" t="s">
        <v>9703</v>
      </c>
      <c r="H1489" s="4" t="s">
        <v>1086</v>
      </c>
      <c r="I1489" s="4" t="s">
        <v>9704</v>
      </c>
      <c r="J1489" s="4" t="s">
        <v>1088</v>
      </c>
      <c r="K1489" s="4" t="s">
        <v>78</v>
      </c>
      <c r="L1489" s="4"/>
      <c r="M1489" s="4" t="s">
        <v>9705</v>
      </c>
      <c r="N1489" s="4" t="s">
        <v>311</v>
      </c>
      <c r="O1489" s="4" t="s">
        <v>9706</v>
      </c>
      <c r="P1489" s="4" t="s">
        <v>86</v>
      </c>
      <c r="Q1489" s="4" t="s">
        <v>86</v>
      </c>
      <c r="R1489" s="4" t="s">
        <v>83</v>
      </c>
      <c r="S1489" s="4" t="s">
        <v>83</v>
      </c>
      <c r="T1489" s="4" t="s">
        <v>82</v>
      </c>
      <c r="U1489" s="4" t="s">
        <v>82</v>
      </c>
      <c r="V1489" s="4" t="s">
        <v>83</v>
      </c>
      <c r="W1489" s="4" t="s">
        <v>81</v>
      </c>
      <c r="X1489" s="4" t="s">
        <v>83</v>
      </c>
      <c r="Y1489" s="4" t="s">
        <v>83</v>
      </c>
      <c r="Z1489" s="4" t="s">
        <v>83</v>
      </c>
      <c r="AA1489" s="4" t="s">
        <v>86</v>
      </c>
      <c r="AB1489" s="4" t="s">
        <v>81</v>
      </c>
      <c r="AC1489" s="4" t="s">
        <v>85</v>
      </c>
      <c r="AD1489" s="4">
        <v>2.3449999999999999E-3</v>
      </c>
      <c r="AE1489" s="4" t="s">
        <v>42</v>
      </c>
      <c r="AF1489" s="4" t="s">
        <v>42</v>
      </c>
      <c r="AG1489" s="4" t="s">
        <v>40</v>
      </c>
      <c r="AH1489" s="4" t="s">
        <v>40</v>
      </c>
      <c r="AI1489" s="4" t="s">
        <v>41</v>
      </c>
      <c r="AJ1489" s="4" t="s">
        <v>41</v>
      </c>
      <c r="AK1489" s="4" t="s">
        <v>41</v>
      </c>
      <c r="AL1489" s="4" t="s">
        <v>41</v>
      </c>
      <c r="AM1489" s="4" t="s">
        <v>40</v>
      </c>
      <c r="AN1489" s="4" t="s">
        <v>42</v>
      </c>
      <c r="AO1489" s="4" t="s">
        <v>40</v>
      </c>
      <c r="AP1489" s="4" t="s">
        <v>42</v>
      </c>
      <c r="AQ1489" s="4" t="s">
        <v>42</v>
      </c>
      <c r="AR1489" s="4" t="s">
        <v>42</v>
      </c>
      <c r="AS1489" s="4"/>
      <c r="AT1489" s="4" t="s">
        <v>86</v>
      </c>
      <c r="AU1489" s="4" t="s">
        <v>86</v>
      </c>
      <c r="AV1489" s="4" t="s">
        <v>81</v>
      </c>
      <c r="AW1489" s="4" t="s">
        <v>81</v>
      </c>
      <c r="AX1489" s="4" t="s">
        <v>82</v>
      </c>
      <c r="AY1489" s="4" t="s">
        <v>82</v>
      </c>
      <c r="AZ1489" s="4" t="s">
        <v>83</v>
      </c>
      <c r="BA1489" s="4" t="s">
        <v>83</v>
      </c>
      <c r="BB1489" s="4" t="s">
        <v>81</v>
      </c>
      <c r="BC1489" s="4" t="s">
        <v>81</v>
      </c>
      <c r="BD1489" s="4" t="s">
        <v>86</v>
      </c>
      <c r="BE1489" s="4" t="s">
        <v>152</v>
      </c>
      <c r="BF1489" s="4" t="s">
        <v>86</v>
      </c>
      <c r="BG1489" s="4" t="s">
        <v>85</v>
      </c>
    </row>
    <row r="1490" spans="1:59" ht="375.75">
      <c r="A1490" s="4">
        <v>2331035</v>
      </c>
      <c r="B1490" s="5">
        <f t="shared" si="46"/>
        <v>1702133</v>
      </c>
      <c r="C1490" s="5">
        <f t="shared" si="47"/>
        <v>2331035</v>
      </c>
      <c r="D1490" s="4">
        <v>1702133</v>
      </c>
      <c r="E1490" s="4" t="s">
        <v>9707</v>
      </c>
      <c r="F1490" s="4" t="s">
        <v>9708</v>
      </c>
      <c r="G1490" s="4" t="s">
        <v>9709</v>
      </c>
      <c r="H1490" s="4" t="s">
        <v>9710</v>
      </c>
      <c r="I1490" s="4" t="s">
        <v>9711</v>
      </c>
      <c r="J1490" s="4" t="s">
        <v>9712</v>
      </c>
      <c r="K1490" s="4" t="s">
        <v>244</v>
      </c>
      <c r="L1490" s="4"/>
      <c r="M1490" s="4" t="s">
        <v>9713</v>
      </c>
      <c r="N1490" s="4" t="s">
        <v>490</v>
      </c>
      <c r="O1490" s="4" t="s">
        <v>9714</v>
      </c>
      <c r="P1490" s="4" t="s">
        <v>323</v>
      </c>
      <c r="Q1490" s="4" t="s">
        <v>81</v>
      </c>
      <c r="R1490" s="4" t="s">
        <v>83</v>
      </c>
      <c r="S1490" s="4" t="s">
        <v>83</v>
      </c>
      <c r="T1490" s="4" t="s">
        <v>96</v>
      </c>
      <c r="U1490" s="4" t="s">
        <v>96</v>
      </c>
      <c r="V1490" s="4" t="s">
        <v>83</v>
      </c>
      <c r="W1490" s="4" t="s">
        <v>81</v>
      </c>
      <c r="X1490" s="4" t="s">
        <v>83</v>
      </c>
      <c r="Y1490" s="4" t="s">
        <v>81</v>
      </c>
      <c r="Z1490" s="4" t="s">
        <v>83</v>
      </c>
      <c r="AA1490" s="4" t="s">
        <v>96</v>
      </c>
      <c r="AB1490" s="4" t="s">
        <v>81</v>
      </c>
      <c r="AC1490" s="4" t="s">
        <v>85</v>
      </c>
      <c r="AD1490" s="4">
        <v>2.725E-3</v>
      </c>
      <c r="AE1490" s="4" t="s">
        <v>41</v>
      </c>
      <c r="AF1490" s="4" t="s">
        <v>42</v>
      </c>
      <c r="AG1490" s="4" t="s">
        <v>40</v>
      </c>
      <c r="AH1490" s="4" t="s">
        <v>40</v>
      </c>
      <c r="AI1490" s="4" t="s">
        <v>42</v>
      </c>
      <c r="AJ1490" s="4" t="s">
        <v>42</v>
      </c>
      <c r="AK1490" s="4" t="s">
        <v>40</v>
      </c>
      <c r="AL1490" s="4" t="s">
        <v>42</v>
      </c>
      <c r="AM1490" s="4" t="s">
        <v>40</v>
      </c>
      <c r="AN1490" s="4" t="s">
        <v>42</v>
      </c>
      <c r="AO1490" s="4" t="s">
        <v>41</v>
      </c>
      <c r="AP1490" s="4" t="s">
        <v>42</v>
      </c>
      <c r="AQ1490" s="4" t="s">
        <v>42</v>
      </c>
      <c r="AR1490" s="4" t="s">
        <v>42</v>
      </c>
      <c r="AS1490" s="4"/>
      <c r="AT1490" s="4" t="s">
        <v>83</v>
      </c>
      <c r="AU1490" s="4" t="s">
        <v>86</v>
      </c>
      <c r="AV1490" s="4" t="s">
        <v>81</v>
      </c>
      <c r="AW1490" s="4" t="s">
        <v>81</v>
      </c>
      <c r="AX1490" s="4" t="s">
        <v>86</v>
      </c>
      <c r="AY1490" s="4" t="s">
        <v>86</v>
      </c>
      <c r="AZ1490" s="4" t="s">
        <v>81</v>
      </c>
      <c r="BA1490" s="4" t="s">
        <v>81</v>
      </c>
      <c r="BB1490" s="4" t="s">
        <v>81</v>
      </c>
      <c r="BC1490" s="4" t="s">
        <v>81</v>
      </c>
      <c r="BD1490" s="4" t="s">
        <v>83</v>
      </c>
      <c r="BE1490" s="4" t="s">
        <v>152</v>
      </c>
      <c r="BF1490" s="4" t="s">
        <v>86</v>
      </c>
      <c r="BG1490" s="4" t="s">
        <v>86</v>
      </c>
    </row>
    <row r="1491" spans="1:59" ht="303.75">
      <c r="A1491" s="4">
        <v>2043703</v>
      </c>
      <c r="B1491" s="5">
        <f t="shared" si="46"/>
        <v>1700572</v>
      </c>
      <c r="C1491" s="5">
        <f t="shared" si="47"/>
        <v>2043703</v>
      </c>
      <c r="D1491" s="4">
        <v>1700572</v>
      </c>
      <c r="E1491" s="4" t="s">
        <v>9715</v>
      </c>
      <c r="F1491" s="4" t="s">
        <v>9716</v>
      </c>
      <c r="G1491" s="4" t="s">
        <v>9717</v>
      </c>
      <c r="H1491" s="4" t="s">
        <v>9718</v>
      </c>
      <c r="I1491" s="4" t="s">
        <v>9719</v>
      </c>
      <c r="J1491" s="4" t="s">
        <v>9720</v>
      </c>
      <c r="K1491" s="4" t="s">
        <v>94</v>
      </c>
      <c r="L1491" s="4"/>
      <c r="M1491" s="4" t="s">
        <v>9721</v>
      </c>
      <c r="N1491" s="4"/>
      <c r="O1491" s="4" t="s">
        <v>9722</v>
      </c>
      <c r="P1491" s="4" t="s">
        <v>81</v>
      </c>
      <c r="Q1491" s="4" t="s">
        <v>81</v>
      </c>
      <c r="R1491" s="4" t="s">
        <v>83</v>
      </c>
      <c r="S1491" s="4" t="s">
        <v>81</v>
      </c>
      <c r="T1491" s="4" t="s">
        <v>86</v>
      </c>
      <c r="U1491" s="4" t="s">
        <v>86</v>
      </c>
      <c r="V1491" s="4" t="s">
        <v>81</v>
      </c>
      <c r="W1491" s="4" t="s">
        <v>83</v>
      </c>
      <c r="X1491" s="4" t="s">
        <v>86</v>
      </c>
      <c r="Y1491" s="4" t="s">
        <v>81</v>
      </c>
      <c r="Z1491" s="4" t="s">
        <v>83</v>
      </c>
      <c r="AA1491" s="4" t="s">
        <v>96</v>
      </c>
      <c r="AB1491" s="4" t="s">
        <v>83</v>
      </c>
      <c r="AC1491" s="4" t="s">
        <v>85</v>
      </c>
      <c r="AD1491" s="4">
        <v>1.33E-3</v>
      </c>
      <c r="AE1491" s="4" t="s">
        <v>42</v>
      </c>
      <c r="AF1491" s="4" t="s">
        <v>42</v>
      </c>
      <c r="AG1491" s="4" t="s">
        <v>40</v>
      </c>
      <c r="AH1491" s="4" t="s">
        <v>42</v>
      </c>
      <c r="AI1491" s="4" t="s">
        <v>42</v>
      </c>
      <c r="AJ1491" s="4" t="s">
        <v>42</v>
      </c>
      <c r="AK1491" s="4" t="s">
        <v>42</v>
      </c>
      <c r="AL1491" s="4" t="s">
        <v>42</v>
      </c>
      <c r="AM1491" s="4" t="s">
        <v>42</v>
      </c>
      <c r="AN1491" s="4" t="s">
        <v>40</v>
      </c>
      <c r="AO1491" s="4" t="s">
        <v>40</v>
      </c>
      <c r="AP1491" s="4" t="s">
        <v>42</v>
      </c>
      <c r="AQ1491" s="4" t="s">
        <v>40</v>
      </c>
      <c r="AR1491" s="4" t="s">
        <v>42</v>
      </c>
      <c r="AS1491" s="4"/>
      <c r="AT1491" s="4" t="s">
        <v>81</v>
      </c>
      <c r="AU1491" s="4" t="s">
        <v>81</v>
      </c>
      <c r="AV1491" s="4" t="s">
        <v>81</v>
      </c>
      <c r="AW1491" s="4" t="s">
        <v>86</v>
      </c>
      <c r="AX1491" s="4" t="s">
        <v>86</v>
      </c>
      <c r="AY1491" s="4" t="s">
        <v>86</v>
      </c>
      <c r="AZ1491" s="4" t="s">
        <v>86</v>
      </c>
      <c r="BA1491" s="4" t="s">
        <v>86</v>
      </c>
      <c r="BB1491" s="4" t="s">
        <v>86</v>
      </c>
      <c r="BC1491" s="4" t="s">
        <v>81</v>
      </c>
      <c r="BD1491" s="4" t="s">
        <v>86</v>
      </c>
      <c r="BE1491" s="4" t="s">
        <v>96</v>
      </c>
      <c r="BF1491" s="4" t="s">
        <v>86</v>
      </c>
      <c r="BG1491" s="4" t="s">
        <v>85</v>
      </c>
    </row>
    <row r="1492" spans="1:59" ht="245.25">
      <c r="A1492" s="4">
        <v>2252095</v>
      </c>
      <c r="B1492" s="5">
        <f t="shared" si="46"/>
        <v>1702573</v>
      </c>
      <c r="C1492" s="5">
        <f t="shared" si="47"/>
        <v>2252095</v>
      </c>
      <c r="D1492" s="4">
        <v>1702573</v>
      </c>
      <c r="E1492" s="4" t="s">
        <v>9723</v>
      </c>
      <c r="F1492" s="4" t="s">
        <v>9724</v>
      </c>
      <c r="G1492" s="4" t="s">
        <v>9725</v>
      </c>
      <c r="H1492" s="4" t="s">
        <v>9726</v>
      </c>
      <c r="I1492" s="4"/>
      <c r="J1492" s="4" t="s">
        <v>9727</v>
      </c>
      <c r="K1492" s="4" t="s">
        <v>94</v>
      </c>
      <c r="L1492" s="4"/>
      <c r="M1492" s="4" t="s">
        <v>9728</v>
      </c>
      <c r="N1492" s="4" t="s">
        <v>598</v>
      </c>
      <c r="O1492" s="4" t="s">
        <v>9729</v>
      </c>
      <c r="P1492" s="4" t="s">
        <v>323</v>
      </c>
      <c r="Q1492" s="4" t="s">
        <v>81</v>
      </c>
      <c r="R1492" s="4" t="s">
        <v>86</v>
      </c>
      <c r="S1492" s="4" t="s">
        <v>86</v>
      </c>
      <c r="T1492" s="4" t="s">
        <v>82</v>
      </c>
      <c r="U1492" s="4" t="s">
        <v>82</v>
      </c>
      <c r="V1492" s="4" t="s">
        <v>81</v>
      </c>
      <c r="W1492" s="4" t="s">
        <v>83</v>
      </c>
      <c r="X1492" s="4" t="s">
        <v>81</v>
      </c>
      <c r="Y1492" s="4" t="s">
        <v>81</v>
      </c>
      <c r="Z1492" s="4" t="s">
        <v>83</v>
      </c>
      <c r="AA1492" s="4" t="s">
        <v>96</v>
      </c>
      <c r="AB1492" s="4" t="s">
        <v>83</v>
      </c>
      <c r="AC1492" s="4" t="s">
        <v>85</v>
      </c>
      <c r="AD1492" s="4">
        <v>1.6800000000000001E-3</v>
      </c>
      <c r="AE1492" s="4" t="s">
        <v>40</v>
      </c>
      <c r="AF1492" s="4" t="s">
        <v>42</v>
      </c>
      <c r="AG1492" s="4" t="s">
        <v>42</v>
      </c>
      <c r="AH1492" s="4" t="s">
        <v>42</v>
      </c>
      <c r="AI1492" s="4" t="s">
        <v>41</v>
      </c>
      <c r="AJ1492" s="4" t="s">
        <v>41</v>
      </c>
      <c r="AK1492" s="4" t="s">
        <v>42</v>
      </c>
      <c r="AL1492" s="4" t="s">
        <v>42</v>
      </c>
      <c r="AM1492" s="4" t="s">
        <v>42</v>
      </c>
      <c r="AN1492" s="4" t="s">
        <v>40</v>
      </c>
      <c r="AO1492" s="4" t="s">
        <v>40</v>
      </c>
      <c r="AP1492" s="4" t="s">
        <v>42</v>
      </c>
      <c r="AQ1492" s="4" t="s">
        <v>40</v>
      </c>
      <c r="AR1492" s="4" t="s">
        <v>42</v>
      </c>
      <c r="AS1492" s="4"/>
      <c r="AT1492" s="4" t="s">
        <v>81</v>
      </c>
      <c r="AU1492" s="4" t="s">
        <v>81</v>
      </c>
      <c r="AV1492" s="4" t="s">
        <v>86</v>
      </c>
      <c r="AW1492" s="4" t="s">
        <v>86</v>
      </c>
      <c r="AX1492" s="4" t="s">
        <v>82</v>
      </c>
      <c r="AY1492" s="4" t="s">
        <v>82</v>
      </c>
      <c r="AZ1492" s="4" t="s">
        <v>86</v>
      </c>
      <c r="BA1492" s="4" t="s">
        <v>86</v>
      </c>
      <c r="BB1492" s="4" t="s">
        <v>81</v>
      </c>
      <c r="BC1492" s="4" t="s">
        <v>87</v>
      </c>
      <c r="BD1492" s="4" t="s">
        <v>86</v>
      </c>
      <c r="BE1492" s="4" t="s">
        <v>152</v>
      </c>
      <c r="BF1492" s="4" t="s">
        <v>86</v>
      </c>
      <c r="BG1492" s="4" t="s">
        <v>86</v>
      </c>
    </row>
    <row r="1493" spans="1:59" ht="332.25">
      <c r="A1493" s="4">
        <v>2186682</v>
      </c>
      <c r="B1493" s="5">
        <f t="shared" si="46"/>
        <v>1702463</v>
      </c>
      <c r="C1493" s="5">
        <f t="shared" si="47"/>
        <v>2186682</v>
      </c>
      <c r="D1493" s="4">
        <v>1702463</v>
      </c>
      <c r="E1493" s="4" t="s">
        <v>9730</v>
      </c>
      <c r="F1493" s="4" t="s">
        <v>9731</v>
      </c>
      <c r="G1493" s="4" t="s">
        <v>9732</v>
      </c>
      <c r="H1493" s="4" t="s">
        <v>9733</v>
      </c>
      <c r="I1493" s="4" t="s">
        <v>9734</v>
      </c>
      <c r="J1493" s="4" t="s">
        <v>1501</v>
      </c>
      <c r="K1493" s="4" t="s">
        <v>94</v>
      </c>
      <c r="L1493" s="4"/>
      <c r="M1493" s="4" t="s">
        <v>9735</v>
      </c>
      <c r="N1493" s="4" t="s">
        <v>566</v>
      </c>
      <c r="O1493" s="4" t="s">
        <v>9736</v>
      </c>
      <c r="P1493" s="4" t="s">
        <v>81</v>
      </c>
      <c r="Q1493" s="4" t="s">
        <v>81</v>
      </c>
      <c r="R1493" s="4" t="s">
        <v>81</v>
      </c>
      <c r="S1493" s="4" t="s">
        <v>81</v>
      </c>
      <c r="T1493" s="4" t="s">
        <v>96</v>
      </c>
      <c r="U1493" s="4" t="s">
        <v>86</v>
      </c>
      <c r="V1493" s="4" t="s">
        <v>81</v>
      </c>
      <c r="W1493" s="4" t="s">
        <v>83</v>
      </c>
      <c r="X1493" s="4" t="s">
        <v>81</v>
      </c>
      <c r="Y1493" s="4" t="s">
        <v>81</v>
      </c>
      <c r="Z1493" s="4" t="s">
        <v>83</v>
      </c>
      <c r="AA1493" s="4" t="s">
        <v>96</v>
      </c>
      <c r="AB1493" s="4" t="s">
        <v>83</v>
      </c>
      <c r="AC1493" s="4" t="s">
        <v>85</v>
      </c>
      <c r="AD1493" s="4">
        <v>1.4599999999999999E-3</v>
      </c>
      <c r="AE1493" s="4" t="s">
        <v>42</v>
      </c>
      <c r="AF1493" s="4" t="s">
        <v>42</v>
      </c>
      <c r="AG1493" s="4" t="s">
        <v>42</v>
      </c>
      <c r="AH1493" s="4" t="s">
        <v>42</v>
      </c>
      <c r="AI1493" s="4" t="s">
        <v>42</v>
      </c>
      <c r="AJ1493" s="4" t="s">
        <v>42</v>
      </c>
      <c r="AK1493" s="4" t="s">
        <v>42</v>
      </c>
      <c r="AL1493" s="4" t="s">
        <v>42</v>
      </c>
      <c r="AM1493" s="4" t="s">
        <v>42</v>
      </c>
      <c r="AN1493" s="4" t="s">
        <v>41</v>
      </c>
      <c r="AO1493" s="4" t="s">
        <v>40</v>
      </c>
      <c r="AP1493" s="4" t="s">
        <v>42</v>
      </c>
      <c r="AQ1493" s="4" t="s">
        <v>40</v>
      </c>
      <c r="AR1493" s="4" t="s">
        <v>42</v>
      </c>
      <c r="AS1493" s="4"/>
      <c r="AT1493" s="4" t="s">
        <v>81</v>
      </c>
      <c r="AU1493" s="4" t="s">
        <v>81</v>
      </c>
      <c r="AV1493" s="4" t="s">
        <v>86</v>
      </c>
      <c r="AW1493" s="4" t="s">
        <v>86</v>
      </c>
      <c r="AX1493" s="4" t="s">
        <v>86</v>
      </c>
      <c r="AY1493" s="4" t="s">
        <v>86</v>
      </c>
      <c r="AZ1493" s="4" t="s">
        <v>86</v>
      </c>
      <c r="BA1493" s="4" t="s">
        <v>86</v>
      </c>
      <c r="BB1493" s="4" t="s">
        <v>86</v>
      </c>
      <c r="BC1493" s="4" t="s">
        <v>83</v>
      </c>
      <c r="BD1493" s="4" t="s">
        <v>86</v>
      </c>
      <c r="BE1493" s="4" t="s">
        <v>96</v>
      </c>
      <c r="BF1493" s="4" t="s">
        <v>86</v>
      </c>
      <c r="BG1493" s="4" t="s">
        <v>85</v>
      </c>
    </row>
    <row r="1494" spans="1:59" ht="188.25">
      <c r="A1494" s="4">
        <v>2396797</v>
      </c>
      <c r="B1494" s="5">
        <f t="shared" si="46"/>
        <v>1702651</v>
      </c>
      <c r="C1494" s="5">
        <f t="shared" si="47"/>
        <v>2396797</v>
      </c>
      <c r="D1494" s="4">
        <v>1702651</v>
      </c>
      <c r="E1494" s="4" t="s">
        <v>9737</v>
      </c>
      <c r="F1494" s="4" t="s">
        <v>9738</v>
      </c>
      <c r="G1494" s="4" t="s">
        <v>9739</v>
      </c>
      <c r="H1494" s="4" t="s">
        <v>9740</v>
      </c>
      <c r="I1494" s="4"/>
      <c r="J1494" s="4" t="s">
        <v>9741</v>
      </c>
      <c r="K1494" s="4" t="s">
        <v>94</v>
      </c>
      <c r="L1494" s="4"/>
      <c r="M1494" s="4" t="s">
        <v>9742</v>
      </c>
      <c r="N1494" s="4" t="s">
        <v>507</v>
      </c>
      <c r="O1494" s="4" t="s">
        <v>9743</v>
      </c>
      <c r="P1494" s="4" t="s">
        <v>86</v>
      </c>
      <c r="Q1494" s="4" t="s">
        <v>81</v>
      </c>
      <c r="R1494" s="4" t="s">
        <v>83</v>
      </c>
      <c r="S1494" s="4" t="s">
        <v>81</v>
      </c>
      <c r="T1494" s="4" t="s">
        <v>82</v>
      </c>
      <c r="U1494" s="4" t="s">
        <v>82</v>
      </c>
      <c r="V1494" s="4" t="s">
        <v>81</v>
      </c>
      <c r="W1494" s="4" t="s">
        <v>81</v>
      </c>
      <c r="X1494" s="4" t="s">
        <v>83</v>
      </c>
      <c r="Y1494" s="4" t="s">
        <v>83</v>
      </c>
      <c r="Z1494" s="4" t="s">
        <v>83</v>
      </c>
      <c r="AA1494" s="4" t="s">
        <v>84</v>
      </c>
      <c r="AB1494" s="4" t="s">
        <v>83</v>
      </c>
      <c r="AC1494" s="4" t="s">
        <v>85</v>
      </c>
      <c r="AD1494" s="4">
        <v>1.4350000000000001E-3</v>
      </c>
      <c r="AE1494" s="4" t="s">
        <v>42</v>
      </c>
      <c r="AF1494" s="4" t="s">
        <v>42</v>
      </c>
      <c r="AG1494" s="4" t="s">
        <v>41</v>
      </c>
      <c r="AH1494" s="4" t="s">
        <v>42</v>
      </c>
      <c r="AI1494" s="4" t="s">
        <v>41</v>
      </c>
      <c r="AJ1494" s="4" t="s">
        <v>41</v>
      </c>
      <c r="AK1494" s="4" t="s">
        <v>41</v>
      </c>
      <c r="AL1494" s="4" t="s">
        <v>41</v>
      </c>
      <c r="AM1494" s="4" t="s">
        <v>42</v>
      </c>
      <c r="AN1494" s="4" t="s">
        <v>42</v>
      </c>
      <c r="AO1494" s="4" t="s">
        <v>40</v>
      </c>
      <c r="AP1494" s="4" t="s">
        <v>40</v>
      </c>
      <c r="AQ1494" s="4" t="s">
        <v>40</v>
      </c>
      <c r="AR1494" s="4" t="s">
        <v>42</v>
      </c>
      <c r="AS1494" s="4"/>
      <c r="AT1494" s="4" t="s">
        <v>81</v>
      </c>
      <c r="AU1494" s="4" t="s">
        <v>81</v>
      </c>
      <c r="AV1494" s="4" t="s">
        <v>83</v>
      </c>
      <c r="AW1494" s="4" t="s">
        <v>86</v>
      </c>
      <c r="AX1494" s="4" t="s">
        <v>82</v>
      </c>
      <c r="AY1494" s="4" t="s">
        <v>82</v>
      </c>
      <c r="AZ1494" s="4" t="s">
        <v>83</v>
      </c>
      <c r="BA1494" s="4" t="s">
        <v>83</v>
      </c>
      <c r="BB1494" s="4" t="s">
        <v>87</v>
      </c>
      <c r="BC1494" s="4" t="s">
        <v>87</v>
      </c>
      <c r="BD1494" s="4" t="s">
        <v>86</v>
      </c>
      <c r="BE1494" s="4" t="s">
        <v>89</v>
      </c>
      <c r="BF1494" s="4" t="s">
        <v>89</v>
      </c>
      <c r="BG1494" s="4" t="s">
        <v>85</v>
      </c>
    </row>
    <row r="1495" spans="1:59" ht="332.25">
      <c r="A1495" s="4">
        <v>2207594</v>
      </c>
      <c r="B1495" s="5">
        <f t="shared" si="46"/>
        <v>1700398</v>
      </c>
      <c r="C1495" s="5">
        <f t="shared" si="47"/>
        <v>2207594</v>
      </c>
      <c r="D1495" s="4">
        <v>1700398</v>
      </c>
      <c r="E1495" s="4" t="s">
        <v>9744</v>
      </c>
      <c r="F1495" s="4" t="s">
        <v>9745</v>
      </c>
      <c r="G1495" s="4" t="s">
        <v>9746</v>
      </c>
      <c r="H1495" s="4" t="s">
        <v>9747</v>
      </c>
      <c r="I1495" s="4"/>
      <c r="J1495" s="4" t="s">
        <v>9748</v>
      </c>
      <c r="K1495" s="4" t="s">
        <v>94</v>
      </c>
      <c r="L1495" s="4"/>
      <c r="M1495" s="4" t="s">
        <v>9749</v>
      </c>
      <c r="N1495" s="4"/>
      <c r="O1495" s="4" t="s">
        <v>9750</v>
      </c>
      <c r="P1495" s="4" t="s">
        <v>81</v>
      </c>
      <c r="Q1495" s="4" t="s">
        <v>81</v>
      </c>
      <c r="R1495" s="4" t="s">
        <v>83</v>
      </c>
      <c r="S1495" s="4" t="s">
        <v>81</v>
      </c>
      <c r="T1495" s="4" t="s">
        <v>96</v>
      </c>
      <c r="U1495" s="4" t="s">
        <v>96</v>
      </c>
      <c r="V1495" s="4" t="s">
        <v>83</v>
      </c>
      <c r="W1495" s="4" t="s">
        <v>81</v>
      </c>
      <c r="X1495" s="4" t="s">
        <v>81</v>
      </c>
      <c r="Y1495" s="4" t="s">
        <v>81</v>
      </c>
      <c r="Z1495" s="4" t="s">
        <v>83</v>
      </c>
      <c r="AA1495" s="4" t="s">
        <v>96</v>
      </c>
      <c r="AB1495" s="4" t="s">
        <v>81</v>
      </c>
      <c r="AC1495" s="4" t="s">
        <v>85</v>
      </c>
      <c r="AD1495" s="4">
        <v>1.405E-3</v>
      </c>
      <c r="AE1495" s="4" t="s">
        <v>42</v>
      </c>
      <c r="AF1495" s="4" t="s">
        <v>42</v>
      </c>
      <c r="AG1495" s="4" t="s">
        <v>40</v>
      </c>
      <c r="AH1495" s="4" t="s">
        <v>42</v>
      </c>
      <c r="AI1495" s="4" t="s">
        <v>42</v>
      </c>
      <c r="AJ1495" s="4" t="s">
        <v>42</v>
      </c>
      <c r="AK1495" s="4" t="s">
        <v>42</v>
      </c>
      <c r="AL1495" s="4" t="s">
        <v>42</v>
      </c>
      <c r="AM1495" s="4" t="s">
        <v>40</v>
      </c>
      <c r="AN1495" s="4" t="s">
        <v>42</v>
      </c>
      <c r="AO1495" s="4" t="s">
        <v>40</v>
      </c>
      <c r="AP1495" s="4" t="s">
        <v>42</v>
      </c>
      <c r="AQ1495" s="4" t="s">
        <v>42</v>
      </c>
      <c r="AR1495" s="4" t="s">
        <v>42</v>
      </c>
      <c r="AS1495" s="4"/>
      <c r="AT1495" s="4" t="s">
        <v>81</v>
      </c>
      <c r="AU1495" s="4" t="s">
        <v>86</v>
      </c>
      <c r="AV1495" s="4" t="s">
        <v>86</v>
      </c>
      <c r="AW1495" s="4" t="s">
        <v>86</v>
      </c>
      <c r="AX1495" s="4" t="s">
        <v>86</v>
      </c>
      <c r="AY1495" s="4" t="s">
        <v>86</v>
      </c>
      <c r="AZ1495" s="4" t="s">
        <v>86</v>
      </c>
      <c r="BA1495" s="4" t="s">
        <v>86</v>
      </c>
      <c r="BB1495" s="4" t="s">
        <v>81</v>
      </c>
      <c r="BC1495" s="4" t="s">
        <v>87</v>
      </c>
      <c r="BD1495" s="4" t="s">
        <v>86</v>
      </c>
      <c r="BE1495" s="4" t="s">
        <v>152</v>
      </c>
      <c r="BF1495" s="4" t="s">
        <v>81</v>
      </c>
      <c r="BG1495" s="4" t="s">
        <v>85</v>
      </c>
    </row>
    <row r="1496" spans="1:59" ht="245.25">
      <c r="A1496" s="4">
        <v>2306389</v>
      </c>
      <c r="B1496" s="5">
        <f t="shared" si="46"/>
        <v>1702825</v>
      </c>
      <c r="C1496" s="5">
        <f t="shared" si="47"/>
        <v>2306389</v>
      </c>
      <c r="D1496" s="4">
        <v>1702825</v>
      </c>
      <c r="E1496" s="4" t="s">
        <v>9751</v>
      </c>
      <c r="F1496" s="4" t="s">
        <v>9752</v>
      </c>
      <c r="G1496" s="4" t="s">
        <v>9753</v>
      </c>
      <c r="H1496" s="4" t="s">
        <v>9754</v>
      </c>
      <c r="I1496" s="4" t="s">
        <v>9755</v>
      </c>
      <c r="J1496" s="4" t="s">
        <v>9756</v>
      </c>
      <c r="K1496" s="4" t="s">
        <v>78</v>
      </c>
      <c r="L1496" s="4"/>
      <c r="M1496" s="4" t="s">
        <v>9757</v>
      </c>
      <c r="N1496" s="4" t="s">
        <v>311</v>
      </c>
      <c r="O1496" s="4" t="s">
        <v>9758</v>
      </c>
      <c r="P1496" s="4" t="s">
        <v>323</v>
      </c>
      <c r="Q1496" s="4" t="s">
        <v>81</v>
      </c>
      <c r="R1496" s="4" t="s">
        <v>83</v>
      </c>
      <c r="S1496" s="4" t="s">
        <v>81</v>
      </c>
      <c r="T1496" s="4" t="s">
        <v>82</v>
      </c>
      <c r="U1496" s="4" t="s">
        <v>82</v>
      </c>
      <c r="V1496" s="4" t="s">
        <v>83</v>
      </c>
      <c r="W1496" s="4" t="s">
        <v>83</v>
      </c>
      <c r="X1496" s="4" t="s">
        <v>83</v>
      </c>
      <c r="Y1496" s="4" t="s">
        <v>83</v>
      </c>
      <c r="Z1496" s="4" t="s">
        <v>83</v>
      </c>
      <c r="AA1496" s="4" t="s">
        <v>84</v>
      </c>
      <c r="AB1496" s="4" t="s">
        <v>81</v>
      </c>
      <c r="AC1496" s="4" t="s">
        <v>85</v>
      </c>
      <c r="AD1496" s="4">
        <v>2.0899999999999998E-3</v>
      </c>
      <c r="AE1496" s="4" t="s">
        <v>40</v>
      </c>
      <c r="AF1496" s="4" t="s">
        <v>42</v>
      </c>
      <c r="AG1496" s="4" t="s">
        <v>40</v>
      </c>
      <c r="AH1496" s="4" t="s">
        <v>42</v>
      </c>
      <c r="AI1496" s="4" t="s">
        <v>41</v>
      </c>
      <c r="AJ1496" s="4" t="s">
        <v>41</v>
      </c>
      <c r="AK1496" s="4" t="s">
        <v>41</v>
      </c>
      <c r="AL1496" s="4" t="s">
        <v>41</v>
      </c>
      <c r="AM1496" s="4" t="s">
        <v>40</v>
      </c>
      <c r="AN1496" s="4" t="s">
        <v>40</v>
      </c>
      <c r="AO1496" s="4" t="s">
        <v>40</v>
      </c>
      <c r="AP1496" s="4" t="s">
        <v>40</v>
      </c>
      <c r="AQ1496" s="4" t="s">
        <v>42</v>
      </c>
      <c r="AR1496" s="4" t="s">
        <v>42</v>
      </c>
      <c r="AS1496" s="4"/>
      <c r="AT1496" s="4" t="s">
        <v>81</v>
      </c>
      <c r="AU1496" s="4" t="s">
        <v>86</v>
      </c>
      <c r="AV1496" s="4" t="s">
        <v>81</v>
      </c>
      <c r="AW1496" s="4" t="s">
        <v>86</v>
      </c>
      <c r="AX1496" s="4" t="s">
        <v>82</v>
      </c>
      <c r="AY1496" s="4" t="s">
        <v>82</v>
      </c>
      <c r="AZ1496" s="4" t="s">
        <v>83</v>
      </c>
      <c r="BA1496" s="4" t="s">
        <v>83</v>
      </c>
      <c r="BB1496" s="4" t="s">
        <v>81</v>
      </c>
      <c r="BC1496" s="4" t="s">
        <v>81</v>
      </c>
      <c r="BD1496" s="4" t="s">
        <v>86</v>
      </c>
      <c r="BE1496" s="4" t="s">
        <v>152</v>
      </c>
      <c r="BF1496" s="4" t="s">
        <v>86</v>
      </c>
      <c r="BG1496" s="4" t="s">
        <v>85</v>
      </c>
    </row>
    <row r="1497" spans="1:59" ht="409.6">
      <c r="A1497" s="4">
        <v>2389922</v>
      </c>
      <c r="B1497" s="5">
        <f t="shared" si="46"/>
        <v>1700662</v>
      </c>
      <c r="C1497" s="5">
        <f t="shared" si="47"/>
        <v>2389922</v>
      </c>
      <c r="D1497" s="4">
        <v>1700662</v>
      </c>
      <c r="E1497" s="4" t="s">
        <v>9759</v>
      </c>
      <c r="F1497" s="4" t="s">
        <v>9760</v>
      </c>
      <c r="G1497" s="4" t="s">
        <v>9761</v>
      </c>
      <c r="H1497" s="4" t="s">
        <v>1139</v>
      </c>
      <c r="I1497" s="4" t="s">
        <v>9762</v>
      </c>
      <c r="J1497" s="4" t="s">
        <v>9763</v>
      </c>
      <c r="K1497" s="4" t="s">
        <v>166</v>
      </c>
      <c r="L1497" s="4"/>
      <c r="M1497" s="4" t="s">
        <v>9764</v>
      </c>
      <c r="N1497" s="4" t="s">
        <v>179</v>
      </c>
      <c r="O1497" s="4" t="s">
        <v>9765</v>
      </c>
      <c r="P1497" s="4" t="s">
        <v>83</v>
      </c>
      <c r="Q1497" s="4" t="s">
        <v>81</v>
      </c>
      <c r="R1497" s="4" t="s">
        <v>81</v>
      </c>
      <c r="S1497" s="4" t="s">
        <v>83</v>
      </c>
      <c r="T1497" s="4" t="s">
        <v>96</v>
      </c>
      <c r="U1497" s="4" t="s">
        <v>96</v>
      </c>
      <c r="V1497" s="4" t="s">
        <v>83</v>
      </c>
      <c r="W1497" s="4" t="s">
        <v>81</v>
      </c>
      <c r="X1497" s="4" t="s">
        <v>86</v>
      </c>
      <c r="Y1497" s="4" t="s">
        <v>86</v>
      </c>
      <c r="Z1497" s="4" t="s">
        <v>83</v>
      </c>
      <c r="AA1497" s="4" t="s">
        <v>96</v>
      </c>
      <c r="AB1497" s="4" t="s">
        <v>81</v>
      </c>
      <c r="AC1497" s="4" t="s">
        <v>85</v>
      </c>
      <c r="AD1497" s="4">
        <v>3.4849999999999998E-3</v>
      </c>
      <c r="AE1497" s="4" t="s">
        <v>40</v>
      </c>
      <c r="AF1497" s="4" t="s">
        <v>42</v>
      </c>
      <c r="AG1497" s="4" t="s">
        <v>42</v>
      </c>
      <c r="AH1497" s="4" t="s">
        <v>41</v>
      </c>
      <c r="AI1497" s="4" t="s">
        <v>42</v>
      </c>
      <c r="AJ1497" s="4" t="s">
        <v>42</v>
      </c>
      <c r="AK1497" s="4" t="s">
        <v>42</v>
      </c>
      <c r="AL1497" s="4" t="s">
        <v>42</v>
      </c>
      <c r="AM1497" s="4" t="s">
        <v>40</v>
      </c>
      <c r="AN1497" s="4" t="s">
        <v>42</v>
      </c>
      <c r="AO1497" s="4" t="s">
        <v>40</v>
      </c>
      <c r="AP1497" s="4" t="s">
        <v>42</v>
      </c>
      <c r="AQ1497" s="4" t="s">
        <v>42</v>
      </c>
      <c r="AR1497" s="4" t="s">
        <v>42</v>
      </c>
      <c r="AS1497" s="4"/>
      <c r="AT1497" s="4" t="s">
        <v>81</v>
      </c>
      <c r="AU1497" s="4" t="s">
        <v>81</v>
      </c>
      <c r="AV1497" s="4" t="s">
        <v>81</v>
      </c>
      <c r="AW1497" s="4" t="s">
        <v>83</v>
      </c>
      <c r="AX1497" s="4" t="s">
        <v>96</v>
      </c>
      <c r="AY1497" s="4" t="s">
        <v>96</v>
      </c>
      <c r="AZ1497" s="4" t="s">
        <v>81</v>
      </c>
      <c r="BA1497" s="4" t="s">
        <v>81</v>
      </c>
      <c r="BB1497" s="4" t="s">
        <v>81</v>
      </c>
      <c r="BC1497" s="4" t="s">
        <v>81</v>
      </c>
      <c r="BD1497" s="4" t="s">
        <v>86</v>
      </c>
      <c r="BE1497" s="4" t="s">
        <v>152</v>
      </c>
      <c r="BF1497" s="4" t="s">
        <v>86</v>
      </c>
      <c r="BG1497" s="4" t="s">
        <v>85</v>
      </c>
    </row>
    <row r="1498" spans="1:59" ht="245.25">
      <c r="A1498" s="4">
        <v>16472</v>
      </c>
      <c r="B1498" s="5">
        <f t="shared" si="46"/>
        <v>1700070</v>
      </c>
      <c r="C1498" s="5">
        <f t="shared" si="47"/>
        <v>16472</v>
      </c>
      <c r="D1498" s="4">
        <v>1700070</v>
      </c>
      <c r="E1498" s="4" t="s">
        <v>9766</v>
      </c>
      <c r="F1498" s="4" t="s">
        <v>9767</v>
      </c>
      <c r="G1498" s="4" t="s">
        <v>9768</v>
      </c>
      <c r="H1498" s="4" t="s">
        <v>4074</v>
      </c>
      <c r="I1498" s="4" t="s">
        <v>9769</v>
      </c>
      <c r="J1498" s="4" t="s">
        <v>4076</v>
      </c>
      <c r="K1498" s="4" t="s">
        <v>3711</v>
      </c>
      <c r="L1498" s="4"/>
      <c r="M1498" s="4" t="s">
        <v>9770</v>
      </c>
      <c r="N1498" s="4" t="s">
        <v>9771</v>
      </c>
      <c r="O1498" s="4" t="s">
        <v>9772</v>
      </c>
      <c r="P1498" s="4" t="s">
        <v>86</v>
      </c>
      <c r="Q1498" s="4" t="s">
        <v>86</v>
      </c>
      <c r="R1498" s="4" t="s">
        <v>86</v>
      </c>
      <c r="S1498" s="4" t="s">
        <v>81</v>
      </c>
      <c r="T1498" s="4" t="s">
        <v>82</v>
      </c>
      <c r="U1498" s="4" t="s">
        <v>82</v>
      </c>
      <c r="V1498" s="4" t="s">
        <v>83</v>
      </c>
      <c r="W1498" s="4" t="s">
        <v>86</v>
      </c>
      <c r="X1498" s="4" t="s">
        <v>83</v>
      </c>
      <c r="Y1498" s="4" t="s">
        <v>83</v>
      </c>
      <c r="Z1498" s="4" t="s">
        <v>83</v>
      </c>
      <c r="AA1498" s="4" t="s">
        <v>86</v>
      </c>
      <c r="AB1498" s="4" t="s">
        <v>81</v>
      </c>
      <c r="AC1498" s="4" t="s">
        <v>85</v>
      </c>
      <c r="AD1498" s="4">
        <v>1.2949999999999999E-3</v>
      </c>
      <c r="AE1498" s="4" t="s">
        <v>42</v>
      </c>
      <c r="AF1498" s="4" t="s">
        <v>42</v>
      </c>
      <c r="AG1498" s="4" t="s">
        <v>42</v>
      </c>
      <c r="AH1498" s="4" t="s">
        <v>42</v>
      </c>
      <c r="AI1498" s="4" t="s">
        <v>41</v>
      </c>
      <c r="AJ1498" s="4" t="s">
        <v>41</v>
      </c>
      <c r="AK1498" s="4" t="s">
        <v>41</v>
      </c>
      <c r="AL1498" s="4" t="s">
        <v>41</v>
      </c>
      <c r="AM1498" s="4" t="s">
        <v>40</v>
      </c>
      <c r="AN1498" s="4" t="s">
        <v>42</v>
      </c>
      <c r="AO1498" s="4" t="s">
        <v>40</v>
      </c>
      <c r="AP1498" s="4" t="s">
        <v>42</v>
      </c>
      <c r="AQ1498" s="4" t="s">
        <v>42</v>
      </c>
      <c r="AR1498" s="4" t="s">
        <v>42</v>
      </c>
      <c r="AS1498" s="4"/>
      <c r="AT1498" s="4" t="s">
        <v>81</v>
      </c>
      <c r="AU1498" s="4" t="s">
        <v>86</v>
      </c>
      <c r="AV1498" s="4" t="s">
        <v>86</v>
      </c>
      <c r="AW1498" s="4" t="s">
        <v>86</v>
      </c>
      <c r="AX1498" s="4" t="s">
        <v>84</v>
      </c>
      <c r="AY1498" s="4" t="s">
        <v>84</v>
      </c>
      <c r="AZ1498" s="4" t="s">
        <v>83</v>
      </c>
      <c r="BA1498" s="4" t="s">
        <v>83</v>
      </c>
      <c r="BB1498" s="4" t="s">
        <v>81</v>
      </c>
      <c r="BC1498" s="4" t="s">
        <v>89</v>
      </c>
      <c r="BD1498" s="4" t="s">
        <v>86</v>
      </c>
      <c r="BE1498" s="4" t="s">
        <v>96</v>
      </c>
      <c r="BF1498" s="4" t="s">
        <v>86</v>
      </c>
      <c r="BG1498" s="4" t="s">
        <v>85</v>
      </c>
    </row>
    <row r="1499" spans="1:59" ht="216.75">
      <c r="A1499" s="4">
        <v>2129041</v>
      </c>
      <c r="B1499" s="5">
        <f t="shared" si="46"/>
        <v>1701649</v>
      </c>
      <c r="C1499" s="5">
        <f t="shared" si="47"/>
        <v>2129041</v>
      </c>
      <c r="D1499" s="4">
        <v>1701649</v>
      </c>
      <c r="E1499" s="4" t="s">
        <v>9773</v>
      </c>
      <c r="F1499" s="4" t="s">
        <v>9774</v>
      </c>
      <c r="G1499" s="4" t="s">
        <v>9775</v>
      </c>
      <c r="H1499" s="4" t="s">
        <v>9776</v>
      </c>
      <c r="I1499" s="4" t="s">
        <v>513</v>
      </c>
      <c r="J1499" s="4" t="s">
        <v>9777</v>
      </c>
      <c r="K1499" s="4" t="s">
        <v>94</v>
      </c>
      <c r="L1499" s="4"/>
      <c r="M1499" s="4" t="s">
        <v>9778</v>
      </c>
      <c r="N1499" s="4" t="s">
        <v>598</v>
      </c>
      <c r="O1499" s="4" t="s">
        <v>9779</v>
      </c>
      <c r="P1499" s="4" t="s">
        <v>323</v>
      </c>
      <c r="Q1499" s="4" t="s">
        <v>81</v>
      </c>
      <c r="R1499" s="4" t="s">
        <v>86</v>
      </c>
      <c r="S1499" s="4" t="s">
        <v>81</v>
      </c>
      <c r="T1499" s="4" t="s">
        <v>82</v>
      </c>
      <c r="U1499" s="4" t="s">
        <v>82</v>
      </c>
      <c r="V1499" s="4" t="s">
        <v>83</v>
      </c>
      <c r="W1499" s="4" t="s">
        <v>86</v>
      </c>
      <c r="X1499" s="4" t="s">
        <v>81</v>
      </c>
      <c r="Y1499" s="4" t="s">
        <v>81</v>
      </c>
      <c r="Z1499" s="4" t="s">
        <v>83</v>
      </c>
      <c r="AA1499" s="4" t="s">
        <v>84</v>
      </c>
      <c r="AB1499" s="4" t="s">
        <v>83</v>
      </c>
      <c r="AC1499" s="4" t="s">
        <v>85</v>
      </c>
      <c r="AD1499" s="4">
        <v>1.7949999999999999E-3</v>
      </c>
      <c r="AE1499" s="4" t="s">
        <v>40</v>
      </c>
      <c r="AF1499" s="4" t="s">
        <v>42</v>
      </c>
      <c r="AG1499" s="4" t="s">
        <v>42</v>
      </c>
      <c r="AH1499" s="4" t="s">
        <v>42</v>
      </c>
      <c r="AI1499" s="4" t="s">
        <v>41</v>
      </c>
      <c r="AJ1499" s="4" t="s">
        <v>41</v>
      </c>
      <c r="AK1499" s="4" t="s">
        <v>42</v>
      </c>
      <c r="AL1499" s="4" t="s">
        <v>42</v>
      </c>
      <c r="AM1499" s="4" t="s">
        <v>40</v>
      </c>
      <c r="AN1499" s="4" t="s">
        <v>42</v>
      </c>
      <c r="AO1499" s="4" t="s">
        <v>40</v>
      </c>
      <c r="AP1499" s="4" t="s">
        <v>40</v>
      </c>
      <c r="AQ1499" s="4" t="s">
        <v>40</v>
      </c>
      <c r="AR1499" s="4" t="s">
        <v>42</v>
      </c>
      <c r="AS1499" s="4"/>
      <c r="AT1499" s="4" t="s">
        <v>81</v>
      </c>
      <c r="AU1499" s="4" t="s">
        <v>86</v>
      </c>
      <c r="AV1499" s="4" t="s">
        <v>86</v>
      </c>
      <c r="AW1499" s="4" t="s">
        <v>86</v>
      </c>
      <c r="AX1499" s="4" t="s">
        <v>82</v>
      </c>
      <c r="AY1499" s="4" t="s">
        <v>82</v>
      </c>
      <c r="AZ1499" s="4" t="s">
        <v>86</v>
      </c>
      <c r="BA1499" s="4" t="s">
        <v>86</v>
      </c>
      <c r="BB1499" s="4" t="s">
        <v>81</v>
      </c>
      <c r="BC1499" s="4" t="s">
        <v>87</v>
      </c>
      <c r="BD1499" s="4" t="s">
        <v>86</v>
      </c>
      <c r="BE1499" s="4" t="s">
        <v>152</v>
      </c>
      <c r="BF1499" s="4" t="s">
        <v>86</v>
      </c>
      <c r="BG1499" s="4" t="s">
        <v>85</v>
      </c>
    </row>
    <row r="1500" spans="1:59" ht="174">
      <c r="A1500" s="4">
        <v>1889156</v>
      </c>
      <c r="B1500" s="5">
        <f t="shared" si="46"/>
        <v>1701916</v>
      </c>
      <c r="C1500" s="5">
        <f t="shared" si="47"/>
        <v>1889156</v>
      </c>
      <c r="D1500" s="4">
        <v>1701916</v>
      </c>
      <c r="E1500" s="4" t="s">
        <v>9780</v>
      </c>
      <c r="F1500" s="4" t="s">
        <v>9781</v>
      </c>
      <c r="G1500" s="4" t="s">
        <v>9782</v>
      </c>
      <c r="H1500" s="4" t="s">
        <v>9783</v>
      </c>
      <c r="I1500" s="4" t="s">
        <v>9784</v>
      </c>
      <c r="J1500" s="4" t="s">
        <v>799</v>
      </c>
      <c r="K1500" s="4" t="s">
        <v>78</v>
      </c>
      <c r="L1500" s="4"/>
      <c r="M1500" s="4" t="s">
        <v>9785</v>
      </c>
      <c r="N1500" s="4" t="s">
        <v>507</v>
      </c>
      <c r="O1500" s="4" t="s">
        <v>9786</v>
      </c>
      <c r="P1500" s="4" t="s">
        <v>323</v>
      </c>
      <c r="Q1500" s="4" t="s">
        <v>81</v>
      </c>
      <c r="R1500" s="4" t="s">
        <v>83</v>
      </c>
      <c r="S1500" s="4" t="s">
        <v>81</v>
      </c>
      <c r="T1500" s="4" t="s">
        <v>82</v>
      </c>
      <c r="U1500" s="4" t="s">
        <v>82</v>
      </c>
      <c r="V1500" s="4" t="s">
        <v>83</v>
      </c>
      <c r="W1500" s="4" t="s">
        <v>83</v>
      </c>
      <c r="X1500" s="4" t="s">
        <v>83</v>
      </c>
      <c r="Y1500" s="4" t="s">
        <v>83</v>
      </c>
      <c r="Z1500" s="4" t="s">
        <v>83</v>
      </c>
      <c r="AA1500" s="4" t="s">
        <v>96</v>
      </c>
      <c r="AB1500" s="4" t="s">
        <v>83</v>
      </c>
      <c r="AC1500" s="4" t="s">
        <v>85</v>
      </c>
      <c r="AD1500" s="4">
        <v>1.755E-3</v>
      </c>
      <c r="AE1500" s="4" t="s">
        <v>40</v>
      </c>
      <c r="AF1500" s="4" t="s">
        <v>42</v>
      </c>
      <c r="AG1500" s="4" t="s">
        <v>41</v>
      </c>
      <c r="AH1500" s="4" t="s">
        <v>42</v>
      </c>
      <c r="AI1500" s="4" t="s">
        <v>41</v>
      </c>
      <c r="AJ1500" s="4" t="s">
        <v>41</v>
      </c>
      <c r="AK1500" s="4" t="s">
        <v>41</v>
      </c>
      <c r="AL1500" s="4" t="s">
        <v>41</v>
      </c>
      <c r="AM1500" s="4" t="s">
        <v>40</v>
      </c>
      <c r="AN1500" s="4" t="s">
        <v>40</v>
      </c>
      <c r="AO1500" s="4" t="s">
        <v>40</v>
      </c>
      <c r="AP1500" s="4" t="s">
        <v>42</v>
      </c>
      <c r="AQ1500" s="4" t="s">
        <v>40</v>
      </c>
      <c r="AR1500" s="4" t="s">
        <v>42</v>
      </c>
      <c r="AS1500" s="4"/>
      <c r="AT1500" s="4" t="s">
        <v>86</v>
      </c>
      <c r="AU1500" s="4" t="s">
        <v>86</v>
      </c>
      <c r="AV1500" s="4" t="s">
        <v>83</v>
      </c>
      <c r="AW1500" s="4" t="s">
        <v>86</v>
      </c>
      <c r="AX1500" s="4" t="s">
        <v>82</v>
      </c>
      <c r="AY1500" s="4" t="s">
        <v>82</v>
      </c>
      <c r="AZ1500" s="4" t="s">
        <v>83</v>
      </c>
      <c r="BA1500" s="4" t="s">
        <v>83</v>
      </c>
      <c r="BB1500" s="4" t="s">
        <v>87</v>
      </c>
      <c r="BC1500" s="4" t="s">
        <v>89</v>
      </c>
      <c r="BD1500" s="4" t="s">
        <v>86</v>
      </c>
      <c r="BE1500" s="4" t="s">
        <v>86</v>
      </c>
      <c r="BF1500" s="4" t="s">
        <v>86</v>
      </c>
      <c r="BG1500" s="4" t="s">
        <v>85</v>
      </c>
    </row>
    <row r="1501" spans="1:59" ht="188.25">
      <c r="A1501" s="4">
        <v>1841535</v>
      </c>
      <c r="B1501" s="5">
        <f t="shared" si="46"/>
        <v>1700118</v>
      </c>
      <c r="C1501" s="5">
        <f t="shared" si="47"/>
        <v>1841535</v>
      </c>
      <c r="D1501" s="4">
        <v>1700118</v>
      </c>
      <c r="E1501" s="4" t="s">
        <v>9787</v>
      </c>
      <c r="F1501" s="4" t="s">
        <v>9788</v>
      </c>
      <c r="G1501" s="4" t="s">
        <v>9789</v>
      </c>
      <c r="H1501" s="4" t="s">
        <v>9790</v>
      </c>
      <c r="I1501" s="4" t="s">
        <v>594</v>
      </c>
      <c r="J1501" s="4" t="s">
        <v>9791</v>
      </c>
      <c r="K1501" s="4" t="s">
        <v>94</v>
      </c>
      <c r="L1501" s="4"/>
      <c r="M1501" s="4" t="s">
        <v>9792</v>
      </c>
      <c r="N1501" s="4" t="s">
        <v>9793</v>
      </c>
      <c r="O1501" s="4" t="s">
        <v>9794</v>
      </c>
      <c r="P1501" s="4" t="s">
        <v>323</v>
      </c>
      <c r="Q1501" s="4" t="s">
        <v>81</v>
      </c>
      <c r="R1501" s="4" t="s">
        <v>83</v>
      </c>
      <c r="S1501" s="4" t="s">
        <v>81</v>
      </c>
      <c r="T1501" s="4" t="s">
        <v>82</v>
      </c>
      <c r="U1501" s="4" t="s">
        <v>82</v>
      </c>
      <c r="V1501" s="4" t="s">
        <v>83</v>
      </c>
      <c r="W1501" s="4" t="s">
        <v>83</v>
      </c>
      <c r="X1501" s="4" t="s">
        <v>86</v>
      </c>
      <c r="Y1501" s="4" t="s">
        <v>81</v>
      </c>
      <c r="Z1501" s="4" t="s">
        <v>83</v>
      </c>
      <c r="AA1501" s="4" t="s">
        <v>84</v>
      </c>
      <c r="AB1501" s="4" t="s">
        <v>81</v>
      </c>
      <c r="AC1501" s="4" t="s">
        <v>85</v>
      </c>
      <c r="AD1501" s="4">
        <v>1.8400000000000001E-3</v>
      </c>
      <c r="AE1501" s="4" t="s">
        <v>41</v>
      </c>
      <c r="AF1501" s="4" t="s">
        <v>42</v>
      </c>
      <c r="AG1501" s="4" t="s">
        <v>40</v>
      </c>
      <c r="AH1501" s="4" t="s">
        <v>42</v>
      </c>
      <c r="AI1501" s="4" t="s">
        <v>41</v>
      </c>
      <c r="AJ1501" s="4" t="s">
        <v>41</v>
      </c>
      <c r="AK1501" s="4" t="s">
        <v>42</v>
      </c>
      <c r="AL1501" s="4" t="s">
        <v>42</v>
      </c>
      <c r="AM1501" s="4" t="s">
        <v>40</v>
      </c>
      <c r="AN1501" s="4" t="s">
        <v>40</v>
      </c>
      <c r="AO1501" s="4" t="s">
        <v>40</v>
      </c>
      <c r="AP1501" s="4" t="s">
        <v>41</v>
      </c>
      <c r="AQ1501" s="4" t="s">
        <v>42</v>
      </c>
      <c r="AR1501" s="4" t="s">
        <v>42</v>
      </c>
      <c r="AS1501" s="4"/>
      <c r="AT1501" s="4" t="s">
        <v>83</v>
      </c>
      <c r="AU1501" s="4" t="s">
        <v>86</v>
      </c>
      <c r="AV1501" s="4" t="s">
        <v>86</v>
      </c>
      <c r="AW1501" s="4" t="s">
        <v>86</v>
      </c>
      <c r="AX1501" s="4" t="s">
        <v>82</v>
      </c>
      <c r="AY1501" s="4" t="s">
        <v>82</v>
      </c>
      <c r="AZ1501" s="4" t="s">
        <v>86</v>
      </c>
      <c r="BA1501" s="4" t="s">
        <v>86</v>
      </c>
      <c r="BB1501" s="4" t="s">
        <v>89</v>
      </c>
      <c r="BC1501" s="4" t="s">
        <v>81</v>
      </c>
      <c r="BD1501" s="4" t="s">
        <v>86</v>
      </c>
      <c r="BE1501" s="4" t="s">
        <v>84</v>
      </c>
      <c r="BF1501" s="4" t="s">
        <v>86</v>
      </c>
      <c r="BG1501" s="4" t="s">
        <v>86</v>
      </c>
    </row>
    <row r="1502" spans="1:59" ht="216.75">
      <c r="A1502" s="4">
        <v>2543936</v>
      </c>
      <c r="B1502" s="5">
        <f t="shared" si="46"/>
        <v>1699836</v>
      </c>
      <c r="C1502" s="5">
        <f t="shared" si="47"/>
        <v>2543936</v>
      </c>
      <c r="D1502" s="4">
        <v>1699836</v>
      </c>
      <c r="E1502" s="4" t="s">
        <v>9795</v>
      </c>
      <c r="F1502" s="4" t="s">
        <v>9796</v>
      </c>
      <c r="G1502" s="4" t="s">
        <v>7009</v>
      </c>
      <c r="H1502" s="4" t="s">
        <v>9797</v>
      </c>
      <c r="I1502" s="4" t="s">
        <v>1618</v>
      </c>
      <c r="J1502" s="4" t="s">
        <v>9798</v>
      </c>
      <c r="K1502" s="4" t="s">
        <v>94</v>
      </c>
      <c r="L1502" s="4"/>
      <c r="M1502" s="4" t="s">
        <v>9799</v>
      </c>
      <c r="N1502" s="4" t="s">
        <v>598</v>
      </c>
      <c r="O1502" s="4" t="s">
        <v>9800</v>
      </c>
      <c r="P1502" s="4" t="s">
        <v>86</v>
      </c>
      <c r="Q1502" s="4" t="s">
        <v>81</v>
      </c>
      <c r="R1502" s="4" t="s">
        <v>83</v>
      </c>
      <c r="S1502" s="4" t="s">
        <v>81</v>
      </c>
      <c r="T1502" s="4" t="s">
        <v>82</v>
      </c>
      <c r="U1502" s="4" t="s">
        <v>82</v>
      </c>
      <c r="V1502" s="4" t="s">
        <v>83</v>
      </c>
      <c r="W1502" s="4" t="s">
        <v>83</v>
      </c>
      <c r="X1502" s="4" t="s">
        <v>86</v>
      </c>
      <c r="Y1502" s="4" t="s">
        <v>86</v>
      </c>
      <c r="Z1502" s="4" t="s">
        <v>83</v>
      </c>
      <c r="AA1502" s="4" t="s">
        <v>84</v>
      </c>
      <c r="AB1502" s="4" t="s">
        <v>81</v>
      </c>
      <c r="AC1502" s="4" t="s">
        <v>85</v>
      </c>
      <c r="AD1502" s="4">
        <v>1.655E-3</v>
      </c>
      <c r="AE1502" s="4" t="s">
        <v>42</v>
      </c>
      <c r="AF1502" s="4" t="s">
        <v>42</v>
      </c>
      <c r="AG1502" s="4" t="s">
        <v>40</v>
      </c>
      <c r="AH1502" s="4" t="s">
        <v>42</v>
      </c>
      <c r="AI1502" s="4" t="s">
        <v>41</v>
      </c>
      <c r="AJ1502" s="4" t="s">
        <v>41</v>
      </c>
      <c r="AK1502" s="4" t="s">
        <v>42</v>
      </c>
      <c r="AL1502" s="4" t="s">
        <v>42</v>
      </c>
      <c r="AM1502" s="4" t="s">
        <v>40</v>
      </c>
      <c r="AN1502" s="4" t="s">
        <v>40</v>
      </c>
      <c r="AO1502" s="4" t="s">
        <v>40</v>
      </c>
      <c r="AP1502" s="4" t="s">
        <v>40</v>
      </c>
      <c r="AQ1502" s="4" t="s">
        <v>42</v>
      </c>
      <c r="AR1502" s="4" t="s">
        <v>42</v>
      </c>
      <c r="AS1502" s="4"/>
      <c r="AT1502" s="4" t="s">
        <v>81</v>
      </c>
      <c r="AU1502" s="4" t="s">
        <v>86</v>
      </c>
      <c r="AV1502" s="4" t="s">
        <v>86</v>
      </c>
      <c r="AW1502" s="4" t="s">
        <v>86</v>
      </c>
      <c r="AX1502" s="4" t="s">
        <v>82</v>
      </c>
      <c r="AY1502" s="4" t="s">
        <v>82</v>
      </c>
      <c r="AZ1502" s="4" t="s">
        <v>86</v>
      </c>
      <c r="BA1502" s="4" t="s">
        <v>86</v>
      </c>
      <c r="BB1502" s="4" t="s">
        <v>81</v>
      </c>
      <c r="BC1502" s="4" t="s">
        <v>87</v>
      </c>
      <c r="BD1502" s="4" t="s">
        <v>86</v>
      </c>
      <c r="BE1502" s="4" t="s">
        <v>89</v>
      </c>
      <c r="BF1502" s="4" t="s">
        <v>81</v>
      </c>
      <c r="BG1502" s="4" t="s">
        <v>86</v>
      </c>
    </row>
    <row r="1503" spans="1:59" ht="245.25">
      <c r="A1503" s="4">
        <v>1866967</v>
      </c>
      <c r="B1503" s="5">
        <f t="shared" si="46"/>
        <v>1652533</v>
      </c>
      <c r="C1503" s="5">
        <f t="shared" si="47"/>
        <v>1866967</v>
      </c>
      <c r="D1503" s="4">
        <v>1652533</v>
      </c>
      <c r="E1503" s="4" t="s">
        <v>9801</v>
      </c>
      <c r="F1503" s="4" t="s">
        <v>9802</v>
      </c>
      <c r="G1503" s="4" t="s">
        <v>9803</v>
      </c>
      <c r="H1503" s="4" t="s">
        <v>9804</v>
      </c>
      <c r="I1503" s="4" t="s">
        <v>9805</v>
      </c>
      <c r="J1503" s="4" t="s">
        <v>9806</v>
      </c>
      <c r="K1503" s="4" t="s">
        <v>94</v>
      </c>
      <c r="L1503" s="4"/>
      <c r="M1503" s="4" t="s">
        <v>9807</v>
      </c>
      <c r="N1503" s="4" t="s">
        <v>598</v>
      </c>
      <c r="O1503" s="4" t="s">
        <v>9808</v>
      </c>
      <c r="P1503" s="4" t="s">
        <v>81</v>
      </c>
      <c r="Q1503" s="4" t="s">
        <v>81</v>
      </c>
      <c r="R1503" s="4" t="s">
        <v>83</v>
      </c>
      <c r="S1503" s="4" t="s">
        <v>81</v>
      </c>
      <c r="T1503" s="4" t="s">
        <v>82</v>
      </c>
      <c r="U1503" s="4" t="s">
        <v>82</v>
      </c>
      <c r="V1503" s="4" t="s">
        <v>81</v>
      </c>
      <c r="W1503" s="4" t="s">
        <v>81</v>
      </c>
      <c r="X1503" s="4" t="s">
        <v>86</v>
      </c>
      <c r="Y1503" s="4" t="s">
        <v>83</v>
      </c>
      <c r="Z1503" s="4" t="s">
        <v>83</v>
      </c>
      <c r="AA1503" s="4" t="s">
        <v>84</v>
      </c>
      <c r="AB1503" s="4" t="s">
        <v>81</v>
      </c>
      <c r="AC1503" s="4" t="s">
        <v>85</v>
      </c>
      <c r="AD1503" s="4">
        <v>1.81E-3</v>
      </c>
      <c r="AE1503" s="4" t="s">
        <v>42</v>
      </c>
      <c r="AF1503" s="4" t="s">
        <v>42</v>
      </c>
      <c r="AG1503" s="4" t="s">
        <v>40</v>
      </c>
      <c r="AH1503" s="4" t="s">
        <v>42</v>
      </c>
      <c r="AI1503" s="4" t="s">
        <v>41</v>
      </c>
      <c r="AJ1503" s="4" t="s">
        <v>41</v>
      </c>
      <c r="AK1503" s="4" t="s">
        <v>42</v>
      </c>
      <c r="AL1503" s="4" t="s">
        <v>40</v>
      </c>
      <c r="AM1503" s="4" t="s">
        <v>42</v>
      </c>
      <c r="AN1503" s="4" t="s">
        <v>42</v>
      </c>
      <c r="AO1503" s="4" t="s">
        <v>40</v>
      </c>
      <c r="AP1503" s="4" t="s">
        <v>40</v>
      </c>
      <c r="AQ1503" s="4" t="s">
        <v>42</v>
      </c>
      <c r="AR1503" s="4" t="s">
        <v>42</v>
      </c>
      <c r="AS1503" s="4"/>
      <c r="AT1503" s="4" t="s">
        <v>81</v>
      </c>
      <c r="AU1503" s="4" t="s">
        <v>86</v>
      </c>
      <c r="AV1503" s="4" t="s">
        <v>86</v>
      </c>
      <c r="AW1503" s="4" t="s">
        <v>86</v>
      </c>
      <c r="AX1503" s="4" t="s">
        <v>82</v>
      </c>
      <c r="AY1503" s="4" t="s">
        <v>82</v>
      </c>
      <c r="AZ1503" s="4" t="s">
        <v>86</v>
      </c>
      <c r="BA1503" s="4" t="s">
        <v>86</v>
      </c>
      <c r="BB1503" s="4" t="s">
        <v>87</v>
      </c>
      <c r="BC1503" s="4" t="s">
        <v>87</v>
      </c>
      <c r="BD1503" s="4" t="s">
        <v>86</v>
      </c>
      <c r="BE1503" s="4" t="s">
        <v>89</v>
      </c>
      <c r="BF1503" s="4" t="s">
        <v>86</v>
      </c>
      <c r="BG1503" s="4" t="s">
        <v>86</v>
      </c>
    </row>
    <row r="1504" spans="1:59" ht="216.75">
      <c r="A1504" s="4">
        <v>2519079</v>
      </c>
      <c r="B1504" s="5">
        <f t="shared" si="46"/>
        <v>1696123</v>
      </c>
      <c r="C1504" s="5">
        <f t="shared" si="47"/>
        <v>2519079</v>
      </c>
      <c r="D1504" s="4">
        <v>1696123</v>
      </c>
      <c r="E1504" s="4" t="s">
        <v>9809</v>
      </c>
      <c r="F1504" s="4" t="s">
        <v>9810</v>
      </c>
      <c r="G1504" s="4" t="s">
        <v>9811</v>
      </c>
      <c r="H1504" s="4" t="s">
        <v>1308</v>
      </c>
      <c r="I1504" s="4" t="s">
        <v>1618</v>
      </c>
      <c r="J1504" s="4" t="s">
        <v>9812</v>
      </c>
      <c r="K1504" s="4" t="s">
        <v>94</v>
      </c>
      <c r="L1504" s="4"/>
      <c r="M1504" s="4" t="s">
        <v>9807</v>
      </c>
      <c r="N1504" s="4" t="s">
        <v>246</v>
      </c>
      <c r="O1504" s="4" t="s">
        <v>9622</v>
      </c>
      <c r="P1504" s="4" t="s">
        <v>81</v>
      </c>
      <c r="Q1504" s="4" t="s">
        <v>81</v>
      </c>
      <c r="R1504" s="4" t="s">
        <v>83</v>
      </c>
      <c r="S1504" s="4" t="s">
        <v>81</v>
      </c>
      <c r="T1504" s="4" t="s">
        <v>82</v>
      </c>
      <c r="U1504" s="4" t="s">
        <v>82</v>
      </c>
      <c r="V1504" s="4" t="s">
        <v>81</v>
      </c>
      <c r="W1504" s="4" t="s">
        <v>81</v>
      </c>
      <c r="X1504" s="4" t="s">
        <v>83</v>
      </c>
      <c r="Y1504" s="4" t="s">
        <v>83</v>
      </c>
      <c r="Z1504" s="4" t="s">
        <v>83</v>
      </c>
      <c r="AA1504" s="4" t="s">
        <v>84</v>
      </c>
      <c r="AB1504" s="4" t="s">
        <v>81</v>
      </c>
      <c r="AC1504" s="4" t="s">
        <v>85</v>
      </c>
      <c r="AD1504" s="4">
        <v>1.6000000000000001E-3</v>
      </c>
      <c r="AE1504" s="4" t="s">
        <v>42</v>
      </c>
      <c r="AF1504" s="4" t="s">
        <v>42</v>
      </c>
      <c r="AG1504" s="4" t="s">
        <v>40</v>
      </c>
      <c r="AH1504" s="4" t="s">
        <v>42</v>
      </c>
      <c r="AI1504" s="4" t="s">
        <v>41</v>
      </c>
      <c r="AJ1504" s="4" t="s">
        <v>41</v>
      </c>
      <c r="AK1504" s="4" t="s">
        <v>41</v>
      </c>
      <c r="AL1504" s="4" t="s">
        <v>40</v>
      </c>
      <c r="AM1504" s="4" t="s">
        <v>42</v>
      </c>
      <c r="AN1504" s="4" t="s">
        <v>42</v>
      </c>
      <c r="AO1504" s="4" t="s">
        <v>40</v>
      </c>
      <c r="AP1504" s="4" t="s">
        <v>40</v>
      </c>
      <c r="AQ1504" s="4" t="s">
        <v>42</v>
      </c>
      <c r="AR1504" s="4" t="s">
        <v>42</v>
      </c>
      <c r="AS1504" s="4"/>
      <c r="AT1504" s="4" t="s">
        <v>81</v>
      </c>
      <c r="AU1504" s="4" t="s">
        <v>86</v>
      </c>
      <c r="AV1504" s="4" t="s">
        <v>86</v>
      </c>
      <c r="AW1504" s="4" t="s">
        <v>86</v>
      </c>
      <c r="AX1504" s="4" t="s">
        <v>82</v>
      </c>
      <c r="AY1504" s="4" t="s">
        <v>82</v>
      </c>
      <c r="AZ1504" s="4" t="s">
        <v>83</v>
      </c>
      <c r="BA1504" s="4" t="s">
        <v>86</v>
      </c>
      <c r="BB1504" s="4" t="s">
        <v>81</v>
      </c>
      <c r="BC1504" s="4" t="s">
        <v>87</v>
      </c>
      <c r="BD1504" s="4" t="s">
        <v>86</v>
      </c>
      <c r="BE1504" s="4" t="s">
        <v>89</v>
      </c>
      <c r="BF1504" s="4" t="s">
        <v>86</v>
      </c>
      <c r="BG1504" s="4" t="s">
        <v>85</v>
      </c>
    </row>
    <row r="1505" spans="1:59" ht="188.25">
      <c r="A1505" s="4">
        <v>2633125</v>
      </c>
      <c r="B1505" s="5">
        <f t="shared" si="46"/>
        <v>1699559</v>
      </c>
      <c r="C1505" s="5">
        <f t="shared" si="47"/>
        <v>2633125</v>
      </c>
      <c r="D1505" s="4">
        <v>1699559</v>
      </c>
      <c r="E1505" s="4" t="s">
        <v>9813</v>
      </c>
      <c r="F1505" s="4" t="s">
        <v>9814</v>
      </c>
      <c r="G1505" s="4" t="s">
        <v>9815</v>
      </c>
      <c r="H1505" s="4" t="s">
        <v>9816</v>
      </c>
      <c r="I1505" s="4" t="s">
        <v>200</v>
      </c>
      <c r="J1505" s="4" t="s">
        <v>9817</v>
      </c>
      <c r="K1505" s="4" t="s">
        <v>94</v>
      </c>
      <c r="L1505" s="4"/>
      <c r="M1505" s="4" t="s">
        <v>9818</v>
      </c>
      <c r="N1505" s="4" t="s">
        <v>9819</v>
      </c>
      <c r="O1505" s="4" t="s">
        <v>9820</v>
      </c>
      <c r="P1505" s="4" t="s">
        <v>323</v>
      </c>
      <c r="Q1505" s="4" t="s">
        <v>81</v>
      </c>
      <c r="R1505" s="4" t="s">
        <v>83</v>
      </c>
      <c r="S1505" s="4" t="s">
        <v>81</v>
      </c>
      <c r="T1505" s="4" t="s">
        <v>84</v>
      </c>
      <c r="U1505" s="4" t="s">
        <v>84</v>
      </c>
      <c r="V1505" s="4" t="s">
        <v>81</v>
      </c>
      <c r="W1505" s="4" t="s">
        <v>83</v>
      </c>
      <c r="X1505" s="4" t="s">
        <v>81</v>
      </c>
      <c r="Y1505" s="4" t="s">
        <v>83</v>
      </c>
      <c r="Z1505" s="4" t="s">
        <v>83</v>
      </c>
      <c r="AA1505" s="4" t="s">
        <v>96</v>
      </c>
      <c r="AB1505" s="4" t="s">
        <v>83</v>
      </c>
      <c r="AC1505" s="4" t="s">
        <v>85</v>
      </c>
      <c r="AD1505" s="4">
        <v>1.885E-3</v>
      </c>
      <c r="AE1505" s="4" t="s">
        <v>40</v>
      </c>
      <c r="AF1505" s="4" t="s">
        <v>42</v>
      </c>
      <c r="AG1505" s="4" t="s">
        <v>40</v>
      </c>
      <c r="AH1505" s="4" t="s">
        <v>42</v>
      </c>
      <c r="AI1505" s="4" t="s">
        <v>41</v>
      </c>
      <c r="AJ1505" s="4" t="s">
        <v>41</v>
      </c>
      <c r="AK1505" s="4" t="s">
        <v>42</v>
      </c>
      <c r="AL1505" s="4" t="s">
        <v>40</v>
      </c>
      <c r="AM1505" s="4" t="s">
        <v>42</v>
      </c>
      <c r="AN1505" s="4" t="s">
        <v>40</v>
      </c>
      <c r="AO1505" s="4" t="s">
        <v>40</v>
      </c>
      <c r="AP1505" s="4" t="s">
        <v>42</v>
      </c>
      <c r="AQ1505" s="4" t="s">
        <v>41</v>
      </c>
      <c r="AR1505" s="4" t="s">
        <v>42</v>
      </c>
      <c r="AS1505" s="4"/>
      <c r="AT1505" s="4" t="s">
        <v>81</v>
      </c>
      <c r="AU1505" s="4" t="s">
        <v>81</v>
      </c>
      <c r="AV1505" s="4" t="s">
        <v>86</v>
      </c>
      <c r="AW1505" s="4" t="s">
        <v>86</v>
      </c>
      <c r="AX1505" s="4" t="s">
        <v>84</v>
      </c>
      <c r="AY1505" s="4" t="s">
        <v>84</v>
      </c>
      <c r="AZ1505" s="4" t="s">
        <v>86</v>
      </c>
      <c r="BA1505" s="4" t="s">
        <v>86</v>
      </c>
      <c r="BB1505" s="4" t="s">
        <v>89</v>
      </c>
      <c r="BC1505" s="4" t="s">
        <v>87</v>
      </c>
      <c r="BD1505" s="4" t="s">
        <v>81</v>
      </c>
      <c r="BE1505" s="4" t="s">
        <v>152</v>
      </c>
      <c r="BF1505" s="4" t="s">
        <v>83</v>
      </c>
      <c r="BG1505" s="4" t="s">
        <v>86</v>
      </c>
    </row>
    <row r="1506" spans="1:59" ht="188.25">
      <c r="A1506" s="4">
        <v>2310751</v>
      </c>
      <c r="B1506" s="5">
        <f t="shared" si="46"/>
        <v>1693037</v>
      </c>
      <c r="C1506" s="5">
        <f t="shared" si="47"/>
        <v>2310751</v>
      </c>
      <c r="D1506" s="4">
        <v>1693037</v>
      </c>
      <c r="E1506" s="4" t="s">
        <v>9821</v>
      </c>
      <c r="F1506" s="4" t="s">
        <v>9822</v>
      </c>
      <c r="G1506" s="4" t="s">
        <v>9823</v>
      </c>
      <c r="H1506" s="4" t="s">
        <v>9824</v>
      </c>
      <c r="I1506" s="4" t="s">
        <v>200</v>
      </c>
      <c r="J1506" s="4" t="s">
        <v>318</v>
      </c>
      <c r="K1506" s="4" t="s">
        <v>94</v>
      </c>
      <c r="L1506" s="4"/>
      <c r="M1506" s="4" t="s">
        <v>9825</v>
      </c>
      <c r="N1506" s="4" t="s">
        <v>9826</v>
      </c>
      <c r="O1506" s="4" t="s">
        <v>9827</v>
      </c>
      <c r="P1506" s="4" t="s">
        <v>323</v>
      </c>
      <c r="Q1506" s="4" t="s">
        <v>81</v>
      </c>
      <c r="R1506" s="4" t="s">
        <v>83</v>
      </c>
      <c r="S1506" s="4" t="s">
        <v>83</v>
      </c>
      <c r="T1506" s="4" t="s">
        <v>82</v>
      </c>
      <c r="U1506" s="4" t="s">
        <v>82</v>
      </c>
      <c r="V1506" s="4" t="s">
        <v>81</v>
      </c>
      <c r="W1506" s="4" t="s">
        <v>81</v>
      </c>
      <c r="X1506" s="4" t="s">
        <v>86</v>
      </c>
      <c r="Y1506" s="4" t="s">
        <v>83</v>
      </c>
      <c r="Z1506" s="4" t="s">
        <v>83</v>
      </c>
      <c r="AA1506" s="4" t="s">
        <v>96</v>
      </c>
      <c r="AB1506" s="4" t="s">
        <v>83</v>
      </c>
      <c r="AC1506" s="4" t="s">
        <v>85</v>
      </c>
      <c r="AD1506" s="4">
        <v>1.9949999999999998E-3</v>
      </c>
      <c r="AE1506" s="4" t="s">
        <v>40</v>
      </c>
      <c r="AF1506" s="4" t="s">
        <v>42</v>
      </c>
      <c r="AG1506" s="4" t="s">
        <v>40</v>
      </c>
      <c r="AH1506" s="4" t="s">
        <v>41</v>
      </c>
      <c r="AI1506" s="4" t="s">
        <v>41</v>
      </c>
      <c r="AJ1506" s="4" t="s">
        <v>41</v>
      </c>
      <c r="AK1506" s="4" t="s">
        <v>42</v>
      </c>
      <c r="AL1506" s="4" t="s">
        <v>40</v>
      </c>
      <c r="AM1506" s="4" t="s">
        <v>42</v>
      </c>
      <c r="AN1506" s="4" t="s">
        <v>42</v>
      </c>
      <c r="AO1506" s="4" t="s">
        <v>40</v>
      </c>
      <c r="AP1506" s="4" t="s">
        <v>42</v>
      </c>
      <c r="AQ1506" s="4" t="s">
        <v>40</v>
      </c>
      <c r="AR1506" s="4" t="s">
        <v>42</v>
      </c>
      <c r="AS1506" s="4"/>
      <c r="AT1506" s="4" t="s">
        <v>81</v>
      </c>
      <c r="AU1506" s="4" t="s">
        <v>86</v>
      </c>
      <c r="AV1506" s="4" t="s">
        <v>86</v>
      </c>
      <c r="AW1506" s="4" t="s">
        <v>83</v>
      </c>
      <c r="AX1506" s="4" t="s">
        <v>82</v>
      </c>
      <c r="AY1506" s="4" t="s">
        <v>82</v>
      </c>
      <c r="AZ1506" s="4" t="s">
        <v>86</v>
      </c>
      <c r="BA1506" s="4" t="s">
        <v>86</v>
      </c>
      <c r="BB1506" s="4" t="s">
        <v>87</v>
      </c>
      <c r="BC1506" s="4" t="s">
        <v>87</v>
      </c>
      <c r="BD1506" s="4" t="s">
        <v>81</v>
      </c>
      <c r="BE1506" s="4" t="s">
        <v>152</v>
      </c>
      <c r="BF1506" s="4" t="s">
        <v>86</v>
      </c>
      <c r="BG1506" s="4" t="s">
        <v>85</v>
      </c>
    </row>
    <row r="1507" spans="1:59" ht="216.75">
      <c r="A1507" s="4">
        <v>2430735</v>
      </c>
      <c r="B1507" s="5">
        <f t="shared" si="46"/>
        <v>1695074</v>
      </c>
      <c r="C1507" s="5">
        <f t="shared" si="47"/>
        <v>2430735</v>
      </c>
      <c r="D1507" s="4">
        <v>1695074</v>
      </c>
      <c r="E1507" s="4" t="s">
        <v>9828</v>
      </c>
      <c r="F1507" s="4" t="s">
        <v>9829</v>
      </c>
      <c r="G1507" s="4" t="s">
        <v>9830</v>
      </c>
      <c r="H1507" s="4" t="s">
        <v>9831</v>
      </c>
      <c r="I1507" s="4" t="s">
        <v>200</v>
      </c>
      <c r="J1507" s="4" t="s">
        <v>9832</v>
      </c>
      <c r="K1507" s="4" t="s">
        <v>94</v>
      </c>
      <c r="L1507" s="4"/>
      <c r="M1507" s="4" t="s">
        <v>9833</v>
      </c>
      <c r="N1507" s="4" t="s">
        <v>598</v>
      </c>
      <c r="O1507" s="4" t="s">
        <v>9834</v>
      </c>
      <c r="P1507" s="4" t="s">
        <v>83</v>
      </c>
      <c r="Q1507" s="4" t="s">
        <v>81</v>
      </c>
      <c r="R1507" s="4" t="s">
        <v>83</v>
      </c>
      <c r="S1507" s="4" t="s">
        <v>81</v>
      </c>
      <c r="T1507" s="4" t="s">
        <v>82</v>
      </c>
      <c r="U1507" s="4" t="s">
        <v>82</v>
      </c>
      <c r="V1507" s="4" t="s">
        <v>83</v>
      </c>
      <c r="W1507" s="4" t="s">
        <v>83</v>
      </c>
      <c r="X1507" s="4" t="s">
        <v>83</v>
      </c>
      <c r="Y1507" s="4" t="s">
        <v>83</v>
      </c>
      <c r="Z1507" s="4" t="s">
        <v>83</v>
      </c>
      <c r="AA1507" s="4" t="s">
        <v>96</v>
      </c>
      <c r="AB1507" s="4" t="s">
        <v>81</v>
      </c>
      <c r="AC1507" s="4" t="s">
        <v>85</v>
      </c>
      <c r="AD1507" s="4">
        <v>1.75E-3</v>
      </c>
      <c r="AE1507" s="4" t="s">
        <v>40</v>
      </c>
      <c r="AF1507" s="4" t="s">
        <v>42</v>
      </c>
      <c r="AG1507" s="4" t="s">
        <v>40</v>
      </c>
      <c r="AH1507" s="4" t="s">
        <v>42</v>
      </c>
      <c r="AI1507" s="4" t="s">
        <v>41</v>
      </c>
      <c r="AJ1507" s="4" t="s">
        <v>41</v>
      </c>
      <c r="AK1507" s="4" t="s">
        <v>40</v>
      </c>
      <c r="AL1507" s="4" t="s">
        <v>40</v>
      </c>
      <c r="AM1507" s="4" t="s">
        <v>40</v>
      </c>
      <c r="AN1507" s="4" t="s">
        <v>40</v>
      </c>
      <c r="AO1507" s="4" t="s">
        <v>40</v>
      </c>
      <c r="AP1507" s="4" t="s">
        <v>42</v>
      </c>
      <c r="AQ1507" s="4" t="s">
        <v>42</v>
      </c>
      <c r="AR1507" s="4" t="s">
        <v>42</v>
      </c>
      <c r="AS1507" s="4"/>
      <c r="AT1507" s="4" t="s">
        <v>81</v>
      </c>
      <c r="AU1507" s="4" t="s">
        <v>81</v>
      </c>
      <c r="AV1507" s="4" t="s">
        <v>86</v>
      </c>
      <c r="AW1507" s="4" t="s">
        <v>86</v>
      </c>
      <c r="AX1507" s="4" t="s">
        <v>82</v>
      </c>
      <c r="AY1507" s="4" t="s">
        <v>82</v>
      </c>
      <c r="AZ1507" s="4" t="s">
        <v>86</v>
      </c>
      <c r="BA1507" s="4" t="s">
        <v>86</v>
      </c>
      <c r="BB1507" s="4" t="s">
        <v>87</v>
      </c>
      <c r="BC1507" s="4" t="s">
        <v>87</v>
      </c>
      <c r="BD1507" s="4" t="s">
        <v>86</v>
      </c>
      <c r="BE1507" s="4" t="s">
        <v>96</v>
      </c>
      <c r="BF1507" s="4" t="s">
        <v>86</v>
      </c>
      <c r="BG1507" s="4" t="s">
        <v>85</v>
      </c>
    </row>
    <row r="1508" spans="1:59" ht="216.75">
      <c r="A1508" s="4">
        <v>2086204</v>
      </c>
      <c r="B1508" s="5">
        <f t="shared" si="46"/>
        <v>1700678</v>
      </c>
      <c r="C1508" s="5">
        <f t="shared" si="47"/>
        <v>2086204</v>
      </c>
      <c r="D1508" s="4">
        <v>1700678</v>
      </c>
      <c r="E1508" s="4" t="s">
        <v>9835</v>
      </c>
      <c r="F1508" s="4" t="s">
        <v>9836</v>
      </c>
      <c r="G1508" s="4" t="s">
        <v>9837</v>
      </c>
      <c r="H1508" s="4" t="s">
        <v>9838</v>
      </c>
      <c r="I1508" s="4"/>
      <c r="J1508" s="4" t="s">
        <v>9839</v>
      </c>
      <c r="K1508" s="4" t="s">
        <v>94</v>
      </c>
      <c r="L1508" s="4"/>
      <c r="M1508" s="4" t="s">
        <v>9840</v>
      </c>
      <c r="N1508" s="4" t="s">
        <v>598</v>
      </c>
      <c r="O1508" s="4" t="s">
        <v>9841</v>
      </c>
      <c r="P1508" s="4" t="s">
        <v>86</v>
      </c>
      <c r="Q1508" s="4" t="s">
        <v>81</v>
      </c>
      <c r="R1508" s="4" t="s">
        <v>83</v>
      </c>
      <c r="S1508" s="4" t="s">
        <v>81</v>
      </c>
      <c r="T1508" s="4" t="s">
        <v>82</v>
      </c>
      <c r="U1508" s="4" t="s">
        <v>82</v>
      </c>
      <c r="V1508" s="4" t="s">
        <v>83</v>
      </c>
      <c r="W1508" s="4" t="s">
        <v>81</v>
      </c>
      <c r="X1508" s="4" t="s">
        <v>83</v>
      </c>
      <c r="Y1508" s="4" t="s">
        <v>86</v>
      </c>
      <c r="Z1508" s="4" t="s">
        <v>83</v>
      </c>
      <c r="AA1508" s="4" t="s">
        <v>84</v>
      </c>
      <c r="AB1508" s="4" t="s">
        <v>81</v>
      </c>
      <c r="AC1508" s="4" t="s">
        <v>85</v>
      </c>
      <c r="AD1508" s="4">
        <v>1.81E-3</v>
      </c>
      <c r="AE1508" s="4" t="s">
        <v>42</v>
      </c>
      <c r="AF1508" s="4" t="s">
        <v>42</v>
      </c>
      <c r="AG1508" s="4" t="s">
        <v>40</v>
      </c>
      <c r="AH1508" s="4" t="s">
        <v>42</v>
      </c>
      <c r="AI1508" s="4" t="s">
        <v>41</v>
      </c>
      <c r="AJ1508" s="4" t="s">
        <v>41</v>
      </c>
      <c r="AK1508" s="4" t="s">
        <v>40</v>
      </c>
      <c r="AL1508" s="4" t="s">
        <v>42</v>
      </c>
      <c r="AM1508" s="4" t="s">
        <v>40</v>
      </c>
      <c r="AN1508" s="4" t="s">
        <v>42</v>
      </c>
      <c r="AO1508" s="4" t="s">
        <v>40</v>
      </c>
      <c r="AP1508" s="4" t="s">
        <v>40</v>
      </c>
      <c r="AQ1508" s="4" t="s">
        <v>42</v>
      </c>
      <c r="AR1508" s="4" t="s">
        <v>42</v>
      </c>
      <c r="AS1508" s="4"/>
      <c r="AT1508" s="4" t="s">
        <v>81</v>
      </c>
      <c r="AU1508" s="4" t="s">
        <v>86</v>
      </c>
      <c r="AV1508" s="4" t="s">
        <v>86</v>
      </c>
      <c r="AW1508" s="4" t="s">
        <v>86</v>
      </c>
      <c r="AX1508" s="4" t="s">
        <v>82</v>
      </c>
      <c r="AY1508" s="4" t="s">
        <v>82</v>
      </c>
      <c r="AZ1508" s="4" t="s">
        <v>86</v>
      </c>
      <c r="BA1508" s="4" t="s">
        <v>86</v>
      </c>
      <c r="BB1508" s="4" t="s">
        <v>89</v>
      </c>
      <c r="BC1508" s="4" t="s">
        <v>87</v>
      </c>
      <c r="BD1508" s="4" t="s">
        <v>86</v>
      </c>
      <c r="BE1508" s="4" t="s">
        <v>89</v>
      </c>
      <c r="BF1508" s="4" t="s">
        <v>86</v>
      </c>
      <c r="BG1508" s="4" t="s">
        <v>85</v>
      </c>
    </row>
    <row r="1509" spans="1:59" ht="188.25">
      <c r="A1509" s="4">
        <v>2682043</v>
      </c>
      <c r="B1509" s="5">
        <f t="shared" si="46"/>
        <v>1699341</v>
      </c>
      <c r="C1509" s="5">
        <f t="shared" si="47"/>
        <v>2682043</v>
      </c>
      <c r="D1509" s="4">
        <v>1699341</v>
      </c>
      <c r="E1509" s="4" t="s">
        <v>9842</v>
      </c>
      <c r="F1509" s="4" t="s">
        <v>9843</v>
      </c>
      <c r="G1509" s="4" t="s">
        <v>9844</v>
      </c>
      <c r="H1509" s="4" t="s">
        <v>4711</v>
      </c>
      <c r="I1509" s="4" t="s">
        <v>200</v>
      </c>
      <c r="J1509" s="4" t="s">
        <v>4712</v>
      </c>
      <c r="K1509" s="4" t="s">
        <v>94</v>
      </c>
      <c r="L1509" s="4"/>
      <c r="M1509" s="4" t="s">
        <v>9845</v>
      </c>
      <c r="N1509" s="4" t="s">
        <v>255</v>
      </c>
      <c r="O1509" s="4" t="s">
        <v>9846</v>
      </c>
      <c r="P1509" s="4" t="s">
        <v>83</v>
      </c>
      <c r="Q1509" s="4" t="s">
        <v>81</v>
      </c>
      <c r="R1509" s="4" t="s">
        <v>83</v>
      </c>
      <c r="S1509" s="4" t="s">
        <v>81</v>
      </c>
      <c r="T1509" s="4" t="s">
        <v>82</v>
      </c>
      <c r="U1509" s="4" t="s">
        <v>82</v>
      </c>
      <c r="V1509" s="4" t="s">
        <v>81</v>
      </c>
      <c r="W1509" s="4" t="s">
        <v>83</v>
      </c>
      <c r="X1509" s="4" t="s">
        <v>83</v>
      </c>
      <c r="Y1509" s="4" t="s">
        <v>83</v>
      </c>
      <c r="Z1509" s="4" t="s">
        <v>83</v>
      </c>
      <c r="AA1509" s="4" t="s">
        <v>96</v>
      </c>
      <c r="AB1509" s="4" t="s">
        <v>81</v>
      </c>
      <c r="AC1509" s="4" t="s">
        <v>85</v>
      </c>
      <c r="AD1509" s="4">
        <v>1.745E-3</v>
      </c>
      <c r="AE1509" s="4" t="s">
        <v>40</v>
      </c>
      <c r="AF1509" s="4" t="s">
        <v>42</v>
      </c>
      <c r="AG1509" s="4" t="s">
        <v>40</v>
      </c>
      <c r="AH1509" s="4" t="s">
        <v>42</v>
      </c>
      <c r="AI1509" s="4" t="s">
        <v>41</v>
      </c>
      <c r="AJ1509" s="4" t="s">
        <v>41</v>
      </c>
      <c r="AK1509" s="4" t="s">
        <v>40</v>
      </c>
      <c r="AL1509" s="4" t="s">
        <v>41</v>
      </c>
      <c r="AM1509" s="4" t="s">
        <v>42</v>
      </c>
      <c r="AN1509" s="4" t="s">
        <v>40</v>
      </c>
      <c r="AO1509" s="4" t="s">
        <v>40</v>
      </c>
      <c r="AP1509" s="4" t="s">
        <v>42</v>
      </c>
      <c r="AQ1509" s="4" t="s">
        <v>42</v>
      </c>
      <c r="AR1509" s="4" t="s">
        <v>42</v>
      </c>
      <c r="AS1509" s="4"/>
      <c r="AT1509" s="4" t="s">
        <v>81</v>
      </c>
      <c r="AU1509" s="4" t="s">
        <v>81</v>
      </c>
      <c r="AV1509" s="4" t="s">
        <v>86</v>
      </c>
      <c r="AW1509" s="4" t="s">
        <v>86</v>
      </c>
      <c r="AX1509" s="4" t="s">
        <v>82</v>
      </c>
      <c r="AY1509" s="4" t="s">
        <v>82</v>
      </c>
      <c r="AZ1509" s="4" t="s">
        <v>86</v>
      </c>
      <c r="BA1509" s="4" t="s">
        <v>83</v>
      </c>
      <c r="BB1509" s="4" t="s">
        <v>87</v>
      </c>
      <c r="BC1509" s="4" t="s">
        <v>87</v>
      </c>
      <c r="BD1509" s="4" t="s">
        <v>86</v>
      </c>
      <c r="BE1509" s="4" t="s">
        <v>89</v>
      </c>
      <c r="BF1509" s="4" t="s">
        <v>89</v>
      </c>
      <c r="BG1509" s="4" t="s">
        <v>86</v>
      </c>
    </row>
    <row r="1510" spans="1:59" ht="245.25">
      <c r="A1510" s="4">
        <v>2455820</v>
      </c>
      <c r="B1510" s="5">
        <f t="shared" si="46"/>
        <v>1695433</v>
      </c>
      <c r="C1510" s="5">
        <f t="shared" si="47"/>
        <v>2455820</v>
      </c>
      <c r="D1510" s="4">
        <v>1695433</v>
      </c>
      <c r="E1510" s="4" t="s">
        <v>9847</v>
      </c>
      <c r="F1510" s="4" t="s">
        <v>9848</v>
      </c>
      <c r="G1510" s="4" t="s">
        <v>9849</v>
      </c>
      <c r="H1510" s="4" t="s">
        <v>9850</v>
      </c>
      <c r="I1510" s="4"/>
      <c r="J1510" s="4" t="s">
        <v>9851</v>
      </c>
      <c r="K1510" s="4" t="s">
        <v>94</v>
      </c>
      <c r="L1510" s="4"/>
      <c r="M1510" s="4" t="s">
        <v>9852</v>
      </c>
      <c r="N1510" s="4" t="s">
        <v>246</v>
      </c>
      <c r="O1510" s="4" t="s">
        <v>9853</v>
      </c>
      <c r="P1510" s="4" t="s">
        <v>81</v>
      </c>
      <c r="Q1510" s="4" t="s">
        <v>81</v>
      </c>
      <c r="R1510" s="4" t="s">
        <v>81</v>
      </c>
      <c r="S1510" s="4" t="s">
        <v>81</v>
      </c>
      <c r="T1510" s="4" t="s">
        <v>82</v>
      </c>
      <c r="U1510" s="4" t="s">
        <v>82</v>
      </c>
      <c r="V1510" s="4" t="s">
        <v>81</v>
      </c>
      <c r="W1510" s="4" t="s">
        <v>86</v>
      </c>
      <c r="X1510" s="4" t="s">
        <v>83</v>
      </c>
      <c r="Y1510" s="4" t="s">
        <v>83</v>
      </c>
      <c r="Z1510" s="4" t="s">
        <v>83</v>
      </c>
      <c r="AA1510" s="4" t="s">
        <v>86</v>
      </c>
      <c r="AB1510" s="4" t="s">
        <v>83</v>
      </c>
      <c r="AC1510" s="4" t="s">
        <v>85</v>
      </c>
      <c r="AD1510" s="4">
        <v>1.49E-3</v>
      </c>
      <c r="AE1510" s="4" t="s">
        <v>42</v>
      </c>
      <c r="AF1510" s="4" t="s">
        <v>42</v>
      </c>
      <c r="AG1510" s="4" t="s">
        <v>42</v>
      </c>
      <c r="AH1510" s="4" t="s">
        <v>42</v>
      </c>
      <c r="AI1510" s="4" t="s">
        <v>41</v>
      </c>
      <c r="AJ1510" s="4" t="s">
        <v>41</v>
      </c>
      <c r="AK1510" s="4" t="s">
        <v>41</v>
      </c>
      <c r="AL1510" s="4" t="s">
        <v>40</v>
      </c>
      <c r="AM1510" s="4" t="s">
        <v>42</v>
      </c>
      <c r="AN1510" s="4" t="s">
        <v>42</v>
      </c>
      <c r="AO1510" s="4" t="s">
        <v>40</v>
      </c>
      <c r="AP1510" s="4" t="s">
        <v>42</v>
      </c>
      <c r="AQ1510" s="4" t="s">
        <v>40</v>
      </c>
      <c r="AR1510" s="4" t="s">
        <v>42</v>
      </c>
      <c r="AS1510" s="4"/>
      <c r="AT1510" s="4" t="s">
        <v>81</v>
      </c>
      <c r="AU1510" s="4" t="s">
        <v>81</v>
      </c>
      <c r="AV1510" s="4" t="s">
        <v>86</v>
      </c>
      <c r="AW1510" s="4" t="s">
        <v>86</v>
      </c>
      <c r="AX1510" s="4" t="s">
        <v>82</v>
      </c>
      <c r="AY1510" s="4" t="s">
        <v>82</v>
      </c>
      <c r="AZ1510" s="4" t="s">
        <v>83</v>
      </c>
      <c r="BA1510" s="4" t="s">
        <v>86</v>
      </c>
      <c r="BB1510" s="4" t="s">
        <v>89</v>
      </c>
      <c r="BC1510" s="4" t="s">
        <v>87</v>
      </c>
      <c r="BD1510" s="4" t="s">
        <v>86</v>
      </c>
      <c r="BE1510" s="4" t="s">
        <v>152</v>
      </c>
      <c r="BF1510" s="4" t="s">
        <v>86</v>
      </c>
      <c r="BG1510" s="4" t="s">
        <v>85</v>
      </c>
    </row>
    <row r="1511" spans="1:59" ht="216.75">
      <c r="A1511" s="4">
        <v>2511783</v>
      </c>
      <c r="B1511" s="5">
        <f t="shared" si="46"/>
        <v>1695964</v>
      </c>
      <c r="C1511" s="5">
        <f t="shared" si="47"/>
        <v>2511783</v>
      </c>
      <c r="D1511" s="4">
        <v>1695964</v>
      </c>
      <c r="E1511" s="4" t="s">
        <v>9854</v>
      </c>
      <c r="F1511" s="4" t="s">
        <v>9855</v>
      </c>
      <c r="G1511" s="4" t="s">
        <v>9856</v>
      </c>
      <c r="H1511" s="4" t="s">
        <v>9857</v>
      </c>
      <c r="I1511" s="4"/>
      <c r="J1511" s="4" t="s">
        <v>9858</v>
      </c>
      <c r="K1511" s="4" t="s">
        <v>129</v>
      </c>
      <c r="L1511" s="4"/>
      <c r="M1511" s="4" t="s">
        <v>9859</v>
      </c>
      <c r="N1511" s="4" t="s">
        <v>598</v>
      </c>
      <c r="O1511" s="4" t="s">
        <v>9860</v>
      </c>
      <c r="P1511" s="4" t="s">
        <v>323</v>
      </c>
      <c r="Q1511" s="4" t="s">
        <v>86</v>
      </c>
      <c r="R1511" s="4" t="s">
        <v>83</v>
      </c>
      <c r="S1511" s="4" t="s">
        <v>86</v>
      </c>
      <c r="T1511" s="4" t="s">
        <v>82</v>
      </c>
      <c r="U1511" s="4" t="s">
        <v>82</v>
      </c>
      <c r="V1511" s="4" t="s">
        <v>83</v>
      </c>
      <c r="W1511" s="4" t="s">
        <v>83</v>
      </c>
      <c r="X1511" s="4" t="s">
        <v>83</v>
      </c>
      <c r="Y1511" s="4" t="s">
        <v>83</v>
      </c>
      <c r="Z1511" s="4" t="s">
        <v>83</v>
      </c>
      <c r="AA1511" s="4" t="s">
        <v>86</v>
      </c>
      <c r="AB1511" s="4" t="s">
        <v>86</v>
      </c>
      <c r="AC1511" s="4" t="s">
        <v>85</v>
      </c>
      <c r="AD1511" s="4">
        <v>1.4250000000000001E-3</v>
      </c>
      <c r="AE1511" s="4" t="s">
        <v>40</v>
      </c>
      <c r="AF1511" s="4" t="s">
        <v>42</v>
      </c>
      <c r="AG1511" s="4" t="s">
        <v>40</v>
      </c>
      <c r="AH1511" s="4" t="s">
        <v>42</v>
      </c>
      <c r="AI1511" s="4" t="s">
        <v>41</v>
      </c>
      <c r="AJ1511" s="4" t="s">
        <v>41</v>
      </c>
      <c r="AK1511" s="4" t="s">
        <v>40</v>
      </c>
      <c r="AL1511" s="4" t="s">
        <v>40</v>
      </c>
      <c r="AM1511" s="4" t="s">
        <v>40</v>
      </c>
      <c r="AN1511" s="4" t="s">
        <v>40</v>
      </c>
      <c r="AO1511" s="4" t="s">
        <v>40</v>
      </c>
      <c r="AP1511" s="4" t="s">
        <v>42</v>
      </c>
      <c r="AQ1511" s="4" t="s">
        <v>42</v>
      </c>
      <c r="AR1511" s="4" t="s">
        <v>42</v>
      </c>
      <c r="AS1511" s="4"/>
      <c r="AT1511" s="4" t="s">
        <v>86</v>
      </c>
      <c r="AU1511" s="4" t="s">
        <v>86</v>
      </c>
      <c r="AV1511" s="4" t="s">
        <v>86</v>
      </c>
      <c r="AW1511" s="4" t="s">
        <v>86</v>
      </c>
      <c r="AX1511" s="4" t="s">
        <v>82</v>
      </c>
      <c r="AY1511" s="4" t="s">
        <v>82</v>
      </c>
      <c r="AZ1511" s="4" t="s">
        <v>86</v>
      </c>
      <c r="BA1511" s="4" t="s">
        <v>86</v>
      </c>
      <c r="BB1511" s="4" t="s">
        <v>89</v>
      </c>
      <c r="BC1511" s="4" t="s">
        <v>89</v>
      </c>
      <c r="BD1511" s="4" t="s">
        <v>86</v>
      </c>
      <c r="BE1511" s="4" t="s">
        <v>86</v>
      </c>
      <c r="BF1511" s="4" t="s">
        <v>86</v>
      </c>
      <c r="BG1511" s="4" t="s">
        <v>86</v>
      </c>
    </row>
    <row r="1512" spans="1:59" ht="260.25">
      <c r="A1512" s="4">
        <v>2171209</v>
      </c>
      <c r="B1512" s="5">
        <f t="shared" si="46"/>
        <v>1700715</v>
      </c>
      <c r="C1512" s="5">
        <f t="shared" si="47"/>
        <v>2171209</v>
      </c>
      <c r="D1512" s="4">
        <v>1700715</v>
      </c>
      <c r="E1512" s="4" t="s">
        <v>9861</v>
      </c>
      <c r="F1512" s="4" t="s">
        <v>9862</v>
      </c>
      <c r="G1512" s="4" t="s">
        <v>9863</v>
      </c>
      <c r="H1512" s="4" t="s">
        <v>9864</v>
      </c>
      <c r="I1512" s="4"/>
      <c r="J1512" s="4" t="s">
        <v>9865</v>
      </c>
      <c r="K1512" s="4" t="s">
        <v>129</v>
      </c>
      <c r="L1512" s="4"/>
      <c r="M1512" s="4" t="s">
        <v>9866</v>
      </c>
      <c r="N1512" s="4" t="s">
        <v>9867</v>
      </c>
      <c r="O1512" s="4" t="s">
        <v>9868</v>
      </c>
      <c r="P1512" s="4" t="s">
        <v>83</v>
      </c>
      <c r="Q1512" s="4" t="s">
        <v>86</v>
      </c>
      <c r="R1512" s="4" t="s">
        <v>86</v>
      </c>
      <c r="S1512" s="4" t="s">
        <v>81</v>
      </c>
      <c r="T1512" s="4" t="s">
        <v>84</v>
      </c>
      <c r="U1512" s="4" t="s">
        <v>82</v>
      </c>
      <c r="V1512" s="4" t="s">
        <v>83</v>
      </c>
      <c r="W1512" s="4" t="s">
        <v>86</v>
      </c>
      <c r="X1512" s="4" t="s">
        <v>83</v>
      </c>
      <c r="Y1512" s="4" t="s">
        <v>83</v>
      </c>
      <c r="Z1512" s="4" t="s">
        <v>83</v>
      </c>
      <c r="AA1512" s="4" t="s">
        <v>86</v>
      </c>
      <c r="AB1512" s="4" t="s">
        <v>86</v>
      </c>
      <c r="AC1512" s="4" t="s">
        <v>85</v>
      </c>
      <c r="AD1512" s="4">
        <v>2.0249999999999999E-3</v>
      </c>
      <c r="AE1512" s="4" t="s">
        <v>41</v>
      </c>
      <c r="AF1512" s="4" t="s">
        <v>42</v>
      </c>
      <c r="AG1512" s="4" t="s">
        <v>42</v>
      </c>
      <c r="AH1512" s="4" t="s">
        <v>42</v>
      </c>
      <c r="AI1512" s="4" t="s">
        <v>41</v>
      </c>
      <c r="AJ1512" s="4" t="s">
        <v>41</v>
      </c>
      <c r="AK1512" s="4" t="s">
        <v>40</v>
      </c>
      <c r="AL1512" s="4" t="s">
        <v>40</v>
      </c>
      <c r="AM1512" s="4" t="s">
        <v>40</v>
      </c>
      <c r="AN1512" s="4" t="s">
        <v>42</v>
      </c>
      <c r="AO1512" s="4" t="s">
        <v>40</v>
      </c>
      <c r="AP1512" s="4" t="s">
        <v>42</v>
      </c>
      <c r="AQ1512" s="4" t="s">
        <v>42</v>
      </c>
      <c r="AR1512" s="4" t="s">
        <v>42</v>
      </c>
      <c r="AS1512" s="4"/>
      <c r="AT1512" s="4" t="s">
        <v>83</v>
      </c>
      <c r="AU1512" s="4" t="s">
        <v>86</v>
      </c>
      <c r="AV1512" s="4" t="s">
        <v>86</v>
      </c>
      <c r="AW1512" s="4" t="s">
        <v>86</v>
      </c>
      <c r="AX1512" s="4" t="s">
        <v>82</v>
      </c>
      <c r="AY1512" s="4" t="s">
        <v>82</v>
      </c>
      <c r="AZ1512" s="4" t="s">
        <v>86</v>
      </c>
      <c r="BA1512" s="4" t="s">
        <v>86</v>
      </c>
      <c r="BB1512" s="4" t="s">
        <v>89</v>
      </c>
      <c r="BC1512" s="4" t="s">
        <v>89</v>
      </c>
      <c r="BD1512" s="4" t="s">
        <v>86</v>
      </c>
      <c r="BE1512" s="4" t="s">
        <v>89</v>
      </c>
      <c r="BF1512" s="4" t="s">
        <v>86</v>
      </c>
      <c r="BG1512" s="4" t="s">
        <v>86</v>
      </c>
    </row>
    <row r="1513" spans="1:59" ht="216.75">
      <c r="A1513" s="4">
        <v>2392834</v>
      </c>
      <c r="B1513" s="5">
        <f t="shared" si="46"/>
        <v>1694178</v>
      </c>
      <c r="C1513" s="5">
        <f t="shared" si="47"/>
        <v>2392834</v>
      </c>
      <c r="D1513" s="4">
        <v>1694178</v>
      </c>
      <c r="E1513" s="4" t="s">
        <v>9869</v>
      </c>
      <c r="F1513" s="4" t="s">
        <v>9870</v>
      </c>
      <c r="G1513" s="4" t="s">
        <v>9871</v>
      </c>
      <c r="H1513" s="4" t="s">
        <v>9872</v>
      </c>
      <c r="I1513" s="4" t="s">
        <v>200</v>
      </c>
      <c r="J1513" s="4" t="s">
        <v>9873</v>
      </c>
      <c r="K1513" s="4" t="s">
        <v>94</v>
      </c>
      <c r="L1513" s="4"/>
      <c r="M1513" s="4" t="s">
        <v>9874</v>
      </c>
      <c r="N1513" s="4" t="s">
        <v>598</v>
      </c>
      <c r="O1513" s="4" t="s">
        <v>9875</v>
      </c>
      <c r="P1513" s="4" t="s">
        <v>323</v>
      </c>
      <c r="Q1513" s="4" t="s">
        <v>81</v>
      </c>
      <c r="R1513" s="4" t="s">
        <v>83</v>
      </c>
      <c r="S1513" s="4" t="s">
        <v>81</v>
      </c>
      <c r="T1513" s="4" t="s">
        <v>82</v>
      </c>
      <c r="U1513" s="4" t="s">
        <v>82</v>
      </c>
      <c r="V1513" s="4" t="s">
        <v>83</v>
      </c>
      <c r="W1513" s="4" t="s">
        <v>81</v>
      </c>
      <c r="X1513" s="4" t="s">
        <v>83</v>
      </c>
      <c r="Y1513" s="4" t="s">
        <v>83</v>
      </c>
      <c r="Z1513" s="4" t="s">
        <v>83</v>
      </c>
      <c r="AA1513" s="4" t="s">
        <v>96</v>
      </c>
      <c r="AB1513" s="4" t="s">
        <v>81</v>
      </c>
      <c r="AC1513" s="4" t="s">
        <v>85</v>
      </c>
      <c r="AD1513" s="4">
        <v>2.1199999999999999E-3</v>
      </c>
      <c r="AE1513" s="4" t="s">
        <v>40</v>
      </c>
      <c r="AF1513" s="4" t="s">
        <v>42</v>
      </c>
      <c r="AG1513" s="4" t="s">
        <v>40</v>
      </c>
      <c r="AH1513" s="4" t="s">
        <v>42</v>
      </c>
      <c r="AI1513" s="4" t="s">
        <v>41</v>
      </c>
      <c r="AJ1513" s="4" t="s">
        <v>41</v>
      </c>
      <c r="AK1513" s="4" t="s">
        <v>40</v>
      </c>
      <c r="AL1513" s="4" t="s">
        <v>40</v>
      </c>
      <c r="AM1513" s="4" t="s">
        <v>40</v>
      </c>
      <c r="AN1513" s="4" t="s">
        <v>42</v>
      </c>
      <c r="AO1513" s="4" t="s">
        <v>40</v>
      </c>
      <c r="AP1513" s="4" t="s">
        <v>42</v>
      </c>
      <c r="AQ1513" s="4" t="s">
        <v>42</v>
      </c>
      <c r="AR1513" s="4" t="s">
        <v>42</v>
      </c>
      <c r="AS1513" s="4"/>
      <c r="AT1513" s="4" t="s">
        <v>81</v>
      </c>
      <c r="AU1513" s="4" t="s">
        <v>86</v>
      </c>
      <c r="AV1513" s="4" t="s">
        <v>86</v>
      </c>
      <c r="AW1513" s="4" t="s">
        <v>86</v>
      </c>
      <c r="AX1513" s="4" t="s">
        <v>82</v>
      </c>
      <c r="AY1513" s="4" t="s">
        <v>82</v>
      </c>
      <c r="AZ1513" s="4" t="s">
        <v>86</v>
      </c>
      <c r="BA1513" s="4" t="s">
        <v>86</v>
      </c>
      <c r="BB1513" s="4" t="s">
        <v>87</v>
      </c>
      <c r="BC1513" s="4" t="s">
        <v>81</v>
      </c>
      <c r="BD1513" s="4" t="s">
        <v>86</v>
      </c>
      <c r="BE1513" s="4" t="s">
        <v>152</v>
      </c>
      <c r="BF1513" s="4" t="s">
        <v>86</v>
      </c>
      <c r="BG1513" s="4" t="s">
        <v>85</v>
      </c>
    </row>
    <row r="1514" spans="1:59" ht="216.75">
      <c r="A1514" s="4">
        <v>2023625</v>
      </c>
      <c r="B1514" s="5">
        <f t="shared" si="46"/>
        <v>1700295</v>
      </c>
      <c r="C1514" s="5">
        <f t="shared" si="47"/>
        <v>2023625</v>
      </c>
      <c r="D1514" s="4">
        <v>1700295</v>
      </c>
      <c r="E1514" s="4" t="s">
        <v>9876</v>
      </c>
      <c r="F1514" s="4" t="s">
        <v>9877</v>
      </c>
      <c r="G1514" s="4" t="s">
        <v>2422</v>
      </c>
      <c r="H1514" s="4" t="s">
        <v>9878</v>
      </c>
      <c r="I1514" s="4"/>
      <c r="J1514" s="4" t="s">
        <v>9879</v>
      </c>
      <c r="K1514" s="4" t="s">
        <v>94</v>
      </c>
      <c r="L1514" s="4"/>
      <c r="M1514" s="4" t="s">
        <v>9880</v>
      </c>
      <c r="N1514" s="4" t="s">
        <v>246</v>
      </c>
      <c r="O1514" s="4" t="s">
        <v>9881</v>
      </c>
      <c r="P1514" s="4" t="s">
        <v>81</v>
      </c>
      <c r="Q1514" s="4" t="s">
        <v>81</v>
      </c>
      <c r="R1514" s="4" t="s">
        <v>83</v>
      </c>
      <c r="S1514" s="4" t="s">
        <v>81</v>
      </c>
      <c r="T1514" s="4" t="s">
        <v>82</v>
      </c>
      <c r="U1514" s="4" t="s">
        <v>82</v>
      </c>
      <c r="V1514" s="4" t="s">
        <v>81</v>
      </c>
      <c r="W1514" s="4" t="s">
        <v>81</v>
      </c>
      <c r="X1514" s="4" t="s">
        <v>83</v>
      </c>
      <c r="Y1514" s="4" t="s">
        <v>83</v>
      </c>
      <c r="Z1514" s="4" t="s">
        <v>83</v>
      </c>
      <c r="AA1514" s="4" t="s">
        <v>96</v>
      </c>
      <c r="AB1514" s="4" t="s">
        <v>83</v>
      </c>
      <c r="AC1514" s="4" t="s">
        <v>85</v>
      </c>
      <c r="AD1514" s="4">
        <v>1.655E-3</v>
      </c>
      <c r="AE1514" s="4" t="s">
        <v>42</v>
      </c>
      <c r="AF1514" s="4" t="s">
        <v>42</v>
      </c>
      <c r="AG1514" s="4" t="s">
        <v>40</v>
      </c>
      <c r="AH1514" s="4" t="s">
        <v>42</v>
      </c>
      <c r="AI1514" s="4" t="s">
        <v>41</v>
      </c>
      <c r="AJ1514" s="4" t="s">
        <v>41</v>
      </c>
      <c r="AK1514" s="4" t="s">
        <v>41</v>
      </c>
      <c r="AL1514" s="4" t="s">
        <v>40</v>
      </c>
      <c r="AM1514" s="4" t="s">
        <v>42</v>
      </c>
      <c r="AN1514" s="4" t="s">
        <v>42</v>
      </c>
      <c r="AO1514" s="4" t="s">
        <v>40</v>
      </c>
      <c r="AP1514" s="4" t="s">
        <v>42</v>
      </c>
      <c r="AQ1514" s="4" t="s">
        <v>40</v>
      </c>
      <c r="AR1514" s="4" t="s">
        <v>42</v>
      </c>
      <c r="AS1514" s="4"/>
      <c r="AT1514" s="4" t="s">
        <v>81</v>
      </c>
      <c r="AU1514" s="4" t="s">
        <v>86</v>
      </c>
      <c r="AV1514" s="4" t="s">
        <v>86</v>
      </c>
      <c r="AW1514" s="4" t="s">
        <v>86</v>
      </c>
      <c r="AX1514" s="4" t="s">
        <v>82</v>
      </c>
      <c r="AY1514" s="4" t="s">
        <v>82</v>
      </c>
      <c r="AZ1514" s="4" t="s">
        <v>83</v>
      </c>
      <c r="BA1514" s="4" t="s">
        <v>86</v>
      </c>
      <c r="BB1514" s="4" t="s">
        <v>89</v>
      </c>
      <c r="BC1514" s="4" t="s">
        <v>87</v>
      </c>
      <c r="BD1514" s="4" t="s">
        <v>86</v>
      </c>
      <c r="BE1514" s="4" t="s">
        <v>96</v>
      </c>
      <c r="BF1514" s="4" t="s">
        <v>86</v>
      </c>
      <c r="BG1514" s="4" t="s">
        <v>86</v>
      </c>
    </row>
    <row r="1515" spans="1:59" ht="245.25">
      <c r="A1515" s="4">
        <v>2575535</v>
      </c>
      <c r="B1515" s="5">
        <f t="shared" si="46"/>
        <v>1697000</v>
      </c>
      <c r="C1515" s="5">
        <f t="shared" si="47"/>
        <v>2575535</v>
      </c>
      <c r="D1515" s="4">
        <v>1697000</v>
      </c>
      <c r="E1515" s="4" t="s">
        <v>9882</v>
      </c>
      <c r="F1515" s="4" t="s">
        <v>9883</v>
      </c>
      <c r="G1515" s="4" t="s">
        <v>9884</v>
      </c>
      <c r="H1515" s="4" t="s">
        <v>9885</v>
      </c>
      <c r="I1515" s="4" t="s">
        <v>9886</v>
      </c>
      <c r="J1515" s="4" t="s">
        <v>9887</v>
      </c>
      <c r="K1515" s="4" t="s">
        <v>94</v>
      </c>
      <c r="L1515" s="4"/>
      <c r="M1515" s="4" t="s">
        <v>9888</v>
      </c>
      <c r="N1515" s="4" t="s">
        <v>598</v>
      </c>
      <c r="O1515" s="4" t="s">
        <v>9889</v>
      </c>
      <c r="P1515" s="4" t="s">
        <v>83</v>
      </c>
      <c r="Q1515" s="4" t="s">
        <v>81</v>
      </c>
      <c r="R1515" s="4" t="s">
        <v>81</v>
      </c>
      <c r="S1515" s="4" t="s">
        <v>81</v>
      </c>
      <c r="T1515" s="4" t="s">
        <v>82</v>
      </c>
      <c r="U1515" s="4" t="s">
        <v>82</v>
      </c>
      <c r="V1515" s="4" t="s">
        <v>81</v>
      </c>
      <c r="W1515" s="4" t="s">
        <v>81</v>
      </c>
      <c r="X1515" s="4" t="s">
        <v>83</v>
      </c>
      <c r="Y1515" s="4" t="s">
        <v>81</v>
      </c>
      <c r="Z1515" s="4" t="s">
        <v>83</v>
      </c>
      <c r="AA1515" s="4" t="s">
        <v>84</v>
      </c>
      <c r="AB1515" s="4" t="s">
        <v>81</v>
      </c>
      <c r="AC1515" s="4" t="s">
        <v>85</v>
      </c>
      <c r="AD1515" s="4">
        <v>1.92E-3</v>
      </c>
      <c r="AE1515" s="4" t="s">
        <v>40</v>
      </c>
      <c r="AF1515" s="4" t="s">
        <v>42</v>
      </c>
      <c r="AG1515" s="4" t="s">
        <v>42</v>
      </c>
      <c r="AH1515" s="4" t="s">
        <v>42</v>
      </c>
      <c r="AI1515" s="4" t="s">
        <v>41</v>
      </c>
      <c r="AJ1515" s="4" t="s">
        <v>41</v>
      </c>
      <c r="AK1515" s="4" t="s">
        <v>40</v>
      </c>
      <c r="AL1515" s="4" t="s">
        <v>42</v>
      </c>
      <c r="AM1515" s="4" t="s">
        <v>42</v>
      </c>
      <c r="AN1515" s="4" t="s">
        <v>42</v>
      </c>
      <c r="AO1515" s="4" t="s">
        <v>40</v>
      </c>
      <c r="AP1515" s="4" t="s">
        <v>40</v>
      </c>
      <c r="AQ1515" s="4" t="s">
        <v>42</v>
      </c>
      <c r="AR1515" s="4" t="s">
        <v>42</v>
      </c>
      <c r="AS1515" s="4"/>
      <c r="AT1515" s="4" t="s">
        <v>81</v>
      </c>
      <c r="AU1515" s="4" t="s">
        <v>86</v>
      </c>
      <c r="AV1515" s="4" t="s">
        <v>81</v>
      </c>
      <c r="AW1515" s="4" t="s">
        <v>86</v>
      </c>
      <c r="AX1515" s="4" t="s">
        <v>82</v>
      </c>
      <c r="AY1515" s="4" t="s">
        <v>82</v>
      </c>
      <c r="AZ1515" s="4" t="s">
        <v>86</v>
      </c>
      <c r="BA1515" s="4" t="s">
        <v>86</v>
      </c>
      <c r="BB1515" s="4" t="s">
        <v>81</v>
      </c>
      <c r="BC1515" s="4" t="s">
        <v>81</v>
      </c>
      <c r="BD1515" s="4" t="s">
        <v>86</v>
      </c>
      <c r="BE1515" s="4" t="s">
        <v>89</v>
      </c>
      <c r="BF1515" s="4" t="s">
        <v>86</v>
      </c>
      <c r="BG1515" s="4" t="s">
        <v>86</v>
      </c>
    </row>
    <row r="1516" spans="1:59" ht="303.75">
      <c r="A1516" s="4">
        <v>2597021</v>
      </c>
      <c r="B1516" s="5">
        <f t="shared" si="46"/>
        <v>1699542</v>
      </c>
      <c r="C1516" s="5">
        <f t="shared" si="47"/>
        <v>2597021</v>
      </c>
      <c r="D1516" s="4">
        <v>1699542</v>
      </c>
      <c r="E1516" s="4" t="s">
        <v>9890</v>
      </c>
      <c r="F1516" s="4" t="s">
        <v>9891</v>
      </c>
      <c r="G1516" s="4" t="s">
        <v>1327</v>
      </c>
      <c r="H1516" s="4" t="s">
        <v>9892</v>
      </c>
      <c r="I1516" s="4" t="s">
        <v>148</v>
      </c>
      <c r="J1516" s="4" t="s">
        <v>9893</v>
      </c>
      <c r="K1516" s="4" t="s">
        <v>94</v>
      </c>
      <c r="L1516" s="4"/>
      <c r="M1516" s="4" t="s">
        <v>9894</v>
      </c>
      <c r="N1516" s="4" t="s">
        <v>150</v>
      </c>
      <c r="O1516" s="4" t="s">
        <v>9895</v>
      </c>
      <c r="P1516" s="4" t="s">
        <v>81</v>
      </c>
      <c r="Q1516" s="4" t="s">
        <v>81</v>
      </c>
      <c r="R1516" s="4" t="s">
        <v>81</v>
      </c>
      <c r="S1516" s="4" t="s">
        <v>81</v>
      </c>
      <c r="T1516" s="4" t="s">
        <v>86</v>
      </c>
      <c r="U1516" s="4" t="s">
        <v>82</v>
      </c>
      <c r="V1516" s="4" t="s">
        <v>86</v>
      </c>
      <c r="W1516" s="4" t="s">
        <v>83</v>
      </c>
      <c r="X1516" s="4" t="s">
        <v>81</v>
      </c>
      <c r="Y1516" s="4" t="s">
        <v>81</v>
      </c>
      <c r="Z1516" s="4" t="s">
        <v>83</v>
      </c>
      <c r="AA1516" s="4" t="s">
        <v>96</v>
      </c>
      <c r="AB1516" s="4" t="s">
        <v>83</v>
      </c>
      <c r="AC1516" s="4" t="s">
        <v>85</v>
      </c>
      <c r="AD1516" s="4">
        <v>1.6999999999999999E-3</v>
      </c>
      <c r="AE1516" s="4" t="s">
        <v>42</v>
      </c>
      <c r="AF1516" s="4" t="s">
        <v>42</v>
      </c>
      <c r="AG1516" s="4" t="s">
        <v>42</v>
      </c>
      <c r="AH1516" s="4" t="s">
        <v>42</v>
      </c>
      <c r="AI1516" s="4" t="s">
        <v>42</v>
      </c>
      <c r="AJ1516" s="4" t="s">
        <v>40</v>
      </c>
      <c r="AK1516" s="4" t="s">
        <v>42</v>
      </c>
      <c r="AL1516" s="4" t="s">
        <v>42</v>
      </c>
      <c r="AM1516" s="4" t="s">
        <v>42</v>
      </c>
      <c r="AN1516" s="4" t="s">
        <v>40</v>
      </c>
      <c r="AO1516" s="4" t="s">
        <v>40</v>
      </c>
      <c r="AP1516" s="4" t="s">
        <v>42</v>
      </c>
      <c r="AQ1516" s="4" t="s">
        <v>41</v>
      </c>
      <c r="AR1516" s="4" t="s">
        <v>42</v>
      </c>
      <c r="AS1516" s="4"/>
      <c r="AT1516" s="4" t="s">
        <v>81</v>
      </c>
      <c r="AU1516" s="4" t="s">
        <v>86</v>
      </c>
      <c r="AV1516" s="4" t="s">
        <v>86</v>
      </c>
      <c r="AW1516" s="4" t="s">
        <v>86</v>
      </c>
      <c r="AX1516" s="4" t="s">
        <v>86</v>
      </c>
      <c r="AY1516" s="4" t="s">
        <v>86</v>
      </c>
      <c r="AZ1516" s="4" t="s">
        <v>86</v>
      </c>
      <c r="BA1516" s="4" t="s">
        <v>86</v>
      </c>
      <c r="BB1516" s="4" t="s">
        <v>89</v>
      </c>
      <c r="BC1516" s="4" t="s">
        <v>81</v>
      </c>
      <c r="BD1516" s="4" t="s">
        <v>86</v>
      </c>
      <c r="BE1516" s="4" t="s">
        <v>152</v>
      </c>
      <c r="BF1516" s="4" t="s">
        <v>83</v>
      </c>
      <c r="BG1516" s="4" t="s">
        <v>86</v>
      </c>
    </row>
    <row r="1517" spans="1:59" ht="303.75">
      <c r="A1517" s="4">
        <v>2221287</v>
      </c>
      <c r="B1517" s="5">
        <f t="shared" si="46"/>
        <v>1701741</v>
      </c>
      <c r="C1517" s="5">
        <f t="shared" si="47"/>
        <v>2221287</v>
      </c>
      <c r="D1517" s="4">
        <v>1701741</v>
      </c>
      <c r="E1517" s="4" t="s">
        <v>9896</v>
      </c>
      <c r="F1517" s="4" t="s">
        <v>9897</v>
      </c>
      <c r="G1517" s="4" t="s">
        <v>9898</v>
      </c>
      <c r="H1517" s="4" t="s">
        <v>9899</v>
      </c>
      <c r="I1517" s="4" t="s">
        <v>594</v>
      </c>
      <c r="J1517" s="4" t="s">
        <v>9893</v>
      </c>
      <c r="K1517" s="4" t="s">
        <v>94</v>
      </c>
      <c r="L1517" s="4"/>
      <c r="M1517" s="4" t="s">
        <v>9900</v>
      </c>
      <c r="N1517" s="4"/>
      <c r="O1517" s="4" t="s">
        <v>9901</v>
      </c>
      <c r="P1517" s="4" t="s">
        <v>81</v>
      </c>
      <c r="Q1517" s="4" t="s">
        <v>81</v>
      </c>
      <c r="R1517" s="4" t="s">
        <v>81</v>
      </c>
      <c r="S1517" s="4" t="s">
        <v>81</v>
      </c>
      <c r="T1517" s="4" t="s">
        <v>86</v>
      </c>
      <c r="U1517" s="4" t="s">
        <v>82</v>
      </c>
      <c r="V1517" s="4" t="s">
        <v>86</v>
      </c>
      <c r="W1517" s="4" t="s">
        <v>83</v>
      </c>
      <c r="X1517" s="4" t="s">
        <v>81</v>
      </c>
      <c r="Y1517" s="4" t="s">
        <v>81</v>
      </c>
      <c r="Z1517" s="4" t="s">
        <v>83</v>
      </c>
      <c r="AA1517" s="4" t="s">
        <v>96</v>
      </c>
      <c r="AB1517" s="4" t="s">
        <v>83</v>
      </c>
      <c r="AC1517" s="4" t="s">
        <v>85</v>
      </c>
      <c r="AD1517" s="4">
        <v>1.72E-3</v>
      </c>
      <c r="AE1517" s="4" t="s">
        <v>42</v>
      </c>
      <c r="AF1517" s="4" t="s">
        <v>42</v>
      </c>
      <c r="AG1517" s="4" t="s">
        <v>42</v>
      </c>
      <c r="AH1517" s="4" t="s">
        <v>42</v>
      </c>
      <c r="AI1517" s="4" t="s">
        <v>42</v>
      </c>
      <c r="AJ1517" s="4" t="s">
        <v>40</v>
      </c>
      <c r="AK1517" s="4" t="s">
        <v>42</v>
      </c>
      <c r="AL1517" s="4" t="s">
        <v>42</v>
      </c>
      <c r="AM1517" s="4" t="s">
        <v>42</v>
      </c>
      <c r="AN1517" s="4" t="s">
        <v>40</v>
      </c>
      <c r="AO1517" s="4" t="s">
        <v>40</v>
      </c>
      <c r="AP1517" s="4" t="s">
        <v>42</v>
      </c>
      <c r="AQ1517" s="4" t="s">
        <v>40</v>
      </c>
      <c r="AR1517" s="4" t="s">
        <v>42</v>
      </c>
      <c r="AS1517" s="4"/>
      <c r="AT1517" s="4" t="s">
        <v>81</v>
      </c>
      <c r="AU1517" s="4" t="s">
        <v>86</v>
      </c>
      <c r="AV1517" s="4" t="s">
        <v>86</v>
      </c>
      <c r="AW1517" s="4" t="s">
        <v>86</v>
      </c>
      <c r="AX1517" s="4" t="s">
        <v>86</v>
      </c>
      <c r="AY1517" s="4" t="s">
        <v>86</v>
      </c>
      <c r="AZ1517" s="4" t="s">
        <v>86</v>
      </c>
      <c r="BA1517" s="4" t="s">
        <v>86</v>
      </c>
      <c r="BB1517" s="4" t="s">
        <v>81</v>
      </c>
      <c r="BC1517" s="4" t="s">
        <v>81</v>
      </c>
      <c r="BD1517" s="4" t="s">
        <v>86</v>
      </c>
      <c r="BE1517" s="4" t="s">
        <v>152</v>
      </c>
      <c r="BF1517" s="4" t="s">
        <v>86</v>
      </c>
      <c r="BG1517" s="4" t="s">
        <v>86</v>
      </c>
    </row>
    <row r="1518" spans="1:59" ht="245.25">
      <c r="A1518" s="4">
        <v>2385788</v>
      </c>
      <c r="B1518" s="5">
        <f t="shared" si="46"/>
        <v>1700716</v>
      </c>
      <c r="C1518" s="5">
        <f t="shared" si="47"/>
        <v>2385788</v>
      </c>
      <c r="D1518" s="4">
        <v>1700716</v>
      </c>
      <c r="E1518" s="4" t="s">
        <v>9902</v>
      </c>
      <c r="F1518" s="4" t="s">
        <v>9903</v>
      </c>
      <c r="G1518" s="4" t="s">
        <v>9904</v>
      </c>
      <c r="H1518" s="4" t="s">
        <v>9905</v>
      </c>
      <c r="I1518" s="4"/>
      <c r="J1518" s="4" t="s">
        <v>8281</v>
      </c>
      <c r="K1518" s="4" t="s">
        <v>129</v>
      </c>
      <c r="L1518" s="4"/>
      <c r="M1518" s="4" t="s">
        <v>9906</v>
      </c>
      <c r="N1518" s="4" t="s">
        <v>443</v>
      </c>
      <c r="O1518" s="4" t="s">
        <v>9907</v>
      </c>
      <c r="P1518" s="4" t="s">
        <v>83</v>
      </c>
      <c r="Q1518" s="4" t="s">
        <v>81</v>
      </c>
      <c r="R1518" s="4" t="s">
        <v>86</v>
      </c>
      <c r="S1518" s="4" t="s">
        <v>81</v>
      </c>
      <c r="T1518" s="4" t="s">
        <v>82</v>
      </c>
      <c r="U1518" s="4" t="s">
        <v>82</v>
      </c>
      <c r="V1518" s="4" t="s">
        <v>83</v>
      </c>
      <c r="W1518" s="4" t="s">
        <v>86</v>
      </c>
      <c r="X1518" s="4" t="s">
        <v>81</v>
      </c>
      <c r="Y1518" s="4" t="s">
        <v>83</v>
      </c>
      <c r="Z1518" s="4" t="s">
        <v>83</v>
      </c>
      <c r="AA1518" s="4" t="s">
        <v>96</v>
      </c>
      <c r="AB1518" s="4" t="s">
        <v>86</v>
      </c>
      <c r="AC1518" s="4" t="s">
        <v>85</v>
      </c>
      <c r="AD1518" s="4">
        <v>2.065E-3</v>
      </c>
      <c r="AE1518" s="4" t="s">
        <v>40</v>
      </c>
      <c r="AF1518" s="4" t="s">
        <v>42</v>
      </c>
      <c r="AG1518" s="4" t="s">
        <v>42</v>
      </c>
      <c r="AH1518" s="4" t="s">
        <v>42</v>
      </c>
      <c r="AI1518" s="4" t="s">
        <v>41</v>
      </c>
      <c r="AJ1518" s="4" t="s">
        <v>40</v>
      </c>
      <c r="AK1518" s="4" t="s">
        <v>42</v>
      </c>
      <c r="AL1518" s="4" t="s">
        <v>40</v>
      </c>
      <c r="AM1518" s="4" t="s">
        <v>40</v>
      </c>
      <c r="AN1518" s="4" t="s">
        <v>42</v>
      </c>
      <c r="AO1518" s="4" t="s">
        <v>40</v>
      </c>
      <c r="AP1518" s="4" t="s">
        <v>42</v>
      </c>
      <c r="AQ1518" s="4" t="s">
        <v>42</v>
      </c>
      <c r="AR1518" s="4" t="s">
        <v>42</v>
      </c>
      <c r="AS1518" s="4"/>
      <c r="AT1518" s="4" t="s">
        <v>81</v>
      </c>
      <c r="AU1518" s="4" t="s">
        <v>86</v>
      </c>
      <c r="AV1518" s="4" t="s">
        <v>86</v>
      </c>
      <c r="AW1518" s="4" t="s">
        <v>86</v>
      </c>
      <c r="AX1518" s="4" t="s">
        <v>82</v>
      </c>
      <c r="AY1518" s="4" t="s">
        <v>86</v>
      </c>
      <c r="AZ1518" s="4" t="s">
        <v>86</v>
      </c>
      <c r="BA1518" s="4" t="s">
        <v>86</v>
      </c>
      <c r="BB1518" s="4" t="s">
        <v>86</v>
      </c>
      <c r="BC1518" s="4" t="s">
        <v>87</v>
      </c>
      <c r="BD1518" s="4" t="s">
        <v>86</v>
      </c>
      <c r="BE1518" s="4" t="s">
        <v>89</v>
      </c>
      <c r="BF1518" s="4" t="s">
        <v>86</v>
      </c>
      <c r="BG1518" s="4" t="s">
        <v>86</v>
      </c>
    </row>
    <row r="1519" spans="1:59" ht="274.5">
      <c r="A1519" s="4">
        <v>42307</v>
      </c>
      <c r="B1519" s="5">
        <f t="shared" si="46"/>
        <v>1700288</v>
      </c>
      <c r="C1519" s="5">
        <f t="shared" si="47"/>
        <v>42307</v>
      </c>
      <c r="D1519" s="4">
        <v>1700288</v>
      </c>
      <c r="E1519" s="4" t="s">
        <v>9908</v>
      </c>
      <c r="F1519" s="4" t="s">
        <v>9909</v>
      </c>
      <c r="G1519" s="4" t="s">
        <v>9910</v>
      </c>
      <c r="H1519" s="4" t="s">
        <v>9911</v>
      </c>
      <c r="I1519" s="4" t="s">
        <v>9912</v>
      </c>
      <c r="J1519" s="4" t="s">
        <v>3492</v>
      </c>
      <c r="K1519" s="4" t="s">
        <v>111</v>
      </c>
      <c r="L1519" s="4"/>
      <c r="M1519" s="4" t="s">
        <v>9913</v>
      </c>
      <c r="N1519" s="4" t="s">
        <v>9914</v>
      </c>
      <c r="O1519" s="4" t="s">
        <v>9915</v>
      </c>
      <c r="P1519" s="4" t="s">
        <v>86</v>
      </c>
      <c r="Q1519" s="4" t="s">
        <v>86</v>
      </c>
      <c r="R1519" s="4" t="s">
        <v>86</v>
      </c>
      <c r="S1519" s="4" t="s">
        <v>81</v>
      </c>
      <c r="T1519" s="4" t="s">
        <v>82</v>
      </c>
      <c r="U1519" s="4" t="s">
        <v>82</v>
      </c>
      <c r="V1519" s="4" t="s">
        <v>83</v>
      </c>
      <c r="W1519" s="4" t="s">
        <v>86</v>
      </c>
      <c r="X1519" s="4" t="s">
        <v>83</v>
      </c>
      <c r="Y1519" s="4" t="s">
        <v>81</v>
      </c>
      <c r="Z1519" s="4" t="s">
        <v>83</v>
      </c>
      <c r="AA1519" s="4" t="s">
        <v>96</v>
      </c>
      <c r="AB1519" s="4" t="s">
        <v>86</v>
      </c>
      <c r="AC1519" s="4" t="s">
        <v>85</v>
      </c>
      <c r="AD1519" s="4">
        <v>2.225E-3</v>
      </c>
      <c r="AE1519" s="4" t="s">
        <v>42</v>
      </c>
      <c r="AF1519" s="4" t="s">
        <v>42</v>
      </c>
      <c r="AG1519" s="4" t="s">
        <v>42</v>
      </c>
      <c r="AH1519" s="4" t="s">
        <v>42</v>
      </c>
      <c r="AI1519" s="4" t="s">
        <v>41</v>
      </c>
      <c r="AJ1519" s="4" t="s">
        <v>40</v>
      </c>
      <c r="AK1519" s="4" t="s">
        <v>40</v>
      </c>
      <c r="AL1519" s="4" t="s">
        <v>42</v>
      </c>
      <c r="AM1519" s="4" t="s">
        <v>41</v>
      </c>
      <c r="AN1519" s="4" t="s">
        <v>42</v>
      </c>
      <c r="AO1519" s="4" t="s">
        <v>40</v>
      </c>
      <c r="AP1519" s="4" t="s">
        <v>42</v>
      </c>
      <c r="AQ1519" s="4" t="s">
        <v>42</v>
      </c>
      <c r="AR1519" s="4" t="s">
        <v>42</v>
      </c>
      <c r="AS1519" s="4"/>
      <c r="AT1519" s="4" t="s">
        <v>81</v>
      </c>
      <c r="AU1519" s="4" t="s">
        <v>86</v>
      </c>
      <c r="AV1519" s="4" t="s">
        <v>86</v>
      </c>
      <c r="AW1519" s="4" t="s">
        <v>86</v>
      </c>
      <c r="AX1519" s="4" t="s">
        <v>82</v>
      </c>
      <c r="AY1519" s="4" t="s">
        <v>86</v>
      </c>
      <c r="AZ1519" s="4" t="s">
        <v>86</v>
      </c>
      <c r="BA1519" s="4" t="s">
        <v>86</v>
      </c>
      <c r="BB1519" s="4" t="s">
        <v>83</v>
      </c>
      <c r="BC1519" s="4" t="s">
        <v>81</v>
      </c>
      <c r="BD1519" s="4" t="s">
        <v>86</v>
      </c>
      <c r="BE1519" s="4" t="s">
        <v>86</v>
      </c>
      <c r="BF1519" s="4" t="s">
        <v>86</v>
      </c>
      <c r="BG1519" s="4" t="s">
        <v>86</v>
      </c>
    </row>
    <row r="1520" spans="1:59" ht="405">
      <c r="A1520" s="4">
        <v>1344550</v>
      </c>
      <c r="B1520" s="5">
        <f t="shared" si="46"/>
        <v>1701411</v>
      </c>
      <c r="C1520" s="5">
        <f t="shared" si="47"/>
        <v>1344550</v>
      </c>
      <c r="D1520" s="4">
        <v>1701411</v>
      </c>
      <c r="E1520" s="4" t="s">
        <v>9916</v>
      </c>
      <c r="F1520" s="4" t="s">
        <v>9917</v>
      </c>
      <c r="G1520" s="4" t="s">
        <v>9918</v>
      </c>
      <c r="H1520" s="4" t="s">
        <v>9919</v>
      </c>
      <c r="I1520" s="4" t="s">
        <v>9920</v>
      </c>
      <c r="J1520" s="4" t="s">
        <v>275</v>
      </c>
      <c r="K1520" s="4" t="s">
        <v>111</v>
      </c>
      <c r="L1520" s="4"/>
      <c r="M1520" s="4" t="s">
        <v>9921</v>
      </c>
      <c r="N1520" s="4" t="s">
        <v>179</v>
      </c>
      <c r="O1520" s="4" t="s">
        <v>9922</v>
      </c>
      <c r="P1520" s="4" t="s">
        <v>86</v>
      </c>
      <c r="Q1520" s="4" t="s">
        <v>86</v>
      </c>
      <c r="R1520" s="4" t="s">
        <v>86</v>
      </c>
      <c r="S1520" s="4" t="s">
        <v>83</v>
      </c>
      <c r="T1520" s="4" t="s">
        <v>86</v>
      </c>
      <c r="U1520" s="4" t="s">
        <v>82</v>
      </c>
      <c r="V1520" s="4" t="s">
        <v>83</v>
      </c>
      <c r="W1520" s="4" t="s">
        <v>83</v>
      </c>
      <c r="X1520" s="4" t="s">
        <v>86</v>
      </c>
      <c r="Y1520" s="4" t="s">
        <v>86</v>
      </c>
      <c r="Z1520" s="4" t="s">
        <v>83</v>
      </c>
      <c r="AA1520" s="4" t="s">
        <v>96</v>
      </c>
      <c r="AB1520" s="4" t="s">
        <v>83</v>
      </c>
      <c r="AC1520" s="4" t="s">
        <v>85</v>
      </c>
      <c r="AD1520" s="4">
        <v>3.1050000000000001E-3</v>
      </c>
      <c r="AE1520" s="4" t="s">
        <v>42</v>
      </c>
      <c r="AF1520" s="4" t="s">
        <v>42</v>
      </c>
      <c r="AG1520" s="4" t="s">
        <v>42</v>
      </c>
      <c r="AH1520" s="4" t="s">
        <v>41</v>
      </c>
      <c r="AI1520" s="4" t="s">
        <v>42</v>
      </c>
      <c r="AJ1520" s="4" t="s">
        <v>40</v>
      </c>
      <c r="AK1520" s="4" t="s">
        <v>42</v>
      </c>
      <c r="AL1520" s="4" t="s">
        <v>42</v>
      </c>
      <c r="AM1520" s="4" t="s">
        <v>40</v>
      </c>
      <c r="AN1520" s="4" t="s">
        <v>40</v>
      </c>
      <c r="AO1520" s="4" t="s">
        <v>40</v>
      </c>
      <c r="AP1520" s="4" t="s">
        <v>42</v>
      </c>
      <c r="AQ1520" s="4" t="s">
        <v>40</v>
      </c>
      <c r="AR1520" s="4" t="s">
        <v>42</v>
      </c>
      <c r="AS1520" s="4"/>
      <c r="AT1520" s="4" t="s">
        <v>86</v>
      </c>
      <c r="AU1520" s="4" t="s">
        <v>86</v>
      </c>
      <c r="AV1520" s="4" t="s">
        <v>81</v>
      </c>
      <c r="AW1520" s="4" t="s">
        <v>83</v>
      </c>
      <c r="AX1520" s="4" t="s">
        <v>96</v>
      </c>
      <c r="AY1520" s="4" t="s">
        <v>96</v>
      </c>
      <c r="AZ1520" s="4" t="s">
        <v>81</v>
      </c>
      <c r="BA1520" s="4" t="s">
        <v>81</v>
      </c>
      <c r="BB1520" s="4" t="s">
        <v>81</v>
      </c>
      <c r="BC1520" s="4" t="s">
        <v>87</v>
      </c>
      <c r="BD1520" s="4" t="s">
        <v>86</v>
      </c>
      <c r="BE1520" s="4" t="s">
        <v>86</v>
      </c>
      <c r="BF1520" s="4" t="s">
        <v>81</v>
      </c>
      <c r="BG1520" s="4" t="s">
        <v>86</v>
      </c>
    </row>
    <row r="1521" spans="1:59" ht="332.25">
      <c r="A1521" s="4">
        <v>2247499</v>
      </c>
      <c r="B1521" s="5">
        <f t="shared" si="46"/>
        <v>1700531</v>
      </c>
      <c r="C1521" s="5">
        <f t="shared" si="47"/>
        <v>2247499</v>
      </c>
      <c r="D1521" s="4">
        <v>1700531</v>
      </c>
      <c r="E1521" s="4" t="s">
        <v>9923</v>
      </c>
      <c r="F1521" s="4" t="s">
        <v>9924</v>
      </c>
      <c r="G1521" s="4" t="s">
        <v>9925</v>
      </c>
      <c r="H1521" s="4" t="s">
        <v>9926</v>
      </c>
      <c r="I1521" s="4" t="s">
        <v>2733</v>
      </c>
      <c r="J1521" s="4" t="s">
        <v>2424</v>
      </c>
      <c r="K1521" s="4" t="s">
        <v>94</v>
      </c>
      <c r="L1521" s="4"/>
      <c r="M1521" s="4" t="s">
        <v>9927</v>
      </c>
      <c r="N1521" s="4"/>
      <c r="O1521" s="4" t="s">
        <v>9928</v>
      </c>
      <c r="P1521" s="4" t="s">
        <v>81</v>
      </c>
      <c r="Q1521" s="4" t="s">
        <v>81</v>
      </c>
      <c r="R1521" s="4" t="s">
        <v>83</v>
      </c>
      <c r="S1521" s="4" t="s">
        <v>81</v>
      </c>
      <c r="T1521" s="4" t="s">
        <v>82</v>
      </c>
      <c r="U1521" s="4" t="s">
        <v>86</v>
      </c>
      <c r="V1521" s="4" t="s">
        <v>81</v>
      </c>
      <c r="W1521" s="4" t="s">
        <v>81</v>
      </c>
      <c r="X1521" s="4" t="s">
        <v>86</v>
      </c>
      <c r="Y1521" s="4" t="s">
        <v>86</v>
      </c>
      <c r="Z1521" s="4" t="s">
        <v>83</v>
      </c>
      <c r="AA1521" s="4" t="s">
        <v>96</v>
      </c>
      <c r="AB1521" s="4" t="s">
        <v>81</v>
      </c>
      <c r="AC1521" s="4" t="s">
        <v>85</v>
      </c>
      <c r="AD1521" s="4">
        <v>1.2849999999999999E-3</v>
      </c>
      <c r="AE1521" s="4" t="s">
        <v>42</v>
      </c>
      <c r="AF1521" s="4" t="s">
        <v>42</v>
      </c>
      <c r="AG1521" s="4" t="s">
        <v>40</v>
      </c>
      <c r="AH1521" s="4" t="s">
        <v>42</v>
      </c>
      <c r="AI1521" s="4" t="s">
        <v>40</v>
      </c>
      <c r="AJ1521" s="4" t="s">
        <v>42</v>
      </c>
      <c r="AK1521" s="4" t="s">
        <v>42</v>
      </c>
      <c r="AL1521" s="4" t="s">
        <v>42</v>
      </c>
      <c r="AM1521" s="4" t="s">
        <v>42</v>
      </c>
      <c r="AN1521" s="4" t="s">
        <v>42</v>
      </c>
      <c r="AO1521" s="4" t="s">
        <v>40</v>
      </c>
      <c r="AP1521" s="4" t="s">
        <v>42</v>
      </c>
      <c r="AQ1521" s="4" t="s">
        <v>42</v>
      </c>
      <c r="AR1521" s="4" t="s">
        <v>42</v>
      </c>
      <c r="AS1521" s="4"/>
      <c r="AT1521" s="4" t="s">
        <v>86</v>
      </c>
      <c r="AU1521" s="4" t="s">
        <v>86</v>
      </c>
      <c r="AV1521" s="4" t="s">
        <v>86</v>
      </c>
      <c r="AW1521" s="4" t="s">
        <v>86</v>
      </c>
      <c r="AX1521" s="4" t="s">
        <v>86</v>
      </c>
      <c r="AY1521" s="4" t="s">
        <v>86</v>
      </c>
      <c r="AZ1521" s="4" t="s">
        <v>86</v>
      </c>
      <c r="BA1521" s="4" t="s">
        <v>86</v>
      </c>
      <c r="BB1521" s="4" t="s">
        <v>89</v>
      </c>
      <c r="BC1521" s="4" t="s">
        <v>86</v>
      </c>
      <c r="BD1521" s="4" t="s">
        <v>86</v>
      </c>
      <c r="BE1521" s="4" t="s">
        <v>86</v>
      </c>
      <c r="BF1521" s="4" t="s">
        <v>86</v>
      </c>
      <c r="BG1521" s="4" t="s">
        <v>85</v>
      </c>
    </row>
    <row r="1522" spans="1:59" ht="274.5">
      <c r="A1522" s="4">
        <v>1985493</v>
      </c>
      <c r="B1522" s="5">
        <f t="shared" si="46"/>
        <v>1700781</v>
      </c>
      <c r="C1522" s="5">
        <f t="shared" si="47"/>
        <v>1985493</v>
      </c>
      <c r="D1522" s="4">
        <v>1700781</v>
      </c>
      <c r="E1522" s="4" t="s">
        <v>9929</v>
      </c>
      <c r="F1522" s="4" t="s">
        <v>9930</v>
      </c>
      <c r="G1522" s="4" t="s">
        <v>9931</v>
      </c>
      <c r="H1522" s="4" t="s">
        <v>9932</v>
      </c>
      <c r="I1522" s="4" t="s">
        <v>9933</v>
      </c>
      <c r="J1522" s="4" t="s">
        <v>9756</v>
      </c>
      <c r="K1522" s="4" t="s">
        <v>78</v>
      </c>
      <c r="L1522" s="4"/>
      <c r="M1522" s="4" t="s">
        <v>9934</v>
      </c>
      <c r="N1522" s="4" t="s">
        <v>9935</v>
      </c>
      <c r="O1522" s="4" t="s">
        <v>9936</v>
      </c>
      <c r="P1522" s="4" t="s">
        <v>323</v>
      </c>
      <c r="Q1522" s="4" t="s">
        <v>81</v>
      </c>
      <c r="R1522" s="4" t="s">
        <v>83</v>
      </c>
      <c r="S1522" s="4" t="s">
        <v>81</v>
      </c>
      <c r="T1522" s="4" t="s">
        <v>82</v>
      </c>
      <c r="U1522" s="4" t="s">
        <v>82</v>
      </c>
      <c r="V1522" s="4" t="s">
        <v>83</v>
      </c>
      <c r="W1522" s="4" t="s">
        <v>83</v>
      </c>
      <c r="X1522" s="4" t="s">
        <v>83</v>
      </c>
      <c r="Y1522" s="4" t="s">
        <v>83</v>
      </c>
      <c r="Z1522" s="4" t="s">
        <v>83</v>
      </c>
      <c r="AA1522" s="4" t="s">
        <v>84</v>
      </c>
      <c r="AB1522" s="4" t="s">
        <v>81</v>
      </c>
      <c r="AC1522" s="4" t="s">
        <v>85</v>
      </c>
      <c r="AD1522" s="4">
        <v>2.4199999999999998E-3</v>
      </c>
      <c r="AE1522" s="4" t="s">
        <v>41</v>
      </c>
      <c r="AF1522" s="4" t="s">
        <v>42</v>
      </c>
      <c r="AG1522" s="4" t="s">
        <v>40</v>
      </c>
      <c r="AH1522" s="4" t="s">
        <v>42</v>
      </c>
      <c r="AI1522" s="4" t="s">
        <v>40</v>
      </c>
      <c r="AJ1522" s="4" t="s">
        <v>40</v>
      </c>
      <c r="AK1522" s="4" t="s">
        <v>40</v>
      </c>
      <c r="AL1522" s="4" t="s">
        <v>40</v>
      </c>
      <c r="AM1522" s="4" t="s">
        <v>40</v>
      </c>
      <c r="AN1522" s="4" t="s">
        <v>40</v>
      </c>
      <c r="AO1522" s="4" t="s">
        <v>40</v>
      </c>
      <c r="AP1522" s="4" t="s">
        <v>41</v>
      </c>
      <c r="AQ1522" s="4" t="s">
        <v>42</v>
      </c>
      <c r="AR1522" s="4" t="s">
        <v>42</v>
      </c>
      <c r="AS1522" s="4"/>
      <c r="AT1522" s="4" t="s">
        <v>83</v>
      </c>
      <c r="AU1522" s="4" t="s">
        <v>86</v>
      </c>
      <c r="AV1522" s="4" t="s">
        <v>86</v>
      </c>
      <c r="AW1522" s="4" t="s">
        <v>86</v>
      </c>
      <c r="AX1522" s="4" t="s">
        <v>86</v>
      </c>
      <c r="AY1522" s="4" t="s">
        <v>86</v>
      </c>
      <c r="AZ1522" s="4" t="s">
        <v>86</v>
      </c>
      <c r="BA1522" s="4" t="s">
        <v>86</v>
      </c>
      <c r="BB1522" s="4" t="s">
        <v>87</v>
      </c>
      <c r="BC1522" s="4" t="s">
        <v>87</v>
      </c>
      <c r="BD1522" s="4" t="s">
        <v>86</v>
      </c>
      <c r="BE1522" s="4" t="s">
        <v>88</v>
      </c>
      <c r="BF1522" s="4" t="s">
        <v>86</v>
      </c>
      <c r="BG1522" s="4" t="s">
        <v>86</v>
      </c>
    </row>
    <row r="1523" spans="1:59" ht="303.75">
      <c r="A1523" s="4">
        <v>2362212</v>
      </c>
      <c r="B1523" s="5">
        <f t="shared" si="46"/>
        <v>1692215</v>
      </c>
      <c r="C1523" s="5">
        <f t="shared" si="47"/>
        <v>2362212</v>
      </c>
      <c r="D1523" s="4">
        <v>1692215</v>
      </c>
      <c r="E1523" s="4" t="s">
        <v>9937</v>
      </c>
      <c r="F1523" s="4" t="s">
        <v>9938</v>
      </c>
      <c r="G1523" s="4" t="s">
        <v>9939</v>
      </c>
      <c r="H1523" s="4" t="s">
        <v>9940</v>
      </c>
      <c r="I1523" s="4" t="s">
        <v>200</v>
      </c>
      <c r="J1523" s="4" t="s">
        <v>9941</v>
      </c>
      <c r="K1523" s="4" t="s">
        <v>94</v>
      </c>
      <c r="L1523" s="4"/>
      <c r="M1523" s="4" t="s">
        <v>9942</v>
      </c>
      <c r="N1523" s="4" t="s">
        <v>179</v>
      </c>
      <c r="O1523" s="4" t="s">
        <v>9943</v>
      </c>
      <c r="P1523" s="4" t="s">
        <v>81</v>
      </c>
      <c r="Q1523" s="4" t="s">
        <v>81</v>
      </c>
      <c r="R1523" s="4" t="s">
        <v>81</v>
      </c>
      <c r="S1523" s="4" t="s">
        <v>83</v>
      </c>
      <c r="T1523" s="4" t="s">
        <v>82</v>
      </c>
      <c r="U1523" s="4" t="s">
        <v>82</v>
      </c>
      <c r="V1523" s="4" t="s">
        <v>81</v>
      </c>
      <c r="W1523" s="4" t="s">
        <v>81</v>
      </c>
      <c r="X1523" s="4" t="s">
        <v>81</v>
      </c>
      <c r="Y1523" s="4" t="s">
        <v>81</v>
      </c>
      <c r="Z1523" s="4" t="s">
        <v>83</v>
      </c>
      <c r="AA1523" s="4" t="s">
        <v>96</v>
      </c>
      <c r="AB1523" s="4" t="s">
        <v>81</v>
      </c>
      <c r="AC1523" s="4" t="s">
        <v>85</v>
      </c>
      <c r="AD1523" s="4">
        <v>1.8E-3</v>
      </c>
      <c r="AE1523" s="4" t="s">
        <v>42</v>
      </c>
      <c r="AF1523" s="4" t="s">
        <v>42</v>
      </c>
      <c r="AG1523" s="4" t="s">
        <v>42</v>
      </c>
      <c r="AH1523" s="4" t="s">
        <v>41</v>
      </c>
      <c r="AI1523" s="4" t="s">
        <v>40</v>
      </c>
      <c r="AJ1523" s="4" t="s">
        <v>40</v>
      </c>
      <c r="AK1523" s="4" t="s">
        <v>42</v>
      </c>
      <c r="AL1523" s="4" t="s">
        <v>42</v>
      </c>
      <c r="AM1523" s="4" t="s">
        <v>42</v>
      </c>
      <c r="AN1523" s="4" t="s">
        <v>42</v>
      </c>
      <c r="AO1523" s="4" t="s">
        <v>40</v>
      </c>
      <c r="AP1523" s="4" t="s">
        <v>42</v>
      </c>
      <c r="AQ1523" s="4" t="s">
        <v>42</v>
      </c>
      <c r="AR1523" s="4" t="s">
        <v>42</v>
      </c>
      <c r="AS1523" s="4"/>
      <c r="AT1523" s="4" t="s">
        <v>81</v>
      </c>
      <c r="AU1523" s="4" t="s">
        <v>86</v>
      </c>
      <c r="AV1523" s="4" t="s">
        <v>86</v>
      </c>
      <c r="AW1523" s="4" t="s">
        <v>83</v>
      </c>
      <c r="AX1523" s="4" t="s">
        <v>86</v>
      </c>
      <c r="AY1523" s="4" t="s">
        <v>86</v>
      </c>
      <c r="AZ1523" s="4" t="s">
        <v>86</v>
      </c>
      <c r="BA1523" s="4" t="s">
        <v>86</v>
      </c>
      <c r="BB1523" s="4" t="s">
        <v>87</v>
      </c>
      <c r="BC1523" s="4" t="s">
        <v>87</v>
      </c>
      <c r="BD1523" s="4" t="s">
        <v>86</v>
      </c>
      <c r="BE1523" s="4" t="s">
        <v>96</v>
      </c>
      <c r="BF1523" s="4" t="s">
        <v>86</v>
      </c>
      <c r="BG1523" s="4" t="s">
        <v>85</v>
      </c>
    </row>
    <row r="1524" spans="1:59" ht="375.75">
      <c r="A1524" s="4">
        <v>1678924</v>
      </c>
      <c r="B1524" s="5">
        <f t="shared" si="46"/>
        <v>1701504</v>
      </c>
      <c r="C1524" s="5">
        <f t="shared" si="47"/>
        <v>1678924</v>
      </c>
      <c r="D1524" s="4">
        <v>1701504</v>
      </c>
      <c r="E1524" s="4" t="s">
        <v>9944</v>
      </c>
      <c r="F1524" s="4" t="s">
        <v>9945</v>
      </c>
      <c r="G1524" s="4" t="s">
        <v>9946</v>
      </c>
      <c r="H1524" s="4" t="s">
        <v>9947</v>
      </c>
      <c r="I1524" s="4" t="s">
        <v>9948</v>
      </c>
      <c r="J1524" s="4" t="s">
        <v>9949</v>
      </c>
      <c r="K1524" s="4" t="s">
        <v>166</v>
      </c>
      <c r="L1524" s="4"/>
      <c r="M1524" s="4" t="s">
        <v>9950</v>
      </c>
      <c r="N1524" s="4" t="s">
        <v>523</v>
      </c>
      <c r="O1524" s="4" t="s">
        <v>9951</v>
      </c>
      <c r="P1524" s="4" t="s">
        <v>323</v>
      </c>
      <c r="Q1524" s="4" t="s">
        <v>81</v>
      </c>
      <c r="R1524" s="4" t="s">
        <v>81</v>
      </c>
      <c r="S1524" s="4" t="s">
        <v>81</v>
      </c>
      <c r="T1524" s="4" t="s">
        <v>82</v>
      </c>
      <c r="U1524" s="4" t="s">
        <v>84</v>
      </c>
      <c r="V1524" s="4" t="s">
        <v>81</v>
      </c>
      <c r="W1524" s="4" t="s">
        <v>83</v>
      </c>
      <c r="X1524" s="4" t="s">
        <v>83</v>
      </c>
      <c r="Y1524" s="4" t="s">
        <v>83</v>
      </c>
      <c r="Z1524" s="4" t="s">
        <v>83</v>
      </c>
      <c r="AA1524" s="4" t="s">
        <v>96</v>
      </c>
      <c r="AB1524" s="4" t="s">
        <v>81</v>
      </c>
      <c r="AC1524" s="4" t="s">
        <v>85</v>
      </c>
      <c r="AD1524" s="4">
        <v>3.1050000000000001E-3</v>
      </c>
      <c r="AE1524" s="4" t="s">
        <v>41</v>
      </c>
      <c r="AF1524" s="4" t="s">
        <v>42</v>
      </c>
      <c r="AG1524" s="4" t="s">
        <v>42</v>
      </c>
      <c r="AH1524" s="4" t="s">
        <v>42</v>
      </c>
      <c r="AI1524" s="4" t="s">
        <v>40</v>
      </c>
      <c r="AJ1524" s="4" t="s">
        <v>40</v>
      </c>
      <c r="AK1524" s="4" t="s">
        <v>40</v>
      </c>
      <c r="AL1524" s="4" t="s">
        <v>40</v>
      </c>
      <c r="AM1524" s="4" t="s">
        <v>42</v>
      </c>
      <c r="AN1524" s="4" t="s">
        <v>40</v>
      </c>
      <c r="AO1524" s="4" t="s">
        <v>40</v>
      </c>
      <c r="AP1524" s="4" t="s">
        <v>42</v>
      </c>
      <c r="AQ1524" s="4" t="s">
        <v>42</v>
      </c>
      <c r="AR1524" s="4" t="s">
        <v>42</v>
      </c>
      <c r="AS1524" s="4"/>
      <c r="AT1524" s="4" t="s">
        <v>83</v>
      </c>
      <c r="AU1524" s="4" t="s">
        <v>86</v>
      </c>
      <c r="AV1524" s="4" t="s">
        <v>86</v>
      </c>
      <c r="AW1524" s="4" t="s">
        <v>86</v>
      </c>
      <c r="AX1524" s="4" t="s">
        <v>86</v>
      </c>
      <c r="AY1524" s="4" t="s">
        <v>86</v>
      </c>
      <c r="AZ1524" s="4" t="s">
        <v>86</v>
      </c>
      <c r="BA1524" s="4" t="s">
        <v>86</v>
      </c>
      <c r="BB1524" s="4" t="s">
        <v>86</v>
      </c>
      <c r="BC1524" s="4" t="s">
        <v>89</v>
      </c>
      <c r="BD1524" s="4" t="s">
        <v>86</v>
      </c>
      <c r="BE1524" s="4" t="s">
        <v>86</v>
      </c>
      <c r="BF1524" s="4" t="s">
        <v>86</v>
      </c>
      <c r="BG1524" s="4" t="s">
        <v>86</v>
      </c>
    </row>
    <row r="1525" spans="1:59" ht="332.25">
      <c r="A1525" s="4">
        <v>2331329</v>
      </c>
      <c r="B1525" s="5">
        <f t="shared" si="46"/>
        <v>1692159</v>
      </c>
      <c r="C1525" s="5">
        <f t="shared" si="47"/>
        <v>2331329</v>
      </c>
      <c r="D1525" s="4">
        <v>1692159</v>
      </c>
      <c r="E1525" s="4" t="s">
        <v>9952</v>
      </c>
      <c r="F1525" s="4" t="s">
        <v>9953</v>
      </c>
      <c r="G1525" s="4" t="s">
        <v>9954</v>
      </c>
      <c r="H1525" s="4" t="s">
        <v>9955</v>
      </c>
      <c r="I1525" s="4"/>
      <c r="J1525" s="4" t="s">
        <v>9956</v>
      </c>
      <c r="K1525" s="4" t="s">
        <v>94</v>
      </c>
      <c r="L1525" s="4"/>
      <c r="M1525" s="4" t="s">
        <v>9957</v>
      </c>
      <c r="N1525" s="4"/>
      <c r="O1525" s="4" t="s">
        <v>9958</v>
      </c>
      <c r="P1525" s="4" t="s">
        <v>81</v>
      </c>
      <c r="Q1525" s="4" t="s">
        <v>81</v>
      </c>
      <c r="R1525" s="4" t="s">
        <v>81</v>
      </c>
      <c r="S1525" s="4" t="s">
        <v>81</v>
      </c>
      <c r="T1525" s="4" t="s">
        <v>82</v>
      </c>
      <c r="U1525" s="4" t="s">
        <v>96</v>
      </c>
      <c r="V1525" s="4" t="s">
        <v>81</v>
      </c>
      <c r="W1525" s="4" t="s">
        <v>81</v>
      </c>
      <c r="X1525" s="4" t="s">
        <v>81</v>
      </c>
      <c r="Y1525" s="4" t="s">
        <v>81</v>
      </c>
      <c r="Z1525" s="4" t="s">
        <v>83</v>
      </c>
      <c r="AA1525" s="4" t="s">
        <v>84</v>
      </c>
      <c r="AB1525" s="4" t="s">
        <v>86</v>
      </c>
      <c r="AC1525" s="4" t="s">
        <v>85</v>
      </c>
      <c r="AD1525" s="4">
        <v>1.7849999999999999E-3</v>
      </c>
      <c r="AE1525" s="4" t="s">
        <v>42</v>
      </c>
      <c r="AF1525" s="4" t="s">
        <v>42</v>
      </c>
      <c r="AG1525" s="4" t="s">
        <v>42</v>
      </c>
      <c r="AH1525" s="4" t="s">
        <v>42</v>
      </c>
      <c r="AI1525" s="4" t="s">
        <v>40</v>
      </c>
      <c r="AJ1525" s="4" t="s">
        <v>42</v>
      </c>
      <c r="AK1525" s="4" t="s">
        <v>42</v>
      </c>
      <c r="AL1525" s="4" t="s">
        <v>42</v>
      </c>
      <c r="AM1525" s="4" t="s">
        <v>42</v>
      </c>
      <c r="AN1525" s="4" t="s">
        <v>42</v>
      </c>
      <c r="AO1525" s="4" t="s">
        <v>40</v>
      </c>
      <c r="AP1525" s="4" t="s">
        <v>40</v>
      </c>
      <c r="AQ1525" s="4" t="s">
        <v>42</v>
      </c>
      <c r="AR1525" s="4" t="s">
        <v>42</v>
      </c>
      <c r="AS1525" s="4"/>
      <c r="AT1525" s="4" t="s">
        <v>81</v>
      </c>
      <c r="AU1525" s="4" t="s">
        <v>86</v>
      </c>
      <c r="AV1525" s="4" t="s">
        <v>86</v>
      </c>
      <c r="AW1525" s="4" t="s">
        <v>86</v>
      </c>
      <c r="AX1525" s="4" t="s">
        <v>86</v>
      </c>
      <c r="AY1525" s="4" t="s">
        <v>86</v>
      </c>
      <c r="AZ1525" s="4" t="s">
        <v>86</v>
      </c>
      <c r="BA1525" s="4" t="s">
        <v>86</v>
      </c>
      <c r="BB1525" s="4" t="s">
        <v>81</v>
      </c>
      <c r="BC1525" s="4" t="s">
        <v>87</v>
      </c>
      <c r="BD1525" s="4" t="s">
        <v>86</v>
      </c>
      <c r="BE1525" s="4" t="s">
        <v>96</v>
      </c>
      <c r="BF1525" s="4" t="s">
        <v>86</v>
      </c>
      <c r="BG1525" s="4" t="s">
        <v>86</v>
      </c>
    </row>
    <row r="1526" spans="1:59" ht="245.25">
      <c r="A1526" s="4">
        <v>2523534</v>
      </c>
      <c r="B1526" s="5">
        <f t="shared" si="46"/>
        <v>1703014</v>
      </c>
      <c r="C1526" s="5">
        <f t="shared" si="47"/>
        <v>2523534</v>
      </c>
      <c r="D1526" s="4">
        <v>1703014</v>
      </c>
      <c r="E1526" s="4" t="s">
        <v>9959</v>
      </c>
      <c r="F1526" s="4" t="s">
        <v>9960</v>
      </c>
      <c r="G1526" s="4" t="s">
        <v>9961</v>
      </c>
      <c r="H1526" s="4" t="s">
        <v>9962</v>
      </c>
      <c r="I1526" s="4" t="s">
        <v>200</v>
      </c>
      <c r="J1526" s="4" t="s">
        <v>9963</v>
      </c>
      <c r="K1526" s="4" t="s">
        <v>211</v>
      </c>
      <c r="L1526" s="4" t="s">
        <v>1997</v>
      </c>
      <c r="M1526" s="4" t="s">
        <v>9964</v>
      </c>
      <c r="N1526" s="4" t="s">
        <v>9965</v>
      </c>
      <c r="O1526" s="4" t="s">
        <v>9966</v>
      </c>
      <c r="P1526" s="4" t="s">
        <v>83</v>
      </c>
      <c r="Q1526" s="4" t="s">
        <v>81</v>
      </c>
      <c r="R1526" s="4" t="s">
        <v>83</v>
      </c>
      <c r="S1526" s="4" t="s">
        <v>81</v>
      </c>
      <c r="T1526" s="4" t="s">
        <v>84</v>
      </c>
      <c r="U1526" s="4" t="s">
        <v>84</v>
      </c>
      <c r="V1526" s="4" t="s">
        <v>81</v>
      </c>
      <c r="W1526" s="4" t="s">
        <v>86</v>
      </c>
      <c r="X1526" s="4" t="s">
        <v>81</v>
      </c>
      <c r="Y1526" s="4" t="s">
        <v>81</v>
      </c>
      <c r="Z1526" s="4" t="s">
        <v>83</v>
      </c>
      <c r="AA1526" s="4" t="s">
        <v>96</v>
      </c>
      <c r="AB1526" s="4" t="s">
        <v>81</v>
      </c>
      <c r="AC1526" s="4" t="s">
        <v>85</v>
      </c>
      <c r="AD1526" s="4">
        <v>2.2550000000000001E-3</v>
      </c>
      <c r="AE1526" s="4" t="s">
        <v>41</v>
      </c>
      <c r="AF1526" s="4" t="s">
        <v>42</v>
      </c>
      <c r="AG1526" s="4" t="s">
        <v>40</v>
      </c>
      <c r="AH1526" s="4" t="s">
        <v>42</v>
      </c>
      <c r="AI1526" s="4" t="s">
        <v>40</v>
      </c>
      <c r="AJ1526" s="4" t="s">
        <v>41</v>
      </c>
      <c r="AK1526" s="4" t="s">
        <v>39</v>
      </c>
      <c r="AL1526" s="4" t="s">
        <v>39</v>
      </c>
      <c r="AM1526" s="4" t="s">
        <v>42</v>
      </c>
      <c r="AN1526" s="4" t="s">
        <v>42</v>
      </c>
      <c r="AO1526" s="4" t="s">
        <v>40</v>
      </c>
      <c r="AP1526" s="4" t="s">
        <v>42</v>
      </c>
      <c r="AQ1526" s="4" t="s">
        <v>42</v>
      </c>
      <c r="AR1526" s="4" t="s">
        <v>42</v>
      </c>
      <c r="AS1526" s="4"/>
      <c r="AT1526" s="4" t="s">
        <v>83</v>
      </c>
      <c r="AU1526" s="4" t="s">
        <v>86</v>
      </c>
      <c r="AV1526" s="4" t="s">
        <v>86</v>
      </c>
      <c r="AW1526" s="4" t="s">
        <v>86</v>
      </c>
      <c r="AX1526" s="4" t="s">
        <v>86</v>
      </c>
      <c r="AY1526" s="4" t="s">
        <v>82</v>
      </c>
      <c r="AZ1526" s="4" t="s">
        <v>83</v>
      </c>
      <c r="BA1526" s="4" t="s">
        <v>83</v>
      </c>
      <c r="BB1526" s="4" t="s">
        <v>81</v>
      </c>
      <c r="BC1526" s="4" t="s">
        <v>81</v>
      </c>
      <c r="BD1526" s="4" t="s">
        <v>86</v>
      </c>
      <c r="BE1526" s="4" t="s">
        <v>96</v>
      </c>
      <c r="BF1526" s="4" t="s">
        <v>86</v>
      </c>
      <c r="BG1526" s="4" t="s">
        <v>85</v>
      </c>
    </row>
    <row r="1527" spans="1:59" ht="188.25">
      <c r="A1527" s="4">
        <v>2401469</v>
      </c>
      <c r="B1527" s="5">
        <f t="shared" si="46"/>
        <v>1692385</v>
      </c>
      <c r="C1527" s="5">
        <f t="shared" si="47"/>
        <v>2401469</v>
      </c>
      <c r="D1527" s="4">
        <v>1692385</v>
      </c>
      <c r="E1527" s="4" t="s">
        <v>9967</v>
      </c>
      <c r="F1527" s="4" t="s">
        <v>9968</v>
      </c>
      <c r="G1527" s="4" t="s">
        <v>9969</v>
      </c>
      <c r="H1527" s="4" t="s">
        <v>9970</v>
      </c>
      <c r="I1527" s="4" t="s">
        <v>148</v>
      </c>
      <c r="J1527" s="4" t="s">
        <v>481</v>
      </c>
      <c r="K1527" s="4" t="s">
        <v>94</v>
      </c>
      <c r="L1527" s="4"/>
      <c r="M1527" s="4" t="s">
        <v>9971</v>
      </c>
      <c r="N1527" s="4" t="s">
        <v>9972</v>
      </c>
      <c r="O1527" s="4" t="s">
        <v>9973</v>
      </c>
      <c r="P1527" s="4" t="s">
        <v>83</v>
      </c>
      <c r="Q1527" s="4" t="s">
        <v>81</v>
      </c>
      <c r="R1527" s="4" t="s">
        <v>83</v>
      </c>
      <c r="S1527" s="4" t="s">
        <v>86</v>
      </c>
      <c r="T1527" s="4" t="s">
        <v>84</v>
      </c>
      <c r="U1527" s="4" t="s">
        <v>84</v>
      </c>
      <c r="V1527" s="4" t="s">
        <v>86</v>
      </c>
      <c r="W1527" s="4" t="s">
        <v>83</v>
      </c>
      <c r="X1527" s="4" t="s">
        <v>83</v>
      </c>
      <c r="Y1527" s="4" t="s">
        <v>83</v>
      </c>
      <c r="Z1527" s="4" t="s">
        <v>83</v>
      </c>
      <c r="AA1527" s="4" t="s">
        <v>96</v>
      </c>
      <c r="AB1527" s="4" t="s">
        <v>83</v>
      </c>
      <c r="AC1527" s="4" t="s">
        <v>85</v>
      </c>
      <c r="AD1527" s="4">
        <v>1.9449999999999999E-3</v>
      </c>
      <c r="AE1527" s="4" t="s">
        <v>40</v>
      </c>
      <c r="AF1527" s="4" t="s">
        <v>42</v>
      </c>
      <c r="AG1527" s="4" t="s">
        <v>40</v>
      </c>
      <c r="AH1527" s="4" t="s">
        <v>42</v>
      </c>
      <c r="AI1527" s="4" t="s">
        <v>40</v>
      </c>
      <c r="AJ1527" s="4" t="s">
        <v>41</v>
      </c>
      <c r="AK1527" s="4" t="s">
        <v>41</v>
      </c>
      <c r="AL1527" s="4" t="s">
        <v>40</v>
      </c>
      <c r="AM1527" s="4" t="s">
        <v>42</v>
      </c>
      <c r="AN1527" s="4" t="s">
        <v>40</v>
      </c>
      <c r="AO1527" s="4" t="s">
        <v>40</v>
      </c>
      <c r="AP1527" s="4" t="s">
        <v>42</v>
      </c>
      <c r="AQ1527" s="4" t="s">
        <v>41</v>
      </c>
      <c r="AR1527" s="4" t="s">
        <v>42</v>
      </c>
      <c r="AS1527" s="4"/>
      <c r="AT1527" s="4" t="s">
        <v>81</v>
      </c>
      <c r="AU1527" s="4" t="s">
        <v>86</v>
      </c>
      <c r="AV1527" s="4" t="s">
        <v>86</v>
      </c>
      <c r="AW1527" s="4" t="s">
        <v>86</v>
      </c>
      <c r="AX1527" s="4" t="s">
        <v>96</v>
      </c>
      <c r="AY1527" s="4" t="s">
        <v>84</v>
      </c>
      <c r="AZ1527" s="4" t="s">
        <v>83</v>
      </c>
      <c r="BA1527" s="4" t="s">
        <v>86</v>
      </c>
      <c r="BB1527" s="4" t="s">
        <v>89</v>
      </c>
      <c r="BC1527" s="4" t="s">
        <v>81</v>
      </c>
      <c r="BD1527" s="4" t="s">
        <v>86</v>
      </c>
      <c r="BE1527" s="4" t="s">
        <v>96</v>
      </c>
      <c r="BF1527" s="4" t="s">
        <v>83</v>
      </c>
      <c r="BG1527" s="4" t="s">
        <v>86</v>
      </c>
    </row>
    <row r="1528" spans="1:59" ht="274.5">
      <c r="A1528" s="4">
        <v>2205817</v>
      </c>
      <c r="B1528" s="5">
        <f t="shared" si="46"/>
        <v>1702562</v>
      </c>
      <c r="C1528" s="5">
        <f t="shared" si="47"/>
        <v>2205817</v>
      </c>
      <c r="D1528" s="4">
        <v>1702562</v>
      </c>
      <c r="E1528" s="4" t="s">
        <v>9974</v>
      </c>
      <c r="F1528" s="4" t="s">
        <v>9975</v>
      </c>
      <c r="G1528" s="4" t="s">
        <v>9976</v>
      </c>
      <c r="H1528" s="4" t="s">
        <v>9977</v>
      </c>
      <c r="I1528" s="4"/>
      <c r="J1528" s="4" t="s">
        <v>4706</v>
      </c>
      <c r="K1528" s="4" t="s">
        <v>94</v>
      </c>
      <c r="L1528" s="4"/>
      <c r="M1528" s="4" t="s">
        <v>9978</v>
      </c>
      <c r="N1528" s="4" t="s">
        <v>598</v>
      </c>
      <c r="O1528" s="4" t="s">
        <v>9979</v>
      </c>
      <c r="P1528" s="4" t="s">
        <v>81</v>
      </c>
      <c r="Q1528" s="4" t="s">
        <v>81</v>
      </c>
      <c r="R1528" s="4" t="s">
        <v>83</v>
      </c>
      <c r="S1528" s="4" t="s">
        <v>81</v>
      </c>
      <c r="T1528" s="4" t="s">
        <v>82</v>
      </c>
      <c r="U1528" s="4" t="s">
        <v>82</v>
      </c>
      <c r="V1528" s="4" t="s">
        <v>81</v>
      </c>
      <c r="W1528" s="4" t="s">
        <v>81</v>
      </c>
      <c r="X1528" s="4" t="s">
        <v>81</v>
      </c>
      <c r="Y1528" s="4" t="s">
        <v>81</v>
      </c>
      <c r="Z1528" s="4" t="s">
        <v>83</v>
      </c>
      <c r="AA1528" s="4" t="s">
        <v>84</v>
      </c>
      <c r="AB1528" s="4" t="s">
        <v>81</v>
      </c>
      <c r="AC1528" s="4" t="s">
        <v>85</v>
      </c>
      <c r="AD1528" s="4">
        <v>2.1749999999999999E-3</v>
      </c>
      <c r="AE1528" s="4" t="s">
        <v>42</v>
      </c>
      <c r="AF1528" s="4" t="s">
        <v>42</v>
      </c>
      <c r="AG1528" s="4" t="s">
        <v>40</v>
      </c>
      <c r="AH1528" s="4" t="s">
        <v>42</v>
      </c>
      <c r="AI1528" s="4" t="s">
        <v>41</v>
      </c>
      <c r="AJ1528" s="4" t="s">
        <v>41</v>
      </c>
      <c r="AK1528" s="4" t="s">
        <v>42</v>
      </c>
      <c r="AL1528" s="4" t="s">
        <v>42</v>
      </c>
      <c r="AM1528" s="4" t="s">
        <v>42</v>
      </c>
      <c r="AN1528" s="4" t="s">
        <v>42</v>
      </c>
      <c r="AO1528" s="4" t="s">
        <v>40</v>
      </c>
      <c r="AP1528" s="4" t="s">
        <v>40</v>
      </c>
      <c r="AQ1528" s="4" t="s">
        <v>42</v>
      </c>
      <c r="AR1528" s="4" t="s">
        <v>42</v>
      </c>
      <c r="AS1528" s="4"/>
      <c r="AT1528" s="4" t="s">
        <v>81</v>
      </c>
      <c r="AU1528" s="4" t="s">
        <v>81</v>
      </c>
      <c r="AV1528" s="4" t="s">
        <v>81</v>
      </c>
      <c r="AW1528" s="4" t="s">
        <v>86</v>
      </c>
      <c r="AX1528" s="4" t="s">
        <v>82</v>
      </c>
      <c r="AY1528" s="4" t="s">
        <v>82</v>
      </c>
      <c r="AZ1528" s="4" t="s">
        <v>86</v>
      </c>
      <c r="BA1528" s="4" t="s">
        <v>86</v>
      </c>
      <c r="BB1528" s="4" t="s">
        <v>81</v>
      </c>
      <c r="BC1528" s="4" t="s">
        <v>81</v>
      </c>
      <c r="BD1528" s="4" t="s">
        <v>86</v>
      </c>
      <c r="BE1528" s="4" t="s">
        <v>152</v>
      </c>
      <c r="BF1528" s="4" t="s">
        <v>89</v>
      </c>
      <c r="BG1528" s="4" t="s">
        <v>85</v>
      </c>
    </row>
    <row r="1529" spans="1:59" ht="303.75">
      <c r="A1529" s="4">
        <v>2394257</v>
      </c>
      <c r="B1529" s="5">
        <f t="shared" si="46"/>
        <v>1692293</v>
      </c>
      <c r="C1529" s="5">
        <f t="shared" si="47"/>
        <v>2394257</v>
      </c>
      <c r="D1529" s="4">
        <v>1692293</v>
      </c>
      <c r="E1529" s="4" t="s">
        <v>9980</v>
      </c>
      <c r="F1529" s="4" t="s">
        <v>9981</v>
      </c>
      <c r="G1529" s="4" t="s">
        <v>9982</v>
      </c>
      <c r="H1529" s="4" t="s">
        <v>9983</v>
      </c>
      <c r="I1529" s="4" t="s">
        <v>200</v>
      </c>
      <c r="J1529" s="4" t="s">
        <v>9984</v>
      </c>
      <c r="K1529" s="4" t="s">
        <v>94</v>
      </c>
      <c r="L1529" s="4"/>
      <c r="M1529" s="4" t="s">
        <v>9985</v>
      </c>
      <c r="N1529" s="4" t="s">
        <v>150</v>
      </c>
      <c r="O1529" s="4" t="s">
        <v>9986</v>
      </c>
      <c r="P1529" s="4" t="s">
        <v>81</v>
      </c>
      <c r="Q1529" s="4" t="s">
        <v>81</v>
      </c>
      <c r="R1529" s="4" t="s">
        <v>83</v>
      </c>
      <c r="S1529" s="4" t="s">
        <v>81</v>
      </c>
      <c r="T1529" s="4" t="s">
        <v>96</v>
      </c>
      <c r="U1529" s="4" t="s">
        <v>96</v>
      </c>
      <c r="V1529" s="4" t="s">
        <v>81</v>
      </c>
      <c r="W1529" s="4" t="s">
        <v>81</v>
      </c>
      <c r="X1529" s="4" t="s">
        <v>81</v>
      </c>
      <c r="Y1529" s="4" t="s">
        <v>81</v>
      </c>
      <c r="Z1529" s="4" t="s">
        <v>83</v>
      </c>
      <c r="AA1529" s="4" t="s">
        <v>84</v>
      </c>
      <c r="AB1529" s="4" t="s">
        <v>83</v>
      </c>
      <c r="AC1529" s="4" t="s">
        <v>85</v>
      </c>
      <c r="AD1529" s="4">
        <v>2.1350000000000002E-3</v>
      </c>
      <c r="AE1529" s="4" t="s">
        <v>42</v>
      </c>
      <c r="AF1529" s="4" t="s">
        <v>42</v>
      </c>
      <c r="AG1529" s="4" t="s">
        <v>40</v>
      </c>
      <c r="AH1529" s="4" t="s">
        <v>42</v>
      </c>
      <c r="AI1529" s="4" t="s">
        <v>42</v>
      </c>
      <c r="AJ1529" s="4" t="s">
        <v>42</v>
      </c>
      <c r="AK1529" s="4" t="s">
        <v>42</v>
      </c>
      <c r="AL1529" s="4" t="s">
        <v>42</v>
      </c>
      <c r="AM1529" s="4" t="s">
        <v>42</v>
      </c>
      <c r="AN1529" s="4" t="s">
        <v>42</v>
      </c>
      <c r="AO1529" s="4" t="s">
        <v>40</v>
      </c>
      <c r="AP1529" s="4" t="s">
        <v>40</v>
      </c>
      <c r="AQ1529" s="4" t="s">
        <v>41</v>
      </c>
      <c r="AR1529" s="4" t="s">
        <v>42</v>
      </c>
      <c r="AS1529" s="4"/>
      <c r="AT1529" s="4" t="s">
        <v>81</v>
      </c>
      <c r="AU1529" s="4" t="s">
        <v>86</v>
      </c>
      <c r="AV1529" s="4" t="s">
        <v>86</v>
      </c>
      <c r="AW1529" s="4" t="s">
        <v>86</v>
      </c>
      <c r="AX1529" s="4" t="s">
        <v>86</v>
      </c>
      <c r="AY1529" s="4" t="s">
        <v>86</v>
      </c>
      <c r="AZ1529" s="4" t="s">
        <v>86</v>
      </c>
      <c r="BA1529" s="4" t="s">
        <v>86</v>
      </c>
      <c r="BB1529" s="4" t="s">
        <v>87</v>
      </c>
      <c r="BC1529" s="4" t="s">
        <v>81</v>
      </c>
      <c r="BD1529" s="4" t="s">
        <v>81</v>
      </c>
      <c r="BE1529" s="4" t="s">
        <v>96</v>
      </c>
      <c r="BF1529" s="4" t="s">
        <v>83</v>
      </c>
      <c r="BG1529" s="4" t="s">
        <v>85</v>
      </c>
    </row>
    <row r="1530" spans="1:59" ht="245.25">
      <c r="A1530" s="4">
        <v>2387579</v>
      </c>
      <c r="B1530" s="5">
        <f t="shared" si="46"/>
        <v>1702649</v>
      </c>
      <c r="C1530" s="5">
        <f t="shared" si="47"/>
        <v>2387579</v>
      </c>
      <c r="D1530" s="4">
        <v>1702649</v>
      </c>
      <c r="E1530" s="4" t="s">
        <v>9987</v>
      </c>
      <c r="F1530" s="4" t="s">
        <v>9988</v>
      </c>
      <c r="G1530" s="4" t="s">
        <v>1755</v>
      </c>
      <c r="H1530" s="4" t="s">
        <v>9989</v>
      </c>
      <c r="I1530" s="4"/>
      <c r="J1530" s="4" t="s">
        <v>9990</v>
      </c>
      <c r="K1530" s="4" t="s">
        <v>94</v>
      </c>
      <c r="L1530" s="4"/>
      <c r="M1530" s="4" t="s">
        <v>9991</v>
      </c>
      <c r="N1530" s="4" t="s">
        <v>598</v>
      </c>
      <c r="O1530" s="4" t="s">
        <v>9992</v>
      </c>
      <c r="P1530" s="4" t="s">
        <v>81</v>
      </c>
      <c r="Q1530" s="4" t="s">
        <v>81</v>
      </c>
      <c r="R1530" s="4" t="s">
        <v>83</v>
      </c>
      <c r="S1530" s="4" t="s">
        <v>81</v>
      </c>
      <c r="T1530" s="4" t="s">
        <v>82</v>
      </c>
      <c r="U1530" s="4" t="s">
        <v>82</v>
      </c>
      <c r="V1530" s="4" t="s">
        <v>81</v>
      </c>
      <c r="W1530" s="4" t="s">
        <v>83</v>
      </c>
      <c r="X1530" s="4" t="s">
        <v>81</v>
      </c>
      <c r="Y1530" s="4" t="s">
        <v>81</v>
      </c>
      <c r="Z1530" s="4" t="s">
        <v>83</v>
      </c>
      <c r="AA1530" s="4" t="s">
        <v>84</v>
      </c>
      <c r="AB1530" s="4" t="s">
        <v>81</v>
      </c>
      <c r="AC1530" s="4" t="s">
        <v>85</v>
      </c>
      <c r="AD1530" s="4">
        <v>1.6249999999999999E-3</v>
      </c>
      <c r="AE1530" s="4" t="s">
        <v>42</v>
      </c>
      <c r="AF1530" s="4" t="s">
        <v>42</v>
      </c>
      <c r="AG1530" s="4" t="s">
        <v>40</v>
      </c>
      <c r="AH1530" s="4" t="s">
        <v>42</v>
      </c>
      <c r="AI1530" s="4" t="s">
        <v>41</v>
      </c>
      <c r="AJ1530" s="4" t="s">
        <v>41</v>
      </c>
      <c r="AK1530" s="4" t="s">
        <v>42</v>
      </c>
      <c r="AL1530" s="4" t="s">
        <v>42</v>
      </c>
      <c r="AM1530" s="4" t="s">
        <v>42</v>
      </c>
      <c r="AN1530" s="4" t="s">
        <v>40</v>
      </c>
      <c r="AO1530" s="4" t="s">
        <v>40</v>
      </c>
      <c r="AP1530" s="4" t="s">
        <v>40</v>
      </c>
      <c r="AQ1530" s="4" t="s">
        <v>42</v>
      </c>
      <c r="AR1530" s="4" t="s">
        <v>42</v>
      </c>
      <c r="AS1530" s="4"/>
      <c r="AT1530" s="4" t="s">
        <v>81</v>
      </c>
      <c r="AU1530" s="4" t="s">
        <v>81</v>
      </c>
      <c r="AV1530" s="4" t="s">
        <v>86</v>
      </c>
      <c r="AW1530" s="4" t="s">
        <v>86</v>
      </c>
      <c r="AX1530" s="4" t="s">
        <v>82</v>
      </c>
      <c r="AY1530" s="4" t="s">
        <v>82</v>
      </c>
      <c r="AZ1530" s="4" t="s">
        <v>86</v>
      </c>
      <c r="BA1530" s="4" t="s">
        <v>86</v>
      </c>
      <c r="BB1530" s="4" t="s">
        <v>87</v>
      </c>
      <c r="BC1530" s="4" t="s">
        <v>87</v>
      </c>
      <c r="BD1530" s="4" t="s">
        <v>86</v>
      </c>
      <c r="BE1530" s="4" t="s">
        <v>96</v>
      </c>
      <c r="BF1530" s="4" t="s">
        <v>86</v>
      </c>
      <c r="BG1530" s="4" t="s">
        <v>85</v>
      </c>
    </row>
    <row r="1531" spans="1:59" ht="245.25">
      <c r="A1531" s="4">
        <v>2177437</v>
      </c>
      <c r="B1531" s="5">
        <f t="shared" si="46"/>
        <v>1700851</v>
      </c>
      <c r="C1531" s="5">
        <f t="shared" si="47"/>
        <v>2177437</v>
      </c>
      <c r="D1531" s="4">
        <v>1700851</v>
      </c>
      <c r="E1531" s="4" t="s">
        <v>9993</v>
      </c>
      <c r="F1531" s="4" t="s">
        <v>9994</v>
      </c>
      <c r="G1531" s="4" t="s">
        <v>9995</v>
      </c>
      <c r="H1531" s="4" t="s">
        <v>9996</v>
      </c>
      <c r="I1531" s="4" t="s">
        <v>9997</v>
      </c>
      <c r="J1531" s="4" t="s">
        <v>9998</v>
      </c>
      <c r="K1531" s="4" t="s">
        <v>94</v>
      </c>
      <c r="L1531" s="4"/>
      <c r="M1531" s="4" t="s">
        <v>9999</v>
      </c>
      <c r="N1531" s="4" t="s">
        <v>598</v>
      </c>
      <c r="O1531" s="4" t="s">
        <v>10000</v>
      </c>
      <c r="P1531" s="4" t="s">
        <v>83</v>
      </c>
      <c r="Q1531" s="4" t="s">
        <v>81</v>
      </c>
      <c r="R1531" s="4" t="s">
        <v>83</v>
      </c>
      <c r="S1531" s="4" t="s">
        <v>86</v>
      </c>
      <c r="T1531" s="4" t="s">
        <v>82</v>
      </c>
      <c r="U1531" s="4" t="s">
        <v>82</v>
      </c>
      <c r="V1531" s="4" t="s">
        <v>86</v>
      </c>
      <c r="W1531" s="4" t="s">
        <v>86</v>
      </c>
      <c r="X1531" s="4" t="s">
        <v>86</v>
      </c>
      <c r="Y1531" s="4" t="s">
        <v>81</v>
      </c>
      <c r="Z1531" s="4" t="s">
        <v>83</v>
      </c>
      <c r="AA1531" s="4" t="s">
        <v>96</v>
      </c>
      <c r="AB1531" s="4" t="s">
        <v>83</v>
      </c>
      <c r="AC1531" s="4" t="s">
        <v>85</v>
      </c>
      <c r="AD1531" s="4">
        <v>1.6949999999999999E-3</v>
      </c>
      <c r="AE1531" s="4" t="s">
        <v>40</v>
      </c>
      <c r="AF1531" s="4" t="s">
        <v>42</v>
      </c>
      <c r="AG1531" s="4" t="s">
        <v>40</v>
      </c>
      <c r="AH1531" s="4" t="s">
        <v>42</v>
      </c>
      <c r="AI1531" s="4" t="s">
        <v>41</v>
      </c>
      <c r="AJ1531" s="4" t="s">
        <v>41</v>
      </c>
      <c r="AK1531" s="4" t="s">
        <v>42</v>
      </c>
      <c r="AL1531" s="4" t="s">
        <v>42</v>
      </c>
      <c r="AM1531" s="4" t="s">
        <v>42</v>
      </c>
      <c r="AN1531" s="4" t="s">
        <v>42</v>
      </c>
      <c r="AO1531" s="4" t="s">
        <v>40</v>
      </c>
      <c r="AP1531" s="4" t="s">
        <v>42</v>
      </c>
      <c r="AQ1531" s="4" t="s">
        <v>40</v>
      </c>
      <c r="AR1531" s="4" t="s">
        <v>42</v>
      </c>
      <c r="AS1531" s="4"/>
      <c r="AT1531" s="4" t="s">
        <v>81</v>
      </c>
      <c r="AU1531" s="4" t="s">
        <v>86</v>
      </c>
      <c r="AV1531" s="4" t="s">
        <v>86</v>
      </c>
      <c r="AW1531" s="4" t="s">
        <v>86</v>
      </c>
      <c r="AX1531" s="4" t="s">
        <v>82</v>
      </c>
      <c r="AY1531" s="4" t="s">
        <v>82</v>
      </c>
      <c r="AZ1531" s="4" t="s">
        <v>86</v>
      </c>
      <c r="BA1531" s="4" t="s">
        <v>86</v>
      </c>
      <c r="BB1531" s="4" t="s">
        <v>89</v>
      </c>
      <c r="BC1531" s="4" t="s">
        <v>87</v>
      </c>
      <c r="BD1531" s="4" t="s">
        <v>86</v>
      </c>
      <c r="BE1531" s="4" t="s">
        <v>152</v>
      </c>
      <c r="BF1531" s="4" t="s">
        <v>86</v>
      </c>
      <c r="BG1531" s="4" t="s">
        <v>86</v>
      </c>
    </row>
    <row r="1532" spans="1:59" ht="332.25">
      <c r="A1532" s="4">
        <v>2686278</v>
      </c>
      <c r="B1532" s="5">
        <f t="shared" si="46"/>
        <v>1699346</v>
      </c>
      <c r="C1532" s="5">
        <f t="shared" si="47"/>
        <v>2686278</v>
      </c>
      <c r="D1532" s="4">
        <v>1699346</v>
      </c>
      <c r="E1532" s="4" t="s">
        <v>10001</v>
      </c>
      <c r="F1532" s="4" t="s">
        <v>10002</v>
      </c>
      <c r="G1532" s="4" t="s">
        <v>10003</v>
      </c>
      <c r="H1532" s="4" t="s">
        <v>5223</v>
      </c>
      <c r="I1532" s="4" t="s">
        <v>1618</v>
      </c>
      <c r="J1532" s="4" t="s">
        <v>158</v>
      </c>
      <c r="K1532" s="4" t="s">
        <v>94</v>
      </c>
      <c r="L1532" s="4"/>
      <c r="M1532" s="4" t="s">
        <v>2431</v>
      </c>
      <c r="N1532" s="4" t="s">
        <v>598</v>
      </c>
      <c r="O1532" s="4" t="s">
        <v>10004</v>
      </c>
      <c r="P1532" s="4" t="s">
        <v>81</v>
      </c>
      <c r="Q1532" s="4" t="s">
        <v>81</v>
      </c>
      <c r="R1532" s="4" t="s">
        <v>81</v>
      </c>
      <c r="S1532" s="4" t="s">
        <v>81</v>
      </c>
      <c r="T1532" s="4" t="s">
        <v>82</v>
      </c>
      <c r="U1532" s="4" t="s">
        <v>82</v>
      </c>
      <c r="V1532" s="4" t="s">
        <v>86</v>
      </c>
      <c r="W1532" s="4" t="s">
        <v>81</v>
      </c>
      <c r="X1532" s="4" t="s">
        <v>81</v>
      </c>
      <c r="Y1532" s="4" t="s">
        <v>81</v>
      </c>
      <c r="Z1532" s="4" t="s">
        <v>83</v>
      </c>
      <c r="AA1532" s="4" t="s">
        <v>96</v>
      </c>
      <c r="AB1532" s="4" t="s">
        <v>81</v>
      </c>
      <c r="AC1532" s="4" t="s">
        <v>85</v>
      </c>
      <c r="AD1532" s="4">
        <v>1.7700000000000001E-3</v>
      </c>
      <c r="AE1532" s="4" t="s">
        <v>42</v>
      </c>
      <c r="AF1532" s="4" t="s">
        <v>42</v>
      </c>
      <c r="AG1532" s="4" t="s">
        <v>42</v>
      </c>
      <c r="AH1532" s="4" t="s">
        <v>42</v>
      </c>
      <c r="AI1532" s="4" t="s">
        <v>41</v>
      </c>
      <c r="AJ1532" s="4" t="s">
        <v>41</v>
      </c>
      <c r="AK1532" s="4" t="s">
        <v>42</v>
      </c>
      <c r="AL1532" s="4" t="s">
        <v>42</v>
      </c>
      <c r="AM1532" s="4" t="s">
        <v>42</v>
      </c>
      <c r="AN1532" s="4" t="s">
        <v>42</v>
      </c>
      <c r="AO1532" s="4" t="s">
        <v>40</v>
      </c>
      <c r="AP1532" s="4" t="s">
        <v>42</v>
      </c>
      <c r="AQ1532" s="4" t="s">
        <v>42</v>
      </c>
      <c r="AR1532" s="4" t="s">
        <v>42</v>
      </c>
      <c r="AS1532" s="4"/>
      <c r="AT1532" s="4" t="s">
        <v>81</v>
      </c>
      <c r="AU1532" s="4" t="s">
        <v>86</v>
      </c>
      <c r="AV1532" s="4" t="s">
        <v>86</v>
      </c>
      <c r="AW1532" s="4" t="s">
        <v>86</v>
      </c>
      <c r="AX1532" s="4" t="s">
        <v>82</v>
      </c>
      <c r="AY1532" s="4" t="s">
        <v>82</v>
      </c>
      <c r="AZ1532" s="4" t="s">
        <v>86</v>
      </c>
      <c r="BA1532" s="4" t="s">
        <v>86</v>
      </c>
      <c r="BB1532" s="4" t="s">
        <v>87</v>
      </c>
      <c r="BC1532" s="4" t="s">
        <v>87</v>
      </c>
      <c r="BD1532" s="4" t="s">
        <v>86</v>
      </c>
      <c r="BE1532" s="4" t="s">
        <v>86</v>
      </c>
      <c r="BF1532" s="4" t="s">
        <v>86</v>
      </c>
      <c r="BG1532" s="4" t="s">
        <v>86</v>
      </c>
    </row>
    <row r="1533" spans="1:59" ht="303.75">
      <c r="A1533" s="4">
        <v>2470234</v>
      </c>
      <c r="B1533" s="5">
        <f t="shared" si="46"/>
        <v>1692644</v>
      </c>
      <c r="C1533" s="5">
        <f t="shared" si="47"/>
        <v>2470234</v>
      </c>
      <c r="D1533" s="4">
        <v>1692644</v>
      </c>
      <c r="E1533" s="4" t="s">
        <v>10005</v>
      </c>
      <c r="F1533" s="4" t="s">
        <v>10006</v>
      </c>
      <c r="G1533" s="4" t="s">
        <v>10007</v>
      </c>
      <c r="H1533" s="4" t="s">
        <v>1792</v>
      </c>
      <c r="I1533" s="4" t="s">
        <v>200</v>
      </c>
      <c r="J1533" s="4" t="s">
        <v>1793</v>
      </c>
      <c r="K1533" s="4" t="s">
        <v>94</v>
      </c>
      <c r="L1533" s="4"/>
      <c r="M1533" s="4" t="s">
        <v>824</v>
      </c>
      <c r="N1533" s="4" t="s">
        <v>598</v>
      </c>
      <c r="O1533" s="4" t="s">
        <v>10008</v>
      </c>
      <c r="P1533" s="4" t="s">
        <v>86</v>
      </c>
      <c r="Q1533" s="4" t="s">
        <v>81</v>
      </c>
      <c r="R1533" s="4" t="s">
        <v>81</v>
      </c>
      <c r="S1533" s="4" t="s">
        <v>81</v>
      </c>
      <c r="T1533" s="4" t="s">
        <v>82</v>
      </c>
      <c r="U1533" s="4" t="s">
        <v>82</v>
      </c>
      <c r="V1533" s="4" t="s">
        <v>81</v>
      </c>
      <c r="W1533" s="4" t="s">
        <v>81</v>
      </c>
      <c r="X1533" s="4" t="s">
        <v>81</v>
      </c>
      <c r="Y1533" s="4" t="s">
        <v>81</v>
      </c>
      <c r="Z1533" s="4" t="s">
        <v>83</v>
      </c>
      <c r="AA1533" s="4" t="s">
        <v>84</v>
      </c>
      <c r="AB1533" s="4" t="s">
        <v>86</v>
      </c>
      <c r="AC1533" s="4" t="s">
        <v>85</v>
      </c>
      <c r="AD1533" s="4">
        <v>1.92E-3</v>
      </c>
      <c r="AE1533" s="4" t="s">
        <v>42</v>
      </c>
      <c r="AF1533" s="4" t="s">
        <v>42</v>
      </c>
      <c r="AG1533" s="4" t="s">
        <v>42</v>
      </c>
      <c r="AH1533" s="4" t="s">
        <v>42</v>
      </c>
      <c r="AI1533" s="4" t="s">
        <v>41</v>
      </c>
      <c r="AJ1533" s="4" t="s">
        <v>41</v>
      </c>
      <c r="AK1533" s="4" t="s">
        <v>42</v>
      </c>
      <c r="AL1533" s="4" t="s">
        <v>42</v>
      </c>
      <c r="AM1533" s="4" t="s">
        <v>42</v>
      </c>
      <c r="AN1533" s="4" t="s">
        <v>42</v>
      </c>
      <c r="AO1533" s="4" t="s">
        <v>40</v>
      </c>
      <c r="AP1533" s="4" t="s">
        <v>40</v>
      </c>
      <c r="AQ1533" s="4" t="s">
        <v>42</v>
      </c>
      <c r="AR1533" s="4" t="s">
        <v>42</v>
      </c>
      <c r="AS1533" s="4"/>
      <c r="AT1533" s="4" t="s">
        <v>81</v>
      </c>
      <c r="AU1533" s="4" t="s">
        <v>86</v>
      </c>
      <c r="AV1533" s="4" t="s">
        <v>81</v>
      </c>
      <c r="AW1533" s="4" t="s">
        <v>86</v>
      </c>
      <c r="AX1533" s="4" t="s">
        <v>82</v>
      </c>
      <c r="AY1533" s="4" t="s">
        <v>82</v>
      </c>
      <c r="AZ1533" s="4" t="s">
        <v>86</v>
      </c>
      <c r="BA1533" s="4" t="s">
        <v>86</v>
      </c>
      <c r="BB1533" s="4" t="s">
        <v>81</v>
      </c>
      <c r="BC1533" s="4" t="s">
        <v>87</v>
      </c>
      <c r="BD1533" s="4" t="s">
        <v>81</v>
      </c>
      <c r="BE1533" s="4" t="s">
        <v>96</v>
      </c>
      <c r="BF1533" s="4" t="s">
        <v>86</v>
      </c>
      <c r="BG1533" s="4" t="s">
        <v>86</v>
      </c>
    </row>
    <row r="1534" spans="1:59" ht="303.75">
      <c r="A1534" s="4">
        <v>2290287</v>
      </c>
      <c r="B1534" s="5">
        <f t="shared" si="46"/>
        <v>1692042</v>
      </c>
      <c r="C1534" s="5">
        <f t="shared" si="47"/>
        <v>2290287</v>
      </c>
      <c r="D1534" s="4">
        <v>1692042</v>
      </c>
      <c r="E1534" s="4" t="s">
        <v>10009</v>
      </c>
      <c r="F1534" s="4" t="s">
        <v>10010</v>
      </c>
      <c r="G1534" s="4" t="s">
        <v>10011</v>
      </c>
      <c r="H1534" s="4" t="s">
        <v>1792</v>
      </c>
      <c r="I1534" s="4"/>
      <c r="J1534" s="4" t="s">
        <v>1793</v>
      </c>
      <c r="K1534" s="4" t="s">
        <v>94</v>
      </c>
      <c r="L1534" s="4"/>
      <c r="M1534" s="4" t="s">
        <v>5329</v>
      </c>
      <c r="N1534" s="4" t="s">
        <v>598</v>
      </c>
      <c r="O1534" s="4" t="s">
        <v>10012</v>
      </c>
      <c r="P1534" s="4" t="s">
        <v>81</v>
      </c>
      <c r="Q1534" s="4" t="s">
        <v>81</v>
      </c>
      <c r="R1534" s="4" t="s">
        <v>81</v>
      </c>
      <c r="S1534" s="4" t="s">
        <v>81</v>
      </c>
      <c r="T1534" s="4" t="s">
        <v>82</v>
      </c>
      <c r="U1534" s="4" t="s">
        <v>82</v>
      </c>
      <c r="V1534" s="4" t="s">
        <v>86</v>
      </c>
      <c r="W1534" s="4" t="s">
        <v>81</v>
      </c>
      <c r="X1534" s="4" t="s">
        <v>81</v>
      </c>
      <c r="Y1534" s="4" t="s">
        <v>86</v>
      </c>
      <c r="Z1534" s="4" t="s">
        <v>83</v>
      </c>
      <c r="AA1534" s="4" t="s">
        <v>84</v>
      </c>
      <c r="AB1534" s="4" t="s">
        <v>81</v>
      </c>
      <c r="AC1534" s="4" t="s">
        <v>85</v>
      </c>
      <c r="AD1534" s="4">
        <v>1.5E-3</v>
      </c>
      <c r="AE1534" s="4" t="s">
        <v>42</v>
      </c>
      <c r="AF1534" s="4" t="s">
        <v>42</v>
      </c>
      <c r="AG1534" s="4" t="s">
        <v>42</v>
      </c>
      <c r="AH1534" s="4" t="s">
        <v>42</v>
      </c>
      <c r="AI1534" s="4" t="s">
        <v>41</v>
      </c>
      <c r="AJ1534" s="4" t="s">
        <v>41</v>
      </c>
      <c r="AK1534" s="4" t="s">
        <v>42</v>
      </c>
      <c r="AL1534" s="4" t="s">
        <v>42</v>
      </c>
      <c r="AM1534" s="4" t="s">
        <v>42</v>
      </c>
      <c r="AN1534" s="4" t="s">
        <v>42</v>
      </c>
      <c r="AO1534" s="4" t="s">
        <v>40</v>
      </c>
      <c r="AP1534" s="4" t="s">
        <v>40</v>
      </c>
      <c r="AQ1534" s="4" t="s">
        <v>42</v>
      </c>
      <c r="AR1534" s="4" t="s">
        <v>42</v>
      </c>
      <c r="AS1534" s="4"/>
      <c r="AT1534" s="4" t="s">
        <v>81</v>
      </c>
      <c r="AU1534" s="4" t="s">
        <v>81</v>
      </c>
      <c r="AV1534" s="4" t="s">
        <v>86</v>
      </c>
      <c r="AW1534" s="4" t="s">
        <v>86</v>
      </c>
      <c r="AX1534" s="4" t="s">
        <v>82</v>
      </c>
      <c r="AY1534" s="4" t="s">
        <v>82</v>
      </c>
      <c r="AZ1534" s="4" t="s">
        <v>81</v>
      </c>
      <c r="BA1534" s="4" t="s">
        <v>86</v>
      </c>
      <c r="BB1534" s="4" t="s">
        <v>81</v>
      </c>
      <c r="BC1534" s="4" t="s">
        <v>87</v>
      </c>
      <c r="BD1534" s="4" t="s">
        <v>86</v>
      </c>
      <c r="BE1534" s="4" t="s">
        <v>96</v>
      </c>
      <c r="BF1534" s="4" t="s">
        <v>89</v>
      </c>
      <c r="BG1534" s="4" t="s">
        <v>85</v>
      </c>
    </row>
    <row r="1535" spans="1:59" ht="361.5">
      <c r="A1535" s="4">
        <v>2535801</v>
      </c>
      <c r="B1535" s="5">
        <f t="shared" si="46"/>
        <v>1703027</v>
      </c>
      <c r="C1535" s="5">
        <f t="shared" si="47"/>
        <v>2535801</v>
      </c>
      <c r="D1535" s="4">
        <v>1703027</v>
      </c>
      <c r="E1535" s="4" t="s">
        <v>10013</v>
      </c>
      <c r="F1535" s="4" t="s">
        <v>10014</v>
      </c>
      <c r="G1535" s="4" t="s">
        <v>10015</v>
      </c>
      <c r="H1535" s="4" t="s">
        <v>3346</v>
      </c>
      <c r="I1535" s="4" t="s">
        <v>2733</v>
      </c>
      <c r="J1535" s="4" t="s">
        <v>3348</v>
      </c>
      <c r="K1535" s="4" t="s">
        <v>94</v>
      </c>
      <c r="L1535" s="4"/>
      <c r="M1535" s="4" t="s">
        <v>5329</v>
      </c>
      <c r="N1535" s="4"/>
      <c r="O1535" s="4" t="s">
        <v>10016</v>
      </c>
      <c r="P1535" s="4" t="s">
        <v>81</v>
      </c>
      <c r="Q1535" s="4" t="s">
        <v>81</v>
      </c>
      <c r="R1535" s="4" t="s">
        <v>86</v>
      </c>
      <c r="S1535" s="4" t="s">
        <v>81</v>
      </c>
      <c r="T1535" s="4" t="s">
        <v>96</v>
      </c>
      <c r="U1535" s="4" t="s">
        <v>96</v>
      </c>
      <c r="V1535" s="4" t="s">
        <v>81</v>
      </c>
      <c r="W1535" s="4" t="s">
        <v>86</v>
      </c>
      <c r="X1535" s="4" t="s">
        <v>81</v>
      </c>
      <c r="Y1535" s="4" t="s">
        <v>81</v>
      </c>
      <c r="Z1535" s="4" t="s">
        <v>83</v>
      </c>
      <c r="AA1535" s="4" t="s">
        <v>84</v>
      </c>
      <c r="AB1535" s="4" t="s">
        <v>81</v>
      </c>
      <c r="AC1535" s="4" t="s">
        <v>85</v>
      </c>
      <c r="AD1535" s="4">
        <v>1.655E-3</v>
      </c>
      <c r="AE1535" s="4" t="s">
        <v>42</v>
      </c>
      <c r="AF1535" s="4" t="s">
        <v>42</v>
      </c>
      <c r="AG1535" s="4" t="s">
        <v>42</v>
      </c>
      <c r="AH1535" s="4" t="s">
        <v>42</v>
      </c>
      <c r="AI1535" s="4" t="s">
        <v>42</v>
      </c>
      <c r="AJ1535" s="4" t="s">
        <v>42</v>
      </c>
      <c r="AK1535" s="4" t="s">
        <v>42</v>
      </c>
      <c r="AL1535" s="4" t="s">
        <v>42</v>
      </c>
      <c r="AM1535" s="4" t="s">
        <v>42</v>
      </c>
      <c r="AN1535" s="4" t="s">
        <v>42</v>
      </c>
      <c r="AO1535" s="4" t="s">
        <v>40</v>
      </c>
      <c r="AP1535" s="4" t="s">
        <v>40</v>
      </c>
      <c r="AQ1535" s="4" t="s">
        <v>42</v>
      </c>
      <c r="AR1535" s="4" t="s">
        <v>42</v>
      </c>
      <c r="AS1535" s="4"/>
      <c r="AT1535" s="4" t="s">
        <v>81</v>
      </c>
      <c r="AU1535" s="4" t="s">
        <v>81</v>
      </c>
      <c r="AV1535" s="4" t="s">
        <v>86</v>
      </c>
      <c r="AW1535" s="4" t="s">
        <v>86</v>
      </c>
      <c r="AX1535" s="4" t="s">
        <v>86</v>
      </c>
      <c r="AY1535" s="4" t="s">
        <v>86</v>
      </c>
      <c r="AZ1535" s="4" t="s">
        <v>86</v>
      </c>
      <c r="BA1535" s="4" t="s">
        <v>86</v>
      </c>
      <c r="BB1535" s="4" t="s">
        <v>87</v>
      </c>
      <c r="BC1535" s="4" t="s">
        <v>87</v>
      </c>
      <c r="BD1535" s="4" t="s">
        <v>86</v>
      </c>
      <c r="BE1535" s="4" t="s">
        <v>96</v>
      </c>
      <c r="BF1535" s="4" t="s">
        <v>86</v>
      </c>
      <c r="BG1535" s="4" t="s">
        <v>86</v>
      </c>
    </row>
    <row r="1536" spans="1:59" ht="303.75">
      <c r="A1536" s="4">
        <v>2096962</v>
      </c>
      <c r="B1536" s="5">
        <f t="shared" si="46"/>
        <v>1701648</v>
      </c>
      <c r="C1536" s="5">
        <f t="shared" si="47"/>
        <v>2096962</v>
      </c>
      <c r="D1536" s="4">
        <v>1701648</v>
      </c>
      <c r="E1536" s="4" t="s">
        <v>10017</v>
      </c>
      <c r="F1536" s="4" t="s">
        <v>10018</v>
      </c>
      <c r="G1536" s="4" t="s">
        <v>10019</v>
      </c>
      <c r="H1536" s="4"/>
      <c r="I1536" s="4" t="s">
        <v>2395</v>
      </c>
      <c r="J1536" s="4" t="s">
        <v>3302</v>
      </c>
      <c r="K1536" s="4" t="s">
        <v>94</v>
      </c>
      <c r="L1536" s="4"/>
      <c r="M1536" s="4" t="s">
        <v>10020</v>
      </c>
      <c r="N1536" s="4" t="s">
        <v>598</v>
      </c>
      <c r="O1536" s="4" t="s">
        <v>10021</v>
      </c>
      <c r="P1536" s="4" t="s">
        <v>86</v>
      </c>
      <c r="Q1536" s="4" t="s">
        <v>81</v>
      </c>
      <c r="R1536" s="4" t="s">
        <v>86</v>
      </c>
      <c r="S1536" s="4" t="s">
        <v>81</v>
      </c>
      <c r="T1536" s="4" t="s">
        <v>82</v>
      </c>
      <c r="U1536" s="4" t="s">
        <v>82</v>
      </c>
      <c r="V1536" s="4" t="s">
        <v>81</v>
      </c>
      <c r="W1536" s="4" t="s">
        <v>81</v>
      </c>
      <c r="X1536" s="4" t="s">
        <v>81</v>
      </c>
      <c r="Y1536" s="4" t="s">
        <v>83</v>
      </c>
      <c r="Z1536" s="4" t="s">
        <v>83</v>
      </c>
      <c r="AA1536" s="4" t="s">
        <v>96</v>
      </c>
      <c r="AB1536" s="4" t="s">
        <v>86</v>
      </c>
      <c r="AC1536" s="4" t="s">
        <v>85</v>
      </c>
      <c r="AD1536" s="4">
        <v>1.6100000000000001E-3</v>
      </c>
      <c r="AE1536" s="4" t="s">
        <v>42</v>
      </c>
      <c r="AF1536" s="4" t="s">
        <v>42</v>
      </c>
      <c r="AG1536" s="4" t="s">
        <v>42</v>
      </c>
      <c r="AH1536" s="4" t="s">
        <v>42</v>
      </c>
      <c r="AI1536" s="4" t="s">
        <v>41</v>
      </c>
      <c r="AJ1536" s="4" t="s">
        <v>41</v>
      </c>
      <c r="AK1536" s="4" t="s">
        <v>42</v>
      </c>
      <c r="AL1536" s="4" t="s">
        <v>40</v>
      </c>
      <c r="AM1536" s="4" t="s">
        <v>42</v>
      </c>
      <c r="AN1536" s="4" t="s">
        <v>42</v>
      </c>
      <c r="AO1536" s="4" t="s">
        <v>40</v>
      </c>
      <c r="AP1536" s="4" t="s">
        <v>42</v>
      </c>
      <c r="AQ1536" s="4" t="s">
        <v>42</v>
      </c>
      <c r="AR1536" s="4" t="s">
        <v>42</v>
      </c>
      <c r="AS1536" s="4"/>
      <c r="AT1536" s="4" t="s">
        <v>81</v>
      </c>
      <c r="AU1536" s="4" t="s">
        <v>81</v>
      </c>
      <c r="AV1536" s="4" t="s">
        <v>86</v>
      </c>
      <c r="AW1536" s="4" t="s">
        <v>86</v>
      </c>
      <c r="AX1536" s="4" t="s">
        <v>82</v>
      </c>
      <c r="AY1536" s="4" t="s">
        <v>82</v>
      </c>
      <c r="AZ1536" s="4" t="s">
        <v>86</v>
      </c>
      <c r="BA1536" s="4" t="s">
        <v>86</v>
      </c>
      <c r="BB1536" s="4" t="s">
        <v>89</v>
      </c>
      <c r="BC1536" s="4" t="s">
        <v>87</v>
      </c>
      <c r="BD1536" s="4" t="s">
        <v>86</v>
      </c>
      <c r="BE1536" s="4" t="s">
        <v>96</v>
      </c>
      <c r="BF1536" s="4" t="s">
        <v>86</v>
      </c>
      <c r="BG1536" s="4" t="s">
        <v>85</v>
      </c>
    </row>
    <row r="1537" spans="1:59" ht="361.5">
      <c r="A1537" s="4">
        <v>2304964</v>
      </c>
      <c r="B1537" s="5">
        <f t="shared" si="46"/>
        <v>1702590</v>
      </c>
      <c r="C1537" s="5">
        <f t="shared" si="47"/>
        <v>2304964</v>
      </c>
      <c r="D1537" s="4">
        <v>1702590</v>
      </c>
      <c r="E1537" s="4" t="s">
        <v>10022</v>
      </c>
      <c r="F1537" s="4" t="s">
        <v>10023</v>
      </c>
      <c r="G1537" s="4" t="s">
        <v>10024</v>
      </c>
      <c r="H1537" s="4" t="s">
        <v>2916</v>
      </c>
      <c r="I1537" s="4" t="s">
        <v>10025</v>
      </c>
      <c r="J1537" s="4" t="s">
        <v>2917</v>
      </c>
      <c r="K1537" s="4" t="s">
        <v>111</v>
      </c>
      <c r="L1537" s="4"/>
      <c r="M1537" s="4" t="s">
        <v>10026</v>
      </c>
      <c r="N1537" s="4"/>
      <c r="O1537" s="4" t="s">
        <v>10027</v>
      </c>
      <c r="P1537" s="4" t="s">
        <v>81</v>
      </c>
      <c r="Q1537" s="4" t="s">
        <v>81</v>
      </c>
      <c r="R1537" s="4" t="s">
        <v>83</v>
      </c>
      <c r="S1537" s="4" t="s">
        <v>81</v>
      </c>
      <c r="T1537" s="4" t="s">
        <v>96</v>
      </c>
      <c r="U1537" s="4" t="s">
        <v>96</v>
      </c>
      <c r="V1537" s="4" t="s">
        <v>81</v>
      </c>
      <c r="W1537" s="4" t="s">
        <v>81</v>
      </c>
      <c r="X1537" s="4" t="s">
        <v>81</v>
      </c>
      <c r="Y1537" s="4" t="s">
        <v>81</v>
      </c>
      <c r="Z1537" s="4" t="s">
        <v>83</v>
      </c>
      <c r="AA1537" s="4" t="s">
        <v>96</v>
      </c>
      <c r="AB1537" s="4" t="s">
        <v>81</v>
      </c>
      <c r="AC1537" s="4" t="s">
        <v>85</v>
      </c>
      <c r="AD1537" s="4">
        <v>1.74E-3</v>
      </c>
      <c r="AE1537" s="4" t="s">
        <v>42</v>
      </c>
      <c r="AF1537" s="4" t="s">
        <v>42</v>
      </c>
      <c r="AG1537" s="4" t="s">
        <v>40</v>
      </c>
      <c r="AH1537" s="4" t="s">
        <v>42</v>
      </c>
      <c r="AI1537" s="4" t="s">
        <v>42</v>
      </c>
      <c r="AJ1537" s="4" t="s">
        <v>42</v>
      </c>
      <c r="AK1537" s="4" t="s">
        <v>42</v>
      </c>
      <c r="AL1537" s="4" t="s">
        <v>42</v>
      </c>
      <c r="AM1537" s="4" t="s">
        <v>42</v>
      </c>
      <c r="AN1537" s="4" t="s">
        <v>42</v>
      </c>
      <c r="AO1537" s="4" t="s">
        <v>40</v>
      </c>
      <c r="AP1537" s="4" t="s">
        <v>42</v>
      </c>
      <c r="AQ1537" s="4" t="s">
        <v>42</v>
      </c>
      <c r="AR1537" s="4" t="s">
        <v>42</v>
      </c>
      <c r="AS1537" s="4"/>
      <c r="AT1537" s="4" t="s">
        <v>81</v>
      </c>
      <c r="AU1537" s="4" t="s">
        <v>86</v>
      </c>
      <c r="AV1537" s="4" t="s">
        <v>86</v>
      </c>
      <c r="AW1537" s="4" t="s">
        <v>81</v>
      </c>
      <c r="AX1537" s="4" t="s">
        <v>86</v>
      </c>
      <c r="AY1537" s="4" t="s">
        <v>86</v>
      </c>
      <c r="AZ1537" s="4" t="s">
        <v>86</v>
      </c>
      <c r="BA1537" s="4" t="s">
        <v>86</v>
      </c>
      <c r="BB1537" s="4" t="s">
        <v>81</v>
      </c>
      <c r="BC1537" s="4" t="s">
        <v>81</v>
      </c>
      <c r="BD1537" s="4" t="s">
        <v>81</v>
      </c>
      <c r="BE1537" s="4" t="s">
        <v>86</v>
      </c>
      <c r="BF1537" s="4" t="s">
        <v>87</v>
      </c>
      <c r="BG1537" s="4" t="s">
        <v>86</v>
      </c>
    </row>
    <row r="1538" spans="1:59" ht="274.5">
      <c r="A1538" s="4">
        <v>2430567</v>
      </c>
      <c r="B1538" s="5">
        <f t="shared" si="46"/>
        <v>1702659</v>
      </c>
      <c r="C1538" s="5">
        <f t="shared" si="47"/>
        <v>2430567</v>
      </c>
      <c r="D1538" s="4">
        <v>1702659</v>
      </c>
      <c r="E1538" s="4" t="s">
        <v>10028</v>
      </c>
      <c r="F1538" s="4" t="s">
        <v>10029</v>
      </c>
      <c r="G1538" s="4" t="s">
        <v>10030</v>
      </c>
      <c r="H1538" s="4" t="s">
        <v>4705</v>
      </c>
      <c r="I1538" s="4" t="s">
        <v>2199</v>
      </c>
      <c r="J1538" s="4" t="s">
        <v>4706</v>
      </c>
      <c r="K1538" s="4" t="s">
        <v>94</v>
      </c>
      <c r="L1538" s="4"/>
      <c r="M1538" s="4" t="s">
        <v>10031</v>
      </c>
      <c r="N1538" s="4" t="s">
        <v>598</v>
      </c>
      <c r="O1538" s="4" t="s">
        <v>10032</v>
      </c>
      <c r="P1538" s="4" t="s">
        <v>81</v>
      </c>
      <c r="Q1538" s="4" t="s">
        <v>81</v>
      </c>
      <c r="R1538" s="4" t="s">
        <v>83</v>
      </c>
      <c r="S1538" s="4" t="s">
        <v>81</v>
      </c>
      <c r="T1538" s="4" t="s">
        <v>82</v>
      </c>
      <c r="U1538" s="4" t="s">
        <v>82</v>
      </c>
      <c r="V1538" s="4" t="s">
        <v>86</v>
      </c>
      <c r="W1538" s="4" t="s">
        <v>81</v>
      </c>
      <c r="X1538" s="4" t="s">
        <v>81</v>
      </c>
      <c r="Y1538" s="4" t="s">
        <v>81</v>
      </c>
      <c r="Z1538" s="4" t="s">
        <v>83</v>
      </c>
      <c r="AA1538" s="4" t="s">
        <v>84</v>
      </c>
      <c r="AB1538" s="4" t="s">
        <v>81</v>
      </c>
      <c r="AC1538" s="4" t="s">
        <v>85</v>
      </c>
      <c r="AD1538" s="4">
        <v>1.42E-3</v>
      </c>
      <c r="AE1538" s="4" t="s">
        <v>42</v>
      </c>
      <c r="AF1538" s="4" t="s">
        <v>42</v>
      </c>
      <c r="AG1538" s="4" t="s">
        <v>40</v>
      </c>
      <c r="AH1538" s="4" t="s">
        <v>42</v>
      </c>
      <c r="AI1538" s="4" t="s">
        <v>41</v>
      </c>
      <c r="AJ1538" s="4" t="s">
        <v>41</v>
      </c>
      <c r="AK1538" s="4" t="s">
        <v>42</v>
      </c>
      <c r="AL1538" s="4" t="s">
        <v>42</v>
      </c>
      <c r="AM1538" s="4" t="s">
        <v>42</v>
      </c>
      <c r="AN1538" s="4" t="s">
        <v>42</v>
      </c>
      <c r="AO1538" s="4" t="s">
        <v>40</v>
      </c>
      <c r="AP1538" s="4" t="s">
        <v>40</v>
      </c>
      <c r="AQ1538" s="4" t="s">
        <v>42</v>
      </c>
      <c r="AR1538" s="4" t="s">
        <v>42</v>
      </c>
      <c r="AS1538" s="4"/>
      <c r="AT1538" s="4" t="s">
        <v>81</v>
      </c>
      <c r="AU1538" s="4" t="s">
        <v>81</v>
      </c>
      <c r="AV1538" s="4" t="s">
        <v>81</v>
      </c>
      <c r="AW1538" s="4" t="s">
        <v>86</v>
      </c>
      <c r="AX1538" s="4" t="s">
        <v>82</v>
      </c>
      <c r="AY1538" s="4" t="s">
        <v>82</v>
      </c>
      <c r="AZ1538" s="4" t="s">
        <v>86</v>
      </c>
      <c r="BA1538" s="4" t="s">
        <v>86</v>
      </c>
      <c r="BB1538" s="4" t="s">
        <v>81</v>
      </c>
      <c r="BC1538" s="4" t="s">
        <v>81</v>
      </c>
      <c r="BD1538" s="4" t="s">
        <v>81</v>
      </c>
      <c r="BE1538" s="4" t="s">
        <v>96</v>
      </c>
      <c r="BF1538" s="4" t="s">
        <v>86</v>
      </c>
      <c r="BG1538" s="4" t="s">
        <v>86</v>
      </c>
    </row>
    <row r="1539" spans="1:59" ht="361.5">
      <c r="A1539" s="4">
        <v>2334601</v>
      </c>
      <c r="B1539" s="5">
        <f t="shared" ref="B1539:B1602" si="48">HYPERLINK("https://stagingalt.vetology.net/cases/"&amp;D1539&amp;"/screening-report/52?type=pdf&amp;v=v6&amp;scorecard=1&amp;secret_key=BX%25IJ%24%2F65ieZ%29f6", D1539)</f>
        <v>1700605</v>
      </c>
      <c r="C1539" s="5">
        <f t="shared" ref="C1539:C1602" si="49">HYPERLINK("https://platform.v2.vetology.net/report/v/final/"&amp;A1539, A1539)</f>
        <v>2334601</v>
      </c>
      <c r="D1539" s="4">
        <v>1700605</v>
      </c>
      <c r="E1539" s="4" t="s">
        <v>10033</v>
      </c>
      <c r="F1539" s="4" t="s">
        <v>10034</v>
      </c>
      <c r="G1539" s="4" t="s">
        <v>222</v>
      </c>
      <c r="H1539" s="4" t="s">
        <v>10035</v>
      </c>
      <c r="I1539" s="4" t="s">
        <v>10036</v>
      </c>
      <c r="J1539" s="4" t="s">
        <v>186</v>
      </c>
      <c r="K1539" s="4" t="s">
        <v>224</v>
      </c>
      <c r="L1539" s="4"/>
      <c r="M1539" s="4" t="s">
        <v>10037</v>
      </c>
      <c r="N1539" s="4"/>
      <c r="O1539" s="4" t="s">
        <v>10038</v>
      </c>
      <c r="P1539" s="4" t="s">
        <v>81</v>
      </c>
      <c r="Q1539" s="4" t="s">
        <v>81</v>
      </c>
      <c r="R1539" s="4" t="s">
        <v>83</v>
      </c>
      <c r="S1539" s="4" t="s">
        <v>81</v>
      </c>
      <c r="T1539" s="4" t="s">
        <v>96</v>
      </c>
      <c r="U1539" s="4" t="s">
        <v>96</v>
      </c>
      <c r="V1539" s="4" t="s">
        <v>86</v>
      </c>
      <c r="W1539" s="4" t="s">
        <v>81</v>
      </c>
      <c r="X1539" s="4" t="s">
        <v>81</v>
      </c>
      <c r="Y1539" s="4" t="s">
        <v>81</v>
      </c>
      <c r="Z1539" s="4" t="s">
        <v>83</v>
      </c>
      <c r="AA1539" s="4" t="s">
        <v>96</v>
      </c>
      <c r="AB1539" s="4" t="s">
        <v>81</v>
      </c>
      <c r="AC1539" s="4" t="s">
        <v>85</v>
      </c>
      <c r="AD1539" s="4">
        <v>1.245E-3</v>
      </c>
      <c r="AE1539" s="4" t="s">
        <v>42</v>
      </c>
      <c r="AF1539" s="4" t="s">
        <v>42</v>
      </c>
      <c r="AG1539" s="4" t="s">
        <v>40</v>
      </c>
      <c r="AH1539" s="4" t="s">
        <v>42</v>
      </c>
      <c r="AI1539" s="4" t="s">
        <v>42</v>
      </c>
      <c r="AJ1539" s="4" t="s">
        <v>42</v>
      </c>
      <c r="AK1539" s="4" t="s">
        <v>42</v>
      </c>
      <c r="AL1539" s="4" t="s">
        <v>42</v>
      </c>
      <c r="AM1539" s="4" t="s">
        <v>42</v>
      </c>
      <c r="AN1539" s="4" t="s">
        <v>42</v>
      </c>
      <c r="AO1539" s="4" t="s">
        <v>40</v>
      </c>
      <c r="AP1539" s="4" t="s">
        <v>42</v>
      </c>
      <c r="AQ1539" s="4" t="s">
        <v>42</v>
      </c>
      <c r="AR1539" s="4" t="s">
        <v>42</v>
      </c>
      <c r="AS1539" s="4"/>
      <c r="AT1539" s="4" t="s">
        <v>81</v>
      </c>
      <c r="AU1539" s="4" t="s">
        <v>81</v>
      </c>
      <c r="AV1539" s="4" t="s">
        <v>81</v>
      </c>
      <c r="AW1539" s="4" t="s">
        <v>81</v>
      </c>
      <c r="AX1539" s="4" t="s">
        <v>96</v>
      </c>
      <c r="AY1539" s="4" t="s">
        <v>96</v>
      </c>
      <c r="AZ1539" s="4" t="s">
        <v>81</v>
      </c>
      <c r="BA1539" s="4" t="s">
        <v>81</v>
      </c>
      <c r="BB1539" s="4" t="s">
        <v>81</v>
      </c>
      <c r="BC1539" s="4" t="s">
        <v>81</v>
      </c>
      <c r="BD1539" s="4" t="s">
        <v>81</v>
      </c>
      <c r="BE1539" s="4" t="s">
        <v>86</v>
      </c>
      <c r="BF1539" s="4" t="s">
        <v>89</v>
      </c>
      <c r="BG1539" s="4" t="s">
        <v>85</v>
      </c>
    </row>
    <row r="1540" spans="1:59" ht="332.25">
      <c r="A1540" s="4">
        <v>2435795</v>
      </c>
      <c r="B1540" s="5">
        <f t="shared" si="48"/>
        <v>1701801</v>
      </c>
      <c r="C1540" s="5">
        <f t="shared" si="49"/>
        <v>2435795</v>
      </c>
      <c r="D1540" s="4">
        <v>1701801</v>
      </c>
      <c r="E1540" s="4" t="s">
        <v>10039</v>
      </c>
      <c r="F1540" s="4" t="s">
        <v>10040</v>
      </c>
      <c r="G1540" s="4" t="s">
        <v>10041</v>
      </c>
      <c r="H1540" s="4" t="s">
        <v>10042</v>
      </c>
      <c r="I1540" s="4" t="s">
        <v>200</v>
      </c>
      <c r="J1540" s="4" t="s">
        <v>10043</v>
      </c>
      <c r="K1540" s="4" t="s">
        <v>202</v>
      </c>
      <c r="L1540" s="4"/>
      <c r="M1540" s="4" t="s">
        <v>10044</v>
      </c>
      <c r="N1540" s="4" t="s">
        <v>10045</v>
      </c>
      <c r="O1540" s="4" t="s">
        <v>10046</v>
      </c>
      <c r="P1540" s="4" t="s">
        <v>323</v>
      </c>
      <c r="Q1540" s="4" t="s">
        <v>86</v>
      </c>
      <c r="R1540" s="4" t="s">
        <v>86</v>
      </c>
      <c r="S1540" s="4" t="s">
        <v>83</v>
      </c>
      <c r="T1540" s="4" t="s">
        <v>82</v>
      </c>
      <c r="U1540" s="4" t="s">
        <v>82</v>
      </c>
      <c r="V1540" s="4" t="s">
        <v>81</v>
      </c>
      <c r="W1540" s="4" t="s">
        <v>83</v>
      </c>
      <c r="X1540" s="4" t="s">
        <v>83</v>
      </c>
      <c r="Y1540" s="4" t="s">
        <v>83</v>
      </c>
      <c r="Z1540" s="4" t="s">
        <v>83</v>
      </c>
      <c r="AA1540" s="4" t="s">
        <v>96</v>
      </c>
      <c r="AB1540" s="4" t="s">
        <v>81</v>
      </c>
      <c r="AC1540" s="4" t="s">
        <v>3321</v>
      </c>
      <c r="AD1540" s="4">
        <v>2.81E-3</v>
      </c>
      <c r="AE1540" s="4" t="s">
        <v>41</v>
      </c>
      <c r="AF1540" s="4" t="s">
        <v>42</v>
      </c>
      <c r="AG1540" s="4" t="s">
        <v>42</v>
      </c>
      <c r="AH1540" s="4" t="s">
        <v>40</v>
      </c>
      <c r="AI1540" s="4" t="s">
        <v>41</v>
      </c>
      <c r="AJ1540" s="4" t="s">
        <v>41</v>
      </c>
      <c r="AK1540" s="4" t="s">
        <v>41</v>
      </c>
      <c r="AL1540" s="4" t="s">
        <v>41</v>
      </c>
      <c r="AM1540" s="4" t="s">
        <v>42</v>
      </c>
      <c r="AN1540" s="4" t="s">
        <v>40</v>
      </c>
      <c r="AO1540" s="4" t="s">
        <v>40</v>
      </c>
      <c r="AP1540" s="4" t="s">
        <v>42</v>
      </c>
      <c r="AQ1540" s="4" t="s">
        <v>42</v>
      </c>
      <c r="AR1540" s="4" t="s">
        <v>40</v>
      </c>
      <c r="AS1540" s="4"/>
      <c r="AT1540" s="4" t="s">
        <v>323</v>
      </c>
      <c r="AU1540" s="4" t="s">
        <v>81</v>
      </c>
      <c r="AV1540" s="4" t="s">
        <v>81</v>
      </c>
      <c r="AW1540" s="4" t="s">
        <v>86</v>
      </c>
      <c r="AX1540" s="4" t="s">
        <v>82</v>
      </c>
      <c r="AY1540" s="4" t="s">
        <v>82</v>
      </c>
      <c r="AZ1540" s="4" t="s">
        <v>83</v>
      </c>
      <c r="BA1540" s="4" t="s">
        <v>83</v>
      </c>
      <c r="BB1540" s="4" t="s">
        <v>81</v>
      </c>
      <c r="BC1540" s="4" t="s">
        <v>87</v>
      </c>
      <c r="BD1540" s="4" t="s">
        <v>81</v>
      </c>
      <c r="BE1540" s="4" t="s">
        <v>152</v>
      </c>
      <c r="BF1540" s="4" t="s">
        <v>89</v>
      </c>
      <c r="BG1540" s="4" t="s">
        <v>86</v>
      </c>
    </row>
    <row r="1541" spans="1:59" ht="390">
      <c r="A1541" s="4">
        <v>2384313</v>
      </c>
      <c r="B1541" s="5">
        <f t="shared" si="48"/>
        <v>1694241</v>
      </c>
      <c r="C1541" s="5">
        <f t="shared" si="49"/>
        <v>2384313</v>
      </c>
      <c r="D1541" s="4">
        <v>1694241</v>
      </c>
      <c r="E1541" s="4" t="s">
        <v>10047</v>
      </c>
      <c r="F1541" s="4" t="s">
        <v>10048</v>
      </c>
      <c r="G1541" s="4" t="s">
        <v>10049</v>
      </c>
      <c r="H1541" s="4" t="s">
        <v>10050</v>
      </c>
      <c r="I1541" s="4" t="s">
        <v>10051</v>
      </c>
      <c r="J1541" s="4" t="s">
        <v>10052</v>
      </c>
      <c r="K1541" s="4" t="s">
        <v>346</v>
      </c>
      <c r="L1541" s="4"/>
      <c r="M1541" s="4" t="s">
        <v>10053</v>
      </c>
      <c r="N1541" s="4" t="s">
        <v>3847</v>
      </c>
      <c r="O1541" s="4" t="s">
        <v>10054</v>
      </c>
      <c r="P1541" s="4" t="s">
        <v>83</v>
      </c>
      <c r="Q1541" s="4" t="s">
        <v>81</v>
      </c>
      <c r="R1541" s="4" t="s">
        <v>81</v>
      </c>
      <c r="S1541" s="4" t="s">
        <v>83</v>
      </c>
      <c r="T1541" s="4" t="s">
        <v>84</v>
      </c>
      <c r="U1541" s="4" t="s">
        <v>84</v>
      </c>
      <c r="V1541" s="4" t="s">
        <v>83</v>
      </c>
      <c r="W1541" s="4" t="s">
        <v>81</v>
      </c>
      <c r="X1541" s="4" t="s">
        <v>86</v>
      </c>
      <c r="Y1541" s="4" t="s">
        <v>83</v>
      </c>
      <c r="Z1541" s="4" t="s">
        <v>83</v>
      </c>
      <c r="AA1541" s="4" t="s">
        <v>96</v>
      </c>
      <c r="AB1541" s="4" t="s">
        <v>81</v>
      </c>
      <c r="AC1541" s="4" t="s">
        <v>85</v>
      </c>
      <c r="AD1541" s="4">
        <v>2.6800000000000001E-3</v>
      </c>
      <c r="AE1541" s="4" t="s">
        <v>40</v>
      </c>
      <c r="AF1541" s="4" t="s">
        <v>42</v>
      </c>
      <c r="AG1541" s="4" t="s">
        <v>42</v>
      </c>
      <c r="AH1541" s="4" t="s">
        <v>40</v>
      </c>
      <c r="AI1541" s="4" t="s">
        <v>41</v>
      </c>
      <c r="AJ1541" s="4" t="s">
        <v>41</v>
      </c>
      <c r="AK1541" s="4" t="s">
        <v>42</v>
      </c>
      <c r="AL1541" s="4" t="s">
        <v>41</v>
      </c>
      <c r="AM1541" s="4" t="s">
        <v>40</v>
      </c>
      <c r="AN1541" s="4" t="s">
        <v>42</v>
      </c>
      <c r="AO1541" s="4" t="s">
        <v>40</v>
      </c>
      <c r="AP1541" s="4" t="s">
        <v>42</v>
      </c>
      <c r="AQ1541" s="4" t="s">
        <v>42</v>
      </c>
      <c r="AR1541" s="4" t="s">
        <v>42</v>
      </c>
      <c r="AS1541" s="4"/>
      <c r="AT1541" s="4" t="s">
        <v>86</v>
      </c>
      <c r="AU1541" s="4" t="s">
        <v>81</v>
      </c>
      <c r="AV1541" s="4" t="s">
        <v>81</v>
      </c>
      <c r="AW1541" s="4" t="s">
        <v>86</v>
      </c>
      <c r="AX1541" s="4" t="s">
        <v>84</v>
      </c>
      <c r="AY1541" s="4" t="s">
        <v>84</v>
      </c>
      <c r="AZ1541" s="4" t="s">
        <v>81</v>
      </c>
      <c r="BA1541" s="4" t="s">
        <v>83</v>
      </c>
      <c r="BB1541" s="4" t="s">
        <v>81</v>
      </c>
      <c r="BC1541" s="4" t="s">
        <v>81</v>
      </c>
      <c r="BD1541" s="4" t="s">
        <v>81</v>
      </c>
      <c r="BE1541" s="4" t="s">
        <v>152</v>
      </c>
      <c r="BF1541" s="4" t="s">
        <v>86</v>
      </c>
      <c r="BG1541" s="4" t="s">
        <v>85</v>
      </c>
    </row>
    <row r="1542" spans="1:59" ht="332.25">
      <c r="A1542" s="4">
        <v>1176232</v>
      </c>
      <c r="B1542" s="5">
        <f t="shared" si="48"/>
        <v>1701413</v>
      </c>
      <c r="C1542" s="5">
        <f t="shared" si="49"/>
        <v>1176232</v>
      </c>
      <c r="D1542" s="4">
        <v>1701413</v>
      </c>
      <c r="E1542" s="4" t="s">
        <v>10055</v>
      </c>
      <c r="F1542" s="4" t="s">
        <v>10056</v>
      </c>
      <c r="G1542" s="4" t="s">
        <v>10057</v>
      </c>
      <c r="H1542" s="4" t="s">
        <v>10058</v>
      </c>
      <c r="I1542" s="4" t="s">
        <v>10059</v>
      </c>
      <c r="J1542" s="4" t="s">
        <v>10060</v>
      </c>
      <c r="K1542" s="4" t="s">
        <v>111</v>
      </c>
      <c r="L1542" s="4"/>
      <c r="M1542" s="4" t="s">
        <v>10061</v>
      </c>
      <c r="N1542" s="4"/>
      <c r="O1542" s="4" t="s">
        <v>10062</v>
      </c>
      <c r="P1542" s="4" t="s">
        <v>81</v>
      </c>
      <c r="Q1542" s="4" t="s">
        <v>81</v>
      </c>
      <c r="R1542" s="4" t="s">
        <v>81</v>
      </c>
      <c r="S1542" s="4" t="s">
        <v>83</v>
      </c>
      <c r="T1542" s="4" t="s">
        <v>86</v>
      </c>
      <c r="U1542" s="4" t="s">
        <v>96</v>
      </c>
      <c r="V1542" s="4" t="s">
        <v>83</v>
      </c>
      <c r="W1542" s="4" t="s">
        <v>81</v>
      </c>
      <c r="X1542" s="4" t="s">
        <v>81</v>
      </c>
      <c r="Y1542" s="4" t="s">
        <v>81</v>
      </c>
      <c r="Z1542" s="4" t="s">
        <v>83</v>
      </c>
      <c r="AA1542" s="4" t="s">
        <v>96</v>
      </c>
      <c r="AB1542" s="4" t="s">
        <v>81</v>
      </c>
      <c r="AC1542" s="4" t="s">
        <v>85</v>
      </c>
      <c r="AD1542" s="4">
        <v>1.7650000000000001E-3</v>
      </c>
      <c r="AE1542" s="4" t="s">
        <v>42</v>
      </c>
      <c r="AF1542" s="4" t="s">
        <v>42</v>
      </c>
      <c r="AG1542" s="4" t="s">
        <v>42</v>
      </c>
      <c r="AH1542" s="4" t="s">
        <v>40</v>
      </c>
      <c r="AI1542" s="4" t="s">
        <v>42</v>
      </c>
      <c r="AJ1542" s="4" t="s">
        <v>42</v>
      </c>
      <c r="AK1542" s="4" t="s">
        <v>42</v>
      </c>
      <c r="AL1542" s="4" t="s">
        <v>42</v>
      </c>
      <c r="AM1542" s="4" t="s">
        <v>40</v>
      </c>
      <c r="AN1542" s="4" t="s">
        <v>42</v>
      </c>
      <c r="AO1542" s="4" t="s">
        <v>40</v>
      </c>
      <c r="AP1542" s="4" t="s">
        <v>42</v>
      </c>
      <c r="AQ1542" s="4" t="s">
        <v>42</v>
      </c>
      <c r="AR1542" s="4" t="s">
        <v>42</v>
      </c>
      <c r="AS1542" s="4"/>
      <c r="AT1542" s="4" t="s">
        <v>81</v>
      </c>
      <c r="AU1542" s="4" t="s">
        <v>81</v>
      </c>
      <c r="AV1542" s="4" t="s">
        <v>86</v>
      </c>
      <c r="AW1542" s="4" t="s">
        <v>81</v>
      </c>
      <c r="AX1542" s="4" t="s">
        <v>86</v>
      </c>
      <c r="AY1542" s="4" t="s">
        <v>86</v>
      </c>
      <c r="AZ1542" s="4" t="s">
        <v>86</v>
      </c>
      <c r="BA1542" s="4" t="s">
        <v>86</v>
      </c>
      <c r="BB1542" s="4" t="s">
        <v>87</v>
      </c>
      <c r="BC1542" s="4" t="s">
        <v>89</v>
      </c>
      <c r="BD1542" s="4" t="s">
        <v>86</v>
      </c>
      <c r="BE1542" s="4" t="s">
        <v>86</v>
      </c>
      <c r="BF1542" s="4" t="s">
        <v>86</v>
      </c>
      <c r="BG1542" s="4" t="s">
        <v>86</v>
      </c>
    </row>
    <row r="1543" spans="1:59" ht="303.75">
      <c r="A1543" s="4">
        <v>2525043</v>
      </c>
      <c r="B1543" s="5">
        <f t="shared" si="48"/>
        <v>1696172</v>
      </c>
      <c r="C1543" s="5">
        <f t="shared" si="49"/>
        <v>2525043</v>
      </c>
      <c r="D1543" s="4">
        <v>1696172</v>
      </c>
      <c r="E1543" s="4" t="s">
        <v>10063</v>
      </c>
      <c r="F1543" s="4" t="s">
        <v>10064</v>
      </c>
      <c r="G1543" s="4" t="s">
        <v>10065</v>
      </c>
      <c r="H1543" s="4" t="s">
        <v>10066</v>
      </c>
      <c r="I1543" s="4" t="s">
        <v>10067</v>
      </c>
      <c r="J1543" s="4" t="s">
        <v>10068</v>
      </c>
      <c r="K1543" s="4" t="s">
        <v>346</v>
      </c>
      <c r="L1543" s="4"/>
      <c r="M1543" s="4" t="s">
        <v>10069</v>
      </c>
      <c r="N1543" s="4" t="s">
        <v>10070</v>
      </c>
      <c r="O1543" s="4" t="s">
        <v>1832</v>
      </c>
      <c r="P1543" s="4" t="s">
        <v>323</v>
      </c>
      <c r="Q1543" s="4" t="s">
        <v>81</v>
      </c>
      <c r="R1543" s="4" t="s">
        <v>83</v>
      </c>
      <c r="S1543" s="4" t="s">
        <v>83</v>
      </c>
      <c r="T1543" s="4" t="s">
        <v>82</v>
      </c>
      <c r="U1543" s="4" t="s">
        <v>82</v>
      </c>
      <c r="V1543" s="4" t="s">
        <v>83</v>
      </c>
      <c r="W1543" s="4" t="s">
        <v>83</v>
      </c>
      <c r="X1543" s="4" t="s">
        <v>83</v>
      </c>
      <c r="Y1543" s="4" t="s">
        <v>83</v>
      </c>
      <c r="Z1543" s="4" t="s">
        <v>83</v>
      </c>
      <c r="AA1543" s="4" t="s">
        <v>84</v>
      </c>
      <c r="AB1543" s="4" t="s">
        <v>83</v>
      </c>
      <c r="AC1543" s="4" t="s">
        <v>85</v>
      </c>
      <c r="AD1543" s="4">
        <v>2.4949999999999998E-3</v>
      </c>
      <c r="AE1543" s="4" t="s">
        <v>41</v>
      </c>
      <c r="AF1543" s="4" t="s">
        <v>42</v>
      </c>
      <c r="AG1543" s="4" t="s">
        <v>40</v>
      </c>
      <c r="AH1543" s="4" t="s">
        <v>40</v>
      </c>
      <c r="AI1543" s="4" t="s">
        <v>40</v>
      </c>
      <c r="AJ1543" s="4" t="s">
        <v>40</v>
      </c>
      <c r="AK1543" s="4" t="s">
        <v>40</v>
      </c>
      <c r="AL1543" s="4" t="s">
        <v>40</v>
      </c>
      <c r="AM1543" s="4" t="s">
        <v>40</v>
      </c>
      <c r="AN1543" s="4" t="s">
        <v>40</v>
      </c>
      <c r="AO1543" s="4" t="s">
        <v>40</v>
      </c>
      <c r="AP1543" s="4" t="s">
        <v>41</v>
      </c>
      <c r="AQ1543" s="4" t="s">
        <v>40</v>
      </c>
      <c r="AR1543" s="4" t="s">
        <v>42</v>
      </c>
      <c r="AS1543" s="4"/>
      <c r="AT1543" s="4" t="s">
        <v>83</v>
      </c>
      <c r="AU1543" s="4" t="s">
        <v>81</v>
      </c>
      <c r="AV1543" s="4" t="s">
        <v>86</v>
      </c>
      <c r="AW1543" s="4" t="s">
        <v>86</v>
      </c>
      <c r="AX1543" s="4" t="s">
        <v>86</v>
      </c>
      <c r="AY1543" s="4" t="s">
        <v>86</v>
      </c>
      <c r="AZ1543" s="4" t="s">
        <v>86</v>
      </c>
      <c r="BA1543" s="4" t="s">
        <v>86</v>
      </c>
      <c r="BB1543" s="4" t="s">
        <v>89</v>
      </c>
      <c r="BC1543" s="4" t="s">
        <v>89</v>
      </c>
      <c r="BD1543" s="4" t="s">
        <v>81</v>
      </c>
      <c r="BE1543" s="4" t="s">
        <v>84</v>
      </c>
      <c r="BF1543" s="4" t="s">
        <v>86</v>
      </c>
      <c r="BG1543" s="4" t="s">
        <v>85</v>
      </c>
    </row>
    <row r="1544" spans="1:59" ht="245.25">
      <c r="A1544" s="4">
        <v>1214556</v>
      </c>
      <c r="B1544" s="5">
        <f t="shared" si="48"/>
        <v>1701416</v>
      </c>
      <c r="C1544" s="5">
        <f t="shared" si="49"/>
        <v>1214556</v>
      </c>
      <c r="D1544" s="4">
        <v>1701416</v>
      </c>
      <c r="E1544" s="4" t="s">
        <v>10071</v>
      </c>
      <c r="F1544" s="4" t="s">
        <v>10072</v>
      </c>
      <c r="G1544" s="4" t="s">
        <v>10073</v>
      </c>
      <c r="H1544" s="4" t="s">
        <v>10074</v>
      </c>
      <c r="I1544" s="4" t="s">
        <v>10075</v>
      </c>
      <c r="J1544" s="4" t="s">
        <v>3492</v>
      </c>
      <c r="K1544" s="4" t="s">
        <v>111</v>
      </c>
      <c r="L1544" s="4"/>
      <c r="M1544" s="4" t="s">
        <v>10076</v>
      </c>
      <c r="N1544" s="4" t="s">
        <v>566</v>
      </c>
      <c r="O1544" s="4" t="s">
        <v>10077</v>
      </c>
      <c r="P1544" s="4" t="s">
        <v>86</v>
      </c>
      <c r="Q1544" s="4" t="s">
        <v>81</v>
      </c>
      <c r="R1544" s="4" t="s">
        <v>86</v>
      </c>
      <c r="S1544" s="4" t="s">
        <v>83</v>
      </c>
      <c r="T1544" s="4" t="s">
        <v>82</v>
      </c>
      <c r="U1544" s="4" t="s">
        <v>82</v>
      </c>
      <c r="V1544" s="4" t="s">
        <v>83</v>
      </c>
      <c r="W1544" s="4" t="s">
        <v>83</v>
      </c>
      <c r="X1544" s="4" t="s">
        <v>83</v>
      </c>
      <c r="Y1544" s="4" t="s">
        <v>83</v>
      </c>
      <c r="Z1544" s="4" t="s">
        <v>83</v>
      </c>
      <c r="AA1544" s="4" t="s">
        <v>86</v>
      </c>
      <c r="AB1544" s="4" t="s">
        <v>83</v>
      </c>
      <c r="AC1544" s="4" t="s">
        <v>85</v>
      </c>
      <c r="AD1544" s="4">
        <v>1.8649999999999999E-3</v>
      </c>
      <c r="AE1544" s="4" t="s">
        <v>42</v>
      </c>
      <c r="AF1544" s="4" t="s">
        <v>42</v>
      </c>
      <c r="AG1544" s="4" t="s">
        <v>42</v>
      </c>
      <c r="AH1544" s="4" t="s">
        <v>40</v>
      </c>
      <c r="AI1544" s="4" t="s">
        <v>40</v>
      </c>
      <c r="AJ1544" s="4" t="s">
        <v>40</v>
      </c>
      <c r="AK1544" s="4" t="s">
        <v>40</v>
      </c>
      <c r="AL1544" s="4" t="s">
        <v>40</v>
      </c>
      <c r="AM1544" s="4" t="s">
        <v>40</v>
      </c>
      <c r="AN1544" s="4" t="s">
        <v>41</v>
      </c>
      <c r="AO1544" s="4" t="s">
        <v>40</v>
      </c>
      <c r="AP1544" s="4" t="s">
        <v>42</v>
      </c>
      <c r="AQ1544" s="4" t="s">
        <v>40</v>
      </c>
      <c r="AR1544" s="4" t="s">
        <v>42</v>
      </c>
      <c r="AS1544" s="4"/>
      <c r="AT1544" s="4" t="s">
        <v>81</v>
      </c>
      <c r="AU1544" s="4" t="s">
        <v>86</v>
      </c>
      <c r="AV1544" s="4" t="s">
        <v>86</v>
      </c>
      <c r="AW1544" s="4" t="s">
        <v>86</v>
      </c>
      <c r="AX1544" s="4" t="s">
        <v>86</v>
      </c>
      <c r="AY1544" s="4" t="s">
        <v>86</v>
      </c>
      <c r="AZ1544" s="4" t="s">
        <v>86</v>
      </c>
      <c r="BA1544" s="4" t="s">
        <v>86</v>
      </c>
      <c r="BB1544" s="4" t="s">
        <v>89</v>
      </c>
      <c r="BC1544" s="4" t="s">
        <v>83</v>
      </c>
      <c r="BD1544" s="4" t="s">
        <v>81</v>
      </c>
      <c r="BE1544" s="4" t="s">
        <v>86</v>
      </c>
      <c r="BF1544" s="4" t="s">
        <v>86</v>
      </c>
      <c r="BG1544" s="4" t="s">
        <v>85</v>
      </c>
    </row>
    <row r="1545" spans="1:59" ht="245.25">
      <c r="A1545" s="4">
        <v>2213105</v>
      </c>
      <c r="B1545" s="5">
        <f t="shared" si="48"/>
        <v>1700587</v>
      </c>
      <c r="C1545" s="5">
        <f t="shared" si="49"/>
        <v>2213105</v>
      </c>
      <c r="D1545" s="4">
        <v>1700587</v>
      </c>
      <c r="E1545" s="4" t="s">
        <v>10078</v>
      </c>
      <c r="F1545" s="4" t="s">
        <v>10079</v>
      </c>
      <c r="G1545" s="4" t="s">
        <v>10080</v>
      </c>
      <c r="H1545" s="4" t="s">
        <v>10081</v>
      </c>
      <c r="I1545" s="4" t="s">
        <v>10082</v>
      </c>
      <c r="J1545" s="4" t="s">
        <v>10083</v>
      </c>
      <c r="K1545" s="4" t="s">
        <v>78</v>
      </c>
      <c r="L1545" s="4"/>
      <c r="M1545" s="4" t="s">
        <v>10084</v>
      </c>
      <c r="N1545" s="4" t="s">
        <v>422</v>
      </c>
      <c r="O1545" s="4" t="s">
        <v>10085</v>
      </c>
      <c r="P1545" s="4" t="s">
        <v>83</v>
      </c>
      <c r="Q1545" s="4" t="s">
        <v>81</v>
      </c>
      <c r="R1545" s="4" t="s">
        <v>83</v>
      </c>
      <c r="S1545" s="4" t="s">
        <v>83</v>
      </c>
      <c r="T1545" s="4" t="s">
        <v>82</v>
      </c>
      <c r="U1545" s="4" t="s">
        <v>96</v>
      </c>
      <c r="V1545" s="4" t="s">
        <v>83</v>
      </c>
      <c r="W1545" s="4" t="s">
        <v>83</v>
      </c>
      <c r="X1545" s="4" t="s">
        <v>83</v>
      </c>
      <c r="Y1545" s="4" t="s">
        <v>83</v>
      </c>
      <c r="Z1545" s="4" t="s">
        <v>83</v>
      </c>
      <c r="AA1545" s="4" t="s">
        <v>96</v>
      </c>
      <c r="AB1545" s="4" t="s">
        <v>86</v>
      </c>
      <c r="AC1545" s="4" t="s">
        <v>85</v>
      </c>
      <c r="AD1545" s="4">
        <v>1.835E-3</v>
      </c>
      <c r="AE1545" s="4" t="s">
        <v>41</v>
      </c>
      <c r="AF1545" s="4" t="s">
        <v>42</v>
      </c>
      <c r="AG1545" s="4" t="s">
        <v>40</v>
      </c>
      <c r="AH1545" s="4" t="s">
        <v>40</v>
      </c>
      <c r="AI1545" s="4" t="s">
        <v>40</v>
      </c>
      <c r="AJ1545" s="4" t="s">
        <v>42</v>
      </c>
      <c r="AK1545" s="4" t="s">
        <v>40</v>
      </c>
      <c r="AL1545" s="4" t="s">
        <v>40</v>
      </c>
      <c r="AM1545" s="4" t="s">
        <v>40</v>
      </c>
      <c r="AN1545" s="4" t="s">
        <v>40</v>
      </c>
      <c r="AO1545" s="4" t="s">
        <v>40</v>
      </c>
      <c r="AP1545" s="4" t="s">
        <v>42</v>
      </c>
      <c r="AQ1545" s="4" t="s">
        <v>42</v>
      </c>
      <c r="AR1545" s="4" t="s">
        <v>42</v>
      </c>
      <c r="AS1545" s="4"/>
      <c r="AT1545" s="4" t="s">
        <v>83</v>
      </c>
      <c r="AU1545" s="4" t="s">
        <v>81</v>
      </c>
      <c r="AV1545" s="4" t="s">
        <v>86</v>
      </c>
      <c r="AW1545" s="4" t="s">
        <v>86</v>
      </c>
      <c r="AX1545" s="4" t="s">
        <v>96</v>
      </c>
      <c r="AY1545" s="4" t="s">
        <v>96</v>
      </c>
      <c r="AZ1545" s="4" t="s">
        <v>81</v>
      </c>
      <c r="BA1545" s="4" t="s">
        <v>81</v>
      </c>
      <c r="BB1545" s="4" t="s">
        <v>89</v>
      </c>
      <c r="BC1545" s="4" t="s">
        <v>87</v>
      </c>
      <c r="BD1545" s="4" t="s">
        <v>81</v>
      </c>
      <c r="BE1545" s="4" t="s">
        <v>96</v>
      </c>
      <c r="BF1545" s="4" t="s">
        <v>86</v>
      </c>
      <c r="BG1545" s="4" t="s">
        <v>85</v>
      </c>
    </row>
    <row r="1546" spans="1:59" ht="303.75">
      <c r="A1546" s="4">
        <v>1880956</v>
      </c>
      <c r="B1546" s="5">
        <f t="shared" si="48"/>
        <v>1701926</v>
      </c>
      <c r="C1546" s="5">
        <f t="shared" si="49"/>
        <v>1880956</v>
      </c>
      <c r="D1546" s="4">
        <v>1701926</v>
      </c>
      <c r="E1546" s="4" t="s">
        <v>10086</v>
      </c>
      <c r="F1546" s="4" t="s">
        <v>10087</v>
      </c>
      <c r="G1546" s="4" t="s">
        <v>10088</v>
      </c>
      <c r="H1546" s="4" t="s">
        <v>10089</v>
      </c>
      <c r="I1546" s="4" t="s">
        <v>10090</v>
      </c>
      <c r="J1546" s="4" t="s">
        <v>10091</v>
      </c>
      <c r="K1546" s="4" t="s">
        <v>78</v>
      </c>
      <c r="L1546" s="4"/>
      <c r="M1546" s="4" t="s">
        <v>10092</v>
      </c>
      <c r="N1546" s="4"/>
      <c r="O1546" s="4" t="s">
        <v>10093</v>
      </c>
      <c r="P1546" s="4" t="s">
        <v>81</v>
      </c>
      <c r="Q1546" s="4" t="s">
        <v>81</v>
      </c>
      <c r="R1546" s="4" t="s">
        <v>83</v>
      </c>
      <c r="S1546" s="4" t="s">
        <v>83</v>
      </c>
      <c r="T1546" s="4" t="s">
        <v>96</v>
      </c>
      <c r="U1546" s="4" t="s">
        <v>96</v>
      </c>
      <c r="V1546" s="4" t="s">
        <v>81</v>
      </c>
      <c r="W1546" s="4" t="s">
        <v>81</v>
      </c>
      <c r="X1546" s="4" t="s">
        <v>81</v>
      </c>
      <c r="Y1546" s="4" t="s">
        <v>81</v>
      </c>
      <c r="Z1546" s="4" t="s">
        <v>83</v>
      </c>
      <c r="AA1546" s="4" t="s">
        <v>84</v>
      </c>
      <c r="AB1546" s="4" t="s">
        <v>81</v>
      </c>
      <c r="AC1546" s="4" t="s">
        <v>85</v>
      </c>
      <c r="AD1546" s="4">
        <v>1.5499999999999999E-3</v>
      </c>
      <c r="AE1546" s="4" t="s">
        <v>42</v>
      </c>
      <c r="AF1546" s="4" t="s">
        <v>42</v>
      </c>
      <c r="AG1546" s="4" t="s">
        <v>40</v>
      </c>
      <c r="AH1546" s="4" t="s">
        <v>40</v>
      </c>
      <c r="AI1546" s="4" t="s">
        <v>42</v>
      </c>
      <c r="AJ1546" s="4" t="s">
        <v>42</v>
      </c>
      <c r="AK1546" s="4" t="s">
        <v>42</v>
      </c>
      <c r="AL1546" s="4" t="s">
        <v>42</v>
      </c>
      <c r="AM1546" s="4" t="s">
        <v>42</v>
      </c>
      <c r="AN1546" s="4" t="s">
        <v>42</v>
      </c>
      <c r="AO1546" s="4" t="s">
        <v>40</v>
      </c>
      <c r="AP1546" s="4" t="s">
        <v>40</v>
      </c>
      <c r="AQ1546" s="4" t="s">
        <v>42</v>
      </c>
      <c r="AR1546" s="4" t="s">
        <v>42</v>
      </c>
      <c r="AS1546" s="4"/>
      <c r="AT1546" s="4" t="s">
        <v>86</v>
      </c>
      <c r="AU1546" s="4" t="s">
        <v>81</v>
      </c>
      <c r="AV1546" s="4" t="s">
        <v>81</v>
      </c>
      <c r="AW1546" s="4" t="s">
        <v>81</v>
      </c>
      <c r="AX1546" s="4" t="s">
        <v>96</v>
      </c>
      <c r="AY1546" s="4" t="s">
        <v>96</v>
      </c>
      <c r="AZ1546" s="4" t="s">
        <v>81</v>
      </c>
      <c r="BA1546" s="4" t="s">
        <v>81</v>
      </c>
      <c r="BB1546" s="4" t="s">
        <v>87</v>
      </c>
      <c r="BC1546" s="4" t="s">
        <v>87</v>
      </c>
      <c r="BD1546" s="4" t="s">
        <v>81</v>
      </c>
      <c r="BE1546" s="4" t="s">
        <v>96</v>
      </c>
      <c r="BF1546" s="4" t="s">
        <v>89</v>
      </c>
      <c r="BG1546" s="4" t="s">
        <v>85</v>
      </c>
    </row>
    <row r="1547" spans="1:59" ht="409.6">
      <c r="A1547" s="4">
        <v>2439386</v>
      </c>
      <c r="B1547" s="5">
        <f t="shared" si="48"/>
        <v>1702219</v>
      </c>
      <c r="C1547" s="5">
        <f t="shared" si="49"/>
        <v>2439386</v>
      </c>
      <c r="D1547" s="4">
        <v>1702219</v>
      </c>
      <c r="E1547" s="4" t="s">
        <v>10094</v>
      </c>
      <c r="F1547" s="4" t="s">
        <v>10095</v>
      </c>
      <c r="G1547" s="4" t="s">
        <v>10096</v>
      </c>
      <c r="H1547" s="4" t="s">
        <v>10097</v>
      </c>
      <c r="I1547" s="4" t="s">
        <v>10098</v>
      </c>
      <c r="J1547" s="4" t="s">
        <v>5336</v>
      </c>
      <c r="K1547" s="4" t="s">
        <v>244</v>
      </c>
      <c r="L1547" s="4"/>
      <c r="M1547" s="4" t="s">
        <v>10099</v>
      </c>
      <c r="N1547" s="4"/>
      <c r="O1547" s="4" t="s">
        <v>10100</v>
      </c>
      <c r="P1547" s="4" t="s">
        <v>81</v>
      </c>
      <c r="Q1547" s="4" t="s">
        <v>86</v>
      </c>
      <c r="R1547" s="4" t="s">
        <v>81</v>
      </c>
      <c r="S1547" s="4" t="s">
        <v>83</v>
      </c>
      <c r="T1547" s="4" t="s">
        <v>86</v>
      </c>
      <c r="U1547" s="4" t="s">
        <v>96</v>
      </c>
      <c r="V1547" s="4" t="s">
        <v>86</v>
      </c>
      <c r="W1547" s="4" t="s">
        <v>83</v>
      </c>
      <c r="X1547" s="4" t="s">
        <v>81</v>
      </c>
      <c r="Y1547" s="4" t="s">
        <v>81</v>
      </c>
      <c r="Z1547" s="4" t="s">
        <v>83</v>
      </c>
      <c r="AA1547" s="4" t="s">
        <v>96</v>
      </c>
      <c r="AB1547" s="4" t="s">
        <v>83</v>
      </c>
      <c r="AC1547" s="4" t="s">
        <v>85</v>
      </c>
      <c r="AD1547" s="4">
        <v>3.6849999999999999E-3</v>
      </c>
      <c r="AE1547" s="4" t="s">
        <v>42</v>
      </c>
      <c r="AF1547" s="4" t="s">
        <v>42</v>
      </c>
      <c r="AG1547" s="4" t="s">
        <v>42</v>
      </c>
      <c r="AH1547" s="4" t="s">
        <v>40</v>
      </c>
      <c r="AI1547" s="4" t="s">
        <v>42</v>
      </c>
      <c r="AJ1547" s="4" t="s">
        <v>42</v>
      </c>
      <c r="AK1547" s="4" t="s">
        <v>42</v>
      </c>
      <c r="AL1547" s="4" t="s">
        <v>42</v>
      </c>
      <c r="AM1547" s="4" t="s">
        <v>42</v>
      </c>
      <c r="AN1547" s="4" t="s">
        <v>40</v>
      </c>
      <c r="AO1547" s="4" t="s">
        <v>40</v>
      </c>
      <c r="AP1547" s="4" t="s">
        <v>42</v>
      </c>
      <c r="AQ1547" s="4" t="s">
        <v>40</v>
      </c>
      <c r="AR1547" s="4" t="s">
        <v>42</v>
      </c>
      <c r="AS1547" s="4"/>
      <c r="AT1547" s="4" t="s">
        <v>86</v>
      </c>
      <c r="AU1547" s="4" t="s">
        <v>81</v>
      </c>
      <c r="AV1547" s="4" t="s">
        <v>81</v>
      </c>
      <c r="AW1547" s="4" t="s">
        <v>81</v>
      </c>
      <c r="AX1547" s="4" t="s">
        <v>96</v>
      </c>
      <c r="AY1547" s="4" t="s">
        <v>96</v>
      </c>
      <c r="AZ1547" s="4" t="s">
        <v>81</v>
      </c>
      <c r="BA1547" s="4" t="s">
        <v>81</v>
      </c>
      <c r="BB1547" s="4" t="s">
        <v>81</v>
      </c>
      <c r="BC1547" s="4" t="s">
        <v>87</v>
      </c>
      <c r="BD1547" s="4" t="s">
        <v>81</v>
      </c>
      <c r="BE1547" s="4" t="s">
        <v>96</v>
      </c>
      <c r="BF1547" s="4" t="s">
        <v>86</v>
      </c>
      <c r="BG1547" s="4" t="s">
        <v>86</v>
      </c>
    </row>
    <row r="1548" spans="1:59" ht="231">
      <c r="A1548" s="4">
        <v>2364372</v>
      </c>
      <c r="B1548" s="5">
        <f t="shared" si="48"/>
        <v>1702785</v>
      </c>
      <c r="C1548" s="5">
        <f t="shared" si="49"/>
        <v>2364372</v>
      </c>
      <c r="D1548" s="4">
        <v>1702785</v>
      </c>
      <c r="E1548" s="4" t="s">
        <v>10101</v>
      </c>
      <c r="F1548" s="4" t="s">
        <v>10102</v>
      </c>
      <c r="G1548" s="4" t="s">
        <v>10103</v>
      </c>
      <c r="H1548" s="4" t="s">
        <v>10104</v>
      </c>
      <c r="I1548" s="4" t="s">
        <v>10105</v>
      </c>
      <c r="J1548" s="4" t="s">
        <v>3492</v>
      </c>
      <c r="K1548" s="4" t="s">
        <v>78</v>
      </c>
      <c r="L1548" s="4"/>
      <c r="M1548" s="4" t="s">
        <v>5343</v>
      </c>
      <c r="N1548" s="4" t="s">
        <v>311</v>
      </c>
      <c r="O1548" s="4" t="s">
        <v>10106</v>
      </c>
      <c r="P1548" s="4" t="s">
        <v>81</v>
      </c>
      <c r="Q1548" s="4" t="s">
        <v>81</v>
      </c>
      <c r="R1548" s="4" t="s">
        <v>81</v>
      </c>
      <c r="S1548" s="4" t="s">
        <v>83</v>
      </c>
      <c r="T1548" s="4" t="s">
        <v>82</v>
      </c>
      <c r="U1548" s="4" t="s">
        <v>82</v>
      </c>
      <c r="V1548" s="4" t="s">
        <v>83</v>
      </c>
      <c r="W1548" s="4" t="s">
        <v>81</v>
      </c>
      <c r="X1548" s="4" t="s">
        <v>83</v>
      </c>
      <c r="Y1548" s="4" t="s">
        <v>83</v>
      </c>
      <c r="Z1548" s="4" t="s">
        <v>83</v>
      </c>
      <c r="AA1548" s="4" t="s">
        <v>96</v>
      </c>
      <c r="AB1548" s="4" t="s">
        <v>81</v>
      </c>
      <c r="AC1548" s="4" t="s">
        <v>85</v>
      </c>
      <c r="AD1548" s="4">
        <v>2.245E-3</v>
      </c>
      <c r="AE1548" s="4" t="s">
        <v>42</v>
      </c>
      <c r="AF1548" s="4" t="s">
        <v>42</v>
      </c>
      <c r="AG1548" s="4" t="s">
        <v>42</v>
      </c>
      <c r="AH1548" s="4" t="s">
        <v>40</v>
      </c>
      <c r="AI1548" s="4" t="s">
        <v>41</v>
      </c>
      <c r="AJ1548" s="4" t="s">
        <v>41</v>
      </c>
      <c r="AK1548" s="4" t="s">
        <v>41</v>
      </c>
      <c r="AL1548" s="4" t="s">
        <v>41</v>
      </c>
      <c r="AM1548" s="4" t="s">
        <v>40</v>
      </c>
      <c r="AN1548" s="4" t="s">
        <v>42</v>
      </c>
      <c r="AO1548" s="4" t="s">
        <v>40</v>
      </c>
      <c r="AP1548" s="4" t="s">
        <v>42</v>
      </c>
      <c r="AQ1548" s="4" t="s">
        <v>42</v>
      </c>
      <c r="AR1548" s="4" t="s">
        <v>42</v>
      </c>
      <c r="AS1548" s="4"/>
      <c r="AT1548" s="4" t="s">
        <v>86</v>
      </c>
      <c r="AU1548" s="4" t="s">
        <v>81</v>
      </c>
      <c r="AV1548" s="4" t="s">
        <v>81</v>
      </c>
      <c r="AW1548" s="4" t="s">
        <v>81</v>
      </c>
      <c r="AX1548" s="4" t="s">
        <v>82</v>
      </c>
      <c r="AY1548" s="4" t="s">
        <v>82</v>
      </c>
      <c r="AZ1548" s="4" t="s">
        <v>83</v>
      </c>
      <c r="BA1548" s="4" t="s">
        <v>83</v>
      </c>
      <c r="BB1548" s="4" t="s">
        <v>81</v>
      </c>
      <c r="BC1548" s="4" t="s">
        <v>81</v>
      </c>
      <c r="BD1548" s="4" t="s">
        <v>81</v>
      </c>
      <c r="BE1548" s="4" t="s">
        <v>96</v>
      </c>
      <c r="BF1548" s="4" t="s">
        <v>86</v>
      </c>
      <c r="BG1548" s="4" t="s">
        <v>85</v>
      </c>
    </row>
    <row r="1549" spans="1:59" ht="245.25">
      <c r="A1549" s="4">
        <v>2540629</v>
      </c>
      <c r="B1549" s="5">
        <f t="shared" si="48"/>
        <v>1702282</v>
      </c>
      <c r="C1549" s="5">
        <f t="shared" si="49"/>
        <v>2540629</v>
      </c>
      <c r="D1549" s="4">
        <v>1702282</v>
      </c>
      <c r="E1549" s="4" t="s">
        <v>10107</v>
      </c>
      <c r="F1549" s="4" t="s">
        <v>10108</v>
      </c>
      <c r="G1549" s="4" t="s">
        <v>10109</v>
      </c>
      <c r="H1549" s="4" t="s">
        <v>10110</v>
      </c>
      <c r="I1549" s="4" t="s">
        <v>10111</v>
      </c>
      <c r="J1549" s="4" t="s">
        <v>10112</v>
      </c>
      <c r="K1549" s="4" t="s">
        <v>78</v>
      </c>
      <c r="L1549" s="4"/>
      <c r="M1549" s="4" t="s">
        <v>10113</v>
      </c>
      <c r="N1549" s="4" t="s">
        <v>10114</v>
      </c>
      <c r="O1549" s="4" t="s">
        <v>10115</v>
      </c>
      <c r="P1549" s="4" t="s">
        <v>86</v>
      </c>
      <c r="Q1549" s="4" t="s">
        <v>81</v>
      </c>
      <c r="R1549" s="4" t="s">
        <v>83</v>
      </c>
      <c r="S1549" s="4" t="s">
        <v>83</v>
      </c>
      <c r="T1549" s="4" t="s">
        <v>96</v>
      </c>
      <c r="U1549" s="4" t="s">
        <v>86</v>
      </c>
      <c r="V1549" s="4" t="s">
        <v>81</v>
      </c>
      <c r="W1549" s="4" t="s">
        <v>83</v>
      </c>
      <c r="X1549" s="4" t="s">
        <v>86</v>
      </c>
      <c r="Y1549" s="4" t="s">
        <v>83</v>
      </c>
      <c r="Z1549" s="4" t="s">
        <v>83</v>
      </c>
      <c r="AA1549" s="4" t="s">
        <v>84</v>
      </c>
      <c r="AB1549" s="4" t="s">
        <v>86</v>
      </c>
      <c r="AC1549" s="4" t="s">
        <v>85</v>
      </c>
      <c r="AD1549" s="4">
        <v>2.085E-3</v>
      </c>
      <c r="AE1549" s="4" t="s">
        <v>42</v>
      </c>
      <c r="AF1549" s="4" t="s">
        <v>42</v>
      </c>
      <c r="AG1549" s="4" t="s">
        <v>41</v>
      </c>
      <c r="AH1549" s="4" t="s">
        <v>40</v>
      </c>
      <c r="AI1549" s="4" t="s">
        <v>42</v>
      </c>
      <c r="AJ1549" s="4" t="s">
        <v>42</v>
      </c>
      <c r="AK1549" s="4" t="s">
        <v>42</v>
      </c>
      <c r="AL1549" s="4" t="s">
        <v>40</v>
      </c>
      <c r="AM1549" s="4" t="s">
        <v>42</v>
      </c>
      <c r="AN1549" s="4" t="s">
        <v>40</v>
      </c>
      <c r="AO1549" s="4" t="s">
        <v>40</v>
      </c>
      <c r="AP1549" s="4" t="s">
        <v>41</v>
      </c>
      <c r="AQ1549" s="4" t="s">
        <v>42</v>
      </c>
      <c r="AR1549" s="4" t="s">
        <v>42</v>
      </c>
      <c r="AS1549" s="4"/>
      <c r="AT1549" s="4" t="s">
        <v>81</v>
      </c>
      <c r="AU1549" s="4" t="s">
        <v>81</v>
      </c>
      <c r="AV1549" s="4" t="s">
        <v>83</v>
      </c>
      <c r="AW1549" s="4" t="s">
        <v>81</v>
      </c>
      <c r="AX1549" s="4" t="s">
        <v>96</v>
      </c>
      <c r="AY1549" s="4" t="s">
        <v>96</v>
      </c>
      <c r="AZ1549" s="4" t="s">
        <v>81</v>
      </c>
      <c r="BA1549" s="4" t="s">
        <v>86</v>
      </c>
      <c r="BB1549" s="4" t="s">
        <v>81</v>
      </c>
      <c r="BC1549" s="4" t="s">
        <v>86</v>
      </c>
      <c r="BD1549" s="4" t="s">
        <v>81</v>
      </c>
      <c r="BE1549" s="4" t="s">
        <v>88</v>
      </c>
      <c r="BF1549" s="4" t="s">
        <v>86</v>
      </c>
      <c r="BG1549" s="4" t="s">
        <v>85</v>
      </c>
    </row>
    <row r="1550" spans="1:59" ht="245.25">
      <c r="A1550" s="4">
        <v>1891364</v>
      </c>
      <c r="B1550" s="5">
        <f t="shared" si="48"/>
        <v>1701560</v>
      </c>
      <c r="C1550" s="5">
        <f t="shared" si="49"/>
        <v>1891364</v>
      </c>
      <c r="D1550" s="4">
        <v>1701560</v>
      </c>
      <c r="E1550" s="4" t="s">
        <v>10116</v>
      </c>
      <c r="F1550" s="4" t="s">
        <v>10117</v>
      </c>
      <c r="G1550" s="4" t="s">
        <v>10118</v>
      </c>
      <c r="H1550" s="4" t="s">
        <v>10119</v>
      </c>
      <c r="I1550" s="4" t="s">
        <v>200</v>
      </c>
      <c r="J1550" s="4" t="s">
        <v>7906</v>
      </c>
      <c r="K1550" s="4" t="s">
        <v>202</v>
      </c>
      <c r="L1550" s="4"/>
      <c r="M1550" s="4" t="s">
        <v>10120</v>
      </c>
      <c r="N1550" s="4" t="s">
        <v>598</v>
      </c>
      <c r="O1550" s="4" t="s">
        <v>10121</v>
      </c>
      <c r="P1550" s="4" t="s">
        <v>83</v>
      </c>
      <c r="Q1550" s="4" t="s">
        <v>81</v>
      </c>
      <c r="R1550" s="4" t="s">
        <v>81</v>
      </c>
      <c r="S1550" s="4" t="s">
        <v>83</v>
      </c>
      <c r="T1550" s="4" t="s">
        <v>82</v>
      </c>
      <c r="U1550" s="4" t="s">
        <v>82</v>
      </c>
      <c r="V1550" s="4" t="s">
        <v>83</v>
      </c>
      <c r="W1550" s="4" t="s">
        <v>83</v>
      </c>
      <c r="X1550" s="4" t="s">
        <v>86</v>
      </c>
      <c r="Y1550" s="4" t="s">
        <v>83</v>
      </c>
      <c r="Z1550" s="4" t="s">
        <v>83</v>
      </c>
      <c r="AA1550" s="4" t="s">
        <v>84</v>
      </c>
      <c r="AB1550" s="4" t="s">
        <v>83</v>
      </c>
      <c r="AC1550" s="4" t="s">
        <v>85</v>
      </c>
      <c r="AD1550" s="4">
        <v>2.1299999999999999E-3</v>
      </c>
      <c r="AE1550" s="4" t="s">
        <v>40</v>
      </c>
      <c r="AF1550" s="4" t="s">
        <v>42</v>
      </c>
      <c r="AG1550" s="4" t="s">
        <v>42</v>
      </c>
      <c r="AH1550" s="4" t="s">
        <v>40</v>
      </c>
      <c r="AI1550" s="4" t="s">
        <v>41</v>
      </c>
      <c r="AJ1550" s="4" t="s">
        <v>41</v>
      </c>
      <c r="AK1550" s="4" t="s">
        <v>42</v>
      </c>
      <c r="AL1550" s="4" t="s">
        <v>40</v>
      </c>
      <c r="AM1550" s="4" t="s">
        <v>40</v>
      </c>
      <c r="AN1550" s="4" t="s">
        <v>40</v>
      </c>
      <c r="AO1550" s="4" t="s">
        <v>40</v>
      </c>
      <c r="AP1550" s="4" t="s">
        <v>40</v>
      </c>
      <c r="AQ1550" s="4" t="s">
        <v>40</v>
      </c>
      <c r="AR1550" s="4" t="s">
        <v>42</v>
      </c>
      <c r="AS1550" s="4"/>
      <c r="AT1550" s="4" t="s">
        <v>86</v>
      </c>
      <c r="AU1550" s="4" t="s">
        <v>81</v>
      </c>
      <c r="AV1550" s="4" t="s">
        <v>81</v>
      </c>
      <c r="AW1550" s="4" t="s">
        <v>81</v>
      </c>
      <c r="AX1550" s="4" t="s">
        <v>82</v>
      </c>
      <c r="AY1550" s="4" t="s">
        <v>82</v>
      </c>
      <c r="AZ1550" s="4" t="s">
        <v>86</v>
      </c>
      <c r="BA1550" s="4" t="s">
        <v>86</v>
      </c>
      <c r="BB1550" s="4" t="s">
        <v>81</v>
      </c>
      <c r="BC1550" s="4" t="s">
        <v>87</v>
      </c>
      <c r="BD1550" s="4" t="s">
        <v>81</v>
      </c>
      <c r="BE1550" s="4" t="s">
        <v>152</v>
      </c>
      <c r="BF1550" s="4" t="s">
        <v>81</v>
      </c>
      <c r="BG1550" s="4" t="s">
        <v>85</v>
      </c>
    </row>
    <row r="1551" spans="1:59" ht="216.75">
      <c r="A1551" s="4">
        <v>1794324</v>
      </c>
      <c r="B1551" s="5">
        <f t="shared" si="48"/>
        <v>1700058</v>
      </c>
      <c r="C1551" s="5">
        <f t="shared" si="49"/>
        <v>1794324</v>
      </c>
      <c r="D1551" s="4">
        <v>1700058</v>
      </c>
      <c r="E1551" s="4" t="s">
        <v>10122</v>
      </c>
      <c r="F1551" s="4" t="s">
        <v>10123</v>
      </c>
      <c r="G1551" s="4" t="s">
        <v>10124</v>
      </c>
      <c r="H1551" s="4" t="s">
        <v>10125</v>
      </c>
      <c r="I1551" s="4" t="s">
        <v>513</v>
      </c>
      <c r="J1551" s="4" t="s">
        <v>10126</v>
      </c>
      <c r="K1551" s="4" t="s">
        <v>94</v>
      </c>
      <c r="L1551" s="4"/>
      <c r="M1551" s="4" t="s">
        <v>10127</v>
      </c>
      <c r="N1551" s="4" t="s">
        <v>10128</v>
      </c>
      <c r="O1551" s="4" t="s">
        <v>10129</v>
      </c>
      <c r="P1551" s="4" t="s">
        <v>83</v>
      </c>
      <c r="Q1551" s="4" t="s">
        <v>81</v>
      </c>
      <c r="R1551" s="4" t="s">
        <v>83</v>
      </c>
      <c r="S1551" s="4" t="s">
        <v>83</v>
      </c>
      <c r="T1551" s="4" t="s">
        <v>82</v>
      </c>
      <c r="U1551" s="4" t="s">
        <v>82</v>
      </c>
      <c r="V1551" s="4" t="s">
        <v>81</v>
      </c>
      <c r="W1551" s="4" t="s">
        <v>83</v>
      </c>
      <c r="X1551" s="4" t="s">
        <v>83</v>
      </c>
      <c r="Y1551" s="4" t="s">
        <v>83</v>
      </c>
      <c r="Z1551" s="4" t="s">
        <v>83</v>
      </c>
      <c r="AA1551" s="4" t="s">
        <v>96</v>
      </c>
      <c r="AB1551" s="4" t="s">
        <v>83</v>
      </c>
      <c r="AC1551" s="4" t="s">
        <v>85</v>
      </c>
      <c r="AD1551" s="4">
        <v>2.0899999999999998E-3</v>
      </c>
      <c r="AE1551" s="4" t="s">
        <v>41</v>
      </c>
      <c r="AF1551" s="4" t="s">
        <v>42</v>
      </c>
      <c r="AG1551" s="4" t="s">
        <v>40</v>
      </c>
      <c r="AH1551" s="4" t="s">
        <v>40</v>
      </c>
      <c r="AI1551" s="4" t="s">
        <v>41</v>
      </c>
      <c r="AJ1551" s="4" t="s">
        <v>41</v>
      </c>
      <c r="AK1551" s="4" t="s">
        <v>41</v>
      </c>
      <c r="AL1551" s="4" t="s">
        <v>41</v>
      </c>
      <c r="AM1551" s="4" t="s">
        <v>42</v>
      </c>
      <c r="AN1551" s="4" t="s">
        <v>40</v>
      </c>
      <c r="AO1551" s="4" t="s">
        <v>40</v>
      </c>
      <c r="AP1551" s="4" t="s">
        <v>42</v>
      </c>
      <c r="AQ1551" s="4" t="s">
        <v>40</v>
      </c>
      <c r="AR1551" s="4" t="s">
        <v>42</v>
      </c>
      <c r="AS1551" s="4"/>
      <c r="AT1551" s="4" t="s">
        <v>83</v>
      </c>
      <c r="AU1551" s="4" t="s">
        <v>81</v>
      </c>
      <c r="AV1551" s="4" t="s">
        <v>86</v>
      </c>
      <c r="AW1551" s="4" t="s">
        <v>81</v>
      </c>
      <c r="AX1551" s="4" t="s">
        <v>82</v>
      </c>
      <c r="AY1551" s="4" t="s">
        <v>82</v>
      </c>
      <c r="AZ1551" s="4" t="s">
        <v>83</v>
      </c>
      <c r="BA1551" s="4" t="s">
        <v>83</v>
      </c>
      <c r="BB1551" s="4" t="s">
        <v>89</v>
      </c>
      <c r="BC1551" s="4" t="s">
        <v>87</v>
      </c>
      <c r="BD1551" s="4" t="s">
        <v>81</v>
      </c>
      <c r="BE1551" s="4" t="s">
        <v>89</v>
      </c>
      <c r="BF1551" s="4" t="s">
        <v>89</v>
      </c>
      <c r="BG1551" s="4" t="s">
        <v>86</v>
      </c>
    </row>
    <row r="1552" spans="1:59" ht="274.5">
      <c r="A1552" s="4">
        <v>2232429</v>
      </c>
      <c r="B1552" s="5">
        <f t="shared" si="48"/>
        <v>1701708</v>
      </c>
      <c r="C1552" s="5">
        <f t="shared" si="49"/>
        <v>2232429</v>
      </c>
      <c r="D1552" s="4">
        <v>1701708</v>
      </c>
      <c r="E1552" s="4" t="s">
        <v>10130</v>
      </c>
      <c r="F1552" s="4" t="s">
        <v>10131</v>
      </c>
      <c r="G1552" s="4" t="s">
        <v>10132</v>
      </c>
      <c r="H1552" s="4" t="s">
        <v>10133</v>
      </c>
      <c r="I1552" s="4" t="s">
        <v>200</v>
      </c>
      <c r="J1552" s="4" t="s">
        <v>2903</v>
      </c>
      <c r="K1552" s="4" t="s">
        <v>202</v>
      </c>
      <c r="L1552" s="4"/>
      <c r="M1552" s="4" t="s">
        <v>10134</v>
      </c>
      <c r="N1552" s="4" t="s">
        <v>566</v>
      </c>
      <c r="O1552" s="4" t="s">
        <v>10135</v>
      </c>
      <c r="P1552" s="4" t="s">
        <v>86</v>
      </c>
      <c r="Q1552" s="4" t="s">
        <v>81</v>
      </c>
      <c r="R1552" s="4" t="s">
        <v>81</v>
      </c>
      <c r="S1552" s="4" t="s">
        <v>83</v>
      </c>
      <c r="T1552" s="4" t="s">
        <v>96</v>
      </c>
      <c r="U1552" s="4" t="s">
        <v>96</v>
      </c>
      <c r="V1552" s="4" t="s">
        <v>81</v>
      </c>
      <c r="W1552" s="4" t="s">
        <v>83</v>
      </c>
      <c r="X1552" s="4" t="s">
        <v>83</v>
      </c>
      <c r="Y1552" s="4" t="s">
        <v>83</v>
      </c>
      <c r="Z1552" s="4" t="s">
        <v>83</v>
      </c>
      <c r="AA1552" s="4" t="s">
        <v>96</v>
      </c>
      <c r="AB1552" s="4" t="s">
        <v>86</v>
      </c>
      <c r="AC1552" s="4" t="s">
        <v>85</v>
      </c>
      <c r="AD1552" s="4">
        <v>2.1050000000000001E-3</v>
      </c>
      <c r="AE1552" s="4" t="s">
        <v>42</v>
      </c>
      <c r="AF1552" s="4" t="s">
        <v>42</v>
      </c>
      <c r="AG1552" s="4" t="s">
        <v>42</v>
      </c>
      <c r="AH1552" s="4" t="s">
        <v>40</v>
      </c>
      <c r="AI1552" s="4" t="s">
        <v>42</v>
      </c>
      <c r="AJ1552" s="4" t="s">
        <v>42</v>
      </c>
      <c r="AK1552" s="4" t="s">
        <v>40</v>
      </c>
      <c r="AL1552" s="4" t="s">
        <v>40</v>
      </c>
      <c r="AM1552" s="4" t="s">
        <v>42</v>
      </c>
      <c r="AN1552" s="4" t="s">
        <v>41</v>
      </c>
      <c r="AO1552" s="4" t="s">
        <v>40</v>
      </c>
      <c r="AP1552" s="4" t="s">
        <v>42</v>
      </c>
      <c r="AQ1552" s="4" t="s">
        <v>42</v>
      </c>
      <c r="AR1552" s="4" t="s">
        <v>42</v>
      </c>
      <c r="AS1552" s="4"/>
      <c r="AT1552" s="4" t="s">
        <v>81</v>
      </c>
      <c r="AU1552" s="4" t="s">
        <v>81</v>
      </c>
      <c r="AV1552" s="4" t="s">
        <v>81</v>
      </c>
      <c r="AW1552" s="4" t="s">
        <v>81</v>
      </c>
      <c r="AX1552" s="4" t="s">
        <v>96</v>
      </c>
      <c r="AY1552" s="4" t="s">
        <v>96</v>
      </c>
      <c r="AZ1552" s="4" t="s">
        <v>81</v>
      </c>
      <c r="BA1552" s="4" t="s">
        <v>81</v>
      </c>
      <c r="BB1552" s="4" t="s">
        <v>81</v>
      </c>
      <c r="BC1552" s="4" t="s">
        <v>83</v>
      </c>
      <c r="BD1552" s="4" t="s">
        <v>81</v>
      </c>
      <c r="BE1552" s="4" t="s">
        <v>96</v>
      </c>
      <c r="BF1552" s="4" t="s">
        <v>86</v>
      </c>
      <c r="BG1552" s="4" t="s">
        <v>85</v>
      </c>
    </row>
    <row r="1553" spans="1:59" ht="188.25">
      <c r="A1553" s="4">
        <v>2291943</v>
      </c>
      <c r="B1553" s="5">
        <f t="shared" si="48"/>
        <v>1691988</v>
      </c>
      <c r="C1553" s="5">
        <f t="shared" si="49"/>
        <v>2291943</v>
      </c>
      <c r="D1553" s="4">
        <v>1691988</v>
      </c>
      <c r="E1553" s="4" t="s">
        <v>10136</v>
      </c>
      <c r="F1553" s="4" t="s">
        <v>10137</v>
      </c>
      <c r="G1553" s="4" t="s">
        <v>10138</v>
      </c>
      <c r="H1553" s="4" t="s">
        <v>10139</v>
      </c>
      <c r="I1553" s="4"/>
      <c r="J1553" s="4" t="s">
        <v>10140</v>
      </c>
      <c r="K1553" s="4" t="s">
        <v>129</v>
      </c>
      <c r="L1553" s="4"/>
      <c r="M1553" s="4" t="s">
        <v>10141</v>
      </c>
      <c r="N1553" s="4" t="s">
        <v>2795</v>
      </c>
      <c r="O1553" s="4" t="s">
        <v>10142</v>
      </c>
      <c r="P1553" s="4" t="s">
        <v>323</v>
      </c>
      <c r="Q1553" s="4" t="s">
        <v>81</v>
      </c>
      <c r="R1553" s="4" t="s">
        <v>81</v>
      </c>
      <c r="S1553" s="4" t="s">
        <v>83</v>
      </c>
      <c r="T1553" s="4" t="s">
        <v>82</v>
      </c>
      <c r="U1553" s="4" t="s">
        <v>82</v>
      </c>
      <c r="V1553" s="4" t="s">
        <v>83</v>
      </c>
      <c r="W1553" s="4" t="s">
        <v>86</v>
      </c>
      <c r="X1553" s="4" t="s">
        <v>83</v>
      </c>
      <c r="Y1553" s="4" t="s">
        <v>83</v>
      </c>
      <c r="Z1553" s="4" t="s">
        <v>83</v>
      </c>
      <c r="AA1553" s="4" t="s">
        <v>86</v>
      </c>
      <c r="AB1553" s="4" t="s">
        <v>83</v>
      </c>
      <c r="AC1553" s="4" t="s">
        <v>85</v>
      </c>
      <c r="AD1553" s="4">
        <v>1.165E-3</v>
      </c>
      <c r="AE1553" s="4" t="s">
        <v>40</v>
      </c>
      <c r="AF1553" s="4" t="s">
        <v>42</v>
      </c>
      <c r="AG1553" s="4" t="s">
        <v>42</v>
      </c>
      <c r="AH1553" s="4" t="s">
        <v>40</v>
      </c>
      <c r="AI1553" s="4" t="s">
        <v>41</v>
      </c>
      <c r="AJ1553" s="4" t="s">
        <v>40</v>
      </c>
      <c r="AK1553" s="4" t="s">
        <v>41</v>
      </c>
      <c r="AL1553" s="4" t="s">
        <v>41</v>
      </c>
      <c r="AM1553" s="4" t="s">
        <v>40</v>
      </c>
      <c r="AN1553" s="4" t="s">
        <v>42</v>
      </c>
      <c r="AO1553" s="4" t="s">
        <v>40</v>
      </c>
      <c r="AP1553" s="4" t="s">
        <v>42</v>
      </c>
      <c r="AQ1553" s="4" t="s">
        <v>40</v>
      </c>
      <c r="AR1553" s="4" t="s">
        <v>42</v>
      </c>
      <c r="AS1553" s="4"/>
      <c r="AT1553" s="4" t="s">
        <v>81</v>
      </c>
      <c r="AU1553" s="4" t="s">
        <v>81</v>
      </c>
      <c r="AV1553" s="4" t="s">
        <v>86</v>
      </c>
      <c r="AW1553" s="4" t="s">
        <v>81</v>
      </c>
      <c r="AX1553" s="4" t="s">
        <v>84</v>
      </c>
      <c r="AY1553" s="4" t="s">
        <v>86</v>
      </c>
      <c r="AZ1553" s="4" t="s">
        <v>83</v>
      </c>
      <c r="BA1553" s="4" t="s">
        <v>83</v>
      </c>
      <c r="BB1553" s="4" t="s">
        <v>81</v>
      </c>
      <c r="BC1553" s="4" t="s">
        <v>81</v>
      </c>
      <c r="BD1553" s="4" t="s">
        <v>81</v>
      </c>
      <c r="BE1553" s="4" t="s">
        <v>86</v>
      </c>
      <c r="BF1553" s="4" t="s">
        <v>81</v>
      </c>
      <c r="BG1553" s="4" t="s">
        <v>85</v>
      </c>
    </row>
    <row r="1554" spans="1:59" ht="260.25">
      <c r="A1554" s="4">
        <v>2385622</v>
      </c>
      <c r="B1554" s="5">
        <f t="shared" si="48"/>
        <v>1702957</v>
      </c>
      <c r="C1554" s="5">
        <f t="shared" si="49"/>
        <v>2385622</v>
      </c>
      <c r="D1554" s="4">
        <v>1702957</v>
      </c>
      <c r="E1554" s="4" t="s">
        <v>10143</v>
      </c>
      <c r="F1554" s="4" t="s">
        <v>10144</v>
      </c>
      <c r="G1554" s="4" t="s">
        <v>10145</v>
      </c>
      <c r="H1554" s="4" t="s">
        <v>10146</v>
      </c>
      <c r="I1554" s="4" t="s">
        <v>10147</v>
      </c>
      <c r="J1554" s="4" t="s">
        <v>1483</v>
      </c>
      <c r="K1554" s="4" t="s">
        <v>78</v>
      </c>
      <c r="L1554" s="4"/>
      <c r="M1554" s="4" t="s">
        <v>10148</v>
      </c>
      <c r="N1554" s="4" t="s">
        <v>7899</v>
      </c>
      <c r="O1554" s="4" t="s">
        <v>10149</v>
      </c>
      <c r="P1554" s="4" t="s">
        <v>83</v>
      </c>
      <c r="Q1554" s="4" t="s">
        <v>81</v>
      </c>
      <c r="R1554" s="4" t="s">
        <v>83</v>
      </c>
      <c r="S1554" s="4" t="s">
        <v>83</v>
      </c>
      <c r="T1554" s="4" t="s">
        <v>82</v>
      </c>
      <c r="U1554" s="4" t="s">
        <v>82</v>
      </c>
      <c r="V1554" s="4" t="s">
        <v>83</v>
      </c>
      <c r="W1554" s="4" t="s">
        <v>83</v>
      </c>
      <c r="X1554" s="4" t="s">
        <v>86</v>
      </c>
      <c r="Y1554" s="4" t="s">
        <v>86</v>
      </c>
      <c r="Z1554" s="4" t="s">
        <v>83</v>
      </c>
      <c r="AA1554" s="4" t="s">
        <v>96</v>
      </c>
      <c r="AB1554" s="4" t="s">
        <v>83</v>
      </c>
      <c r="AC1554" s="4" t="s">
        <v>85</v>
      </c>
      <c r="AD1554" s="4">
        <v>2.15E-3</v>
      </c>
      <c r="AE1554" s="4" t="s">
        <v>40</v>
      </c>
      <c r="AF1554" s="4" t="s">
        <v>42</v>
      </c>
      <c r="AG1554" s="4" t="s">
        <v>41</v>
      </c>
      <c r="AH1554" s="4" t="s">
        <v>40</v>
      </c>
      <c r="AI1554" s="4" t="s">
        <v>41</v>
      </c>
      <c r="AJ1554" s="4" t="s">
        <v>40</v>
      </c>
      <c r="AK1554" s="4" t="s">
        <v>42</v>
      </c>
      <c r="AL1554" s="4" t="s">
        <v>42</v>
      </c>
      <c r="AM1554" s="4" t="s">
        <v>40</v>
      </c>
      <c r="AN1554" s="4" t="s">
        <v>40</v>
      </c>
      <c r="AO1554" s="4" t="s">
        <v>40</v>
      </c>
      <c r="AP1554" s="4" t="s">
        <v>42</v>
      </c>
      <c r="AQ1554" s="4" t="s">
        <v>40</v>
      </c>
      <c r="AR1554" s="4" t="s">
        <v>42</v>
      </c>
      <c r="AS1554" s="4"/>
      <c r="AT1554" s="4" t="s">
        <v>86</v>
      </c>
      <c r="AU1554" s="4" t="s">
        <v>81</v>
      </c>
      <c r="AV1554" s="4" t="s">
        <v>83</v>
      </c>
      <c r="AW1554" s="4" t="s">
        <v>81</v>
      </c>
      <c r="AX1554" s="4" t="s">
        <v>82</v>
      </c>
      <c r="AY1554" s="4" t="s">
        <v>96</v>
      </c>
      <c r="AZ1554" s="4" t="s">
        <v>81</v>
      </c>
      <c r="BA1554" s="4" t="s">
        <v>81</v>
      </c>
      <c r="BB1554" s="4" t="s">
        <v>81</v>
      </c>
      <c r="BC1554" s="4" t="s">
        <v>87</v>
      </c>
      <c r="BD1554" s="4" t="s">
        <v>81</v>
      </c>
      <c r="BE1554" s="4" t="s">
        <v>152</v>
      </c>
      <c r="BF1554" s="4" t="s">
        <v>86</v>
      </c>
      <c r="BG1554" s="4" t="s">
        <v>85</v>
      </c>
    </row>
    <row r="1555" spans="1:59" ht="274.5">
      <c r="A1555" s="4">
        <v>2445964</v>
      </c>
      <c r="B1555" s="5">
        <f t="shared" si="48"/>
        <v>1692521</v>
      </c>
      <c r="C1555" s="5">
        <f t="shared" si="49"/>
        <v>2445964</v>
      </c>
      <c r="D1555" s="4">
        <v>1692521</v>
      </c>
      <c r="E1555" s="4" t="s">
        <v>10150</v>
      </c>
      <c r="F1555" s="4" t="s">
        <v>10151</v>
      </c>
      <c r="G1555" s="4" t="s">
        <v>10152</v>
      </c>
      <c r="H1555" s="4" t="s">
        <v>10153</v>
      </c>
      <c r="I1555" s="4" t="s">
        <v>10154</v>
      </c>
      <c r="J1555" s="4" t="s">
        <v>10155</v>
      </c>
      <c r="K1555" s="4" t="s">
        <v>121</v>
      </c>
      <c r="L1555" s="4"/>
      <c r="M1555" s="4" t="s">
        <v>10156</v>
      </c>
      <c r="N1555" s="4"/>
      <c r="O1555" s="4" t="s">
        <v>10157</v>
      </c>
      <c r="P1555" s="4" t="s">
        <v>323</v>
      </c>
      <c r="Q1555" s="4" t="s">
        <v>81</v>
      </c>
      <c r="R1555" s="4" t="s">
        <v>81</v>
      </c>
      <c r="S1555" s="4" t="s">
        <v>83</v>
      </c>
      <c r="T1555" s="4" t="s">
        <v>96</v>
      </c>
      <c r="U1555" s="4" t="s">
        <v>82</v>
      </c>
      <c r="V1555" s="4" t="s">
        <v>83</v>
      </c>
      <c r="W1555" s="4" t="s">
        <v>81</v>
      </c>
      <c r="X1555" s="4" t="s">
        <v>81</v>
      </c>
      <c r="Y1555" s="4" t="s">
        <v>81</v>
      </c>
      <c r="Z1555" s="4" t="s">
        <v>83</v>
      </c>
      <c r="AA1555" s="4" t="s">
        <v>96</v>
      </c>
      <c r="AB1555" s="4" t="s">
        <v>81</v>
      </c>
      <c r="AC1555" s="4" t="s">
        <v>85</v>
      </c>
      <c r="AD1555" s="4">
        <v>2.1150000000000001E-3</v>
      </c>
      <c r="AE1555" s="4" t="s">
        <v>40</v>
      </c>
      <c r="AF1555" s="4" t="s">
        <v>42</v>
      </c>
      <c r="AG1555" s="4" t="s">
        <v>42</v>
      </c>
      <c r="AH1555" s="4" t="s">
        <v>40</v>
      </c>
      <c r="AI1555" s="4" t="s">
        <v>42</v>
      </c>
      <c r="AJ1555" s="4" t="s">
        <v>40</v>
      </c>
      <c r="AK1555" s="4" t="s">
        <v>42</v>
      </c>
      <c r="AL1555" s="4" t="s">
        <v>42</v>
      </c>
      <c r="AM1555" s="4" t="s">
        <v>40</v>
      </c>
      <c r="AN1555" s="4" t="s">
        <v>42</v>
      </c>
      <c r="AO1555" s="4" t="s">
        <v>40</v>
      </c>
      <c r="AP1555" s="4" t="s">
        <v>42</v>
      </c>
      <c r="AQ1555" s="4" t="s">
        <v>42</v>
      </c>
      <c r="AR1555" s="4" t="s">
        <v>42</v>
      </c>
      <c r="AS1555" s="4"/>
      <c r="AT1555" s="4" t="s">
        <v>81</v>
      </c>
      <c r="AU1555" s="4" t="s">
        <v>81</v>
      </c>
      <c r="AV1555" s="4" t="s">
        <v>81</v>
      </c>
      <c r="AW1555" s="4" t="s">
        <v>81</v>
      </c>
      <c r="AX1555" s="4" t="s">
        <v>96</v>
      </c>
      <c r="AY1555" s="4" t="s">
        <v>96</v>
      </c>
      <c r="AZ1555" s="4" t="s">
        <v>81</v>
      </c>
      <c r="BA1555" s="4" t="s">
        <v>81</v>
      </c>
      <c r="BB1555" s="4" t="s">
        <v>81</v>
      </c>
      <c r="BC1555" s="4" t="s">
        <v>81</v>
      </c>
      <c r="BD1555" s="4" t="s">
        <v>81</v>
      </c>
      <c r="BE1555" s="4" t="s">
        <v>96</v>
      </c>
      <c r="BF1555" s="4" t="s">
        <v>81</v>
      </c>
      <c r="BG1555" s="4" t="s">
        <v>85</v>
      </c>
    </row>
    <row r="1556" spans="1:59" ht="260.25">
      <c r="A1556" s="4">
        <v>1978101</v>
      </c>
      <c r="B1556" s="5">
        <f t="shared" si="48"/>
        <v>1700142</v>
      </c>
      <c r="C1556" s="5">
        <f t="shared" si="49"/>
        <v>1978101</v>
      </c>
      <c r="D1556" s="4">
        <v>1700142</v>
      </c>
      <c r="E1556" s="4" t="s">
        <v>10158</v>
      </c>
      <c r="F1556" s="4" t="s">
        <v>10159</v>
      </c>
      <c r="G1556" s="4" t="s">
        <v>10160</v>
      </c>
      <c r="H1556" s="4" t="s">
        <v>10161</v>
      </c>
      <c r="I1556" s="4" t="s">
        <v>10162</v>
      </c>
      <c r="J1556" s="4" t="s">
        <v>1483</v>
      </c>
      <c r="K1556" s="4" t="s">
        <v>1560</v>
      </c>
      <c r="L1556" s="4"/>
      <c r="M1556" s="4" t="s">
        <v>10163</v>
      </c>
      <c r="N1556" s="4" t="s">
        <v>566</v>
      </c>
      <c r="O1556" s="4" t="s">
        <v>10164</v>
      </c>
      <c r="P1556" s="4" t="s">
        <v>83</v>
      </c>
      <c r="Q1556" s="4" t="s">
        <v>81</v>
      </c>
      <c r="R1556" s="4" t="s">
        <v>83</v>
      </c>
      <c r="S1556" s="4" t="s">
        <v>83</v>
      </c>
      <c r="T1556" s="4" t="s">
        <v>96</v>
      </c>
      <c r="U1556" s="4" t="s">
        <v>82</v>
      </c>
      <c r="V1556" s="4" t="s">
        <v>83</v>
      </c>
      <c r="W1556" s="4" t="s">
        <v>83</v>
      </c>
      <c r="X1556" s="4" t="s">
        <v>86</v>
      </c>
      <c r="Y1556" s="4" t="s">
        <v>86</v>
      </c>
      <c r="Z1556" s="4" t="s">
        <v>83</v>
      </c>
      <c r="AA1556" s="4" t="s">
        <v>96</v>
      </c>
      <c r="AB1556" s="4" t="s">
        <v>81</v>
      </c>
      <c r="AC1556" s="4" t="s">
        <v>85</v>
      </c>
      <c r="AD1556" s="4">
        <v>2.385E-3</v>
      </c>
      <c r="AE1556" s="4" t="s">
        <v>40</v>
      </c>
      <c r="AF1556" s="4" t="s">
        <v>42</v>
      </c>
      <c r="AG1556" s="4" t="s">
        <v>40</v>
      </c>
      <c r="AH1556" s="4" t="s">
        <v>40</v>
      </c>
      <c r="AI1556" s="4" t="s">
        <v>42</v>
      </c>
      <c r="AJ1556" s="4" t="s">
        <v>40</v>
      </c>
      <c r="AK1556" s="4" t="s">
        <v>42</v>
      </c>
      <c r="AL1556" s="4" t="s">
        <v>42</v>
      </c>
      <c r="AM1556" s="4" t="s">
        <v>40</v>
      </c>
      <c r="AN1556" s="4" t="s">
        <v>41</v>
      </c>
      <c r="AO1556" s="4" t="s">
        <v>40</v>
      </c>
      <c r="AP1556" s="4" t="s">
        <v>42</v>
      </c>
      <c r="AQ1556" s="4" t="s">
        <v>42</v>
      </c>
      <c r="AR1556" s="4" t="s">
        <v>42</v>
      </c>
      <c r="AS1556" s="4"/>
      <c r="AT1556" s="4" t="s">
        <v>81</v>
      </c>
      <c r="AU1556" s="4" t="s">
        <v>81</v>
      </c>
      <c r="AV1556" s="4" t="s">
        <v>81</v>
      </c>
      <c r="AW1556" s="4" t="s">
        <v>81</v>
      </c>
      <c r="AX1556" s="4" t="s">
        <v>96</v>
      </c>
      <c r="AY1556" s="4" t="s">
        <v>96</v>
      </c>
      <c r="AZ1556" s="4" t="s">
        <v>81</v>
      </c>
      <c r="BA1556" s="4" t="s">
        <v>81</v>
      </c>
      <c r="BB1556" s="4" t="s">
        <v>81</v>
      </c>
      <c r="BC1556" s="4" t="s">
        <v>83</v>
      </c>
      <c r="BD1556" s="4" t="s">
        <v>81</v>
      </c>
      <c r="BE1556" s="4" t="s">
        <v>86</v>
      </c>
      <c r="BF1556" s="4" t="s">
        <v>86</v>
      </c>
      <c r="BG1556" s="4" t="s">
        <v>85</v>
      </c>
    </row>
    <row r="1557" spans="1:59" ht="274.5">
      <c r="A1557" s="4">
        <v>2390326</v>
      </c>
      <c r="B1557" s="5">
        <f t="shared" si="48"/>
        <v>1694193</v>
      </c>
      <c r="C1557" s="5">
        <f t="shared" si="49"/>
        <v>2390326</v>
      </c>
      <c r="D1557" s="4">
        <v>1694193</v>
      </c>
      <c r="E1557" s="4" t="s">
        <v>10165</v>
      </c>
      <c r="F1557" s="4" t="s">
        <v>10166</v>
      </c>
      <c r="G1557" s="4" t="s">
        <v>10167</v>
      </c>
      <c r="H1557" s="4" t="s">
        <v>10168</v>
      </c>
      <c r="I1557" s="4" t="s">
        <v>200</v>
      </c>
      <c r="J1557" s="4" t="s">
        <v>10169</v>
      </c>
      <c r="K1557" s="4" t="s">
        <v>202</v>
      </c>
      <c r="L1557" s="4"/>
      <c r="M1557" s="4" t="s">
        <v>10170</v>
      </c>
      <c r="N1557" s="4" t="s">
        <v>10171</v>
      </c>
      <c r="O1557" s="4" t="s">
        <v>10172</v>
      </c>
      <c r="P1557" s="4" t="s">
        <v>323</v>
      </c>
      <c r="Q1557" s="4" t="s">
        <v>81</v>
      </c>
      <c r="R1557" s="4" t="s">
        <v>81</v>
      </c>
      <c r="S1557" s="4" t="s">
        <v>83</v>
      </c>
      <c r="T1557" s="4" t="s">
        <v>84</v>
      </c>
      <c r="U1557" s="4" t="s">
        <v>84</v>
      </c>
      <c r="V1557" s="4" t="s">
        <v>81</v>
      </c>
      <c r="W1557" s="4" t="s">
        <v>86</v>
      </c>
      <c r="X1557" s="4" t="s">
        <v>81</v>
      </c>
      <c r="Y1557" s="4" t="s">
        <v>81</v>
      </c>
      <c r="Z1557" s="4" t="s">
        <v>83</v>
      </c>
      <c r="AA1557" s="4" t="s">
        <v>96</v>
      </c>
      <c r="AB1557" s="4" t="s">
        <v>81</v>
      </c>
      <c r="AC1557" s="4" t="s">
        <v>85</v>
      </c>
      <c r="AD1557" s="4">
        <v>2.2599999999999999E-3</v>
      </c>
      <c r="AE1557" s="4" t="s">
        <v>41</v>
      </c>
      <c r="AF1557" s="4" t="s">
        <v>42</v>
      </c>
      <c r="AG1557" s="4" t="s">
        <v>42</v>
      </c>
      <c r="AH1557" s="4" t="s">
        <v>40</v>
      </c>
      <c r="AI1557" s="4" t="s">
        <v>41</v>
      </c>
      <c r="AJ1557" s="4" t="s">
        <v>40</v>
      </c>
      <c r="AK1557" s="4" t="s">
        <v>42</v>
      </c>
      <c r="AL1557" s="4" t="s">
        <v>42</v>
      </c>
      <c r="AM1557" s="4" t="s">
        <v>42</v>
      </c>
      <c r="AN1557" s="4" t="s">
        <v>42</v>
      </c>
      <c r="AO1557" s="4" t="s">
        <v>40</v>
      </c>
      <c r="AP1557" s="4" t="s">
        <v>42</v>
      </c>
      <c r="AQ1557" s="4" t="s">
        <v>42</v>
      </c>
      <c r="AR1557" s="4" t="s">
        <v>42</v>
      </c>
      <c r="AS1557" s="4"/>
      <c r="AT1557" s="4" t="s">
        <v>83</v>
      </c>
      <c r="AU1557" s="4" t="s">
        <v>81</v>
      </c>
      <c r="AV1557" s="4" t="s">
        <v>81</v>
      </c>
      <c r="AW1557" s="4" t="s">
        <v>81</v>
      </c>
      <c r="AX1557" s="4" t="s">
        <v>84</v>
      </c>
      <c r="AY1557" s="4" t="s">
        <v>86</v>
      </c>
      <c r="AZ1557" s="4" t="s">
        <v>86</v>
      </c>
      <c r="BA1557" s="4" t="s">
        <v>86</v>
      </c>
      <c r="BB1557" s="4" t="s">
        <v>81</v>
      </c>
      <c r="BC1557" s="4" t="s">
        <v>81</v>
      </c>
      <c r="BD1557" s="4" t="s">
        <v>81</v>
      </c>
      <c r="BE1557" s="4" t="s">
        <v>86</v>
      </c>
      <c r="BF1557" s="4" t="s">
        <v>89</v>
      </c>
      <c r="BG1557" s="4" t="s">
        <v>86</v>
      </c>
    </row>
    <row r="1558" spans="1:59" ht="409.6">
      <c r="A1558" s="4">
        <v>2548519</v>
      </c>
      <c r="B1558" s="5">
        <f t="shared" si="48"/>
        <v>1701830</v>
      </c>
      <c r="C1558" s="5">
        <f t="shared" si="49"/>
        <v>2548519</v>
      </c>
      <c r="D1558" s="4">
        <v>1701830</v>
      </c>
      <c r="E1558" s="4" t="s">
        <v>10173</v>
      </c>
      <c r="F1558" s="4" t="s">
        <v>10174</v>
      </c>
      <c r="G1558" s="4" t="s">
        <v>10175</v>
      </c>
      <c r="H1558" s="4" t="s">
        <v>10176</v>
      </c>
      <c r="I1558" s="4" t="s">
        <v>10177</v>
      </c>
      <c r="J1558" s="4" t="s">
        <v>10178</v>
      </c>
      <c r="K1558" s="4" t="s">
        <v>102</v>
      </c>
      <c r="L1558" s="4"/>
      <c r="M1558" s="4" t="s">
        <v>10179</v>
      </c>
      <c r="N1558" s="4" t="s">
        <v>3094</v>
      </c>
      <c r="O1558" s="4" t="s">
        <v>10180</v>
      </c>
      <c r="P1558" s="4" t="s">
        <v>81</v>
      </c>
      <c r="Q1558" s="4" t="s">
        <v>81</v>
      </c>
      <c r="R1558" s="4" t="s">
        <v>83</v>
      </c>
      <c r="S1558" s="4" t="s">
        <v>83</v>
      </c>
      <c r="T1558" s="4" t="s">
        <v>82</v>
      </c>
      <c r="U1558" s="4" t="s">
        <v>96</v>
      </c>
      <c r="V1558" s="4" t="s">
        <v>83</v>
      </c>
      <c r="W1558" s="4" t="s">
        <v>83</v>
      </c>
      <c r="X1558" s="4" t="s">
        <v>86</v>
      </c>
      <c r="Y1558" s="4" t="s">
        <v>86</v>
      </c>
      <c r="Z1558" s="4" t="s">
        <v>83</v>
      </c>
      <c r="AA1558" s="4" t="s">
        <v>96</v>
      </c>
      <c r="AB1558" s="4" t="s">
        <v>81</v>
      </c>
      <c r="AC1558" s="4" t="s">
        <v>85</v>
      </c>
      <c r="AD1558" s="4">
        <v>3.7000000000000002E-3</v>
      </c>
      <c r="AE1558" s="4" t="s">
        <v>42</v>
      </c>
      <c r="AF1558" s="4" t="s">
        <v>42</v>
      </c>
      <c r="AG1558" s="4" t="s">
        <v>40</v>
      </c>
      <c r="AH1558" s="4" t="s">
        <v>40</v>
      </c>
      <c r="AI1558" s="4" t="s">
        <v>40</v>
      </c>
      <c r="AJ1558" s="4" t="s">
        <v>42</v>
      </c>
      <c r="AK1558" s="4" t="s">
        <v>42</v>
      </c>
      <c r="AL1558" s="4" t="s">
        <v>42</v>
      </c>
      <c r="AM1558" s="4" t="s">
        <v>41</v>
      </c>
      <c r="AN1558" s="4" t="s">
        <v>41</v>
      </c>
      <c r="AO1558" s="4" t="s">
        <v>40</v>
      </c>
      <c r="AP1558" s="4" t="s">
        <v>42</v>
      </c>
      <c r="AQ1558" s="4" t="s">
        <v>42</v>
      </c>
      <c r="AR1558" s="4" t="s">
        <v>42</v>
      </c>
      <c r="AS1558" s="4"/>
      <c r="AT1558" s="4" t="s">
        <v>86</v>
      </c>
      <c r="AU1558" s="4" t="s">
        <v>81</v>
      </c>
      <c r="AV1558" s="4" t="s">
        <v>81</v>
      </c>
      <c r="AW1558" s="4" t="s">
        <v>81</v>
      </c>
      <c r="AX1558" s="4" t="s">
        <v>96</v>
      </c>
      <c r="AY1558" s="4" t="s">
        <v>96</v>
      </c>
      <c r="AZ1558" s="4" t="s">
        <v>81</v>
      </c>
      <c r="BA1558" s="4" t="s">
        <v>81</v>
      </c>
      <c r="BB1558" s="4" t="s">
        <v>83</v>
      </c>
      <c r="BC1558" s="4" t="s">
        <v>83</v>
      </c>
      <c r="BD1558" s="4" t="s">
        <v>81</v>
      </c>
      <c r="BE1558" s="4" t="s">
        <v>86</v>
      </c>
      <c r="BF1558" s="4" t="s">
        <v>86</v>
      </c>
      <c r="BG1558" s="4" t="s">
        <v>85</v>
      </c>
    </row>
    <row r="1559" spans="1:59" ht="303.75">
      <c r="A1559" s="4">
        <v>1984612</v>
      </c>
      <c r="B1559" s="5">
        <f t="shared" si="48"/>
        <v>1700215</v>
      </c>
      <c r="C1559" s="5">
        <f t="shared" si="49"/>
        <v>1984612</v>
      </c>
      <c r="D1559" s="4">
        <v>1700215</v>
      </c>
      <c r="E1559" s="4" t="s">
        <v>10181</v>
      </c>
      <c r="F1559" s="4" t="s">
        <v>10182</v>
      </c>
      <c r="G1559" s="4" t="s">
        <v>5880</v>
      </c>
      <c r="H1559" s="4" t="s">
        <v>10183</v>
      </c>
      <c r="I1559" s="4"/>
      <c r="J1559" s="4" t="s">
        <v>10184</v>
      </c>
      <c r="K1559" s="4" t="s">
        <v>94</v>
      </c>
      <c r="L1559" s="4"/>
      <c r="M1559" s="4" t="s">
        <v>10185</v>
      </c>
      <c r="N1559" s="4"/>
      <c r="O1559" s="4" t="s">
        <v>10186</v>
      </c>
      <c r="P1559" s="4" t="s">
        <v>81</v>
      </c>
      <c r="Q1559" s="4" t="s">
        <v>81</v>
      </c>
      <c r="R1559" s="4" t="s">
        <v>83</v>
      </c>
      <c r="S1559" s="4" t="s">
        <v>81</v>
      </c>
      <c r="T1559" s="4" t="s">
        <v>96</v>
      </c>
      <c r="U1559" s="4" t="s">
        <v>96</v>
      </c>
      <c r="V1559" s="4" t="s">
        <v>81</v>
      </c>
      <c r="W1559" s="4" t="s">
        <v>83</v>
      </c>
      <c r="X1559" s="4" t="s">
        <v>81</v>
      </c>
      <c r="Y1559" s="4" t="s">
        <v>81</v>
      </c>
      <c r="Z1559" s="4" t="s">
        <v>83</v>
      </c>
      <c r="AA1559" s="4" t="s">
        <v>84</v>
      </c>
      <c r="AB1559" s="4" t="s">
        <v>81</v>
      </c>
      <c r="AC1559" s="4" t="s">
        <v>85</v>
      </c>
      <c r="AD1559" s="4">
        <v>1.2650000000000001E-3</v>
      </c>
      <c r="AE1559" s="4" t="s">
        <v>42</v>
      </c>
      <c r="AF1559" s="4" t="s">
        <v>42</v>
      </c>
      <c r="AG1559" s="4" t="s">
        <v>40</v>
      </c>
      <c r="AH1559" s="4" t="s">
        <v>42</v>
      </c>
      <c r="AI1559" s="4" t="s">
        <v>42</v>
      </c>
      <c r="AJ1559" s="4" t="s">
        <v>42</v>
      </c>
      <c r="AK1559" s="4" t="s">
        <v>42</v>
      </c>
      <c r="AL1559" s="4" t="s">
        <v>42</v>
      </c>
      <c r="AM1559" s="4" t="s">
        <v>42</v>
      </c>
      <c r="AN1559" s="4" t="s">
        <v>40</v>
      </c>
      <c r="AO1559" s="4" t="s">
        <v>40</v>
      </c>
      <c r="AP1559" s="4" t="s">
        <v>40</v>
      </c>
      <c r="AQ1559" s="4" t="s">
        <v>42</v>
      </c>
      <c r="AR1559" s="4" t="s">
        <v>42</v>
      </c>
      <c r="AS1559" s="4"/>
      <c r="AT1559" s="4" t="s">
        <v>81</v>
      </c>
      <c r="AU1559" s="4" t="s">
        <v>81</v>
      </c>
      <c r="AV1559" s="4" t="s">
        <v>81</v>
      </c>
      <c r="AW1559" s="4" t="s">
        <v>81</v>
      </c>
      <c r="AX1559" s="4" t="s">
        <v>86</v>
      </c>
      <c r="AY1559" s="4" t="s">
        <v>86</v>
      </c>
      <c r="AZ1559" s="4" t="s">
        <v>81</v>
      </c>
      <c r="BA1559" s="4" t="s">
        <v>81</v>
      </c>
      <c r="BB1559" s="4" t="s">
        <v>81</v>
      </c>
      <c r="BC1559" s="4" t="s">
        <v>87</v>
      </c>
      <c r="BD1559" s="4" t="s">
        <v>81</v>
      </c>
      <c r="BE1559" s="4" t="s">
        <v>96</v>
      </c>
      <c r="BF1559" s="4" t="s">
        <v>81</v>
      </c>
      <c r="BG1559" s="4" t="s">
        <v>85</v>
      </c>
    </row>
    <row r="1560" spans="1:59" ht="274.5">
      <c r="A1560" s="4">
        <v>240106</v>
      </c>
      <c r="B1560" s="5">
        <f t="shared" si="48"/>
        <v>1700262</v>
      </c>
      <c r="C1560" s="5">
        <f t="shared" si="49"/>
        <v>240106</v>
      </c>
      <c r="D1560" s="4">
        <v>1700262</v>
      </c>
      <c r="E1560" s="4" t="s">
        <v>10187</v>
      </c>
      <c r="F1560" s="4" t="s">
        <v>10188</v>
      </c>
      <c r="G1560" s="4" t="s">
        <v>10189</v>
      </c>
      <c r="H1560" s="4" t="s">
        <v>10190</v>
      </c>
      <c r="I1560" s="4" t="s">
        <v>10191</v>
      </c>
      <c r="J1560" s="4" t="s">
        <v>10192</v>
      </c>
      <c r="K1560" s="4" t="s">
        <v>111</v>
      </c>
      <c r="L1560" s="4"/>
      <c r="M1560" s="4" t="s">
        <v>10193</v>
      </c>
      <c r="N1560" s="4" t="s">
        <v>179</v>
      </c>
      <c r="O1560" s="4" t="s">
        <v>10194</v>
      </c>
      <c r="P1560" s="4" t="s">
        <v>81</v>
      </c>
      <c r="Q1560" s="4" t="s">
        <v>81</v>
      </c>
      <c r="R1560" s="4" t="s">
        <v>83</v>
      </c>
      <c r="S1560" s="4" t="s">
        <v>83</v>
      </c>
      <c r="T1560" s="4" t="s">
        <v>96</v>
      </c>
      <c r="U1560" s="4" t="s">
        <v>96</v>
      </c>
      <c r="V1560" s="4" t="s">
        <v>86</v>
      </c>
      <c r="W1560" s="4" t="s">
        <v>83</v>
      </c>
      <c r="X1560" s="4" t="s">
        <v>81</v>
      </c>
      <c r="Y1560" s="4" t="s">
        <v>86</v>
      </c>
      <c r="Z1560" s="4" t="s">
        <v>83</v>
      </c>
      <c r="AA1560" s="4" t="s">
        <v>96</v>
      </c>
      <c r="AB1560" s="4" t="s">
        <v>83</v>
      </c>
      <c r="AC1560" s="4" t="s">
        <v>85</v>
      </c>
      <c r="AD1560" s="4">
        <v>2.0349999999999999E-3</v>
      </c>
      <c r="AE1560" s="4" t="s">
        <v>42</v>
      </c>
      <c r="AF1560" s="4" t="s">
        <v>42</v>
      </c>
      <c r="AG1560" s="4" t="s">
        <v>40</v>
      </c>
      <c r="AH1560" s="4" t="s">
        <v>41</v>
      </c>
      <c r="AI1560" s="4" t="s">
        <v>42</v>
      </c>
      <c r="AJ1560" s="4" t="s">
        <v>42</v>
      </c>
      <c r="AK1560" s="4" t="s">
        <v>42</v>
      </c>
      <c r="AL1560" s="4" t="s">
        <v>42</v>
      </c>
      <c r="AM1560" s="4" t="s">
        <v>42</v>
      </c>
      <c r="AN1560" s="4" t="s">
        <v>40</v>
      </c>
      <c r="AO1560" s="4" t="s">
        <v>40</v>
      </c>
      <c r="AP1560" s="4" t="s">
        <v>42</v>
      </c>
      <c r="AQ1560" s="4" t="s">
        <v>40</v>
      </c>
      <c r="AR1560" s="4" t="s">
        <v>42</v>
      </c>
      <c r="AS1560" s="4"/>
      <c r="AT1560" s="4" t="s">
        <v>81</v>
      </c>
      <c r="AU1560" s="4" t="s">
        <v>81</v>
      </c>
      <c r="AV1560" s="4" t="s">
        <v>86</v>
      </c>
      <c r="AW1560" s="4" t="s">
        <v>83</v>
      </c>
      <c r="AX1560" s="4" t="s">
        <v>86</v>
      </c>
      <c r="AY1560" s="4" t="s">
        <v>86</v>
      </c>
      <c r="AZ1560" s="4" t="s">
        <v>86</v>
      </c>
      <c r="BA1560" s="4" t="s">
        <v>86</v>
      </c>
      <c r="BB1560" s="4" t="s">
        <v>81</v>
      </c>
      <c r="BC1560" s="4" t="s">
        <v>81</v>
      </c>
      <c r="BD1560" s="4" t="s">
        <v>81</v>
      </c>
      <c r="BE1560" s="4" t="s">
        <v>96</v>
      </c>
      <c r="BF1560" s="4" t="s">
        <v>86</v>
      </c>
      <c r="BG1560" s="4" t="s">
        <v>85</v>
      </c>
    </row>
    <row r="1561" spans="1:59" ht="405">
      <c r="A1561" s="4">
        <v>2457475</v>
      </c>
      <c r="B1561" s="5">
        <f t="shared" si="48"/>
        <v>1695432</v>
      </c>
      <c r="C1561" s="5">
        <f t="shared" si="49"/>
        <v>2457475</v>
      </c>
      <c r="D1561" s="4">
        <v>1695432</v>
      </c>
      <c r="E1561" s="4" t="s">
        <v>10195</v>
      </c>
      <c r="F1561" s="4" t="s">
        <v>10196</v>
      </c>
      <c r="G1561" s="4" t="s">
        <v>10197</v>
      </c>
      <c r="H1561" s="4" t="s">
        <v>9733</v>
      </c>
      <c r="I1561" s="4" t="s">
        <v>10198</v>
      </c>
      <c r="J1561" s="4" t="s">
        <v>337</v>
      </c>
      <c r="K1561" s="4" t="s">
        <v>346</v>
      </c>
      <c r="L1561" s="4"/>
      <c r="M1561" s="4" t="s">
        <v>10199</v>
      </c>
      <c r="N1561" s="4" t="s">
        <v>566</v>
      </c>
      <c r="O1561" s="4" t="s">
        <v>10200</v>
      </c>
      <c r="P1561" s="4" t="s">
        <v>81</v>
      </c>
      <c r="Q1561" s="4" t="s">
        <v>81</v>
      </c>
      <c r="R1561" s="4" t="s">
        <v>81</v>
      </c>
      <c r="S1561" s="4" t="s">
        <v>81</v>
      </c>
      <c r="T1561" s="4" t="s">
        <v>96</v>
      </c>
      <c r="U1561" s="4" t="s">
        <v>96</v>
      </c>
      <c r="V1561" s="4" t="s">
        <v>86</v>
      </c>
      <c r="W1561" s="4" t="s">
        <v>83</v>
      </c>
      <c r="X1561" s="4" t="s">
        <v>81</v>
      </c>
      <c r="Y1561" s="4" t="s">
        <v>81</v>
      </c>
      <c r="Z1561" s="4" t="s">
        <v>83</v>
      </c>
      <c r="AA1561" s="4" t="s">
        <v>96</v>
      </c>
      <c r="AB1561" s="4" t="s">
        <v>83</v>
      </c>
      <c r="AC1561" s="4" t="s">
        <v>85</v>
      </c>
      <c r="AD1561" s="4">
        <v>3.1199999999999999E-3</v>
      </c>
      <c r="AE1561" s="4" t="s">
        <v>42</v>
      </c>
      <c r="AF1561" s="4" t="s">
        <v>42</v>
      </c>
      <c r="AG1561" s="4" t="s">
        <v>42</v>
      </c>
      <c r="AH1561" s="4" t="s">
        <v>42</v>
      </c>
      <c r="AI1561" s="4" t="s">
        <v>42</v>
      </c>
      <c r="AJ1561" s="4" t="s">
        <v>42</v>
      </c>
      <c r="AK1561" s="4" t="s">
        <v>42</v>
      </c>
      <c r="AL1561" s="4" t="s">
        <v>42</v>
      </c>
      <c r="AM1561" s="4" t="s">
        <v>42</v>
      </c>
      <c r="AN1561" s="4" t="s">
        <v>41</v>
      </c>
      <c r="AO1561" s="4" t="s">
        <v>40</v>
      </c>
      <c r="AP1561" s="4" t="s">
        <v>42</v>
      </c>
      <c r="AQ1561" s="4" t="s">
        <v>40</v>
      </c>
      <c r="AR1561" s="4" t="s">
        <v>42</v>
      </c>
      <c r="AS1561" s="4"/>
      <c r="AT1561" s="4" t="s">
        <v>86</v>
      </c>
      <c r="AU1561" s="4" t="s">
        <v>81</v>
      </c>
      <c r="AV1561" s="4" t="s">
        <v>81</v>
      </c>
      <c r="AW1561" s="4" t="s">
        <v>81</v>
      </c>
      <c r="AX1561" s="4" t="s">
        <v>96</v>
      </c>
      <c r="AY1561" s="4" t="s">
        <v>96</v>
      </c>
      <c r="AZ1561" s="4" t="s">
        <v>81</v>
      </c>
      <c r="BA1561" s="4" t="s">
        <v>81</v>
      </c>
      <c r="BB1561" s="4" t="s">
        <v>89</v>
      </c>
      <c r="BC1561" s="4" t="s">
        <v>83</v>
      </c>
      <c r="BD1561" s="4" t="s">
        <v>81</v>
      </c>
      <c r="BE1561" s="4" t="s">
        <v>152</v>
      </c>
      <c r="BF1561" s="4" t="s">
        <v>86</v>
      </c>
      <c r="BG1561" s="4" t="s">
        <v>86</v>
      </c>
    </row>
    <row r="1562" spans="1:59" ht="318">
      <c r="A1562" s="4">
        <v>2265548</v>
      </c>
      <c r="B1562" s="5">
        <f t="shared" si="48"/>
        <v>1700461</v>
      </c>
      <c r="C1562" s="5">
        <f t="shared" si="49"/>
        <v>2265548</v>
      </c>
      <c r="D1562" s="4">
        <v>1700461</v>
      </c>
      <c r="E1562" s="4" t="s">
        <v>10201</v>
      </c>
      <c r="F1562" s="4" t="s">
        <v>10202</v>
      </c>
      <c r="G1562" s="4" t="s">
        <v>10203</v>
      </c>
      <c r="H1562" s="4" t="s">
        <v>5370</v>
      </c>
      <c r="I1562" s="4" t="s">
        <v>449</v>
      </c>
      <c r="J1562" s="4" t="s">
        <v>5371</v>
      </c>
      <c r="K1562" s="4" t="s">
        <v>78</v>
      </c>
      <c r="L1562" s="4"/>
      <c r="M1562" s="4" t="s">
        <v>498</v>
      </c>
      <c r="N1562" s="4" t="s">
        <v>2269</v>
      </c>
      <c r="O1562" s="4" t="s">
        <v>10204</v>
      </c>
      <c r="P1562" s="4" t="s">
        <v>86</v>
      </c>
      <c r="Q1562" s="4" t="s">
        <v>81</v>
      </c>
      <c r="R1562" s="4" t="s">
        <v>83</v>
      </c>
      <c r="S1562" s="4" t="s">
        <v>81</v>
      </c>
      <c r="T1562" s="4" t="s">
        <v>96</v>
      </c>
      <c r="U1562" s="4" t="s">
        <v>96</v>
      </c>
      <c r="V1562" s="4" t="s">
        <v>83</v>
      </c>
      <c r="W1562" s="4" t="s">
        <v>83</v>
      </c>
      <c r="X1562" s="4" t="s">
        <v>81</v>
      </c>
      <c r="Y1562" s="4" t="s">
        <v>86</v>
      </c>
      <c r="Z1562" s="4" t="s">
        <v>83</v>
      </c>
      <c r="AA1562" s="4" t="s">
        <v>96</v>
      </c>
      <c r="AB1562" s="4" t="s">
        <v>81</v>
      </c>
      <c r="AC1562" s="4" t="s">
        <v>85</v>
      </c>
      <c r="AD1562" s="4">
        <v>2.9450000000000001E-3</v>
      </c>
      <c r="AE1562" s="4" t="s">
        <v>42</v>
      </c>
      <c r="AF1562" s="4" t="s">
        <v>42</v>
      </c>
      <c r="AG1562" s="4" t="s">
        <v>41</v>
      </c>
      <c r="AH1562" s="4" t="s">
        <v>42</v>
      </c>
      <c r="AI1562" s="4" t="s">
        <v>42</v>
      </c>
      <c r="AJ1562" s="4" t="s">
        <v>42</v>
      </c>
      <c r="AK1562" s="4" t="s">
        <v>42</v>
      </c>
      <c r="AL1562" s="4" t="s">
        <v>42</v>
      </c>
      <c r="AM1562" s="4" t="s">
        <v>40</v>
      </c>
      <c r="AN1562" s="4" t="s">
        <v>41</v>
      </c>
      <c r="AO1562" s="4" t="s">
        <v>40</v>
      </c>
      <c r="AP1562" s="4" t="s">
        <v>42</v>
      </c>
      <c r="AQ1562" s="4" t="s">
        <v>42</v>
      </c>
      <c r="AR1562" s="4" t="s">
        <v>42</v>
      </c>
      <c r="AS1562" s="4"/>
      <c r="AT1562" s="4" t="s">
        <v>86</v>
      </c>
      <c r="AU1562" s="4" t="s">
        <v>81</v>
      </c>
      <c r="AV1562" s="4" t="s">
        <v>83</v>
      </c>
      <c r="AW1562" s="4" t="s">
        <v>81</v>
      </c>
      <c r="AX1562" s="4" t="s">
        <v>96</v>
      </c>
      <c r="AY1562" s="4" t="s">
        <v>96</v>
      </c>
      <c r="AZ1562" s="4" t="s">
        <v>81</v>
      </c>
      <c r="BA1562" s="4" t="s">
        <v>81</v>
      </c>
      <c r="BB1562" s="4" t="s">
        <v>81</v>
      </c>
      <c r="BC1562" s="4" t="s">
        <v>83</v>
      </c>
      <c r="BD1562" s="4" t="s">
        <v>81</v>
      </c>
      <c r="BE1562" s="4" t="s">
        <v>96</v>
      </c>
      <c r="BF1562" s="4" t="s">
        <v>86</v>
      </c>
      <c r="BG1562" s="4" t="s">
        <v>85</v>
      </c>
    </row>
    <row r="1563" spans="1:59" ht="332.25">
      <c r="A1563" s="4">
        <v>1883467</v>
      </c>
      <c r="B1563" s="5">
        <f t="shared" si="48"/>
        <v>1700168</v>
      </c>
      <c r="C1563" s="5">
        <f t="shared" si="49"/>
        <v>1883467</v>
      </c>
      <c r="D1563" s="4">
        <v>1700168</v>
      </c>
      <c r="E1563" s="4" t="s">
        <v>10205</v>
      </c>
      <c r="F1563" s="4" t="s">
        <v>10206</v>
      </c>
      <c r="G1563" s="4" t="s">
        <v>10207</v>
      </c>
      <c r="H1563" s="4" t="s">
        <v>10208</v>
      </c>
      <c r="I1563" s="4" t="s">
        <v>200</v>
      </c>
      <c r="J1563" s="4" t="s">
        <v>9748</v>
      </c>
      <c r="K1563" s="4" t="s">
        <v>202</v>
      </c>
      <c r="L1563" s="4"/>
      <c r="M1563" s="4" t="s">
        <v>10209</v>
      </c>
      <c r="N1563" s="4"/>
      <c r="O1563" s="4" t="s">
        <v>10210</v>
      </c>
      <c r="P1563" s="4" t="s">
        <v>81</v>
      </c>
      <c r="Q1563" s="4" t="s">
        <v>81</v>
      </c>
      <c r="R1563" s="4" t="s">
        <v>83</v>
      </c>
      <c r="S1563" s="4" t="s">
        <v>81</v>
      </c>
      <c r="T1563" s="4" t="s">
        <v>96</v>
      </c>
      <c r="U1563" s="4" t="s">
        <v>96</v>
      </c>
      <c r="V1563" s="4" t="s">
        <v>83</v>
      </c>
      <c r="W1563" s="4" t="s">
        <v>81</v>
      </c>
      <c r="X1563" s="4" t="s">
        <v>81</v>
      </c>
      <c r="Y1563" s="4" t="s">
        <v>81</v>
      </c>
      <c r="Z1563" s="4" t="s">
        <v>83</v>
      </c>
      <c r="AA1563" s="4" t="s">
        <v>96</v>
      </c>
      <c r="AB1563" s="4" t="s">
        <v>81</v>
      </c>
      <c r="AC1563" s="4" t="s">
        <v>85</v>
      </c>
      <c r="AD1563" s="4">
        <v>1.8400000000000001E-3</v>
      </c>
      <c r="AE1563" s="4" t="s">
        <v>42</v>
      </c>
      <c r="AF1563" s="4" t="s">
        <v>42</v>
      </c>
      <c r="AG1563" s="4" t="s">
        <v>40</v>
      </c>
      <c r="AH1563" s="4" t="s">
        <v>42</v>
      </c>
      <c r="AI1563" s="4" t="s">
        <v>42</v>
      </c>
      <c r="AJ1563" s="4" t="s">
        <v>42</v>
      </c>
      <c r="AK1563" s="4" t="s">
        <v>42</v>
      </c>
      <c r="AL1563" s="4" t="s">
        <v>42</v>
      </c>
      <c r="AM1563" s="4" t="s">
        <v>40</v>
      </c>
      <c r="AN1563" s="4" t="s">
        <v>42</v>
      </c>
      <c r="AO1563" s="4" t="s">
        <v>40</v>
      </c>
      <c r="AP1563" s="4" t="s">
        <v>42</v>
      </c>
      <c r="AQ1563" s="4" t="s">
        <v>42</v>
      </c>
      <c r="AR1563" s="4" t="s">
        <v>42</v>
      </c>
      <c r="AS1563" s="4"/>
      <c r="AT1563" s="4" t="s">
        <v>81</v>
      </c>
      <c r="AU1563" s="4" t="s">
        <v>81</v>
      </c>
      <c r="AV1563" s="4" t="s">
        <v>81</v>
      </c>
      <c r="AW1563" s="4" t="s">
        <v>81</v>
      </c>
      <c r="AX1563" s="4" t="s">
        <v>96</v>
      </c>
      <c r="AY1563" s="4" t="s">
        <v>96</v>
      </c>
      <c r="AZ1563" s="4" t="s">
        <v>81</v>
      </c>
      <c r="BA1563" s="4" t="s">
        <v>81</v>
      </c>
      <c r="BB1563" s="4" t="s">
        <v>81</v>
      </c>
      <c r="BC1563" s="4" t="s">
        <v>81</v>
      </c>
      <c r="BD1563" s="4" t="s">
        <v>81</v>
      </c>
      <c r="BE1563" s="4" t="s">
        <v>96</v>
      </c>
      <c r="BF1563" s="4" t="s">
        <v>81</v>
      </c>
      <c r="BG1563" s="4" t="s">
        <v>85</v>
      </c>
    </row>
    <row r="1564" spans="1:59" ht="303.75">
      <c r="A1564" s="4">
        <v>2522867</v>
      </c>
      <c r="B1564" s="5">
        <f t="shared" si="48"/>
        <v>1701788</v>
      </c>
      <c r="C1564" s="5">
        <f t="shared" si="49"/>
        <v>2522867</v>
      </c>
      <c r="D1564" s="4">
        <v>1701788</v>
      </c>
      <c r="E1564" s="4" t="s">
        <v>10211</v>
      </c>
      <c r="F1564" s="4" t="s">
        <v>10212</v>
      </c>
      <c r="G1564" s="4" t="s">
        <v>10213</v>
      </c>
      <c r="H1564" s="4" t="s">
        <v>10214</v>
      </c>
      <c r="I1564" s="4" t="s">
        <v>10215</v>
      </c>
      <c r="J1564" s="4" t="s">
        <v>10216</v>
      </c>
      <c r="K1564" s="4" t="s">
        <v>2379</v>
      </c>
      <c r="L1564" s="4"/>
      <c r="M1564" s="4" t="s">
        <v>10217</v>
      </c>
      <c r="N1564" s="4"/>
      <c r="O1564" s="4" t="s">
        <v>10218</v>
      </c>
      <c r="P1564" s="4" t="s">
        <v>81</v>
      </c>
      <c r="Q1564" s="4" t="s">
        <v>81</v>
      </c>
      <c r="R1564" s="4" t="s">
        <v>83</v>
      </c>
      <c r="S1564" s="4" t="s">
        <v>81</v>
      </c>
      <c r="T1564" s="4" t="s">
        <v>86</v>
      </c>
      <c r="U1564" s="4" t="s">
        <v>86</v>
      </c>
      <c r="V1564" s="4" t="s">
        <v>83</v>
      </c>
      <c r="W1564" s="4" t="s">
        <v>83</v>
      </c>
      <c r="X1564" s="4" t="s">
        <v>81</v>
      </c>
      <c r="Y1564" s="4" t="s">
        <v>86</v>
      </c>
      <c r="Z1564" s="4" t="s">
        <v>83</v>
      </c>
      <c r="AA1564" s="4" t="s">
        <v>96</v>
      </c>
      <c r="AB1564" s="4" t="s">
        <v>81</v>
      </c>
      <c r="AC1564" s="4" t="s">
        <v>85</v>
      </c>
      <c r="AD1564" s="4">
        <v>1.8550000000000001E-3</v>
      </c>
      <c r="AE1564" s="4" t="s">
        <v>42</v>
      </c>
      <c r="AF1564" s="4" t="s">
        <v>42</v>
      </c>
      <c r="AG1564" s="4" t="s">
        <v>40</v>
      </c>
      <c r="AH1564" s="4" t="s">
        <v>42</v>
      </c>
      <c r="AI1564" s="4" t="s">
        <v>42</v>
      </c>
      <c r="AJ1564" s="4" t="s">
        <v>42</v>
      </c>
      <c r="AK1564" s="4" t="s">
        <v>42</v>
      </c>
      <c r="AL1564" s="4" t="s">
        <v>42</v>
      </c>
      <c r="AM1564" s="4" t="s">
        <v>40</v>
      </c>
      <c r="AN1564" s="4" t="s">
        <v>40</v>
      </c>
      <c r="AO1564" s="4" t="s">
        <v>40</v>
      </c>
      <c r="AP1564" s="4" t="s">
        <v>42</v>
      </c>
      <c r="AQ1564" s="4" t="s">
        <v>42</v>
      </c>
      <c r="AR1564" s="4" t="s">
        <v>42</v>
      </c>
      <c r="AS1564" s="4"/>
      <c r="AT1564" s="4" t="s">
        <v>81</v>
      </c>
      <c r="AU1564" s="4" t="s">
        <v>81</v>
      </c>
      <c r="AV1564" s="4" t="s">
        <v>81</v>
      </c>
      <c r="AW1564" s="4" t="s">
        <v>81</v>
      </c>
      <c r="AX1564" s="4" t="s">
        <v>96</v>
      </c>
      <c r="AY1564" s="4" t="s">
        <v>96</v>
      </c>
      <c r="AZ1564" s="4" t="s">
        <v>81</v>
      </c>
      <c r="BA1564" s="4" t="s">
        <v>81</v>
      </c>
      <c r="BB1564" s="4" t="s">
        <v>81</v>
      </c>
      <c r="BC1564" s="4" t="s">
        <v>87</v>
      </c>
      <c r="BD1564" s="4" t="s">
        <v>81</v>
      </c>
      <c r="BE1564" s="4" t="s">
        <v>152</v>
      </c>
      <c r="BF1564" s="4" t="s">
        <v>86</v>
      </c>
      <c r="BG1564" s="4" t="s">
        <v>85</v>
      </c>
    </row>
    <row r="1565" spans="1:59" ht="346.5">
      <c r="A1565" s="4">
        <v>1707353</v>
      </c>
      <c r="B1565" s="5">
        <f t="shared" si="48"/>
        <v>1700130</v>
      </c>
      <c r="C1565" s="5">
        <f t="shared" si="49"/>
        <v>1707353</v>
      </c>
      <c r="D1565" s="4">
        <v>1700130</v>
      </c>
      <c r="E1565" s="4" t="s">
        <v>10219</v>
      </c>
      <c r="F1565" s="4" t="s">
        <v>10220</v>
      </c>
      <c r="G1565" s="4" t="s">
        <v>10221</v>
      </c>
      <c r="H1565" s="4" t="s">
        <v>10222</v>
      </c>
      <c r="I1565" s="4" t="s">
        <v>10223</v>
      </c>
      <c r="J1565" s="4" t="s">
        <v>5371</v>
      </c>
      <c r="K1565" s="4" t="s">
        <v>1560</v>
      </c>
      <c r="L1565" s="4"/>
      <c r="M1565" s="4" t="s">
        <v>10224</v>
      </c>
      <c r="N1565" s="4" t="s">
        <v>123</v>
      </c>
      <c r="O1565" s="4" t="s">
        <v>10225</v>
      </c>
      <c r="P1565" s="4" t="s">
        <v>81</v>
      </c>
      <c r="Q1565" s="4" t="s">
        <v>81</v>
      </c>
      <c r="R1565" s="4" t="s">
        <v>83</v>
      </c>
      <c r="S1565" s="4" t="s">
        <v>81</v>
      </c>
      <c r="T1565" s="4" t="s">
        <v>96</v>
      </c>
      <c r="U1565" s="4" t="s">
        <v>96</v>
      </c>
      <c r="V1565" s="4" t="s">
        <v>83</v>
      </c>
      <c r="W1565" s="4" t="s">
        <v>83</v>
      </c>
      <c r="X1565" s="4" t="s">
        <v>81</v>
      </c>
      <c r="Y1565" s="4" t="s">
        <v>81</v>
      </c>
      <c r="Z1565" s="4" t="s">
        <v>83</v>
      </c>
      <c r="AA1565" s="4" t="s">
        <v>96</v>
      </c>
      <c r="AB1565" s="4" t="s">
        <v>81</v>
      </c>
      <c r="AC1565" s="4" t="s">
        <v>85</v>
      </c>
      <c r="AD1565" s="4">
        <v>3.4399999999999999E-3</v>
      </c>
      <c r="AE1565" s="4" t="s">
        <v>42</v>
      </c>
      <c r="AF1565" s="4" t="s">
        <v>42</v>
      </c>
      <c r="AG1565" s="4" t="s">
        <v>41</v>
      </c>
      <c r="AH1565" s="4" t="s">
        <v>42</v>
      </c>
      <c r="AI1565" s="4" t="s">
        <v>42</v>
      </c>
      <c r="AJ1565" s="4" t="s">
        <v>42</v>
      </c>
      <c r="AK1565" s="4" t="s">
        <v>42</v>
      </c>
      <c r="AL1565" s="4" t="s">
        <v>42</v>
      </c>
      <c r="AM1565" s="4" t="s">
        <v>40</v>
      </c>
      <c r="AN1565" s="4" t="s">
        <v>40</v>
      </c>
      <c r="AO1565" s="4" t="s">
        <v>40</v>
      </c>
      <c r="AP1565" s="4" t="s">
        <v>42</v>
      </c>
      <c r="AQ1565" s="4" t="s">
        <v>42</v>
      </c>
      <c r="AR1565" s="4" t="s">
        <v>42</v>
      </c>
      <c r="AS1565" s="4"/>
      <c r="AT1565" s="4" t="s">
        <v>81</v>
      </c>
      <c r="AU1565" s="4" t="s">
        <v>81</v>
      </c>
      <c r="AV1565" s="4" t="s">
        <v>83</v>
      </c>
      <c r="AW1565" s="4" t="s">
        <v>86</v>
      </c>
      <c r="AX1565" s="4" t="s">
        <v>96</v>
      </c>
      <c r="AY1565" s="4" t="s">
        <v>96</v>
      </c>
      <c r="AZ1565" s="4" t="s">
        <v>81</v>
      </c>
      <c r="BA1565" s="4" t="s">
        <v>81</v>
      </c>
      <c r="BB1565" s="4" t="s">
        <v>81</v>
      </c>
      <c r="BC1565" s="4" t="s">
        <v>87</v>
      </c>
      <c r="BD1565" s="4" t="s">
        <v>81</v>
      </c>
      <c r="BE1565" s="4" t="s">
        <v>96</v>
      </c>
      <c r="BF1565" s="4" t="s">
        <v>86</v>
      </c>
      <c r="BG1565" s="4" t="s">
        <v>85</v>
      </c>
    </row>
    <row r="1566" spans="1:59" ht="409.6">
      <c r="A1566" s="4">
        <v>2632665</v>
      </c>
      <c r="B1566" s="5">
        <f t="shared" si="48"/>
        <v>1699406</v>
      </c>
      <c r="C1566" s="5">
        <f t="shared" si="49"/>
        <v>2632665</v>
      </c>
      <c r="D1566" s="4">
        <v>1699406</v>
      </c>
      <c r="E1566" s="4" t="s">
        <v>10226</v>
      </c>
      <c r="F1566" s="4" t="s">
        <v>10227</v>
      </c>
      <c r="G1566" s="4" t="s">
        <v>10228</v>
      </c>
      <c r="H1566" s="4" t="s">
        <v>10229</v>
      </c>
      <c r="I1566" s="4" t="s">
        <v>10230</v>
      </c>
      <c r="J1566" s="4" t="s">
        <v>10231</v>
      </c>
      <c r="K1566" s="4" t="s">
        <v>244</v>
      </c>
      <c r="L1566" s="4"/>
      <c r="M1566" s="4" t="s">
        <v>498</v>
      </c>
      <c r="N1566" s="4" t="s">
        <v>1419</v>
      </c>
      <c r="O1566" s="4" t="s">
        <v>10232</v>
      </c>
      <c r="P1566" s="4" t="s">
        <v>81</v>
      </c>
      <c r="Q1566" s="4" t="s">
        <v>81</v>
      </c>
      <c r="R1566" s="4" t="s">
        <v>81</v>
      </c>
      <c r="S1566" s="4" t="s">
        <v>83</v>
      </c>
      <c r="T1566" s="4" t="s">
        <v>96</v>
      </c>
      <c r="U1566" s="4" t="s">
        <v>96</v>
      </c>
      <c r="V1566" s="4" t="s">
        <v>83</v>
      </c>
      <c r="W1566" s="4" t="s">
        <v>83</v>
      </c>
      <c r="X1566" s="4" t="s">
        <v>81</v>
      </c>
      <c r="Y1566" s="4" t="s">
        <v>81</v>
      </c>
      <c r="Z1566" s="4" t="s">
        <v>83</v>
      </c>
      <c r="AA1566" s="4" t="s">
        <v>96</v>
      </c>
      <c r="AB1566" s="4" t="s">
        <v>81</v>
      </c>
      <c r="AC1566" s="4" t="s">
        <v>85</v>
      </c>
      <c r="AD1566" s="4">
        <v>3.0799999999999998E-3</v>
      </c>
      <c r="AE1566" s="4" t="s">
        <v>42</v>
      </c>
      <c r="AF1566" s="4" t="s">
        <v>42</v>
      </c>
      <c r="AG1566" s="4" t="s">
        <v>42</v>
      </c>
      <c r="AH1566" s="4" t="s">
        <v>41</v>
      </c>
      <c r="AI1566" s="4" t="s">
        <v>42</v>
      </c>
      <c r="AJ1566" s="4" t="s">
        <v>42</v>
      </c>
      <c r="AK1566" s="4" t="s">
        <v>42</v>
      </c>
      <c r="AL1566" s="4" t="s">
        <v>42</v>
      </c>
      <c r="AM1566" s="4" t="s">
        <v>40</v>
      </c>
      <c r="AN1566" s="4" t="s">
        <v>41</v>
      </c>
      <c r="AO1566" s="4" t="s">
        <v>40</v>
      </c>
      <c r="AP1566" s="4" t="s">
        <v>42</v>
      </c>
      <c r="AQ1566" s="4" t="s">
        <v>42</v>
      </c>
      <c r="AR1566" s="4" t="s">
        <v>42</v>
      </c>
      <c r="AS1566" s="4"/>
      <c r="AT1566" s="4" t="s">
        <v>81</v>
      </c>
      <c r="AU1566" s="4" t="s">
        <v>81</v>
      </c>
      <c r="AV1566" s="4" t="s">
        <v>81</v>
      </c>
      <c r="AW1566" s="4" t="s">
        <v>83</v>
      </c>
      <c r="AX1566" s="4" t="s">
        <v>96</v>
      </c>
      <c r="AY1566" s="4" t="s">
        <v>96</v>
      </c>
      <c r="AZ1566" s="4" t="s">
        <v>81</v>
      </c>
      <c r="BA1566" s="4" t="s">
        <v>81</v>
      </c>
      <c r="BB1566" s="4" t="s">
        <v>81</v>
      </c>
      <c r="BC1566" s="4" t="s">
        <v>83</v>
      </c>
      <c r="BD1566" s="4" t="s">
        <v>81</v>
      </c>
      <c r="BE1566" s="4" t="s">
        <v>152</v>
      </c>
      <c r="BF1566" s="4" t="s">
        <v>86</v>
      </c>
      <c r="BG1566" s="4" t="s">
        <v>85</v>
      </c>
    </row>
    <row r="1567" spans="1:59" ht="332.25">
      <c r="A1567" s="4">
        <v>1984139</v>
      </c>
      <c r="B1567" s="5">
        <f t="shared" si="48"/>
        <v>1700216</v>
      </c>
      <c r="C1567" s="5">
        <f t="shared" si="49"/>
        <v>1984139</v>
      </c>
      <c r="D1567" s="4">
        <v>1700216</v>
      </c>
      <c r="E1567" s="4" t="s">
        <v>10233</v>
      </c>
      <c r="F1567" s="4" t="s">
        <v>10234</v>
      </c>
      <c r="G1567" s="4" t="s">
        <v>10235</v>
      </c>
      <c r="H1567" s="4" t="s">
        <v>10236</v>
      </c>
      <c r="I1567" s="4" t="s">
        <v>10237</v>
      </c>
      <c r="J1567" s="4" t="s">
        <v>10238</v>
      </c>
      <c r="K1567" s="4" t="s">
        <v>187</v>
      </c>
      <c r="L1567" s="4"/>
      <c r="M1567" s="4" t="s">
        <v>10239</v>
      </c>
      <c r="N1567" s="4" t="s">
        <v>1419</v>
      </c>
      <c r="O1567" s="4" t="s">
        <v>10240</v>
      </c>
      <c r="P1567" s="4" t="s">
        <v>81</v>
      </c>
      <c r="Q1567" s="4" t="s">
        <v>81</v>
      </c>
      <c r="R1567" s="4" t="s">
        <v>83</v>
      </c>
      <c r="S1567" s="4" t="s">
        <v>83</v>
      </c>
      <c r="T1567" s="4" t="s">
        <v>96</v>
      </c>
      <c r="U1567" s="4" t="s">
        <v>96</v>
      </c>
      <c r="V1567" s="4" t="s">
        <v>83</v>
      </c>
      <c r="W1567" s="4" t="s">
        <v>83</v>
      </c>
      <c r="X1567" s="4" t="s">
        <v>81</v>
      </c>
      <c r="Y1567" s="4" t="s">
        <v>81</v>
      </c>
      <c r="Z1567" s="4" t="s">
        <v>83</v>
      </c>
      <c r="AA1567" s="4" t="s">
        <v>96</v>
      </c>
      <c r="AB1567" s="4" t="s">
        <v>81</v>
      </c>
      <c r="AC1567" s="4" t="s">
        <v>85</v>
      </c>
      <c r="AD1567" s="4">
        <v>2.7799999999999999E-3</v>
      </c>
      <c r="AE1567" s="4" t="s">
        <v>42</v>
      </c>
      <c r="AF1567" s="4" t="s">
        <v>42</v>
      </c>
      <c r="AG1567" s="4" t="s">
        <v>40</v>
      </c>
      <c r="AH1567" s="4" t="s">
        <v>41</v>
      </c>
      <c r="AI1567" s="4" t="s">
        <v>42</v>
      </c>
      <c r="AJ1567" s="4" t="s">
        <v>42</v>
      </c>
      <c r="AK1567" s="4" t="s">
        <v>42</v>
      </c>
      <c r="AL1567" s="4" t="s">
        <v>42</v>
      </c>
      <c r="AM1567" s="4" t="s">
        <v>40</v>
      </c>
      <c r="AN1567" s="4" t="s">
        <v>41</v>
      </c>
      <c r="AO1567" s="4" t="s">
        <v>40</v>
      </c>
      <c r="AP1567" s="4" t="s">
        <v>42</v>
      </c>
      <c r="AQ1567" s="4" t="s">
        <v>42</v>
      </c>
      <c r="AR1567" s="4" t="s">
        <v>42</v>
      </c>
      <c r="AS1567" s="4"/>
      <c r="AT1567" s="4" t="s">
        <v>86</v>
      </c>
      <c r="AU1567" s="4" t="s">
        <v>81</v>
      </c>
      <c r="AV1567" s="4" t="s">
        <v>81</v>
      </c>
      <c r="AW1567" s="4" t="s">
        <v>83</v>
      </c>
      <c r="AX1567" s="4" t="s">
        <v>96</v>
      </c>
      <c r="AY1567" s="4" t="s">
        <v>96</v>
      </c>
      <c r="AZ1567" s="4" t="s">
        <v>81</v>
      </c>
      <c r="BA1567" s="4" t="s">
        <v>81</v>
      </c>
      <c r="BB1567" s="4" t="s">
        <v>86</v>
      </c>
      <c r="BC1567" s="4" t="s">
        <v>83</v>
      </c>
      <c r="BD1567" s="4" t="s">
        <v>81</v>
      </c>
      <c r="BE1567" s="4" t="s">
        <v>96</v>
      </c>
      <c r="BF1567" s="4" t="s">
        <v>86</v>
      </c>
      <c r="BG1567" s="4" t="s">
        <v>85</v>
      </c>
    </row>
    <row r="1568" spans="1:59" ht="245.25">
      <c r="A1568" s="4">
        <v>2424853</v>
      </c>
      <c r="B1568" s="5">
        <f t="shared" si="48"/>
        <v>1695034</v>
      </c>
      <c r="C1568" s="5">
        <f t="shared" si="49"/>
        <v>2424853</v>
      </c>
      <c r="D1568" s="4">
        <v>1695034</v>
      </c>
      <c r="E1568" s="4" t="s">
        <v>10241</v>
      </c>
      <c r="F1568" s="4" t="s">
        <v>10242</v>
      </c>
      <c r="G1568" s="4" t="s">
        <v>10243</v>
      </c>
      <c r="H1568" s="4" t="s">
        <v>4074</v>
      </c>
      <c r="I1568" s="4" t="s">
        <v>10244</v>
      </c>
      <c r="J1568" s="4" t="s">
        <v>4076</v>
      </c>
      <c r="K1568" s="4" t="s">
        <v>78</v>
      </c>
      <c r="L1568" s="4"/>
      <c r="M1568" s="4" t="s">
        <v>498</v>
      </c>
      <c r="N1568" s="4" t="s">
        <v>311</v>
      </c>
      <c r="O1568" s="4" t="s">
        <v>10245</v>
      </c>
      <c r="P1568" s="4" t="s">
        <v>81</v>
      </c>
      <c r="Q1568" s="4" t="s">
        <v>81</v>
      </c>
      <c r="R1568" s="4" t="s">
        <v>81</v>
      </c>
      <c r="S1568" s="4" t="s">
        <v>81</v>
      </c>
      <c r="T1568" s="4" t="s">
        <v>82</v>
      </c>
      <c r="U1568" s="4" t="s">
        <v>82</v>
      </c>
      <c r="V1568" s="4" t="s">
        <v>83</v>
      </c>
      <c r="W1568" s="4" t="s">
        <v>81</v>
      </c>
      <c r="X1568" s="4" t="s">
        <v>83</v>
      </c>
      <c r="Y1568" s="4" t="s">
        <v>83</v>
      </c>
      <c r="Z1568" s="4" t="s">
        <v>83</v>
      </c>
      <c r="AA1568" s="4" t="s">
        <v>96</v>
      </c>
      <c r="AB1568" s="4" t="s">
        <v>81</v>
      </c>
      <c r="AC1568" s="4" t="s">
        <v>85</v>
      </c>
      <c r="AD1568" s="4">
        <v>2.2200000000000002E-3</v>
      </c>
      <c r="AE1568" s="4" t="s">
        <v>42</v>
      </c>
      <c r="AF1568" s="4" t="s">
        <v>42</v>
      </c>
      <c r="AG1568" s="4" t="s">
        <v>42</v>
      </c>
      <c r="AH1568" s="4" t="s">
        <v>42</v>
      </c>
      <c r="AI1568" s="4" t="s">
        <v>41</v>
      </c>
      <c r="AJ1568" s="4" t="s">
        <v>41</v>
      </c>
      <c r="AK1568" s="4" t="s">
        <v>41</v>
      </c>
      <c r="AL1568" s="4" t="s">
        <v>41</v>
      </c>
      <c r="AM1568" s="4" t="s">
        <v>40</v>
      </c>
      <c r="AN1568" s="4" t="s">
        <v>42</v>
      </c>
      <c r="AO1568" s="4" t="s">
        <v>40</v>
      </c>
      <c r="AP1568" s="4" t="s">
        <v>42</v>
      </c>
      <c r="AQ1568" s="4" t="s">
        <v>42</v>
      </c>
      <c r="AR1568" s="4" t="s">
        <v>42</v>
      </c>
      <c r="AS1568" s="4"/>
      <c r="AT1568" s="4" t="s">
        <v>86</v>
      </c>
      <c r="AU1568" s="4" t="s">
        <v>81</v>
      </c>
      <c r="AV1568" s="4" t="s">
        <v>81</v>
      </c>
      <c r="AW1568" s="4" t="s">
        <v>81</v>
      </c>
      <c r="AX1568" s="4" t="s">
        <v>82</v>
      </c>
      <c r="AY1568" s="4" t="s">
        <v>82</v>
      </c>
      <c r="AZ1568" s="4" t="s">
        <v>83</v>
      </c>
      <c r="BA1568" s="4" t="s">
        <v>83</v>
      </c>
      <c r="BB1568" s="4" t="s">
        <v>81</v>
      </c>
      <c r="BC1568" s="4" t="s">
        <v>81</v>
      </c>
      <c r="BD1568" s="4" t="s">
        <v>81</v>
      </c>
      <c r="BE1568" s="4" t="s">
        <v>152</v>
      </c>
      <c r="BF1568" s="4" t="s">
        <v>89</v>
      </c>
      <c r="BG1568" s="4" t="s">
        <v>85</v>
      </c>
    </row>
    <row r="1569" spans="1:59" ht="303.75">
      <c r="A1569" s="4">
        <v>2242551</v>
      </c>
      <c r="B1569" s="5">
        <f t="shared" si="48"/>
        <v>1701685</v>
      </c>
      <c r="C1569" s="5">
        <f t="shared" si="49"/>
        <v>2242551</v>
      </c>
      <c r="D1569" s="4">
        <v>1701685</v>
      </c>
      <c r="E1569" s="4" t="s">
        <v>10246</v>
      </c>
      <c r="F1569" s="4" t="s">
        <v>10247</v>
      </c>
      <c r="G1569" s="4" t="s">
        <v>10248</v>
      </c>
      <c r="H1569" s="4" t="s">
        <v>10249</v>
      </c>
      <c r="I1569" s="4" t="s">
        <v>449</v>
      </c>
      <c r="J1569" s="4" t="s">
        <v>5489</v>
      </c>
      <c r="K1569" s="4" t="s">
        <v>78</v>
      </c>
      <c r="L1569" s="4"/>
      <c r="M1569" s="4" t="s">
        <v>10250</v>
      </c>
      <c r="N1569" s="4" t="s">
        <v>566</v>
      </c>
      <c r="O1569" s="4" t="s">
        <v>10251</v>
      </c>
      <c r="P1569" s="4" t="s">
        <v>81</v>
      </c>
      <c r="Q1569" s="4" t="s">
        <v>81</v>
      </c>
      <c r="R1569" s="4" t="s">
        <v>81</v>
      </c>
      <c r="S1569" s="4" t="s">
        <v>81</v>
      </c>
      <c r="T1569" s="4" t="s">
        <v>96</v>
      </c>
      <c r="U1569" s="4" t="s">
        <v>86</v>
      </c>
      <c r="V1569" s="4" t="s">
        <v>86</v>
      </c>
      <c r="W1569" s="4" t="s">
        <v>83</v>
      </c>
      <c r="X1569" s="4" t="s">
        <v>86</v>
      </c>
      <c r="Y1569" s="4" t="s">
        <v>83</v>
      </c>
      <c r="Z1569" s="4" t="s">
        <v>83</v>
      </c>
      <c r="AA1569" s="4" t="s">
        <v>96</v>
      </c>
      <c r="AB1569" s="4" t="s">
        <v>83</v>
      </c>
      <c r="AC1569" s="4" t="s">
        <v>85</v>
      </c>
      <c r="AD1569" s="4">
        <v>1.9949999999999998E-3</v>
      </c>
      <c r="AE1569" s="4" t="s">
        <v>42</v>
      </c>
      <c r="AF1569" s="4" t="s">
        <v>42</v>
      </c>
      <c r="AG1569" s="4" t="s">
        <v>42</v>
      </c>
      <c r="AH1569" s="4" t="s">
        <v>42</v>
      </c>
      <c r="AI1569" s="4" t="s">
        <v>42</v>
      </c>
      <c r="AJ1569" s="4" t="s">
        <v>42</v>
      </c>
      <c r="AK1569" s="4" t="s">
        <v>42</v>
      </c>
      <c r="AL1569" s="4" t="s">
        <v>40</v>
      </c>
      <c r="AM1569" s="4" t="s">
        <v>42</v>
      </c>
      <c r="AN1569" s="4" t="s">
        <v>41</v>
      </c>
      <c r="AO1569" s="4" t="s">
        <v>40</v>
      </c>
      <c r="AP1569" s="4" t="s">
        <v>42</v>
      </c>
      <c r="AQ1569" s="4" t="s">
        <v>40</v>
      </c>
      <c r="AR1569" s="4" t="s">
        <v>42</v>
      </c>
      <c r="AS1569" s="4"/>
      <c r="AT1569" s="4" t="s">
        <v>81</v>
      </c>
      <c r="AU1569" s="4" t="s">
        <v>81</v>
      </c>
      <c r="AV1569" s="4" t="s">
        <v>81</v>
      </c>
      <c r="AW1569" s="4" t="s">
        <v>86</v>
      </c>
      <c r="AX1569" s="4" t="s">
        <v>96</v>
      </c>
      <c r="AY1569" s="4" t="s">
        <v>96</v>
      </c>
      <c r="AZ1569" s="4" t="s">
        <v>81</v>
      </c>
      <c r="BA1569" s="4" t="s">
        <v>81</v>
      </c>
      <c r="BB1569" s="4" t="s">
        <v>81</v>
      </c>
      <c r="BC1569" s="4" t="s">
        <v>83</v>
      </c>
      <c r="BD1569" s="4" t="s">
        <v>81</v>
      </c>
      <c r="BE1569" s="4" t="s">
        <v>152</v>
      </c>
      <c r="BF1569" s="4" t="s">
        <v>86</v>
      </c>
      <c r="BG1569" s="4" t="s">
        <v>86</v>
      </c>
    </row>
    <row r="1570" spans="1:59" ht="274.5">
      <c r="A1570" s="4">
        <v>2537122</v>
      </c>
      <c r="B1570" s="5">
        <f t="shared" si="48"/>
        <v>1692870</v>
      </c>
      <c r="C1570" s="5">
        <f t="shared" si="49"/>
        <v>2537122</v>
      </c>
      <c r="D1570" s="4">
        <v>1692870</v>
      </c>
      <c r="E1570" s="4" t="s">
        <v>10252</v>
      </c>
      <c r="F1570" s="4" t="s">
        <v>10253</v>
      </c>
      <c r="G1570" s="4" t="s">
        <v>10254</v>
      </c>
      <c r="H1570" s="4" t="s">
        <v>10255</v>
      </c>
      <c r="I1570" s="4" t="s">
        <v>200</v>
      </c>
      <c r="J1570" s="4" t="s">
        <v>10256</v>
      </c>
      <c r="K1570" s="4" t="s">
        <v>202</v>
      </c>
      <c r="L1570" s="4"/>
      <c r="M1570" s="4" t="s">
        <v>10257</v>
      </c>
      <c r="N1570" s="4" t="s">
        <v>598</v>
      </c>
      <c r="O1570" s="4" t="s">
        <v>10258</v>
      </c>
      <c r="P1570" s="4" t="s">
        <v>81</v>
      </c>
      <c r="Q1570" s="4" t="s">
        <v>81</v>
      </c>
      <c r="R1570" s="4" t="s">
        <v>81</v>
      </c>
      <c r="S1570" s="4" t="s">
        <v>81</v>
      </c>
      <c r="T1570" s="4" t="s">
        <v>82</v>
      </c>
      <c r="U1570" s="4" t="s">
        <v>82</v>
      </c>
      <c r="V1570" s="4" t="s">
        <v>81</v>
      </c>
      <c r="W1570" s="4" t="s">
        <v>83</v>
      </c>
      <c r="X1570" s="4" t="s">
        <v>83</v>
      </c>
      <c r="Y1570" s="4" t="s">
        <v>81</v>
      </c>
      <c r="Z1570" s="4" t="s">
        <v>83</v>
      </c>
      <c r="AA1570" s="4" t="s">
        <v>86</v>
      </c>
      <c r="AB1570" s="4" t="s">
        <v>81</v>
      </c>
      <c r="AC1570" s="4" t="s">
        <v>85</v>
      </c>
      <c r="AD1570" s="4">
        <v>2.3700000000000001E-3</v>
      </c>
      <c r="AE1570" s="4" t="s">
        <v>42</v>
      </c>
      <c r="AF1570" s="4" t="s">
        <v>42</v>
      </c>
      <c r="AG1570" s="4" t="s">
        <v>42</v>
      </c>
      <c r="AH1570" s="4" t="s">
        <v>42</v>
      </c>
      <c r="AI1570" s="4" t="s">
        <v>41</v>
      </c>
      <c r="AJ1570" s="4" t="s">
        <v>41</v>
      </c>
      <c r="AK1570" s="4" t="s">
        <v>40</v>
      </c>
      <c r="AL1570" s="4" t="s">
        <v>42</v>
      </c>
      <c r="AM1570" s="4" t="s">
        <v>42</v>
      </c>
      <c r="AN1570" s="4" t="s">
        <v>40</v>
      </c>
      <c r="AO1570" s="4" t="s">
        <v>40</v>
      </c>
      <c r="AP1570" s="4" t="s">
        <v>42</v>
      </c>
      <c r="AQ1570" s="4" t="s">
        <v>42</v>
      </c>
      <c r="AR1570" s="4" t="s">
        <v>42</v>
      </c>
      <c r="AS1570" s="4"/>
      <c r="AT1570" s="4" t="s">
        <v>81</v>
      </c>
      <c r="AU1570" s="4" t="s">
        <v>81</v>
      </c>
      <c r="AV1570" s="4" t="s">
        <v>81</v>
      </c>
      <c r="AW1570" s="4" t="s">
        <v>81</v>
      </c>
      <c r="AX1570" s="4" t="s">
        <v>82</v>
      </c>
      <c r="AY1570" s="4" t="s">
        <v>82</v>
      </c>
      <c r="AZ1570" s="4" t="s">
        <v>86</v>
      </c>
      <c r="BA1570" s="4" t="s">
        <v>86</v>
      </c>
      <c r="BB1570" s="4" t="s">
        <v>81</v>
      </c>
      <c r="BC1570" s="4" t="s">
        <v>81</v>
      </c>
      <c r="BD1570" s="4" t="s">
        <v>81</v>
      </c>
      <c r="BE1570" s="4" t="s">
        <v>152</v>
      </c>
      <c r="BF1570" s="4" t="s">
        <v>86</v>
      </c>
      <c r="BG1570" s="4" t="s">
        <v>85</v>
      </c>
    </row>
    <row r="1571" spans="1:59" ht="303.75">
      <c r="A1571" s="4">
        <v>1892236</v>
      </c>
      <c r="B1571" s="5">
        <f t="shared" si="48"/>
        <v>1700147</v>
      </c>
      <c r="C1571" s="5">
        <f t="shared" si="49"/>
        <v>1892236</v>
      </c>
      <c r="D1571" s="4">
        <v>1700147</v>
      </c>
      <c r="E1571" s="4" t="s">
        <v>10259</v>
      </c>
      <c r="F1571" s="4" t="s">
        <v>10260</v>
      </c>
      <c r="G1571" s="4" t="s">
        <v>10261</v>
      </c>
      <c r="H1571" s="4" t="s">
        <v>10262</v>
      </c>
      <c r="I1571" s="4" t="s">
        <v>200</v>
      </c>
      <c r="J1571" s="4" t="s">
        <v>10263</v>
      </c>
      <c r="K1571" s="4" t="s">
        <v>202</v>
      </c>
      <c r="L1571" s="4"/>
      <c r="M1571" s="4" t="s">
        <v>10264</v>
      </c>
      <c r="N1571" s="4"/>
      <c r="O1571" s="4" t="s">
        <v>10265</v>
      </c>
      <c r="P1571" s="4" t="s">
        <v>83</v>
      </c>
      <c r="Q1571" s="4" t="s">
        <v>81</v>
      </c>
      <c r="R1571" s="4" t="s">
        <v>81</v>
      </c>
      <c r="S1571" s="4" t="s">
        <v>81</v>
      </c>
      <c r="T1571" s="4" t="s">
        <v>96</v>
      </c>
      <c r="U1571" s="4" t="s">
        <v>96</v>
      </c>
      <c r="V1571" s="4" t="s">
        <v>83</v>
      </c>
      <c r="W1571" s="4" t="s">
        <v>81</v>
      </c>
      <c r="X1571" s="4" t="s">
        <v>83</v>
      </c>
      <c r="Y1571" s="4" t="s">
        <v>81</v>
      </c>
      <c r="Z1571" s="4" t="s">
        <v>83</v>
      </c>
      <c r="AA1571" s="4" t="s">
        <v>96</v>
      </c>
      <c r="AB1571" s="4" t="s">
        <v>81</v>
      </c>
      <c r="AC1571" s="4" t="s">
        <v>85</v>
      </c>
      <c r="AD1571" s="4">
        <v>2.2750000000000001E-3</v>
      </c>
      <c r="AE1571" s="4" t="s">
        <v>40</v>
      </c>
      <c r="AF1571" s="4" t="s">
        <v>42</v>
      </c>
      <c r="AG1571" s="4" t="s">
        <v>42</v>
      </c>
      <c r="AH1571" s="4" t="s">
        <v>42</v>
      </c>
      <c r="AI1571" s="4" t="s">
        <v>42</v>
      </c>
      <c r="AJ1571" s="4" t="s">
        <v>42</v>
      </c>
      <c r="AK1571" s="4" t="s">
        <v>40</v>
      </c>
      <c r="AL1571" s="4" t="s">
        <v>42</v>
      </c>
      <c r="AM1571" s="4" t="s">
        <v>40</v>
      </c>
      <c r="AN1571" s="4" t="s">
        <v>42</v>
      </c>
      <c r="AO1571" s="4" t="s">
        <v>40</v>
      </c>
      <c r="AP1571" s="4" t="s">
        <v>42</v>
      </c>
      <c r="AQ1571" s="4" t="s">
        <v>42</v>
      </c>
      <c r="AR1571" s="4" t="s">
        <v>42</v>
      </c>
      <c r="AS1571" s="4"/>
      <c r="AT1571" s="4" t="s">
        <v>81</v>
      </c>
      <c r="AU1571" s="4" t="s">
        <v>81</v>
      </c>
      <c r="AV1571" s="4" t="s">
        <v>81</v>
      </c>
      <c r="AW1571" s="4" t="s">
        <v>81</v>
      </c>
      <c r="AX1571" s="4" t="s">
        <v>96</v>
      </c>
      <c r="AY1571" s="4" t="s">
        <v>96</v>
      </c>
      <c r="AZ1571" s="4" t="s">
        <v>81</v>
      </c>
      <c r="BA1571" s="4" t="s">
        <v>81</v>
      </c>
      <c r="BB1571" s="4" t="s">
        <v>81</v>
      </c>
      <c r="BC1571" s="4" t="s">
        <v>87</v>
      </c>
      <c r="BD1571" s="4" t="s">
        <v>81</v>
      </c>
      <c r="BE1571" s="4" t="s">
        <v>96</v>
      </c>
      <c r="BF1571" s="4" t="s">
        <v>81</v>
      </c>
      <c r="BG1571" s="4" t="s">
        <v>85</v>
      </c>
    </row>
    <row r="1572" spans="1:59" ht="409.6">
      <c r="A1572" s="4">
        <v>2558838</v>
      </c>
      <c r="B1572" s="5">
        <f t="shared" si="48"/>
        <v>1696592</v>
      </c>
      <c r="C1572" s="5">
        <f t="shared" si="49"/>
        <v>2558838</v>
      </c>
      <c r="D1572" s="4">
        <v>1696592</v>
      </c>
      <c r="E1572" s="4" t="s">
        <v>10266</v>
      </c>
      <c r="F1572" s="4" t="s">
        <v>10267</v>
      </c>
      <c r="G1572" s="4" t="s">
        <v>10268</v>
      </c>
      <c r="H1572" s="4" t="s">
        <v>10269</v>
      </c>
      <c r="I1572" s="4" t="s">
        <v>10270</v>
      </c>
      <c r="J1572" s="4" t="s">
        <v>10271</v>
      </c>
      <c r="K1572" s="4" t="s">
        <v>166</v>
      </c>
      <c r="L1572" s="4"/>
      <c r="M1572" s="4" t="s">
        <v>10272</v>
      </c>
      <c r="N1572" s="4" t="s">
        <v>255</v>
      </c>
      <c r="O1572" s="4" t="s">
        <v>10273</v>
      </c>
      <c r="P1572" s="4" t="s">
        <v>323</v>
      </c>
      <c r="Q1572" s="4" t="s">
        <v>81</v>
      </c>
      <c r="R1572" s="4" t="s">
        <v>83</v>
      </c>
      <c r="S1572" s="4" t="s">
        <v>81</v>
      </c>
      <c r="T1572" s="4" t="s">
        <v>82</v>
      </c>
      <c r="U1572" s="4" t="s">
        <v>82</v>
      </c>
      <c r="V1572" s="4" t="s">
        <v>83</v>
      </c>
      <c r="W1572" s="4" t="s">
        <v>81</v>
      </c>
      <c r="X1572" s="4" t="s">
        <v>83</v>
      </c>
      <c r="Y1572" s="4" t="s">
        <v>83</v>
      </c>
      <c r="Z1572" s="4" t="s">
        <v>83</v>
      </c>
      <c r="AA1572" s="4" t="s">
        <v>96</v>
      </c>
      <c r="AB1572" s="4" t="s">
        <v>83</v>
      </c>
      <c r="AC1572" s="4" t="s">
        <v>85</v>
      </c>
      <c r="AD1572" s="4">
        <v>2.4849999999999998E-3</v>
      </c>
      <c r="AE1572" s="4" t="s">
        <v>40</v>
      </c>
      <c r="AF1572" s="4" t="s">
        <v>42</v>
      </c>
      <c r="AG1572" s="4" t="s">
        <v>40</v>
      </c>
      <c r="AH1572" s="4" t="s">
        <v>42</v>
      </c>
      <c r="AI1572" s="4" t="s">
        <v>41</v>
      </c>
      <c r="AJ1572" s="4" t="s">
        <v>41</v>
      </c>
      <c r="AK1572" s="4" t="s">
        <v>40</v>
      </c>
      <c r="AL1572" s="4" t="s">
        <v>41</v>
      </c>
      <c r="AM1572" s="4" t="s">
        <v>40</v>
      </c>
      <c r="AN1572" s="4" t="s">
        <v>42</v>
      </c>
      <c r="AO1572" s="4" t="s">
        <v>40</v>
      </c>
      <c r="AP1572" s="4" t="s">
        <v>42</v>
      </c>
      <c r="AQ1572" s="4" t="s">
        <v>40</v>
      </c>
      <c r="AR1572" s="4" t="s">
        <v>42</v>
      </c>
      <c r="AS1572" s="4"/>
      <c r="AT1572" s="4" t="s">
        <v>86</v>
      </c>
      <c r="AU1572" s="4" t="s">
        <v>81</v>
      </c>
      <c r="AV1572" s="4" t="s">
        <v>81</v>
      </c>
      <c r="AW1572" s="4" t="s">
        <v>81</v>
      </c>
      <c r="AX1572" s="4" t="s">
        <v>82</v>
      </c>
      <c r="AY1572" s="4" t="s">
        <v>82</v>
      </c>
      <c r="AZ1572" s="4" t="s">
        <v>81</v>
      </c>
      <c r="BA1572" s="4" t="s">
        <v>83</v>
      </c>
      <c r="BB1572" s="4" t="s">
        <v>86</v>
      </c>
      <c r="BC1572" s="4" t="s">
        <v>81</v>
      </c>
      <c r="BD1572" s="4" t="s">
        <v>81</v>
      </c>
      <c r="BE1572" s="4" t="s">
        <v>96</v>
      </c>
      <c r="BF1572" s="4" t="s">
        <v>86</v>
      </c>
      <c r="BG1572" s="4" t="s">
        <v>85</v>
      </c>
    </row>
    <row r="1573" spans="1:59" ht="274.5">
      <c r="A1573" s="4">
        <v>2442119</v>
      </c>
      <c r="B1573" s="5">
        <f t="shared" si="48"/>
        <v>1702599</v>
      </c>
      <c r="C1573" s="5">
        <f t="shared" si="49"/>
        <v>2442119</v>
      </c>
      <c r="D1573" s="4">
        <v>1702599</v>
      </c>
      <c r="E1573" s="4" t="s">
        <v>10274</v>
      </c>
      <c r="F1573" s="4" t="s">
        <v>10275</v>
      </c>
      <c r="G1573" s="4" t="s">
        <v>10276</v>
      </c>
      <c r="H1573" s="4" t="s">
        <v>10277</v>
      </c>
      <c r="I1573" s="4" t="s">
        <v>10278</v>
      </c>
      <c r="J1573" s="4" t="s">
        <v>10279</v>
      </c>
      <c r="K1573" s="4" t="s">
        <v>78</v>
      </c>
      <c r="L1573" s="4"/>
      <c r="M1573" s="4" t="s">
        <v>10280</v>
      </c>
      <c r="N1573" s="4" t="s">
        <v>179</v>
      </c>
      <c r="O1573" s="4" t="s">
        <v>10281</v>
      </c>
      <c r="P1573" s="4" t="s">
        <v>323</v>
      </c>
      <c r="Q1573" s="4" t="s">
        <v>86</v>
      </c>
      <c r="R1573" s="4" t="s">
        <v>83</v>
      </c>
      <c r="S1573" s="4" t="s">
        <v>83</v>
      </c>
      <c r="T1573" s="4" t="s">
        <v>96</v>
      </c>
      <c r="U1573" s="4" t="s">
        <v>96</v>
      </c>
      <c r="V1573" s="4" t="s">
        <v>81</v>
      </c>
      <c r="W1573" s="4" t="s">
        <v>86</v>
      </c>
      <c r="X1573" s="4" t="s">
        <v>83</v>
      </c>
      <c r="Y1573" s="4" t="s">
        <v>81</v>
      </c>
      <c r="Z1573" s="4" t="s">
        <v>83</v>
      </c>
      <c r="AA1573" s="4" t="s">
        <v>96</v>
      </c>
      <c r="AB1573" s="4" t="s">
        <v>81</v>
      </c>
      <c r="AC1573" s="4" t="s">
        <v>85</v>
      </c>
      <c r="AD1573" s="4">
        <v>1.2849999999999999E-3</v>
      </c>
      <c r="AE1573" s="4" t="s">
        <v>40</v>
      </c>
      <c r="AF1573" s="4" t="s">
        <v>42</v>
      </c>
      <c r="AG1573" s="4" t="s">
        <v>40</v>
      </c>
      <c r="AH1573" s="4" t="s">
        <v>41</v>
      </c>
      <c r="AI1573" s="4" t="s">
        <v>42</v>
      </c>
      <c r="AJ1573" s="4" t="s">
        <v>42</v>
      </c>
      <c r="AK1573" s="4" t="s">
        <v>40</v>
      </c>
      <c r="AL1573" s="4" t="s">
        <v>42</v>
      </c>
      <c r="AM1573" s="4" t="s">
        <v>42</v>
      </c>
      <c r="AN1573" s="4" t="s">
        <v>42</v>
      </c>
      <c r="AO1573" s="4" t="s">
        <v>40</v>
      </c>
      <c r="AP1573" s="4" t="s">
        <v>42</v>
      </c>
      <c r="AQ1573" s="4" t="s">
        <v>42</v>
      </c>
      <c r="AR1573" s="4" t="s">
        <v>42</v>
      </c>
      <c r="AS1573" s="4"/>
      <c r="AT1573" s="4" t="s">
        <v>86</v>
      </c>
      <c r="AU1573" s="4" t="s">
        <v>81</v>
      </c>
      <c r="AV1573" s="4" t="s">
        <v>81</v>
      </c>
      <c r="AW1573" s="4" t="s">
        <v>83</v>
      </c>
      <c r="AX1573" s="4" t="s">
        <v>96</v>
      </c>
      <c r="AY1573" s="4" t="s">
        <v>96</v>
      </c>
      <c r="AZ1573" s="4" t="s">
        <v>81</v>
      </c>
      <c r="BA1573" s="4" t="s">
        <v>81</v>
      </c>
      <c r="BB1573" s="4" t="s">
        <v>89</v>
      </c>
      <c r="BC1573" s="4" t="s">
        <v>89</v>
      </c>
      <c r="BD1573" s="4" t="s">
        <v>81</v>
      </c>
      <c r="BE1573" s="4" t="s">
        <v>86</v>
      </c>
      <c r="BF1573" s="4" t="s">
        <v>86</v>
      </c>
      <c r="BG1573" s="4" t="s">
        <v>85</v>
      </c>
    </row>
    <row r="1574" spans="1:59" ht="332.25">
      <c r="A1574" s="4">
        <v>2188851</v>
      </c>
      <c r="B1574" s="5">
        <f t="shared" si="48"/>
        <v>1700713</v>
      </c>
      <c r="C1574" s="5">
        <f t="shared" si="49"/>
        <v>2188851</v>
      </c>
      <c r="D1574" s="4">
        <v>1700713</v>
      </c>
      <c r="E1574" s="4" t="s">
        <v>10282</v>
      </c>
      <c r="F1574" s="4" t="s">
        <v>10283</v>
      </c>
      <c r="G1574" s="4" t="s">
        <v>10284</v>
      </c>
      <c r="H1574" s="4" t="s">
        <v>10285</v>
      </c>
      <c r="I1574" s="4" t="s">
        <v>200</v>
      </c>
      <c r="J1574" s="4" t="s">
        <v>2354</v>
      </c>
      <c r="K1574" s="4" t="s">
        <v>202</v>
      </c>
      <c r="L1574" s="4"/>
      <c r="M1574" s="4" t="s">
        <v>10286</v>
      </c>
      <c r="N1574" s="4" t="s">
        <v>179</v>
      </c>
      <c r="O1574" s="4" t="s">
        <v>10287</v>
      </c>
      <c r="P1574" s="4" t="s">
        <v>81</v>
      </c>
      <c r="Q1574" s="4" t="s">
        <v>86</v>
      </c>
      <c r="R1574" s="4" t="s">
        <v>86</v>
      </c>
      <c r="S1574" s="4" t="s">
        <v>83</v>
      </c>
      <c r="T1574" s="4" t="s">
        <v>96</v>
      </c>
      <c r="U1574" s="4" t="s">
        <v>86</v>
      </c>
      <c r="V1574" s="4" t="s">
        <v>81</v>
      </c>
      <c r="W1574" s="4" t="s">
        <v>81</v>
      </c>
      <c r="X1574" s="4" t="s">
        <v>83</v>
      </c>
      <c r="Y1574" s="4" t="s">
        <v>86</v>
      </c>
      <c r="Z1574" s="4" t="s">
        <v>83</v>
      </c>
      <c r="AA1574" s="4" t="s">
        <v>96</v>
      </c>
      <c r="AB1574" s="4" t="s">
        <v>81</v>
      </c>
      <c r="AC1574" s="4" t="s">
        <v>85</v>
      </c>
      <c r="AD1574" s="4">
        <v>2.49E-3</v>
      </c>
      <c r="AE1574" s="4" t="s">
        <v>42</v>
      </c>
      <c r="AF1574" s="4" t="s">
        <v>42</v>
      </c>
      <c r="AG1574" s="4" t="s">
        <v>42</v>
      </c>
      <c r="AH1574" s="4" t="s">
        <v>41</v>
      </c>
      <c r="AI1574" s="4" t="s">
        <v>42</v>
      </c>
      <c r="AJ1574" s="4" t="s">
        <v>42</v>
      </c>
      <c r="AK1574" s="4" t="s">
        <v>40</v>
      </c>
      <c r="AL1574" s="4" t="s">
        <v>42</v>
      </c>
      <c r="AM1574" s="4" t="s">
        <v>42</v>
      </c>
      <c r="AN1574" s="4" t="s">
        <v>42</v>
      </c>
      <c r="AO1574" s="4" t="s">
        <v>40</v>
      </c>
      <c r="AP1574" s="4" t="s">
        <v>42</v>
      </c>
      <c r="AQ1574" s="4" t="s">
        <v>42</v>
      </c>
      <c r="AR1574" s="4" t="s">
        <v>42</v>
      </c>
      <c r="AS1574" s="4"/>
      <c r="AT1574" s="4" t="s">
        <v>86</v>
      </c>
      <c r="AU1574" s="4" t="s">
        <v>81</v>
      </c>
      <c r="AV1574" s="4" t="s">
        <v>81</v>
      </c>
      <c r="AW1574" s="4" t="s">
        <v>83</v>
      </c>
      <c r="AX1574" s="4" t="s">
        <v>96</v>
      </c>
      <c r="AY1574" s="4" t="s">
        <v>96</v>
      </c>
      <c r="AZ1574" s="4" t="s">
        <v>81</v>
      </c>
      <c r="BA1574" s="4" t="s">
        <v>81</v>
      </c>
      <c r="BB1574" s="4" t="s">
        <v>81</v>
      </c>
      <c r="BC1574" s="4" t="s">
        <v>81</v>
      </c>
      <c r="BD1574" s="4" t="s">
        <v>81</v>
      </c>
      <c r="BE1574" s="4" t="s">
        <v>96</v>
      </c>
      <c r="BF1574" s="4" t="s">
        <v>89</v>
      </c>
      <c r="BG1574" s="4" t="s">
        <v>85</v>
      </c>
    </row>
    <row r="1575" spans="1:59" ht="361.5">
      <c r="A1575" s="4">
        <v>2086104</v>
      </c>
      <c r="B1575" s="5">
        <f t="shared" si="48"/>
        <v>1700586</v>
      </c>
      <c r="C1575" s="5">
        <f t="shared" si="49"/>
        <v>2086104</v>
      </c>
      <c r="D1575" s="4">
        <v>1700586</v>
      </c>
      <c r="E1575" s="4" t="s">
        <v>10288</v>
      </c>
      <c r="F1575" s="4" t="s">
        <v>10289</v>
      </c>
      <c r="G1575" s="4" t="s">
        <v>10290</v>
      </c>
      <c r="H1575" s="4" t="s">
        <v>10291</v>
      </c>
      <c r="I1575" s="4" t="s">
        <v>8533</v>
      </c>
      <c r="J1575" s="4" t="s">
        <v>158</v>
      </c>
      <c r="K1575" s="4" t="s">
        <v>78</v>
      </c>
      <c r="L1575" s="4"/>
      <c r="M1575" s="4" t="s">
        <v>10292</v>
      </c>
      <c r="N1575" s="4"/>
      <c r="O1575" s="4" t="s">
        <v>10293</v>
      </c>
      <c r="P1575" s="4" t="s">
        <v>81</v>
      </c>
      <c r="Q1575" s="4" t="s">
        <v>81</v>
      </c>
      <c r="R1575" s="4" t="s">
        <v>81</v>
      </c>
      <c r="S1575" s="4" t="s">
        <v>81</v>
      </c>
      <c r="T1575" s="4" t="s">
        <v>96</v>
      </c>
      <c r="U1575" s="4" t="s">
        <v>82</v>
      </c>
      <c r="V1575" s="4" t="s">
        <v>81</v>
      </c>
      <c r="W1575" s="4" t="s">
        <v>81</v>
      </c>
      <c r="X1575" s="4" t="s">
        <v>81</v>
      </c>
      <c r="Y1575" s="4" t="s">
        <v>81</v>
      </c>
      <c r="Z1575" s="4" t="s">
        <v>83</v>
      </c>
      <c r="AA1575" s="4" t="s">
        <v>96</v>
      </c>
      <c r="AB1575" s="4" t="s">
        <v>81</v>
      </c>
      <c r="AC1575" s="4" t="s">
        <v>85</v>
      </c>
      <c r="AD1575" s="4">
        <v>2.2750000000000001E-3</v>
      </c>
      <c r="AE1575" s="4" t="s">
        <v>42</v>
      </c>
      <c r="AF1575" s="4" t="s">
        <v>42</v>
      </c>
      <c r="AG1575" s="4" t="s">
        <v>42</v>
      </c>
      <c r="AH1575" s="4" t="s">
        <v>42</v>
      </c>
      <c r="AI1575" s="4" t="s">
        <v>42</v>
      </c>
      <c r="AJ1575" s="4" t="s">
        <v>40</v>
      </c>
      <c r="AK1575" s="4" t="s">
        <v>42</v>
      </c>
      <c r="AL1575" s="4" t="s">
        <v>42</v>
      </c>
      <c r="AM1575" s="4" t="s">
        <v>42</v>
      </c>
      <c r="AN1575" s="4" t="s">
        <v>42</v>
      </c>
      <c r="AO1575" s="4" t="s">
        <v>40</v>
      </c>
      <c r="AP1575" s="4" t="s">
        <v>42</v>
      </c>
      <c r="AQ1575" s="4" t="s">
        <v>42</v>
      </c>
      <c r="AR1575" s="4" t="s">
        <v>42</v>
      </c>
      <c r="AS1575" s="4"/>
      <c r="AT1575" s="4" t="s">
        <v>86</v>
      </c>
      <c r="AU1575" s="4" t="s">
        <v>81</v>
      </c>
      <c r="AV1575" s="4" t="s">
        <v>81</v>
      </c>
      <c r="AW1575" s="4" t="s">
        <v>81</v>
      </c>
      <c r="AX1575" s="4" t="s">
        <v>86</v>
      </c>
      <c r="AY1575" s="4" t="s">
        <v>86</v>
      </c>
      <c r="AZ1575" s="4" t="s">
        <v>81</v>
      </c>
      <c r="BA1575" s="4" t="s">
        <v>81</v>
      </c>
      <c r="BB1575" s="4" t="s">
        <v>87</v>
      </c>
      <c r="BC1575" s="4" t="s">
        <v>87</v>
      </c>
      <c r="BD1575" s="4" t="s">
        <v>81</v>
      </c>
      <c r="BE1575" s="4" t="s">
        <v>96</v>
      </c>
      <c r="BF1575" s="4" t="s">
        <v>81</v>
      </c>
      <c r="BG1575" s="4" t="s">
        <v>85</v>
      </c>
    </row>
    <row r="1576" spans="1:59" ht="361.5">
      <c r="A1576" s="4">
        <v>2454306</v>
      </c>
      <c r="B1576" s="5">
        <f t="shared" si="48"/>
        <v>1692635</v>
      </c>
      <c r="C1576" s="5">
        <f t="shared" si="49"/>
        <v>2454306</v>
      </c>
      <c r="D1576" s="4">
        <v>1692635</v>
      </c>
      <c r="E1576" s="4" t="s">
        <v>10294</v>
      </c>
      <c r="F1576" s="4" t="s">
        <v>10295</v>
      </c>
      <c r="G1576" s="4" t="s">
        <v>10296</v>
      </c>
      <c r="H1576" s="4" t="s">
        <v>10297</v>
      </c>
      <c r="I1576" s="4" t="s">
        <v>200</v>
      </c>
      <c r="J1576" s="4" t="s">
        <v>2165</v>
      </c>
      <c r="K1576" s="4" t="s">
        <v>202</v>
      </c>
      <c r="L1576" s="4"/>
      <c r="M1576" s="4" t="s">
        <v>10298</v>
      </c>
      <c r="N1576" s="4"/>
      <c r="O1576" s="4" t="s">
        <v>10299</v>
      </c>
      <c r="P1576" s="4" t="s">
        <v>83</v>
      </c>
      <c r="Q1576" s="4" t="s">
        <v>81</v>
      </c>
      <c r="R1576" s="4" t="s">
        <v>83</v>
      </c>
      <c r="S1576" s="4" t="s">
        <v>81</v>
      </c>
      <c r="T1576" s="4" t="s">
        <v>86</v>
      </c>
      <c r="U1576" s="4" t="s">
        <v>82</v>
      </c>
      <c r="V1576" s="4" t="s">
        <v>86</v>
      </c>
      <c r="W1576" s="4" t="s">
        <v>83</v>
      </c>
      <c r="X1576" s="4" t="s">
        <v>86</v>
      </c>
      <c r="Y1576" s="4" t="s">
        <v>86</v>
      </c>
      <c r="Z1576" s="4" t="s">
        <v>83</v>
      </c>
      <c r="AA1576" s="4" t="s">
        <v>96</v>
      </c>
      <c r="AB1576" s="4" t="s">
        <v>83</v>
      </c>
      <c r="AC1576" s="4" t="s">
        <v>85</v>
      </c>
      <c r="AD1576" s="4">
        <v>2.8549999999999999E-3</v>
      </c>
      <c r="AE1576" s="4" t="s">
        <v>40</v>
      </c>
      <c r="AF1576" s="4" t="s">
        <v>42</v>
      </c>
      <c r="AG1576" s="4" t="s">
        <v>40</v>
      </c>
      <c r="AH1576" s="4" t="s">
        <v>42</v>
      </c>
      <c r="AI1576" s="4" t="s">
        <v>42</v>
      </c>
      <c r="AJ1576" s="4" t="s">
        <v>40</v>
      </c>
      <c r="AK1576" s="4" t="s">
        <v>42</v>
      </c>
      <c r="AL1576" s="4" t="s">
        <v>42</v>
      </c>
      <c r="AM1576" s="4" t="s">
        <v>42</v>
      </c>
      <c r="AN1576" s="4" t="s">
        <v>40</v>
      </c>
      <c r="AO1576" s="4" t="s">
        <v>40</v>
      </c>
      <c r="AP1576" s="4" t="s">
        <v>42</v>
      </c>
      <c r="AQ1576" s="4" t="s">
        <v>40</v>
      </c>
      <c r="AR1576" s="4" t="s">
        <v>42</v>
      </c>
      <c r="AS1576" s="4"/>
      <c r="AT1576" s="4" t="s">
        <v>86</v>
      </c>
      <c r="AU1576" s="4" t="s">
        <v>81</v>
      </c>
      <c r="AV1576" s="4" t="s">
        <v>81</v>
      </c>
      <c r="AW1576" s="4" t="s">
        <v>81</v>
      </c>
      <c r="AX1576" s="4" t="s">
        <v>96</v>
      </c>
      <c r="AY1576" s="4" t="s">
        <v>96</v>
      </c>
      <c r="AZ1576" s="4" t="s">
        <v>81</v>
      </c>
      <c r="BA1576" s="4" t="s">
        <v>81</v>
      </c>
      <c r="BB1576" s="4" t="s">
        <v>81</v>
      </c>
      <c r="BC1576" s="4" t="s">
        <v>81</v>
      </c>
      <c r="BD1576" s="4" t="s">
        <v>81</v>
      </c>
      <c r="BE1576" s="4" t="s">
        <v>96</v>
      </c>
      <c r="BF1576" s="4" t="s">
        <v>81</v>
      </c>
      <c r="BG1576" s="4" t="s">
        <v>85</v>
      </c>
    </row>
    <row r="1577" spans="1:59" ht="409.6">
      <c r="A1577" s="4">
        <v>2264506</v>
      </c>
      <c r="B1577" s="5">
        <f t="shared" si="48"/>
        <v>1700405</v>
      </c>
      <c r="C1577" s="5">
        <f t="shared" si="49"/>
        <v>2264506</v>
      </c>
      <c r="D1577" s="4">
        <v>1700405</v>
      </c>
      <c r="E1577" s="4" t="s">
        <v>10300</v>
      </c>
      <c r="F1577" s="4" t="s">
        <v>10301</v>
      </c>
      <c r="G1577" s="4" t="s">
        <v>10302</v>
      </c>
      <c r="H1577" s="4" t="s">
        <v>10303</v>
      </c>
      <c r="I1577" s="4" t="s">
        <v>10304</v>
      </c>
      <c r="J1577" s="4" t="s">
        <v>3702</v>
      </c>
      <c r="K1577" s="4" t="s">
        <v>244</v>
      </c>
      <c r="L1577" s="4"/>
      <c r="M1577" s="4" t="s">
        <v>10305</v>
      </c>
      <c r="N1577" s="4" t="s">
        <v>10306</v>
      </c>
      <c r="O1577" s="4" t="s">
        <v>10307</v>
      </c>
      <c r="P1577" s="4" t="s">
        <v>81</v>
      </c>
      <c r="Q1577" s="4" t="s">
        <v>81</v>
      </c>
      <c r="R1577" s="4" t="s">
        <v>83</v>
      </c>
      <c r="S1577" s="4" t="s">
        <v>83</v>
      </c>
      <c r="T1577" s="4" t="s">
        <v>86</v>
      </c>
      <c r="U1577" s="4" t="s">
        <v>82</v>
      </c>
      <c r="V1577" s="4" t="s">
        <v>86</v>
      </c>
      <c r="W1577" s="4" t="s">
        <v>83</v>
      </c>
      <c r="X1577" s="4" t="s">
        <v>81</v>
      </c>
      <c r="Y1577" s="4" t="s">
        <v>81</v>
      </c>
      <c r="Z1577" s="4" t="s">
        <v>83</v>
      </c>
      <c r="AA1577" s="4" t="s">
        <v>96</v>
      </c>
      <c r="AB1577" s="4" t="s">
        <v>83</v>
      </c>
      <c r="AC1577" s="4" t="s">
        <v>85</v>
      </c>
      <c r="AD1577" s="4">
        <v>3.2200000000000002E-3</v>
      </c>
      <c r="AE1577" s="4" t="s">
        <v>42</v>
      </c>
      <c r="AF1577" s="4" t="s">
        <v>42</v>
      </c>
      <c r="AG1577" s="4" t="s">
        <v>40</v>
      </c>
      <c r="AH1577" s="4" t="s">
        <v>41</v>
      </c>
      <c r="AI1577" s="4" t="s">
        <v>42</v>
      </c>
      <c r="AJ1577" s="4" t="s">
        <v>40</v>
      </c>
      <c r="AK1577" s="4" t="s">
        <v>42</v>
      </c>
      <c r="AL1577" s="4" t="s">
        <v>42</v>
      </c>
      <c r="AM1577" s="4" t="s">
        <v>42</v>
      </c>
      <c r="AN1577" s="4" t="s">
        <v>41</v>
      </c>
      <c r="AO1577" s="4" t="s">
        <v>40</v>
      </c>
      <c r="AP1577" s="4" t="s">
        <v>42</v>
      </c>
      <c r="AQ1577" s="4" t="s">
        <v>40</v>
      </c>
      <c r="AR1577" s="4" t="s">
        <v>42</v>
      </c>
      <c r="AS1577" s="4"/>
      <c r="AT1577" s="4" t="s">
        <v>81</v>
      </c>
      <c r="AU1577" s="4" t="s">
        <v>81</v>
      </c>
      <c r="AV1577" s="4" t="s">
        <v>81</v>
      </c>
      <c r="AW1577" s="4" t="s">
        <v>83</v>
      </c>
      <c r="AX1577" s="4" t="s">
        <v>96</v>
      </c>
      <c r="AY1577" s="4" t="s">
        <v>96</v>
      </c>
      <c r="AZ1577" s="4" t="s">
        <v>81</v>
      </c>
      <c r="BA1577" s="4" t="s">
        <v>81</v>
      </c>
      <c r="BB1577" s="4" t="s">
        <v>86</v>
      </c>
      <c r="BC1577" s="4" t="s">
        <v>144</v>
      </c>
      <c r="BD1577" s="4" t="s">
        <v>81</v>
      </c>
      <c r="BE1577" s="4" t="s">
        <v>96</v>
      </c>
      <c r="BF1577" s="4" t="s">
        <v>86</v>
      </c>
      <c r="BG1577" s="4" t="s">
        <v>85</v>
      </c>
    </row>
    <row r="1578" spans="1:59" ht="375.75">
      <c r="A1578" s="4">
        <v>2566446</v>
      </c>
      <c r="B1578" s="5">
        <f t="shared" si="48"/>
        <v>1702319</v>
      </c>
      <c r="C1578" s="5">
        <f t="shared" si="49"/>
        <v>2566446</v>
      </c>
      <c r="D1578" s="4">
        <v>1702319</v>
      </c>
      <c r="E1578" s="4" t="s">
        <v>10308</v>
      </c>
      <c r="F1578" s="4" t="s">
        <v>10309</v>
      </c>
      <c r="G1578" s="4" t="s">
        <v>10310</v>
      </c>
      <c r="H1578" s="4" t="s">
        <v>10311</v>
      </c>
      <c r="I1578" s="4" t="s">
        <v>10312</v>
      </c>
      <c r="J1578" s="4" t="s">
        <v>10313</v>
      </c>
      <c r="K1578" s="4" t="s">
        <v>346</v>
      </c>
      <c r="L1578" s="4"/>
      <c r="M1578" s="4" t="s">
        <v>10314</v>
      </c>
      <c r="N1578" s="4" t="s">
        <v>179</v>
      </c>
      <c r="O1578" s="4" t="s">
        <v>10315</v>
      </c>
      <c r="P1578" s="4" t="s">
        <v>81</v>
      </c>
      <c r="Q1578" s="4" t="s">
        <v>81</v>
      </c>
      <c r="R1578" s="4" t="s">
        <v>83</v>
      </c>
      <c r="S1578" s="4" t="s">
        <v>83</v>
      </c>
      <c r="T1578" s="4" t="s">
        <v>96</v>
      </c>
      <c r="U1578" s="4" t="s">
        <v>82</v>
      </c>
      <c r="V1578" s="4" t="s">
        <v>83</v>
      </c>
      <c r="W1578" s="4" t="s">
        <v>81</v>
      </c>
      <c r="X1578" s="4" t="s">
        <v>81</v>
      </c>
      <c r="Y1578" s="4" t="s">
        <v>81</v>
      </c>
      <c r="Z1578" s="4" t="s">
        <v>83</v>
      </c>
      <c r="AA1578" s="4" t="s">
        <v>96</v>
      </c>
      <c r="AB1578" s="4" t="s">
        <v>81</v>
      </c>
      <c r="AC1578" s="4" t="s">
        <v>85</v>
      </c>
      <c r="AD1578" s="4">
        <v>2.8050000000000002E-3</v>
      </c>
      <c r="AE1578" s="4" t="s">
        <v>42</v>
      </c>
      <c r="AF1578" s="4" t="s">
        <v>42</v>
      </c>
      <c r="AG1578" s="4" t="s">
        <v>40</v>
      </c>
      <c r="AH1578" s="4" t="s">
        <v>41</v>
      </c>
      <c r="AI1578" s="4" t="s">
        <v>42</v>
      </c>
      <c r="AJ1578" s="4" t="s">
        <v>40</v>
      </c>
      <c r="AK1578" s="4" t="s">
        <v>42</v>
      </c>
      <c r="AL1578" s="4" t="s">
        <v>42</v>
      </c>
      <c r="AM1578" s="4" t="s">
        <v>40</v>
      </c>
      <c r="AN1578" s="4" t="s">
        <v>42</v>
      </c>
      <c r="AO1578" s="4" t="s">
        <v>40</v>
      </c>
      <c r="AP1578" s="4" t="s">
        <v>42</v>
      </c>
      <c r="AQ1578" s="4" t="s">
        <v>42</v>
      </c>
      <c r="AR1578" s="4" t="s">
        <v>42</v>
      </c>
      <c r="AS1578" s="4"/>
      <c r="AT1578" s="4" t="s">
        <v>86</v>
      </c>
      <c r="AU1578" s="4" t="s">
        <v>81</v>
      </c>
      <c r="AV1578" s="4" t="s">
        <v>81</v>
      </c>
      <c r="AW1578" s="4" t="s">
        <v>83</v>
      </c>
      <c r="AX1578" s="4" t="s">
        <v>96</v>
      </c>
      <c r="AY1578" s="4" t="s">
        <v>96</v>
      </c>
      <c r="AZ1578" s="4" t="s">
        <v>81</v>
      </c>
      <c r="BA1578" s="4" t="s">
        <v>81</v>
      </c>
      <c r="BB1578" s="4" t="s">
        <v>81</v>
      </c>
      <c r="BC1578" s="4" t="s">
        <v>81</v>
      </c>
      <c r="BD1578" s="4" t="s">
        <v>81</v>
      </c>
      <c r="BE1578" s="4" t="s">
        <v>96</v>
      </c>
      <c r="BF1578" s="4" t="s">
        <v>86</v>
      </c>
      <c r="BG1578" s="4" t="s">
        <v>85</v>
      </c>
    </row>
    <row r="1579" spans="1:59" ht="318">
      <c r="A1579" s="4">
        <v>1871289</v>
      </c>
      <c r="B1579" s="5">
        <f t="shared" si="48"/>
        <v>1700190</v>
      </c>
      <c r="C1579" s="5">
        <f t="shared" si="49"/>
        <v>1871289</v>
      </c>
      <c r="D1579" s="4">
        <v>1700190</v>
      </c>
      <c r="E1579" s="4" t="s">
        <v>10316</v>
      </c>
      <c r="F1579" s="4" t="s">
        <v>10317</v>
      </c>
      <c r="G1579" s="4" t="s">
        <v>10318</v>
      </c>
      <c r="H1579" s="4" t="s">
        <v>10319</v>
      </c>
      <c r="I1579" s="4" t="s">
        <v>200</v>
      </c>
      <c r="J1579" s="4" t="s">
        <v>275</v>
      </c>
      <c r="K1579" s="4" t="s">
        <v>202</v>
      </c>
      <c r="L1579" s="4"/>
      <c r="M1579" s="4" t="s">
        <v>10320</v>
      </c>
      <c r="N1579" s="4"/>
      <c r="O1579" s="4" t="s">
        <v>10321</v>
      </c>
      <c r="P1579" s="4" t="s">
        <v>81</v>
      </c>
      <c r="Q1579" s="4" t="s">
        <v>81</v>
      </c>
      <c r="R1579" s="4" t="s">
        <v>83</v>
      </c>
      <c r="S1579" s="4" t="s">
        <v>81</v>
      </c>
      <c r="T1579" s="4" t="s">
        <v>96</v>
      </c>
      <c r="U1579" s="4" t="s">
        <v>82</v>
      </c>
      <c r="V1579" s="4" t="s">
        <v>83</v>
      </c>
      <c r="W1579" s="4" t="s">
        <v>83</v>
      </c>
      <c r="X1579" s="4" t="s">
        <v>81</v>
      </c>
      <c r="Y1579" s="4" t="s">
        <v>83</v>
      </c>
      <c r="Z1579" s="4" t="s">
        <v>83</v>
      </c>
      <c r="AA1579" s="4" t="s">
        <v>96</v>
      </c>
      <c r="AB1579" s="4" t="s">
        <v>81</v>
      </c>
      <c r="AC1579" s="4" t="s">
        <v>85</v>
      </c>
      <c r="AD1579" s="4">
        <v>2.8549999999999999E-3</v>
      </c>
      <c r="AE1579" s="4" t="s">
        <v>42</v>
      </c>
      <c r="AF1579" s="4" t="s">
        <v>42</v>
      </c>
      <c r="AG1579" s="4" t="s">
        <v>40</v>
      </c>
      <c r="AH1579" s="4" t="s">
        <v>42</v>
      </c>
      <c r="AI1579" s="4" t="s">
        <v>42</v>
      </c>
      <c r="AJ1579" s="4" t="s">
        <v>40</v>
      </c>
      <c r="AK1579" s="4" t="s">
        <v>42</v>
      </c>
      <c r="AL1579" s="4" t="s">
        <v>40</v>
      </c>
      <c r="AM1579" s="4" t="s">
        <v>40</v>
      </c>
      <c r="AN1579" s="4" t="s">
        <v>40</v>
      </c>
      <c r="AO1579" s="4" t="s">
        <v>40</v>
      </c>
      <c r="AP1579" s="4" t="s">
        <v>42</v>
      </c>
      <c r="AQ1579" s="4" t="s">
        <v>42</v>
      </c>
      <c r="AR1579" s="4" t="s">
        <v>42</v>
      </c>
      <c r="AS1579" s="4"/>
      <c r="AT1579" s="4" t="s">
        <v>86</v>
      </c>
      <c r="AU1579" s="4" t="s">
        <v>81</v>
      </c>
      <c r="AV1579" s="4" t="s">
        <v>81</v>
      </c>
      <c r="AW1579" s="4" t="s">
        <v>81</v>
      </c>
      <c r="AX1579" s="4" t="s">
        <v>96</v>
      </c>
      <c r="AY1579" s="4" t="s">
        <v>96</v>
      </c>
      <c r="AZ1579" s="4" t="s">
        <v>81</v>
      </c>
      <c r="BA1579" s="4" t="s">
        <v>81</v>
      </c>
      <c r="BB1579" s="4" t="s">
        <v>87</v>
      </c>
      <c r="BC1579" s="4" t="s">
        <v>81</v>
      </c>
      <c r="BD1579" s="4" t="s">
        <v>81</v>
      </c>
      <c r="BE1579" s="4" t="s">
        <v>96</v>
      </c>
      <c r="BF1579" s="4" t="s">
        <v>81</v>
      </c>
      <c r="BG1579" s="4" t="s">
        <v>85</v>
      </c>
    </row>
    <row r="1580" spans="1:59" ht="231">
      <c r="A1580" s="4">
        <v>2343105</v>
      </c>
      <c r="B1580" s="5">
        <f t="shared" si="48"/>
        <v>1702801</v>
      </c>
      <c r="C1580" s="5">
        <f t="shared" si="49"/>
        <v>2343105</v>
      </c>
      <c r="D1580" s="4">
        <v>1702801</v>
      </c>
      <c r="E1580" s="4" t="s">
        <v>10322</v>
      </c>
      <c r="F1580" s="4" t="s">
        <v>10323</v>
      </c>
      <c r="G1580" s="4" t="s">
        <v>10324</v>
      </c>
      <c r="H1580" s="4" t="s">
        <v>10325</v>
      </c>
      <c r="I1580" s="4" t="s">
        <v>200</v>
      </c>
      <c r="J1580" s="4" t="s">
        <v>10326</v>
      </c>
      <c r="K1580" s="4" t="s">
        <v>202</v>
      </c>
      <c r="L1580" s="4"/>
      <c r="M1580" s="4" t="s">
        <v>10327</v>
      </c>
      <c r="N1580" s="4"/>
      <c r="O1580" s="4" t="s">
        <v>10328</v>
      </c>
      <c r="P1580" s="4" t="s">
        <v>81</v>
      </c>
      <c r="Q1580" s="4" t="s">
        <v>81</v>
      </c>
      <c r="R1580" s="4" t="s">
        <v>83</v>
      </c>
      <c r="S1580" s="4" t="s">
        <v>86</v>
      </c>
      <c r="T1580" s="4" t="s">
        <v>96</v>
      </c>
      <c r="U1580" s="4" t="s">
        <v>82</v>
      </c>
      <c r="V1580" s="4" t="s">
        <v>83</v>
      </c>
      <c r="W1580" s="4" t="s">
        <v>83</v>
      </c>
      <c r="X1580" s="4" t="s">
        <v>81</v>
      </c>
      <c r="Y1580" s="4" t="s">
        <v>83</v>
      </c>
      <c r="Z1580" s="4" t="s">
        <v>83</v>
      </c>
      <c r="AA1580" s="4" t="s">
        <v>84</v>
      </c>
      <c r="AB1580" s="4" t="s">
        <v>86</v>
      </c>
      <c r="AC1580" s="4" t="s">
        <v>85</v>
      </c>
      <c r="AD1580" s="4">
        <v>2.2550000000000001E-3</v>
      </c>
      <c r="AE1580" s="4" t="s">
        <v>42</v>
      </c>
      <c r="AF1580" s="4" t="s">
        <v>42</v>
      </c>
      <c r="AG1580" s="4" t="s">
        <v>40</v>
      </c>
      <c r="AH1580" s="4" t="s">
        <v>42</v>
      </c>
      <c r="AI1580" s="4" t="s">
        <v>42</v>
      </c>
      <c r="AJ1580" s="4" t="s">
        <v>40</v>
      </c>
      <c r="AK1580" s="4" t="s">
        <v>42</v>
      </c>
      <c r="AL1580" s="4" t="s">
        <v>40</v>
      </c>
      <c r="AM1580" s="4" t="s">
        <v>40</v>
      </c>
      <c r="AN1580" s="4" t="s">
        <v>40</v>
      </c>
      <c r="AO1580" s="4" t="s">
        <v>40</v>
      </c>
      <c r="AP1580" s="4" t="s">
        <v>40</v>
      </c>
      <c r="AQ1580" s="4" t="s">
        <v>42</v>
      </c>
      <c r="AR1580" s="4" t="s">
        <v>42</v>
      </c>
      <c r="AS1580" s="4"/>
      <c r="AT1580" s="4" t="s">
        <v>86</v>
      </c>
      <c r="AU1580" s="4" t="s">
        <v>81</v>
      </c>
      <c r="AV1580" s="4" t="s">
        <v>81</v>
      </c>
      <c r="AW1580" s="4" t="s">
        <v>81</v>
      </c>
      <c r="AX1580" s="4" t="s">
        <v>96</v>
      </c>
      <c r="AY1580" s="4" t="s">
        <v>96</v>
      </c>
      <c r="AZ1580" s="4" t="s">
        <v>81</v>
      </c>
      <c r="BA1580" s="4" t="s">
        <v>81</v>
      </c>
      <c r="BB1580" s="4" t="s">
        <v>89</v>
      </c>
      <c r="BC1580" s="4" t="s">
        <v>81</v>
      </c>
      <c r="BD1580" s="4" t="s">
        <v>81</v>
      </c>
      <c r="BE1580" s="4" t="s">
        <v>152</v>
      </c>
      <c r="BF1580" s="4" t="s">
        <v>86</v>
      </c>
      <c r="BG1580" s="4" t="s">
        <v>85</v>
      </c>
    </row>
    <row r="1581" spans="1:59" ht="303.75">
      <c r="A1581" s="4">
        <v>2056457</v>
      </c>
      <c r="B1581" s="5">
        <f t="shared" si="48"/>
        <v>1700297</v>
      </c>
      <c r="C1581" s="5">
        <f t="shared" si="49"/>
        <v>2056457</v>
      </c>
      <c r="D1581" s="4">
        <v>1700297</v>
      </c>
      <c r="E1581" s="4" t="s">
        <v>10329</v>
      </c>
      <c r="F1581" s="4" t="s">
        <v>10330</v>
      </c>
      <c r="G1581" s="4" t="s">
        <v>10331</v>
      </c>
      <c r="H1581" s="4" t="s">
        <v>10332</v>
      </c>
      <c r="I1581" s="4" t="s">
        <v>200</v>
      </c>
      <c r="J1581" s="4" t="s">
        <v>10333</v>
      </c>
      <c r="K1581" s="4" t="s">
        <v>202</v>
      </c>
      <c r="L1581" s="4"/>
      <c r="M1581" s="4" t="s">
        <v>10334</v>
      </c>
      <c r="N1581" s="4" t="s">
        <v>10335</v>
      </c>
      <c r="O1581" s="4" t="s">
        <v>10336</v>
      </c>
      <c r="P1581" s="4" t="s">
        <v>323</v>
      </c>
      <c r="Q1581" s="4" t="s">
        <v>81</v>
      </c>
      <c r="R1581" s="4" t="s">
        <v>81</v>
      </c>
      <c r="S1581" s="4" t="s">
        <v>81</v>
      </c>
      <c r="T1581" s="4" t="s">
        <v>82</v>
      </c>
      <c r="U1581" s="4" t="s">
        <v>82</v>
      </c>
      <c r="V1581" s="4" t="s">
        <v>86</v>
      </c>
      <c r="W1581" s="4" t="s">
        <v>83</v>
      </c>
      <c r="X1581" s="4" t="s">
        <v>83</v>
      </c>
      <c r="Y1581" s="4" t="s">
        <v>83</v>
      </c>
      <c r="Z1581" s="4" t="s">
        <v>83</v>
      </c>
      <c r="AA1581" s="4" t="s">
        <v>96</v>
      </c>
      <c r="AB1581" s="4" t="s">
        <v>81</v>
      </c>
      <c r="AC1581" s="4" t="s">
        <v>85</v>
      </c>
      <c r="AD1581" s="4">
        <v>2.5950000000000001E-3</v>
      </c>
      <c r="AE1581" s="4" t="s">
        <v>40</v>
      </c>
      <c r="AF1581" s="4" t="s">
        <v>42</v>
      </c>
      <c r="AG1581" s="4" t="s">
        <v>42</v>
      </c>
      <c r="AH1581" s="4" t="s">
        <v>42</v>
      </c>
      <c r="AI1581" s="4" t="s">
        <v>41</v>
      </c>
      <c r="AJ1581" s="4" t="s">
        <v>40</v>
      </c>
      <c r="AK1581" s="4" t="s">
        <v>41</v>
      </c>
      <c r="AL1581" s="4" t="s">
        <v>40</v>
      </c>
      <c r="AM1581" s="4" t="s">
        <v>42</v>
      </c>
      <c r="AN1581" s="4" t="s">
        <v>41</v>
      </c>
      <c r="AO1581" s="4" t="s">
        <v>40</v>
      </c>
      <c r="AP1581" s="4" t="s">
        <v>42</v>
      </c>
      <c r="AQ1581" s="4" t="s">
        <v>42</v>
      </c>
      <c r="AR1581" s="4" t="s">
        <v>42</v>
      </c>
      <c r="AS1581" s="4"/>
      <c r="AT1581" s="4" t="s">
        <v>86</v>
      </c>
      <c r="AU1581" s="4" t="s">
        <v>81</v>
      </c>
      <c r="AV1581" s="4" t="s">
        <v>81</v>
      </c>
      <c r="AW1581" s="4" t="s">
        <v>81</v>
      </c>
      <c r="AX1581" s="4" t="s">
        <v>82</v>
      </c>
      <c r="AY1581" s="4" t="s">
        <v>96</v>
      </c>
      <c r="AZ1581" s="4" t="s">
        <v>83</v>
      </c>
      <c r="BA1581" s="4" t="s">
        <v>81</v>
      </c>
      <c r="BB1581" s="4" t="s">
        <v>81</v>
      </c>
      <c r="BC1581" s="4" t="s">
        <v>83</v>
      </c>
      <c r="BD1581" s="4" t="s">
        <v>81</v>
      </c>
      <c r="BE1581" s="4" t="s">
        <v>89</v>
      </c>
      <c r="BF1581" s="4" t="s">
        <v>86</v>
      </c>
      <c r="BG1581" s="4" t="s">
        <v>85</v>
      </c>
    </row>
    <row r="1582" spans="1:59" ht="303.75">
      <c r="A1582" s="4">
        <v>2394297</v>
      </c>
      <c r="B1582" s="5">
        <f t="shared" si="48"/>
        <v>1702971</v>
      </c>
      <c r="C1582" s="5">
        <f t="shared" si="49"/>
        <v>2394297</v>
      </c>
      <c r="D1582" s="4">
        <v>1702971</v>
      </c>
      <c r="E1582" s="4" t="s">
        <v>10337</v>
      </c>
      <c r="F1582" s="4" t="s">
        <v>10338</v>
      </c>
      <c r="G1582" s="4" t="s">
        <v>10339</v>
      </c>
      <c r="H1582" s="4" t="s">
        <v>10340</v>
      </c>
      <c r="I1582" s="4" t="s">
        <v>200</v>
      </c>
      <c r="J1582" s="4" t="s">
        <v>158</v>
      </c>
      <c r="K1582" s="4" t="s">
        <v>202</v>
      </c>
      <c r="L1582" s="4"/>
      <c r="M1582" s="4" t="s">
        <v>10341</v>
      </c>
      <c r="N1582" s="4" t="s">
        <v>2516</v>
      </c>
      <c r="O1582" s="4" t="s">
        <v>10342</v>
      </c>
      <c r="P1582" s="4" t="s">
        <v>81</v>
      </c>
      <c r="Q1582" s="4" t="s">
        <v>81</v>
      </c>
      <c r="R1582" s="4" t="s">
        <v>81</v>
      </c>
      <c r="S1582" s="4" t="s">
        <v>81</v>
      </c>
      <c r="T1582" s="4" t="s">
        <v>84</v>
      </c>
      <c r="U1582" s="4" t="s">
        <v>82</v>
      </c>
      <c r="V1582" s="4" t="s">
        <v>81</v>
      </c>
      <c r="W1582" s="4" t="s">
        <v>81</v>
      </c>
      <c r="X1582" s="4" t="s">
        <v>83</v>
      </c>
      <c r="Y1582" s="4" t="s">
        <v>83</v>
      </c>
      <c r="Z1582" s="4" t="s">
        <v>83</v>
      </c>
      <c r="AA1582" s="4" t="s">
        <v>96</v>
      </c>
      <c r="AB1582" s="4" t="s">
        <v>81</v>
      </c>
      <c r="AC1582" s="4" t="s">
        <v>85</v>
      </c>
      <c r="AD1582" s="4">
        <v>2.5000000000000001E-3</v>
      </c>
      <c r="AE1582" s="4" t="s">
        <v>42</v>
      </c>
      <c r="AF1582" s="4" t="s">
        <v>42</v>
      </c>
      <c r="AG1582" s="4" t="s">
        <v>42</v>
      </c>
      <c r="AH1582" s="4" t="s">
        <v>42</v>
      </c>
      <c r="AI1582" s="4" t="s">
        <v>41</v>
      </c>
      <c r="AJ1582" s="4" t="s">
        <v>40</v>
      </c>
      <c r="AK1582" s="4" t="s">
        <v>40</v>
      </c>
      <c r="AL1582" s="4" t="s">
        <v>40</v>
      </c>
      <c r="AM1582" s="4" t="s">
        <v>42</v>
      </c>
      <c r="AN1582" s="4" t="s">
        <v>42</v>
      </c>
      <c r="AO1582" s="4" t="s">
        <v>40</v>
      </c>
      <c r="AP1582" s="4" t="s">
        <v>42</v>
      </c>
      <c r="AQ1582" s="4" t="s">
        <v>42</v>
      </c>
      <c r="AR1582" s="4" t="s">
        <v>42</v>
      </c>
      <c r="AS1582" s="4"/>
      <c r="AT1582" s="4" t="s">
        <v>81</v>
      </c>
      <c r="AU1582" s="4" t="s">
        <v>81</v>
      </c>
      <c r="AV1582" s="4" t="s">
        <v>81</v>
      </c>
      <c r="AW1582" s="4" t="s">
        <v>81</v>
      </c>
      <c r="AX1582" s="4" t="s">
        <v>84</v>
      </c>
      <c r="AY1582" s="4" t="s">
        <v>96</v>
      </c>
      <c r="AZ1582" s="4" t="s">
        <v>86</v>
      </c>
      <c r="BA1582" s="4" t="s">
        <v>81</v>
      </c>
      <c r="BB1582" s="4" t="s">
        <v>81</v>
      </c>
      <c r="BC1582" s="4" t="s">
        <v>81</v>
      </c>
      <c r="BD1582" s="4" t="s">
        <v>81</v>
      </c>
      <c r="BE1582" s="4" t="s">
        <v>152</v>
      </c>
      <c r="BF1582" s="4" t="s">
        <v>89</v>
      </c>
      <c r="BG1582" s="4" t="s">
        <v>85</v>
      </c>
    </row>
    <row r="1583" spans="1:59" ht="332.25">
      <c r="A1583" s="4">
        <v>2394555</v>
      </c>
      <c r="B1583" s="5">
        <f t="shared" si="48"/>
        <v>1694142</v>
      </c>
      <c r="C1583" s="5">
        <f t="shared" si="49"/>
        <v>2394555</v>
      </c>
      <c r="D1583" s="4">
        <v>1694142</v>
      </c>
      <c r="E1583" s="4" t="s">
        <v>10343</v>
      </c>
      <c r="F1583" s="4" t="s">
        <v>10344</v>
      </c>
      <c r="G1583" s="4" t="s">
        <v>10345</v>
      </c>
      <c r="H1583" s="4" t="s">
        <v>10346</v>
      </c>
      <c r="I1583" s="4" t="s">
        <v>200</v>
      </c>
      <c r="J1583" s="4" t="s">
        <v>10347</v>
      </c>
      <c r="K1583" s="4" t="s">
        <v>202</v>
      </c>
      <c r="L1583" s="4"/>
      <c r="M1583" s="4" t="s">
        <v>10348</v>
      </c>
      <c r="N1583" s="4"/>
      <c r="O1583" s="4" t="s">
        <v>10349</v>
      </c>
      <c r="P1583" s="4" t="s">
        <v>81</v>
      </c>
      <c r="Q1583" s="4" t="s">
        <v>86</v>
      </c>
      <c r="R1583" s="4" t="s">
        <v>83</v>
      </c>
      <c r="S1583" s="4" t="s">
        <v>86</v>
      </c>
      <c r="T1583" s="4" t="s">
        <v>96</v>
      </c>
      <c r="U1583" s="4" t="s">
        <v>82</v>
      </c>
      <c r="V1583" s="4" t="s">
        <v>81</v>
      </c>
      <c r="W1583" s="4" t="s">
        <v>83</v>
      </c>
      <c r="X1583" s="4" t="s">
        <v>83</v>
      </c>
      <c r="Y1583" s="4" t="s">
        <v>81</v>
      </c>
      <c r="Z1583" s="4" t="s">
        <v>83</v>
      </c>
      <c r="AA1583" s="4" t="s">
        <v>96</v>
      </c>
      <c r="AB1583" s="4" t="s">
        <v>86</v>
      </c>
      <c r="AC1583" s="4" t="s">
        <v>85</v>
      </c>
      <c r="AD1583" s="4">
        <v>2.9199999999999999E-3</v>
      </c>
      <c r="AE1583" s="4" t="s">
        <v>42</v>
      </c>
      <c r="AF1583" s="4" t="s">
        <v>42</v>
      </c>
      <c r="AG1583" s="4" t="s">
        <v>40</v>
      </c>
      <c r="AH1583" s="4" t="s">
        <v>42</v>
      </c>
      <c r="AI1583" s="4" t="s">
        <v>42</v>
      </c>
      <c r="AJ1583" s="4" t="s">
        <v>40</v>
      </c>
      <c r="AK1583" s="4" t="s">
        <v>40</v>
      </c>
      <c r="AL1583" s="4" t="s">
        <v>42</v>
      </c>
      <c r="AM1583" s="4" t="s">
        <v>42</v>
      </c>
      <c r="AN1583" s="4" t="s">
        <v>40</v>
      </c>
      <c r="AO1583" s="4" t="s">
        <v>40</v>
      </c>
      <c r="AP1583" s="4" t="s">
        <v>42</v>
      </c>
      <c r="AQ1583" s="4" t="s">
        <v>42</v>
      </c>
      <c r="AR1583" s="4" t="s">
        <v>42</v>
      </c>
      <c r="AS1583" s="4"/>
      <c r="AT1583" s="4" t="s">
        <v>81</v>
      </c>
      <c r="AU1583" s="4" t="s">
        <v>81</v>
      </c>
      <c r="AV1583" s="4" t="s">
        <v>81</v>
      </c>
      <c r="AW1583" s="4" t="s">
        <v>81</v>
      </c>
      <c r="AX1583" s="4" t="s">
        <v>96</v>
      </c>
      <c r="AY1583" s="4" t="s">
        <v>96</v>
      </c>
      <c r="AZ1583" s="4" t="s">
        <v>86</v>
      </c>
      <c r="BA1583" s="4" t="s">
        <v>86</v>
      </c>
      <c r="BB1583" s="4" t="s">
        <v>81</v>
      </c>
      <c r="BC1583" s="4" t="s">
        <v>81</v>
      </c>
      <c r="BD1583" s="4" t="s">
        <v>81</v>
      </c>
      <c r="BE1583" s="4" t="s">
        <v>152</v>
      </c>
      <c r="BF1583" s="4" t="s">
        <v>86</v>
      </c>
      <c r="BG1583" s="4" t="s">
        <v>85</v>
      </c>
    </row>
    <row r="1584" spans="1:59" ht="274.5">
      <c r="A1584" s="4">
        <v>2362106</v>
      </c>
      <c r="B1584" s="5">
        <f t="shared" si="48"/>
        <v>1702220</v>
      </c>
      <c r="C1584" s="5">
        <f t="shared" si="49"/>
        <v>2362106</v>
      </c>
      <c r="D1584" s="4">
        <v>1702220</v>
      </c>
      <c r="E1584" s="4" t="s">
        <v>10350</v>
      </c>
      <c r="F1584" s="4" t="s">
        <v>10351</v>
      </c>
      <c r="G1584" s="4" t="s">
        <v>5880</v>
      </c>
      <c r="H1584" s="4" t="s">
        <v>10352</v>
      </c>
      <c r="I1584" s="4" t="s">
        <v>10353</v>
      </c>
      <c r="J1584" s="4" t="s">
        <v>10354</v>
      </c>
      <c r="K1584" s="4" t="s">
        <v>94</v>
      </c>
      <c r="L1584" s="4"/>
      <c r="M1584" s="4" t="s">
        <v>10355</v>
      </c>
      <c r="N1584" s="4"/>
      <c r="O1584" s="4" t="s">
        <v>10356</v>
      </c>
      <c r="P1584" s="4" t="s">
        <v>81</v>
      </c>
      <c r="Q1584" s="4" t="s">
        <v>86</v>
      </c>
      <c r="R1584" s="4" t="s">
        <v>83</v>
      </c>
      <c r="S1584" s="4" t="s">
        <v>81</v>
      </c>
      <c r="T1584" s="4" t="s">
        <v>96</v>
      </c>
      <c r="U1584" s="4" t="s">
        <v>82</v>
      </c>
      <c r="V1584" s="4" t="s">
        <v>81</v>
      </c>
      <c r="W1584" s="4" t="s">
        <v>81</v>
      </c>
      <c r="X1584" s="4" t="s">
        <v>83</v>
      </c>
      <c r="Y1584" s="4" t="s">
        <v>83</v>
      </c>
      <c r="Z1584" s="4" t="s">
        <v>83</v>
      </c>
      <c r="AA1584" s="4" t="s">
        <v>96</v>
      </c>
      <c r="AB1584" s="4" t="s">
        <v>86</v>
      </c>
      <c r="AC1584" s="4" t="s">
        <v>85</v>
      </c>
      <c r="AD1584" s="4">
        <v>1.335E-3</v>
      </c>
      <c r="AE1584" s="4" t="s">
        <v>42</v>
      </c>
      <c r="AF1584" s="4" t="s">
        <v>42</v>
      </c>
      <c r="AG1584" s="4" t="s">
        <v>40</v>
      </c>
      <c r="AH1584" s="4" t="s">
        <v>42</v>
      </c>
      <c r="AI1584" s="4" t="s">
        <v>42</v>
      </c>
      <c r="AJ1584" s="4" t="s">
        <v>40</v>
      </c>
      <c r="AK1584" s="4" t="s">
        <v>40</v>
      </c>
      <c r="AL1584" s="4" t="s">
        <v>40</v>
      </c>
      <c r="AM1584" s="4" t="s">
        <v>42</v>
      </c>
      <c r="AN1584" s="4" t="s">
        <v>42</v>
      </c>
      <c r="AO1584" s="4" t="s">
        <v>40</v>
      </c>
      <c r="AP1584" s="4" t="s">
        <v>42</v>
      </c>
      <c r="AQ1584" s="4" t="s">
        <v>42</v>
      </c>
      <c r="AR1584" s="4" t="s">
        <v>42</v>
      </c>
      <c r="AS1584" s="4"/>
      <c r="AT1584" s="4" t="s">
        <v>81</v>
      </c>
      <c r="AU1584" s="4" t="s">
        <v>81</v>
      </c>
      <c r="AV1584" s="4" t="s">
        <v>81</v>
      </c>
      <c r="AW1584" s="4" t="s">
        <v>81</v>
      </c>
      <c r="AX1584" s="4" t="s">
        <v>96</v>
      </c>
      <c r="AY1584" s="4" t="s">
        <v>96</v>
      </c>
      <c r="AZ1584" s="4" t="s">
        <v>81</v>
      </c>
      <c r="BA1584" s="4" t="s">
        <v>81</v>
      </c>
      <c r="BB1584" s="4" t="s">
        <v>81</v>
      </c>
      <c r="BC1584" s="4" t="s">
        <v>87</v>
      </c>
      <c r="BD1584" s="4" t="s">
        <v>81</v>
      </c>
      <c r="BE1584" s="4" t="s">
        <v>96</v>
      </c>
      <c r="BF1584" s="4" t="s">
        <v>81</v>
      </c>
      <c r="BG1584" s="4" t="s">
        <v>85</v>
      </c>
    </row>
    <row r="1585" spans="1:59" ht="274.5">
      <c r="A1585" s="4">
        <v>2219419</v>
      </c>
      <c r="B1585" s="5">
        <f t="shared" si="48"/>
        <v>1702054</v>
      </c>
      <c r="C1585" s="5">
        <f t="shared" si="49"/>
        <v>2219419</v>
      </c>
      <c r="D1585" s="4">
        <v>1702054</v>
      </c>
      <c r="E1585" s="4" t="s">
        <v>10357</v>
      </c>
      <c r="F1585" s="4" t="s">
        <v>10358</v>
      </c>
      <c r="G1585" s="4" t="s">
        <v>10359</v>
      </c>
      <c r="H1585" s="4" t="s">
        <v>10360</v>
      </c>
      <c r="I1585" s="4" t="s">
        <v>10361</v>
      </c>
      <c r="J1585" s="4" t="s">
        <v>10362</v>
      </c>
      <c r="K1585" s="4" t="s">
        <v>224</v>
      </c>
      <c r="L1585" s="4"/>
      <c r="M1585" s="4" t="s">
        <v>10363</v>
      </c>
      <c r="N1585" s="4" t="s">
        <v>566</v>
      </c>
      <c r="O1585" s="4" t="s">
        <v>10364</v>
      </c>
      <c r="P1585" s="4" t="s">
        <v>83</v>
      </c>
      <c r="Q1585" s="4" t="s">
        <v>81</v>
      </c>
      <c r="R1585" s="4" t="s">
        <v>83</v>
      </c>
      <c r="S1585" s="4" t="s">
        <v>81</v>
      </c>
      <c r="T1585" s="4" t="s">
        <v>96</v>
      </c>
      <c r="U1585" s="4" t="s">
        <v>82</v>
      </c>
      <c r="V1585" s="4" t="s">
        <v>86</v>
      </c>
      <c r="W1585" s="4" t="s">
        <v>83</v>
      </c>
      <c r="X1585" s="4" t="s">
        <v>86</v>
      </c>
      <c r="Y1585" s="4" t="s">
        <v>81</v>
      </c>
      <c r="Z1585" s="4" t="s">
        <v>83</v>
      </c>
      <c r="AA1585" s="4" t="s">
        <v>96</v>
      </c>
      <c r="AB1585" s="4" t="s">
        <v>81</v>
      </c>
      <c r="AC1585" s="4" t="s">
        <v>85</v>
      </c>
      <c r="AD1585" s="4">
        <v>1.4400000000000001E-3</v>
      </c>
      <c r="AE1585" s="4" t="s">
        <v>40</v>
      </c>
      <c r="AF1585" s="4" t="s">
        <v>42</v>
      </c>
      <c r="AG1585" s="4" t="s">
        <v>40</v>
      </c>
      <c r="AH1585" s="4" t="s">
        <v>42</v>
      </c>
      <c r="AI1585" s="4" t="s">
        <v>42</v>
      </c>
      <c r="AJ1585" s="4" t="s">
        <v>40</v>
      </c>
      <c r="AK1585" s="4" t="s">
        <v>42</v>
      </c>
      <c r="AL1585" s="4" t="s">
        <v>42</v>
      </c>
      <c r="AM1585" s="4" t="s">
        <v>42</v>
      </c>
      <c r="AN1585" s="4" t="s">
        <v>41</v>
      </c>
      <c r="AO1585" s="4" t="s">
        <v>40</v>
      </c>
      <c r="AP1585" s="4" t="s">
        <v>42</v>
      </c>
      <c r="AQ1585" s="4" t="s">
        <v>42</v>
      </c>
      <c r="AR1585" s="4" t="s">
        <v>42</v>
      </c>
      <c r="AS1585" s="4"/>
      <c r="AT1585" s="4" t="s">
        <v>81</v>
      </c>
      <c r="AU1585" s="4" t="s">
        <v>81</v>
      </c>
      <c r="AV1585" s="4" t="s">
        <v>81</v>
      </c>
      <c r="AW1585" s="4" t="s">
        <v>81</v>
      </c>
      <c r="AX1585" s="4" t="s">
        <v>96</v>
      </c>
      <c r="AY1585" s="4" t="s">
        <v>96</v>
      </c>
      <c r="AZ1585" s="4" t="s">
        <v>81</v>
      </c>
      <c r="BA1585" s="4" t="s">
        <v>81</v>
      </c>
      <c r="BB1585" s="4" t="s">
        <v>81</v>
      </c>
      <c r="BC1585" s="4" t="s">
        <v>83</v>
      </c>
      <c r="BD1585" s="4" t="s">
        <v>81</v>
      </c>
      <c r="BE1585" s="4" t="s">
        <v>89</v>
      </c>
      <c r="BF1585" s="4" t="s">
        <v>86</v>
      </c>
      <c r="BG1585" s="4" t="s">
        <v>86</v>
      </c>
    </row>
    <row r="1586" spans="1:59" ht="332.25">
      <c r="A1586" s="4">
        <v>1362872</v>
      </c>
      <c r="B1586" s="5">
        <f t="shared" si="48"/>
        <v>1362872</v>
      </c>
      <c r="C1586" s="5">
        <f t="shared" si="49"/>
        <v>1362872</v>
      </c>
      <c r="D1586" s="4">
        <v>1362872</v>
      </c>
      <c r="E1586" s="4" t="s">
        <v>10365</v>
      </c>
      <c r="F1586" s="4" t="s">
        <v>10366</v>
      </c>
      <c r="G1586" s="4" t="s">
        <v>10367</v>
      </c>
      <c r="H1586" s="4" t="s">
        <v>10368</v>
      </c>
      <c r="I1586" s="4" t="s">
        <v>10369</v>
      </c>
      <c r="J1586" s="4" t="s">
        <v>275</v>
      </c>
      <c r="K1586" s="4" t="s">
        <v>111</v>
      </c>
      <c r="L1586" s="4"/>
      <c r="M1586" s="4" t="s">
        <v>10370</v>
      </c>
      <c r="N1586" s="4" t="s">
        <v>150</v>
      </c>
      <c r="O1586" s="4" t="s">
        <v>10371</v>
      </c>
      <c r="P1586" s="4" t="s">
        <v>81</v>
      </c>
      <c r="Q1586" s="4" t="s">
        <v>81</v>
      </c>
      <c r="R1586" s="4" t="s">
        <v>81</v>
      </c>
      <c r="S1586" s="4" t="s">
        <v>81</v>
      </c>
      <c r="T1586" s="4" t="s">
        <v>86</v>
      </c>
      <c r="U1586" s="4" t="s">
        <v>82</v>
      </c>
      <c r="V1586" s="4" t="s">
        <v>81</v>
      </c>
      <c r="W1586" s="4" t="s">
        <v>81</v>
      </c>
      <c r="X1586" s="4" t="s">
        <v>81</v>
      </c>
      <c r="Y1586" s="4" t="s">
        <v>81</v>
      </c>
      <c r="Z1586" s="4" t="s">
        <v>83</v>
      </c>
      <c r="AA1586" s="4" t="s">
        <v>96</v>
      </c>
      <c r="AB1586" s="4" t="s">
        <v>83</v>
      </c>
      <c r="AC1586" s="4" t="s">
        <v>85</v>
      </c>
      <c r="AD1586" s="4">
        <v>2.4650000000000002E-3</v>
      </c>
      <c r="AE1586" s="4" t="s">
        <v>42</v>
      </c>
      <c r="AF1586" s="4" t="s">
        <v>42</v>
      </c>
      <c r="AG1586" s="4" t="s">
        <v>42</v>
      </c>
      <c r="AH1586" s="4" t="s">
        <v>42</v>
      </c>
      <c r="AI1586" s="4" t="s">
        <v>42</v>
      </c>
      <c r="AJ1586" s="4" t="s">
        <v>40</v>
      </c>
      <c r="AK1586" s="4" t="s">
        <v>42</v>
      </c>
      <c r="AL1586" s="4" t="s">
        <v>42</v>
      </c>
      <c r="AM1586" s="4" t="s">
        <v>42</v>
      </c>
      <c r="AN1586" s="4" t="s">
        <v>42</v>
      </c>
      <c r="AO1586" s="4" t="s">
        <v>40</v>
      </c>
      <c r="AP1586" s="4" t="s">
        <v>42</v>
      </c>
      <c r="AQ1586" s="4" t="s">
        <v>41</v>
      </c>
      <c r="AR1586" s="4" t="s">
        <v>42</v>
      </c>
      <c r="AS1586" s="4"/>
      <c r="AT1586" s="4" t="s">
        <v>81</v>
      </c>
      <c r="AU1586" s="4" t="s">
        <v>81</v>
      </c>
      <c r="AV1586" s="4" t="s">
        <v>81</v>
      </c>
      <c r="AW1586" s="4" t="s">
        <v>86</v>
      </c>
      <c r="AX1586" s="4" t="s">
        <v>96</v>
      </c>
      <c r="AY1586" s="4" t="s">
        <v>96</v>
      </c>
      <c r="AZ1586" s="4" t="s">
        <v>81</v>
      </c>
      <c r="BA1586" s="4" t="s">
        <v>81</v>
      </c>
      <c r="BB1586" s="4" t="s">
        <v>81</v>
      </c>
      <c r="BC1586" s="4" t="s">
        <v>87</v>
      </c>
      <c r="BD1586" s="4" t="s">
        <v>81</v>
      </c>
      <c r="BE1586" s="4" t="s">
        <v>89</v>
      </c>
      <c r="BF1586" s="4" t="s">
        <v>83</v>
      </c>
      <c r="BG1586" s="4" t="s">
        <v>85</v>
      </c>
    </row>
    <row r="1587" spans="1:59" ht="346.5">
      <c r="A1587" s="4">
        <v>1876598</v>
      </c>
      <c r="B1587" s="5">
        <f t="shared" si="48"/>
        <v>1653308</v>
      </c>
      <c r="C1587" s="5">
        <f t="shared" si="49"/>
        <v>1876598</v>
      </c>
      <c r="D1587" s="4">
        <v>1653308</v>
      </c>
      <c r="E1587" s="4" t="s">
        <v>10372</v>
      </c>
      <c r="F1587" s="4" t="s">
        <v>10373</v>
      </c>
      <c r="G1587" s="4" t="s">
        <v>10374</v>
      </c>
      <c r="H1587" s="4" t="s">
        <v>10375</v>
      </c>
      <c r="I1587" s="4" t="s">
        <v>10376</v>
      </c>
      <c r="J1587" s="4" t="s">
        <v>10377</v>
      </c>
      <c r="K1587" s="4" t="s">
        <v>111</v>
      </c>
      <c r="L1587" s="4"/>
      <c r="M1587" s="4" t="s">
        <v>10378</v>
      </c>
      <c r="N1587" s="4" t="s">
        <v>1522</v>
      </c>
      <c r="O1587" s="4" t="s">
        <v>10379</v>
      </c>
      <c r="P1587" s="4" t="s">
        <v>323</v>
      </c>
      <c r="Q1587" s="4" t="s">
        <v>81</v>
      </c>
      <c r="R1587" s="4" t="s">
        <v>83</v>
      </c>
      <c r="S1587" s="4" t="s">
        <v>86</v>
      </c>
      <c r="T1587" s="4" t="s">
        <v>82</v>
      </c>
      <c r="U1587" s="4" t="s">
        <v>86</v>
      </c>
      <c r="V1587" s="4" t="s">
        <v>83</v>
      </c>
      <c r="W1587" s="4" t="s">
        <v>83</v>
      </c>
      <c r="X1587" s="4" t="s">
        <v>86</v>
      </c>
      <c r="Y1587" s="4" t="s">
        <v>83</v>
      </c>
      <c r="Z1587" s="4" t="s">
        <v>83</v>
      </c>
      <c r="AA1587" s="4" t="s">
        <v>96</v>
      </c>
      <c r="AB1587" s="4" t="s">
        <v>83</v>
      </c>
      <c r="AC1587" s="4" t="s">
        <v>85</v>
      </c>
      <c r="AD1587" s="4">
        <v>2.6949999999999999E-3</v>
      </c>
      <c r="AE1587" s="4" t="s">
        <v>40</v>
      </c>
      <c r="AF1587" s="4" t="s">
        <v>42</v>
      </c>
      <c r="AG1587" s="4" t="s">
        <v>40</v>
      </c>
      <c r="AH1587" s="4" t="s">
        <v>42</v>
      </c>
      <c r="AI1587" s="4" t="s">
        <v>40</v>
      </c>
      <c r="AJ1587" s="4" t="s">
        <v>42</v>
      </c>
      <c r="AK1587" s="4" t="s">
        <v>42</v>
      </c>
      <c r="AL1587" s="4" t="s">
        <v>40</v>
      </c>
      <c r="AM1587" s="4" t="s">
        <v>40</v>
      </c>
      <c r="AN1587" s="4" t="s">
        <v>41</v>
      </c>
      <c r="AO1587" s="4" t="s">
        <v>40</v>
      </c>
      <c r="AP1587" s="4" t="s">
        <v>42</v>
      </c>
      <c r="AQ1587" s="4" t="s">
        <v>41</v>
      </c>
      <c r="AR1587" s="4" t="s">
        <v>42</v>
      </c>
      <c r="AS1587" s="4"/>
      <c r="AT1587" s="4" t="s">
        <v>81</v>
      </c>
      <c r="AU1587" s="4" t="s">
        <v>81</v>
      </c>
      <c r="AV1587" s="4" t="s">
        <v>86</v>
      </c>
      <c r="AW1587" s="4" t="s">
        <v>81</v>
      </c>
      <c r="AX1587" s="4" t="s">
        <v>86</v>
      </c>
      <c r="AY1587" s="4" t="s">
        <v>86</v>
      </c>
      <c r="AZ1587" s="4" t="s">
        <v>86</v>
      </c>
      <c r="BA1587" s="4" t="s">
        <v>86</v>
      </c>
      <c r="BB1587" s="4" t="s">
        <v>81</v>
      </c>
      <c r="BC1587" s="4" t="s">
        <v>83</v>
      </c>
      <c r="BD1587" s="4" t="s">
        <v>81</v>
      </c>
      <c r="BE1587" s="4" t="s">
        <v>86</v>
      </c>
      <c r="BF1587" s="4" t="s">
        <v>83</v>
      </c>
      <c r="BG1587" s="4" t="s">
        <v>86</v>
      </c>
    </row>
    <row r="1588" spans="1:59" ht="409.6">
      <c r="A1588" s="4">
        <v>1873937</v>
      </c>
      <c r="B1588" s="5">
        <f t="shared" si="48"/>
        <v>1701903</v>
      </c>
      <c r="C1588" s="5">
        <f t="shared" si="49"/>
        <v>1873937</v>
      </c>
      <c r="D1588" s="4">
        <v>1701903</v>
      </c>
      <c r="E1588" s="4" t="s">
        <v>10380</v>
      </c>
      <c r="F1588" s="4" t="s">
        <v>10381</v>
      </c>
      <c r="G1588" s="4" t="s">
        <v>10382</v>
      </c>
      <c r="H1588" s="4" t="s">
        <v>10383</v>
      </c>
      <c r="I1588" s="4" t="s">
        <v>10384</v>
      </c>
      <c r="J1588" s="4" t="s">
        <v>10385</v>
      </c>
      <c r="K1588" s="4" t="s">
        <v>202</v>
      </c>
      <c r="L1588" s="4"/>
      <c r="M1588" s="4" t="s">
        <v>10386</v>
      </c>
      <c r="N1588" s="4" t="s">
        <v>10387</v>
      </c>
      <c r="O1588" s="4" t="s">
        <v>10388</v>
      </c>
      <c r="P1588" s="4" t="s">
        <v>323</v>
      </c>
      <c r="Q1588" s="4" t="s">
        <v>81</v>
      </c>
      <c r="R1588" s="4" t="s">
        <v>83</v>
      </c>
      <c r="S1588" s="4" t="s">
        <v>83</v>
      </c>
      <c r="T1588" s="4" t="s">
        <v>82</v>
      </c>
      <c r="U1588" s="4" t="s">
        <v>82</v>
      </c>
      <c r="V1588" s="4" t="s">
        <v>81</v>
      </c>
      <c r="W1588" s="4" t="s">
        <v>83</v>
      </c>
      <c r="X1588" s="4" t="s">
        <v>83</v>
      </c>
      <c r="Y1588" s="4" t="s">
        <v>83</v>
      </c>
      <c r="Z1588" s="4" t="s">
        <v>83</v>
      </c>
      <c r="AA1588" s="4" t="s">
        <v>96</v>
      </c>
      <c r="AB1588" s="4" t="s">
        <v>81</v>
      </c>
      <c r="AC1588" s="4" t="s">
        <v>85</v>
      </c>
      <c r="AD1588" s="4">
        <v>3.6250000000000002E-3</v>
      </c>
      <c r="AE1588" s="4" t="s">
        <v>41</v>
      </c>
      <c r="AF1588" s="4" t="s">
        <v>42</v>
      </c>
      <c r="AG1588" s="4" t="s">
        <v>40</v>
      </c>
      <c r="AH1588" s="4" t="s">
        <v>41</v>
      </c>
      <c r="AI1588" s="4" t="s">
        <v>40</v>
      </c>
      <c r="AJ1588" s="4" t="s">
        <v>40</v>
      </c>
      <c r="AK1588" s="4" t="s">
        <v>40</v>
      </c>
      <c r="AL1588" s="4" t="s">
        <v>40</v>
      </c>
      <c r="AM1588" s="4" t="s">
        <v>42</v>
      </c>
      <c r="AN1588" s="4" t="s">
        <v>40</v>
      </c>
      <c r="AO1588" s="4" t="s">
        <v>40</v>
      </c>
      <c r="AP1588" s="4" t="s">
        <v>42</v>
      </c>
      <c r="AQ1588" s="4" t="s">
        <v>42</v>
      </c>
      <c r="AR1588" s="4" t="s">
        <v>42</v>
      </c>
      <c r="AS1588" s="4"/>
      <c r="AT1588" s="4" t="s">
        <v>83</v>
      </c>
      <c r="AU1588" s="4" t="s">
        <v>81</v>
      </c>
      <c r="AV1588" s="4" t="s">
        <v>81</v>
      </c>
      <c r="AW1588" s="4" t="s">
        <v>83</v>
      </c>
      <c r="AX1588" s="4" t="s">
        <v>86</v>
      </c>
      <c r="AY1588" s="4" t="s">
        <v>86</v>
      </c>
      <c r="AZ1588" s="4" t="s">
        <v>86</v>
      </c>
      <c r="BA1588" s="4" t="s">
        <v>86</v>
      </c>
      <c r="BB1588" s="4" t="s">
        <v>87</v>
      </c>
      <c r="BC1588" s="4" t="s">
        <v>81</v>
      </c>
      <c r="BD1588" s="4" t="s">
        <v>81</v>
      </c>
      <c r="BE1588" s="4" t="s">
        <v>152</v>
      </c>
      <c r="BF1588" s="4" t="s">
        <v>86</v>
      </c>
      <c r="BG1588" s="4" t="s">
        <v>85</v>
      </c>
    </row>
    <row r="1589" spans="1:59" ht="274.5">
      <c r="A1589" s="4">
        <v>2001407</v>
      </c>
      <c r="B1589" s="5">
        <f t="shared" si="48"/>
        <v>1700607</v>
      </c>
      <c r="C1589" s="5">
        <f t="shared" si="49"/>
        <v>2001407</v>
      </c>
      <c r="D1589" s="4">
        <v>1700607</v>
      </c>
      <c r="E1589" s="4" t="s">
        <v>10389</v>
      </c>
      <c r="F1589" s="4" t="s">
        <v>10390</v>
      </c>
      <c r="G1589" s="4" t="s">
        <v>10391</v>
      </c>
      <c r="H1589" s="4" t="s">
        <v>10392</v>
      </c>
      <c r="I1589" s="4" t="s">
        <v>10393</v>
      </c>
      <c r="J1589" s="4" t="s">
        <v>10394</v>
      </c>
      <c r="K1589" s="4" t="s">
        <v>78</v>
      </c>
      <c r="L1589" s="4"/>
      <c r="M1589" s="4" t="s">
        <v>10395</v>
      </c>
      <c r="N1589" s="4"/>
      <c r="O1589" s="4" t="s">
        <v>10396</v>
      </c>
      <c r="P1589" s="4" t="s">
        <v>81</v>
      </c>
      <c r="Q1589" s="4" t="s">
        <v>81</v>
      </c>
      <c r="R1589" s="4" t="s">
        <v>83</v>
      </c>
      <c r="S1589" s="4" t="s">
        <v>81</v>
      </c>
      <c r="T1589" s="4" t="s">
        <v>82</v>
      </c>
      <c r="U1589" s="4" t="s">
        <v>82</v>
      </c>
      <c r="V1589" s="4" t="s">
        <v>81</v>
      </c>
      <c r="W1589" s="4" t="s">
        <v>81</v>
      </c>
      <c r="X1589" s="4" t="s">
        <v>83</v>
      </c>
      <c r="Y1589" s="4" t="s">
        <v>81</v>
      </c>
      <c r="Z1589" s="4" t="s">
        <v>83</v>
      </c>
      <c r="AA1589" s="4" t="s">
        <v>96</v>
      </c>
      <c r="AB1589" s="4" t="s">
        <v>81</v>
      </c>
      <c r="AC1589" s="4" t="s">
        <v>85</v>
      </c>
      <c r="AD1589" s="4">
        <v>1.735E-3</v>
      </c>
      <c r="AE1589" s="4" t="s">
        <v>42</v>
      </c>
      <c r="AF1589" s="4" t="s">
        <v>42</v>
      </c>
      <c r="AG1589" s="4" t="s">
        <v>40</v>
      </c>
      <c r="AH1589" s="4" t="s">
        <v>42</v>
      </c>
      <c r="AI1589" s="4" t="s">
        <v>40</v>
      </c>
      <c r="AJ1589" s="4" t="s">
        <v>40</v>
      </c>
      <c r="AK1589" s="4" t="s">
        <v>40</v>
      </c>
      <c r="AL1589" s="4" t="s">
        <v>42</v>
      </c>
      <c r="AM1589" s="4" t="s">
        <v>42</v>
      </c>
      <c r="AN1589" s="4" t="s">
        <v>42</v>
      </c>
      <c r="AO1589" s="4" t="s">
        <v>40</v>
      </c>
      <c r="AP1589" s="4" t="s">
        <v>42</v>
      </c>
      <c r="AQ1589" s="4" t="s">
        <v>42</v>
      </c>
      <c r="AR1589" s="4" t="s">
        <v>42</v>
      </c>
      <c r="AS1589" s="4"/>
      <c r="AT1589" s="4" t="s">
        <v>86</v>
      </c>
      <c r="AU1589" s="4" t="s">
        <v>86</v>
      </c>
      <c r="AV1589" s="4" t="s">
        <v>81</v>
      </c>
      <c r="AW1589" s="4" t="s">
        <v>81</v>
      </c>
      <c r="AX1589" s="4" t="s">
        <v>86</v>
      </c>
      <c r="AY1589" s="4" t="s">
        <v>86</v>
      </c>
      <c r="AZ1589" s="4" t="s">
        <v>81</v>
      </c>
      <c r="BA1589" s="4" t="s">
        <v>81</v>
      </c>
      <c r="BB1589" s="4" t="s">
        <v>81</v>
      </c>
      <c r="BC1589" s="4" t="s">
        <v>81</v>
      </c>
      <c r="BD1589" s="4" t="s">
        <v>81</v>
      </c>
      <c r="BE1589" s="4" t="s">
        <v>96</v>
      </c>
      <c r="BF1589" s="4" t="s">
        <v>86</v>
      </c>
      <c r="BG1589" s="4" t="s">
        <v>85</v>
      </c>
    </row>
    <row r="1590" spans="1:59" ht="303.75">
      <c r="A1590" s="4">
        <v>2175302</v>
      </c>
      <c r="B1590" s="5">
        <f t="shared" si="48"/>
        <v>1700783</v>
      </c>
      <c r="C1590" s="5">
        <f t="shared" si="49"/>
        <v>2175302</v>
      </c>
      <c r="D1590" s="4">
        <v>1700783</v>
      </c>
      <c r="E1590" s="4" t="s">
        <v>10397</v>
      </c>
      <c r="F1590" s="4" t="s">
        <v>10398</v>
      </c>
      <c r="G1590" s="4" t="s">
        <v>10399</v>
      </c>
      <c r="H1590" s="4" t="s">
        <v>593</v>
      </c>
      <c r="I1590" s="4" t="s">
        <v>10400</v>
      </c>
      <c r="J1590" s="4" t="s">
        <v>595</v>
      </c>
      <c r="K1590" s="4" t="s">
        <v>78</v>
      </c>
      <c r="L1590" s="4"/>
      <c r="M1590" s="4" t="s">
        <v>10401</v>
      </c>
      <c r="N1590" s="4" t="s">
        <v>641</v>
      </c>
      <c r="O1590" s="4" t="s">
        <v>10402</v>
      </c>
      <c r="P1590" s="4" t="s">
        <v>81</v>
      </c>
      <c r="Q1590" s="4" t="s">
        <v>81</v>
      </c>
      <c r="R1590" s="4" t="s">
        <v>83</v>
      </c>
      <c r="S1590" s="4" t="s">
        <v>81</v>
      </c>
      <c r="T1590" s="4" t="s">
        <v>82</v>
      </c>
      <c r="U1590" s="4" t="s">
        <v>82</v>
      </c>
      <c r="V1590" s="4" t="s">
        <v>86</v>
      </c>
      <c r="W1590" s="4" t="s">
        <v>81</v>
      </c>
      <c r="X1590" s="4" t="s">
        <v>81</v>
      </c>
      <c r="Y1590" s="4" t="s">
        <v>86</v>
      </c>
      <c r="Z1590" s="4" t="s">
        <v>83</v>
      </c>
      <c r="AA1590" s="4" t="s">
        <v>96</v>
      </c>
      <c r="AB1590" s="4" t="s">
        <v>81</v>
      </c>
      <c r="AC1590" s="4" t="s">
        <v>85</v>
      </c>
      <c r="AD1590" s="4">
        <v>1.665E-3</v>
      </c>
      <c r="AE1590" s="4" t="s">
        <v>42</v>
      </c>
      <c r="AF1590" s="4" t="s">
        <v>42</v>
      </c>
      <c r="AG1590" s="4" t="s">
        <v>40</v>
      </c>
      <c r="AH1590" s="4" t="s">
        <v>42</v>
      </c>
      <c r="AI1590" s="4" t="s">
        <v>40</v>
      </c>
      <c r="AJ1590" s="4" t="s">
        <v>41</v>
      </c>
      <c r="AK1590" s="4" t="s">
        <v>42</v>
      </c>
      <c r="AL1590" s="4" t="s">
        <v>42</v>
      </c>
      <c r="AM1590" s="4" t="s">
        <v>42</v>
      </c>
      <c r="AN1590" s="4" t="s">
        <v>42</v>
      </c>
      <c r="AO1590" s="4" t="s">
        <v>40</v>
      </c>
      <c r="AP1590" s="4" t="s">
        <v>42</v>
      </c>
      <c r="AQ1590" s="4" t="s">
        <v>42</v>
      </c>
      <c r="AR1590" s="4" t="s">
        <v>42</v>
      </c>
      <c r="AS1590" s="4"/>
      <c r="AT1590" s="4" t="s">
        <v>81</v>
      </c>
      <c r="AU1590" s="4" t="s">
        <v>81</v>
      </c>
      <c r="AV1590" s="4" t="s">
        <v>81</v>
      </c>
      <c r="AW1590" s="4" t="s">
        <v>81</v>
      </c>
      <c r="AX1590" s="4" t="s">
        <v>96</v>
      </c>
      <c r="AY1590" s="4" t="s">
        <v>82</v>
      </c>
      <c r="AZ1590" s="4" t="s">
        <v>81</v>
      </c>
      <c r="BA1590" s="4" t="s">
        <v>81</v>
      </c>
      <c r="BB1590" s="4" t="s">
        <v>87</v>
      </c>
      <c r="BC1590" s="4" t="s">
        <v>87</v>
      </c>
      <c r="BD1590" s="4" t="s">
        <v>81</v>
      </c>
      <c r="BE1590" s="4" t="s">
        <v>89</v>
      </c>
      <c r="BF1590" s="4" t="s">
        <v>86</v>
      </c>
      <c r="BG1590" s="4" t="s">
        <v>86</v>
      </c>
    </row>
    <row r="1591" spans="1:59" ht="303.75">
      <c r="A1591" s="4">
        <v>1509283</v>
      </c>
      <c r="B1591" s="5">
        <f t="shared" si="48"/>
        <v>1701516</v>
      </c>
      <c r="C1591" s="5">
        <f t="shared" si="49"/>
        <v>1509283</v>
      </c>
      <c r="D1591" s="4">
        <v>1701516</v>
      </c>
      <c r="E1591" s="4" t="s">
        <v>10403</v>
      </c>
      <c r="F1591" s="4" t="s">
        <v>10404</v>
      </c>
      <c r="G1591" s="4" t="s">
        <v>10405</v>
      </c>
      <c r="H1591" s="4" t="s">
        <v>753</v>
      </c>
      <c r="I1591" s="4" t="s">
        <v>10406</v>
      </c>
      <c r="J1591" s="4" t="s">
        <v>10407</v>
      </c>
      <c r="K1591" s="4" t="s">
        <v>78</v>
      </c>
      <c r="L1591" s="4"/>
      <c r="M1591" s="4" t="s">
        <v>10408</v>
      </c>
      <c r="N1591" s="4"/>
      <c r="O1591" s="4" t="s">
        <v>10409</v>
      </c>
      <c r="P1591" s="4" t="s">
        <v>81</v>
      </c>
      <c r="Q1591" s="4" t="s">
        <v>81</v>
      </c>
      <c r="R1591" s="4" t="s">
        <v>83</v>
      </c>
      <c r="S1591" s="4" t="s">
        <v>81</v>
      </c>
      <c r="T1591" s="4" t="s">
        <v>82</v>
      </c>
      <c r="U1591" s="4" t="s">
        <v>86</v>
      </c>
      <c r="V1591" s="4" t="s">
        <v>83</v>
      </c>
      <c r="W1591" s="4" t="s">
        <v>81</v>
      </c>
      <c r="X1591" s="4" t="s">
        <v>81</v>
      </c>
      <c r="Y1591" s="4" t="s">
        <v>86</v>
      </c>
      <c r="Z1591" s="4" t="s">
        <v>83</v>
      </c>
      <c r="AA1591" s="4" t="s">
        <v>96</v>
      </c>
      <c r="AB1591" s="4" t="s">
        <v>81</v>
      </c>
      <c r="AC1591" s="4" t="s">
        <v>85</v>
      </c>
      <c r="AD1591" s="4">
        <v>1.8600000000000001E-3</v>
      </c>
      <c r="AE1591" s="4" t="s">
        <v>42</v>
      </c>
      <c r="AF1591" s="4" t="s">
        <v>42</v>
      </c>
      <c r="AG1591" s="4" t="s">
        <v>40</v>
      </c>
      <c r="AH1591" s="4" t="s">
        <v>42</v>
      </c>
      <c r="AI1591" s="4" t="s">
        <v>40</v>
      </c>
      <c r="AJ1591" s="4" t="s">
        <v>42</v>
      </c>
      <c r="AK1591" s="4" t="s">
        <v>42</v>
      </c>
      <c r="AL1591" s="4" t="s">
        <v>42</v>
      </c>
      <c r="AM1591" s="4" t="s">
        <v>40</v>
      </c>
      <c r="AN1591" s="4" t="s">
        <v>42</v>
      </c>
      <c r="AO1591" s="4" t="s">
        <v>40</v>
      </c>
      <c r="AP1591" s="4" t="s">
        <v>42</v>
      </c>
      <c r="AQ1591" s="4" t="s">
        <v>42</v>
      </c>
      <c r="AR1591" s="4" t="s">
        <v>42</v>
      </c>
      <c r="AS1591" s="4"/>
      <c r="AT1591" s="4" t="s">
        <v>86</v>
      </c>
      <c r="AU1591" s="4" t="s">
        <v>81</v>
      </c>
      <c r="AV1591" s="4" t="s">
        <v>86</v>
      </c>
      <c r="AW1591" s="4" t="s">
        <v>81</v>
      </c>
      <c r="AX1591" s="4" t="s">
        <v>96</v>
      </c>
      <c r="AY1591" s="4" t="s">
        <v>96</v>
      </c>
      <c r="AZ1591" s="4" t="s">
        <v>81</v>
      </c>
      <c r="BA1591" s="4" t="s">
        <v>81</v>
      </c>
      <c r="BB1591" s="4" t="s">
        <v>87</v>
      </c>
      <c r="BC1591" s="4" t="s">
        <v>87</v>
      </c>
      <c r="BD1591" s="4" t="s">
        <v>81</v>
      </c>
      <c r="BE1591" s="4" t="s">
        <v>86</v>
      </c>
      <c r="BF1591" s="4" t="s">
        <v>81</v>
      </c>
      <c r="BG1591" s="4" t="s">
        <v>85</v>
      </c>
    </row>
    <row r="1592" spans="1:59" ht="303.75">
      <c r="A1592" s="4">
        <v>2546355</v>
      </c>
      <c r="B1592" s="5">
        <f t="shared" si="48"/>
        <v>1696557</v>
      </c>
      <c r="C1592" s="5">
        <f t="shared" si="49"/>
        <v>2546355</v>
      </c>
      <c r="D1592" s="4">
        <v>1696557</v>
      </c>
      <c r="E1592" s="4" t="s">
        <v>10410</v>
      </c>
      <c r="F1592" s="4" t="s">
        <v>10411</v>
      </c>
      <c r="G1592" s="4" t="s">
        <v>10412</v>
      </c>
      <c r="H1592" s="4" t="s">
        <v>10413</v>
      </c>
      <c r="I1592" s="4" t="s">
        <v>200</v>
      </c>
      <c r="J1592" s="4" t="s">
        <v>10414</v>
      </c>
      <c r="K1592" s="4" t="s">
        <v>202</v>
      </c>
      <c r="L1592" s="4"/>
      <c r="M1592" s="4" t="s">
        <v>10415</v>
      </c>
      <c r="N1592" s="4" t="s">
        <v>2855</v>
      </c>
      <c r="O1592" s="4" t="s">
        <v>10416</v>
      </c>
      <c r="P1592" s="4" t="s">
        <v>81</v>
      </c>
      <c r="Q1592" s="4" t="s">
        <v>81</v>
      </c>
      <c r="R1592" s="4" t="s">
        <v>83</v>
      </c>
      <c r="S1592" s="4" t="s">
        <v>81</v>
      </c>
      <c r="T1592" s="4" t="s">
        <v>82</v>
      </c>
      <c r="U1592" s="4" t="s">
        <v>82</v>
      </c>
      <c r="V1592" s="4" t="s">
        <v>86</v>
      </c>
      <c r="W1592" s="4" t="s">
        <v>81</v>
      </c>
      <c r="X1592" s="4" t="s">
        <v>83</v>
      </c>
      <c r="Y1592" s="4" t="s">
        <v>83</v>
      </c>
      <c r="Z1592" s="4" t="s">
        <v>83</v>
      </c>
      <c r="AA1592" s="4" t="s">
        <v>96</v>
      </c>
      <c r="AB1592" s="4" t="s">
        <v>81</v>
      </c>
      <c r="AC1592" s="4" t="s">
        <v>85</v>
      </c>
      <c r="AD1592" s="4">
        <v>2.5100000000000001E-3</v>
      </c>
      <c r="AE1592" s="4" t="s">
        <v>42</v>
      </c>
      <c r="AF1592" s="4" t="s">
        <v>42</v>
      </c>
      <c r="AG1592" s="4" t="s">
        <v>40</v>
      </c>
      <c r="AH1592" s="4" t="s">
        <v>42</v>
      </c>
      <c r="AI1592" s="4" t="s">
        <v>40</v>
      </c>
      <c r="AJ1592" s="4" t="s">
        <v>41</v>
      </c>
      <c r="AK1592" s="4" t="s">
        <v>41</v>
      </c>
      <c r="AL1592" s="4" t="s">
        <v>40</v>
      </c>
      <c r="AM1592" s="4" t="s">
        <v>42</v>
      </c>
      <c r="AN1592" s="4" t="s">
        <v>42</v>
      </c>
      <c r="AO1592" s="4" t="s">
        <v>40</v>
      </c>
      <c r="AP1592" s="4" t="s">
        <v>42</v>
      </c>
      <c r="AQ1592" s="4" t="s">
        <v>42</v>
      </c>
      <c r="AR1592" s="4" t="s">
        <v>42</v>
      </c>
      <c r="AS1592" s="4"/>
      <c r="AT1592" s="4" t="s">
        <v>86</v>
      </c>
      <c r="AU1592" s="4" t="s">
        <v>81</v>
      </c>
      <c r="AV1592" s="4" t="s">
        <v>81</v>
      </c>
      <c r="AW1592" s="4" t="s">
        <v>81</v>
      </c>
      <c r="AX1592" s="4" t="s">
        <v>96</v>
      </c>
      <c r="AY1592" s="4" t="s">
        <v>82</v>
      </c>
      <c r="AZ1592" s="4" t="s">
        <v>83</v>
      </c>
      <c r="BA1592" s="4" t="s">
        <v>81</v>
      </c>
      <c r="BB1592" s="4" t="s">
        <v>81</v>
      </c>
      <c r="BC1592" s="4" t="s">
        <v>81</v>
      </c>
      <c r="BD1592" s="4" t="s">
        <v>81</v>
      </c>
      <c r="BE1592" s="4" t="s">
        <v>152</v>
      </c>
      <c r="BF1592" s="4" t="s">
        <v>86</v>
      </c>
      <c r="BG1592" s="4" t="s">
        <v>85</v>
      </c>
    </row>
    <row r="1593" spans="1:59" ht="245.25">
      <c r="A1593" s="4">
        <v>2242881</v>
      </c>
      <c r="B1593" s="5">
        <f t="shared" si="48"/>
        <v>1700387</v>
      </c>
      <c r="C1593" s="5">
        <f t="shared" si="49"/>
        <v>2242881</v>
      </c>
      <c r="D1593" s="4">
        <v>1700387</v>
      </c>
      <c r="E1593" s="4" t="s">
        <v>10417</v>
      </c>
      <c r="F1593" s="4" t="s">
        <v>10418</v>
      </c>
      <c r="G1593" s="4" t="s">
        <v>10419</v>
      </c>
      <c r="H1593" s="4" t="s">
        <v>10420</v>
      </c>
      <c r="I1593" s="4" t="s">
        <v>200</v>
      </c>
      <c r="J1593" s="4" t="s">
        <v>10421</v>
      </c>
      <c r="K1593" s="4" t="s">
        <v>202</v>
      </c>
      <c r="L1593" s="4"/>
      <c r="M1593" s="4" t="s">
        <v>10422</v>
      </c>
      <c r="N1593" s="4"/>
      <c r="O1593" s="4" t="s">
        <v>10423</v>
      </c>
      <c r="P1593" s="4" t="s">
        <v>83</v>
      </c>
      <c r="Q1593" s="4" t="s">
        <v>81</v>
      </c>
      <c r="R1593" s="4" t="s">
        <v>81</v>
      </c>
      <c r="S1593" s="4" t="s">
        <v>81</v>
      </c>
      <c r="T1593" s="4" t="s">
        <v>82</v>
      </c>
      <c r="U1593" s="4" t="s">
        <v>96</v>
      </c>
      <c r="V1593" s="4" t="s">
        <v>83</v>
      </c>
      <c r="W1593" s="4" t="s">
        <v>81</v>
      </c>
      <c r="X1593" s="4" t="s">
        <v>83</v>
      </c>
      <c r="Y1593" s="4" t="s">
        <v>83</v>
      </c>
      <c r="Z1593" s="4" t="s">
        <v>83</v>
      </c>
      <c r="AA1593" s="4" t="s">
        <v>96</v>
      </c>
      <c r="AB1593" s="4" t="s">
        <v>81</v>
      </c>
      <c r="AC1593" s="4" t="s">
        <v>85</v>
      </c>
      <c r="AD1593" s="4">
        <v>2.2100000000000002E-3</v>
      </c>
      <c r="AE1593" s="4" t="s">
        <v>40</v>
      </c>
      <c r="AF1593" s="4" t="s">
        <v>42</v>
      </c>
      <c r="AG1593" s="4" t="s">
        <v>42</v>
      </c>
      <c r="AH1593" s="4" t="s">
        <v>42</v>
      </c>
      <c r="AI1593" s="4" t="s">
        <v>40</v>
      </c>
      <c r="AJ1593" s="4" t="s">
        <v>42</v>
      </c>
      <c r="AK1593" s="4" t="s">
        <v>40</v>
      </c>
      <c r="AL1593" s="4" t="s">
        <v>40</v>
      </c>
      <c r="AM1593" s="4" t="s">
        <v>40</v>
      </c>
      <c r="AN1593" s="4" t="s">
        <v>42</v>
      </c>
      <c r="AO1593" s="4" t="s">
        <v>40</v>
      </c>
      <c r="AP1593" s="4" t="s">
        <v>42</v>
      </c>
      <c r="AQ1593" s="4" t="s">
        <v>42</v>
      </c>
      <c r="AR1593" s="4" t="s">
        <v>42</v>
      </c>
      <c r="AS1593" s="4"/>
      <c r="AT1593" s="4" t="s">
        <v>81</v>
      </c>
      <c r="AU1593" s="4" t="s">
        <v>81</v>
      </c>
      <c r="AV1593" s="4" t="s">
        <v>81</v>
      </c>
      <c r="AW1593" s="4" t="s">
        <v>81</v>
      </c>
      <c r="AX1593" s="4" t="s">
        <v>96</v>
      </c>
      <c r="AY1593" s="4" t="s">
        <v>96</v>
      </c>
      <c r="AZ1593" s="4" t="s">
        <v>81</v>
      </c>
      <c r="BA1593" s="4" t="s">
        <v>81</v>
      </c>
      <c r="BB1593" s="4" t="s">
        <v>81</v>
      </c>
      <c r="BC1593" s="4" t="s">
        <v>81</v>
      </c>
      <c r="BD1593" s="4" t="s">
        <v>81</v>
      </c>
      <c r="BE1593" s="4" t="s">
        <v>96</v>
      </c>
      <c r="BF1593" s="4" t="s">
        <v>81</v>
      </c>
      <c r="BG1593" s="4" t="s">
        <v>85</v>
      </c>
    </row>
    <row r="1594" spans="1:59" ht="274.5">
      <c r="A1594" s="4">
        <v>2213791</v>
      </c>
      <c r="B1594" s="5">
        <f t="shared" si="48"/>
        <v>1700895</v>
      </c>
      <c r="C1594" s="5">
        <f t="shared" si="49"/>
        <v>2213791</v>
      </c>
      <c r="D1594" s="4">
        <v>1700895</v>
      </c>
      <c r="E1594" s="4" t="s">
        <v>10424</v>
      </c>
      <c r="F1594" s="4" t="s">
        <v>10425</v>
      </c>
      <c r="G1594" s="4" t="s">
        <v>10426</v>
      </c>
      <c r="H1594" s="4" t="s">
        <v>10427</v>
      </c>
      <c r="I1594" s="4" t="s">
        <v>200</v>
      </c>
      <c r="J1594" s="4" t="s">
        <v>158</v>
      </c>
      <c r="K1594" s="4" t="s">
        <v>202</v>
      </c>
      <c r="L1594" s="4"/>
      <c r="M1594" s="4" t="s">
        <v>10428</v>
      </c>
      <c r="N1594" s="4"/>
      <c r="O1594" s="4" t="s">
        <v>10429</v>
      </c>
      <c r="P1594" s="4" t="s">
        <v>81</v>
      </c>
      <c r="Q1594" s="4" t="s">
        <v>81</v>
      </c>
      <c r="R1594" s="4" t="s">
        <v>83</v>
      </c>
      <c r="S1594" s="4" t="s">
        <v>81</v>
      </c>
      <c r="T1594" s="4" t="s">
        <v>82</v>
      </c>
      <c r="U1594" s="4" t="s">
        <v>82</v>
      </c>
      <c r="V1594" s="4" t="s">
        <v>81</v>
      </c>
      <c r="W1594" s="4" t="s">
        <v>81</v>
      </c>
      <c r="X1594" s="4" t="s">
        <v>86</v>
      </c>
      <c r="Y1594" s="4" t="s">
        <v>86</v>
      </c>
      <c r="Z1594" s="4" t="s">
        <v>83</v>
      </c>
      <c r="AA1594" s="4" t="s">
        <v>96</v>
      </c>
      <c r="AB1594" s="4" t="s">
        <v>83</v>
      </c>
      <c r="AC1594" s="4" t="s">
        <v>85</v>
      </c>
      <c r="AD1594" s="4">
        <v>2.395E-3</v>
      </c>
      <c r="AE1594" s="4" t="s">
        <v>42</v>
      </c>
      <c r="AF1594" s="4" t="s">
        <v>42</v>
      </c>
      <c r="AG1594" s="4" t="s">
        <v>40</v>
      </c>
      <c r="AH1594" s="4" t="s">
        <v>42</v>
      </c>
      <c r="AI1594" s="4" t="s">
        <v>40</v>
      </c>
      <c r="AJ1594" s="4" t="s">
        <v>40</v>
      </c>
      <c r="AK1594" s="4" t="s">
        <v>42</v>
      </c>
      <c r="AL1594" s="4" t="s">
        <v>42</v>
      </c>
      <c r="AM1594" s="4" t="s">
        <v>42</v>
      </c>
      <c r="AN1594" s="4" t="s">
        <v>42</v>
      </c>
      <c r="AO1594" s="4" t="s">
        <v>40</v>
      </c>
      <c r="AP1594" s="4" t="s">
        <v>42</v>
      </c>
      <c r="AQ1594" s="4" t="s">
        <v>40</v>
      </c>
      <c r="AR1594" s="4" t="s">
        <v>42</v>
      </c>
      <c r="AS1594" s="4"/>
      <c r="AT1594" s="4" t="s">
        <v>86</v>
      </c>
      <c r="AU1594" s="4" t="s">
        <v>81</v>
      </c>
      <c r="AV1594" s="4" t="s">
        <v>81</v>
      </c>
      <c r="AW1594" s="4" t="s">
        <v>81</v>
      </c>
      <c r="AX1594" s="4" t="s">
        <v>96</v>
      </c>
      <c r="AY1594" s="4" t="s">
        <v>96</v>
      </c>
      <c r="AZ1594" s="4" t="s">
        <v>81</v>
      </c>
      <c r="BA1594" s="4" t="s">
        <v>81</v>
      </c>
      <c r="BB1594" s="4" t="s">
        <v>81</v>
      </c>
      <c r="BC1594" s="4" t="s">
        <v>81</v>
      </c>
      <c r="BD1594" s="4" t="s">
        <v>81</v>
      </c>
      <c r="BE1594" s="4" t="s">
        <v>96</v>
      </c>
      <c r="BF1594" s="4" t="s">
        <v>89</v>
      </c>
      <c r="BG1594" s="4" t="s">
        <v>85</v>
      </c>
    </row>
    <row r="1595" spans="1:59" ht="303.75">
      <c r="A1595" s="4">
        <v>2446929</v>
      </c>
      <c r="B1595" s="5">
        <f t="shared" si="48"/>
        <v>1702655</v>
      </c>
      <c r="C1595" s="5">
        <f t="shared" si="49"/>
        <v>2446929</v>
      </c>
      <c r="D1595" s="4">
        <v>1702655</v>
      </c>
      <c r="E1595" s="4" t="s">
        <v>10430</v>
      </c>
      <c r="F1595" s="4" t="s">
        <v>10431</v>
      </c>
      <c r="G1595" s="4" t="s">
        <v>10432</v>
      </c>
      <c r="H1595" s="4" t="s">
        <v>10433</v>
      </c>
      <c r="I1595" s="4" t="s">
        <v>200</v>
      </c>
      <c r="J1595" s="4" t="s">
        <v>10434</v>
      </c>
      <c r="K1595" s="4" t="s">
        <v>202</v>
      </c>
      <c r="L1595" s="4"/>
      <c r="M1595" s="4" t="s">
        <v>10435</v>
      </c>
      <c r="N1595" s="4" t="s">
        <v>542</v>
      </c>
      <c r="O1595" s="4" t="s">
        <v>10436</v>
      </c>
      <c r="P1595" s="4" t="s">
        <v>83</v>
      </c>
      <c r="Q1595" s="4" t="s">
        <v>81</v>
      </c>
      <c r="R1595" s="4" t="s">
        <v>81</v>
      </c>
      <c r="S1595" s="4" t="s">
        <v>81</v>
      </c>
      <c r="T1595" s="4" t="s">
        <v>82</v>
      </c>
      <c r="U1595" s="4" t="s">
        <v>82</v>
      </c>
      <c r="V1595" s="4" t="s">
        <v>83</v>
      </c>
      <c r="W1595" s="4" t="s">
        <v>83</v>
      </c>
      <c r="X1595" s="4" t="s">
        <v>86</v>
      </c>
      <c r="Y1595" s="4" t="s">
        <v>83</v>
      </c>
      <c r="Z1595" s="4" t="s">
        <v>83</v>
      </c>
      <c r="AA1595" s="4" t="s">
        <v>96</v>
      </c>
      <c r="AB1595" s="4" t="s">
        <v>81</v>
      </c>
      <c r="AC1595" s="4" t="s">
        <v>85</v>
      </c>
      <c r="AD1595" s="4">
        <v>2.47E-3</v>
      </c>
      <c r="AE1595" s="4" t="s">
        <v>41</v>
      </c>
      <c r="AF1595" s="4" t="s">
        <v>42</v>
      </c>
      <c r="AG1595" s="4" t="s">
        <v>42</v>
      </c>
      <c r="AH1595" s="4" t="s">
        <v>42</v>
      </c>
      <c r="AI1595" s="4" t="s">
        <v>40</v>
      </c>
      <c r="AJ1595" s="4" t="s">
        <v>40</v>
      </c>
      <c r="AK1595" s="4" t="s">
        <v>42</v>
      </c>
      <c r="AL1595" s="4" t="s">
        <v>40</v>
      </c>
      <c r="AM1595" s="4" t="s">
        <v>40</v>
      </c>
      <c r="AN1595" s="4" t="s">
        <v>41</v>
      </c>
      <c r="AO1595" s="4" t="s">
        <v>40</v>
      </c>
      <c r="AP1595" s="4" t="s">
        <v>42</v>
      </c>
      <c r="AQ1595" s="4" t="s">
        <v>42</v>
      </c>
      <c r="AR1595" s="4" t="s">
        <v>42</v>
      </c>
      <c r="AS1595" s="4"/>
      <c r="AT1595" s="4" t="s">
        <v>83</v>
      </c>
      <c r="AU1595" s="4" t="s">
        <v>81</v>
      </c>
      <c r="AV1595" s="4" t="s">
        <v>81</v>
      </c>
      <c r="AW1595" s="4" t="s">
        <v>81</v>
      </c>
      <c r="AX1595" s="4" t="s">
        <v>96</v>
      </c>
      <c r="AY1595" s="4" t="s">
        <v>96</v>
      </c>
      <c r="AZ1595" s="4" t="s">
        <v>81</v>
      </c>
      <c r="BA1595" s="4" t="s">
        <v>81</v>
      </c>
      <c r="BB1595" s="4" t="s">
        <v>86</v>
      </c>
      <c r="BC1595" s="4" t="s">
        <v>83</v>
      </c>
      <c r="BD1595" s="4" t="s">
        <v>81</v>
      </c>
      <c r="BE1595" s="4" t="s">
        <v>152</v>
      </c>
      <c r="BF1595" s="4" t="s">
        <v>86</v>
      </c>
      <c r="BG1595" s="4" t="s">
        <v>86</v>
      </c>
    </row>
    <row r="1596" spans="1:59" ht="245.25">
      <c r="A1596" s="4">
        <v>2095803</v>
      </c>
      <c r="B1596" s="5">
        <f t="shared" si="48"/>
        <v>1700458</v>
      </c>
      <c r="C1596" s="5">
        <f t="shared" si="49"/>
        <v>2095803</v>
      </c>
      <c r="D1596" s="4">
        <v>1700458</v>
      </c>
      <c r="E1596" s="4" t="s">
        <v>10437</v>
      </c>
      <c r="F1596" s="4" t="s">
        <v>10438</v>
      </c>
      <c r="G1596" s="4" t="s">
        <v>10439</v>
      </c>
      <c r="H1596" s="4" t="s">
        <v>10440</v>
      </c>
      <c r="I1596" s="4" t="s">
        <v>10441</v>
      </c>
      <c r="J1596" s="4" t="s">
        <v>10442</v>
      </c>
      <c r="K1596" s="4" t="s">
        <v>187</v>
      </c>
      <c r="L1596" s="4"/>
      <c r="M1596" s="4" t="s">
        <v>10443</v>
      </c>
      <c r="N1596" s="4" t="s">
        <v>566</v>
      </c>
      <c r="O1596" s="4" t="s">
        <v>10444</v>
      </c>
      <c r="P1596" s="4" t="s">
        <v>323</v>
      </c>
      <c r="Q1596" s="4" t="s">
        <v>81</v>
      </c>
      <c r="R1596" s="4" t="s">
        <v>83</v>
      </c>
      <c r="S1596" s="4" t="s">
        <v>81</v>
      </c>
      <c r="T1596" s="4" t="s">
        <v>82</v>
      </c>
      <c r="U1596" s="4" t="s">
        <v>82</v>
      </c>
      <c r="V1596" s="4" t="s">
        <v>83</v>
      </c>
      <c r="W1596" s="4" t="s">
        <v>83</v>
      </c>
      <c r="X1596" s="4" t="s">
        <v>83</v>
      </c>
      <c r="Y1596" s="4" t="s">
        <v>81</v>
      </c>
      <c r="Z1596" s="4" t="s">
        <v>83</v>
      </c>
      <c r="AA1596" s="4" t="s">
        <v>84</v>
      </c>
      <c r="AB1596" s="4" t="s">
        <v>81</v>
      </c>
      <c r="AC1596" s="4" t="s">
        <v>85</v>
      </c>
      <c r="AD1596" s="4">
        <v>1.91E-3</v>
      </c>
      <c r="AE1596" s="4" t="s">
        <v>40</v>
      </c>
      <c r="AF1596" s="4" t="s">
        <v>42</v>
      </c>
      <c r="AG1596" s="4" t="s">
        <v>40</v>
      </c>
      <c r="AH1596" s="4" t="s">
        <v>42</v>
      </c>
      <c r="AI1596" s="4" t="s">
        <v>40</v>
      </c>
      <c r="AJ1596" s="4" t="s">
        <v>40</v>
      </c>
      <c r="AK1596" s="4" t="s">
        <v>40</v>
      </c>
      <c r="AL1596" s="4" t="s">
        <v>42</v>
      </c>
      <c r="AM1596" s="4" t="s">
        <v>40</v>
      </c>
      <c r="AN1596" s="4" t="s">
        <v>41</v>
      </c>
      <c r="AO1596" s="4" t="s">
        <v>40</v>
      </c>
      <c r="AP1596" s="4" t="s">
        <v>40</v>
      </c>
      <c r="AQ1596" s="4" t="s">
        <v>42</v>
      </c>
      <c r="AR1596" s="4" t="s">
        <v>42</v>
      </c>
      <c r="AS1596" s="4"/>
      <c r="AT1596" s="4" t="s">
        <v>81</v>
      </c>
      <c r="AU1596" s="4" t="s">
        <v>81</v>
      </c>
      <c r="AV1596" s="4" t="s">
        <v>81</v>
      </c>
      <c r="AW1596" s="4" t="s">
        <v>81</v>
      </c>
      <c r="AX1596" s="4" t="s">
        <v>96</v>
      </c>
      <c r="AY1596" s="4" t="s">
        <v>96</v>
      </c>
      <c r="AZ1596" s="4" t="s">
        <v>81</v>
      </c>
      <c r="BA1596" s="4" t="s">
        <v>81</v>
      </c>
      <c r="BB1596" s="4" t="s">
        <v>81</v>
      </c>
      <c r="BC1596" s="4" t="s">
        <v>83</v>
      </c>
      <c r="BD1596" s="4" t="s">
        <v>81</v>
      </c>
      <c r="BE1596" s="4" t="s">
        <v>96</v>
      </c>
      <c r="BF1596" s="4" t="s">
        <v>86</v>
      </c>
      <c r="BG1596" s="4" t="s">
        <v>86</v>
      </c>
    </row>
    <row r="1597" spans="1:59" ht="245.25">
      <c r="A1597" s="4">
        <v>2616830</v>
      </c>
      <c r="B1597" s="5">
        <f t="shared" si="48"/>
        <v>1702824</v>
      </c>
      <c r="C1597" s="5">
        <f t="shared" si="49"/>
        <v>2616830</v>
      </c>
      <c r="D1597" s="4">
        <v>1702824</v>
      </c>
      <c r="E1597" s="4" t="s">
        <v>10445</v>
      </c>
      <c r="F1597" s="4" t="s">
        <v>10446</v>
      </c>
      <c r="G1597" s="4" t="s">
        <v>10447</v>
      </c>
      <c r="H1597" s="4" t="s">
        <v>10448</v>
      </c>
      <c r="I1597" s="4" t="s">
        <v>10449</v>
      </c>
      <c r="J1597" s="4" t="s">
        <v>6583</v>
      </c>
      <c r="K1597" s="4" t="s">
        <v>78</v>
      </c>
      <c r="L1597" s="4"/>
      <c r="M1597" s="4" t="s">
        <v>10450</v>
      </c>
      <c r="N1597" s="4" t="s">
        <v>523</v>
      </c>
      <c r="O1597" s="4" t="s">
        <v>10451</v>
      </c>
      <c r="P1597" s="4" t="s">
        <v>323</v>
      </c>
      <c r="Q1597" s="4" t="s">
        <v>81</v>
      </c>
      <c r="R1597" s="4" t="s">
        <v>81</v>
      </c>
      <c r="S1597" s="4" t="s">
        <v>81</v>
      </c>
      <c r="T1597" s="4" t="s">
        <v>82</v>
      </c>
      <c r="U1597" s="4" t="s">
        <v>82</v>
      </c>
      <c r="V1597" s="4" t="s">
        <v>83</v>
      </c>
      <c r="W1597" s="4" t="s">
        <v>83</v>
      </c>
      <c r="X1597" s="4" t="s">
        <v>83</v>
      </c>
      <c r="Y1597" s="4" t="s">
        <v>83</v>
      </c>
      <c r="Z1597" s="4" t="s">
        <v>83</v>
      </c>
      <c r="AA1597" s="4" t="s">
        <v>86</v>
      </c>
      <c r="AB1597" s="4" t="s">
        <v>83</v>
      </c>
      <c r="AC1597" s="4" t="s">
        <v>85</v>
      </c>
      <c r="AD1597" s="4">
        <v>2.3500000000000001E-3</v>
      </c>
      <c r="AE1597" s="4" t="s">
        <v>41</v>
      </c>
      <c r="AF1597" s="4" t="s">
        <v>42</v>
      </c>
      <c r="AG1597" s="4" t="s">
        <v>42</v>
      </c>
      <c r="AH1597" s="4" t="s">
        <v>42</v>
      </c>
      <c r="AI1597" s="4" t="s">
        <v>40</v>
      </c>
      <c r="AJ1597" s="4" t="s">
        <v>40</v>
      </c>
      <c r="AK1597" s="4" t="s">
        <v>40</v>
      </c>
      <c r="AL1597" s="4" t="s">
        <v>40</v>
      </c>
      <c r="AM1597" s="4" t="s">
        <v>40</v>
      </c>
      <c r="AN1597" s="4" t="s">
        <v>40</v>
      </c>
      <c r="AO1597" s="4" t="s">
        <v>40</v>
      </c>
      <c r="AP1597" s="4" t="s">
        <v>42</v>
      </c>
      <c r="AQ1597" s="4" t="s">
        <v>40</v>
      </c>
      <c r="AR1597" s="4" t="s">
        <v>42</v>
      </c>
      <c r="AS1597" s="4"/>
      <c r="AT1597" s="4" t="s">
        <v>83</v>
      </c>
      <c r="AU1597" s="4" t="s">
        <v>81</v>
      </c>
      <c r="AV1597" s="4" t="s">
        <v>86</v>
      </c>
      <c r="AW1597" s="4" t="s">
        <v>86</v>
      </c>
      <c r="AX1597" s="4" t="s">
        <v>96</v>
      </c>
      <c r="AY1597" s="4" t="s">
        <v>96</v>
      </c>
      <c r="AZ1597" s="4" t="s">
        <v>81</v>
      </c>
      <c r="BA1597" s="4" t="s">
        <v>81</v>
      </c>
      <c r="BB1597" s="4" t="s">
        <v>81</v>
      </c>
      <c r="BC1597" s="4" t="s">
        <v>87</v>
      </c>
      <c r="BD1597" s="4" t="s">
        <v>81</v>
      </c>
      <c r="BE1597" s="4" t="s">
        <v>96</v>
      </c>
      <c r="BF1597" s="4" t="s">
        <v>86</v>
      </c>
      <c r="BG1597" s="4" t="s">
        <v>85</v>
      </c>
    </row>
    <row r="1598" spans="1:59" ht="409.6">
      <c r="A1598" s="4">
        <v>2207012</v>
      </c>
      <c r="B1598" s="5">
        <f t="shared" si="48"/>
        <v>1700782</v>
      </c>
      <c r="C1598" s="5">
        <f t="shared" si="49"/>
        <v>2207012</v>
      </c>
      <c r="D1598" s="4">
        <v>1700782</v>
      </c>
      <c r="E1598" s="4" t="s">
        <v>10452</v>
      </c>
      <c r="F1598" s="4" t="s">
        <v>10453</v>
      </c>
      <c r="G1598" s="4" t="s">
        <v>10454</v>
      </c>
      <c r="H1598" s="4" t="s">
        <v>10455</v>
      </c>
      <c r="I1598" s="4" t="s">
        <v>10456</v>
      </c>
      <c r="J1598" s="4" t="s">
        <v>158</v>
      </c>
      <c r="K1598" s="4" t="s">
        <v>346</v>
      </c>
      <c r="L1598" s="4"/>
      <c r="M1598" s="4" t="s">
        <v>10457</v>
      </c>
      <c r="N1598" s="4" t="s">
        <v>641</v>
      </c>
      <c r="O1598" s="4" t="s">
        <v>10458</v>
      </c>
      <c r="P1598" s="4" t="s">
        <v>83</v>
      </c>
      <c r="Q1598" s="4" t="s">
        <v>81</v>
      </c>
      <c r="R1598" s="4" t="s">
        <v>81</v>
      </c>
      <c r="S1598" s="4" t="s">
        <v>81</v>
      </c>
      <c r="T1598" s="4" t="s">
        <v>82</v>
      </c>
      <c r="U1598" s="4" t="s">
        <v>82</v>
      </c>
      <c r="V1598" s="4" t="s">
        <v>81</v>
      </c>
      <c r="W1598" s="4" t="s">
        <v>81</v>
      </c>
      <c r="X1598" s="4" t="s">
        <v>86</v>
      </c>
      <c r="Y1598" s="4" t="s">
        <v>81</v>
      </c>
      <c r="Z1598" s="4" t="s">
        <v>83</v>
      </c>
      <c r="AA1598" s="4" t="s">
        <v>96</v>
      </c>
      <c r="AB1598" s="4" t="s">
        <v>81</v>
      </c>
      <c r="AC1598" s="4" t="s">
        <v>85</v>
      </c>
      <c r="AD1598" s="4">
        <v>3.5599999999999998E-3</v>
      </c>
      <c r="AE1598" s="4" t="s">
        <v>40</v>
      </c>
      <c r="AF1598" s="4" t="s">
        <v>42</v>
      </c>
      <c r="AG1598" s="4" t="s">
        <v>42</v>
      </c>
      <c r="AH1598" s="4" t="s">
        <v>42</v>
      </c>
      <c r="AI1598" s="4" t="s">
        <v>40</v>
      </c>
      <c r="AJ1598" s="4" t="s">
        <v>41</v>
      </c>
      <c r="AK1598" s="4" t="s">
        <v>42</v>
      </c>
      <c r="AL1598" s="4" t="s">
        <v>42</v>
      </c>
      <c r="AM1598" s="4" t="s">
        <v>42</v>
      </c>
      <c r="AN1598" s="4" t="s">
        <v>42</v>
      </c>
      <c r="AO1598" s="4" t="s">
        <v>40</v>
      </c>
      <c r="AP1598" s="4" t="s">
        <v>42</v>
      </c>
      <c r="AQ1598" s="4" t="s">
        <v>42</v>
      </c>
      <c r="AR1598" s="4" t="s">
        <v>42</v>
      </c>
      <c r="AS1598" s="4"/>
      <c r="AT1598" s="4" t="s">
        <v>81</v>
      </c>
      <c r="AU1598" s="4" t="s">
        <v>81</v>
      </c>
      <c r="AV1598" s="4" t="s">
        <v>81</v>
      </c>
      <c r="AW1598" s="4" t="s">
        <v>81</v>
      </c>
      <c r="AX1598" s="4" t="s">
        <v>96</v>
      </c>
      <c r="AY1598" s="4" t="s">
        <v>82</v>
      </c>
      <c r="AZ1598" s="4" t="s">
        <v>81</v>
      </c>
      <c r="BA1598" s="4" t="s">
        <v>86</v>
      </c>
      <c r="BB1598" s="4" t="s">
        <v>81</v>
      </c>
      <c r="BC1598" s="4" t="s">
        <v>81</v>
      </c>
      <c r="BD1598" s="4" t="s">
        <v>81</v>
      </c>
      <c r="BE1598" s="4" t="s">
        <v>96</v>
      </c>
      <c r="BF1598" s="4" t="s">
        <v>89</v>
      </c>
      <c r="BG1598" s="4" t="s">
        <v>85</v>
      </c>
    </row>
    <row r="1599" spans="1:59" ht="332.25">
      <c r="A1599" s="4">
        <v>2539196</v>
      </c>
      <c r="B1599" s="5">
        <f t="shared" si="48"/>
        <v>1702269</v>
      </c>
      <c r="C1599" s="5">
        <f t="shared" si="49"/>
        <v>2539196</v>
      </c>
      <c r="D1599" s="4">
        <v>1702269</v>
      </c>
      <c r="E1599" s="4" t="s">
        <v>10459</v>
      </c>
      <c r="F1599" s="4" t="s">
        <v>10460</v>
      </c>
      <c r="G1599" s="4" t="s">
        <v>10461</v>
      </c>
      <c r="H1599" s="4" t="s">
        <v>2423</v>
      </c>
      <c r="I1599" s="4" t="s">
        <v>10462</v>
      </c>
      <c r="J1599" s="4" t="s">
        <v>2424</v>
      </c>
      <c r="K1599" s="4" t="s">
        <v>78</v>
      </c>
      <c r="L1599" s="4"/>
      <c r="M1599" s="4" t="s">
        <v>10463</v>
      </c>
      <c r="N1599" s="4" t="s">
        <v>123</v>
      </c>
      <c r="O1599" s="4" t="s">
        <v>10464</v>
      </c>
      <c r="P1599" s="4" t="s">
        <v>81</v>
      </c>
      <c r="Q1599" s="4" t="s">
        <v>81</v>
      </c>
      <c r="R1599" s="4" t="s">
        <v>83</v>
      </c>
      <c r="S1599" s="4" t="s">
        <v>81</v>
      </c>
      <c r="T1599" s="4" t="s">
        <v>82</v>
      </c>
      <c r="U1599" s="4" t="s">
        <v>96</v>
      </c>
      <c r="V1599" s="4" t="s">
        <v>81</v>
      </c>
      <c r="W1599" s="4" t="s">
        <v>86</v>
      </c>
      <c r="X1599" s="4" t="s">
        <v>81</v>
      </c>
      <c r="Y1599" s="4" t="s">
        <v>81</v>
      </c>
      <c r="Z1599" s="4" t="s">
        <v>83</v>
      </c>
      <c r="AA1599" s="4" t="s">
        <v>96</v>
      </c>
      <c r="AB1599" s="4" t="s">
        <v>81</v>
      </c>
      <c r="AC1599" s="4" t="s">
        <v>85</v>
      </c>
      <c r="AD1599" s="4">
        <v>1.81E-3</v>
      </c>
      <c r="AE1599" s="4" t="s">
        <v>42</v>
      </c>
      <c r="AF1599" s="4" t="s">
        <v>42</v>
      </c>
      <c r="AG1599" s="4" t="s">
        <v>41</v>
      </c>
      <c r="AH1599" s="4" t="s">
        <v>42</v>
      </c>
      <c r="AI1599" s="4" t="s">
        <v>40</v>
      </c>
      <c r="AJ1599" s="4" t="s">
        <v>42</v>
      </c>
      <c r="AK1599" s="4" t="s">
        <v>42</v>
      </c>
      <c r="AL1599" s="4" t="s">
        <v>42</v>
      </c>
      <c r="AM1599" s="4" t="s">
        <v>42</v>
      </c>
      <c r="AN1599" s="4" t="s">
        <v>42</v>
      </c>
      <c r="AO1599" s="4" t="s">
        <v>40</v>
      </c>
      <c r="AP1599" s="4" t="s">
        <v>42</v>
      </c>
      <c r="AQ1599" s="4" t="s">
        <v>42</v>
      </c>
      <c r="AR1599" s="4" t="s">
        <v>42</v>
      </c>
      <c r="AS1599" s="4"/>
      <c r="AT1599" s="4" t="s">
        <v>86</v>
      </c>
      <c r="AU1599" s="4" t="s">
        <v>81</v>
      </c>
      <c r="AV1599" s="4" t="s">
        <v>83</v>
      </c>
      <c r="AW1599" s="4" t="s">
        <v>81</v>
      </c>
      <c r="AX1599" s="4" t="s">
        <v>96</v>
      </c>
      <c r="AY1599" s="4" t="s">
        <v>96</v>
      </c>
      <c r="AZ1599" s="4" t="s">
        <v>81</v>
      </c>
      <c r="BA1599" s="4" t="s">
        <v>81</v>
      </c>
      <c r="BB1599" s="4" t="s">
        <v>81</v>
      </c>
      <c r="BC1599" s="4" t="s">
        <v>86</v>
      </c>
      <c r="BD1599" s="4" t="s">
        <v>81</v>
      </c>
      <c r="BE1599" s="4" t="s">
        <v>86</v>
      </c>
      <c r="BF1599" s="4" t="s">
        <v>86</v>
      </c>
      <c r="BG1599" s="4" t="s">
        <v>85</v>
      </c>
    </row>
    <row r="1600" spans="1:59" ht="288.75">
      <c r="A1600" s="4">
        <v>2582967</v>
      </c>
      <c r="B1600" s="5">
        <f t="shared" si="48"/>
        <v>1699506</v>
      </c>
      <c r="C1600" s="5">
        <f t="shared" si="49"/>
        <v>2582967</v>
      </c>
      <c r="D1600" s="4">
        <v>1699506</v>
      </c>
      <c r="E1600" s="4" t="s">
        <v>10465</v>
      </c>
      <c r="F1600" s="4" t="s">
        <v>10466</v>
      </c>
      <c r="G1600" s="4" t="s">
        <v>10467</v>
      </c>
      <c r="H1600" s="4" t="s">
        <v>10468</v>
      </c>
      <c r="I1600" s="4" t="s">
        <v>10469</v>
      </c>
      <c r="J1600" s="4" t="s">
        <v>10470</v>
      </c>
      <c r="K1600" s="4" t="s">
        <v>202</v>
      </c>
      <c r="L1600" s="4"/>
      <c r="M1600" s="4" t="s">
        <v>10471</v>
      </c>
      <c r="N1600" s="4" t="s">
        <v>1034</v>
      </c>
      <c r="O1600" s="4" t="s">
        <v>10472</v>
      </c>
      <c r="P1600" s="4" t="s">
        <v>323</v>
      </c>
      <c r="Q1600" s="4" t="s">
        <v>81</v>
      </c>
      <c r="R1600" s="4" t="s">
        <v>83</v>
      </c>
      <c r="S1600" s="4" t="s">
        <v>81</v>
      </c>
      <c r="T1600" s="4" t="s">
        <v>82</v>
      </c>
      <c r="U1600" s="4" t="s">
        <v>82</v>
      </c>
      <c r="V1600" s="4" t="s">
        <v>86</v>
      </c>
      <c r="W1600" s="4" t="s">
        <v>81</v>
      </c>
      <c r="X1600" s="4" t="s">
        <v>86</v>
      </c>
      <c r="Y1600" s="4" t="s">
        <v>86</v>
      </c>
      <c r="Z1600" s="4" t="s">
        <v>83</v>
      </c>
      <c r="AA1600" s="4" t="s">
        <v>96</v>
      </c>
      <c r="AB1600" s="4" t="s">
        <v>81</v>
      </c>
      <c r="AC1600" s="4" t="s">
        <v>85</v>
      </c>
      <c r="AD1600" s="4">
        <v>2.4250000000000001E-3</v>
      </c>
      <c r="AE1600" s="4" t="s">
        <v>40</v>
      </c>
      <c r="AF1600" s="4" t="s">
        <v>42</v>
      </c>
      <c r="AG1600" s="4" t="s">
        <v>40</v>
      </c>
      <c r="AH1600" s="4" t="s">
        <v>42</v>
      </c>
      <c r="AI1600" s="4" t="s">
        <v>41</v>
      </c>
      <c r="AJ1600" s="4" t="s">
        <v>41</v>
      </c>
      <c r="AK1600" s="4" t="s">
        <v>42</v>
      </c>
      <c r="AL1600" s="4" t="s">
        <v>42</v>
      </c>
      <c r="AM1600" s="4" t="s">
        <v>42</v>
      </c>
      <c r="AN1600" s="4" t="s">
        <v>42</v>
      </c>
      <c r="AO1600" s="4" t="s">
        <v>40</v>
      </c>
      <c r="AP1600" s="4" t="s">
        <v>42</v>
      </c>
      <c r="AQ1600" s="4" t="s">
        <v>42</v>
      </c>
      <c r="AR1600" s="4" t="s">
        <v>42</v>
      </c>
      <c r="AS1600" s="4"/>
      <c r="AT1600" s="4" t="s">
        <v>86</v>
      </c>
      <c r="AU1600" s="4" t="s">
        <v>81</v>
      </c>
      <c r="AV1600" s="4" t="s">
        <v>86</v>
      </c>
      <c r="AW1600" s="4" t="s">
        <v>81</v>
      </c>
      <c r="AX1600" s="4" t="s">
        <v>82</v>
      </c>
      <c r="AY1600" s="4" t="s">
        <v>84</v>
      </c>
      <c r="AZ1600" s="4" t="s">
        <v>86</v>
      </c>
      <c r="BA1600" s="4" t="s">
        <v>86</v>
      </c>
      <c r="BB1600" s="4" t="s">
        <v>81</v>
      </c>
      <c r="BC1600" s="4" t="s">
        <v>81</v>
      </c>
      <c r="BD1600" s="4" t="s">
        <v>81</v>
      </c>
      <c r="BE1600" s="4" t="s">
        <v>96</v>
      </c>
      <c r="BF1600" s="4" t="s">
        <v>86</v>
      </c>
      <c r="BG1600" s="4" t="s">
        <v>85</v>
      </c>
    </row>
    <row r="1601" spans="1:59" ht="288.75">
      <c r="A1601" s="4">
        <v>2080453</v>
      </c>
      <c r="B1601" s="5">
        <f t="shared" si="48"/>
        <v>1700728</v>
      </c>
      <c r="C1601" s="5">
        <f t="shared" si="49"/>
        <v>2080453</v>
      </c>
      <c r="D1601" s="4">
        <v>1700728</v>
      </c>
      <c r="E1601" s="4" t="s">
        <v>10473</v>
      </c>
      <c r="F1601" s="4" t="s">
        <v>10474</v>
      </c>
      <c r="G1601" s="4" t="s">
        <v>10475</v>
      </c>
      <c r="H1601" s="4" t="s">
        <v>10413</v>
      </c>
      <c r="I1601" s="4"/>
      <c r="J1601" s="4" t="s">
        <v>10414</v>
      </c>
      <c r="K1601" s="4" t="s">
        <v>202</v>
      </c>
      <c r="L1601" s="4"/>
      <c r="M1601" s="4" t="s">
        <v>10037</v>
      </c>
      <c r="N1601" s="4" t="s">
        <v>311</v>
      </c>
      <c r="O1601" s="4" t="s">
        <v>10476</v>
      </c>
      <c r="P1601" s="4" t="s">
        <v>81</v>
      </c>
      <c r="Q1601" s="4" t="s">
        <v>81</v>
      </c>
      <c r="R1601" s="4" t="s">
        <v>83</v>
      </c>
      <c r="S1601" s="4" t="s">
        <v>81</v>
      </c>
      <c r="T1601" s="4" t="s">
        <v>82</v>
      </c>
      <c r="U1601" s="4" t="s">
        <v>82</v>
      </c>
      <c r="V1601" s="4" t="s">
        <v>86</v>
      </c>
      <c r="W1601" s="4" t="s">
        <v>81</v>
      </c>
      <c r="X1601" s="4" t="s">
        <v>83</v>
      </c>
      <c r="Y1601" s="4" t="s">
        <v>83</v>
      </c>
      <c r="Z1601" s="4" t="s">
        <v>83</v>
      </c>
      <c r="AA1601" s="4" t="s">
        <v>96</v>
      </c>
      <c r="AB1601" s="4" t="s">
        <v>81</v>
      </c>
      <c r="AC1601" s="4" t="s">
        <v>85</v>
      </c>
      <c r="AD1601" s="4">
        <v>2.4849999999999998E-3</v>
      </c>
      <c r="AE1601" s="4" t="s">
        <v>42</v>
      </c>
      <c r="AF1601" s="4" t="s">
        <v>42</v>
      </c>
      <c r="AG1601" s="4" t="s">
        <v>40</v>
      </c>
      <c r="AH1601" s="4" t="s">
        <v>42</v>
      </c>
      <c r="AI1601" s="4" t="s">
        <v>41</v>
      </c>
      <c r="AJ1601" s="4" t="s">
        <v>41</v>
      </c>
      <c r="AK1601" s="4" t="s">
        <v>41</v>
      </c>
      <c r="AL1601" s="4" t="s">
        <v>41</v>
      </c>
      <c r="AM1601" s="4" t="s">
        <v>42</v>
      </c>
      <c r="AN1601" s="4" t="s">
        <v>42</v>
      </c>
      <c r="AO1601" s="4" t="s">
        <v>40</v>
      </c>
      <c r="AP1601" s="4" t="s">
        <v>42</v>
      </c>
      <c r="AQ1601" s="4" t="s">
        <v>42</v>
      </c>
      <c r="AR1601" s="4" t="s">
        <v>42</v>
      </c>
      <c r="AS1601" s="4"/>
      <c r="AT1601" s="4" t="s">
        <v>86</v>
      </c>
      <c r="AU1601" s="4" t="s">
        <v>81</v>
      </c>
      <c r="AV1601" s="4" t="s">
        <v>81</v>
      </c>
      <c r="AW1601" s="4" t="s">
        <v>81</v>
      </c>
      <c r="AX1601" s="4" t="s">
        <v>82</v>
      </c>
      <c r="AY1601" s="4" t="s">
        <v>82</v>
      </c>
      <c r="AZ1601" s="4" t="s">
        <v>83</v>
      </c>
      <c r="BA1601" s="4" t="s">
        <v>83</v>
      </c>
      <c r="BB1601" s="4" t="s">
        <v>87</v>
      </c>
      <c r="BC1601" s="4" t="s">
        <v>81</v>
      </c>
      <c r="BD1601" s="4" t="s">
        <v>81</v>
      </c>
      <c r="BE1601" s="4" t="s">
        <v>86</v>
      </c>
      <c r="BF1601" s="4" t="s">
        <v>81</v>
      </c>
      <c r="BG1601" s="4" t="s">
        <v>85</v>
      </c>
    </row>
    <row r="1602" spans="1:59" ht="332.25">
      <c r="A1602" s="4">
        <v>2584623</v>
      </c>
      <c r="B1602" s="5">
        <f t="shared" si="48"/>
        <v>1702265</v>
      </c>
      <c r="C1602" s="5">
        <f t="shared" si="49"/>
        <v>2584623</v>
      </c>
      <c r="D1602" s="4">
        <v>1702265</v>
      </c>
      <c r="E1602" s="4" t="s">
        <v>10477</v>
      </c>
      <c r="F1602" s="4" t="s">
        <v>10478</v>
      </c>
      <c r="G1602" s="4" t="s">
        <v>10479</v>
      </c>
      <c r="H1602" s="4" t="s">
        <v>5356</v>
      </c>
      <c r="I1602" s="4" t="s">
        <v>10480</v>
      </c>
      <c r="J1602" s="4" t="s">
        <v>10481</v>
      </c>
      <c r="K1602" s="4" t="s">
        <v>78</v>
      </c>
      <c r="L1602" s="4"/>
      <c r="M1602" s="4" t="s">
        <v>667</v>
      </c>
      <c r="N1602" s="4" t="s">
        <v>566</v>
      </c>
      <c r="O1602" s="4" t="s">
        <v>10482</v>
      </c>
      <c r="P1602" s="4" t="s">
        <v>81</v>
      </c>
      <c r="Q1602" s="4" t="s">
        <v>81</v>
      </c>
      <c r="R1602" s="4" t="s">
        <v>81</v>
      </c>
      <c r="S1602" s="4" t="s">
        <v>81</v>
      </c>
      <c r="T1602" s="4"/>
      <c r="U1602" s="4"/>
      <c r="V1602" s="4"/>
      <c r="W1602" s="4" t="s">
        <v>83</v>
      </c>
      <c r="X1602" s="4"/>
      <c r="Y1602" s="4"/>
      <c r="Z1602" s="4" t="s">
        <v>83</v>
      </c>
      <c r="AA1602" s="4" t="s">
        <v>96</v>
      </c>
      <c r="AB1602" s="4" t="s">
        <v>81</v>
      </c>
      <c r="AC1602" s="4" t="s">
        <v>85</v>
      </c>
      <c r="AD1602" s="4">
        <v>1.9750000000000002E-3</v>
      </c>
      <c r="AE1602" s="4" t="s">
        <v>42</v>
      </c>
      <c r="AF1602" s="4" t="s">
        <v>42</v>
      </c>
      <c r="AG1602" s="4" t="s">
        <v>42</v>
      </c>
      <c r="AH1602" s="4" t="s">
        <v>42</v>
      </c>
      <c r="AI1602" s="4" t="s">
        <v>42</v>
      </c>
      <c r="AJ1602" s="4" t="s">
        <v>42</v>
      </c>
      <c r="AK1602" s="4" t="s">
        <v>42</v>
      </c>
      <c r="AL1602" s="4" t="s">
        <v>42</v>
      </c>
      <c r="AM1602" s="4" t="s">
        <v>42</v>
      </c>
      <c r="AN1602" s="4" t="s">
        <v>41</v>
      </c>
      <c r="AO1602" s="4" t="s">
        <v>40</v>
      </c>
      <c r="AP1602" s="4" t="s">
        <v>42</v>
      </c>
      <c r="AQ1602" s="4" t="s">
        <v>42</v>
      </c>
      <c r="AR1602" s="4" t="s">
        <v>42</v>
      </c>
      <c r="AS1602" s="4"/>
      <c r="AT1602" s="4" t="s">
        <v>86</v>
      </c>
      <c r="AU1602" s="4" t="s">
        <v>81</v>
      </c>
      <c r="AV1602" s="4" t="s">
        <v>86</v>
      </c>
      <c r="AW1602" s="4" t="s">
        <v>81</v>
      </c>
      <c r="AX1602" s="4" t="s">
        <v>96</v>
      </c>
      <c r="AY1602" s="4" t="s">
        <v>96</v>
      </c>
      <c r="AZ1602" s="4" t="s">
        <v>81</v>
      </c>
      <c r="BA1602" s="4" t="s">
        <v>81</v>
      </c>
      <c r="BB1602" s="4" t="s">
        <v>81</v>
      </c>
      <c r="BC1602" s="4" t="s">
        <v>83</v>
      </c>
      <c r="BD1602" s="4" t="s">
        <v>81</v>
      </c>
      <c r="BE1602" s="4" t="s">
        <v>96</v>
      </c>
      <c r="BF1602" s="4" t="s">
        <v>86</v>
      </c>
      <c r="BG1602" s="4" t="s">
        <v>85</v>
      </c>
    </row>
    <row r="1603" spans="1:59" ht="332.25">
      <c r="A1603" s="4">
        <v>2451083</v>
      </c>
      <c r="B1603" s="5">
        <f t="shared" ref="B1603:B1666" si="50">HYPERLINK("https://stagingalt.vetology.net/cases/"&amp;D1603&amp;"/screening-report/52?type=pdf&amp;v=v6&amp;scorecard=1&amp;secret_key=BX%25IJ%24%2F65ieZ%29f6", D1603)</f>
        <v>1701768</v>
      </c>
      <c r="C1603" s="5">
        <f t="shared" ref="C1603:C1666" si="51">HYPERLINK("https://platform.v2.vetology.net/report/v/final/"&amp;A1603, A1603)</f>
        <v>2451083</v>
      </c>
      <c r="D1603" s="4">
        <v>1701768</v>
      </c>
      <c r="E1603" s="4" t="s">
        <v>10483</v>
      </c>
      <c r="F1603" s="4" t="s">
        <v>10484</v>
      </c>
      <c r="G1603" s="4" t="s">
        <v>10485</v>
      </c>
      <c r="H1603" s="4"/>
      <c r="I1603" s="4" t="s">
        <v>10486</v>
      </c>
      <c r="J1603" s="4" t="s">
        <v>2826</v>
      </c>
      <c r="K1603" s="4" t="s">
        <v>78</v>
      </c>
      <c r="L1603" s="4"/>
      <c r="M1603" s="4" t="s">
        <v>667</v>
      </c>
      <c r="N1603" s="4" t="s">
        <v>523</v>
      </c>
      <c r="O1603" s="4" t="s">
        <v>10487</v>
      </c>
      <c r="P1603" s="4" t="s">
        <v>323</v>
      </c>
      <c r="Q1603" s="4" t="s">
        <v>86</v>
      </c>
      <c r="R1603" s="4" t="s">
        <v>86</v>
      </c>
      <c r="S1603" s="4" t="s">
        <v>86</v>
      </c>
      <c r="T1603" s="4"/>
      <c r="U1603" s="4"/>
      <c r="V1603" s="4"/>
      <c r="W1603" s="4" t="s">
        <v>86</v>
      </c>
      <c r="X1603" s="4"/>
      <c r="Y1603" s="4"/>
      <c r="Z1603" s="4" t="s">
        <v>83</v>
      </c>
      <c r="AA1603" s="4" t="s">
        <v>96</v>
      </c>
      <c r="AB1603" s="4" t="s">
        <v>86</v>
      </c>
      <c r="AC1603" s="4" t="s">
        <v>85</v>
      </c>
      <c r="AD1603" s="4">
        <v>2.0950000000000001E-3</v>
      </c>
      <c r="AE1603" s="4" t="s">
        <v>41</v>
      </c>
      <c r="AF1603" s="4" t="s">
        <v>42</v>
      </c>
      <c r="AG1603" s="4" t="s">
        <v>42</v>
      </c>
      <c r="AH1603" s="4" t="s">
        <v>42</v>
      </c>
      <c r="AI1603" s="4" t="s">
        <v>42</v>
      </c>
      <c r="AJ1603" s="4" t="s">
        <v>42</v>
      </c>
      <c r="AK1603" s="4" t="s">
        <v>42</v>
      </c>
      <c r="AL1603" s="4" t="s">
        <v>42</v>
      </c>
      <c r="AM1603" s="4" t="s">
        <v>42</v>
      </c>
      <c r="AN1603" s="4" t="s">
        <v>42</v>
      </c>
      <c r="AO1603" s="4" t="s">
        <v>40</v>
      </c>
      <c r="AP1603" s="4" t="s">
        <v>42</v>
      </c>
      <c r="AQ1603" s="4" t="s">
        <v>42</v>
      </c>
      <c r="AR1603" s="4" t="s">
        <v>42</v>
      </c>
      <c r="AS1603" s="4"/>
      <c r="AT1603" s="4" t="s">
        <v>83</v>
      </c>
      <c r="AU1603" s="4" t="s">
        <v>81</v>
      </c>
      <c r="AV1603" s="4" t="s">
        <v>81</v>
      </c>
      <c r="AW1603" s="4" t="s">
        <v>81</v>
      </c>
      <c r="AX1603" s="4" t="s">
        <v>96</v>
      </c>
      <c r="AY1603" s="4" t="s">
        <v>96</v>
      </c>
      <c r="AZ1603" s="4" t="s">
        <v>81</v>
      </c>
      <c r="BA1603" s="4" t="s">
        <v>81</v>
      </c>
      <c r="BB1603" s="4" t="s">
        <v>81</v>
      </c>
      <c r="BC1603" s="4" t="s">
        <v>86</v>
      </c>
      <c r="BD1603" s="4" t="s">
        <v>81</v>
      </c>
      <c r="BE1603" s="4" t="s">
        <v>86</v>
      </c>
      <c r="BF1603" s="4" t="s">
        <v>86</v>
      </c>
      <c r="BG1603" s="4" t="s">
        <v>86</v>
      </c>
    </row>
    <row r="1604" spans="1:59" ht="361.5">
      <c r="A1604" s="4">
        <v>2339480</v>
      </c>
      <c r="B1604" s="5">
        <f t="shared" si="50"/>
        <v>1701718</v>
      </c>
      <c r="C1604" s="5">
        <f t="shared" si="51"/>
        <v>2339480</v>
      </c>
      <c r="D1604" s="4">
        <v>1701718</v>
      </c>
      <c r="E1604" s="4" t="s">
        <v>10488</v>
      </c>
      <c r="F1604" s="4" t="s">
        <v>10489</v>
      </c>
      <c r="G1604" s="4" t="s">
        <v>10490</v>
      </c>
      <c r="H1604" s="4" t="s">
        <v>184</v>
      </c>
      <c r="I1604" s="4" t="s">
        <v>10491</v>
      </c>
      <c r="J1604" s="4" t="s">
        <v>186</v>
      </c>
      <c r="K1604" s="4" t="s">
        <v>78</v>
      </c>
      <c r="L1604" s="4"/>
      <c r="M1604" s="4" t="s">
        <v>10026</v>
      </c>
      <c r="N1604" s="4"/>
      <c r="O1604" s="4" t="s">
        <v>10492</v>
      </c>
      <c r="P1604" s="4" t="s">
        <v>81</v>
      </c>
      <c r="Q1604" s="4" t="s">
        <v>81</v>
      </c>
      <c r="R1604" s="4" t="s">
        <v>83</v>
      </c>
      <c r="S1604" s="4" t="s">
        <v>81</v>
      </c>
      <c r="T1604" s="4" t="s">
        <v>96</v>
      </c>
      <c r="U1604" s="4" t="s">
        <v>96</v>
      </c>
      <c r="V1604" s="4" t="s">
        <v>81</v>
      </c>
      <c r="W1604" s="4" t="s">
        <v>81</v>
      </c>
      <c r="X1604" s="4" t="s">
        <v>81</v>
      </c>
      <c r="Y1604" s="4" t="s">
        <v>81</v>
      </c>
      <c r="Z1604" s="4" t="s">
        <v>83</v>
      </c>
      <c r="AA1604" s="4" t="s">
        <v>96</v>
      </c>
      <c r="AB1604" s="4" t="s">
        <v>81</v>
      </c>
      <c r="AC1604" s="4" t="s">
        <v>85</v>
      </c>
      <c r="AD1604" s="4">
        <v>2.3449999999999999E-3</v>
      </c>
      <c r="AE1604" s="4" t="s">
        <v>42</v>
      </c>
      <c r="AF1604" s="4" t="s">
        <v>42</v>
      </c>
      <c r="AG1604" s="4" t="s">
        <v>40</v>
      </c>
      <c r="AH1604" s="4" t="s">
        <v>42</v>
      </c>
      <c r="AI1604" s="4" t="s">
        <v>42</v>
      </c>
      <c r="AJ1604" s="4" t="s">
        <v>42</v>
      </c>
      <c r="AK1604" s="4" t="s">
        <v>42</v>
      </c>
      <c r="AL1604" s="4" t="s">
        <v>42</v>
      </c>
      <c r="AM1604" s="4" t="s">
        <v>42</v>
      </c>
      <c r="AN1604" s="4" t="s">
        <v>42</v>
      </c>
      <c r="AO1604" s="4" t="s">
        <v>40</v>
      </c>
      <c r="AP1604" s="4" t="s">
        <v>42</v>
      </c>
      <c r="AQ1604" s="4" t="s">
        <v>42</v>
      </c>
      <c r="AR1604" s="4" t="s">
        <v>42</v>
      </c>
      <c r="AS1604" s="4"/>
      <c r="AT1604" s="4" t="s">
        <v>86</v>
      </c>
      <c r="AU1604" s="4" t="s">
        <v>81</v>
      </c>
      <c r="AV1604" s="4" t="s">
        <v>86</v>
      </c>
      <c r="AW1604" s="4" t="s">
        <v>81</v>
      </c>
      <c r="AX1604" s="4" t="s">
        <v>96</v>
      </c>
      <c r="AY1604" s="4" t="s">
        <v>96</v>
      </c>
      <c r="AZ1604" s="4" t="s">
        <v>81</v>
      </c>
      <c r="BA1604" s="4" t="s">
        <v>81</v>
      </c>
      <c r="BB1604" s="4" t="s">
        <v>81</v>
      </c>
      <c r="BC1604" s="4" t="s">
        <v>81</v>
      </c>
      <c r="BD1604" s="4" t="s">
        <v>81</v>
      </c>
      <c r="BE1604" s="4" t="s">
        <v>152</v>
      </c>
      <c r="BF1604" s="4" t="s">
        <v>81</v>
      </c>
      <c r="BG1604" s="4" t="s">
        <v>85</v>
      </c>
    </row>
    <row r="1605" spans="1:59" ht="361.5">
      <c r="A1605" s="4">
        <v>2462866</v>
      </c>
      <c r="B1605" s="5">
        <f t="shared" si="50"/>
        <v>1701784</v>
      </c>
      <c r="C1605" s="5">
        <f t="shared" si="51"/>
        <v>2462866</v>
      </c>
      <c r="D1605" s="4">
        <v>1701784</v>
      </c>
      <c r="E1605" s="4" t="s">
        <v>10493</v>
      </c>
      <c r="F1605" s="4" t="s">
        <v>10494</v>
      </c>
      <c r="G1605" s="4" t="s">
        <v>6717</v>
      </c>
      <c r="H1605" s="4" t="s">
        <v>5356</v>
      </c>
      <c r="I1605" s="4" t="s">
        <v>10495</v>
      </c>
      <c r="J1605" s="4" t="s">
        <v>5357</v>
      </c>
      <c r="K1605" s="4" t="s">
        <v>224</v>
      </c>
      <c r="L1605" s="4"/>
      <c r="M1605" s="4" t="s">
        <v>10496</v>
      </c>
      <c r="N1605" s="4"/>
      <c r="O1605" s="4" t="s">
        <v>10497</v>
      </c>
      <c r="P1605" s="4" t="s">
        <v>81</v>
      </c>
      <c r="Q1605" s="4" t="s">
        <v>81</v>
      </c>
      <c r="R1605" s="4" t="s">
        <v>81</v>
      </c>
      <c r="S1605" s="4" t="s">
        <v>81</v>
      </c>
      <c r="T1605" s="4" t="s">
        <v>96</v>
      </c>
      <c r="U1605" s="4" t="s">
        <v>96</v>
      </c>
      <c r="V1605" s="4" t="s">
        <v>86</v>
      </c>
      <c r="W1605" s="4" t="s">
        <v>83</v>
      </c>
      <c r="X1605" s="4" t="s">
        <v>81</v>
      </c>
      <c r="Y1605" s="4" t="s">
        <v>81</v>
      </c>
      <c r="Z1605" s="4" t="s">
        <v>83</v>
      </c>
      <c r="AA1605" s="4" t="s">
        <v>96</v>
      </c>
      <c r="AB1605" s="4" t="s">
        <v>81</v>
      </c>
      <c r="AC1605" s="4" t="s">
        <v>85</v>
      </c>
      <c r="AD1605" s="4">
        <v>1.6000000000000001E-3</v>
      </c>
      <c r="AE1605" s="4" t="s">
        <v>42</v>
      </c>
      <c r="AF1605" s="4" t="s">
        <v>42</v>
      </c>
      <c r="AG1605" s="4" t="s">
        <v>42</v>
      </c>
      <c r="AH1605" s="4" t="s">
        <v>42</v>
      </c>
      <c r="AI1605" s="4" t="s">
        <v>42</v>
      </c>
      <c r="AJ1605" s="4" t="s">
        <v>42</v>
      </c>
      <c r="AK1605" s="4" t="s">
        <v>42</v>
      </c>
      <c r="AL1605" s="4" t="s">
        <v>42</v>
      </c>
      <c r="AM1605" s="4" t="s">
        <v>42</v>
      </c>
      <c r="AN1605" s="4" t="s">
        <v>40</v>
      </c>
      <c r="AO1605" s="4" t="s">
        <v>40</v>
      </c>
      <c r="AP1605" s="4" t="s">
        <v>42</v>
      </c>
      <c r="AQ1605" s="4" t="s">
        <v>42</v>
      </c>
      <c r="AR1605" s="4" t="s">
        <v>42</v>
      </c>
      <c r="AS1605" s="4"/>
      <c r="AT1605" s="4" t="s">
        <v>81</v>
      </c>
      <c r="AU1605" s="4" t="s">
        <v>81</v>
      </c>
      <c r="AV1605" s="4" t="s">
        <v>81</v>
      </c>
      <c r="AW1605" s="4" t="s">
        <v>81</v>
      </c>
      <c r="AX1605" s="4" t="s">
        <v>96</v>
      </c>
      <c r="AY1605" s="4" t="s">
        <v>96</v>
      </c>
      <c r="AZ1605" s="4" t="s">
        <v>81</v>
      </c>
      <c r="BA1605" s="4" t="s">
        <v>81</v>
      </c>
      <c r="BB1605" s="4" t="s">
        <v>81</v>
      </c>
      <c r="BC1605" s="4" t="s">
        <v>81</v>
      </c>
      <c r="BD1605" s="4" t="s">
        <v>81</v>
      </c>
      <c r="BE1605" s="4" t="s">
        <v>86</v>
      </c>
      <c r="BF1605" s="4" t="s">
        <v>86</v>
      </c>
      <c r="BG1605" s="4" t="s">
        <v>86</v>
      </c>
    </row>
    <row r="1606" spans="1:59" ht="274.5">
      <c r="A1606" s="4">
        <v>2070155</v>
      </c>
      <c r="B1606" s="5">
        <f t="shared" si="50"/>
        <v>1700286</v>
      </c>
      <c r="C1606" s="5">
        <f t="shared" si="51"/>
        <v>2070155</v>
      </c>
      <c r="D1606" s="4">
        <v>1700286</v>
      </c>
      <c r="E1606" s="4" t="s">
        <v>10498</v>
      </c>
      <c r="F1606" s="4" t="s">
        <v>10499</v>
      </c>
      <c r="G1606" s="4" t="s">
        <v>10500</v>
      </c>
      <c r="H1606" s="4" t="s">
        <v>10501</v>
      </c>
      <c r="I1606" s="4"/>
      <c r="J1606" s="4" t="s">
        <v>10502</v>
      </c>
      <c r="K1606" s="4" t="s">
        <v>129</v>
      </c>
      <c r="L1606" s="4"/>
      <c r="M1606" s="4" t="s">
        <v>10026</v>
      </c>
      <c r="N1606" s="4" t="s">
        <v>10503</v>
      </c>
      <c r="O1606" s="4" t="s">
        <v>10504</v>
      </c>
      <c r="P1606" s="4" t="s">
        <v>81</v>
      </c>
      <c r="Q1606" s="4" t="s">
        <v>81</v>
      </c>
      <c r="R1606" s="4" t="s">
        <v>83</v>
      </c>
      <c r="S1606" s="4" t="s">
        <v>81</v>
      </c>
      <c r="T1606" s="4" t="s">
        <v>82</v>
      </c>
      <c r="U1606" s="4" t="s">
        <v>82</v>
      </c>
      <c r="V1606" s="4" t="s">
        <v>81</v>
      </c>
      <c r="W1606" s="4" t="s">
        <v>83</v>
      </c>
      <c r="X1606" s="4" t="s">
        <v>81</v>
      </c>
      <c r="Y1606" s="4" t="s">
        <v>81</v>
      </c>
      <c r="Z1606" s="4" t="s">
        <v>83</v>
      </c>
      <c r="AA1606" s="4" t="s">
        <v>96</v>
      </c>
      <c r="AB1606" s="4" t="s">
        <v>81</v>
      </c>
      <c r="AC1606" s="4" t="s">
        <v>85</v>
      </c>
      <c r="AD1606" s="4">
        <v>1.505E-3</v>
      </c>
      <c r="AE1606" s="4" t="s">
        <v>42</v>
      </c>
      <c r="AF1606" s="4" t="s">
        <v>42</v>
      </c>
      <c r="AG1606" s="4" t="s">
        <v>40</v>
      </c>
      <c r="AH1606" s="4" t="s">
        <v>42</v>
      </c>
      <c r="AI1606" s="4" t="s">
        <v>41</v>
      </c>
      <c r="AJ1606" s="4" t="s">
        <v>41</v>
      </c>
      <c r="AK1606" s="4" t="s">
        <v>42</v>
      </c>
      <c r="AL1606" s="4" t="s">
        <v>42</v>
      </c>
      <c r="AM1606" s="4" t="s">
        <v>42</v>
      </c>
      <c r="AN1606" s="4" t="s">
        <v>41</v>
      </c>
      <c r="AO1606" s="4" t="s">
        <v>40</v>
      </c>
      <c r="AP1606" s="4" t="s">
        <v>42</v>
      </c>
      <c r="AQ1606" s="4" t="s">
        <v>42</v>
      </c>
      <c r="AR1606" s="4" t="s">
        <v>42</v>
      </c>
      <c r="AS1606" s="4"/>
      <c r="AT1606" s="4" t="s">
        <v>81</v>
      </c>
      <c r="AU1606" s="4" t="s">
        <v>81</v>
      </c>
      <c r="AV1606" s="4" t="s">
        <v>86</v>
      </c>
      <c r="AW1606" s="4" t="s">
        <v>81</v>
      </c>
      <c r="AX1606" s="4" t="s">
        <v>82</v>
      </c>
      <c r="AY1606" s="4" t="s">
        <v>82</v>
      </c>
      <c r="AZ1606" s="4" t="s">
        <v>86</v>
      </c>
      <c r="BA1606" s="4" t="s">
        <v>86</v>
      </c>
      <c r="BB1606" s="4" t="s">
        <v>86</v>
      </c>
      <c r="BC1606" s="4" t="s">
        <v>144</v>
      </c>
      <c r="BD1606" s="4" t="s">
        <v>81</v>
      </c>
      <c r="BE1606" s="4" t="s">
        <v>152</v>
      </c>
      <c r="BF1606" s="4" t="s">
        <v>86</v>
      </c>
      <c r="BG1606" s="4" t="s">
        <v>86</v>
      </c>
    </row>
    <row r="1607" spans="1:59" ht="390">
      <c r="A1607" s="4">
        <v>2401989</v>
      </c>
      <c r="B1607" s="5">
        <f t="shared" si="50"/>
        <v>1701760</v>
      </c>
      <c r="C1607" s="5">
        <f t="shared" si="51"/>
        <v>2401989</v>
      </c>
      <c r="D1607" s="4">
        <v>1701760</v>
      </c>
      <c r="E1607" s="4" t="s">
        <v>10505</v>
      </c>
      <c r="F1607" s="4" t="s">
        <v>10506</v>
      </c>
      <c r="G1607" s="4" t="s">
        <v>10507</v>
      </c>
      <c r="H1607" s="4"/>
      <c r="I1607" s="4" t="s">
        <v>9163</v>
      </c>
      <c r="J1607" s="4" t="s">
        <v>581</v>
      </c>
      <c r="K1607" s="4" t="s">
        <v>202</v>
      </c>
      <c r="L1607" s="4"/>
      <c r="M1607" s="4" t="s">
        <v>667</v>
      </c>
      <c r="N1607" s="4"/>
      <c r="O1607" s="4" t="s">
        <v>10508</v>
      </c>
      <c r="P1607" s="4" t="s">
        <v>81</v>
      </c>
      <c r="Q1607" s="4" t="s">
        <v>86</v>
      </c>
      <c r="R1607" s="4" t="s">
        <v>81</v>
      </c>
      <c r="S1607" s="4" t="s">
        <v>81</v>
      </c>
      <c r="T1607" s="4" t="s">
        <v>96</v>
      </c>
      <c r="U1607" s="4" t="s">
        <v>96</v>
      </c>
      <c r="V1607" s="4" t="s">
        <v>81</v>
      </c>
      <c r="W1607" s="4" t="s">
        <v>86</v>
      </c>
      <c r="X1607" s="4" t="s">
        <v>81</v>
      </c>
      <c r="Y1607" s="4" t="s">
        <v>81</v>
      </c>
      <c r="Z1607" s="4" t="s">
        <v>83</v>
      </c>
      <c r="AA1607" s="4" t="s">
        <v>96</v>
      </c>
      <c r="AB1607" s="4" t="s">
        <v>81</v>
      </c>
      <c r="AC1607" s="4" t="s">
        <v>85</v>
      </c>
      <c r="AD1607" s="4">
        <v>2.3600000000000001E-3</v>
      </c>
      <c r="AE1607" s="4" t="s">
        <v>42</v>
      </c>
      <c r="AF1607" s="4" t="s">
        <v>42</v>
      </c>
      <c r="AG1607" s="4" t="s">
        <v>42</v>
      </c>
      <c r="AH1607" s="4" t="s">
        <v>42</v>
      </c>
      <c r="AI1607" s="4" t="s">
        <v>42</v>
      </c>
      <c r="AJ1607" s="4" t="s">
        <v>42</v>
      </c>
      <c r="AK1607" s="4" t="s">
        <v>42</v>
      </c>
      <c r="AL1607" s="4" t="s">
        <v>42</v>
      </c>
      <c r="AM1607" s="4" t="s">
        <v>42</v>
      </c>
      <c r="AN1607" s="4" t="s">
        <v>42</v>
      </c>
      <c r="AO1607" s="4" t="s">
        <v>40</v>
      </c>
      <c r="AP1607" s="4" t="s">
        <v>42</v>
      </c>
      <c r="AQ1607" s="4" t="s">
        <v>42</v>
      </c>
      <c r="AR1607" s="4" t="s">
        <v>42</v>
      </c>
      <c r="AS1607" s="4"/>
      <c r="AT1607" s="4" t="s">
        <v>86</v>
      </c>
      <c r="AU1607" s="4" t="s">
        <v>81</v>
      </c>
      <c r="AV1607" s="4" t="s">
        <v>81</v>
      </c>
      <c r="AW1607" s="4" t="s">
        <v>81</v>
      </c>
      <c r="AX1607" s="4" t="s">
        <v>96</v>
      </c>
      <c r="AY1607" s="4" t="s">
        <v>96</v>
      </c>
      <c r="AZ1607" s="4" t="s">
        <v>81</v>
      </c>
      <c r="BA1607" s="4" t="s">
        <v>81</v>
      </c>
      <c r="BB1607" s="4" t="s">
        <v>81</v>
      </c>
      <c r="BC1607" s="4" t="s">
        <v>81</v>
      </c>
      <c r="BD1607" s="4" t="s">
        <v>81</v>
      </c>
      <c r="BE1607" s="4" t="s">
        <v>152</v>
      </c>
      <c r="BF1607" s="4" t="s">
        <v>81</v>
      </c>
      <c r="BG1607" s="4" t="s">
        <v>85</v>
      </c>
    </row>
    <row r="1608" spans="1:59" ht="390">
      <c r="A1608" s="4">
        <v>2313448</v>
      </c>
      <c r="B1608" s="5">
        <f t="shared" si="50"/>
        <v>1699246</v>
      </c>
      <c r="C1608" s="5">
        <f t="shared" si="51"/>
        <v>2313448</v>
      </c>
      <c r="D1608" s="4">
        <v>1699246</v>
      </c>
      <c r="E1608" s="4" t="s">
        <v>10509</v>
      </c>
      <c r="F1608" s="4" t="s">
        <v>10510</v>
      </c>
      <c r="G1608" s="4" t="s">
        <v>10511</v>
      </c>
      <c r="H1608" s="4"/>
      <c r="I1608" s="4"/>
      <c r="J1608" s="4" t="s">
        <v>101</v>
      </c>
      <c r="K1608" s="4" t="s">
        <v>913</v>
      </c>
      <c r="L1608" s="4"/>
      <c r="M1608" s="4" t="s">
        <v>667</v>
      </c>
      <c r="N1608" s="4" t="s">
        <v>179</v>
      </c>
      <c r="O1608" s="4" t="s">
        <v>10512</v>
      </c>
      <c r="P1608" s="4" t="s">
        <v>81</v>
      </c>
      <c r="Q1608" s="4" t="s">
        <v>81</v>
      </c>
      <c r="R1608" s="4" t="s">
        <v>81</v>
      </c>
      <c r="S1608" s="4" t="s">
        <v>83</v>
      </c>
      <c r="T1608" s="4" t="s">
        <v>96</v>
      </c>
      <c r="U1608" s="4" t="s">
        <v>86</v>
      </c>
      <c r="V1608" s="4" t="s">
        <v>81</v>
      </c>
      <c r="W1608" s="4" t="s">
        <v>81</v>
      </c>
      <c r="X1608" s="4" t="s">
        <v>81</v>
      </c>
      <c r="Y1608" s="4" t="s">
        <v>81</v>
      </c>
      <c r="Z1608" s="4" t="s">
        <v>83</v>
      </c>
      <c r="AA1608" s="4" t="s">
        <v>96</v>
      </c>
      <c r="AB1608" s="4" t="s">
        <v>81</v>
      </c>
      <c r="AC1608" s="4" t="s">
        <v>85</v>
      </c>
      <c r="AD1608" s="4">
        <v>2.14E-3</v>
      </c>
      <c r="AE1608" s="4" t="s">
        <v>42</v>
      </c>
      <c r="AF1608" s="4" t="s">
        <v>42</v>
      </c>
      <c r="AG1608" s="4" t="s">
        <v>42</v>
      </c>
      <c r="AH1608" s="4" t="s">
        <v>41</v>
      </c>
      <c r="AI1608" s="4" t="s">
        <v>42</v>
      </c>
      <c r="AJ1608" s="4" t="s">
        <v>42</v>
      </c>
      <c r="AK1608" s="4" t="s">
        <v>42</v>
      </c>
      <c r="AL1608" s="4" t="s">
        <v>42</v>
      </c>
      <c r="AM1608" s="4" t="s">
        <v>42</v>
      </c>
      <c r="AN1608" s="4" t="s">
        <v>42</v>
      </c>
      <c r="AO1608" s="4" t="s">
        <v>40</v>
      </c>
      <c r="AP1608" s="4" t="s">
        <v>42</v>
      </c>
      <c r="AQ1608" s="4" t="s">
        <v>42</v>
      </c>
      <c r="AR1608" s="4" t="s">
        <v>42</v>
      </c>
      <c r="AS1608" s="4"/>
      <c r="AT1608" s="4" t="s">
        <v>86</v>
      </c>
      <c r="AU1608" s="4" t="s">
        <v>81</v>
      </c>
      <c r="AV1608" s="4" t="s">
        <v>81</v>
      </c>
      <c r="AW1608" s="4" t="s">
        <v>83</v>
      </c>
      <c r="AX1608" s="4" t="s">
        <v>96</v>
      </c>
      <c r="AY1608" s="4" t="s">
        <v>96</v>
      </c>
      <c r="AZ1608" s="4" t="s">
        <v>81</v>
      </c>
      <c r="BA1608" s="4" t="s">
        <v>81</v>
      </c>
      <c r="BB1608" s="4" t="s">
        <v>81</v>
      </c>
      <c r="BC1608" s="4" t="s">
        <v>81</v>
      </c>
      <c r="BD1608" s="4" t="s">
        <v>81</v>
      </c>
      <c r="BE1608" s="4" t="s">
        <v>86</v>
      </c>
      <c r="BF1608" s="4" t="s">
        <v>86</v>
      </c>
      <c r="BG1608" s="4" t="s">
        <v>86</v>
      </c>
    </row>
    <row r="1609" spans="1:59" ht="390">
      <c r="A1609" s="4">
        <v>2244634</v>
      </c>
      <c r="B1609" s="5">
        <f t="shared" si="50"/>
        <v>1701699</v>
      </c>
      <c r="C1609" s="5">
        <f t="shared" si="51"/>
        <v>2244634</v>
      </c>
      <c r="D1609" s="4">
        <v>1701699</v>
      </c>
      <c r="E1609" s="4" t="s">
        <v>10513</v>
      </c>
      <c r="F1609" s="4" t="s">
        <v>10514</v>
      </c>
      <c r="G1609" s="4" t="s">
        <v>10515</v>
      </c>
      <c r="H1609" s="4"/>
      <c r="I1609" s="4"/>
      <c r="J1609" s="4" t="s">
        <v>581</v>
      </c>
      <c r="K1609" s="4" t="s">
        <v>129</v>
      </c>
      <c r="L1609" s="4"/>
      <c r="M1609" s="4" t="s">
        <v>667</v>
      </c>
      <c r="N1609" s="4"/>
      <c r="O1609" s="4" t="s">
        <v>10516</v>
      </c>
      <c r="P1609" s="4" t="s">
        <v>81</v>
      </c>
      <c r="Q1609" s="4" t="s">
        <v>81</v>
      </c>
      <c r="R1609" s="4" t="s">
        <v>81</v>
      </c>
      <c r="S1609" s="4" t="s">
        <v>81</v>
      </c>
      <c r="T1609" s="4" t="s">
        <v>96</v>
      </c>
      <c r="U1609" s="4" t="s">
        <v>96</v>
      </c>
      <c r="V1609" s="4" t="s">
        <v>81</v>
      </c>
      <c r="W1609" s="4" t="s">
        <v>81</v>
      </c>
      <c r="X1609" s="4" t="s">
        <v>81</v>
      </c>
      <c r="Y1609" s="4" t="s">
        <v>81</v>
      </c>
      <c r="Z1609" s="4" t="s">
        <v>83</v>
      </c>
      <c r="AA1609" s="4" t="s">
        <v>96</v>
      </c>
      <c r="AB1609" s="4" t="s">
        <v>81</v>
      </c>
      <c r="AC1609" s="4" t="s">
        <v>85</v>
      </c>
      <c r="AD1609" s="4">
        <v>1.835E-3</v>
      </c>
      <c r="AE1609" s="4" t="s">
        <v>42</v>
      </c>
      <c r="AF1609" s="4" t="s">
        <v>42</v>
      </c>
      <c r="AG1609" s="4" t="s">
        <v>42</v>
      </c>
      <c r="AH1609" s="4" t="s">
        <v>42</v>
      </c>
      <c r="AI1609" s="4" t="s">
        <v>42</v>
      </c>
      <c r="AJ1609" s="4" t="s">
        <v>42</v>
      </c>
      <c r="AK1609" s="4" t="s">
        <v>42</v>
      </c>
      <c r="AL1609" s="4" t="s">
        <v>42</v>
      </c>
      <c r="AM1609" s="4" t="s">
        <v>42</v>
      </c>
      <c r="AN1609" s="4" t="s">
        <v>42</v>
      </c>
      <c r="AO1609" s="4" t="s">
        <v>40</v>
      </c>
      <c r="AP1609" s="4" t="s">
        <v>42</v>
      </c>
      <c r="AQ1609" s="4" t="s">
        <v>42</v>
      </c>
      <c r="AR1609" s="4" t="s">
        <v>42</v>
      </c>
      <c r="AS1609" s="4"/>
      <c r="AT1609" s="4" t="s">
        <v>81</v>
      </c>
      <c r="AU1609" s="4" t="s">
        <v>81</v>
      </c>
      <c r="AV1609" s="4" t="s">
        <v>81</v>
      </c>
      <c r="AW1609" s="4" t="s">
        <v>81</v>
      </c>
      <c r="AX1609" s="4" t="s">
        <v>86</v>
      </c>
      <c r="AY1609" s="4" t="s">
        <v>86</v>
      </c>
      <c r="AZ1609" s="4" t="s">
        <v>81</v>
      </c>
      <c r="BA1609" s="4" t="s">
        <v>81</v>
      </c>
      <c r="BB1609" s="4" t="s">
        <v>81</v>
      </c>
      <c r="BC1609" s="4" t="s">
        <v>87</v>
      </c>
      <c r="BD1609" s="4" t="s">
        <v>81</v>
      </c>
      <c r="BE1609" s="4" t="s">
        <v>86</v>
      </c>
      <c r="BF1609" s="4" t="s">
        <v>81</v>
      </c>
      <c r="BG1609" s="4" t="s">
        <v>86</v>
      </c>
    </row>
    <row r="1610" spans="1:59" ht="361.5">
      <c r="A1610" s="4">
        <v>2547856</v>
      </c>
      <c r="B1610" s="5">
        <f t="shared" si="50"/>
        <v>1696497</v>
      </c>
      <c r="C1610" s="5">
        <f t="shared" si="51"/>
        <v>2547856</v>
      </c>
      <c r="D1610" s="4">
        <v>1696497</v>
      </c>
      <c r="E1610" s="4" t="s">
        <v>10517</v>
      </c>
      <c r="F1610" s="4" t="s">
        <v>10518</v>
      </c>
      <c r="G1610" s="4" t="s">
        <v>10519</v>
      </c>
      <c r="H1610" s="4" t="s">
        <v>10520</v>
      </c>
      <c r="I1610" s="4" t="s">
        <v>10521</v>
      </c>
      <c r="J1610" s="4" t="s">
        <v>10522</v>
      </c>
      <c r="K1610" s="4" t="s">
        <v>111</v>
      </c>
      <c r="L1610" s="4"/>
      <c r="M1610" s="4" t="s">
        <v>667</v>
      </c>
      <c r="N1610" s="4" t="s">
        <v>167</v>
      </c>
      <c r="O1610" s="4" t="s">
        <v>10523</v>
      </c>
      <c r="P1610" s="4" t="s">
        <v>81</v>
      </c>
      <c r="Q1610" s="4" t="s">
        <v>81</v>
      </c>
      <c r="R1610" s="4" t="s">
        <v>81</v>
      </c>
      <c r="S1610" s="4" t="s">
        <v>81</v>
      </c>
      <c r="T1610" s="4" t="s">
        <v>96</v>
      </c>
      <c r="U1610" s="4" t="s">
        <v>96</v>
      </c>
      <c r="V1610" s="4" t="s">
        <v>81</v>
      </c>
      <c r="W1610" s="4" t="s">
        <v>81</v>
      </c>
      <c r="X1610" s="4" t="s">
        <v>81</v>
      </c>
      <c r="Y1610" s="4" t="s">
        <v>81</v>
      </c>
      <c r="Z1610" s="4" t="s">
        <v>83</v>
      </c>
      <c r="AA1610" s="4" t="s">
        <v>84</v>
      </c>
      <c r="AB1610" s="4" t="s">
        <v>81</v>
      </c>
      <c r="AC1610" s="4" t="s">
        <v>85</v>
      </c>
      <c r="AD1610" s="4">
        <v>1.7600000000000001E-3</v>
      </c>
      <c r="AE1610" s="4" t="s">
        <v>42</v>
      </c>
      <c r="AF1610" s="4" t="s">
        <v>42</v>
      </c>
      <c r="AG1610" s="4" t="s">
        <v>42</v>
      </c>
      <c r="AH1610" s="4" t="s">
        <v>42</v>
      </c>
      <c r="AI1610" s="4" t="s">
        <v>42</v>
      </c>
      <c r="AJ1610" s="4" t="s">
        <v>42</v>
      </c>
      <c r="AK1610" s="4" t="s">
        <v>42</v>
      </c>
      <c r="AL1610" s="4" t="s">
        <v>42</v>
      </c>
      <c r="AM1610" s="4" t="s">
        <v>42</v>
      </c>
      <c r="AN1610" s="4" t="s">
        <v>42</v>
      </c>
      <c r="AO1610" s="4" t="s">
        <v>40</v>
      </c>
      <c r="AP1610" s="4" t="s">
        <v>41</v>
      </c>
      <c r="AQ1610" s="4" t="s">
        <v>42</v>
      </c>
      <c r="AR1610" s="4" t="s">
        <v>42</v>
      </c>
      <c r="AS1610" s="4"/>
      <c r="AT1610" s="4" t="s">
        <v>81</v>
      </c>
      <c r="AU1610" s="4" t="s">
        <v>81</v>
      </c>
      <c r="AV1610" s="4" t="s">
        <v>86</v>
      </c>
      <c r="AW1610" s="4" t="s">
        <v>86</v>
      </c>
      <c r="AX1610" s="4" t="s">
        <v>96</v>
      </c>
      <c r="AY1610" s="4" t="s">
        <v>86</v>
      </c>
      <c r="AZ1610" s="4" t="s">
        <v>86</v>
      </c>
      <c r="BA1610" s="4" t="s">
        <v>86</v>
      </c>
      <c r="BB1610" s="4" t="s">
        <v>81</v>
      </c>
      <c r="BC1610" s="4" t="s">
        <v>87</v>
      </c>
      <c r="BD1610" s="4" t="s">
        <v>81</v>
      </c>
      <c r="BE1610" s="4" t="s">
        <v>84</v>
      </c>
      <c r="BF1610" s="4" t="s">
        <v>81</v>
      </c>
      <c r="BG1610" s="4" t="s">
        <v>86</v>
      </c>
    </row>
    <row r="1611" spans="1:59" ht="332.25">
      <c r="A1611" s="4">
        <v>2054615</v>
      </c>
      <c r="B1611" s="5">
        <f t="shared" si="50"/>
        <v>1702393</v>
      </c>
      <c r="C1611" s="5">
        <f t="shared" si="51"/>
        <v>2054615</v>
      </c>
      <c r="D1611" s="4">
        <v>1702393</v>
      </c>
      <c r="E1611" s="4" t="s">
        <v>10524</v>
      </c>
      <c r="F1611" s="4" t="s">
        <v>10525</v>
      </c>
      <c r="G1611" s="4" t="s">
        <v>10526</v>
      </c>
      <c r="H1611" s="4" t="s">
        <v>9733</v>
      </c>
      <c r="I1611" s="4" t="s">
        <v>1295</v>
      </c>
      <c r="J1611" s="4" t="s">
        <v>1501</v>
      </c>
      <c r="K1611" s="4" t="s">
        <v>94</v>
      </c>
      <c r="L1611" s="4"/>
      <c r="M1611" s="4" t="s">
        <v>2431</v>
      </c>
      <c r="N1611" s="4" t="s">
        <v>1522</v>
      </c>
      <c r="O1611" s="4" t="s">
        <v>10527</v>
      </c>
      <c r="P1611" s="4" t="s">
        <v>81</v>
      </c>
      <c r="Q1611" s="4" t="s">
        <v>81</v>
      </c>
      <c r="R1611" s="4" t="s">
        <v>81</v>
      </c>
      <c r="S1611" s="4" t="s">
        <v>86</v>
      </c>
      <c r="T1611" s="4" t="s">
        <v>96</v>
      </c>
      <c r="U1611" s="4" t="s">
        <v>96</v>
      </c>
      <c r="V1611" s="4" t="s">
        <v>81</v>
      </c>
      <c r="W1611" s="4" t="s">
        <v>83</v>
      </c>
      <c r="X1611" s="4" t="s">
        <v>81</v>
      </c>
      <c r="Y1611" s="4" t="s">
        <v>86</v>
      </c>
      <c r="Z1611" s="4" t="s">
        <v>83</v>
      </c>
      <c r="AA1611" s="4" t="s">
        <v>96</v>
      </c>
      <c r="AB1611" s="4" t="s">
        <v>83</v>
      </c>
      <c r="AC1611" s="4" t="s">
        <v>85</v>
      </c>
      <c r="AD1611" s="4">
        <v>1.405E-3</v>
      </c>
      <c r="AE1611" s="4" t="s">
        <v>42</v>
      </c>
      <c r="AF1611" s="4" t="s">
        <v>42</v>
      </c>
      <c r="AG1611" s="4" t="s">
        <v>42</v>
      </c>
      <c r="AH1611" s="4" t="s">
        <v>42</v>
      </c>
      <c r="AI1611" s="4" t="s">
        <v>42</v>
      </c>
      <c r="AJ1611" s="4" t="s">
        <v>42</v>
      </c>
      <c r="AK1611" s="4" t="s">
        <v>42</v>
      </c>
      <c r="AL1611" s="4" t="s">
        <v>42</v>
      </c>
      <c r="AM1611" s="4" t="s">
        <v>42</v>
      </c>
      <c r="AN1611" s="4" t="s">
        <v>41</v>
      </c>
      <c r="AO1611" s="4" t="s">
        <v>40</v>
      </c>
      <c r="AP1611" s="4" t="s">
        <v>42</v>
      </c>
      <c r="AQ1611" s="4" t="s">
        <v>41</v>
      </c>
      <c r="AR1611" s="4" t="s">
        <v>42</v>
      </c>
      <c r="AS1611" s="4"/>
      <c r="AT1611" s="4" t="s">
        <v>81</v>
      </c>
      <c r="AU1611" s="4" t="s">
        <v>81</v>
      </c>
      <c r="AV1611" s="4" t="s">
        <v>81</v>
      </c>
      <c r="AW1611" s="4" t="s">
        <v>86</v>
      </c>
      <c r="AX1611" s="4" t="s">
        <v>86</v>
      </c>
      <c r="AY1611" s="4" t="s">
        <v>86</v>
      </c>
      <c r="AZ1611" s="4" t="s">
        <v>86</v>
      </c>
      <c r="BA1611" s="4" t="s">
        <v>86</v>
      </c>
      <c r="BB1611" s="4" t="s">
        <v>81</v>
      </c>
      <c r="BC1611" s="4" t="s">
        <v>83</v>
      </c>
      <c r="BD1611" s="4" t="s">
        <v>86</v>
      </c>
      <c r="BE1611" s="4" t="s">
        <v>152</v>
      </c>
      <c r="BF1611" s="4" t="s">
        <v>83</v>
      </c>
      <c r="BG1611" s="4" t="s">
        <v>85</v>
      </c>
    </row>
    <row r="1612" spans="1:59" ht="361.5">
      <c r="A1612" s="4">
        <v>1714365</v>
      </c>
      <c r="B1612" s="5">
        <f t="shared" si="50"/>
        <v>1701493</v>
      </c>
      <c r="C1612" s="5">
        <f t="shared" si="51"/>
        <v>1714365</v>
      </c>
      <c r="D1612" s="4">
        <v>1701493</v>
      </c>
      <c r="E1612" s="4" t="s">
        <v>10528</v>
      </c>
      <c r="F1612" s="4" t="s">
        <v>10529</v>
      </c>
      <c r="G1612" s="4" t="s">
        <v>10530</v>
      </c>
      <c r="H1612" s="4"/>
      <c r="I1612" s="4" t="s">
        <v>10531</v>
      </c>
      <c r="J1612" s="4" t="s">
        <v>101</v>
      </c>
      <c r="K1612" s="4" t="s">
        <v>78</v>
      </c>
      <c r="L1612" s="4"/>
      <c r="M1612" s="4" t="s">
        <v>667</v>
      </c>
      <c r="N1612" s="4" t="s">
        <v>179</v>
      </c>
      <c r="O1612" s="4" t="s">
        <v>10532</v>
      </c>
      <c r="P1612" s="4" t="s">
        <v>81</v>
      </c>
      <c r="Q1612" s="4" t="s">
        <v>81</v>
      </c>
      <c r="R1612" s="4" t="s">
        <v>81</v>
      </c>
      <c r="S1612" s="4" t="s">
        <v>83</v>
      </c>
      <c r="T1612" s="4" t="s">
        <v>96</v>
      </c>
      <c r="U1612" s="4" t="s">
        <v>96</v>
      </c>
      <c r="V1612" s="4" t="s">
        <v>81</v>
      </c>
      <c r="W1612" s="4" t="s">
        <v>81</v>
      </c>
      <c r="X1612" s="4" t="s">
        <v>81</v>
      </c>
      <c r="Y1612" s="4" t="s">
        <v>81</v>
      </c>
      <c r="Z1612" s="4" t="s">
        <v>83</v>
      </c>
      <c r="AA1612" s="4" t="s">
        <v>96</v>
      </c>
      <c r="AB1612" s="4" t="s">
        <v>81</v>
      </c>
      <c r="AC1612" s="4" t="s">
        <v>85</v>
      </c>
      <c r="AD1612" s="4">
        <v>1.5200000000000001E-3</v>
      </c>
      <c r="AE1612" s="4" t="s">
        <v>42</v>
      </c>
      <c r="AF1612" s="4" t="s">
        <v>42</v>
      </c>
      <c r="AG1612" s="4" t="s">
        <v>42</v>
      </c>
      <c r="AH1612" s="4" t="s">
        <v>41</v>
      </c>
      <c r="AI1612" s="4" t="s">
        <v>42</v>
      </c>
      <c r="AJ1612" s="4" t="s">
        <v>42</v>
      </c>
      <c r="AK1612" s="4" t="s">
        <v>42</v>
      </c>
      <c r="AL1612" s="4" t="s">
        <v>42</v>
      </c>
      <c r="AM1612" s="4" t="s">
        <v>42</v>
      </c>
      <c r="AN1612" s="4" t="s">
        <v>42</v>
      </c>
      <c r="AO1612" s="4" t="s">
        <v>40</v>
      </c>
      <c r="AP1612" s="4" t="s">
        <v>42</v>
      </c>
      <c r="AQ1612" s="4" t="s">
        <v>42</v>
      </c>
      <c r="AR1612" s="4" t="s">
        <v>42</v>
      </c>
      <c r="AS1612" s="4"/>
      <c r="AT1612" s="4" t="s">
        <v>86</v>
      </c>
      <c r="AU1612" s="4" t="s">
        <v>81</v>
      </c>
      <c r="AV1612" s="4" t="s">
        <v>81</v>
      </c>
      <c r="AW1612" s="4" t="s">
        <v>83</v>
      </c>
      <c r="AX1612" s="4" t="s">
        <v>96</v>
      </c>
      <c r="AY1612" s="4" t="s">
        <v>96</v>
      </c>
      <c r="AZ1612" s="4" t="s">
        <v>81</v>
      </c>
      <c r="BA1612" s="4" t="s">
        <v>81</v>
      </c>
      <c r="BB1612" s="4" t="s">
        <v>87</v>
      </c>
      <c r="BC1612" s="4" t="s">
        <v>87</v>
      </c>
      <c r="BD1612" s="4" t="s">
        <v>81</v>
      </c>
      <c r="BE1612" s="4" t="s">
        <v>96</v>
      </c>
      <c r="BF1612" s="4" t="s">
        <v>81</v>
      </c>
      <c r="BG1612" s="4" t="s">
        <v>85</v>
      </c>
    </row>
    <row r="1613" spans="1:59" ht="390">
      <c r="A1613" s="4">
        <v>2241089</v>
      </c>
      <c r="B1613" s="5">
        <f t="shared" si="50"/>
        <v>1701706</v>
      </c>
      <c r="C1613" s="5">
        <f t="shared" si="51"/>
        <v>2241089</v>
      </c>
      <c r="D1613" s="4">
        <v>1701706</v>
      </c>
      <c r="E1613" s="4" t="s">
        <v>10533</v>
      </c>
      <c r="F1613" s="4" t="s">
        <v>10534</v>
      </c>
      <c r="G1613" s="4" t="s">
        <v>5880</v>
      </c>
      <c r="H1613" s="4"/>
      <c r="I1613" s="4"/>
      <c r="J1613" s="4" t="s">
        <v>581</v>
      </c>
      <c r="K1613" s="4" t="s">
        <v>94</v>
      </c>
      <c r="L1613" s="4"/>
      <c r="M1613" s="4" t="s">
        <v>667</v>
      </c>
      <c r="N1613" s="4"/>
      <c r="O1613" s="4" t="s">
        <v>10535</v>
      </c>
      <c r="P1613" s="4" t="s">
        <v>81</v>
      </c>
      <c r="Q1613" s="4" t="s">
        <v>81</v>
      </c>
      <c r="R1613" s="4" t="s">
        <v>81</v>
      </c>
      <c r="S1613" s="4" t="s">
        <v>81</v>
      </c>
      <c r="T1613" s="4" t="s">
        <v>96</v>
      </c>
      <c r="U1613" s="4" t="s">
        <v>96</v>
      </c>
      <c r="V1613" s="4" t="s">
        <v>81</v>
      </c>
      <c r="W1613" s="4" t="s">
        <v>81</v>
      </c>
      <c r="X1613" s="4" t="s">
        <v>81</v>
      </c>
      <c r="Y1613" s="4" t="s">
        <v>81</v>
      </c>
      <c r="Z1613" s="4" t="s">
        <v>83</v>
      </c>
      <c r="AA1613" s="4" t="s">
        <v>96</v>
      </c>
      <c r="AB1613" s="4" t="s">
        <v>81</v>
      </c>
      <c r="AC1613" s="4" t="s">
        <v>85</v>
      </c>
      <c r="AD1613" s="4">
        <v>1.2099999999999999E-3</v>
      </c>
      <c r="AE1613" s="4" t="s">
        <v>42</v>
      </c>
      <c r="AF1613" s="4" t="s">
        <v>42</v>
      </c>
      <c r="AG1613" s="4" t="s">
        <v>42</v>
      </c>
      <c r="AH1613" s="4" t="s">
        <v>42</v>
      </c>
      <c r="AI1613" s="4" t="s">
        <v>42</v>
      </c>
      <c r="AJ1613" s="4" t="s">
        <v>42</v>
      </c>
      <c r="AK1613" s="4" t="s">
        <v>42</v>
      </c>
      <c r="AL1613" s="4" t="s">
        <v>42</v>
      </c>
      <c r="AM1613" s="4" t="s">
        <v>42</v>
      </c>
      <c r="AN1613" s="4" t="s">
        <v>42</v>
      </c>
      <c r="AO1613" s="4" t="s">
        <v>40</v>
      </c>
      <c r="AP1613" s="4" t="s">
        <v>42</v>
      </c>
      <c r="AQ1613" s="4" t="s">
        <v>42</v>
      </c>
      <c r="AR1613" s="4" t="s">
        <v>42</v>
      </c>
      <c r="AS1613" s="4"/>
      <c r="AT1613" s="4" t="s">
        <v>81</v>
      </c>
      <c r="AU1613" s="4" t="s">
        <v>81</v>
      </c>
      <c r="AV1613" s="4" t="s">
        <v>81</v>
      </c>
      <c r="AW1613" s="4" t="s">
        <v>81</v>
      </c>
      <c r="AX1613" s="4" t="s">
        <v>86</v>
      </c>
      <c r="AY1613" s="4" t="s">
        <v>86</v>
      </c>
      <c r="AZ1613" s="4" t="s">
        <v>81</v>
      </c>
      <c r="BA1613" s="4" t="s">
        <v>81</v>
      </c>
      <c r="BB1613" s="4" t="s">
        <v>81</v>
      </c>
      <c r="BC1613" s="4" t="s">
        <v>87</v>
      </c>
      <c r="BD1613" s="4" t="s">
        <v>81</v>
      </c>
      <c r="BE1613" s="4" t="s">
        <v>96</v>
      </c>
      <c r="BF1613" s="4" t="s">
        <v>81</v>
      </c>
      <c r="BG1613" s="4" t="s">
        <v>85</v>
      </c>
    </row>
    <row r="1614" spans="1:59" ht="361.5">
      <c r="A1614" s="4">
        <v>2208044</v>
      </c>
      <c r="B1614" s="5">
        <f t="shared" si="50"/>
        <v>1701746</v>
      </c>
      <c r="C1614" s="5">
        <f t="shared" si="51"/>
        <v>2208044</v>
      </c>
      <c r="D1614" s="4">
        <v>1701746</v>
      </c>
      <c r="E1614" s="4" t="s">
        <v>10536</v>
      </c>
      <c r="F1614" s="4" t="s">
        <v>10537</v>
      </c>
      <c r="G1614" s="4" t="s">
        <v>6116</v>
      </c>
      <c r="H1614" s="4" t="s">
        <v>3346</v>
      </c>
      <c r="I1614" s="4" t="s">
        <v>1677</v>
      </c>
      <c r="J1614" s="4" t="s">
        <v>3348</v>
      </c>
      <c r="K1614" s="4" t="s">
        <v>94</v>
      </c>
      <c r="L1614" s="4"/>
      <c r="M1614" s="4" t="s">
        <v>5329</v>
      </c>
      <c r="N1614" s="4"/>
      <c r="O1614" s="4" t="s">
        <v>10538</v>
      </c>
      <c r="P1614" s="4" t="s">
        <v>81</v>
      </c>
      <c r="Q1614" s="4" t="s">
        <v>81</v>
      </c>
      <c r="R1614" s="4" t="s">
        <v>81</v>
      </c>
      <c r="S1614" s="4" t="s">
        <v>81</v>
      </c>
      <c r="T1614" s="4" t="s">
        <v>96</v>
      </c>
      <c r="U1614" s="4" t="s">
        <v>86</v>
      </c>
      <c r="V1614" s="4" t="s">
        <v>81</v>
      </c>
      <c r="W1614" s="4" t="s">
        <v>81</v>
      </c>
      <c r="X1614" s="4" t="s">
        <v>81</v>
      </c>
      <c r="Y1614" s="4" t="s">
        <v>81</v>
      </c>
      <c r="Z1614" s="4" t="s">
        <v>83</v>
      </c>
      <c r="AA1614" s="4" t="s">
        <v>84</v>
      </c>
      <c r="AB1614" s="4" t="s">
        <v>81</v>
      </c>
      <c r="AC1614" s="4" t="s">
        <v>85</v>
      </c>
      <c r="AD1614" s="4">
        <v>1.41E-3</v>
      </c>
      <c r="AE1614" s="4" t="s">
        <v>42</v>
      </c>
      <c r="AF1614" s="4" t="s">
        <v>42</v>
      </c>
      <c r="AG1614" s="4" t="s">
        <v>42</v>
      </c>
      <c r="AH1614" s="4" t="s">
        <v>42</v>
      </c>
      <c r="AI1614" s="4" t="s">
        <v>42</v>
      </c>
      <c r="AJ1614" s="4" t="s">
        <v>42</v>
      </c>
      <c r="AK1614" s="4" t="s">
        <v>42</v>
      </c>
      <c r="AL1614" s="4" t="s">
        <v>42</v>
      </c>
      <c r="AM1614" s="4" t="s">
        <v>42</v>
      </c>
      <c r="AN1614" s="4" t="s">
        <v>42</v>
      </c>
      <c r="AO1614" s="4" t="s">
        <v>40</v>
      </c>
      <c r="AP1614" s="4" t="s">
        <v>40</v>
      </c>
      <c r="AQ1614" s="4" t="s">
        <v>42</v>
      </c>
      <c r="AR1614" s="4" t="s">
        <v>42</v>
      </c>
      <c r="AS1614" s="4"/>
      <c r="AT1614" s="4" t="s">
        <v>81</v>
      </c>
      <c r="AU1614" s="4" t="s">
        <v>81</v>
      </c>
      <c r="AV1614" s="4" t="s">
        <v>86</v>
      </c>
      <c r="AW1614" s="4" t="s">
        <v>86</v>
      </c>
      <c r="AX1614" s="4" t="s">
        <v>86</v>
      </c>
      <c r="AY1614" s="4" t="s">
        <v>86</v>
      </c>
      <c r="AZ1614" s="4" t="s">
        <v>86</v>
      </c>
      <c r="BA1614" s="4" t="s">
        <v>86</v>
      </c>
      <c r="BB1614" s="4" t="s">
        <v>86</v>
      </c>
      <c r="BC1614" s="4" t="s">
        <v>87</v>
      </c>
      <c r="BD1614" s="4" t="s">
        <v>86</v>
      </c>
      <c r="BE1614" s="4" t="s">
        <v>96</v>
      </c>
      <c r="BF1614" s="4" t="s">
        <v>86</v>
      </c>
      <c r="BG1614" s="4" t="s">
        <v>86</v>
      </c>
    </row>
    <row r="1615" spans="1:59" ht="332.25">
      <c r="A1615" s="4">
        <v>2367317</v>
      </c>
      <c r="B1615" s="5">
        <f t="shared" si="50"/>
        <v>1701756</v>
      </c>
      <c r="C1615" s="5">
        <f t="shared" si="51"/>
        <v>2367317</v>
      </c>
      <c r="D1615" s="4">
        <v>1701756</v>
      </c>
      <c r="E1615" s="4" t="s">
        <v>10539</v>
      </c>
      <c r="F1615" s="4" t="s">
        <v>10540</v>
      </c>
      <c r="G1615" s="4" t="s">
        <v>10541</v>
      </c>
      <c r="H1615" s="4" t="s">
        <v>5223</v>
      </c>
      <c r="I1615" s="4"/>
      <c r="J1615" s="4" t="s">
        <v>158</v>
      </c>
      <c r="K1615" s="4" t="s">
        <v>94</v>
      </c>
      <c r="L1615" s="4"/>
      <c r="M1615" s="4" t="s">
        <v>2431</v>
      </c>
      <c r="N1615" s="4" t="s">
        <v>598</v>
      </c>
      <c r="O1615" s="4" t="s">
        <v>10542</v>
      </c>
      <c r="P1615" s="4" t="s">
        <v>81</v>
      </c>
      <c r="Q1615" s="4" t="s">
        <v>81</v>
      </c>
      <c r="R1615" s="4" t="s">
        <v>81</v>
      </c>
      <c r="S1615" s="4" t="s">
        <v>81</v>
      </c>
      <c r="T1615" s="4" t="s">
        <v>82</v>
      </c>
      <c r="U1615" s="4" t="s">
        <v>82</v>
      </c>
      <c r="V1615" s="4" t="s">
        <v>81</v>
      </c>
      <c r="W1615" s="4" t="s">
        <v>81</v>
      </c>
      <c r="X1615" s="4" t="s">
        <v>81</v>
      </c>
      <c r="Y1615" s="4" t="s">
        <v>86</v>
      </c>
      <c r="Z1615" s="4" t="s">
        <v>83</v>
      </c>
      <c r="AA1615" s="4" t="s">
        <v>96</v>
      </c>
      <c r="AB1615" s="4" t="s">
        <v>81</v>
      </c>
      <c r="AC1615" s="4" t="s">
        <v>85</v>
      </c>
      <c r="AD1615" s="4">
        <v>1.98E-3</v>
      </c>
      <c r="AE1615" s="4" t="s">
        <v>42</v>
      </c>
      <c r="AF1615" s="4" t="s">
        <v>42</v>
      </c>
      <c r="AG1615" s="4" t="s">
        <v>42</v>
      </c>
      <c r="AH1615" s="4" t="s">
        <v>42</v>
      </c>
      <c r="AI1615" s="4" t="s">
        <v>41</v>
      </c>
      <c r="AJ1615" s="4" t="s">
        <v>41</v>
      </c>
      <c r="AK1615" s="4" t="s">
        <v>42</v>
      </c>
      <c r="AL1615" s="4" t="s">
        <v>42</v>
      </c>
      <c r="AM1615" s="4" t="s">
        <v>42</v>
      </c>
      <c r="AN1615" s="4" t="s">
        <v>42</v>
      </c>
      <c r="AO1615" s="4" t="s">
        <v>40</v>
      </c>
      <c r="AP1615" s="4" t="s">
        <v>42</v>
      </c>
      <c r="AQ1615" s="4" t="s">
        <v>42</v>
      </c>
      <c r="AR1615" s="4" t="s">
        <v>42</v>
      </c>
      <c r="AS1615" s="4"/>
      <c r="AT1615" s="4" t="s">
        <v>81</v>
      </c>
      <c r="AU1615" s="4" t="s">
        <v>86</v>
      </c>
      <c r="AV1615" s="4" t="s">
        <v>86</v>
      </c>
      <c r="AW1615" s="4" t="s">
        <v>86</v>
      </c>
      <c r="AX1615" s="4" t="s">
        <v>82</v>
      </c>
      <c r="AY1615" s="4" t="s">
        <v>82</v>
      </c>
      <c r="AZ1615" s="4" t="s">
        <v>86</v>
      </c>
      <c r="BA1615" s="4" t="s">
        <v>86</v>
      </c>
      <c r="BB1615" s="4" t="s">
        <v>81</v>
      </c>
      <c r="BC1615" s="4" t="s">
        <v>81</v>
      </c>
      <c r="BD1615" s="4" t="s">
        <v>86</v>
      </c>
      <c r="BE1615" s="4" t="s">
        <v>152</v>
      </c>
      <c r="BF1615" s="4" t="s">
        <v>89</v>
      </c>
      <c r="BG1615" s="4" t="s">
        <v>86</v>
      </c>
    </row>
    <row r="1616" spans="1:59" ht="390">
      <c r="A1616" s="4">
        <v>2447045</v>
      </c>
      <c r="B1616" s="5">
        <f t="shared" si="50"/>
        <v>1701785</v>
      </c>
      <c r="C1616" s="5">
        <f t="shared" si="51"/>
        <v>2447045</v>
      </c>
      <c r="D1616" s="4">
        <v>1701785</v>
      </c>
      <c r="E1616" s="4" t="s">
        <v>10543</v>
      </c>
      <c r="F1616" s="4" t="s">
        <v>10544</v>
      </c>
      <c r="G1616" s="4" t="s">
        <v>10545</v>
      </c>
      <c r="H1616" s="4"/>
      <c r="I1616" s="4" t="s">
        <v>10546</v>
      </c>
      <c r="J1616" s="4" t="s">
        <v>581</v>
      </c>
      <c r="K1616" s="4" t="s">
        <v>202</v>
      </c>
      <c r="L1616" s="4"/>
      <c r="M1616" s="4" t="s">
        <v>667</v>
      </c>
      <c r="N1616" s="4"/>
      <c r="O1616" s="4" t="s">
        <v>10547</v>
      </c>
      <c r="P1616" s="4" t="s">
        <v>81</v>
      </c>
      <c r="Q1616" s="4" t="s">
        <v>81</v>
      </c>
      <c r="R1616" s="4" t="s">
        <v>81</v>
      </c>
      <c r="S1616" s="4" t="s">
        <v>81</v>
      </c>
      <c r="T1616" s="4" t="s">
        <v>96</v>
      </c>
      <c r="U1616" s="4" t="s">
        <v>86</v>
      </c>
      <c r="V1616" s="4" t="s">
        <v>81</v>
      </c>
      <c r="W1616" s="4" t="s">
        <v>81</v>
      </c>
      <c r="X1616" s="4" t="s">
        <v>81</v>
      </c>
      <c r="Y1616" s="4" t="s">
        <v>81</v>
      </c>
      <c r="Z1616" s="4" t="s">
        <v>83</v>
      </c>
      <c r="AA1616" s="4" t="s">
        <v>96</v>
      </c>
      <c r="AB1616" s="4" t="s">
        <v>81</v>
      </c>
      <c r="AC1616" s="4" t="s">
        <v>85</v>
      </c>
      <c r="AD1616" s="4">
        <v>1.885E-3</v>
      </c>
      <c r="AE1616" s="4" t="s">
        <v>42</v>
      </c>
      <c r="AF1616" s="4" t="s">
        <v>42</v>
      </c>
      <c r="AG1616" s="4" t="s">
        <v>42</v>
      </c>
      <c r="AH1616" s="4" t="s">
        <v>42</v>
      </c>
      <c r="AI1616" s="4" t="s">
        <v>42</v>
      </c>
      <c r="AJ1616" s="4" t="s">
        <v>42</v>
      </c>
      <c r="AK1616" s="4" t="s">
        <v>42</v>
      </c>
      <c r="AL1616" s="4" t="s">
        <v>42</v>
      </c>
      <c r="AM1616" s="4" t="s">
        <v>42</v>
      </c>
      <c r="AN1616" s="4" t="s">
        <v>42</v>
      </c>
      <c r="AO1616" s="4" t="s">
        <v>40</v>
      </c>
      <c r="AP1616" s="4" t="s">
        <v>42</v>
      </c>
      <c r="AQ1616" s="4" t="s">
        <v>42</v>
      </c>
      <c r="AR1616" s="4" t="s">
        <v>42</v>
      </c>
      <c r="AS1616" s="4"/>
      <c r="AT1616" s="4" t="s">
        <v>86</v>
      </c>
      <c r="AU1616" s="4" t="s">
        <v>81</v>
      </c>
      <c r="AV1616" s="4" t="s">
        <v>81</v>
      </c>
      <c r="AW1616" s="4" t="s">
        <v>81</v>
      </c>
      <c r="AX1616" s="4" t="s">
        <v>96</v>
      </c>
      <c r="AY1616" s="4" t="s">
        <v>96</v>
      </c>
      <c r="AZ1616" s="4" t="s">
        <v>81</v>
      </c>
      <c r="BA1616" s="4" t="s">
        <v>81</v>
      </c>
      <c r="BB1616" s="4" t="s">
        <v>81</v>
      </c>
      <c r="BC1616" s="4" t="s">
        <v>87</v>
      </c>
      <c r="BD1616" s="4" t="s">
        <v>81</v>
      </c>
      <c r="BE1616" s="4" t="s">
        <v>96</v>
      </c>
      <c r="BF1616" s="4" t="s">
        <v>86</v>
      </c>
      <c r="BG1616" s="4" t="s">
        <v>86</v>
      </c>
    </row>
    <row r="1617" spans="1:59" ht="216.75">
      <c r="A1617" s="4">
        <v>2437437</v>
      </c>
      <c r="B1617" s="5">
        <f t="shared" si="50"/>
        <v>1702600</v>
      </c>
      <c r="C1617" s="5">
        <f t="shared" si="51"/>
        <v>2437437</v>
      </c>
      <c r="D1617" s="4">
        <v>1702600</v>
      </c>
      <c r="E1617" s="4"/>
      <c r="F1617" s="4" t="s">
        <v>10548</v>
      </c>
      <c r="G1617" s="4"/>
      <c r="H1617" s="4" t="s">
        <v>10549</v>
      </c>
      <c r="I1617" s="4"/>
      <c r="J1617" s="4" t="s">
        <v>10550</v>
      </c>
      <c r="K1617" s="4"/>
      <c r="L1617" s="4"/>
      <c r="M1617" s="4" t="s">
        <v>10551</v>
      </c>
      <c r="N1617" s="4"/>
      <c r="O1617" s="4" t="s">
        <v>10552</v>
      </c>
      <c r="P1617" s="4" t="s">
        <v>323</v>
      </c>
      <c r="Q1617" s="4" t="s">
        <v>81</v>
      </c>
      <c r="R1617" s="4" t="s">
        <v>83</v>
      </c>
      <c r="S1617" s="4" t="s">
        <v>83</v>
      </c>
      <c r="T1617" s="4" t="s">
        <v>96</v>
      </c>
      <c r="U1617" s="4" t="s">
        <v>96</v>
      </c>
      <c r="V1617" s="4" t="s">
        <v>83</v>
      </c>
      <c r="W1617" s="4" t="s">
        <v>81</v>
      </c>
      <c r="X1617" s="4" t="s">
        <v>81</v>
      </c>
      <c r="Y1617" s="4" t="s">
        <v>81</v>
      </c>
      <c r="Z1617" s="4" t="s">
        <v>83</v>
      </c>
      <c r="AA1617" s="4" t="s">
        <v>84</v>
      </c>
      <c r="AB1617" s="4" t="s">
        <v>81</v>
      </c>
      <c r="AC1617" s="4" t="s">
        <v>3321</v>
      </c>
      <c r="AD1617" s="4">
        <v>0</v>
      </c>
      <c r="AE1617" s="4" t="s">
        <v>40</v>
      </c>
      <c r="AF1617" s="4" t="s">
        <v>42</v>
      </c>
      <c r="AG1617" s="4" t="s">
        <v>40</v>
      </c>
      <c r="AH1617" s="4" t="s">
        <v>40</v>
      </c>
      <c r="AI1617" s="4" t="s">
        <v>42</v>
      </c>
      <c r="AJ1617" s="4" t="s">
        <v>42</v>
      </c>
      <c r="AK1617" s="4" t="s">
        <v>42</v>
      </c>
      <c r="AL1617" s="4" t="s">
        <v>42</v>
      </c>
      <c r="AM1617" s="4" t="s">
        <v>40</v>
      </c>
      <c r="AN1617" s="4" t="s">
        <v>42</v>
      </c>
      <c r="AO1617" s="4" t="s">
        <v>40</v>
      </c>
      <c r="AP1617" s="4" t="s">
        <v>40</v>
      </c>
      <c r="AQ1617" s="4" t="s">
        <v>42</v>
      </c>
      <c r="AR1617" s="4" t="s">
        <v>40</v>
      </c>
      <c r="AS1617" s="4"/>
      <c r="AT1617" s="4"/>
      <c r="AU1617" s="4"/>
      <c r="AV1617" s="4"/>
      <c r="AW1617" s="4"/>
      <c r="AX1617" s="4"/>
      <c r="AY1617" s="4"/>
      <c r="AZ1617" s="4"/>
      <c r="BA1617" s="4"/>
      <c r="BB1617" s="4"/>
      <c r="BC1617" s="4"/>
      <c r="BD1617" s="4"/>
      <c r="BE1617" s="4"/>
      <c r="BF1617" s="4"/>
      <c r="BG1617" s="4"/>
    </row>
    <row r="1618" spans="1:59" ht="201.75">
      <c r="A1618" s="4">
        <v>2379169</v>
      </c>
      <c r="B1618" s="5">
        <f t="shared" si="50"/>
        <v>1701758</v>
      </c>
      <c r="C1618" s="5">
        <f t="shared" si="51"/>
        <v>2379169</v>
      </c>
      <c r="D1618" s="4">
        <v>1701758</v>
      </c>
      <c r="E1618" s="4"/>
      <c r="F1618" s="4" t="s">
        <v>10553</v>
      </c>
      <c r="G1618" s="4"/>
      <c r="H1618" s="4" t="s">
        <v>10554</v>
      </c>
      <c r="I1618" s="4"/>
      <c r="J1618" s="4" t="s">
        <v>10555</v>
      </c>
      <c r="K1618" s="4"/>
      <c r="L1618" s="4"/>
      <c r="M1618" s="4" t="s">
        <v>10556</v>
      </c>
      <c r="N1618" s="4"/>
      <c r="O1618" s="4" t="s">
        <v>10557</v>
      </c>
      <c r="P1618" s="4" t="s">
        <v>81</v>
      </c>
      <c r="Q1618" s="4" t="s">
        <v>81</v>
      </c>
      <c r="R1618" s="4" t="s">
        <v>81</v>
      </c>
      <c r="S1618" s="4" t="s">
        <v>83</v>
      </c>
      <c r="T1618" s="4" t="s">
        <v>96</v>
      </c>
      <c r="U1618" s="4" t="s">
        <v>96</v>
      </c>
      <c r="V1618" s="4" t="s">
        <v>83</v>
      </c>
      <c r="W1618" s="4" t="s">
        <v>81</v>
      </c>
      <c r="X1618" s="4" t="s">
        <v>81</v>
      </c>
      <c r="Y1618" s="4" t="s">
        <v>83</v>
      </c>
      <c r="Z1618" s="4" t="s">
        <v>83</v>
      </c>
      <c r="AA1618" s="4" t="s">
        <v>84</v>
      </c>
      <c r="AB1618" s="4" t="s">
        <v>81</v>
      </c>
      <c r="AC1618" s="4" t="s">
        <v>3321</v>
      </c>
      <c r="AD1618" s="4">
        <v>0</v>
      </c>
      <c r="AE1618" s="4" t="s">
        <v>42</v>
      </c>
      <c r="AF1618" s="4" t="s">
        <v>42</v>
      </c>
      <c r="AG1618" s="4" t="s">
        <v>42</v>
      </c>
      <c r="AH1618" s="4" t="s">
        <v>40</v>
      </c>
      <c r="AI1618" s="4" t="s">
        <v>42</v>
      </c>
      <c r="AJ1618" s="4" t="s">
        <v>42</v>
      </c>
      <c r="AK1618" s="4" t="s">
        <v>42</v>
      </c>
      <c r="AL1618" s="4" t="s">
        <v>40</v>
      </c>
      <c r="AM1618" s="4" t="s">
        <v>40</v>
      </c>
      <c r="AN1618" s="4" t="s">
        <v>42</v>
      </c>
      <c r="AO1618" s="4" t="s">
        <v>40</v>
      </c>
      <c r="AP1618" s="4" t="s">
        <v>40</v>
      </c>
      <c r="AQ1618" s="4" t="s">
        <v>42</v>
      </c>
      <c r="AR1618" s="4" t="s">
        <v>40</v>
      </c>
      <c r="AS1618" s="4"/>
      <c r="AT1618" s="4"/>
      <c r="AU1618" s="4"/>
      <c r="AV1618" s="4"/>
      <c r="AW1618" s="4"/>
      <c r="AX1618" s="4"/>
      <c r="AY1618" s="4"/>
      <c r="AZ1618" s="4"/>
      <c r="BA1618" s="4"/>
      <c r="BB1618" s="4"/>
      <c r="BC1618" s="4"/>
      <c r="BD1618" s="4"/>
      <c r="BE1618" s="4"/>
      <c r="BF1618" s="4"/>
      <c r="BG1618" s="4"/>
    </row>
    <row r="1619" spans="1:59" ht="274.5">
      <c r="A1619" s="4">
        <v>2626765</v>
      </c>
      <c r="B1619" s="5">
        <f t="shared" si="50"/>
        <v>1703125</v>
      </c>
      <c r="C1619" s="5">
        <f t="shared" si="51"/>
        <v>2626765</v>
      </c>
      <c r="D1619" s="4">
        <v>1703125</v>
      </c>
      <c r="E1619" s="4"/>
      <c r="F1619" s="4" t="s">
        <v>10558</v>
      </c>
      <c r="G1619" s="4"/>
      <c r="H1619" s="4" t="s">
        <v>10559</v>
      </c>
      <c r="I1619" s="4"/>
      <c r="J1619" s="4" t="s">
        <v>10560</v>
      </c>
      <c r="K1619" s="4"/>
      <c r="L1619" s="4"/>
      <c r="M1619" s="4" t="s">
        <v>10561</v>
      </c>
      <c r="N1619" s="4"/>
      <c r="O1619" s="4" t="s">
        <v>10562</v>
      </c>
      <c r="P1619" s="4" t="s">
        <v>323</v>
      </c>
      <c r="Q1619" s="4" t="s">
        <v>86</v>
      </c>
      <c r="R1619" s="4" t="s">
        <v>83</v>
      </c>
      <c r="S1619" s="4" t="s">
        <v>83</v>
      </c>
      <c r="T1619" s="4" t="s">
        <v>82</v>
      </c>
      <c r="U1619" s="4" t="s">
        <v>96</v>
      </c>
      <c r="V1619" s="4" t="s">
        <v>83</v>
      </c>
      <c r="W1619" s="4" t="s">
        <v>81</v>
      </c>
      <c r="X1619" s="4" t="s">
        <v>83</v>
      </c>
      <c r="Y1619" s="4" t="s">
        <v>81</v>
      </c>
      <c r="Z1619" s="4" t="s">
        <v>83</v>
      </c>
      <c r="AA1619" s="4" t="s">
        <v>84</v>
      </c>
      <c r="AB1619" s="4" t="s">
        <v>81</v>
      </c>
      <c r="AC1619" s="4" t="s">
        <v>3321</v>
      </c>
      <c r="AD1619" s="4">
        <v>0</v>
      </c>
      <c r="AE1619" s="4" t="s">
        <v>40</v>
      </c>
      <c r="AF1619" s="4" t="s">
        <v>42</v>
      </c>
      <c r="AG1619" s="4" t="s">
        <v>40</v>
      </c>
      <c r="AH1619" s="4" t="s">
        <v>40</v>
      </c>
      <c r="AI1619" s="4" t="s">
        <v>40</v>
      </c>
      <c r="AJ1619" s="4" t="s">
        <v>42</v>
      </c>
      <c r="AK1619" s="4" t="s">
        <v>40</v>
      </c>
      <c r="AL1619" s="4" t="s">
        <v>42</v>
      </c>
      <c r="AM1619" s="4" t="s">
        <v>40</v>
      </c>
      <c r="AN1619" s="4" t="s">
        <v>42</v>
      </c>
      <c r="AO1619" s="4" t="s">
        <v>40</v>
      </c>
      <c r="AP1619" s="4" t="s">
        <v>40</v>
      </c>
      <c r="AQ1619" s="4" t="s">
        <v>42</v>
      </c>
      <c r="AR1619" s="4" t="s">
        <v>40</v>
      </c>
      <c r="AS1619" s="4"/>
      <c r="AT1619" s="4"/>
      <c r="AU1619" s="4"/>
      <c r="AV1619" s="4"/>
      <c r="AW1619" s="4"/>
      <c r="AX1619" s="4"/>
      <c r="AY1619" s="4"/>
      <c r="AZ1619" s="4"/>
      <c r="BA1619" s="4"/>
      <c r="BB1619" s="4"/>
      <c r="BC1619" s="4"/>
      <c r="BD1619" s="4"/>
      <c r="BE1619" s="4"/>
      <c r="BF1619" s="4"/>
      <c r="BG1619" s="4"/>
    </row>
    <row r="1620" spans="1:59" ht="245.25">
      <c r="A1620" s="4">
        <v>2665566</v>
      </c>
      <c r="B1620" s="5">
        <f t="shared" si="50"/>
        <v>1702775</v>
      </c>
      <c r="C1620" s="5">
        <f t="shared" si="51"/>
        <v>2665566</v>
      </c>
      <c r="D1620" s="4">
        <v>1702775</v>
      </c>
      <c r="E1620" s="4"/>
      <c r="F1620" s="4" t="s">
        <v>10563</v>
      </c>
      <c r="G1620" s="4"/>
      <c r="H1620" s="4" t="s">
        <v>10564</v>
      </c>
      <c r="I1620" s="4"/>
      <c r="J1620" s="4" t="s">
        <v>10565</v>
      </c>
      <c r="K1620" s="4"/>
      <c r="L1620" s="4"/>
      <c r="M1620" s="4" t="s">
        <v>10566</v>
      </c>
      <c r="N1620" s="4"/>
      <c r="O1620" s="4" t="s">
        <v>10567</v>
      </c>
      <c r="P1620" s="4" t="s">
        <v>323</v>
      </c>
      <c r="Q1620" s="4" t="s">
        <v>81</v>
      </c>
      <c r="R1620" s="4" t="s">
        <v>83</v>
      </c>
      <c r="S1620" s="4" t="s">
        <v>83</v>
      </c>
      <c r="T1620" s="4" t="s">
        <v>82</v>
      </c>
      <c r="U1620" s="4" t="s">
        <v>82</v>
      </c>
      <c r="V1620" s="4" t="s">
        <v>83</v>
      </c>
      <c r="W1620" s="4" t="s">
        <v>81</v>
      </c>
      <c r="X1620" s="4" t="s">
        <v>81</v>
      </c>
      <c r="Y1620" s="4" t="s">
        <v>81</v>
      </c>
      <c r="Z1620" s="4" t="s">
        <v>83</v>
      </c>
      <c r="AA1620" s="4" t="s">
        <v>96</v>
      </c>
      <c r="AB1620" s="4" t="s">
        <v>81</v>
      </c>
      <c r="AC1620" s="4" t="s">
        <v>3321</v>
      </c>
      <c r="AD1620" s="4">
        <v>0</v>
      </c>
      <c r="AE1620" s="4" t="s">
        <v>40</v>
      </c>
      <c r="AF1620" s="4" t="s">
        <v>42</v>
      </c>
      <c r="AG1620" s="4" t="s">
        <v>40</v>
      </c>
      <c r="AH1620" s="4" t="s">
        <v>40</v>
      </c>
      <c r="AI1620" s="4" t="s">
        <v>40</v>
      </c>
      <c r="AJ1620" s="4" t="s">
        <v>40</v>
      </c>
      <c r="AK1620" s="4" t="s">
        <v>42</v>
      </c>
      <c r="AL1620" s="4" t="s">
        <v>42</v>
      </c>
      <c r="AM1620" s="4" t="s">
        <v>40</v>
      </c>
      <c r="AN1620" s="4" t="s">
        <v>42</v>
      </c>
      <c r="AO1620" s="4" t="s">
        <v>40</v>
      </c>
      <c r="AP1620" s="4" t="s">
        <v>42</v>
      </c>
      <c r="AQ1620" s="4" t="s">
        <v>42</v>
      </c>
      <c r="AR1620" s="4" t="s">
        <v>40</v>
      </c>
      <c r="AS1620" s="4"/>
      <c r="AT1620" s="4"/>
      <c r="AU1620" s="4"/>
      <c r="AV1620" s="4"/>
      <c r="AW1620" s="4"/>
      <c r="AX1620" s="4"/>
      <c r="AY1620" s="4"/>
      <c r="AZ1620" s="4"/>
      <c r="BA1620" s="4"/>
      <c r="BB1620" s="4"/>
      <c r="BC1620" s="4"/>
      <c r="BD1620" s="4"/>
      <c r="BE1620" s="4"/>
      <c r="BF1620" s="4"/>
      <c r="BG1620" s="4"/>
    </row>
    <row r="1621" spans="1:59" ht="332.25">
      <c r="A1621" s="4">
        <v>2364169</v>
      </c>
      <c r="B1621" s="5">
        <f t="shared" si="50"/>
        <v>1702762</v>
      </c>
      <c r="C1621" s="5">
        <f t="shared" si="51"/>
        <v>2364169</v>
      </c>
      <c r="D1621" s="4">
        <v>1702762</v>
      </c>
      <c r="E1621" s="4"/>
      <c r="F1621" s="4" t="s">
        <v>10568</v>
      </c>
      <c r="G1621" s="4"/>
      <c r="H1621" s="4" t="s">
        <v>10569</v>
      </c>
      <c r="I1621" s="4"/>
      <c r="J1621" s="4" t="s">
        <v>10570</v>
      </c>
      <c r="K1621" s="4"/>
      <c r="L1621" s="4"/>
      <c r="M1621" s="4" t="s">
        <v>10571</v>
      </c>
      <c r="N1621" s="4"/>
      <c r="O1621" s="4" t="s">
        <v>10572</v>
      </c>
      <c r="P1621" s="4" t="s">
        <v>323</v>
      </c>
      <c r="Q1621" s="4" t="s">
        <v>81</v>
      </c>
      <c r="R1621" s="4" t="s">
        <v>83</v>
      </c>
      <c r="S1621" s="4" t="s">
        <v>83</v>
      </c>
      <c r="T1621" s="4" t="s">
        <v>82</v>
      </c>
      <c r="U1621" s="4" t="s">
        <v>82</v>
      </c>
      <c r="V1621" s="4" t="s">
        <v>83</v>
      </c>
      <c r="W1621" s="4" t="s">
        <v>83</v>
      </c>
      <c r="X1621" s="4" t="s">
        <v>83</v>
      </c>
      <c r="Y1621" s="4" t="s">
        <v>81</v>
      </c>
      <c r="Z1621" s="4" t="s">
        <v>83</v>
      </c>
      <c r="AA1621" s="4" t="s">
        <v>96</v>
      </c>
      <c r="AB1621" s="4" t="s">
        <v>83</v>
      </c>
      <c r="AC1621" s="4" t="s">
        <v>3321</v>
      </c>
      <c r="AD1621" s="4">
        <v>0</v>
      </c>
      <c r="AE1621" s="4" t="s">
        <v>40</v>
      </c>
      <c r="AF1621" s="4" t="s">
        <v>42</v>
      </c>
      <c r="AG1621" s="4" t="s">
        <v>40</v>
      </c>
      <c r="AH1621" s="4" t="s">
        <v>40</v>
      </c>
      <c r="AI1621" s="4" t="s">
        <v>40</v>
      </c>
      <c r="AJ1621" s="4" t="s">
        <v>40</v>
      </c>
      <c r="AK1621" s="4" t="s">
        <v>40</v>
      </c>
      <c r="AL1621" s="4" t="s">
        <v>42</v>
      </c>
      <c r="AM1621" s="4" t="s">
        <v>40</v>
      </c>
      <c r="AN1621" s="4" t="s">
        <v>40</v>
      </c>
      <c r="AO1621" s="4" t="s">
        <v>40</v>
      </c>
      <c r="AP1621" s="4" t="s">
        <v>42</v>
      </c>
      <c r="AQ1621" s="4" t="s">
        <v>40</v>
      </c>
      <c r="AR1621" s="4" t="s">
        <v>40</v>
      </c>
      <c r="AS1621" s="4"/>
      <c r="AT1621" s="4"/>
      <c r="AU1621" s="4"/>
      <c r="AV1621" s="4"/>
      <c r="AW1621" s="4"/>
      <c r="AX1621" s="4"/>
      <c r="AY1621" s="4"/>
      <c r="AZ1621" s="4"/>
      <c r="BA1621" s="4"/>
      <c r="BB1621" s="4"/>
      <c r="BC1621" s="4"/>
      <c r="BD1621" s="4"/>
      <c r="BE1621" s="4"/>
      <c r="BF1621" s="4"/>
      <c r="BG1621" s="4"/>
    </row>
    <row r="1622" spans="1:59" ht="361.5">
      <c r="A1622" s="4">
        <v>2673536</v>
      </c>
      <c r="B1622" s="5">
        <f t="shared" si="50"/>
        <v>1701884</v>
      </c>
      <c r="C1622" s="5">
        <f t="shared" si="51"/>
        <v>2673536</v>
      </c>
      <c r="D1622" s="4">
        <v>1701884</v>
      </c>
      <c r="E1622" s="4"/>
      <c r="F1622" s="4" t="s">
        <v>10573</v>
      </c>
      <c r="G1622" s="4"/>
      <c r="H1622" s="4" t="s">
        <v>10574</v>
      </c>
      <c r="I1622" s="4"/>
      <c r="J1622" s="4" t="s">
        <v>318</v>
      </c>
      <c r="K1622" s="4"/>
      <c r="L1622" s="4"/>
      <c r="M1622" s="4" t="s">
        <v>10575</v>
      </c>
      <c r="N1622" s="4"/>
      <c r="O1622" s="4" t="s">
        <v>10576</v>
      </c>
      <c r="P1622" s="4" t="s">
        <v>323</v>
      </c>
      <c r="Q1622" s="4" t="s">
        <v>83</v>
      </c>
      <c r="R1622" s="4" t="s">
        <v>83</v>
      </c>
      <c r="S1622" s="4" t="s">
        <v>83</v>
      </c>
      <c r="T1622" s="4" t="s">
        <v>82</v>
      </c>
      <c r="U1622" s="4" t="s">
        <v>82</v>
      </c>
      <c r="V1622" s="4" t="s">
        <v>83</v>
      </c>
      <c r="W1622" s="4" t="s">
        <v>83</v>
      </c>
      <c r="X1622" s="4" t="s">
        <v>83</v>
      </c>
      <c r="Y1622" s="4" t="s">
        <v>83</v>
      </c>
      <c r="Z1622" s="4" t="s">
        <v>83</v>
      </c>
      <c r="AA1622" s="4" t="s">
        <v>96</v>
      </c>
      <c r="AB1622" s="4" t="s">
        <v>81</v>
      </c>
      <c r="AC1622" s="4" t="s">
        <v>3321</v>
      </c>
      <c r="AD1622" s="4">
        <v>0</v>
      </c>
      <c r="AE1622" s="4" t="s">
        <v>40</v>
      </c>
      <c r="AF1622" s="4" t="s">
        <v>40</v>
      </c>
      <c r="AG1622" s="4" t="s">
        <v>40</v>
      </c>
      <c r="AH1622" s="4" t="s">
        <v>40</v>
      </c>
      <c r="AI1622" s="4" t="s">
        <v>40</v>
      </c>
      <c r="AJ1622" s="4" t="s">
        <v>40</v>
      </c>
      <c r="AK1622" s="4" t="s">
        <v>40</v>
      </c>
      <c r="AL1622" s="4" t="s">
        <v>40</v>
      </c>
      <c r="AM1622" s="4" t="s">
        <v>40</v>
      </c>
      <c r="AN1622" s="4" t="s">
        <v>40</v>
      </c>
      <c r="AO1622" s="4" t="s">
        <v>40</v>
      </c>
      <c r="AP1622" s="4" t="s">
        <v>42</v>
      </c>
      <c r="AQ1622" s="4" t="s">
        <v>42</v>
      </c>
      <c r="AR1622" s="4" t="s">
        <v>40</v>
      </c>
      <c r="AS1622" s="4"/>
      <c r="AT1622" s="4"/>
      <c r="AU1622" s="4"/>
      <c r="AV1622" s="4"/>
      <c r="AW1622" s="4"/>
      <c r="AX1622" s="4"/>
      <c r="AY1622" s="4"/>
      <c r="AZ1622" s="4"/>
      <c r="BA1622" s="4"/>
      <c r="BB1622" s="4"/>
      <c r="BC1622" s="4"/>
      <c r="BD1622" s="4"/>
      <c r="BE1622" s="4"/>
      <c r="BF1622" s="4"/>
      <c r="BG1622" s="4"/>
    </row>
    <row r="1623" spans="1:59" ht="332.25">
      <c r="A1623" s="4">
        <v>2357442</v>
      </c>
      <c r="B1623" s="5">
        <f t="shared" si="50"/>
        <v>1702183</v>
      </c>
      <c r="C1623" s="5">
        <f t="shared" si="51"/>
        <v>2357442</v>
      </c>
      <c r="D1623" s="4">
        <v>1702183</v>
      </c>
      <c r="E1623" s="4"/>
      <c r="F1623" s="4" t="s">
        <v>10577</v>
      </c>
      <c r="G1623" s="4"/>
      <c r="H1623" s="4" t="s">
        <v>10578</v>
      </c>
      <c r="I1623" s="4"/>
      <c r="J1623" s="4" t="s">
        <v>10579</v>
      </c>
      <c r="K1623" s="4"/>
      <c r="L1623" s="4"/>
      <c r="M1623" s="4" t="s">
        <v>10580</v>
      </c>
      <c r="N1623" s="4"/>
      <c r="O1623" s="4" t="s">
        <v>10581</v>
      </c>
      <c r="P1623" s="4" t="s">
        <v>323</v>
      </c>
      <c r="Q1623" s="4" t="s">
        <v>81</v>
      </c>
      <c r="R1623" s="4" t="s">
        <v>83</v>
      </c>
      <c r="S1623" s="4" t="s">
        <v>83</v>
      </c>
      <c r="T1623" s="4" t="s">
        <v>82</v>
      </c>
      <c r="U1623" s="4" t="s">
        <v>82</v>
      </c>
      <c r="V1623" s="4" t="s">
        <v>83</v>
      </c>
      <c r="W1623" s="4" t="s">
        <v>81</v>
      </c>
      <c r="X1623" s="4" t="s">
        <v>83</v>
      </c>
      <c r="Y1623" s="4" t="s">
        <v>83</v>
      </c>
      <c r="Z1623" s="4" t="s">
        <v>83</v>
      </c>
      <c r="AA1623" s="4" t="s">
        <v>84</v>
      </c>
      <c r="AB1623" s="4" t="s">
        <v>81</v>
      </c>
      <c r="AC1623" s="4" t="s">
        <v>3321</v>
      </c>
      <c r="AD1623" s="4">
        <v>0</v>
      </c>
      <c r="AE1623" s="4" t="s">
        <v>40</v>
      </c>
      <c r="AF1623" s="4" t="s">
        <v>42</v>
      </c>
      <c r="AG1623" s="4" t="s">
        <v>40</v>
      </c>
      <c r="AH1623" s="4" t="s">
        <v>40</v>
      </c>
      <c r="AI1623" s="4" t="s">
        <v>40</v>
      </c>
      <c r="AJ1623" s="4" t="s">
        <v>40</v>
      </c>
      <c r="AK1623" s="4" t="s">
        <v>40</v>
      </c>
      <c r="AL1623" s="4" t="s">
        <v>40</v>
      </c>
      <c r="AM1623" s="4" t="s">
        <v>40</v>
      </c>
      <c r="AN1623" s="4" t="s">
        <v>42</v>
      </c>
      <c r="AO1623" s="4" t="s">
        <v>40</v>
      </c>
      <c r="AP1623" s="4" t="s">
        <v>40</v>
      </c>
      <c r="AQ1623" s="4" t="s">
        <v>42</v>
      </c>
      <c r="AR1623" s="4" t="s">
        <v>40</v>
      </c>
      <c r="AS1623" s="4"/>
      <c r="AT1623" s="4"/>
      <c r="AU1623" s="4"/>
      <c r="AV1623" s="4"/>
      <c r="AW1623" s="4"/>
      <c r="AX1623" s="4"/>
      <c r="AY1623" s="4"/>
      <c r="AZ1623" s="4"/>
      <c r="BA1623" s="4"/>
      <c r="BB1623" s="4"/>
      <c r="BC1623" s="4"/>
      <c r="BD1623" s="4"/>
      <c r="BE1623" s="4"/>
      <c r="BF1623" s="4"/>
      <c r="BG1623" s="4"/>
    </row>
    <row r="1624" spans="1:59" ht="361.5">
      <c r="A1624" s="4">
        <v>2661038</v>
      </c>
      <c r="B1624" s="5">
        <f t="shared" si="50"/>
        <v>1702846</v>
      </c>
      <c r="C1624" s="5">
        <f t="shared" si="51"/>
        <v>2661038</v>
      </c>
      <c r="D1624" s="4">
        <v>1702846</v>
      </c>
      <c r="E1624" s="4"/>
      <c r="F1624" s="4" t="s">
        <v>10582</v>
      </c>
      <c r="G1624" s="4"/>
      <c r="H1624" s="4" t="s">
        <v>10583</v>
      </c>
      <c r="I1624" s="4"/>
      <c r="J1624" s="4" t="s">
        <v>10584</v>
      </c>
      <c r="K1624" s="4"/>
      <c r="L1624" s="4"/>
      <c r="M1624" s="4" t="s">
        <v>10585</v>
      </c>
      <c r="N1624" s="4"/>
      <c r="O1624" s="4" t="s">
        <v>10586</v>
      </c>
      <c r="P1624" s="4" t="s">
        <v>323</v>
      </c>
      <c r="Q1624" s="4" t="s">
        <v>86</v>
      </c>
      <c r="R1624" s="4" t="s">
        <v>83</v>
      </c>
      <c r="S1624" s="4" t="s">
        <v>83</v>
      </c>
      <c r="T1624" s="4" t="s">
        <v>82</v>
      </c>
      <c r="U1624" s="4" t="s">
        <v>82</v>
      </c>
      <c r="V1624" s="4" t="s">
        <v>83</v>
      </c>
      <c r="W1624" s="4" t="s">
        <v>83</v>
      </c>
      <c r="X1624" s="4" t="s">
        <v>83</v>
      </c>
      <c r="Y1624" s="4" t="s">
        <v>83</v>
      </c>
      <c r="Z1624" s="4" t="s">
        <v>83</v>
      </c>
      <c r="AA1624" s="4" t="s">
        <v>84</v>
      </c>
      <c r="AB1624" s="4" t="s">
        <v>81</v>
      </c>
      <c r="AC1624" s="4" t="s">
        <v>3321</v>
      </c>
      <c r="AD1624" s="4">
        <v>0</v>
      </c>
      <c r="AE1624" s="4" t="s">
        <v>40</v>
      </c>
      <c r="AF1624" s="4" t="s">
        <v>42</v>
      </c>
      <c r="AG1624" s="4" t="s">
        <v>40</v>
      </c>
      <c r="AH1624" s="4" t="s">
        <v>40</v>
      </c>
      <c r="AI1624" s="4" t="s">
        <v>40</v>
      </c>
      <c r="AJ1624" s="4" t="s">
        <v>40</v>
      </c>
      <c r="AK1624" s="4" t="s">
        <v>40</v>
      </c>
      <c r="AL1624" s="4" t="s">
        <v>40</v>
      </c>
      <c r="AM1624" s="4" t="s">
        <v>40</v>
      </c>
      <c r="AN1624" s="4" t="s">
        <v>40</v>
      </c>
      <c r="AO1624" s="4" t="s">
        <v>40</v>
      </c>
      <c r="AP1624" s="4" t="s">
        <v>40</v>
      </c>
      <c r="AQ1624" s="4" t="s">
        <v>42</v>
      </c>
      <c r="AR1624" s="4" t="s">
        <v>40</v>
      </c>
      <c r="AS1624" s="4"/>
      <c r="AT1624" s="4"/>
      <c r="AU1624" s="4"/>
      <c r="AV1624" s="4"/>
      <c r="AW1624" s="4"/>
      <c r="AX1624" s="4"/>
      <c r="AY1624" s="4"/>
      <c r="AZ1624" s="4"/>
      <c r="BA1624" s="4"/>
      <c r="BB1624" s="4"/>
      <c r="BC1624" s="4"/>
      <c r="BD1624" s="4"/>
      <c r="BE1624" s="4"/>
      <c r="BF1624" s="4"/>
      <c r="BG1624" s="4"/>
    </row>
    <row r="1625" spans="1:59" ht="274.5">
      <c r="A1625" s="4">
        <v>2295796</v>
      </c>
      <c r="B1625" s="5">
        <f t="shared" si="50"/>
        <v>1700426</v>
      </c>
      <c r="C1625" s="5">
        <f t="shared" si="51"/>
        <v>2295796</v>
      </c>
      <c r="D1625" s="4">
        <v>1700426</v>
      </c>
      <c r="E1625" s="4"/>
      <c r="F1625" s="4" t="s">
        <v>10587</v>
      </c>
      <c r="G1625" s="4"/>
      <c r="H1625" s="4" t="s">
        <v>10588</v>
      </c>
      <c r="I1625" s="4"/>
      <c r="J1625" s="4" t="s">
        <v>10589</v>
      </c>
      <c r="K1625" s="4"/>
      <c r="L1625" s="4"/>
      <c r="M1625" s="4" t="s">
        <v>10590</v>
      </c>
      <c r="N1625" s="4"/>
      <c r="O1625" s="4" t="s">
        <v>10591</v>
      </c>
      <c r="P1625" s="4" t="s">
        <v>323</v>
      </c>
      <c r="Q1625" s="4" t="s">
        <v>81</v>
      </c>
      <c r="R1625" s="4" t="s">
        <v>86</v>
      </c>
      <c r="S1625" s="4" t="s">
        <v>83</v>
      </c>
      <c r="T1625" s="4" t="s">
        <v>82</v>
      </c>
      <c r="U1625" s="4" t="s">
        <v>82</v>
      </c>
      <c r="V1625" s="4" t="s">
        <v>83</v>
      </c>
      <c r="W1625" s="4" t="s">
        <v>81</v>
      </c>
      <c r="X1625" s="4" t="s">
        <v>83</v>
      </c>
      <c r="Y1625" s="4" t="s">
        <v>83</v>
      </c>
      <c r="Z1625" s="4" t="s">
        <v>83</v>
      </c>
      <c r="AA1625" s="4" t="s">
        <v>96</v>
      </c>
      <c r="AB1625" s="4" t="s">
        <v>81</v>
      </c>
      <c r="AC1625" s="4" t="s">
        <v>3321</v>
      </c>
      <c r="AD1625" s="4">
        <v>0</v>
      </c>
      <c r="AE1625" s="4" t="s">
        <v>40</v>
      </c>
      <c r="AF1625" s="4" t="s">
        <v>42</v>
      </c>
      <c r="AG1625" s="4" t="s">
        <v>42</v>
      </c>
      <c r="AH1625" s="4" t="s">
        <v>40</v>
      </c>
      <c r="AI1625" s="4" t="s">
        <v>40</v>
      </c>
      <c r="AJ1625" s="4" t="s">
        <v>40</v>
      </c>
      <c r="AK1625" s="4" t="s">
        <v>40</v>
      </c>
      <c r="AL1625" s="4" t="s">
        <v>40</v>
      </c>
      <c r="AM1625" s="4" t="s">
        <v>40</v>
      </c>
      <c r="AN1625" s="4" t="s">
        <v>42</v>
      </c>
      <c r="AO1625" s="4" t="s">
        <v>40</v>
      </c>
      <c r="AP1625" s="4" t="s">
        <v>42</v>
      </c>
      <c r="AQ1625" s="4" t="s">
        <v>42</v>
      </c>
      <c r="AR1625" s="4" t="s">
        <v>40</v>
      </c>
      <c r="AS1625" s="4"/>
      <c r="AT1625" s="4"/>
      <c r="AU1625" s="4"/>
      <c r="AV1625" s="4"/>
      <c r="AW1625" s="4"/>
      <c r="AX1625" s="4"/>
      <c r="AY1625" s="4"/>
      <c r="AZ1625" s="4"/>
      <c r="BA1625" s="4"/>
      <c r="BB1625" s="4"/>
      <c r="BC1625" s="4"/>
      <c r="BD1625" s="4"/>
      <c r="BE1625" s="4"/>
      <c r="BF1625" s="4"/>
      <c r="BG1625" s="4"/>
    </row>
    <row r="1626" spans="1:59" ht="216.75">
      <c r="A1626" s="4">
        <v>2263570</v>
      </c>
      <c r="B1626" s="5">
        <f t="shared" si="50"/>
        <v>1700479</v>
      </c>
      <c r="C1626" s="5">
        <f t="shared" si="51"/>
        <v>2263570</v>
      </c>
      <c r="D1626" s="4">
        <v>1700479</v>
      </c>
      <c r="E1626" s="4"/>
      <c r="F1626" s="4" t="s">
        <v>10592</v>
      </c>
      <c r="G1626" s="4"/>
      <c r="H1626" s="4" t="s">
        <v>10593</v>
      </c>
      <c r="I1626" s="4"/>
      <c r="J1626" s="4" t="s">
        <v>10594</v>
      </c>
      <c r="K1626" s="4"/>
      <c r="L1626" s="4"/>
      <c r="M1626" s="4" t="s">
        <v>10595</v>
      </c>
      <c r="N1626" s="4"/>
      <c r="O1626" s="4" t="s">
        <v>10596</v>
      </c>
      <c r="P1626" s="4" t="s">
        <v>323</v>
      </c>
      <c r="Q1626" s="4" t="s">
        <v>81</v>
      </c>
      <c r="R1626" s="4" t="s">
        <v>83</v>
      </c>
      <c r="S1626" s="4" t="s">
        <v>83</v>
      </c>
      <c r="T1626" s="4" t="s">
        <v>84</v>
      </c>
      <c r="U1626" s="4" t="s">
        <v>96</v>
      </c>
      <c r="V1626" s="4" t="s">
        <v>81</v>
      </c>
      <c r="W1626" s="4" t="s">
        <v>83</v>
      </c>
      <c r="X1626" s="4" t="s">
        <v>81</v>
      </c>
      <c r="Y1626" s="4" t="s">
        <v>81</v>
      </c>
      <c r="Z1626" s="4" t="s">
        <v>83</v>
      </c>
      <c r="AA1626" s="4" t="s">
        <v>96</v>
      </c>
      <c r="AB1626" s="4" t="s">
        <v>81</v>
      </c>
      <c r="AC1626" s="4" t="s">
        <v>3321</v>
      </c>
      <c r="AD1626" s="4">
        <v>0</v>
      </c>
      <c r="AE1626" s="4" t="s">
        <v>40</v>
      </c>
      <c r="AF1626" s="4" t="s">
        <v>42</v>
      </c>
      <c r="AG1626" s="4" t="s">
        <v>40</v>
      </c>
      <c r="AH1626" s="4" t="s">
        <v>40</v>
      </c>
      <c r="AI1626" s="4" t="s">
        <v>40</v>
      </c>
      <c r="AJ1626" s="4" t="s">
        <v>42</v>
      </c>
      <c r="AK1626" s="4" t="s">
        <v>42</v>
      </c>
      <c r="AL1626" s="4" t="s">
        <v>42</v>
      </c>
      <c r="AM1626" s="4" t="s">
        <v>42</v>
      </c>
      <c r="AN1626" s="4" t="s">
        <v>40</v>
      </c>
      <c r="AO1626" s="4" t="s">
        <v>40</v>
      </c>
      <c r="AP1626" s="4" t="s">
        <v>42</v>
      </c>
      <c r="AQ1626" s="4" t="s">
        <v>42</v>
      </c>
      <c r="AR1626" s="4" t="s">
        <v>40</v>
      </c>
      <c r="AS1626" s="4"/>
      <c r="AT1626" s="4"/>
      <c r="AU1626" s="4"/>
      <c r="AV1626" s="4"/>
      <c r="AW1626" s="4"/>
      <c r="AX1626" s="4"/>
      <c r="AY1626" s="4"/>
      <c r="AZ1626" s="4"/>
      <c r="BA1626" s="4"/>
      <c r="BB1626" s="4"/>
      <c r="BC1626" s="4"/>
      <c r="BD1626" s="4"/>
      <c r="BE1626" s="4"/>
      <c r="BF1626" s="4"/>
      <c r="BG1626" s="4"/>
    </row>
    <row r="1627" spans="1:59" ht="303.75">
      <c r="A1627" s="4">
        <v>2337106</v>
      </c>
      <c r="B1627" s="5">
        <f t="shared" si="50"/>
        <v>1700562</v>
      </c>
      <c r="C1627" s="5">
        <f t="shared" si="51"/>
        <v>2337106</v>
      </c>
      <c r="D1627" s="4">
        <v>1700562</v>
      </c>
      <c r="E1627" s="4"/>
      <c r="F1627" s="4" t="s">
        <v>10597</v>
      </c>
      <c r="G1627" s="4"/>
      <c r="H1627" s="4" t="s">
        <v>10598</v>
      </c>
      <c r="I1627" s="4"/>
      <c r="J1627" s="4" t="s">
        <v>10599</v>
      </c>
      <c r="K1627" s="4"/>
      <c r="L1627" s="4"/>
      <c r="M1627" s="4" t="s">
        <v>10600</v>
      </c>
      <c r="N1627" s="4"/>
      <c r="O1627" s="4" t="s">
        <v>10601</v>
      </c>
      <c r="P1627" s="4" t="s">
        <v>323</v>
      </c>
      <c r="Q1627" s="4" t="s">
        <v>81</v>
      </c>
      <c r="R1627" s="4" t="s">
        <v>83</v>
      </c>
      <c r="S1627" s="4" t="s">
        <v>83</v>
      </c>
      <c r="T1627" s="4" t="s">
        <v>84</v>
      </c>
      <c r="U1627" s="4" t="s">
        <v>96</v>
      </c>
      <c r="V1627" s="4" t="s">
        <v>83</v>
      </c>
      <c r="W1627" s="4" t="s">
        <v>83</v>
      </c>
      <c r="X1627" s="4" t="s">
        <v>81</v>
      </c>
      <c r="Y1627" s="4" t="s">
        <v>81</v>
      </c>
      <c r="Z1627" s="4" t="s">
        <v>83</v>
      </c>
      <c r="AA1627" s="4" t="s">
        <v>84</v>
      </c>
      <c r="AB1627" s="4" t="s">
        <v>83</v>
      </c>
      <c r="AC1627" s="4" t="s">
        <v>3321</v>
      </c>
      <c r="AD1627" s="4">
        <v>0</v>
      </c>
      <c r="AE1627" s="4" t="s">
        <v>40</v>
      </c>
      <c r="AF1627" s="4" t="s">
        <v>42</v>
      </c>
      <c r="AG1627" s="4" t="s">
        <v>40</v>
      </c>
      <c r="AH1627" s="4" t="s">
        <v>40</v>
      </c>
      <c r="AI1627" s="4" t="s">
        <v>40</v>
      </c>
      <c r="AJ1627" s="4" t="s">
        <v>42</v>
      </c>
      <c r="AK1627" s="4" t="s">
        <v>42</v>
      </c>
      <c r="AL1627" s="4" t="s">
        <v>42</v>
      </c>
      <c r="AM1627" s="4" t="s">
        <v>40</v>
      </c>
      <c r="AN1627" s="4" t="s">
        <v>40</v>
      </c>
      <c r="AO1627" s="4" t="s">
        <v>40</v>
      </c>
      <c r="AP1627" s="4" t="s">
        <v>40</v>
      </c>
      <c r="AQ1627" s="4" t="s">
        <v>40</v>
      </c>
      <c r="AR1627" s="4" t="s">
        <v>40</v>
      </c>
      <c r="AS1627" s="4"/>
      <c r="AT1627" s="4"/>
      <c r="AU1627" s="4"/>
      <c r="AV1627" s="4"/>
      <c r="AW1627" s="4"/>
      <c r="AX1627" s="4"/>
      <c r="AY1627" s="4"/>
      <c r="AZ1627" s="4"/>
      <c r="BA1627" s="4"/>
      <c r="BB1627" s="4"/>
      <c r="BC1627" s="4"/>
      <c r="BD1627" s="4"/>
      <c r="BE1627" s="4"/>
      <c r="BF1627" s="4"/>
      <c r="BG1627" s="4"/>
    </row>
    <row r="1628" spans="1:59" ht="303.75">
      <c r="A1628" s="4">
        <v>2147201</v>
      </c>
      <c r="B1628" s="5">
        <f t="shared" si="50"/>
        <v>1700411</v>
      </c>
      <c r="C1628" s="5">
        <f t="shared" si="51"/>
        <v>2147201</v>
      </c>
      <c r="D1628" s="4">
        <v>1700411</v>
      </c>
      <c r="E1628" s="4"/>
      <c r="F1628" s="4" t="s">
        <v>10602</v>
      </c>
      <c r="G1628" s="4"/>
      <c r="H1628" s="4" t="s">
        <v>10603</v>
      </c>
      <c r="I1628" s="4"/>
      <c r="J1628" s="4" t="s">
        <v>10604</v>
      </c>
      <c r="K1628" s="4"/>
      <c r="L1628" s="4"/>
      <c r="M1628" s="4" t="s">
        <v>10605</v>
      </c>
      <c r="N1628" s="4"/>
      <c r="O1628" s="4" t="s">
        <v>10606</v>
      </c>
      <c r="P1628" s="4" t="s">
        <v>323</v>
      </c>
      <c r="Q1628" s="4" t="s">
        <v>81</v>
      </c>
      <c r="R1628" s="4" t="s">
        <v>83</v>
      </c>
      <c r="S1628" s="4" t="s">
        <v>83</v>
      </c>
      <c r="T1628" s="4" t="s">
        <v>84</v>
      </c>
      <c r="U1628" s="4" t="s">
        <v>96</v>
      </c>
      <c r="V1628" s="4" t="s">
        <v>83</v>
      </c>
      <c r="W1628" s="4" t="s">
        <v>83</v>
      </c>
      <c r="X1628" s="4" t="s">
        <v>83</v>
      </c>
      <c r="Y1628" s="4" t="s">
        <v>83</v>
      </c>
      <c r="Z1628" s="4" t="s">
        <v>83</v>
      </c>
      <c r="AA1628" s="4" t="s">
        <v>96</v>
      </c>
      <c r="AB1628" s="4" t="s">
        <v>81</v>
      </c>
      <c r="AC1628" s="4" t="s">
        <v>3321</v>
      </c>
      <c r="AD1628" s="4">
        <v>0</v>
      </c>
      <c r="AE1628" s="4" t="s">
        <v>40</v>
      </c>
      <c r="AF1628" s="4" t="s">
        <v>42</v>
      </c>
      <c r="AG1628" s="4" t="s">
        <v>40</v>
      </c>
      <c r="AH1628" s="4" t="s">
        <v>40</v>
      </c>
      <c r="AI1628" s="4" t="s">
        <v>40</v>
      </c>
      <c r="AJ1628" s="4" t="s">
        <v>42</v>
      </c>
      <c r="AK1628" s="4" t="s">
        <v>40</v>
      </c>
      <c r="AL1628" s="4" t="s">
        <v>40</v>
      </c>
      <c r="AM1628" s="4" t="s">
        <v>40</v>
      </c>
      <c r="AN1628" s="4" t="s">
        <v>40</v>
      </c>
      <c r="AO1628" s="4" t="s">
        <v>40</v>
      </c>
      <c r="AP1628" s="4" t="s">
        <v>42</v>
      </c>
      <c r="AQ1628" s="4" t="s">
        <v>42</v>
      </c>
      <c r="AR1628" s="4" t="s">
        <v>40</v>
      </c>
      <c r="AS1628" s="4"/>
      <c r="AT1628" s="4"/>
      <c r="AU1628" s="4"/>
      <c r="AV1628" s="4"/>
      <c r="AW1628" s="4"/>
      <c r="AX1628" s="4"/>
      <c r="AY1628" s="4"/>
      <c r="AZ1628" s="4"/>
      <c r="BA1628" s="4"/>
      <c r="BB1628" s="4"/>
      <c r="BC1628" s="4"/>
      <c r="BD1628" s="4"/>
      <c r="BE1628" s="4"/>
      <c r="BF1628" s="4"/>
      <c r="BG1628" s="4"/>
    </row>
    <row r="1629" spans="1:59" ht="303.75">
      <c r="A1629" s="4">
        <v>2310724</v>
      </c>
      <c r="B1629" s="5">
        <f t="shared" si="50"/>
        <v>1701736</v>
      </c>
      <c r="C1629" s="5">
        <f t="shared" si="51"/>
        <v>2310724</v>
      </c>
      <c r="D1629" s="4">
        <v>1701736</v>
      </c>
      <c r="E1629" s="4"/>
      <c r="F1629" s="4" t="s">
        <v>10607</v>
      </c>
      <c r="G1629" s="4"/>
      <c r="H1629" s="4" t="s">
        <v>10608</v>
      </c>
      <c r="I1629" s="4"/>
      <c r="J1629" s="4" t="s">
        <v>10609</v>
      </c>
      <c r="K1629" s="4"/>
      <c r="L1629" s="4"/>
      <c r="M1629" s="4" t="s">
        <v>10610</v>
      </c>
      <c r="N1629" s="4"/>
      <c r="O1629" s="4" t="s">
        <v>10611</v>
      </c>
      <c r="P1629" s="4" t="s">
        <v>323</v>
      </c>
      <c r="Q1629" s="4" t="s">
        <v>81</v>
      </c>
      <c r="R1629" s="4" t="s">
        <v>83</v>
      </c>
      <c r="S1629" s="4" t="s">
        <v>83</v>
      </c>
      <c r="T1629" s="4" t="s">
        <v>84</v>
      </c>
      <c r="U1629" s="4" t="s">
        <v>82</v>
      </c>
      <c r="V1629" s="4" t="s">
        <v>83</v>
      </c>
      <c r="W1629" s="4" t="s">
        <v>83</v>
      </c>
      <c r="X1629" s="4" t="s">
        <v>81</v>
      </c>
      <c r="Y1629" s="4" t="s">
        <v>81</v>
      </c>
      <c r="Z1629" s="4" t="s">
        <v>83</v>
      </c>
      <c r="AA1629" s="4" t="s">
        <v>96</v>
      </c>
      <c r="AB1629" s="4" t="s">
        <v>83</v>
      </c>
      <c r="AC1629" s="4" t="s">
        <v>3321</v>
      </c>
      <c r="AD1629" s="4">
        <v>0</v>
      </c>
      <c r="AE1629" s="4" t="s">
        <v>40</v>
      </c>
      <c r="AF1629" s="4" t="s">
        <v>42</v>
      </c>
      <c r="AG1629" s="4" t="s">
        <v>40</v>
      </c>
      <c r="AH1629" s="4" t="s">
        <v>40</v>
      </c>
      <c r="AI1629" s="4" t="s">
        <v>40</v>
      </c>
      <c r="AJ1629" s="4" t="s">
        <v>40</v>
      </c>
      <c r="AK1629" s="4" t="s">
        <v>42</v>
      </c>
      <c r="AL1629" s="4" t="s">
        <v>42</v>
      </c>
      <c r="AM1629" s="4" t="s">
        <v>40</v>
      </c>
      <c r="AN1629" s="4" t="s">
        <v>40</v>
      </c>
      <c r="AO1629" s="4" t="s">
        <v>40</v>
      </c>
      <c r="AP1629" s="4" t="s">
        <v>42</v>
      </c>
      <c r="AQ1629" s="4" t="s">
        <v>40</v>
      </c>
      <c r="AR1629" s="4" t="s">
        <v>40</v>
      </c>
      <c r="AS1629" s="4"/>
      <c r="AT1629" s="4"/>
      <c r="AU1629" s="4"/>
      <c r="AV1629" s="4"/>
      <c r="AW1629" s="4"/>
      <c r="AX1629" s="4"/>
      <c r="AY1629" s="4"/>
      <c r="AZ1629" s="4"/>
      <c r="BA1629" s="4"/>
      <c r="BB1629" s="4"/>
      <c r="BC1629" s="4"/>
      <c r="BD1629" s="4"/>
      <c r="BE1629" s="4"/>
      <c r="BF1629" s="4"/>
      <c r="BG1629" s="4"/>
    </row>
    <row r="1630" spans="1:59" ht="188.25">
      <c r="A1630" s="4">
        <v>2658129</v>
      </c>
      <c r="B1630" s="5">
        <f t="shared" si="50"/>
        <v>1703152</v>
      </c>
      <c r="C1630" s="5">
        <f t="shared" si="51"/>
        <v>2658129</v>
      </c>
      <c r="D1630" s="4">
        <v>1703152</v>
      </c>
      <c r="E1630" s="4"/>
      <c r="F1630" s="4" t="s">
        <v>10612</v>
      </c>
      <c r="G1630" s="4"/>
      <c r="H1630" s="4" t="s">
        <v>10613</v>
      </c>
      <c r="I1630" s="4"/>
      <c r="J1630" s="4" t="s">
        <v>10614</v>
      </c>
      <c r="K1630" s="4"/>
      <c r="L1630" s="4"/>
      <c r="M1630" s="4" t="s">
        <v>10615</v>
      </c>
      <c r="N1630" s="4"/>
      <c r="O1630" s="4" t="s">
        <v>10616</v>
      </c>
      <c r="P1630" s="4" t="s">
        <v>323</v>
      </c>
      <c r="Q1630" s="4" t="s">
        <v>81</v>
      </c>
      <c r="R1630" s="4" t="s">
        <v>83</v>
      </c>
      <c r="S1630" s="4" t="s">
        <v>83</v>
      </c>
      <c r="T1630" s="4"/>
      <c r="U1630" s="4"/>
      <c r="V1630" s="4"/>
      <c r="W1630" s="4" t="s">
        <v>81</v>
      </c>
      <c r="X1630" s="4"/>
      <c r="Y1630" s="4"/>
      <c r="Z1630" s="4" t="s">
        <v>83</v>
      </c>
      <c r="AA1630" s="4" t="s">
        <v>84</v>
      </c>
      <c r="AB1630" s="4" t="s">
        <v>81</v>
      </c>
      <c r="AC1630" s="4" t="s">
        <v>3321</v>
      </c>
      <c r="AD1630" s="4">
        <v>0</v>
      </c>
      <c r="AE1630" s="4" t="s">
        <v>40</v>
      </c>
      <c r="AF1630" s="4" t="s">
        <v>42</v>
      </c>
      <c r="AG1630" s="4" t="s">
        <v>40</v>
      </c>
      <c r="AH1630" s="4" t="s">
        <v>40</v>
      </c>
      <c r="AI1630" s="4" t="s">
        <v>42</v>
      </c>
      <c r="AJ1630" s="4" t="s">
        <v>42</v>
      </c>
      <c r="AK1630" s="4" t="s">
        <v>42</v>
      </c>
      <c r="AL1630" s="4" t="s">
        <v>42</v>
      </c>
      <c r="AM1630" s="4" t="s">
        <v>42</v>
      </c>
      <c r="AN1630" s="4" t="s">
        <v>42</v>
      </c>
      <c r="AO1630" s="4" t="s">
        <v>40</v>
      </c>
      <c r="AP1630" s="4" t="s">
        <v>40</v>
      </c>
      <c r="AQ1630" s="4" t="s">
        <v>42</v>
      </c>
      <c r="AR1630" s="4" t="s">
        <v>40</v>
      </c>
      <c r="AS1630" s="4"/>
      <c r="AT1630" s="4"/>
      <c r="AU1630" s="4"/>
      <c r="AV1630" s="4"/>
      <c r="AW1630" s="4"/>
      <c r="AX1630" s="4"/>
      <c r="AY1630" s="4"/>
      <c r="AZ1630" s="4"/>
      <c r="BA1630" s="4"/>
      <c r="BB1630" s="4"/>
      <c r="BC1630" s="4"/>
      <c r="BD1630" s="4"/>
      <c r="BE1630" s="4"/>
      <c r="BF1630" s="4"/>
      <c r="BG1630" s="4"/>
    </row>
    <row r="1631" spans="1:59" ht="260.25">
      <c r="A1631" s="4">
        <v>2488997</v>
      </c>
      <c r="B1631" s="5">
        <f t="shared" si="50"/>
        <v>1702383</v>
      </c>
      <c r="C1631" s="5">
        <f t="shared" si="51"/>
        <v>2488997</v>
      </c>
      <c r="D1631" s="4">
        <v>1702383</v>
      </c>
      <c r="E1631" s="4"/>
      <c r="F1631" s="4" t="s">
        <v>10617</v>
      </c>
      <c r="G1631" s="4"/>
      <c r="H1631" s="4" t="s">
        <v>10618</v>
      </c>
      <c r="I1631" s="4"/>
      <c r="J1631" s="4" t="s">
        <v>10619</v>
      </c>
      <c r="K1631" s="4"/>
      <c r="L1631" s="4"/>
      <c r="M1631" s="4" t="s">
        <v>10620</v>
      </c>
      <c r="N1631" s="4"/>
      <c r="O1631" s="4" t="s">
        <v>10621</v>
      </c>
      <c r="P1631" s="4" t="s">
        <v>81</v>
      </c>
      <c r="Q1631" s="4" t="s">
        <v>81</v>
      </c>
      <c r="R1631" s="4" t="s">
        <v>83</v>
      </c>
      <c r="S1631" s="4" t="s">
        <v>81</v>
      </c>
      <c r="T1631" s="4" t="s">
        <v>86</v>
      </c>
      <c r="U1631" s="4" t="s">
        <v>86</v>
      </c>
      <c r="V1631" s="4" t="s">
        <v>83</v>
      </c>
      <c r="W1631" s="4" t="s">
        <v>81</v>
      </c>
      <c r="X1631" s="4" t="s">
        <v>81</v>
      </c>
      <c r="Y1631" s="4" t="s">
        <v>81</v>
      </c>
      <c r="Z1631" s="4" t="s">
        <v>83</v>
      </c>
      <c r="AA1631" s="4" t="s">
        <v>84</v>
      </c>
      <c r="AB1631" s="4" t="s">
        <v>81</v>
      </c>
      <c r="AC1631" s="4" t="s">
        <v>3321</v>
      </c>
      <c r="AD1631" s="4">
        <v>0</v>
      </c>
      <c r="AE1631" s="4" t="s">
        <v>42</v>
      </c>
      <c r="AF1631" s="4" t="s">
        <v>42</v>
      </c>
      <c r="AG1631" s="4" t="s">
        <v>40</v>
      </c>
      <c r="AH1631" s="4" t="s">
        <v>42</v>
      </c>
      <c r="AI1631" s="4" t="s">
        <v>42</v>
      </c>
      <c r="AJ1631" s="4" t="s">
        <v>42</v>
      </c>
      <c r="AK1631" s="4" t="s">
        <v>42</v>
      </c>
      <c r="AL1631" s="4" t="s">
        <v>42</v>
      </c>
      <c r="AM1631" s="4" t="s">
        <v>40</v>
      </c>
      <c r="AN1631" s="4" t="s">
        <v>42</v>
      </c>
      <c r="AO1631" s="4" t="s">
        <v>40</v>
      </c>
      <c r="AP1631" s="4" t="s">
        <v>40</v>
      </c>
      <c r="AQ1631" s="4" t="s">
        <v>42</v>
      </c>
      <c r="AR1631" s="4" t="s">
        <v>40</v>
      </c>
      <c r="AS1631" s="4"/>
      <c r="AT1631" s="4"/>
      <c r="AU1631" s="4"/>
      <c r="AV1631" s="4"/>
      <c r="AW1631" s="4"/>
      <c r="AX1631" s="4"/>
      <c r="AY1631" s="4"/>
      <c r="AZ1631" s="4"/>
      <c r="BA1631" s="4"/>
      <c r="BB1631" s="4"/>
      <c r="BC1631" s="4"/>
      <c r="BD1631" s="4"/>
      <c r="BE1631" s="4"/>
      <c r="BF1631" s="4"/>
      <c r="BG1631" s="4"/>
    </row>
    <row r="1632" spans="1:59" ht="303.75">
      <c r="A1632" s="4">
        <v>2373273</v>
      </c>
      <c r="B1632" s="5">
        <f t="shared" si="50"/>
        <v>1700762</v>
      </c>
      <c r="C1632" s="5">
        <f t="shared" si="51"/>
        <v>2373273</v>
      </c>
      <c r="D1632" s="4">
        <v>1700762</v>
      </c>
      <c r="E1632" s="4"/>
      <c r="F1632" s="4" t="s">
        <v>10622</v>
      </c>
      <c r="G1632" s="4"/>
      <c r="H1632" s="4" t="s">
        <v>10623</v>
      </c>
      <c r="I1632" s="4"/>
      <c r="J1632" s="4" t="s">
        <v>10624</v>
      </c>
      <c r="K1632" s="4"/>
      <c r="L1632" s="4"/>
      <c r="M1632" s="4" t="s">
        <v>10625</v>
      </c>
      <c r="N1632" s="4"/>
      <c r="O1632" s="4" t="s">
        <v>10626</v>
      </c>
      <c r="P1632" s="4" t="s">
        <v>323</v>
      </c>
      <c r="Q1632" s="4" t="s">
        <v>81</v>
      </c>
      <c r="R1632" s="4" t="s">
        <v>83</v>
      </c>
      <c r="S1632" s="4" t="s">
        <v>86</v>
      </c>
      <c r="T1632" s="4" t="s">
        <v>82</v>
      </c>
      <c r="U1632" s="4" t="s">
        <v>96</v>
      </c>
      <c r="V1632" s="4" t="s">
        <v>83</v>
      </c>
      <c r="W1632" s="4" t="s">
        <v>83</v>
      </c>
      <c r="X1632" s="4" t="s">
        <v>83</v>
      </c>
      <c r="Y1632" s="4" t="s">
        <v>83</v>
      </c>
      <c r="Z1632" s="4" t="s">
        <v>83</v>
      </c>
      <c r="AA1632" s="4" t="s">
        <v>84</v>
      </c>
      <c r="AB1632" s="4" t="s">
        <v>86</v>
      </c>
      <c r="AC1632" s="4" t="s">
        <v>3321</v>
      </c>
      <c r="AD1632" s="4">
        <v>0</v>
      </c>
      <c r="AE1632" s="4" t="s">
        <v>40</v>
      </c>
      <c r="AF1632" s="4" t="s">
        <v>42</v>
      </c>
      <c r="AG1632" s="4" t="s">
        <v>40</v>
      </c>
      <c r="AH1632" s="4" t="s">
        <v>42</v>
      </c>
      <c r="AI1632" s="4" t="s">
        <v>40</v>
      </c>
      <c r="AJ1632" s="4" t="s">
        <v>42</v>
      </c>
      <c r="AK1632" s="4" t="s">
        <v>40</v>
      </c>
      <c r="AL1632" s="4" t="s">
        <v>40</v>
      </c>
      <c r="AM1632" s="4" t="s">
        <v>40</v>
      </c>
      <c r="AN1632" s="4" t="s">
        <v>40</v>
      </c>
      <c r="AO1632" s="4" t="s">
        <v>40</v>
      </c>
      <c r="AP1632" s="4" t="s">
        <v>40</v>
      </c>
      <c r="AQ1632" s="4" t="s">
        <v>42</v>
      </c>
      <c r="AR1632" s="4" t="s">
        <v>40</v>
      </c>
      <c r="AS1632" s="4"/>
      <c r="AT1632" s="4"/>
      <c r="AU1632" s="4"/>
      <c r="AV1632" s="4"/>
      <c r="AW1632" s="4"/>
      <c r="AX1632" s="4"/>
      <c r="AY1632" s="4"/>
      <c r="AZ1632" s="4"/>
      <c r="BA1632" s="4"/>
      <c r="BB1632" s="4"/>
      <c r="BC1632" s="4"/>
      <c r="BD1632" s="4"/>
      <c r="BE1632" s="4"/>
      <c r="BF1632" s="4"/>
      <c r="BG1632" s="4"/>
    </row>
    <row r="1633" spans="1:59" ht="303.75">
      <c r="A1633" s="4">
        <v>2222371</v>
      </c>
      <c r="B1633" s="5">
        <f t="shared" si="50"/>
        <v>1701732</v>
      </c>
      <c r="C1633" s="5">
        <f t="shared" si="51"/>
        <v>2222371</v>
      </c>
      <c r="D1633" s="4">
        <v>1701732</v>
      </c>
      <c r="E1633" s="4"/>
      <c r="F1633" s="4" t="s">
        <v>10627</v>
      </c>
      <c r="G1633" s="4"/>
      <c r="H1633" s="4" t="s">
        <v>10628</v>
      </c>
      <c r="I1633" s="4"/>
      <c r="J1633" s="4" t="s">
        <v>10629</v>
      </c>
      <c r="K1633" s="4"/>
      <c r="L1633" s="4"/>
      <c r="M1633" s="4" t="s">
        <v>10630</v>
      </c>
      <c r="N1633" s="4"/>
      <c r="O1633" s="4" t="s">
        <v>10631</v>
      </c>
      <c r="P1633" s="4" t="s">
        <v>323</v>
      </c>
      <c r="Q1633" s="4" t="s">
        <v>81</v>
      </c>
      <c r="R1633" s="4" t="s">
        <v>83</v>
      </c>
      <c r="S1633" s="4" t="s">
        <v>81</v>
      </c>
      <c r="T1633" s="4" t="s">
        <v>82</v>
      </c>
      <c r="U1633" s="4" t="s">
        <v>82</v>
      </c>
      <c r="V1633" s="4" t="s">
        <v>83</v>
      </c>
      <c r="W1633" s="4" t="s">
        <v>83</v>
      </c>
      <c r="X1633" s="4" t="s">
        <v>83</v>
      </c>
      <c r="Y1633" s="4" t="s">
        <v>83</v>
      </c>
      <c r="Z1633" s="4" t="s">
        <v>83</v>
      </c>
      <c r="AA1633" s="4" t="s">
        <v>96</v>
      </c>
      <c r="AB1633" s="4" t="s">
        <v>81</v>
      </c>
      <c r="AC1633" s="4" t="s">
        <v>3321</v>
      </c>
      <c r="AD1633" s="4">
        <v>0</v>
      </c>
      <c r="AE1633" s="4" t="s">
        <v>40</v>
      </c>
      <c r="AF1633" s="4" t="s">
        <v>42</v>
      </c>
      <c r="AG1633" s="4" t="s">
        <v>40</v>
      </c>
      <c r="AH1633" s="4" t="s">
        <v>42</v>
      </c>
      <c r="AI1633" s="4" t="s">
        <v>40</v>
      </c>
      <c r="AJ1633" s="4" t="s">
        <v>40</v>
      </c>
      <c r="AK1633" s="4" t="s">
        <v>40</v>
      </c>
      <c r="AL1633" s="4" t="s">
        <v>40</v>
      </c>
      <c r="AM1633" s="4" t="s">
        <v>40</v>
      </c>
      <c r="AN1633" s="4" t="s">
        <v>40</v>
      </c>
      <c r="AO1633" s="4" t="s">
        <v>40</v>
      </c>
      <c r="AP1633" s="4" t="s">
        <v>42</v>
      </c>
      <c r="AQ1633" s="4" t="s">
        <v>42</v>
      </c>
      <c r="AR1633" s="4" t="s">
        <v>40</v>
      </c>
      <c r="AS1633" s="4"/>
      <c r="AT1633" s="4"/>
      <c r="AU1633" s="4"/>
      <c r="AV1633" s="4"/>
      <c r="AW1633" s="4"/>
      <c r="AX1633" s="4"/>
      <c r="AY1633" s="4"/>
      <c r="AZ1633" s="4"/>
      <c r="BA1633" s="4"/>
      <c r="BB1633" s="4"/>
      <c r="BC1633" s="4"/>
      <c r="BD1633" s="4"/>
      <c r="BE1633" s="4"/>
      <c r="BF1633" s="4"/>
      <c r="BG1633" s="4"/>
    </row>
    <row r="1634" spans="1:59" ht="303.75">
      <c r="A1634" s="4">
        <v>2431276</v>
      </c>
      <c r="B1634" s="5">
        <f t="shared" si="50"/>
        <v>1702951</v>
      </c>
      <c r="C1634" s="5">
        <f t="shared" si="51"/>
        <v>2431276</v>
      </c>
      <c r="D1634" s="4">
        <v>1702951</v>
      </c>
      <c r="E1634" s="4"/>
      <c r="F1634" s="4" t="s">
        <v>10632</v>
      </c>
      <c r="G1634" s="4"/>
      <c r="H1634" s="4" t="s">
        <v>10633</v>
      </c>
      <c r="I1634" s="4"/>
      <c r="J1634" s="4" t="s">
        <v>10634</v>
      </c>
      <c r="K1634" s="4"/>
      <c r="L1634" s="4"/>
      <c r="M1634" s="4" t="s">
        <v>10630</v>
      </c>
      <c r="N1634" s="4"/>
      <c r="O1634" s="4" t="s">
        <v>10635</v>
      </c>
      <c r="P1634" s="4" t="s">
        <v>323</v>
      </c>
      <c r="Q1634" s="4" t="s">
        <v>81</v>
      </c>
      <c r="R1634" s="4" t="s">
        <v>83</v>
      </c>
      <c r="S1634" s="4" t="s">
        <v>86</v>
      </c>
      <c r="T1634" s="4" t="s">
        <v>82</v>
      </c>
      <c r="U1634" s="4" t="s">
        <v>82</v>
      </c>
      <c r="V1634" s="4" t="s">
        <v>83</v>
      </c>
      <c r="W1634" s="4" t="s">
        <v>83</v>
      </c>
      <c r="X1634" s="4" t="s">
        <v>83</v>
      </c>
      <c r="Y1634" s="4" t="s">
        <v>83</v>
      </c>
      <c r="Z1634" s="4" t="s">
        <v>83</v>
      </c>
      <c r="AA1634" s="4" t="s">
        <v>86</v>
      </c>
      <c r="AB1634" s="4" t="s">
        <v>81</v>
      </c>
      <c r="AC1634" s="4" t="s">
        <v>3321</v>
      </c>
      <c r="AD1634" s="4">
        <v>0</v>
      </c>
      <c r="AE1634" s="4" t="s">
        <v>40</v>
      </c>
      <c r="AF1634" s="4" t="s">
        <v>42</v>
      </c>
      <c r="AG1634" s="4" t="s">
        <v>40</v>
      </c>
      <c r="AH1634" s="4" t="s">
        <v>42</v>
      </c>
      <c r="AI1634" s="4" t="s">
        <v>40</v>
      </c>
      <c r="AJ1634" s="4" t="s">
        <v>40</v>
      </c>
      <c r="AK1634" s="4" t="s">
        <v>40</v>
      </c>
      <c r="AL1634" s="4" t="s">
        <v>40</v>
      </c>
      <c r="AM1634" s="4" t="s">
        <v>40</v>
      </c>
      <c r="AN1634" s="4" t="s">
        <v>40</v>
      </c>
      <c r="AO1634" s="4" t="s">
        <v>40</v>
      </c>
      <c r="AP1634" s="4" t="s">
        <v>42</v>
      </c>
      <c r="AQ1634" s="4" t="s">
        <v>42</v>
      </c>
      <c r="AR1634" s="4" t="s">
        <v>40</v>
      </c>
      <c r="AS1634" s="4"/>
      <c r="AT1634" s="4"/>
      <c r="AU1634" s="4"/>
      <c r="AV1634" s="4"/>
      <c r="AW1634" s="4"/>
      <c r="AX1634" s="4"/>
      <c r="AY1634" s="4"/>
      <c r="AZ1634" s="4"/>
      <c r="BA1634" s="4"/>
      <c r="BB1634" s="4"/>
      <c r="BC1634" s="4"/>
      <c r="BD1634" s="4"/>
      <c r="BE1634" s="4"/>
      <c r="BF1634" s="4"/>
      <c r="BG1634" s="4"/>
    </row>
    <row r="1635" spans="1:59" ht="245.25">
      <c r="A1635" s="4">
        <v>2270437</v>
      </c>
      <c r="B1635" s="5">
        <f t="shared" si="50"/>
        <v>1700820</v>
      </c>
      <c r="C1635" s="5">
        <f t="shared" si="51"/>
        <v>2270437</v>
      </c>
      <c r="D1635" s="4">
        <v>1700820</v>
      </c>
      <c r="E1635" s="4"/>
      <c r="F1635" s="4" t="s">
        <v>10636</v>
      </c>
      <c r="G1635" s="4"/>
      <c r="H1635" s="4" t="s">
        <v>10637</v>
      </c>
      <c r="I1635" s="4"/>
      <c r="J1635" s="4" t="s">
        <v>10638</v>
      </c>
      <c r="K1635" s="4"/>
      <c r="L1635" s="4"/>
      <c r="M1635" s="4" t="s">
        <v>10639</v>
      </c>
      <c r="N1635" s="4"/>
      <c r="O1635" s="4" t="s">
        <v>10640</v>
      </c>
      <c r="P1635" s="4" t="s">
        <v>323</v>
      </c>
      <c r="Q1635" s="4" t="s">
        <v>86</v>
      </c>
      <c r="R1635" s="4" t="s">
        <v>83</v>
      </c>
      <c r="S1635" s="4" t="s">
        <v>86</v>
      </c>
      <c r="T1635" s="4" t="s">
        <v>82</v>
      </c>
      <c r="U1635" s="4" t="s">
        <v>84</v>
      </c>
      <c r="V1635" s="4" t="s">
        <v>83</v>
      </c>
      <c r="W1635" s="4" t="s">
        <v>86</v>
      </c>
      <c r="X1635" s="4" t="s">
        <v>83</v>
      </c>
      <c r="Y1635" s="4" t="s">
        <v>81</v>
      </c>
      <c r="Z1635" s="4" t="s">
        <v>83</v>
      </c>
      <c r="AA1635" s="4" t="s">
        <v>86</v>
      </c>
      <c r="AB1635" s="4" t="s">
        <v>81</v>
      </c>
      <c r="AC1635" s="4" t="s">
        <v>3321</v>
      </c>
      <c r="AD1635" s="4">
        <v>0</v>
      </c>
      <c r="AE1635" s="4" t="s">
        <v>40</v>
      </c>
      <c r="AF1635" s="4" t="s">
        <v>42</v>
      </c>
      <c r="AG1635" s="4" t="s">
        <v>40</v>
      </c>
      <c r="AH1635" s="4" t="s">
        <v>42</v>
      </c>
      <c r="AI1635" s="4" t="s">
        <v>40</v>
      </c>
      <c r="AJ1635" s="4" t="s">
        <v>40</v>
      </c>
      <c r="AK1635" s="4" t="s">
        <v>40</v>
      </c>
      <c r="AL1635" s="4" t="s">
        <v>42</v>
      </c>
      <c r="AM1635" s="4" t="s">
        <v>40</v>
      </c>
      <c r="AN1635" s="4" t="s">
        <v>42</v>
      </c>
      <c r="AO1635" s="4" t="s">
        <v>40</v>
      </c>
      <c r="AP1635" s="4" t="s">
        <v>42</v>
      </c>
      <c r="AQ1635" s="4" t="s">
        <v>42</v>
      </c>
      <c r="AR1635" s="4" t="s">
        <v>40</v>
      </c>
      <c r="AS1635" s="4"/>
      <c r="AT1635" s="4"/>
      <c r="AU1635" s="4"/>
      <c r="AV1635" s="4"/>
      <c r="AW1635" s="4"/>
      <c r="AX1635" s="4"/>
      <c r="AY1635" s="4"/>
      <c r="AZ1635" s="4"/>
      <c r="BA1635" s="4"/>
      <c r="BB1635" s="4"/>
      <c r="BC1635" s="4"/>
      <c r="BD1635" s="4"/>
      <c r="BE1635" s="4"/>
      <c r="BF1635" s="4"/>
      <c r="BG1635" s="4"/>
    </row>
    <row r="1636" spans="1:59" ht="245.25">
      <c r="A1636" s="4">
        <v>2376202</v>
      </c>
      <c r="B1636" s="5">
        <f t="shared" si="50"/>
        <v>1692336</v>
      </c>
      <c r="C1636" s="5">
        <f t="shared" si="51"/>
        <v>2376202</v>
      </c>
      <c r="D1636" s="4">
        <v>1692336</v>
      </c>
      <c r="E1636" s="4" t="s">
        <v>10641</v>
      </c>
      <c r="F1636" s="4" t="s">
        <v>10642</v>
      </c>
      <c r="G1636" s="4" t="s">
        <v>10643</v>
      </c>
      <c r="H1636" s="4" t="s">
        <v>10644</v>
      </c>
      <c r="I1636" s="4" t="s">
        <v>200</v>
      </c>
      <c r="J1636" s="4" t="s">
        <v>10645</v>
      </c>
      <c r="K1636" s="4" t="s">
        <v>94</v>
      </c>
      <c r="L1636" s="4"/>
      <c r="M1636" s="4" t="s">
        <v>10646</v>
      </c>
      <c r="N1636" s="4" t="s">
        <v>150</v>
      </c>
      <c r="O1636" s="4" t="s">
        <v>10647</v>
      </c>
      <c r="P1636" s="4" t="s">
        <v>83</v>
      </c>
      <c r="Q1636" s="4" t="s">
        <v>83</v>
      </c>
      <c r="R1636" s="4" t="s">
        <v>83</v>
      </c>
      <c r="S1636" s="4" t="s">
        <v>83</v>
      </c>
      <c r="T1636" s="4" t="s">
        <v>86</v>
      </c>
      <c r="U1636" s="4" t="s">
        <v>96</v>
      </c>
      <c r="V1636" s="4" t="s">
        <v>81</v>
      </c>
      <c r="W1636" s="4" t="s">
        <v>83</v>
      </c>
      <c r="X1636" s="4" t="s">
        <v>86</v>
      </c>
      <c r="Y1636" s="4" t="s">
        <v>81</v>
      </c>
      <c r="Z1636" s="4" t="s">
        <v>81</v>
      </c>
      <c r="AA1636" s="4" t="s">
        <v>96</v>
      </c>
      <c r="AB1636" s="4" t="s">
        <v>83</v>
      </c>
      <c r="AC1636" s="4" t="s">
        <v>85</v>
      </c>
      <c r="AD1636" s="4">
        <v>2.14E-3</v>
      </c>
      <c r="AE1636" s="4" t="s">
        <v>40</v>
      </c>
      <c r="AF1636" s="4" t="s">
        <v>40</v>
      </c>
      <c r="AG1636" s="4" t="s">
        <v>40</v>
      </c>
      <c r="AH1636" s="4" t="s">
        <v>40</v>
      </c>
      <c r="AI1636" s="4" t="s">
        <v>42</v>
      </c>
      <c r="AJ1636" s="4" t="s">
        <v>42</v>
      </c>
      <c r="AK1636" s="4" t="s">
        <v>42</v>
      </c>
      <c r="AL1636" s="4" t="s">
        <v>42</v>
      </c>
      <c r="AM1636" s="4" t="s">
        <v>42</v>
      </c>
      <c r="AN1636" s="4" t="s">
        <v>40</v>
      </c>
      <c r="AO1636" s="4" t="s">
        <v>42</v>
      </c>
      <c r="AP1636" s="4" t="s">
        <v>42</v>
      </c>
      <c r="AQ1636" s="4" t="s">
        <v>41</v>
      </c>
      <c r="AR1636" s="4" t="s">
        <v>42</v>
      </c>
      <c r="AS1636" s="4"/>
      <c r="AT1636" s="4" t="s">
        <v>81</v>
      </c>
      <c r="AU1636" s="4" t="s">
        <v>81</v>
      </c>
      <c r="AV1636" s="4" t="s">
        <v>86</v>
      </c>
      <c r="AW1636" s="4" t="s">
        <v>86</v>
      </c>
      <c r="AX1636" s="4" t="s">
        <v>96</v>
      </c>
      <c r="AY1636" s="4" t="s">
        <v>96</v>
      </c>
      <c r="AZ1636" s="4" t="s">
        <v>86</v>
      </c>
      <c r="BA1636" s="4" t="s">
        <v>86</v>
      </c>
      <c r="BB1636" s="4" t="s">
        <v>87</v>
      </c>
      <c r="BC1636" s="4" t="s">
        <v>81</v>
      </c>
      <c r="BD1636" s="4" t="s">
        <v>86</v>
      </c>
      <c r="BE1636" s="4" t="s">
        <v>96</v>
      </c>
      <c r="BF1636" s="4" t="s">
        <v>83</v>
      </c>
      <c r="BG1636" s="4" t="s">
        <v>86</v>
      </c>
    </row>
    <row r="1637" spans="1:59" ht="361.5">
      <c r="A1637" s="4">
        <v>1438586</v>
      </c>
      <c r="B1637" s="5">
        <f t="shared" si="50"/>
        <v>1438586</v>
      </c>
      <c r="C1637" s="5">
        <f t="shared" si="51"/>
        <v>1438586</v>
      </c>
      <c r="D1637" s="4">
        <v>1438586</v>
      </c>
      <c r="E1637" s="4" t="s">
        <v>10648</v>
      </c>
      <c r="F1637" s="4" t="s">
        <v>10649</v>
      </c>
      <c r="G1637" s="4" t="s">
        <v>10650</v>
      </c>
      <c r="H1637" s="4" t="s">
        <v>10651</v>
      </c>
      <c r="I1637" s="4" t="s">
        <v>10652</v>
      </c>
      <c r="J1637" s="4" t="s">
        <v>10653</v>
      </c>
      <c r="K1637" s="4" t="s">
        <v>319</v>
      </c>
      <c r="L1637" s="4"/>
      <c r="M1637" s="4" t="s">
        <v>10654</v>
      </c>
      <c r="N1637" s="4"/>
      <c r="O1637" s="4" t="s">
        <v>10655</v>
      </c>
      <c r="P1637" s="4" t="s">
        <v>323</v>
      </c>
      <c r="Q1637" s="4" t="s">
        <v>83</v>
      </c>
      <c r="R1637" s="4" t="s">
        <v>81</v>
      </c>
      <c r="S1637" s="4" t="s">
        <v>83</v>
      </c>
      <c r="T1637" s="4" t="s">
        <v>96</v>
      </c>
      <c r="U1637" s="4" t="s">
        <v>96</v>
      </c>
      <c r="V1637" s="4" t="s">
        <v>83</v>
      </c>
      <c r="W1637" s="4" t="s">
        <v>81</v>
      </c>
      <c r="X1637" s="4" t="s">
        <v>81</v>
      </c>
      <c r="Y1637" s="4" t="s">
        <v>81</v>
      </c>
      <c r="Z1637" s="4" t="s">
        <v>81</v>
      </c>
      <c r="AA1637" s="4" t="s">
        <v>84</v>
      </c>
      <c r="AB1637" s="4" t="s">
        <v>81</v>
      </c>
      <c r="AC1637" s="4" t="s">
        <v>3321</v>
      </c>
      <c r="AD1637" s="4">
        <v>2.875E-3</v>
      </c>
      <c r="AE1637" s="4" t="s">
        <v>40</v>
      </c>
      <c r="AF1637" s="4" t="s">
        <v>40</v>
      </c>
      <c r="AG1637" s="4" t="s">
        <v>42</v>
      </c>
      <c r="AH1637" s="4" t="s">
        <v>40</v>
      </c>
      <c r="AI1637" s="4" t="s">
        <v>42</v>
      </c>
      <c r="AJ1637" s="4" t="s">
        <v>42</v>
      </c>
      <c r="AK1637" s="4" t="s">
        <v>42</v>
      </c>
      <c r="AL1637" s="4" t="s">
        <v>42</v>
      </c>
      <c r="AM1637" s="4" t="s">
        <v>40</v>
      </c>
      <c r="AN1637" s="4" t="s">
        <v>42</v>
      </c>
      <c r="AO1637" s="4" t="s">
        <v>42</v>
      </c>
      <c r="AP1637" s="4" t="s">
        <v>40</v>
      </c>
      <c r="AQ1637" s="4" t="s">
        <v>42</v>
      </c>
      <c r="AR1637" s="4" t="s">
        <v>40</v>
      </c>
      <c r="AS1637" s="4"/>
      <c r="AT1637" s="4" t="s">
        <v>86</v>
      </c>
      <c r="AU1637" s="4" t="s">
        <v>86</v>
      </c>
      <c r="AV1637" s="4" t="s">
        <v>86</v>
      </c>
      <c r="AW1637" s="4" t="s">
        <v>86</v>
      </c>
      <c r="AX1637" s="4" t="s">
        <v>86</v>
      </c>
      <c r="AY1637" s="4" t="s">
        <v>86</v>
      </c>
      <c r="AZ1637" s="4" t="s">
        <v>86</v>
      </c>
      <c r="BA1637" s="4" t="s">
        <v>86</v>
      </c>
      <c r="BB1637" s="4" t="s">
        <v>86</v>
      </c>
      <c r="BC1637" s="4" t="s">
        <v>87</v>
      </c>
      <c r="BD1637" s="4" t="s">
        <v>86</v>
      </c>
      <c r="BE1637" s="4" t="s">
        <v>89</v>
      </c>
      <c r="BF1637" s="4" t="s">
        <v>86</v>
      </c>
      <c r="BG1637" s="4" t="s">
        <v>86</v>
      </c>
    </row>
    <row r="1638" spans="1:59" ht="260.25">
      <c r="A1638" s="4">
        <v>2622588</v>
      </c>
      <c r="B1638" s="5">
        <f t="shared" si="50"/>
        <v>1703099</v>
      </c>
      <c r="C1638" s="5">
        <f t="shared" si="51"/>
        <v>2622588</v>
      </c>
      <c r="D1638" s="4">
        <v>1703099</v>
      </c>
      <c r="E1638" s="4" t="s">
        <v>10656</v>
      </c>
      <c r="F1638" s="4" t="s">
        <v>10657</v>
      </c>
      <c r="G1638" s="4" t="s">
        <v>10658</v>
      </c>
      <c r="H1638" s="4" t="s">
        <v>10659</v>
      </c>
      <c r="I1638" s="4" t="s">
        <v>10660</v>
      </c>
      <c r="J1638" s="4" t="s">
        <v>10661</v>
      </c>
      <c r="K1638" s="4" t="s">
        <v>111</v>
      </c>
      <c r="L1638" s="4"/>
      <c r="M1638" s="4" t="s">
        <v>10662</v>
      </c>
      <c r="N1638" s="4" t="s">
        <v>490</v>
      </c>
      <c r="O1638" s="4" t="s">
        <v>10663</v>
      </c>
      <c r="P1638" s="4" t="s">
        <v>323</v>
      </c>
      <c r="Q1638" s="4" t="s">
        <v>83</v>
      </c>
      <c r="R1638" s="4" t="s">
        <v>83</v>
      </c>
      <c r="S1638" s="4" t="s">
        <v>83</v>
      </c>
      <c r="T1638" s="4" t="s">
        <v>86</v>
      </c>
      <c r="U1638" s="4" t="s">
        <v>86</v>
      </c>
      <c r="V1638" s="4" t="s">
        <v>81</v>
      </c>
      <c r="W1638" s="4" t="s">
        <v>83</v>
      </c>
      <c r="X1638" s="4" t="s">
        <v>86</v>
      </c>
      <c r="Y1638" s="4" t="s">
        <v>83</v>
      </c>
      <c r="Z1638" s="4" t="s">
        <v>83</v>
      </c>
      <c r="AA1638" s="4" t="s">
        <v>84</v>
      </c>
      <c r="AB1638" s="4" t="s">
        <v>81</v>
      </c>
      <c r="AC1638" s="4" t="s">
        <v>85</v>
      </c>
      <c r="AD1638" s="4">
        <v>2.1450000000000002E-3</v>
      </c>
      <c r="AE1638" s="4" t="s">
        <v>41</v>
      </c>
      <c r="AF1638" s="4" t="s">
        <v>40</v>
      </c>
      <c r="AG1638" s="4" t="s">
        <v>40</v>
      </c>
      <c r="AH1638" s="4" t="s">
        <v>40</v>
      </c>
      <c r="AI1638" s="4" t="s">
        <v>42</v>
      </c>
      <c r="AJ1638" s="4" t="s">
        <v>42</v>
      </c>
      <c r="AK1638" s="4" t="s">
        <v>42</v>
      </c>
      <c r="AL1638" s="4" t="s">
        <v>40</v>
      </c>
      <c r="AM1638" s="4" t="s">
        <v>42</v>
      </c>
      <c r="AN1638" s="4" t="s">
        <v>40</v>
      </c>
      <c r="AO1638" s="4" t="s">
        <v>41</v>
      </c>
      <c r="AP1638" s="4" t="s">
        <v>40</v>
      </c>
      <c r="AQ1638" s="4" t="s">
        <v>42</v>
      </c>
      <c r="AR1638" s="4" t="s">
        <v>42</v>
      </c>
      <c r="AS1638" s="4"/>
      <c r="AT1638" s="4" t="s">
        <v>83</v>
      </c>
      <c r="AU1638" s="4" t="s">
        <v>86</v>
      </c>
      <c r="AV1638" s="4" t="s">
        <v>86</v>
      </c>
      <c r="AW1638" s="4" t="s">
        <v>86</v>
      </c>
      <c r="AX1638" s="4" t="s">
        <v>86</v>
      </c>
      <c r="AY1638" s="4" t="s">
        <v>86</v>
      </c>
      <c r="AZ1638" s="4" t="s">
        <v>86</v>
      </c>
      <c r="BA1638" s="4" t="s">
        <v>86</v>
      </c>
      <c r="BB1638" s="4" t="s">
        <v>81</v>
      </c>
      <c r="BC1638" s="4" t="s">
        <v>81</v>
      </c>
      <c r="BD1638" s="4" t="s">
        <v>83</v>
      </c>
      <c r="BE1638" s="4" t="s">
        <v>86</v>
      </c>
      <c r="BF1638" s="4" t="s">
        <v>81</v>
      </c>
      <c r="BG1638" s="4" t="s">
        <v>86</v>
      </c>
    </row>
    <row r="1639" spans="1:59" ht="303.75">
      <c r="A1639" s="4">
        <v>1405572</v>
      </c>
      <c r="B1639" s="5">
        <f t="shared" si="50"/>
        <v>1701429</v>
      </c>
      <c r="C1639" s="5">
        <f t="shared" si="51"/>
        <v>1405572</v>
      </c>
      <c r="D1639" s="4">
        <v>1701429</v>
      </c>
      <c r="E1639" s="4" t="s">
        <v>10664</v>
      </c>
      <c r="F1639" s="4" t="s">
        <v>10665</v>
      </c>
      <c r="G1639" s="4" t="s">
        <v>10666</v>
      </c>
      <c r="H1639" s="4" t="s">
        <v>10667</v>
      </c>
      <c r="I1639" s="4" t="s">
        <v>10668</v>
      </c>
      <c r="J1639" s="4" t="s">
        <v>488</v>
      </c>
      <c r="K1639" s="4" t="s">
        <v>2649</v>
      </c>
      <c r="L1639" s="4"/>
      <c r="M1639" s="4" t="s">
        <v>10669</v>
      </c>
      <c r="N1639" s="4" t="s">
        <v>10670</v>
      </c>
      <c r="O1639" s="4" t="s">
        <v>10671</v>
      </c>
      <c r="P1639" s="4" t="s">
        <v>323</v>
      </c>
      <c r="Q1639" s="4" t="s">
        <v>83</v>
      </c>
      <c r="R1639" s="4" t="s">
        <v>81</v>
      </c>
      <c r="S1639" s="4" t="s">
        <v>83</v>
      </c>
      <c r="T1639" s="4" t="s">
        <v>82</v>
      </c>
      <c r="U1639" s="4" t="s">
        <v>82</v>
      </c>
      <c r="V1639" s="4" t="s">
        <v>83</v>
      </c>
      <c r="W1639" s="4" t="s">
        <v>83</v>
      </c>
      <c r="X1639" s="4" t="s">
        <v>83</v>
      </c>
      <c r="Y1639" s="4" t="s">
        <v>83</v>
      </c>
      <c r="Z1639" s="4" t="s">
        <v>83</v>
      </c>
      <c r="AA1639" s="4" t="s">
        <v>96</v>
      </c>
      <c r="AB1639" s="4" t="s">
        <v>81</v>
      </c>
      <c r="AC1639" s="4" t="s">
        <v>85</v>
      </c>
      <c r="AD1639" s="4">
        <v>2.5850000000000001E-3</v>
      </c>
      <c r="AE1639" s="4" t="s">
        <v>41</v>
      </c>
      <c r="AF1639" s="4" t="s">
        <v>40</v>
      </c>
      <c r="AG1639" s="4" t="s">
        <v>42</v>
      </c>
      <c r="AH1639" s="4" t="s">
        <v>40</v>
      </c>
      <c r="AI1639" s="4" t="s">
        <v>41</v>
      </c>
      <c r="AJ1639" s="4" t="s">
        <v>41</v>
      </c>
      <c r="AK1639" s="4" t="s">
        <v>40</v>
      </c>
      <c r="AL1639" s="4" t="s">
        <v>40</v>
      </c>
      <c r="AM1639" s="4" t="s">
        <v>40</v>
      </c>
      <c r="AN1639" s="4" t="s">
        <v>40</v>
      </c>
      <c r="AO1639" s="4" t="s">
        <v>41</v>
      </c>
      <c r="AP1639" s="4" t="s">
        <v>42</v>
      </c>
      <c r="AQ1639" s="4" t="s">
        <v>42</v>
      </c>
      <c r="AR1639" s="4" t="s">
        <v>42</v>
      </c>
      <c r="AS1639" s="4"/>
      <c r="AT1639" s="4" t="s">
        <v>323</v>
      </c>
      <c r="AU1639" s="4" t="s">
        <v>86</v>
      </c>
      <c r="AV1639" s="4" t="s">
        <v>86</v>
      </c>
      <c r="AW1639" s="4" t="s">
        <v>86</v>
      </c>
      <c r="AX1639" s="4" t="s">
        <v>82</v>
      </c>
      <c r="AY1639" s="4" t="s">
        <v>82</v>
      </c>
      <c r="AZ1639" s="4" t="s">
        <v>81</v>
      </c>
      <c r="BA1639" s="4" t="s">
        <v>81</v>
      </c>
      <c r="BB1639" s="4" t="s">
        <v>89</v>
      </c>
      <c r="BC1639" s="4" t="s">
        <v>89</v>
      </c>
      <c r="BD1639" s="4" t="s">
        <v>83</v>
      </c>
      <c r="BE1639" s="4" t="s">
        <v>89</v>
      </c>
      <c r="BF1639" s="4" t="s">
        <v>86</v>
      </c>
      <c r="BG1639" s="4" t="s">
        <v>85</v>
      </c>
    </row>
    <row r="1640" spans="1:59" ht="216.75">
      <c r="A1640" s="4">
        <v>1449684</v>
      </c>
      <c r="B1640" s="5">
        <f t="shared" si="50"/>
        <v>1701457</v>
      </c>
      <c r="C1640" s="5">
        <f t="shared" si="51"/>
        <v>1449684</v>
      </c>
      <c r="D1640" s="4">
        <v>1701457</v>
      </c>
      <c r="E1640" s="4" t="s">
        <v>10672</v>
      </c>
      <c r="F1640" s="4" t="s">
        <v>10673</v>
      </c>
      <c r="G1640" s="4" t="s">
        <v>10674</v>
      </c>
      <c r="H1640" s="4" t="s">
        <v>10675</v>
      </c>
      <c r="I1640" s="4" t="s">
        <v>10676</v>
      </c>
      <c r="J1640" s="4" t="s">
        <v>488</v>
      </c>
      <c r="K1640" s="4" t="s">
        <v>224</v>
      </c>
      <c r="L1640" s="4"/>
      <c r="M1640" s="4" t="s">
        <v>10677</v>
      </c>
      <c r="N1640" s="4" t="s">
        <v>10678</v>
      </c>
      <c r="O1640" s="4" t="s">
        <v>10679</v>
      </c>
      <c r="P1640" s="4" t="s">
        <v>323</v>
      </c>
      <c r="Q1640" s="4" t="s">
        <v>83</v>
      </c>
      <c r="R1640" s="4" t="s">
        <v>81</v>
      </c>
      <c r="S1640" s="4" t="s">
        <v>83</v>
      </c>
      <c r="T1640" s="4" t="s">
        <v>84</v>
      </c>
      <c r="U1640" s="4" t="s">
        <v>96</v>
      </c>
      <c r="V1640" s="4" t="s">
        <v>83</v>
      </c>
      <c r="W1640" s="4" t="s">
        <v>81</v>
      </c>
      <c r="X1640" s="4" t="s">
        <v>81</v>
      </c>
      <c r="Y1640" s="4" t="s">
        <v>81</v>
      </c>
      <c r="Z1640" s="4" t="s">
        <v>83</v>
      </c>
      <c r="AA1640" s="4" t="s">
        <v>84</v>
      </c>
      <c r="AB1640" s="4" t="s">
        <v>81</v>
      </c>
      <c r="AC1640" s="4" t="s">
        <v>85</v>
      </c>
      <c r="AD1640" s="4">
        <v>1.6750000000000001E-3</v>
      </c>
      <c r="AE1640" s="4" t="s">
        <v>41</v>
      </c>
      <c r="AF1640" s="4" t="s">
        <v>40</v>
      </c>
      <c r="AG1640" s="4" t="s">
        <v>42</v>
      </c>
      <c r="AH1640" s="4" t="s">
        <v>40</v>
      </c>
      <c r="AI1640" s="4" t="s">
        <v>40</v>
      </c>
      <c r="AJ1640" s="4" t="s">
        <v>42</v>
      </c>
      <c r="AK1640" s="4" t="s">
        <v>42</v>
      </c>
      <c r="AL1640" s="4" t="s">
        <v>42</v>
      </c>
      <c r="AM1640" s="4" t="s">
        <v>40</v>
      </c>
      <c r="AN1640" s="4" t="s">
        <v>42</v>
      </c>
      <c r="AO1640" s="4" t="s">
        <v>41</v>
      </c>
      <c r="AP1640" s="4" t="s">
        <v>40</v>
      </c>
      <c r="AQ1640" s="4" t="s">
        <v>42</v>
      </c>
      <c r="AR1640" s="4" t="s">
        <v>42</v>
      </c>
      <c r="AS1640" s="4"/>
      <c r="AT1640" s="4" t="s">
        <v>323</v>
      </c>
      <c r="AU1640" s="4" t="s">
        <v>86</v>
      </c>
      <c r="AV1640" s="4" t="s">
        <v>86</v>
      </c>
      <c r="AW1640" s="4" t="s">
        <v>86</v>
      </c>
      <c r="AX1640" s="4" t="s">
        <v>86</v>
      </c>
      <c r="AY1640" s="4" t="s">
        <v>86</v>
      </c>
      <c r="AZ1640" s="4" t="s">
        <v>86</v>
      </c>
      <c r="BA1640" s="4" t="s">
        <v>86</v>
      </c>
      <c r="BB1640" s="4" t="s">
        <v>81</v>
      </c>
      <c r="BC1640" s="4" t="s">
        <v>86</v>
      </c>
      <c r="BD1640" s="4" t="s">
        <v>83</v>
      </c>
      <c r="BE1640" s="4" t="s">
        <v>86</v>
      </c>
      <c r="BF1640" s="4" t="s">
        <v>86</v>
      </c>
      <c r="BG1640" s="4" t="s">
        <v>85</v>
      </c>
    </row>
    <row r="1641" spans="1:59" ht="245.25">
      <c r="A1641" s="4">
        <v>1449684</v>
      </c>
      <c r="B1641" s="5">
        <f t="shared" si="50"/>
        <v>1449684</v>
      </c>
      <c r="C1641" s="5">
        <f t="shared" si="51"/>
        <v>1449684</v>
      </c>
      <c r="D1641" s="4">
        <v>1449684</v>
      </c>
      <c r="E1641" s="4" t="s">
        <v>10672</v>
      </c>
      <c r="F1641" s="4" t="s">
        <v>10680</v>
      </c>
      <c r="G1641" s="4" t="s">
        <v>10674</v>
      </c>
      <c r="H1641" s="4" t="s">
        <v>10681</v>
      </c>
      <c r="I1641" s="4" t="s">
        <v>10676</v>
      </c>
      <c r="J1641" s="4" t="s">
        <v>488</v>
      </c>
      <c r="K1641" s="4" t="s">
        <v>224</v>
      </c>
      <c r="L1641" s="4"/>
      <c r="M1641" s="4" t="s">
        <v>10682</v>
      </c>
      <c r="N1641" s="4" t="s">
        <v>10678</v>
      </c>
      <c r="O1641" s="4" t="s">
        <v>10683</v>
      </c>
      <c r="P1641" s="4" t="s">
        <v>323</v>
      </c>
      <c r="Q1641" s="4" t="s">
        <v>83</v>
      </c>
      <c r="R1641" s="4" t="s">
        <v>81</v>
      </c>
      <c r="S1641" s="4" t="s">
        <v>83</v>
      </c>
      <c r="T1641" s="4" t="s">
        <v>84</v>
      </c>
      <c r="U1641" s="4" t="s">
        <v>96</v>
      </c>
      <c r="V1641" s="4" t="s">
        <v>83</v>
      </c>
      <c r="W1641" s="4" t="s">
        <v>81</v>
      </c>
      <c r="X1641" s="4" t="s">
        <v>81</v>
      </c>
      <c r="Y1641" s="4" t="s">
        <v>81</v>
      </c>
      <c r="Z1641" s="4" t="s">
        <v>83</v>
      </c>
      <c r="AA1641" s="4" t="s">
        <v>96</v>
      </c>
      <c r="AB1641" s="4" t="s">
        <v>86</v>
      </c>
      <c r="AC1641" s="4" t="s">
        <v>85</v>
      </c>
      <c r="AD1641" s="4">
        <v>1.6750000000000001E-3</v>
      </c>
      <c r="AE1641" s="4" t="s">
        <v>41</v>
      </c>
      <c r="AF1641" s="4" t="s">
        <v>40</v>
      </c>
      <c r="AG1641" s="4" t="s">
        <v>42</v>
      </c>
      <c r="AH1641" s="4" t="s">
        <v>40</v>
      </c>
      <c r="AI1641" s="4" t="s">
        <v>40</v>
      </c>
      <c r="AJ1641" s="4" t="s">
        <v>42</v>
      </c>
      <c r="AK1641" s="4" t="s">
        <v>42</v>
      </c>
      <c r="AL1641" s="4" t="s">
        <v>42</v>
      </c>
      <c r="AM1641" s="4" t="s">
        <v>40</v>
      </c>
      <c r="AN1641" s="4" t="s">
        <v>42</v>
      </c>
      <c r="AO1641" s="4" t="s">
        <v>41</v>
      </c>
      <c r="AP1641" s="4" t="s">
        <v>42</v>
      </c>
      <c r="AQ1641" s="4" t="s">
        <v>42</v>
      </c>
      <c r="AR1641" s="4" t="s">
        <v>42</v>
      </c>
      <c r="AS1641" s="4"/>
      <c r="AT1641" s="4" t="s">
        <v>323</v>
      </c>
      <c r="AU1641" s="4" t="s">
        <v>86</v>
      </c>
      <c r="AV1641" s="4" t="s">
        <v>86</v>
      </c>
      <c r="AW1641" s="4" t="s">
        <v>86</v>
      </c>
      <c r="AX1641" s="4" t="s">
        <v>86</v>
      </c>
      <c r="AY1641" s="4" t="s">
        <v>86</v>
      </c>
      <c r="AZ1641" s="4" t="s">
        <v>86</v>
      </c>
      <c r="BA1641" s="4" t="s">
        <v>86</v>
      </c>
      <c r="BB1641" s="4" t="s">
        <v>81</v>
      </c>
      <c r="BC1641" s="4" t="s">
        <v>86</v>
      </c>
      <c r="BD1641" s="4" t="s">
        <v>83</v>
      </c>
      <c r="BE1641" s="4" t="s">
        <v>86</v>
      </c>
      <c r="BF1641" s="4" t="s">
        <v>86</v>
      </c>
      <c r="BG1641" s="4" t="s">
        <v>86</v>
      </c>
    </row>
    <row r="1642" spans="1:59" ht="245.25">
      <c r="A1642" s="4">
        <v>2202525</v>
      </c>
      <c r="B1642" s="5">
        <f t="shared" si="50"/>
        <v>1702058</v>
      </c>
      <c r="C1642" s="5">
        <f t="shared" si="51"/>
        <v>2202525</v>
      </c>
      <c r="D1642" s="4">
        <v>1702058</v>
      </c>
      <c r="E1642" s="4" t="s">
        <v>10684</v>
      </c>
      <c r="F1642" s="4" t="s">
        <v>10685</v>
      </c>
      <c r="G1642" s="4" t="s">
        <v>10686</v>
      </c>
      <c r="H1642" s="4" t="s">
        <v>10687</v>
      </c>
      <c r="I1642" s="4"/>
      <c r="J1642" s="4" t="s">
        <v>10688</v>
      </c>
      <c r="K1642" s="4" t="s">
        <v>129</v>
      </c>
      <c r="L1642" s="4"/>
      <c r="M1642" s="4" t="s">
        <v>10689</v>
      </c>
      <c r="N1642" s="4" t="s">
        <v>4662</v>
      </c>
      <c r="O1642" s="4" t="s">
        <v>10690</v>
      </c>
      <c r="P1642" s="4" t="s">
        <v>323</v>
      </c>
      <c r="Q1642" s="4" t="s">
        <v>83</v>
      </c>
      <c r="R1642" s="4" t="s">
        <v>83</v>
      </c>
      <c r="S1642" s="4" t="s">
        <v>83</v>
      </c>
      <c r="T1642" s="4" t="s">
        <v>84</v>
      </c>
      <c r="U1642" s="4" t="s">
        <v>82</v>
      </c>
      <c r="V1642" s="4" t="s">
        <v>83</v>
      </c>
      <c r="W1642" s="4" t="s">
        <v>83</v>
      </c>
      <c r="X1642" s="4" t="s">
        <v>83</v>
      </c>
      <c r="Y1642" s="4" t="s">
        <v>83</v>
      </c>
      <c r="Z1642" s="4" t="s">
        <v>86</v>
      </c>
      <c r="AA1642" s="4" t="s">
        <v>96</v>
      </c>
      <c r="AB1642" s="4" t="s">
        <v>81</v>
      </c>
      <c r="AC1642" s="4" t="s">
        <v>85</v>
      </c>
      <c r="AD1642" s="4">
        <v>1.4649999999999999E-3</v>
      </c>
      <c r="AE1642" s="4" t="s">
        <v>41</v>
      </c>
      <c r="AF1642" s="4" t="s">
        <v>40</v>
      </c>
      <c r="AG1642" s="4" t="s">
        <v>40</v>
      </c>
      <c r="AH1642" s="4" t="s">
        <v>40</v>
      </c>
      <c r="AI1642" s="4" t="s">
        <v>40</v>
      </c>
      <c r="AJ1642" s="4" t="s">
        <v>40</v>
      </c>
      <c r="AK1642" s="4" t="s">
        <v>40</v>
      </c>
      <c r="AL1642" s="4" t="s">
        <v>40</v>
      </c>
      <c r="AM1642" s="4" t="s">
        <v>40</v>
      </c>
      <c r="AN1642" s="4" t="s">
        <v>41</v>
      </c>
      <c r="AO1642" s="4" t="s">
        <v>42</v>
      </c>
      <c r="AP1642" s="4" t="s">
        <v>42</v>
      </c>
      <c r="AQ1642" s="4" t="s">
        <v>42</v>
      </c>
      <c r="AR1642" s="4" t="s">
        <v>42</v>
      </c>
      <c r="AS1642" s="4"/>
      <c r="AT1642" s="4" t="s">
        <v>83</v>
      </c>
      <c r="AU1642" s="4" t="s">
        <v>86</v>
      </c>
      <c r="AV1642" s="4" t="s">
        <v>86</v>
      </c>
      <c r="AW1642" s="4" t="s">
        <v>86</v>
      </c>
      <c r="AX1642" s="4" t="s">
        <v>86</v>
      </c>
      <c r="AY1642" s="4" t="s">
        <v>86</v>
      </c>
      <c r="AZ1642" s="4" t="s">
        <v>86</v>
      </c>
      <c r="BA1642" s="4" t="s">
        <v>86</v>
      </c>
      <c r="BB1642" s="4" t="s">
        <v>81</v>
      </c>
      <c r="BC1642" s="4" t="s">
        <v>83</v>
      </c>
      <c r="BD1642" s="4" t="s">
        <v>86</v>
      </c>
      <c r="BE1642" s="4" t="s">
        <v>86</v>
      </c>
      <c r="BF1642" s="4" t="s">
        <v>86</v>
      </c>
      <c r="BG1642" s="4" t="s">
        <v>86</v>
      </c>
    </row>
    <row r="1643" spans="1:59" ht="201.75">
      <c r="A1643" s="4">
        <v>2677679</v>
      </c>
      <c r="B1643" s="5">
        <f t="shared" si="50"/>
        <v>1699355</v>
      </c>
      <c r="C1643" s="5">
        <f t="shared" si="51"/>
        <v>2677679</v>
      </c>
      <c r="D1643" s="4">
        <v>1699355</v>
      </c>
      <c r="E1643" s="4" t="s">
        <v>10691</v>
      </c>
      <c r="F1643" s="4" t="s">
        <v>10692</v>
      </c>
      <c r="G1643" s="4" t="s">
        <v>10693</v>
      </c>
      <c r="H1643" s="4" t="s">
        <v>10694</v>
      </c>
      <c r="I1643" s="4" t="s">
        <v>449</v>
      </c>
      <c r="J1643" s="4" t="s">
        <v>10695</v>
      </c>
      <c r="K1643" s="4" t="s">
        <v>78</v>
      </c>
      <c r="L1643" s="4"/>
      <c r="M1643" s="4" t="s">
        <v>10696</v>
      </c>
      <c r="N1643" s="4" t="s">
        <v>833</v>
      </c>
      <c r="O1643" s="4" t="s">
        <v>10697</v>
      </c>
      <c r="P1643" s="4" t="s">
        <v>83</v>
      </c>
      <c r="Q1643" s="4" t="s">
        <v>83</v>
      </c>
      <c r="R1643" s="4" t="s">
        <v>83</v>
      </c>
      <c r="S1643" s="4" t="s">
        <v>83</v>
      </c>
      <c r="T1643" s="4" t="s">
        <v>82</v>
      </c>
      <c r="U1643" s="4" t="s">
        <v>82</v>
      </c>
      <c r="V1643" s="4" t="s">
        <v>83</v>
      </c>
      <c r="W1643" s="4" t="s">
        <v>81</v>
      </c>
      <c r="X1643" s="4" t="s">
        <v>81</v>
      </c>
      <c r="Y1643" s="4" t="s">
        <v>81</v>
      </c>
      <c r="Z1643" s="4" t="s">
        <v>83</v>
      </c>
      <c r="AA1643" s="4" t="s">
        <v>96</v>
      </c>
      <c r="AB1643" s="4" t="s">
        <v>81</v>
      </c>
      <c r="AC1643" s="4" t="s">
        <v>85</v>
      </c>
      <c r="AD1643" s="4">
        <v>1.8550000000000001E-3</v>
      </c>
      <c r="AE1643" s="4" t="s">
        <v>40</v>
      </c>
      <c r="AF1643" s="4" t="s">
        <v>40</v>
      </c>
      <c r="AG1643" s="4" t="s">
        <v>40</v>
      </c>
      <c r="AH1643" s="4" t="s">
        <v>40</v>
      </c>
      <c r="AI1643" s="4" t="s">
        <v>41</v>
      </c>
      <c r="AJ1643" s="4" t="s">
        <v>41</v>
      </c>
      <c r="AK1643" s="4" t="s">
        <v>42</v>
      </c>
      <c r="AL1643" s="4" t="s">
        <v>42</v>
      </c>
      <c r="AM1643" s="4" t="s">
        <v>40</v>
      </c>
      <c r="AN1643" s="4" t="s">
        <v>42</v>
      </c>
      <c r="AO1643" s="4" t="s">
        <v>41</v>
      </c>
      <c r="AP1643" s="4" t="s">
        <v>42</v>
      </c>
      <c r="AQ1643" s="4" t="s">
        <v>42</v>
      </c>
      <c r="AR1643" s="4" t="s">
        <v>42</v>
      </c>
      <c r="AS1643" s="4"/>
      <c r="AT1643" s="4" t="s">
        <v>86</v>
      </c>
      <c r="AU1643" s="4" t="s">
        <v>86</v>
      </c>
      <c r="AV1643" s="4" t="s">
        <v>81</v>
      </c>
      <c r="AW1643" s="4" t="s">
        <v>81</v>
      </c>
      <c r="AX1643" s="4" t="s">
        <v>82</v>
      </c>
      <c r="AY1643" s="4" t="s">
        <v>82</v>
      </c>
      <c r="AZ1643" s="4" t="s">
        <v>81</v>
      </c>
      <c r="BA1643" s="4" t="s">
        <v>81</v>
      </c>
      <c r="BB1643" s="4" t="s">
        <v>81</v>
      </c>
      <c r="BC1643" s="4" t="s">
        <v>87</v>
      </c>
      <c r="BD1643" s="4" t="s">
        <v>83</v>
      </c>
      <c r="BE1643" s="4" t="s">
        <v>96</v>
      </c>
      <c r="BF1643" s="4" t="s">
        <v>89</v>
      </c>
      <c r="BG1643" s="4" t="s">
        <v>85</v>
      </c>
    </row>
    <row r="1644" spans="1:59" ht="361.5">
      <c r="A1644" s="4">
        <v>1695535</v>
      </c>
      <c r="B1644" s="5">
        <f t="shared" si="50"/>
        <v>1641980</v>
      </c>
      <c r="C1644" s="5">
        <f t="shared" si="51"/>
        <v>1695535</v>
      </c>
      <c r="D1644" s="4">
        <v>1641980</v>
      </c>
      <c r="E1644" s="4" t="s">
        <v>10698</v>
      </c>
      <c r="F1644" s="4" t="s">
        <v>10699</v>
      </c>
      <c r="G1644" s="4" t="s">
        <v>10700</v>
      </c>
      <c r="H1644" s="4" t="s">
        <v>10701</v>
      </c>
      <c r="I1644" s="4" t="s">
        <v>10702</v>
      </c>
      <c r="J1644" s="4" t="s">
        <v>10703</v>
      </c>
      <c r="K1644" s="4" t="s">
        <v>244</v>
      </c>
      <c r="L1644" s="4"/>
      <c r="M1644" s="4" t="s">
        <v>10704</v>
      </c>
      <c r="N1644" s="4" t="s">
        <v>10705</v>
      </c>
      <c r="O1644" s="4" t="s">
        <v>10706</v>
      </c>
      <c r="P1644" s="4" t="s">
        <v>323</v>
      </c>
      <c r="Q1644" s="4" t="s">
        <v>83</v>
      </c>
      <c r="R1644" s="4" t="s">
        <v>83</v>
      </c>
      <c r="S1644" s="4" t="s">
        <v>83</v>
      </c>
      <c r="T1644" s="4" t="s">
        <v>82</v>
      </c>
      <c r="U1644" s="4" t="s">
        <v>82</v>
      </c>
      <c r="V1644" s="4" t="s">
        <v>83</v>
      </c>
      <c r="W1644" s="4" t="s">
        <v>83</v>
      </c>
      <c r="X1644" s="4" t="s">
        <v>83</v>
      </c>
      <c r="Y1644" s="4" t="s">
        <v>83</v>
      </c>
      <c r="Z1644" s="4" t="s">
        <v>83</v>
      </c>
      <c r="AA1644" s="4" t="s">
        <v>96</v>
      </c>
      <c r="AB1644" s="4" t="s">
        <v>81</v>
      </c>
      <c r="AC1644" s="4" t="s">
        <v>85</v>
      </c>
      <c r="AD1644" s="4">
        <v>2.9750000000000002E-3</v>
      </c>
      <c r="AE1644" s="4" t="s">
        <v>41</v>
      </c>
      <c r="AF1644" s="4" t="s">
        <v>40</v>
      </c>
      <c r="AG1644" s="4" t="s">
        <v>40</v>
      </c>
      <c r="AH1644" s="4" t="s">
        <v>40</v>
      </c>
      <c r="AI1644" s="4" t="s">
        <v>40</v>
      </c>
      <c r="AJ1644" s="4" t="s">
        <v>41</v>
      </c>
      <c r="AK1644" s="4" t="s">
        <v>40</v>
      </c>
      <c r="AL1644" s="4" t="s">
        <v>41</v>
      </c>
      <c r="AM1644" s="4" t="s">
        <v>40</v>
      </c>
      <c r="AN1644" s="4" t="s">
        <v>40</v>
      </c>
      <c r="AO1644" s="4" t="s">
        <v>41</v>
      </c>
      <c r="AP1644" s="4" t="s">
        <v>42</v>
      </c>
      <c r="AQ1644" s="4" t="s">
        <v>42</v>
      </c>
      <c r="AR1644" s="4" t="s">
        <v>42</v>
      </c>
      <c r="AS1644" s="4"/>
      <c r="AT1644" s="4" t="s">
        <v>83</v>
      </c>
      <c r="AU1644" s="4" t="s">
        <v>86</v>
      </c>
      <c r="AV1644" s="4" t="s">
        <v>81</v>
      </c>
      <c r="AW1644" s="4" t="s">
        <v>81</v>
      </c>
      <c r="AX1644" s="4" t="s">
        <v>96</v>
      </c>
      <c r="AY1644" s="4" t="s">
        <v>82</v>
      </c>
      <c r="AZ1644" s="4" t="s">
        <v>81</v>
      </c>
      <c r="BA1644" s="4" t="s">
        <v>83</v>
      </c>
      <c r="BB1644" s="4" t="s">
        <v>81</v>
      </c>
      <c r="BC1644" s="4" t="s">
        <v>81</v>
      </c>
      <c r="BD1644" s="4" t="s">
        <v>83</v>
      </c>
      <c r="BE1644" s="4" t="s">
        <v>152</v>
      </c>
      <c r="BF1644" s="4" t="s">
        <v>86</v>
      </c>
      <c r="BG1644" s="4" t="s">
        <v>85</v>
      </c>
    </row>
    <row r="1645" spans="1:59" ht="303.75">
      <c r="A1645" s="4">
        <v>1971182</v>
      </c>
      <c r="B1645" s="5">
        <f t="shared" si="50"/>
        <v>1700665</v>
      </c>
      <c r="C1645" s="5">
        <f t="shared" si="51"/>
        <v>1971182</v>
      </c>
      <c r="D1645" s="4">
        <v>1700665</v>
      </c>
      <c r="E1645" s="4" t="s">
        <v>10707</v>
      </c>
      <c r="F1645" s="4" t="s">
        <v>10708</v>
      </c>
      <c r="G1645" s="4" t="s">
        <v>10709</v>
      </c>
      <c r="H1645" s="4" t="s">
        <v>2666</v>
      </c>
      <c r="I1645" s="4" t="s">
        <v>10710</v>
      </c>
      <c r="J1645" s="4" t="s">
        <v>2668</v>
      </c>
      <c r="K1645" s="4" t="s">
        <v>166</v>
      </c>
      <c r="L1645" s="4"/>
      <c r="M1645" s="4" t="s">
        <v>10711</v>
      </c>
      <c r="N1645" s="4" t="s">
        <v>542</v>
      </c>
      <c r="O1645" s="4" t="s">
        <v>10712</v>
      </c>
      <c r="P1645" s="4" t="s">
        <v>83</v>
      </c>
      <c r="Q1645" s="4" t="s">
        <v>83</v>
      </c>
      <c r="R1645" s="4" t="s">
        <v>86</v>
      </c>
      <c r="S1645" s="4" t="s">
        <v>81</v>
      </c>
      <c r="T1645" s="4" t="s">
        <v>96</v>
      </c>
      <c r="U1645" s="4" t="s">
        <v>96</v>
      </c>
      <c r="V1645" s="4" t="s">
        <v>83</v>
      </c>
      <c r="W1645" s="4" t="s">
        <v>83</v>
      </c>
      <c r="X1645" s="4" t="s">
        <v>81</v>
      </c>
      <c r="Y1645" s="4" t="s">
        <v>81</v>
      </c>
      <c r="Z1645" s="4" t="s">
        <v>81</v>
      </c>
      <c r="AA1645" s="4" t="s">
        <v>96</v>
      </c>
      <c r="AB1645" s="4" t="s">
        <v>81</v>
      </c>
      <c r="AC1645" s="4" t="s">
        <v>85</v>
      </c>
      <c r="AD1645" s="4">
        <v>2.0950000000000001E-3</v>
      </c>
      <c r="AE1645" s="4" t="s">
        <v>41</v>
      </c>
      <c r="AF1645" s="4" t="s">
        <v>40</v>
      </c>
      <c r="AG1645" s="4" t="s">
        <v>42</v>
      </c>
      <c r="AH1645" s="4" t="s">
        <v>42</v>
      </c>
      <c r="AI1645" s="4" t="s">
        <v>42</v>
      </c>
      <c r="AJ1645" s="4" t="s">
        <v>42</v>
      </c>
      <c r="AK1645" s="4" t="s">
        <v>42</v>
      </c>
      <c r="AL1645" s="4" t="s">
        <v>42</v>
      </c>
      <c r="AM1645" s="4" t="s">
        <v>40</v>
      </c>
      <c r="AN1645" s="4" t="s">
        <v>41</v>
      </c>
      <c r="AO1645" s="4" t="s">
        <v>42</v>
      </c>
      <c r="AP1645" s="4" t="s">
        <v>42</v>
      </c>
      <c r="AQ1645" s="4" t="s">
        <v>42</v>
      </c>
      <c r="AR1645" s="4" t="s">
        <v>42</v>
      </c>
      <c r="AS1645" s="4"/>
      <c r="AT1645" s="4" t="s">
        <v>83</v>
      </c>
      <c r="AU1645" s="4" t="s">
        <v>86</v>
      </c>
      <c r="AV1645" s="4" t="s">
        <v>81</v>
      </c>
      <c r="AW1645" s="4" t="s">
        <v>81</v>
      </c>
      <c r="AX1645" s="4" t="s">
        <v>96</v>
      </c>
      <c r="AY1645" s="4" t="s">
        <v>96</v>
      </c>
      <c r="AZ1645" s="4" t="s">
        <v>81</v>
      </c>
      <c r="BA1645" s="4" t="s">
        <v>81</v>
      </c>
      <c r="BB1645" s="4" t="s">
        <v>81</v>
      </c>
      <c r="BC1645" s="4" t="s">
        <v>83</v>
      </c>
      <c r="BD1645" s="4" t="s">
        <v>81</v>
      </c>
      <c r="BE1645" s="4" t="s">
        <v>152</v>
      </c>
      <c r="BF1645" s="4" t="s">
        <v>86</v>
      </c>
      <c r="BG1645" s="4" t="s">
        <v>86</v>
      </c>
    </row>
    <row r="1646" spans="1:59" ht="361.5">
      <c r="A1646" s="4">
        <v>2071101</v>
      </c>
      <c r="B1646" s="5">
        <f t="shared" si="50"/>
        <v>1700663</v>
      </c>
      <c r="C1646" s="5">
        <f t="shared" si="51"/>
        <v>2071101</v>
      </c>
      <c r="D1646" s="4">
        <v>1700663</v>
      </c>
      <c r="E1646" s="4" t="s">
        <v>10713</v>
      </c>
      <c r="F1646" s="4" t="s">
        <v>10714</v>
      </c>
      <c r="G1646" s="4" t="s">
        <v>6514</v>
      </c>
      <c r="H1646" s="4"/>
      <c r="I1646" s="4" t="s">
        <v>10715</v>
      </c>
      <c r="J1646" s="4" t="s">
        <v>1270</v>
      </c>
      <c r="K1646" s="4" t="s">
        <v>78</v>
      </c>
      <c r="L1646" s="4"/>
      <c r="M1646" s="4" t="s">
        <v>10711</v>
      </c>
      <c r="N1646" s="4"/>
      <c r="O1646" s="4" t="s">
        <v>10716</v>
      </c>
      <c r="P1646" s="4" t="s">
        <v>81</v>
      </c>
      <c r="Q1646" s="4" t="s">
        <v>83</v>
      </c>
      <c r="R1646" s="4" t="s">
        <v>86</v>
      </c>
      <c r="S1646" s="4" t="s">
        <v>81</v>
      </c>
      <c r="T1646" s="4" t="s">
        <v>96</v>
      </c>
      <c r="U1646" s="4" t="s">
        <v>96</v>
      </c>
      <c r="V1646" s="4" t="s">
        <v>83</v>
      </c>
      <c r="W1646" s="4" t="s">
        <v>86</v>
      </c>
      <c r="X1646" s="4" t="s">
        <v>81</v>
      </c>
      <c r="Y1646" s="4" t="s">
        <v>81</v>
      </c>
      <c r="Z1646" s="4" t="s">
        <v>81</v>
      </c>
      <c r="AA1646" s="4" t="s">
        <v>96</v>
      </c>
      <c r="AB1646" s="4" t="s">
        <v>81</v>
      </c>
      <c r="AC1646" s="4" t="s">
        <v>85</v>
      </c>
      <c r="AD1646" s="4">
        <v>1.4E-3</v>
      </c>
      <c r="AE1646" s="4" t="s">
        <v>42</v>
      </c>
      <c r="AF1646" s="4" t="s">
        <v>40</v>
      </c>
      <c r="AG1646" s="4" t="s">
        <v>42</v>
      </c>
      <c r="AH1646" s="4" t="s">
        <v>42</v>
      </c>
      <c r="AI1646" s="4" t="s">
        <v>42</v>
      </c>
      <c r="AJ1646" s="4" t="s">
        <v>42</v>
      </c>
      <c r="AK1646" s="4" t="s">
        <v>42</v>
      </c>
      <c r="AL1646" s="4" t="s">
        <v>42</v>
      </c>
      <c r="AM1646" s="4" t="s">
        <v>40</v>
      </c>
      <c r="AN1646" s="4" t="s">
        <v>42</v>
      </c>
      <c r="AO1646" s="4" t="s">
        <v>42</v>
      </c>
      <c r="AP1646" s="4" t="s">
        <v>42</v>
      </c>
      <c r="AQ1646" s="4" t="s">
        <v>42</v>
      </c>
      <c r="AR1646" s="4" t="s">
        <v>42</v>
      </c>
      <c r="AS1646" s="4"/>
      <c r="AT1646" s="4" t="s">
        <v>86</v>
      </c>
      <c r="AU1646" s="4" t="s">
        <v>86</v>
      </c>
      <c r="AV1646" s="4" t="s">
        <v>81</v>
      </c>
      <c r="AW1646" s="4" t="s">
        <v>81</v>
      </c>
      <c r="AX1646" s="4" t="s">
        <v>86</v>
      </c>
      <c r="AY1646" s="4" t="s">
        <v>86</v>
      </c>
      <c r="AZ1646" s="4" t="s">
        <v>81</v>
      </c>
      <c r="BA1646" s="4" t="s">
        <v>81</v>
      </c>
      <c r="BB1646" s="4" t="s">
        <v>81</v>
      </c>
      <c r="BC1646" s="4" t="s">
        <v>89</v>
      </c>
      <c r="BD1646" s="4" t="s">
        <v>86</v>
      </c>
      <c r="BE1646" s="4" t="s">
        <v>86</v>
      </c>
      <c r="BF1646" s="4" t="s">
        <v>89</v>
      </c>
      <c r="BG1646" s="4" t="s">
        <v>85</v>
      </c>
    </row>
    <row r="1647" spans="1:59" ht="361.5">
      <c r="A1647" s="4">
        <v>2324338</v>
      </c>
      <c r="B1647" s="5">
        <f t="shared" si="50"/>
        <v>1694901</v>
      </c>
      <c r="C1647" s="5">
        <f t="shared" si="51"/>
        <v>2324338</v>
      </c>
      <c r="D1647" s="4">
        <v>1694901</v>
      </c>
      <c r="E1647" s="4" t="s">
        <v>10717</v>
      </c>
      <c r="F1647" s="4" t="s">
        <v>10718</v>
      </c>
      <c r="G1647" s="4" t="s">
        <v>10719</v>
      </c>
      <c r="H1647" s="4" t="s">
        <v>10720</v>
      </c>
      <c r="I1647" s="4" t="s">
        <v>10721</v>
      </c>
      <c r="J1647" s="4" t="s">
        <v>10722</v>
      </c>
      <c r="K1647" s="4" t="s">
        <v>111</v>
      </c>
      <c r="L1647" s="4"/>
      <c r="M1647" s="4" t="s">
        <v>10723</v>
      </c>
      <c r="N1647" s="4" t="s">
        <v>598</v>
      </c>
      <c r="O1647" s="4" t="s">
        <v>10724</v>
      </c>
      <c r="P1647" s="4" t="s">
        <v>86</v>
      </c>
      <c r="Q1647" s="4" t="s">
        <v>83</v>
      </c>
      <c r="R1647" s="4" t="s">
        <v>86</v>
      </c>
      <c r="S1647" s="4" t="s">
        <v>86</v>
      </c>
      <c r="T1647" s="4" t="s">
        <v>82</v>
      </c>
      <c r="U1647" s="4" t="s">
        <v>82</v>
      </c>
      <c r="V1647" s="4" t="s">
        <v>83</v>
      </c>
      <c r="W1647" s="4" t="s">
        <v>83</v>
      </c>
      <c r="X1647" s="4" t="s">
        <v>83</v>
      </c>
      <c r="Y1647" s="4" t="s">
        <v>81</v>
      </c>
      <c r="Z1647" s="4" t="s">
        <v>86</v>
      </c>
      <c r="AA1647" s="4" t="s">
        <v>84</v>
      </c>
      <c r="AB1647" s="4" t="s">
        <v>86</v>
      </c>
      <c r="AC1647" s="4" t="s">
        <v>85</v>
      </c>
      <c r="AD1647" s="4">
        <v>2.48E-3</v>
      </c>
      <c r="AE1647" s="4" t="s">
        <v>42</v>
      </c>
      <c r="AF1647" s="4" t="s">
        <v>40</v>
      </c>
      <c r="AG1647" s="4" t="s">
        <v>42</v>
      </c>
      <c r="AH1647" s="4" t="s">
        <v>42</v>
      </c>
      <c r="AI1647" s="4" t="s">
        <v>41</v>
      </c>
      <c r="AJ1647" s="4" t="s">
        <v>41</v>
      </c>
      <c r="AK1647" s="4" t="s">
        <v>40</v>
      </c>
      <c r="AL1647" s="4" t="s">
        <v>42</v>
      </c>
      <c r="AM1647" s="4" t="s">
        <v>40</v>
      </c>
      <c r="AN1647" s="4" t="s">
        <v>40</v>
      </c>
      <c r="AO1647" s="4" t="s">
        <v>42</v>
      </c>
      <c r="AP1647" s="4" t="s">
        <v>40</v>
      </c>
      <c r="AQ1647" s="4" t="s">
        <v>42</v>
      </c>
      <c r="AR1647" s="4" t="s">
        <v>42</v>
      </c>
      <c r="AS1647" s="4"/>
      <c r="AT1647" s="4" t="s">
        <v>81</v>
      </c>
      <c r="AU1647" s="4" t="s">
        <v>81</v>
      </c>
      <c r="AV1647" s="4" t="s">
        <v>86</v>
      </c>
      <c r="AW1647" s="4" t="s">
        <v>86</v>
      </c>
      <c r="AX1647" s="4" t="s">
        <v>82</v>
      </c>
      <c r="AY1647" s="4" t="s">
        <v>82</v>
      </c>
      <c r="AZ1647" s="4" t="s">
        <v>81</v>
      </c>
      <c r="BA1647" s="4" t="s">
        <v>81</v>
      </c>
      <c r="BB1647" s="4" t="s">
        <v>81</v>
      </c>
      <c r="BC1647" s="4" t="s">
        <v>89</v>
      </c>
      <c r="BD1647" s="4" t="s">
        <v>86</v>
      </c>
      <c r="BE1647" s="4" t="s">
        <v>86</v>
      </c>
      <c r="BF1647" s="4" t="s">
        <v>86</v>
      </c>
      <c r="BG1647" s="4" t="s">
        <v>85</v>
      </c>
    </row>
    <row r="1648" spans="1:59" ht="216.75">
      <c r="A1648" s="4">
        <v>2060234</v>
      </c>
      <c r="B1648" s="5">
        <f t="shared" si="50"/>
        <v>1700298</v>
      </c>
      <c r="C1648" s="5">
        <f t="shared" si="51"/>
        <v>2060234</v>
      </c>
      <c r="D1648" s="4">
        <v>1700298</v>
      </c>
      <c r="E1648" s="4" t="s">
        <v>10725</v>
      </c>
      <c r="F1648" s="4" t="s">
        <v>10726</v>
      </c>
      <c r="G1648" s="4" t="s">
        <v>10727</v>
      </c>
      <c r="H1648" s="4" t="s">
        <v>10728</v>
      </c>
      <c r="I1648" s="4" t="s">
        <v>1677</v>
      </c>
      <c r="J1648" s="4" t="s">
        <v>10729</v>
      </c>
      <c r="K1648" s="4" t="s">
        <v>94</v>
      </c>
      <c r="L1648" s="4"/>
      <c r="M1648" s="4" t="s">
        <v>10730</v>
      </c>
      <c r="N1648" s="4"/>
      <c r="O1648" s="4" t="s">
        <v>10731</v>
      </c>
      <c r="P1648" s="4" t="s">
        <v>323</v>
      </c>
      <c r="Q1648" s="4" t="s">
        <v>83</v>
      </c>
      <c r="R1648" s="4" t="s">
        <v>83</v>
      </c>
      <c r="S1648" s="4" t="s">
        <v>81</v>
      </c>
      <c r="T1648" s="4" t="s">
        <v>82</v>
      </c>
      <c r="U1648" s="4" t="s">
        <v>86</v>
      </c>
      <c r="V1648" s="4" t="s">
        <v>83</v>
      </c>
      <c r="W1648" s="4" t="s">
        <v>83</v>
      </c>
      <c r="X1648" s="4" t="s">
        <v>81</v>
      </c>
      <c r="Y1648" s="4" t="s">
        <v>86</v>
      </c>
      <c r="Z1648" s="4" t="s">
        <v>81</v>
      </c>
      <c r="AA1648" s="4" t="s">
        <v>84</v>
      </c>
      <c r="AB1648" s="4" t="s">
        <v>81</v>
      </c>
      <c r="AC1648" s="4" t="s">
        <v>85</v>
      </c>
      <c r="AD1648" s="4">
        <v>1.34E-3</v>
      </c>
      <c r="AE1648" s="4" t="s">
        <v>40</v>
      </c>
      <c r="AF1648" s="4" t="s">
        <v>40</v>
      </c>
      <c r="AG1648" s="4" t="s">
        <v>40</v>
      </c>
      <c r="AH1648" s="4" t="s">
        <v>42</v>
      </c>
      <c r="AI1648" s="4" t="s">
        <v>40</v>
      </c>
      <c r="AJ1648" s="4" t="s">
        <v>42</v>
      </c>
      <c r="AK1648" s="4" t="s">
        <v>42</v>
      </c>
      <c r="AL1648" s="4" t="s">
        <v>42</v>
      </c>
      <c r="AM1648" s="4" t="s">
        <v>40</v>
      </c>
      <c r="AN1648" s="4" t="s">
        <v>40</v>
      </c>
      <c r="AO1648" s="4" t="s">
        <v>42</v>
      </c>
      <c r="AP1648" s="4" t="s">
        <v>40</v>
      </c>
      <c r="AQ1648" s="4" t="s">
        <v>42</v>
      </c>
      <c r="AR1648" s="4" t="s">
        <v>42</v>
      </c>
      <c r="AS1648" s="4"/>
      <c r="AT1648" s="4" t="s">
        <v>86</v>
      </c>
      <c r="AU1648" s="4" t="s">
        <v>86</v>
      </c>
      <c r="AV1648" s="4" t="s">
        <v>86</v>
      </c>
      <c r="AW1648" s="4" t="s">
        <v>86</v>
      </c>
      <c r="AX1648" s="4" t="s">
        <v>86</v>
      </c>
      <c r="AY1648" s="4" t="s">
        <v>86</v>
      </c>
      <c r="AZ1648" s="4" t="s">
        <v>86</v>
      </c>
      <c r="BA1648" s="4" t="s">
        <v>86</v>
      </c>
      <c r="BB1648" s="4" t="s">
        <v>89</v>
      </c>
      <c r="BC1648" s="4" t="s">
        <v>86</v>
      </c>
      <c r="BD1648" s="4" t="s">
        <v>86</v>
      </c>
      <c r="BE1648" s="4" t="s">
        <v>86</v>
      </c>
      <c r="BF1648" s="4" t="s">
        <v>86</v>
      </c>
      <c r="BG1648" s="4" t="s">
        <v>86</v>
      </c>
    </row>
    <row r="1649" spans="1:59" ht="245.25">
      <c r="A1649" s="4">
        <v>2182402</v>
      </c>
      <c r="B1649" s="5">
        <f t="shared" si="50"/>
        <v>1702049</v>
      </c>
      <c r="C1649" s="5">
        <f t="shared" si="51"/>
        <v>2182402</v>
      </c>
      <c r="D1649" s="4">
        <v>1702049</v>
      </c>
      <c r="E1649" s="4" t="s">
        <v>10732</v>
      </c>
      <c r="F1649" s="4" t="s">
        <v>10733</v>
      </c>
      <c r="G1649" s="4" t="s">
        <v>10734</v>
      </c>
      <c r="H1649" s="4" t="s">
        <v>75</v>
      </c>
      <c r="I1649" s="4" t="s">
        <v>10735</v>
      </c>
      <c r="J1649" s="4" t="s">
        <v>77</v>
      </c>
      <c r="K1649" s="4" t="s">
        <v>78</v>
      </c>
      <c r="L1649" s="4"/>
      <c r="M1649" s="4" t="s">
        <v>10736</v>
      </c>
      <c r="N1649" s="4" t="s">
        <v>641</v>
      </c>
      <c r="O1649" s="4" t="s">
        <v>10737</v>
      </c>
      <c r="P1649" s="4" t="s">
        <v>81</v>
      </c>
      <c r="Q1649" s="4" t="s">
        <v>83</v>
      </c>
      <c r="R1649" s="4" t="s">
        <v>81</v>
      </c>
      <c r="S1649" s="4" t="s">
        <v>81</v>
      </c>
      <c r="T1649" s="4" t="s">
        <v>82</v>
      </c>
      <c r="U1649" s="4" t="s">
        <v>82</v>
      </c>
      <c r="V1649" s="4" t="s">
        <v>81</v>
      </c>
      <c r="W1649" s="4" t="s">
        <v>81</v>
      </c>
      <c r="X1649" s="4" t="s">
        <v>83</v>
      </c>
      <c r="Y1649" s="4" t="s">
        <v>83</v>
      </c>
      <c r="Z1649" s="4" t="s">
        <v>81</v>
      </c>
      <c r="AA1649" s="4" t="s">
        <v>84</v>
      </c>
      <c r="AB1649" s="4" t="s">
        <v>81</v>
      </c>
      <c r="AC1649" s="4" t="s">
        <v>85</v>
      </c>
      <c r="AD1649" s="4">
        <v>2.2850000000000001E-3</v>
      </c>
      <c r="AE1649" s="4" t="s">
        <v>42</v>
      </c>
      <c r="AF1649" s="4" t="s">
        <v>40</v>
      </c>
      <c r="AG1649" s="4" t="s">
        <v>42</v>
      </c>
      <c r="AH1649" s="4" t="s">
        <v>42</v>
      </c>
      <c r="AI1649" s="4" t="s">
        <v>40</v>
      </c>
      <c r="AJ1649" s="4" t="s">
        <v>41</v>
      </c>
      <c r="AK1649" s="4" t="s">
        <v>40</v>
      </c>
      <c r="AL1649" s="4" t="s">
        <v>40</v>
      </c>
      <c r="AM1649" s="4" t="s">
        <v>42</v>
      </c>
      <c r="AN1649" s="4" t="s">
        <v>42</v>
      </c>
      <c r="AO1649" s="4" t="s">
        <v>42</v>
      </c>
      <c r="AP1649" s="4" t="s">
        <v>40</v>
      </c>
      <c r="AQ1649" s="4" t="s">
        <v>42</v>
      </c>
      <c r="AR1649" s="4" t="s">
        <v>42</v>
      </c>
      <c r="AS1649" s="4"/>
      <c r="AT1649" s="4" t="s">
        <v>86</v>
      </c>
      <c r="AU1649" s="4" t="s">
        <v>81</v>
      </c>
      <c r="AV1649" s="4" t="s">
        <v>81</v>
      </c>
      <c r="AW1649" s="4" t="s">
        <v>86</v>
      </c>
      <c r="AX1649" s="4" t="s">
        <v>86</v>
      </c>
      <c r="AY1649" s="4" t="s">
        <v>82</v>
      </c>
      <c r="AZ1649" s="4" t="s">
        <v>81</v>
      </c>
      <c r="BA1649" s="4" t="s">
        <v>81</v>
      </c>
      <c r="BB1649" s="4" t="s">
        <v>81</v>
      </c>
      <c r="BC1649" s="4" t="s">
        <v>87</v>
      </c>
      <c r="BD1649" s="4" t="s">
        <v>86</v>
      </c>
      <c r="BE1649" s="4" t="s">
        <v>96</v>
      </c>
      <c r="BF1649" s="4" t="s">
        <v>86</v>
      </c>
      <c r="BG1649" s="4" t="s">
        <v>85</v>
      </c>
    </row>
    <row r="1650" spans="1:59" ht="260.25">
      <c r="A1650" s="4">
        <v>1384363</v>
      </c>
      <c r="B1650" s="5">
        <f t="shared" si="50"/>
        <v>1384363</v>
      </c>
      <c r="C1650" s="5">
        <f t="shared" si="51"/>
        <v>1384363</v>
      </c>
      <c r="D1650" s="4">
        <v>1384363</v>
      </c>
      <c r="E1650" s="4" t="s">
        <v>10738</v>
      </c>
      <c r="F1650" s="4" t="s">
        <v>10739</v>
      </c>
      <c r="G1650" s="4" t="s">
        <v>10740</v>
      </c>
      <c r="H1650" s="4" t="s">
        <v>10741</v>
      </c>
      <c r="I1650" s="4" t="s">
        <v>449</v>
      </c>
      <c r="J1650" s="4" t="s">
        <v>10742</v>
      </c>
      <c r="K1650" s="4" t="s">
        <v>78</v>
      </c>
      <c r="L1650" s="4"/>
      <c r="M1650" s="4" t="s">
        <v>10743</v>
      </c>
      <c r="N1650" s="4" t="s">
        <v>9255</v>
      </c>
      <c r="O1650" s="4" t="s">
        <v>10744</v>
      </c>
      <c r="P1650" s="4" t="s">
        <v>323</v>
      </c>
      <c r="Q1650" s="4" t="s">
        <v>83</v>
      </c>
      <c r="R1650" s="4" t="s">
        <v>83</v>
      </c>
      <c r="S1650" s="4" t="s">
        <v>83</v>
      </c>
      <c r="T1650" s="4" t="s">
        <v>82</v>
      </c>
      <c r="U1650" s="4" t="s">
        <v>82</v>
      </c>
      <c r="V1650" s="4" t="s">
        <v>83</v>
      </c>
      <c r="W1650" s="4" t="s">
        <v>83</v>
      </c>
      <c r="X1650" s="4" t="s">
        <v>83</v>
      </c>
      <c r="Y1650" s="4" t="s">
        <v>83</v>
      </c>
      <c r="Z1650" s="4" t="s">
        <v>83</v>
      </c>
      <c r="AA1650" s="4" t="s">
        <v>96</v>
      </c>
      <c r="AB1650" s="4" t="s">
        <v>81</v>
      </c>
      <c r="AC1650" s="4" t="s">
        <v>85</v>
      </c>
      <c r="AD1650" s="4">
        <v>2.4499999999999999E-3</v>
      </c>
      <c r="AE1650" s="4" t="s">
        <v>41</v>
      </c>
      <c r="AF1650" s="4" t="s">
        <v>40</v>
      </c>
      <c r="AG1650" s="4" t="s">
        <v>40</v>
      </c>
      <c r="AH1650" s="4" t="s">
        <v>41</v>
      </c>
      <c r="AI1650" s="4" t="s">
        <v>40</v>
      </c>
      <c r="AJ1650" s="4" t="s">
        <v>40</v>
      </c>
      <c r="AK1650" s="4" t="s">
        <v>40</v>
      </c>
      <c r="AL1650" s="4" t="s">
        <v>40</v>
      </c>
      <c r="AM1650" s="4" t="s">
        <v>40</v>
      </c>
      <c r="AN1650" s="4" t="s">
        <v>41</v>
      </c>
      <c r="AO1650" s="4" t="s">
        <v>41</v>
      </c>
      <c r="AP1650" s="4" t="s">
        <v>42</v>
      </c>
      <c r="AQ1650" s="4" t="s">
        <v>42</v>
      </c>
      <c r="AR1650" s="4" t="s">
        <v>42</v>
      </c>
      <c r="AS1650" s="4"/>
      <c r="AT1650" s="4" t="s">
        <v>83</v>
      </c>
      <c r="AU1650" s="4" t="s">
        <v>86</v>
      </c>
      <c r="AV1650" s="4" t="s">
        <v>81</v>
      </c>
      <c r="AW1650" s="4" t="s">
        <v>83</v>
      </c>
      <c r="AX1650" s="4" t="s">
        <v>86</v>
      </c>
      <c r="AY1650" s="4" t="s">
        <v>86</v>
      </c>
      <c r="AZ1650" s="4" t="s">
        <v>86</v>
      </c>
      <c r="BA1650" s="4" t="s">
        <v>86</v>
      </c>
      <c r="BB1650" s="4" t="s">
        <v>89</v>
      </c>
      <c r="BC1650" s="4" t="s">
        <v>83</v>
      </c>
      <c r="BD1650" s="4" t="s">
        <v>83</v>
      </c>
      <c r="BE1650" s="4" t="s">
        <v>86</v>
      </c>
      <c r="BF1650" s="4" t="s">
        <v>86</v>
      </c>
      <c r="BG1650" s="4" t="s">
        <v>86</v>
      </c>
    </row>
    <row r="1651" spans="1:59" ht="274.5">
      <c r="A1651" s="4">
        <v>2124542</v>
      </c>
      <c r="B1651" s="5">
        <f t="shared" si="50"/>
        <v>1669036</v>
      </c>
      <c r="C1651" s="5">
        <f t="shared" si="51"/>
        <v>2124542</v>
      </c>
      <c r="D1651" s="4">
        <v>1669036</v>
      </c>
      <c r="E1651" s="4" t="s">
        <v>10745</v>
      </c>
      <c r="F1651" s="4" t="s">
        <v>10746</v>
      </c>
      <c r="G1651" s="4" t="s">
        <v>10747</v>
      </c>
      <c r="H1651" s="4" t="s">
        <v>10748</v>
      </c>
      <c r="I1651" s="4" t="s">
        <v>200</v>
      </c>
      <c r="J1651" s="4" t="s">
        <v>10749</v>
      </c>
      <c r="K1651" s="4" t="s">
        <v>202</v>
      </c>
      <c r="L1651" s="4"/>
      <c r="M1651" s="4" t="s">
        <v>10750</v>
      </c>
      <c r="N1651" s="4"/>
      <c r="O1651" s="4" t="s">
        <v>10751</v>
      </c>
      <c r="P1651" s="4" t="s">
        <v>83</v>
      </c>
      <c r="Q1651" s="4" t="s">
        <v>83</v>
      </c>
      <c r="R1651" s="4" t="s">
        <v>83</v>
      </c>
      <c r="S1651" s="4" t="s">
        <v>81</v>
      </c>
      <c r="T1651" s="4" t="s">
        <v>82</v>
      </c>
      <c r="U1651" s="4" t="s">
        <v>86</v>
      </c>
      <c r="V1651" s="4" t="s">
        <v>81</v>
      </c>
      <c r="W1651" s="4" t="s">
        <v>81</v>
      </c>
      <c r="X1651" s="4" t="s">
        <v>86</v>
      </c>
      <c r="Y1651" s="4" t="s">
        <v>86</v>
      </c>
      <c r="Z1651" s="4" t="s">
        <v>81</v>
      </c>
      <c r="AA1651" s="4" t="s">
        <v>96</v>
      </c>
      <c r="AB1651" s="4" t="s">
        <v>83</v>
      </c>
      <c r="AC1651" s="4" t="s">
        <v>85</v>
      </c>
      <c r="AD1651" s="4">
        <v>2.3050000000000002E-3</v>
      </c>
      <c r="AE1651" s="4" t="s">
        <v>40</v>
      </c>
      <c r="AF1651" s="4" t="s">
        <v>40</v>
      </c>
      <c r="AG1651" s="4" t="s">
        <v>40</v>
      </c>
      <c r="AH1651" s="4" t="s">
        <v>42</v>
      </c>
      <c r="AI1651" s="4" t="s">
        <v>40</v>
      </c>
      <c r="AJ1651" s="4" t="s">
        <v>42</v>
      </c>
      <c r="AK1651" s="4" t="s">
        <v>42</v>
      </c>
      <c r="AL1651" s="4" t="s">
        <v>42</v>
      </c>
      <c r="AM1651" s="4" t="s">
        <v>42</v>
      </c>
      <c r="AN1651" s="4" t="s">
        <v>42</v>
      </c>
      <c r="AO1651" s="4" t="s">
        <v>42</v>
      </c>
      <c r="AP1651" s="4" t="s">
        <v>42</v>
      </c>
      <c r="AQ1651" s="4" t="s">
        <v>40</v>
      </c>
      <c r="AR1651" s="4" t="s">
        <v>42</v>
      </c>
      <c r="AS1651" s="4"/>
      <c r="AT1651" s="4" t="s">
        <v>86</v>
      </c>
      <c r="AU1651" s="4" t="s">
        <v>86</v>
      </c>
      <c r="AV1651" s="4" t="s">
        <v>81</v>
      </c>
      <c r="AW1651" s="4" t="s">
        <v>81</v>
      </c>
      <c r="AX1651" s="4" t="s">
        <v>96</v>
      </c>
      <c r="AY1651" s="4" t="s">
        <v>96</v>
      </c>
      <c r="AZ1651" s="4" t="s">
        <v>81</v>
      </c>
      <c r="BA1651" s="4" t="s">
        <v>81</v>
      </c>
      <c r="BB1651" s="4" t="s">
        <v>81</v>
      </c>
      <c r="BC1651" s="4" t="s">
        <v>81</v>
      </c>
      <c r="BD1651" s="4" t="s">
        <v>86</v>
      </c>
      <c r="BE1651" s="4" t="s">
        <v>96</v>
      </c>
      <c r="BF1651" s="4" t="s">
        <v>81</v>
      </c>
      <c r="BG1651" s="4" t="s">
        <v>85</v>
      </c>
    </row>
    <row r="1652" spans="1:59" ht="409.6">
      <c r="A1652" s="4">
        <v>2629001</v>
      </c>
      <c r="B1652" s="5">
        <f t="shared" si="50"/>
        <v>1701845</v>
      </c>
      <c r="C1652" s="5">
        <f t="shared" si="51"/>
        <v>2629001</v>
      </c>
      <c r="D1652" s="4">
        <v>1701845</v>
      </c>
      <c r="E1652" s="4" t="s">
        <v>10752</v>
      </c>
      <c r="F1652" s="4" t="s">
        <v>10753</v>
      </c>
      <c r="G1652" s="4" t="s">
        <v>10754</v>
      </c>
      <c r="H1652" s="4" t="s">
        <v>10755</v>
      </c>
      <c r="I1652" s="4" t="s">
        <v>10756</v>
      </c>
      <c r="J1652" s="4" t="s">
        <v>10757</v>
      </c>
      <c r="K1652" s="4" t="s">
        <v>166</v>
      </c>
      <c r="L1652" s="4"/>
      <c r="M1652" s="4" t="s">
        <v>10758</v>
      </c>
      <c r="N1652" s="4" t="s">
        <v>490</v>
      </c>
      <c r="O1652" s="4" t="s">
        <v>10759</v>
      </c>
      <c r="P1652" s="4" t="s">
        <v>323</v>
      </c>
      <c r="Q1652" s="4" t="s">
        <v>83</v>
      </c>
      <c r="R1652" s="4" t="s">
        <v>86</v>
      </c>
      <c r="S1652" s="4" t="s">
        <v>86</v>
      </c>
      <c r="T1652" s="4" t="s">
        <v>82</v>
      </c>
      <c r="U1652" s="4" t="s">
        <v>82</v>
      </c>
      <c r="V1652" s="4" t="s">
        <v>81</v>
      </c>
      <c r="W1652" s="4" t="s">
        <v>86</v>
      </c>
      <c r="X1652" s="4" t="s">
        <v>83</v>
      </c>
      <c r="Y1652" s="4" t="s">
        <v>81</v>
      </c>
      <c r="Z1652" s="4" t="s">
        <v>83</v>
      </c>
      <c r="AA1652" s="4" t="s">
        <v>96</v>
      </c>
      <c r="AB1652" s="4" t="s">
        <v>81</v>
      </c>
      <c r="AC1652" s="4" t="s">
        <v>85</v>
      </c>
      <c r="AD1652" s="4">
        <v>3.1199999999999999E-3</v>
      </c>
      <c r="AE1652" s="4" t="s">
        <v>41</v>
      </c>
      <c r="AF1652" s="4" t="s">
        <v>40</v>
      </c>
      <c r="AG1652" s="4" t="s">
        <v>42</v>
      </c>
      <c r="AH1652" s="4" t="s">
        <v>42</v>
      </c>
      <c r="AI1652" s="4" t="s">
        <v>40</v>
      </c>
      <c r="AJ1652" s="4" t="s">
        <v>40</v>
      </c>
      <c r="AK1652" s="4" t="s">
        <v>40</v>
      </c>
      <c r="AL1652" s="4" t="s">
        <v>42</v>
      </c>
      <c r="AM1652" s="4" t="s">
        <v>42</v>
      </c>
      <c r="AN1652" s="4" t="s">
        <v>42</v>
      </c>
      <c r="AO1652" s="4" t="s">
        <v>41</v>
      </c>
      <c r="AP1652" s="4" t="s">
        <v>42</v>
      </c>
      <c r="AQ1652" s="4" t="s">
        <v>42</v>
      </c>
      <c r="AR1652" s="4" t="s">
        <v>42</v>
      </c>
      <c r="AS1652" s="4"/>
      <c r="AT1652" s="4" t="s">
        <v>83</v>
      </c>
      <c r="AU1652" s="4" t="s">
        <v>86</v>
      </c>
      <c r="AV1652" s="4" t="s">
        <v>86</v>
      </c>
      <c r="AW1652" s="4" t="s">
        <v>86</v>
      </c>
      <c r="AX1652" s="4" t="s">
        <v>96</v>
      </c>
      <c r="AY1652" s="4" t="s">
        <v>96</v>
      </c>
      <c r="AZ1652" s="4" t="s">
        <v>86</v>
      </c>
      <c r="BA1652" s="4" t="s">
        <v>86</v>
      </c>
      <c r="BB1652" s="4" t="s">
        <v>87</v>
      </c>
      <c r="BC1652" s="4" t="s">
        <v>81</v>
      </c>
      <c r="BD1652" s="4" t="s">
        <v>83</v>
      </c>
      <c r="BE1652" s="4" t="s">
        <v>86</v>
      </c>
      <c r="BF1652" s="4" t="s">
        <v>89</v>
      </c>
      <c r="BG1652" s="4" t="s">
        <v>86</v>
      </c>
    </row>
    <row r="1653" spans="1:59" ht="405">
      <c r="A1653" s="4">
        <v>2057913</v>
      </c>
      <c r="B1653" s="5">
        <f t="shared" si="50"/>
        <v>1700244</v>
      </c>
      <c r="C1653" s="5">
        <f t="shared" si="51"/>
        <v>2057913</v>
      </c>
      <c r="D1653" s="4">
        <v>1700244</v>
      </c>
      <c r="E1653" s="4" t="s">
        <v>10760</v>
      </c>
      <c r="F1653" s="4" t="s">
        <v>10761</v>
      </c>
      <c r="G1653" s="4" t="s">
        <v>10762</v>
      </c>
      <c r="H1653" s="4" t="s">
        <v>10763</v>
      </c>
      <c r="I1653" s="4" t="s">
        <v>10764</v>
      </c>
      <c r="J1653" s="4" t="s">
        <v>10765</v>
      </c>
      <c r="K1653" s="4" t="s">
        <v>244</v>
      </c>
      <c r="L1653" s="4"/>
      <c r="M1653" s="4" t="s">
        <v>10766</v>
      </c>
      <c r="N1653" s="4" t="s">
        <v>10767</v>
      </c>
      <c r="O1653" s="4" t="s">
        <v>10768</v>
      </c>
      <c r="P1653" s="4" t="s">
        <v>323</v>
      </c>
      <c r="Q1653" s="4" t="s">
        <v>83</v>
      </c>
      <c r="R1653" s="4" t="s">
        <v>81</v>
      </c>
      <c r="S1653" s="4" t="s">
        <v>83</v>
      </c>
      <c r="T1653" s="4" t="s">
        <v>84</v>
      </c>
      <c r="U1653" s="4" t="s">
        <v>86</v>
      </c>
      <c r="V1653" s="4" t="s">
        <v>83</v>
      </c>
      <c r="W1653" s="4" t="s">
        <v>83</v>
      </c>
      <c r="X1653" s="4" t="s">
        <v>83</v>
      </c>
      <c r="Y1653" s="4" t="s">
        <v>83</v>
      </c>
      <c r="Z1653" s="4" t="s">
        <v>83</v>
      </c>
      <c r="AA1653" s="4" t="s">
        <v>96</v>
      </c>
      <c r="AB1653" s="4" t="s">
        <v>81</v>
      </c>
      <c r="AC1653" s="4" t="s">
        <v>85</v>
      </c>
      <c r="AD1653" s="4">
        <v>3.235E-3</v>
      </c>
      <c r="AE1653" s="4" t="s">
        <v>41</v>
      </c>
      <c r="AF1653" s="4" t="s">
        <v>40</v>
      </c>
      <c r="AG1653" s="4" t="s">
        <v>42</v>
      </c>
      <c r="AH1653" s="4" t="s">
        <v>41</v>
      </c>
      <c r="AI1653" s="4" t="s">
        <v>40</v>
      </c>
      <c r="AJ1653" s="4" t="s">
        <v>42</v>
      </c>
      <c r="AK1653" s="4" t="s">
        <v>41</v>
      </c>
      <c r="AL1653" s="4" t="s">
        <v>41</v>
      </c>
      <c r="AM1653" s="4" t="s">
        <v>40</v>
      </c>
      <c r="AN1653" s="4" t="s">
        <v>40</v>
      </c>
      <c r="AO1653" s="4" t="s">
        <v>41</v>
      </c>
      <c r="AP1653" s="4" t="s">
        <v>42</v>
      </c>
      <c r="AQ1653" s="4" t="s">
        <v>42</v>
      </c>
      <c r="AR1653" s="4" t="s">
        <v>42</v>
      </c>
      <c r="AS1653" s="4"/>
      <c r="AT1653" s="4" t="s">
        <v>83</v>
      </c>
      <c r="AU1653" s="4" t="s">
        <v>86</v>
      </c>
      <c r="AV1653" s="4" t="s">
        <v>81</v>
      </c>
      <c r="AW1653" s="4" t="s">
        <v>83</v>
      </c>
      <c r="AX1653" s="4" t="s">
        <v>86</v>
      </c>
      <c r="AY1653" s="4" t="s">
        <v>86</v>
      </c>
      <c r="AZ1653" s="4" t="s">
        <v>83</v>
      </c>
      <c r="BA1653" s="4" t="s">
        <v>83</v>
      </c>
      <c r="BB1653" s="4" t="s">
        <v>81</v>
      </c>
      <c r="BC1653" s="4" t="s">
        <v>81</v>
      </c>
      <c r="BD1653" s="4" t="s">
        <v>83</v>
      </c>
      <c r="BE1653" s="4" t="s">
        <v>86</v>
      </c>
      <c r="BF1653" s="4" t="s">
        <v>89</v>
      </c>
      <c r="BG1653" s="4" t="s">
        <v>85</v>
      </c>
    </row>
    <row r="1654" spans="1:59" ht="409.6">
      <c r="A1654" s="4">
        <v>1741356</v>
      </c>
      <c r="B1654" s="5">
        <f t="shared" si="50"/>
        <v>1653445</v>
      </c>
      <c r="C1654" s="5">
        <f t="shared" si="51"/>
        <v>1741356</v>
      </c>
      <c r="D1654" s="4">
        <v>1653445</v>
      </c>
      <c r="E1654" s="4" t="s">
        <v>10769</v>
      </c>
      <c r="F1654" s="4" t="s">
        <v>10770</v>
      </c>
      <c r="G1654" s="4" t="s">
        <v>10771</v>
      </c>
      <c r="H1654" s="4" t="s">
        <v>10772</v>
      </c>
      <c r="I1654" s="4" t="s">
        <v>10773</v>
      </c>
      <c r="J1654" s="4" t="s">
        <v>10774</v>
      </c>
      <c r="K1654" s="4" t="s">
        <v>102</v>
      </c>
      <c r="L1654" s="4" t="s">
        <v>4970</v>
      </c>
      <c r="M1654" s="4" t="s">
        <v>10775</v>
      </c>
      <c r="N1654" s="4" t="s">
        <v>10678</v>
      </c>
      <c r="O1654" s="4" t="s">
        <v>10776</v>
      </c>
      <c r="P1654" s="4" t="s">
        <v>323</v>
      </c>
      <c r="Q1654" s="4" t="s">
        <v>83</v>
      </c>
      <c r="R1654" s="4" t="s">
        <v>83</v>
      </c>
      <c r="S1654" s="4" t="s">
        <v>81</v>
      </c>
      <c r="T1654" s="4" t="s">
        <v>84</v>
      </c>
      <c r="U1654" s="4" t="s">
        <v>82</v>
      </c>
      <c r="V1654" s="4" t="s">
        <v>83</v>
      </c>
      <c r="W1654" s="4" t="s">
        <v>83</v>
      </c>
      <c r="X1654" s="4" t="s">
        <v>83</v>
      </c>
      <c r="Y1654" s="4" t="s">
        <v>83</v>
      </c>
      <c r="Z1654" s="4" t="s">
        <v>83</v>
      </c>
      <c r="AA1654" s="4" t="s">
        <v>86</v>
      </c>
      <c r="AB1654" s="4" t="s">
        <v>86</v>
      </c>
      <c r="AC1654" s="4" t="s">
        <v>85</v>
      </c>
      <c r="AD1654" s="4">
        <v>3.4099999999999998E-3</v>
      </c>
      <c r="AE1654" s="4" t="s">
        <v>41</v>
      </c>
      <c r="AF1654" s="4" t="s">
        <v>40</v>
      </c>
      <c r="AG1654" s="4" t="s">
        <v>40</v>
      </c>
      <c r="AH1654" s="4" t="s">
        <v>42</v>
      </c>
      <c r="AI1654" s="4" t="s">
        <v>40</v>
      </c>
      <c r="AJ1654" s="4" t="s">
        <v>40</v>
      </c>
      <c r="AK1654" s="4" t="s">
        <v>40</v>
      </c>
      <c r="AL1654" s="4" t="s">
        <v>40</v>
      </c>
      <c r="AM1654" s="4" t="s">
        <v>40</v>
      </c>
      <c r="AN1654" s="4" t="s">
        <v>40</v>
      </c>
      <c r="AO1654" s="4" t="s">
        <v>41</v>
      </c>
      <c r="AP1654" s="4" t="s">
        <v>39</v>
      </c>
      <c r="AQ1654" s="4" t="s">
        <v>42</v>
      </c>
      <c r="AR1654" s="4" t="s">
        <v>42</v>
      </c>
      <c r="AS1654" s="4"/>
      <c r="AT1654" s="4" t="s">
        <v>323</v>
      </c>
      <c r="AU1654" s="4" t="s">
        <v>86</v>
      </c>
      <c r="AV1654" s="4" t="s">
        <v>86</v>
      </c>
      <c r="AW1654" s="4" t="s">
        <v>86</v>
      </c>
      <c r="AX1654" s="4" t="s">
        <v>86</v>
      </c>
      <c r="AY1654" s="4" t="s">
        <v>86</v>
      </c>
      <c r="AZ1654" s="4" t="s">
        <v>86</v>
      </c>
      <c r="BA1654" s="4" t="s">
        <v>86</v>
      </c>
      <c r="BB1654" s="4" t="s">
        <v>89</v>
      </c>
      <c r="BC1654" s="4" t="s">
        <v>89</v>
      </c>
      <c r="BD1654" s="4" t="s">
        <v>83</v>
      </c>
      <c r="BE1654" s="4" t="s">
        <v>88</v>
      </c>
      <c r="BF1654" s="4" t="s">
        <v>86</v>
      </c>
      <c r="BG1654" s="4" t="s">
        <v>86</v>
      </c>
    </row>
    <row r="1655" spans="1:59" ht="303.75">
      <c r="A1655" s="4">
        <v>2027659</v>
      </c>
      <c r="B1655" s="5">
        <f t="shared" si="50"/>
        <v>1700866</v>
      </c>
      <c r="C1655" s="5">
        <f t="shared" si="51"/>
        <v>2027659</v>
      </c>
      <c r="D1655" s="4">
        <v>1700866</v>
      </c>
      <c r="E1655" s="4" t="s">
        <v>10777</v>
      </c>
      <c r="F1655" s="4" t="s">
        <v>10778</v>
      </c>
      <c r="G1655" s="4" t="s">
        <v>10779</v>
      </c>
      <c r="H1655" s="4" t="s">
        <v>10780</v>
      </c>
      <c r="I1655" s="4" t="s">
        <v>1508</v>
      </c>
      <c r="J1655" s="4" t="s">
        <v>10781</v>
      </c>
      <c r="K1655" s="4" t="s">
        <v>94</v>
      </c>
      <c r="L1655" s="4"/>
      <c r="M1655" s="4" t="s">
        <v>10782</v>
      </c>
      <c r="N1655" s="4" t="s">
        <v>566</v>
      </c>
      <c r="O1655" s="4" t="s">
        <v>10783</v>
      </c>
      <c r="P1655" s="4" t="s">
        <v>86</v>
      </c>
      <c r="Q1655" s="4" t="s">
        <v>83</v>
      </c>
      <c r="R1655" s="4" t="s">
        <v>86</v>
      </c>
      <c r="S1655" s="4" t="s">
        <v>81</v>
      </c>
      <c r="T1655" s="4" t="s">
        <v>84</v>
      </c>
      <c r="U1655" s="4" t="s">
        <v>82</v>
      </c>
      <c r="V1655" s="4" t="s">
        <v>81</v>
      </c>
      <c r="W1655" s="4" t="s">
        <v>83</v>
      </c>
      <c r="X1655" s="4" t="s">
        <v>81</v>
      </c>
      <c r="Y1655" s="4" t="s">
        <v>81</v>
      </c>
      <c r="Z1655" s="4" t="s">
        <v>86</v>
      </c>
      <c r="AA1655" s="4" t="s">
        <v>96</v>
      </c>
      <c r="AB1655" s="4" t="s">
        <v>86</v>
      </c>
      <c r="AC1655" s="4" t="s">
        <v>85</v>
      </c>
      <c r="AD1655" s="4">
        <v>1.5100000000000001E-3</v>
      </c>
      <c r="AE1655" s="4" t="s">
        <v>42</v>
      </c>
      <c r="AF1655" s="4" t="s">
        <v>40</v>
      </c>
      <c r="AG1655" s="4" t="s">
        <v>42</v>
      </c>
      <c r="AH1655" s="4" t="s">
        <v>42</v>
      </c>
      <c r="AI1655" s="4" t="s">
        <v>40</v>
      </c>
      <c r="AJ1655" s="4" t="s">
        <v>40</v>
      </c>
      <c r="AK1655" s="4" t="s">
        <v>42</v>
      </c>
      <c r="AL1655" s="4" t="s">
        <v>42</v>
      </c>
      <c r="AM1655" s="4" t="s">
        <v>42</v>
      </c>
      <c r="AN1655" s="4" t="s">
        <v>41</v>
      </c>
      <c r="AO1655" s="4" t="s">
        <v>42</v>
      </c>
      <c r="AP1655" s="4" t="s">
        <v>42</v>
      </c>
      <c r="AQ1655" s="4" t="s">
        <v>42</v>
      </c>
      <c r="AR1655" s="4" t="s">
        <v>42</v>
      </c>
      <c r="AS1655" s="4"/>
      <c r="AT1655" s="4" t="s">
        <v>81</v>
      </c>
      <c r="AU1655" s="4" t="s">
        <v>86</v>
      </c>
      <c r="AV1655" s="4" t="s">
        <v>86</v>
      </c>
      <c r="AW1655" s="4" t="s">
        <v>86</v>
      </c>
      <c r="AX1655" s="4" t="s">
        <v>86</v>
      </c>
      <c r="AY1655" s="4" t="s">
        <v>86</v>
      </c>
      <c r="AZ1655" s="4" t="s">
        <v>86</v>
      </c>
      <c r="BA1655" s="4" t="s">
        <v>86</v>
      </c>
      <c r="BB1655" s="4" t="s">
        <v>86</v>
      </c>
      <c r="BC1655" s="4" t="s">
        <v>83</v>
      </c>
      <c r="BD1655" s="4" t="s">
        <v>86</v>
      </c>
      <c r="BE1655" s="4" t="s">
        <v>152</v>
      </c>
      <c r="BF1655" s="4" t="s">
        <v>86</v>
      </c>
      <c r="BG1655" s="4" t="s">
        <v>85</v>
      </c>
    </row>
    <row r="1656" spans="1:59" ht="346.5">
      <c r="A1656" s="4">
        <v>2289101</v>
      </c>
      <c r="B1656" s="5">
        <f t="shared" si="50"/>
        <v>1702576</v>
      </c>
      <c r="C1656" s="5">
        <f t="shared" si="51"/>
        <v>2289101</v>
      </c>
      <c r="D1656" s="4">
        <v>1702576</v>
      </c>
      <c r="E1656" s="4" t="s">
        <v>10784</v>
      </c>
      <c r="F1656" s="4" t="s">
        <v>10785</v>
      </c>
      <c r="G1656" s="4" t="s">
        <v>10786</v>
      </c>
      <c r="H1656" s="4" t="s">
        <v>10787</v>
      </c>
      <c r="I1656" s="4" t="s">
        <v>10788</v>
      </c>
      <c r="J1656" s="4" t="s">
        <v>10789</v>
      </c>
      <c r="K1656" s="4" t="s">
        <v>202</v>
      </c>
      <c r="L1656" s="4"/>
      <c r="M1656" s="4" t="s">
        <v>10790</v>
      </c>
      <c r="N1656" s="4" t="s">
        <v>311</v>
      </c>
      <c r="O1656" s="4" t="s">
        <v>10791</v>
      </c>
      <c r="P1656" s="4" t="s">
        <v>81</v>
      </c>
      <c r="Q1656" s="4" t="s">
        <v>83</v>
      </c>
      <c r="R1656" s="4" t="s">
        <v>83</v>
      </c>
      <c r="S1656" s="4" t="s">
        <v>81</v>
      </c>
      <c r="T1656" s="4" t="s">
        <v>82</v>
      </c>
      <c r="U1656" s="4" t="s">
        <v>82</v>
      </c>
      <c r="V1656" s="4" t="s">
        <v>81</v>
      </c>
      <c r="W1656" s="4" t="s">
        <v>81</v>
      </c>
      <c r="X1656" s="4" t="s">
        <v>83</v>
      </c>
      <c r="Y1656" s="4" t="s">
        <v>83</v>
      </c>
      <c r="Z1656" s="4" t="s">
        <v>83</v>
      </c>
      <c r="AA1656" s="4" t="s">
        <v>96</v>
      </c>
      <c r="AB1656" s="4" t="s">
        <v>81</v>
      </c>
      <c r="AC1656" s="4" t="s">
        <v>85</v>
      </c>
      <c r="AD1656" s="4">
        <v>2.9499999999999999E-3</v>
      </c>
      <c r="AE1656" s="4" t="s">
        <v>42</v>
      </c>
      <c r="AF1656" s="4" t="s">
        <v>40</v>
      </c>
      <c r="AG1656" s="4" t="s">
        <v>40</v>
      </c>
      <c r="AH1656" s="4" t="s">
        <v>42</v>
      </c>
      <c r="AI1656" s="4" t="s">
        <v>41</v>
      </c>
      <c r="AJ1656" s="4" t="s">
        <v>41</v>
      </c>
      <c r="AK1656" s="4" t="s">
        <v>41</v>
      </c>
      <c r="AL1656" s="4" t="s">
        <v>41</v>
      </c>
      <c r="AM1656" s="4" t="s">
        <v>42</v>
      </c>
      <c r="AN1656" s="4" t="s">
        <v>42</v>
      </c>
      <c r="AO1656" s="4" t="s">
        <v>40</v>
      </c>
      <c r="AP1656" s="4" t="s">
        <v>42</v>
      </c>
      <c r="AQ1656" s="4" t="s">
        <v>42</v>
      </c>
      <c r="AR1656" s="4" t="s">
        <v>42</v>
      </c>
      <c r="AS1656" s="4"/>
      <c r="AT1656" s="4" t="s">
        <v>86</v>
      </c>
      <c r="AU1656" s="4" t="s">
        <v>86</v>
      </c>
      <c r="AV1656" s="4" t="s">
        <v>81</v>
      </c>
      <c r="AW1656" s="4" t="s">
        <v>86</v>
      </c>
      <c r="AX1656" s="4" t="s">
        <v>82</v>
      </c>
      <c r="AY1656" s="4" t="s">
        <v>82</v>
      </c>
      <c r="AZ1656" s="4" t="s">
        <v>83</v>
      </c>
      <c r="BA1656" s="4" t="s">
        <v>83</v>
      </c>
      <c r="BB1656" s="4" t="s">
        <v>81</v>
      </c>
      <c r="BC1656" s="4" t="s">
        <v>89</v>
      </c>
      <c r="BD1656" s="4" t="s">
        <v>86</v>
      </c>
      <c r="BE1656" s="4" t="s">
        <v>96</v>
      </c>
      <c r="BF1656" s="4" t="s">
        <v>86</v>
      </c>
      <c r="BG1656" s="4" t="s">
        <v>85</v>
      </c>
    </row>
    <row r="1657" spans="1:59" ht="288.75">
      <c r="A1657" s="4">
        <v>2333081</v>
      </c>
      <c r="B1657" s="5">
        <f t="shared" si="50"/>
        <v>1700573</v>
      </c>
      <c r="C1657" s="5">
        <f t="shared" si="51"/>
        <v>2333081</v>
      </c>
      <c r="D1657" s="4">
        <v>1700573</v>
      </c>
      <c r="E1657" s="4" t="s">
        <v>10792</v>
      </c>
      <c r="F1657" s="4" t="s">
        <v>10793</v>
      </c>
      <c r="G1657" s="4" t="s">
        <v>10794</v>
      </c>
      <c r="H1657" s="4" t="s">
        <v>10795</v>
      </c>
      <c r="I1657" s="4" t="s">
        <v>10796</v>
      </c>
      <c r="J1657" s="4" t="s">
        <v>10797</v>
      </c>
      <c r="K1657" s="4" t="s">
        <v>111</v>
      </c>
      <c r="L1657" s="4"/>
      <c r="M1657" s="4" t="s">
        <v>10798</v>
      </c>
      <c r="N1657" s="4" t="s">
        <v>523</v>
      </c>
      <c r="O1657" s="4" t="s">
        <v>10799</v>
      </c>
      <c r="P1657" s="4" t="s">
        <v>323</v>
      </c>
      <c r="Q1657" s="4" t="s">
        <v>83</v>
      </c>
      <c r="R1657" s="4" t="s">
        <v>83</v>
      </c>
      <c r="S1657" s="4" t="s">
        <v>83</v>
      </c>
      <c r="T1657" s="4" t="s">
        <v>86</v>
      </c>
      <c r="U1657" s="4" t="s">
        <v>86</v>
      </c>
      <c r="V1657" s="4" t="s">
        <v>81</v>
      </c>
      <c r="W1657" s="4" t="s">
        <v>81</v>
      </c>
      <c r="X1657" s="4" t="s">
        <v>83</v>
      </c>
      <c r="Y1657" s="4" t="s">
        <v>83</v>
      </c>
      <c r="Z1657" s="4" t="s">
        <v>83</v>
      </c>
      <c r="AA1657" s="4" t="s">
        <v>96</v>
      </c>
      <c r="AB1657" s="4" t="s">
        <v>81</v>
      </c>
      <c r="AC1657" s="4" t="s">
        <v>85</v>
      </c>
      <c r="AD1657" s="4">
        <v>2.3999999999999998E-3</v>
      </c>
      <c r="AE1657" s="4" t="s">
        <v>41</v>
      </c>
      <c r="AF1657" s="4" t="s">
        <v>40</v>
      </c>
      <c r="AG1657" s="4" t="s">
        <v>40</v>
      </c>
      <c r="AH1657" s="4" t="s">
        <v>40</v>
      </c>
      <c r="AI1657" s="4" t="s">
        <v>42</v>
      </c>
      <c r="AJ1657" s="4" t="s">
        <v>42</v>
      </c>
      <c r="AK1657" s="4" t="s">
        <v>40</v>
      </c>
      <c r="AL1657" s="4" t="s">
        <v>40</v>
      </c>
      <c r="AM1657" s="4" t="s">
        <v>42</v>
      </c>
      <c r="AN1657" s="4" t="s">
        <v>42</v>
      </c>
      <c r="AO1657" s="4" t="s">
        <v>40</v>
      </c>
      <c r="AP1657" s="4" t="s">
        <v>42</v>
      </c>
      <c r="AQ1657" s="4" t="s">
        <v>42</v>
      </c>
      <c r="AR1657" s="4" t="s">
        <v>42</v>
      </c>
      <c r="AS1657" s="4"/>
      <c r="AT1657" s="4" t="s">
        <v>83</v>
      </c>
      <c r="AU1657" s="4" t="s">
        <v>86</v>
      </c>
      <c r="AV1657" s="4" t="s">
        <v>86</v>
      </c>
      <c r="AW1657" s="4" t="s">
        <v>86</v>
      </c>
      <c r="AX1657" s="4" t="s">
        <v>86</v>
      </c>
      <c r="AY1657" s="4" t="s">
        <v>86</v>
      </c>
      <c r="AZ1657" s="4" t="s">
        <v>86</v>
      </c>
      <c r="BA1657" s="4" t="s">
        <v>86</v>
      </c>
      <c r="BB1657" s="4" t="s">
        <v>89</v>
      </c>
      <c r="BC1657" s="4" t="s">
        <v>89</v>
      </c>
      <c r="BD1657" s="4" t="s">
        <v>86</v>
      </c>
      <c r="BE1657" s="4" t="s">
        <v>86</v>
      </c>
      <c r="BF1657" s="4" t="s">
        <v>86</v>
      </c>
      <c r="BG1657" s="4" t="s">
        <v>86</v>
      </c>
    </row>
    <row r="1658" spans="1:59" ht="303.75">
      <c r="A1658" s="4">
        <v>2403674</v>
      </c>
      <c r="B1658" s="5">
        <f t="shared" si="50"/>
        <v>1702243</v>
      </c>
      <c r="C1658" s="5">
        <f t="shared" si="51"/>
        <v>2403674</v>
      </c>
      <c r="D1658" s="4">
        <v>1702243</v>
      </c>
      <c r="E1658" s="4" t="s">
        <v>10800</v>
      </c>
      <c r="F1658" s="4" t="s">
        <v>10801</v>
      </c>
      <c r="G1658" s="4" t="s">
        <v>10802</v>
      </c>
      <c r="H1658" s="4" t="s">
        <v>10803</v>
      </c>
      <c r="I1658" s="4" t="s">
        <v>200</v>
      </c>
      <c r="J1658" s="4" t="s">
        <v>10804</v>
      </c>
      <c r="K1658" s="4" t="s">
        <v>94</v>
      </c>
      <c r="L1658" s="4"/>
      <c r="M1658" s="4" t="s">
        <v>10805</v>
      </c>
      <c r="N1658" s="4" t="s">
        <v>523</v>
      </c>
      <c r="O1658" s="4" t="s">
        <v>10806</v>
      </c>
      <c r="P1658" s="4" t="s">
        <v>323</v>
      </c>
      <c r="Q1658" s="4" t="s">
        <v>83</v>
      </c>
      <c r="R1658" s="4" t="s">
        <v>83</v>
      </c>
      <c r="S1658" s="4" t="s">
        <v>83</v>
      </c>
      <c r="T1658" s="4" t="s">
        <v>86</v>
      </c>
      <c r="U1658" s="4" t="s">
        <v>82</v>
      </c>
      <c r="V1658" s="4" t="s">
        <v>83</v>
      </c>
      <c r="W1658" s="4" t="s">
        <v>83</v>
      </c>
      <c r="X1658" s="4" t="s">
        <v>83</v>
      </c>
      <c r="Y1658" s="4" t="s">
        <v>81</v>
      </c>
      <c r="Z1658" s="4" t="s">
        <v>83</v>
      </c>
      <c r="AA1658" s="4" t="s">
        <v>84</v>
      </c>
      <c r="AB1658" s="4" t="s">
        <v>83</v>
      </c>
      <c r="AC1658" s="4" t="s">
        <v>85</v>
      </c>
      <c r="AD1658" s="4">
        <v>1.73E-3</v>
      </c>
      <c r="AE1658" s="4" t="s">
        <v>41</v>
      </c>
      <c r="AF1658" s="4" t="s">
        <v>40</v>
      </c>
      <c r="AG1658" s="4" t="s">
        <v>40</v>
      </c>
      <c r="AH1658" s="4" t="s">
        <v>40</v>
      </c>
      <c r="AI1658" s="4" t="s">
        <v>42</v>
      </c>
      <c r="AJ1658" s="4" t="s">
        <v>40</v>
      </c>
      <c r="AK1658" s="4" t="s">
        <v>40</v>
      </c>
      <c r="AL1658" s="4" t="s">
        <v>42</v>
      </c>
      <c r="AM1658" s="4" t="s">
        <v>40</v>
      </c>
      <c r="AN1658" s="4" t="s">
        <v>40</v>
      </c>
      <c r="AO1658" s="4" t="s">
        <v>40</v>
      </c>
      <c r="AP1658" s="4" t="s">
        <v>40</v>
      </c>
      <c r="AQ1658" s="4" t="s">
        <v>40</v>
      </c>
      <c r="AR1658" s="4" t="s">
        <v>42</v>
      </c>
      <c r="AS1658" s="4"/>
      <c r="AT1658" s="4" t="s">
        <v>83</v>
      </c>
      <c r="AU1658" s="4" t="s">
        <v>86</v>
      </c>
      <c r="AV1658" s="4" t="s">
        <v>86</v>
      </c>
      <c r="AW1658" s="4" t="s">
        <v>86</v>
      </c>
      <c r="AX1658" s="4" t="s">
        <v>86</v>
      </c>
      <c r="AY1658" s="4" t="s">
        <v>86</v>
      </c>
      <c r="AZ1658" s="4" t="s">
        <v>86</v>
      </c>
      <c r="BA1658" s="4" t="s">
        <v>86</v>
      </c>
      <c r="BB1658" s="4" t="s">
        <v>89</v>
      </c>
      <c r="BC1658" s="4" t="s">
        <v>89</v>
      </c>
      <c r="BD1658" s="4" t="s">
        <v>86</v>
      </c>
      <c r="BE1658" s="4" t="s">
        <v>86</v>
      </c>
      <c r="BF1658" s="4" t="s">
        <v>86</v>
      </c>
      <c r="BG1658" s="4" t="s">
        <v>86</v>
      </c>
    </row>
    <row r="1659" spans="1:59" ht="216.75">
      <c r="A1659" s="4">
        <v>2000522</v>
      </c>
      <c r="B1659" s="5">
        <f t="shared" si="50"/>
        <v>1700611</v>
      </c>
      <c r="C1659" s="5">
        <f t="shared" si="51"/>
        <v>2000522</v>
      </c>
      <c r="D1659" s="4">
        <v>1700611</v>
      </c>
      <c r="E1659" s="4" t="s">
        <v>10807</v>
      </c>
      <c r="F1659" s="4" t="s">
        <v>10808</v>
      </c>
      <c r="G1659" s="4" t="s">
        <v>10809</v>
      </c>
      <c r="H1659" s="4" t="s">
        <v>10810</v>
      </c>
      <c r="I1659" s="4" t="s">
        <v>10811</v>
      </c>
      <c r="J1659" s="4" t="s">
        <v>10812</v>
      </c>
      <c r="K1659" s="4" t="s">
        <v>78</v>
      </c>
      <c r="L1659" s="4"/>
      <c r="M1659" s="4" t="s">
        <v>10813</v>
      </c>
      <c r="N1659" s="4" t="s">
        <v>523</v>
      </c>
      <c r="O1659" s="4" t="s">
        <v>10814</v>
      </c>
      <c r="P1659" s="4" t="s">
        <v>323</v>
      </c>
      <c r="Q1659" s="4" t="s">
        <v>83</v>
      </c>
      <c r="R1659" s="4" t="s">
        <v>83</v>
      </c>
      <c r="S1659" s="4" t="s">
        <v>83</v>
      </c>
      <c r="T1659" s="4" t="s">
        <v>86</v>
      </c>
      <c r="U1659" s="4" t="s">
        <v>84</v>
      </c>
      <c r="V1659" s="4" t="s">
        <v>83</v>
      </c>
      <c r="W1659" s="4" t="s">
        <v>83</v>
      </c>
      <c r="X1659" s="4" t="s">
        <v>81</v>
      </c>
      <c r="Y1659" s="4" t="s">
        <v>81</v>
      </c>
      <c r="Z1659" s="4" t="s">
        <v>83</v>
      </c>
      <c r="AA1659" s="4" t="s">
        <v>96</v>
      </c>
      <c r="AB1659" s="4" t="s">
        <v>81</v>
      </c>
      <c r="AC1659" s="4" t="s">
        <v>85</v>
      </c>
      <c r="AD1659" s="4">
        <v>1.9300000000000001E-3</v>
      </c>
      <c r="AE1659" s="4" t="s">
        <v>41</v>
      </c>
      <c r="AF1659" s="4" t="s">
        <v>40</v>
      </c>
      <c r="AG1659" s="4" t="s">
        <v>40</v>
      </c>
      <c r="AH1659" s="4" t="s">
        <v>40</v>
      </c>
      <c r="AI1659" s="4" t="s">
        <v>42</v>
      </c>
      <c r="AJ1659" s="4" t="s">
        <v>40</v>
      </c>
      <c r="AK1659" s="4" t="s">
        <v>42</v>
      </c>
      <c r="AL1659" s="4" t="s">
        <v>42</v>
      </c>
      <c r="AM1659" s="4" t="s">
        <v>40</v>
      </c>
      <c r="AN1659" s="4" t="s">
        <v>40</v>
      </c>
      <c r="AO1659" s="4" t="s">
        <v>40</v>
      </c>
      <c r="AP1659" s="4" t="s">
        <v>42</v>
      </c>
      <c r="AQ1659" s="4" t="s">
        <v>42</v>
      </c>
      <c r="AR1659" s="4" t="s">
        <v>42</v>
      </c>
      <c r="AS1659" s="4"/>
      <c r="AT1659" s="4" t="s">
        <v>83</v>
      </c>
      <c r="AU1659" s="4" t="s">
        <v>86</v>
      </c>
      <c r="AV1659" s="4" t="s">
        <v>86</v>
      </c>
      <c r="AW1659" s="4" t="s">
        <v>86</v>
      </c>
      <c r="AX1659" s="4" t="s">
        <v>86</v>
      </c>
      <c r="AY1659" s="4" t="s">
        <v>86</v>
      </c>
      <c r="AZ1659" s="4" t="s">
        <v>86</v>
      </c>
      <c r="BA1659" s="4" t="s">
        <v>86</v>
      </c>
      <c r="BB1659" s="4" t="s">
        <v>81</v>
      </c>
      <c r="BC1659" s="4" t="s">
        <v>89</v>
      </c>
      <c r="BD1659" s="4" t="s">
        <v>86</v>
      </c>
      <c r="BE1659" s="4" t="s">
        <v>152</v>
      </c>
      <c r="BF1659" s="4" t="s">
        <v>86</v>
      </c>
      <c r="BG1659" s="4" t="s">
        <v>86</v>
      </c>
    </row>
    <row r="1660" spans="1:59" ht="303.75">
      <c r="A1660" s="4">
        <v>2533153</v>
      </c>
      <c r="B1660" s="5">
        <f t="shared" si="50"/>
        <v>1699371</v>
      </c>
      <c r="C1660" s="5">
        <f t="shared" si="51"/>
        <v>2533153</v>
      </c>
      <c r="D1660" s="4">
        <v>1699371</v>
      </c>
      <c r="E1660" s="4" t="s">
        <v>10815</v>
      </c>
      <c r="F1660" s="4" t="s">
        <v>10816</v>
      </c>
      <c r="G1660" s="4" t="s">
        <v>10817</v>
      </c>
      <c r="H1660" s="4" t="s">
        <v>10818</v>
      </c>
      <c r="I1660" s="4" t="s">
        <v>449</v>
      </c>
      <c r="J1660" s="4" t="s">
        <v>10819</v>
      </c>
      <c r="K1660" s="4" t="s">
        <v>78</v>
      </c>
      <c r="L1660" s="4"/>
      <c r="M1660" s="4" t="s">
        <v>10820</v>
      </c>
      <c r="N1660" s="4" t="s">
        <v>523</v>
      </c>
      <c r="O1660" s="4" t="s">
        <v>10821</v>
      </c>
      <c r="P1660" s="4" t="s">
        <v>323</v>
      </c>
      <c r="Q1660" s="4" t="s">
        <v>83</v>
      </c>
      <c r="R1660" s="4" t="s">
        <v>83</v>
      </c>
      <c r="S1660" s="4" t="s">
        <v>83</v>
      </c>
      <c r="T1660" s="4" t="s">
        <v>86</v>
      </c>
      <c r="U1660" s="4" t="s">
        <v>84</v>
      </c>
      <c r="V1660" s="4" t="s">
        <v>83</v>
      </c>
      <c r="W1660" s="4" t="s">
        <v>81</v>
      </c>
      <c r="X1660" s="4" t="s">
        <v>83</v>
      </c>
      <c r="Y1660" s="4" t="s">
        <v>83</v>
      </c>
      <c r="Z1660" s="4" t="s">
        <v>83</v>
      </c>
      <c r="AA1660" s="4" t="s">
        <v>84</v>
      </c>
      <c r="AB1660" s="4" t="s">
        <v>81</v>
      </c>
      <c r="AC1660" s="4" t="s">
        <v>3321</v>
      </c>
      <c r="AD1660" s="4">
        <v>1.66E-3</v>
      </c>
      <c r="AE1660" s="4" t="s">
        <v>41</v>
      </c>
      <c r="AF1660" s="4" t="s">
        <v>40</v>
      </c>
      <c r="AG1660" s="4" t="s">
        <v>40</v>
      </c>
      <c r="AH1660" s="4" t="s">
        <v>40</v>
      </c>
      <c r="AI1660" s="4" t="s">
        <v>42</v>
      </c>
      <c r="AJ1660" s="4" t="s">
        <v>40</v>
      </c>
      <c r="AK1660" s="4" t="s">
        <v>40</v>
      </c>
      <c r="AL1660" s="4" t="s">
        <v>40</v>
      </c>
      <c r="AM1660" s="4" t="s">
        <v>40</v>
      </c>
      <c r="AN1660" s="4" t="s">
        <v>42</v>
      </c>
      <c r="AO1660" s="4" t="s">
        <v>40</v>
      </c>
      <c r="AP1660" s="4" t="s">
        <v>40</v>
      </c>
      <c r="AQ1660" s="4" t="s">
        <v>42</v>
      </c>
      <c r="AR1660" s="4" t="s">
        <v>40</v>
      </c>
      <c r="AS1660" s="4"/>
      <c r="AT1660" s="4" t="s">
        <v>83</v>
      </c>
      <c r="AU1660" s="4" t="s">
        <v>86</v>
      </c>
      <c r="AV1660" s="4" t="s">
        <v>81</v>
      </c>
      <c r="AW1660" s="4" t="s">
        <v>86</v>
      </c>
      <c r="AX1660" s="4" t="s">
        <v>86</v>
      </c>
      <c r="AY1660" s="4" t="s">
        <v>86</v>
      </c>
      <c r="AZ1660" s="4" t="s">
        <v>86</v>
      </c>
      <c r="BA1660" s="4" t="s">
        <v>86</v>
      </c>
      <c r="BB1660" s="4" t="s">
        <v>81</v>
      </c>
      <c r="BC1660" s="4" t="s">
        <v>81</v>
      </c>
      <c r="BD1660" s="4" t="s">
        <v>86</v>
      </c>
      <c r="BE1660" s="4" t="s">
        <v>96</v>
      </c>
      <c r="BF1660" s="4" t="s">
        <v>86</v>
      </c>
      <c r="BG1660" s="4" t="s">
        <v>86</v>
      </c>
    </row>
    <row r="1661" spans="1:59" ht="303.75">
      <c r="A1661" s="4">
        <v>139328</v>
      </c>
      <c r="B1661" s="5">
        <f t="shared" si="50"/>
        <v>1699933</v>
      </c>
      <c r="C1661" s="5">
        <f t="shared" si="51"/>
        <v>139328</v>
      </c>
      <c r="D1661" s="4">
        <v>1699933</v>
      </c>
      <c r="E1661" s="4" t="s">
        <v>10822</v>
      </c>
      <c r="F1661" s="4" t="s">
        <v>10823</v>
      </c>
      <c r="G1661" s="4" t="s">
        <v>10824</v>
      </c>
      <c r="H1661" s="4" t="s">
        <v>10825</v>
      </c>
      <c r="I1661" s="4" t="s">
        <v>10826</v>
      </c>
      <c r="J1661" s="4" t="s">
        <v>10827</v>
      </c>
      <c r="K1661" s="4" t="s">
        <v>78</v>
      </c>
      <c r="L1661" s="4"/>
      <c r="M1661" s="4" t="s">
        <v>10828</v>
      </c>
      <c r="N1661" s="4" t="s">
        <v>523</v>
      </c>
      <c r="O1661" s="4" t="s">
        <v>10829</v>
      </c>
      <c r="P1661" s="4" t="s">
        <v>323</v>
      </c>
      <c r="Q1661" s="4" t="s">
        <v>83</v>
      </c>
      <c r="R1661" s="4" t="s">
        <v>83</v>
      </c>
      <c r="S1661" s="4" t="s">
        <v>83</v>
      </c>
      <c r="T1661" s="4" t="s">
        <v>82</v>
      </c>
      <c r="U1661" s="4" t="s">
        <v>82</v>
      </c>
      <c r="V1661" s="4" t="s">
        <v>86</v>
      </c>
      <c r="W1661" s="4" t="s">
        <v>83</v>
      </c>
      <c r="X1661" s="4" t="s">
        <v>83</v>
      </c>
      <c r="Y1661" s="4" t="s">
        <v>83</v>
      </c>
      <c r="Z1661" s="4" t="s">
        <v>83</v>
      </c>
      <c r="AA1661" s="4" t="s">
        <v>96</v>
      </c>
      <c r="AB1661" s="4" t="s">
        <v>83</v>
      </c>
      <c r="AC1661" s="4" t="s">
        <v>85</v>
      </c>
      <c r="AD1661" s="4">
        <v>2.3700000000000001E-3</v>
      </c>
      <c r="AE1661" s="4" t="s">
        <v>41</v>
      </c>
      <c r="AF1661" s="4" t="s">
        <v>40</v>
      </c>
      <c r="AG1661" s="4" t="s">
        <v>40</v>
      </c>
      <c r="AH1661" s="4" t="s">
        <v>40</v>
      </c>
      <c r="AI1661" s="4" t="s">
        <v>40</v>
      </c>
      <c r="AJ1661" s="4" t="s">
        <v>40</v>
      </c>
      <c r="AK1661" s="4" t="s">
        <v>40</v>
      </c>
      <c r="AL1661" s="4" t="s">
        <v>40</v>
      </c>
      <c r="AM1661" s="4" t="s">
        <v>42</v>
      </c>
      <c r="AN1661" s="4" t="s">
        <v>40</v>
      </c>
      <c r="AO1661" s="4" t="s">
        <v>40</v>
      </c>
      <c r="AP1661" s="4" t="s">
        <v>42</v>
      </c>
      <c r="AQ1661" s="4" t="s">
        <v>40</v>
      </c>
      <c r="AR1661" s="4" t="s">
        <v>42</v>
      </c>
      <c r="AS1661" s="4"/>
      <c r="AT1661" s="4" t="s">
        <v>83</v>
      </c>
      <c r="AU1661" s="4" t="s">
        <v>86</v>
      </c>
      <c r="AV1661" s="4" t="s">
        <v>81</v>
      </c>
      <c r="AW1661" s="4" t="s">
        <v>86</v>
      </c>
      <c r="AX1661" s="4" t="s">
        <v>96</v>
      </c>
      <c r="AY1661" s="4" t="s">
        <v>96</v>
      </c>
      <c r="AZ1661" s="4" t="s">
        <v>86</v>
      </c>
      <c r="BA1661" s="4" t="s">
        <v>86</v>
      </c>
      <c r="BB1661" s="4" t="s">
        <v>87</v>
      </c>
      <c r="BC1661" s="4" t="s">
        <v>87</v>
      </c>
      <c r="BD1661" s="4" t="s">
        <v>86</v>
      </c>
      <c r="BE1661" s="4" t="s">
        <v>152</v>
      </c>
      <c r="BF1661" s="4" t="s">
        <v>86</v>
      </c>
      <c r="BG1661" s="4" t="s">
        <v>86</v>
      </c>
    </row>
    <row r="1662" spans="1:59" ht="375.75">
      <c r="A1662" s="4">
        <v>1361379</v>
      </c>
      <c r="B1662" s="5">
        <f t="shared" si="50"/>
        <v>1361379</v>
      </c>
      <c r="C1662" s="5">
        <f t="shared" si="51"/>
        <v>1361379</v>
      </c>
      <c r="D1662" s="4">
        <v>1361379</v>
      </c>
      <c r="E1662" s="4" t="s">
        <v>5449</v>
      </c>
      <c r="F1662" s="4" t="s">
        <v>10830</v>
      </c>
      <c r="G1662" s="4" t="s">
        <v>5451</v>
      </c>
      <c r="H1662" s="4" t="s">
        <v>10831</v>
      </c>
      <c r="I1662" s="4" t="s">
        <v>5453</v>
      </c>
      <c r="J1662" s="4" t="s">
        <v>10832</v>
      </c>
      <c r="K1662" s="4" t="s">
        <v>614</v>
      </c>
      <c r="L1662" s="4"/>
      <c r="M1662" s="4" t="s">
        <v>5455</v>
      </c>
      <c r="N1662" s="4" t="s">
        <v>5456</v>
      </c>
      <c r="O1662" s="4" t="s">
        <v>10833</v>
      </c>
      <c r="P1662" s="4" t="s">
        <v>323</v>
      </c>
      <c r="Q1662" s="4" t="s">
        <v>83</v>
      </c>
      <c r="R1662" s="4" t="s">
        <v>81</v>
      </c>
      <c r="S1662" s="4" t="s">
        <v>83</v>
      </c>
      <c r="T1662" s="4" t="s">
        <v>84</v>
      </c>
      <c r="U1662" s="4" t="s">
        <v>82</v>
      </c>
      <c r="V1662" s="4" t="s">
        <v>83</v>
      </c>
      <c r="W1662" s="4" t="s">
        <v>83</v>
      </c>
      <c r="X1662" s="4" t="s">
        <v>81</v>
      </c>
      <c r="Y1662" s="4" t="s">
        <v>83</v>
      </c>
      <c r="Z1662" s="4" t="s">
        <v>83</v>
      </c>
      <c r="AA1662" s="4" t="s">
        <v>84</v>
      </c>
      <c r="AB1662" s="4" t="s">
        <v>81</v>
      </c>
      <c r="AC1662" s="4" t="s">
        <v>85</v>
      </c>
      <c r="AD1662" s="4">
        <v>3.3249999999999998E-3</v>
      </c>
      <c r="AE1662" s="4" t="s">
        <v>41</v>
      </c>
      <c r="AF1662" s="4" t="s">
        <v>40</v>
      </c>
      <c r="AG1662" s="4" t="s">
        <v>42</v>
      </c>
      <c r="AH1662" s="4" t="s">
        <v>40</v>
      </c>
      <c r="AI1662" s="4" t="s">
        <v>40</v>
      </c>
      <c r="AJ1662" s="4" t="s">
        <v>40</v>
      </c>
      <c r="AK1662" s="4" t="s">
        <v>42</v>
      </c>
      <c r="AL1662" s="4" t="s">
        <v>40</v>
      </c>
      <c r="AM1662" s="4" t="s">
        <v>40</v>
      </c>
      <c r="AN1662" s="4" t="s">
        <v>40</v>
      </c>
      <c r="AO1662" s="4" t="s">
        <v>40</v>
      </c>
      <c r="AP1662" s="4" t="s">
        <v>40</v>
      </c>
      <c r="AQ1662" s="4" t="s">
        <v>42</v>
      </c>
      <c r="AR1662" s="4" t="s">
        <v>42</v>
      </c>
      <c r="AS1662" s="4"/>
      <c r="AT1662" s="4" t="s">
        <v>323</v>
      </c>
      <c r="AU1662" s="4" t="s">
        <v>86</v>
      </c>
      <c r="AV1662" s="4" t="s">
        <v>86</v>
      </c>
      <c r="AW1662" s="4" t="s">
        <v>86</v>
      </c>
      <c r="AX1662" s="4" t="s">
        <v>86</v>
      </c>
      <c r="AY1662" s="4" t="s">
        <v>86</v>
      </c>
      <c r="AZ1662" s="4" t="s">
        <v>86</v>
      </c>
      <c r="BA1662" s="4" t="s">
        <v>86</v>
      </c>
      <c r="BB1662" s="4" t="s">
        <v>81</v>
      </c>
      <c r="BC1662" s="4" t="s">
        <v>81</v>
      </c>
      <c r="BD1662" s="4" t="s">
        <v>86</v>
      </c>
      <c r="BE1662" s="4" t="s">
        <v>96</v>
      </c>
      <c r="BF1662" s="4" t="s">
        <v>86</v>
      </c>
      <c r="BG1662" s="4" t="s">
        <v>85</v>
      </c>
    </row>
    <row r="1663" spans="1:59" ht="260.25">
      <c r="A1663" s="4">
        <v>1521219</v>
      </c>
      <c r="B1663" s="5">
        <f t="shared" si="50"/>
        <v>1701483</v>
      </c>
      <c r="C1663" s="5">
        <f t="shared" si="51"/>
        <v>1521219</v>
      </c>
      <c r="D1663" s="4">
        <v>1701483</v>
      </c>
      <c r="E1663" s="4" t="s">
        <v>10834</v>
      </c>
      <c r="F1663" s="4" t="s">
        <v>10835</v>
      </c>
      <c r="G1663" s="4" t="s">
        <v>10836</v>
      </c>
      <c r="H1663" s="4" t="s">
        <v>10837</v>
      </c>
      <c r="I1663" s="4" t="s">
        <v>200</v>
      </c>
      <c r="J1663" s="4" t="s">
        <v>10838</v>
      </c>
      <c r="K1663" s="4" t="s">
        <v>202</v>
      </c>
      <c r="L1663" s="4"/>
      <c r="M1663" s="4" t="s">
        <v>10839</v>
      </c>
      <c r="N1663" s="4" t="s">
        <v>5456</v>
      </c>
      <c r="O1663" s="4" t="s">
        <v>10840</v>
      </c>
      <c r="P1663" s="4" t="s">
        <v>323</v>
      </c>
      <c r="Q1663" s="4" t="s">
        <v>83</v>
      </c>
      <c r="R1663" s="4" t="s">
        <v>86</v>
      </c>
      <c r="S1663" s="4" t="s">
        <v>83</v>
      </c>
      <c r="T1663" s="4" t="s">
        <v>84</v>
      </c>
      <c r="U1663" s="4" t="s">
        <v>82</v>
      </c>
      <c r="V1663" s="4" t="s">
        <v>83</v>
      </c>
      <c r="W1663" s="4" t="s">
        <v>86</v>
      </c>
      <c r="X1663" s="4" t="s">
        <v>83</v>
      </c>
      <c r="Y1663" s="4" t="s">
        <v>83</v>
      </c>
      <c r="Z1663" s="4" t="s">
        <v>83</v>
      </c>
      <c r="AA1663" s="4" t="s">
        <v>96</v>
      </c>
      <c r="AB1663" s="4" t="s">
        <v>86</v>
      </c>
      <c r="AC1663" s="4" t="s">
        <v>86</v>
      </c>
      <c r="AD1663" s="4">
        <v>2.2399999999999998E-3</v>
      </c>
      <c r="AE1663" s="4" t="s">
        <v>41</v>
      </c>
      <c r="AF1663" s="4" t="s">
        <v>40</v>
      </c>
      <c r="AG1663" s="4" t="s">
        <v>42</v>
      </c>
      <c r="AH1663" s="4" t="s">
        <v>40</v>
      </c>
      <c r="AI1663" s="4" t="s">
        <v>40</v>
      </c>
      <c r="AJ1663" s="4" t="s">
        <v>40</v>
      </c>
      <c r="AK1663" s="4" t="s">
        <v>40</v>
      </c>
      <c r="AL1663" s="4" t="s">
        <v>40</v>
      </c>
      <c r="AM1663" s="4" t="s">
        <v>40</v>
      </c>
      <c r="AN1663" s="4" t="s">
        <v>42</v>
      </c>
      <c r="AO1663" s="4" t="s">
        <v>40</v>
      </c>
      <c r="AP1663" s="4" t="s">
        <v>42</v>
      </c>
      <c r="AQ1663" s="4" t="s">
        <v>42</v>
      </c>
      <c r="AR1663" s="4" t="s">
        <v>42</v>
      </c>
      <c r="AS1663" s="4"/>
      <c r="AT1663" s="4" t="s">
        <v>323</v>
      </c>
      <c r="AU1663" s="4" t="s">
        <v>86</v>
      </c>
      <c r="AV1663" s="4" t="s">
        <v>86</v>
      </c>
      <c r="AW1663" s="4" t="s">
        <v>86</v>
      </c>
      <c r="AX1663" s="4" t="s">
        <v>86</v>
      </c>
      <c r="AY1663" s="4" t="s">
        <v>86</v>
      </c>
      <c r="AZ1663" s="4" t="s">
        <v>86</v>
      </c>
      <c r="BA1663" s="4" t="s">
        <v>86</v>
      </c>
      <c r="BB1663" s="4" t="s">
        <v>81</v>
      </c>
      <c r="BC1663" s="4" t="s">
        <v>81</v>
      </c>
      <c r="BD1663" s="4" t="s">
        <v>86</v>
      </c>
      <c r="BE1663" s="4" t="s">
        <v>89</v>
      </c>
      <c r="BF1663" s="4" t="s">
        <v>86</v>
      </c>
      <c r="BG1663" s="4" t="s">
        <v>86</v>
      </c>
    </row>
    <row r="1664" spans="1:59" ht="303.75">
      <c r="A1664" s="4">
        <v>2196045</v>
      </c>
      <c r="B1664" s="5">
        <f t="shared" si="50"/>
        <v>1702486</v>
      </c>
      <c r="C1664" s="5">
        <f t="shared" si="51"/>
        <v>2196045</v>
      </c>
      <c r="D1664" s="4">
        <v>1702486</v>
      </c>
      <c r="E1664" s="4" t="s">
        <v>10841</v>
      </c>
      <c r="F1664" s="4" t="s">
        <v>10842</v>
      </c>
      <c r="G1664" s="4" t="s">
        <v>10843</v>
      </c>
      <c r="H1664" s="4" t="s">
        <v>10844</v>
      </c>
      <c r="I1664" s="4" t="s">
        <v>10845</v>
      </c>
      <c r="J1664" s="4" t="s">
        <v>10846</v>
      </c>
      <c r="K1664" s="4" t="s">
        <v>121</v>
      </c>
      <c r="L1664" s="4"/>
      <c r="M1664" s="4" t="s">
        <v>10847</v>
      </c>
      <c r="N1664" s="4" t="s">
        <v>5456</v>
      </c>
      <c r="O1664" s="4" t="s">
        <v>4837</v>
      </c>
      <c r="P1664" s="4" t="s">
        <v>323</v>
      </c>
      <c r="Q1664" s="4" t="s">
        <v>83</v>
      </c>
      <c r="R1664" s="4" t="s">
        <v>83</v>
      </c>
      <c r="S1664" s="4" t="s">
        <v>83</v>
      </c>
      <c r="T1664" s="4" t="s">
        <v>84</v>
      </c>
      <c r="U1664" s="4" t="s">
        <v>84</v>
      </c>
      <c r="V1664" s="4" t="s">
        <v>83</v>
      </c>
      <c r="W1664" s="4" t="s">
        <v>83</v>
      </c>
      <c r="X1664" s="4" t="s">
        <v>83</v>
      </c>
      <c r="Y1664" s="4" t="s">
        <v>83</v>
      </c>
      <c r="Z1664" s="4" t="s">
        <v>83</v>
      </c>
      <c r="AA1664" s="4" t="s">
        <v>96</v>
      </c>
      <c r="AB1664" s="4" t="s">
        <v>81</v>
      </c>
      <c r="AC1664" s="4" t="s">
        <v>85</v>
      </c>
      <c r="AD1664" s="4">
        <v>2.0049999999999998E-3</v>
      </c>
      <c r="AE1664" s="4" t="s">
        <v>41</v>
      </c>
      <c r="AF1664" s="4" t="s">
        <v>40</v>
      </c>
      <c r="AG1664" s="4" t="s">
        <v>40</v>
      </c>
      <c r="AH1664" s="4" t="s">
        <v>40</v>
      </c>
      <c r="AI1664" s="4" t="s">
        <v>40</v>
      </c>
      <c r="AJ1664" s="4" t="s">
        <v>40</v>
      </c>
      <c r="AK1664" s="4" t="s">
        <v>40</v>
      </c>
      <c r="AL1664" s="4" t="s">
        <v>40</v>
      </c>
      <c r="AM1664" s="4" t="s">
        <v>40</v>
      </c>
      <c r="AN1664" s="4" t="s">
        <v>40</v>
      </c>
      <c r="AO1664" s="4" t="s">
        <v>40</v>
      </c>
      <c r="AP1664" s="4" t="s">
        <v>42</v>
      </c>
      <c r="AQ1664" s="4" t="s">
        <v>42</v>
      </c>
      <c r="AR1664" s="4" t="s">
        <v>42</v>
      </c>
      <c r="AS1664" s="4"/>
      <c r="AT1664" s="4" t="s">
        <v>323</v>
      </c>
      <c r="AU1664" s="4" t="s">
        <v>86</v>
      </c>
      <c r="AV1664" s="4" t="s">
        <v>86</v>
      </c>
      <c r="AW1664" s="4" t="s">
        <v>86</v>
      </c>
      <c r="AX1664" s="4" t="s">
        <v>86</v>
      </c>
      <c r="AY1664" s="4" t="s">
        <v>86</v>
      </c>
      <c r="AZ1664" s="4" t="s">
        <v>86</v>
      </c>
      <c r="BA1664" s="4" t="s">
        <v>86</v>
      </c>
      <c r="BB1664" s="4" t="s">
        <v>87</v>
      </c>
      <c r="BC1664" s="4" t="s">
        <v>81</v>
      </c>
      <c r="BD1664" s="4" t="s">
        <v>86</v>
      </c>
      <c r="BE1664" s="4" t="s">
        <v>96</v>
      </c>
      <c r="BF1664" s="4" t="s">
        <v>86</v>
      </c>
      <c r="BG1664" s="4" t="s">
        <v>85</v>
      </c>
    </row>
    <row r="1665" spans="1:59" ht="274.5">
      <c r="A1665" s="4">
        <v>1732804</v>
      </c>
      <c r="B1665" s="5">
        <f t="shared" si="50"/>
        <v>1654884</v>
      </c>
      <c r="C1665" s="5">
        <f t="shared" si="51"/>
        <v>1732804</v>
      </c>
      <c r="D1665" s="4">
        <v>1654884</v>
      </c>
      <c r="E1665" s="4" t="s">
        <v>10848</v>
      </c>
      <c r="F1665" s="4" t="s">
        <v>10849</v>
      </c>
      <c r="G1665" s="4" t="s">
        <v>10850</v>
      </c>
      <c r="H1665" s="4" t="s">
        <v>10851</v>
      </c>
      <c r="I1665" s="4" t="s">
        <v>449</v>
      </c>
      <c r="J1665" s="4" t="s">
        <v>10852</v>
      </c>
      <c r="K1665" s="4" t="s">
        <v>121</v>
      </c>
      <c r="L1665" s="4"/>
      <c r="M1665" s="4" t="s">
        <v>10853</v>
      </c>
      <c r="N1665" s="4" t="s">
        <v>523</v>
      </c>
      <c r="O1665" s="4" t="s">
        <v>10854</v>
      </c>
      <c r="P1665" s="4" t="s">
        <v>323</v>
      </c>
      <c r="Q1665" s="4" t="s">
        <v>83</v>
      </c>
      <c r="R1665" s="4" t="s">
        <v>83</v>
      </c>
      <c r="S1665" s="4" t="s">
        <v>83</v>
      </c>
      <c r="T1665" s="4" t="s">
        <v>84</v>
      </c>
      <c r="U1665" s="4" t="s">
        <v>84</v>
      </c>
      <c r="V1665" s="4" t="s">
        <v>83</v>
      </c>
      <c r="W1665" s="4" t="s">
        <v>83</v>
      </c>
      <c r="X1665" s="4" t="s">
        <v>81</v>
      </c>
      <c r="Y1665" s="4" t="s">
        <v>86</v>
      </c>
      <c r="Z1665" s="4" t="s">
        <v>83</v>
      </c>
      <c r="AA1665" s="4" t="s">
        <v>86</v>
      </c>
      <c r="AB1665" s="4" t="s">
        <v>83</v>
      </c>
      <c r="AC1665" s="4" t="s">
        <v>85</v>
      </c>
      <c r="AD1665" s="4">
        <v>2.0400000000000001E-3</v>
      </c>
      <c r="AE1665" s="4" t="s">
        <v>41</v>
      </c>
      <c r="AF1665" s="4" t="s">
        <v>40</v>
      </c>
      <c r="AG1665" s="4" t="s">
        <v>40</v>
      </c>
      <c r="AH1665" s="4" t="s">
        <v>40</v>
      </c>
      <c r="AI1665" s="4" t="s">
        <v>40</v>
      </c>
      <c r="AJ1665" s="4" t="s">
        <v>40</v>
      </c>
      <c r="AK1665" s="4" t="s">
        <v>42</v>
      </c>
      <c r="AL1665" s="4" t="s">
        <v>42</v>
      </c>
      <c r="AM1665" s="4" t="s">
        <v>40</v>
      </c>
      <c r="AN1665" s="4" t="s">
        <v>40</v>
      </c>
      <c r="AO1665" s="4" t="s">
        <v>40</v>
      </c>
      <c r="AP1665" s="4" t="s">
        <v>42</v>
      </c>
      <c r="AQ1665" s="4" t="s">
        <v>40</v>
      </c>
      <c r="AR1665" s="4" t="s">
        <v>42</v>
      </c>
      <c r="AS1665" s="4"/>
      <c r="AT1665" s="4" t="s">
        <v>83</v>
      </c>
      <c r="AU1665" s="4" t="s">
        <v>86</v>
      </c>
      <c r="AV1665" s="4" t="s">
        <v>86</v>
      </c>
      <c r="AW1665" s="4" t="s">
        <v>86</v>
      </c>
      <c r="AX1665" s="4" t="s">
        <v>86</v>
      </c>
      <c r="AY1665" s="4" t="s">
        <v>86</v>
      </c>
      <c r="AZ1665" s="4" t="s">
        <v>86</v>
      </c>
      <c r="BA1665" s="4" t="s">
        <v>86</v>
      </c>
      <c r="BB1665" s="4" t="s">
        <v>89</v>
      </c>
      <c r="BC1665" s="4" t="s">
        <v>81</v>
      </c>
      <c r="BD1665" s="4" t="s">
        <v>86</v>
      </c>
      <c r="BE1665" s="4" t="s">
        <v>96</v>
      </c>
      <c r="BF1665" s="4" t="s">
        <v>86</v>
      </c>
      <c r="BG1665" s="4" t="s">
        <v>86</v>
      </c>
    </row>
    <row r="1666" spans="1:59" ht="216.75">
      <c r="A1666" s="4">
        <v>1982194</v>
      </c>
      <c r="B1666" s="5">
        <f t="shared" si="50"/>
        <v>1700369</v>
      </c>
      <c r="C1666" s="5">
        <f t="shared" si="51"/>
        <v>1982194</v>
      </c>
      <c r="D1666" s="4">
        <v>1700369</v>
      </c>
      <c r="E1666" s="4" t="s">
        <v>10855</v>
      </c>
      <c r="F1666" s="4" t="s">
        <v>10856</v>
      </c>
      <c r="G1666" s="4" t="s">
        <v>10857</v>
      </c>
      <c r="H1666" s="4" t="s">
        <v>10858</v>
      </c>
      <c r="I1666" s="4"/>
      <c r="J1666" s="4" t="s">
        <v>10859</v>
      </c>
      <c r="K1666" s="4" t="s">
        <v>129</v>
      </c>
      <c r="L1666" s="4"/>
      <c r="M1666" s="4" t="s">
        <v>10860</v>
      </c>
      <c r="N1666" s="4" t="s">
        <v>10861</v>
      </c>
      <c r="O1666" s="4" t="s">
        <v>10862</v>
      </c>
      <c r="P1666" s="4" t="s">
        <v>323</v>
      </c>
      <c r="Q1666" s="4" t="s">
        <v>83</v>
      </c>
      <c r="R1666" s="4" t="s">
        <v>83</v>
      </c>
      <c r="S1666" s="4" t="s">
        <v>83</v>
      </c>
      <c r="T1666" s="4" t="s">
        <v>84</v>
      </c>
      <c r="U1666" s="4" t="s">
        <v>84</v>
      </c>
      <c r="V1666" s="4" t="s">
        <v>83</v>
      </c>
      <c r="W1666" s="4" t="s">
        <v>83</v>
      </c>
      <c r="X1666" s="4" t="s">
        <v>81</v>
      </c>
      <c r="Y1666" s="4" t="s">
        <v>81</v>
      </c>
      <c r="Z1666" s="4" t="s">
        <v>83</v>
      </c>
      <c r="AA1666" s="4" t="s">
        <v>96</v>
      </c>
      <c r="AB1666" s="4" t="s">
        <v>81</v>
      </c>
      <c r="AC1666" s="4" t="s">
        <v>85</v>
      </c>
      <c r="AD1666" s="4">
        <v>1.5E-3</v>
      </c>
      <c r="AE1666" s="4" t="s">
        <v>41</v>
      </c>
      <c r="AF1666" s="4" t="s">
        <v>40</v>
      </c>
      <c r="AG1666" s="4" t="s">
        <v>40</v>
      </c>
      <c r="AH1666" s="4" t="s">
        <v>40</v>
      </c>
      <c r="AI1666" s="4" t="s">
        <v>40</v>
      </c>
      <c r="AJ1666" s="4" t="s">
        <v>40</v>
      </c>
      <c r="AK1666" s="4" t="s">
        <v>42</v>
      </c>
      <c r="AL1666" s="4" t="s">
        <v>42</v>
      </c>
      <c r="AM1666" s="4" t="s">
        <v>41</v>
      </c>
      <c r="AN1666" s="4" t="s">
        <v>40</v>
      </c>
      <c r="AO1666" s="4" t="s">
        <v>40</v>
      </c>
      <c r="AP1666" s="4" t="s">
        <v>42</v>
      </c>
      <c r="AQ1666" s="4" t="s">
        <v>42</v>
      </c>
      <c r="AR1666" s="4" t="s">
        <v>42</v>
      </c>
      <c r="AS1666" s="4"/>
      <c r="AT1666" s="4" t="s">
        <v>83</v>
      </c>
      <c r="AU1666" s="4" t="s">
        <v>86</v>
      </c>
      <c r="AV1666" s="4" t="s">
        <v>86</v>
      </c>
      <c r="AW1666" s="4" t="s">
        <v>86</v>
      </c>
      <c r="AX1666" s="4" t="s">
        <v>86</v>
      </c>
      <c r="AY1666" s="4" t="s">
        <v>86</v>
      </c>
      <c r="AZ1666" s="4" t="s">
        <v>86</v>
      </c>
      <c r="BA1666" s="4" t="s">
        <v>86</v>
      </c>
      <c r="BB1666" s="4" t="s">
        <v>83</v>
      </c>
      <c r="BC1666" s="4" t="s">
        <v>89</v>
      </c>
      <c r="BD1666" s="4" t="s">
        <v>86</v>
      </c>
      <c r="BE1666" s="4" t="s">
        <v>86</v>
      </c>
      <c r="BF1666" s="4" t="s">
        <v>86</v>
      </c>
      <c r="BG1666" s="4" t="s">
        <v>86</v>
      </c>
    </row>
    <row r="1667" spans="1:59" ht="216.75">
      <c r="A1667" s="4">
        <v>2031025</v>
      </c>
      <c r="B1667" s="5">
        <f t="shared" ref="B1667:B1730" si="52">HYPERLINK("https://stagingalt.vetology.net/cases/"&amp;D1667&amp;"/screening-report/52?type=pdf&amp;v=v6&amp;scorecard=1&amp;secret_key=BX%25IJ%24%2F65ieZ%29f6", D1667)</f>
        <v>1700249</v>
      </c>
      <c r="C1667" s="5">
        <f t="shared" ref="C1667:C1730" si="53">HYPERLINK("https://platform.v2.vetology.net/report/v/final/"&amp;A1667, A1667)</f>
        <v>2031025</v>
      </c>
      <c r="D1667" s="4">
        <v>1700249</v>
      </c>
      <c r="E1667" s="4" t="s">
        <v>10863</v>
      </c>
      <c r="F1667" s="4" t="s">
        <v>10864</v>
      </c>
      <c r="G1667" s="4" t="s">
        <v>10865</v>
      </c>
      <c r="H1667" s="4" t="s">
        <v>10866</v>
      </c>
      <c r="I1667" s="4" t="s">
        <v>10867</v>
      </c>
      <c r="J1667" s="4" t="s">
        <v>10868</v>
      </c>
      <c r="K1667" s="4" t="s">
        <v>78</v>
      </c>
      <c r="L1667" s="4"/>
      <c r="M1667" s="4" t="s">
        <v>10869</v>
      </c>
      <c r="N1667" s="4" t="s">
        <v>523</v>
      </c>
      <c r="O1667" s="4" t="s">
        <v>10870</v>
      </c>
      <c r="P1667" s="4" t="s">
        <v>323</v>
      </c>
      <c r="Q1667" s="4" t="s">
        <v>83</v>
      </c>
      <c r="R1667" s="4" t="s">
        <v>83</v>
      </c>
      <c r="S1667" s="4" t="s">
        <v>83</v>
      </c>
      <c r="T1667" s="4" t="s">
        <v>86</v>
      </c>
      <c r="U1667" s="4" t="s">
        <v>96</v>
      </c>
      <c r="V1667" s="4" t="s">
        <v>83</v>
      </c>
      <c r="W1667" s="4" t="s">
        <v>83</v>
      </c>
      <c r="X1667" s="4" t="s">
        <v>86</v>
      </c>
      <c r="Y1667" s="4" t="s">
        <v>86</v>
      </c>
      <c r="Z1667" s="4" t="s">
        <v>83</v>
      </c>
      <c r="AA1667" s="4" t="s">
        <v>96</v>
      </c>
      <c r="AB1667" s="4" t="s">
        <v>81</v>
      </c>
      <c r="AC1667" s="4" t="s">
        <v>85</v>
      </c>
      <c r="AD1667" s="4">
        <v>2.2899999999999999E-3</v>
      </c>
      <c r="AE1667" s="4" t="s">
        <v>41</v>
      </c>
      <c r="AF1667" s="4" t="s">
        <v>40</v>
      </c>
      <c r="AG1667" s="4" t="s">
        <v>40</v>
      </c>
      <c r="AH1667" s="4" t="s">
        <v>40</v>
      </c>
      <c r="AI1667" s="4" t="s">
        <v>42</v>
      </c>
      <c r="AJ1667" s="4" t="s">
        <v>42</v>
      </c>
      <c r="AK1667" s="4" t="s">
        <v>42</v>
      </c>
      <c r="AL1667" s="4" t="s">
        <v>42</v>
      </c>
      <c r="AM1667" s="4" t="s">
        <v>40</v>
      </c>
      <c r="AN1667" s="4" t="s">
        <v>40</v>
      </c>
      <c r="AO1667" s="4" t="s">
        <v>40</v>
      </c>
      <c r="AP1667" s="4" t="s">
        <v>42</v>
      </c>
      <c r="AQ1667" s="4" t="s">
        <v>42</v>
      </c>
      <c r="AR1667" s="4" t="s">
        <v>42</v>
      </c>
      <c r="AS1667" s="4"/>
      <c r="AT1667" s="4" t="s">
        <v>83</v>
      </c>
      <c r="AU1667" s="4" t="s">
        <v>86</v>
      </c>
      <c r="AV1667" s="4" t="s">
        <v>81</v>
      </c>
      <c r="AW1667" s="4" t="s">
        <v>81</v>
      </c>
      <c r="AX1667" s="4" t="s">
        <v>96</v>
      </c>
      <c r="AY1667" s="4" t="s">
        <v>96</v>
      </c>
      <c r="AZ1667" s="4" t="s">
        <v>81</v>
      </c>
      <c r="BA1667" s="4" t="s">
        <v>81</v>
      </c>
      <c r="BB1667" s="4" t="s">
        <v>81</v>
      </c>
      <c r="BC1667" s="4" t="s">
        <v>89</v>
      </c>
      <c r="BD1667" s="4" t="s">
        <v>86</v>
      </c>
      <c r="BE1667" s="4" t="s">
        <v>96</v>
      </c>
      <c r="BF1667" s="4" t="s">
        <v>86</v>
      </c>
      <c r="BG1667" s="4" t="s">
        <v>85</v>
      </c>
    </row>
    <row r="1668" spans="1:59" ht="390">
      <c r="A1668" s="4">
        <v>2480279</v>
      </c>
      <c r="B1668" s="5">
        <f t="shared" si="52"/>
        <v>1699523</v>
      </c>
      <c r="C1668" s="5">
        <f t="shared" si="53"/>
        <v>2480279</v>
      </c>
      <c r="D1668" s="4">
        <v>1699523</v>
      </c>
      <c r="E1668" s="4" t="s">
        <v>10871</v>
      </c>
      <c r="F1668" s="4" t="s">
        <v>10872</v>
      </c>
      <c r="G1668" s="4" t="s">
        <v>10873</v>
      </c>
      <c r="H1668" s="4" t="s">
        <v>10874</v>
      </c>
      <c r="I1668" s="4" t="s">
        <v>10875</v>
      </c>
      <c r="J1668" s="4" t="s">
        <v>10876</v>
      </c>
      <c r="K1668" s="4" t="s">
        <v>211</v>
      </c>
      <c r="L1668" s="4"/>
      <c r="M1668" s="4" t="s">
        <v>10877</v>
      </c>
      <c r="N1668" s="4" t="s">
        <v>661</v>
      </c>
      <c r="O1668" s="4" t="s">
        <v>10878</v>
      </c>
      <c r="P1668" s="4" t="s">
        <v>83</v>
      </c>
      <c r="Q1668" s="4" t="s">
        <v>83</v>
      </c>
      <c r="R1668" s="4" t="s">
        <v>81</v>
      </c>
      <c r="S1668" s="4" t="s">
        <v>83</v>
      </c>
      <c r="T1668" s="4" t="s">
        <v>82</v>
      </c>
      <c r="U1668" s="4" t="s">
        <v>82</v>
      </c>
      <c r="V1668" s="4" t="s">
        <v>83</v>
      </c>
      <c r="W1668" s="4" t="s">
        <v>83</v>
      </c>
      <c r="X1668" s="4" t="s">
        <v>83</v>
      </c>
      <c r="Y1668" s="4" t="s">
        <v>83</v>
      </c>
      <c r="Z1668" s="4" t="s">
        <v>83</v>
      </c>
      <c r="AA1668" s="4" t="s">
        <v>96</v>
      </c>
      <c r="AB1668" s="4" t="s">
        <v>83</v>
      </c>
      <c r="AC1668" s="4" t="s">
        <v>85</v>
      </c>
      <c r="AD1668" s="4">
        <v>2.5850000000000001E-3</v>
      </c>
      <c r="AE1668" s="4" t="s">
        <v>40</v>
      </c>
      <c r="AF1668" s="4" t="s">
        <v>40</v>
      </c>
      <c r="AG1668" s="4" t="s">
        <v>42</v>
      </c>
      <c r="AH1668" s="4" t="s">
        <v>40</v>
      </c>
      <c r="AI1668" s="4" t="s">
        <v>40</v>
      </c>
      <c r="AJ1668" s="4" t="s">
        <v>40</v>
      </c>
      <c r="AK1668" s="4" t="s">
        <v>41</v>
      </c>
      <c r="AL1668" s="4" t="s">
        <v>41</v>
      </c>
      <c r="AM1668" s="4" t="s">
        <v>40</v>
      </c>
      <c r="AN1668" s="4" t="s">
        <v>40</v>
      </c>
      <c r="AO1668" s="4" t="s">
        <v>40</v>
      </c>
      <c r="AP1668" s="4" t="s">
        <v>42</v>
      </c>
      <c r="AQ1668" s="4" t="s">
        <v>40</v>
      </c>
      <c r="AR1668" s="4" t="s">
        <v>42</v>
      </c>
      <c r="AS1668" s="4"/>
      <c r="AT1668" s="4" t="s">
        <v>86</v>
      </c>
      <c r="AU1668" s="4" t="s">
        <v>86</v>
      </c>
      <c r="AV1668" s="4" t="s">
        <v>81</v>
      </c>
      <c r="AW1668" s="4" t="s">
        <v>81</v>
      </c>
      <c r="AX1668" s="4" t="s">
        <v>86</v>
      </c>
      <c r="AY1668" s="4" t="s">
        <v>86</v>
      </c>
      <c r="AZ1668" s="4" t="s">
        <v>83</v>
      </c>
      <c r="BA1668" s="4" t="s">
        <v>83</v>
      </c>
      <c r="BB1668" s="4" t="s">
        <v>81</v>
      </c>
      <c r="BC1668" s="4" t="s">
        <v>87</v>
      </c>
      <c r="BD1668" s="4" t="s">
        <v>86</v>
      </c>
      <c r="BE1668" s="4" t="s">
        <v>96</v>
      </c>
      <c r="BF1668" s="4" t="s">
        <v>89</v>
      </c>
      <c r="BG1668" s="4" t="s">
        <v>85</v>
      </c>
    </row>
    <row r="1669" spans="1:59" ht="245.25">
      <c r="A1669" s="4">
        <v>2186268</v>
      </c>
      <c r="B1669" s="5">
        <f t="shared" si="52"/>
        <v>1702473</v>
      </c>
      <c r="C1669" s="5">
        <f t="shared" si="53"/>
        <v>2186268</v>
      </c>
      <c r="D1669" s="4">
        <v>1702473</v>
      </c>
      <c r="E1669" s="4" t="s">
        <v>10879</v>
      </c>
      <c r="F1669" s="4" t="s">
        <v>10880</v>
      </c>
      <c r="G1669" s="4" t="s">
        <v>10881</v>
      </c>
      <c r="H1669" s="4" t="s">
        <v>10882</v>
      </c>
      <c r="I1669" s="4" t="s">
        <v>10883</v>
      </c>
      <c r="J1669" s="4" t="s">
        <v>10884</v>
      </c>
      <c r="K1669" s="4" t="s">
        <v>94</v>
      </c>
      <c r="L1669" s="4"/>
      <c r="M1669" s="4" t="s">
        <v>10885</v>
      </c>
      <c r="N1669" s="4" t="s">
        <v>10886</v>
      </c>
      <c r="O1669" s="4" t="s">
        <v>10887</v>
      </c>
      <c r="P1669" s="4" t="s">
        <v>83</v>
      </c>
      <c r="Q1669" s="4" t="s">
        <v>83</v>
      </c>
      <c r="R1669" s="4" t="s">
        <v>83</v>
      </c>
      <c r="S1669" s="4" t="s">
        <v>81</v>
      </c>
      <c r="T1669" s="4" t="s">
        <v>82</v>
      </c>
      <c r="U1669" s="4" t="s">
        <v>82</v>
      </c>
      <c r="V1669" s="4" t="s">
        <v>81</v>
      </c>
      <c r="W1669" s="4" t="s">
        <v>83</v>
      </c>
      <c r="X1669" s="4" t="s">
        <v>83</v>
      </c>
      <c r="Y1669" s="4" t="s">
        <v>83</v>
      </c>
      <c r="Z1669" s="4" t="s">
        <v>83</v>
      </c>
      <c r="AA1669" s="4" t="s">
        <v>84</v>
      </c>
      <c r="AB1669" s="4" t="s">
        <v>83</v>
      </c>
      <c r="AC1669" s="4" t="s">
        <v>85</v>
      </c>
      <c r="AD1669" s="4">
        <v>2.2699999999999999E-3</v>
      </c>
      <c r="AE1669" s="4" t="s">
        <v>40</v>
      </c>
      <c r="AF1669" s="4" t="s">
        <v>40</v>
      </c>
      <c r="AG1669" s="4" t="s">
        <v>40</v>
      </c>
      <c r="AH1669" s="4" t="s">
        <v>42</v>
      </c>
      <c r="AI1669" s="4" t="s">
        <v>41</v>
      </c>
      <c r="AJ1669" s="4" t="s">
        <v>41</v>
      </c>
      <c r="AK1669" s="4" t="s">
        <v>41</v>
      </c>
      <c r="AL1669" s="4" t="s">
        <v>41</v>
      </c>
      <c r="AM1669" s="4" t="s">
        <v>42</v>
      </c>
      <c r="AN1669" s="4" t="s">
        <v>40</v>
      </c>
      <c r="AO1669" s="4" t="s">
        <v>40</v>
      </c>
      <c r="AP1669" s="4" t="s">
        <v>40</v>
      </c>
      <c r="AQ1669" s="4" t="s">
        <v>41</v>
      </c>
      <c r="AR1669" s="4" t="s">
        <v>42</v>
      </c>
      <c r="AS1669" s="4"/>
      <c r="AT1669" s="4" t="s">
        <v>81</v>
      </c>
      <c r="AU1669" s="4" t="s">
        <v>86</v>
      </c>
      <c r="AV1669" s="4" t="s">
        <v>86</v>
      </c>
      <c r="AW1669" s="4" t="s">
        <v>86</v>
      </c>
      <c r="AX1669" s="4" t="s">
        <v>82</v>
      </c>
      <c r="AY1669" s="4" t="s">
        <v>82</v>
      </c>
      <c r="AZ1669" s="4" t="s">
        <v>83</v>
      </c>
      <c r="BA1669" s="4" t="s">
        <v>83</v>
      </c>
      <c r="BB1669" s="4" t="s">
        <v>89</v>
      </c>
      <c r="BC1669" s="4" t="s">
        <v>87</v>
      </c>
      <c r="BD1669" s="4" t="s">
        <v>86</v>
      </c>
      <c r="BE1669" s="4" t="s">
        <v>89</v>
      </c>
      <c r="BF1669" s="4" t="s">
        <v>83</v>
      </c>
      <c r="BG1669" s="4" t="s">
        <v>86</v>
      </c>
    </row>
    <row r="1670" spans="1:59" ht="303.75">
      <c r="A1670" s="4">
        <v>2450172</v>
      </c>
      <c r="B1670" s="5">
        <f t="shared" si="52"/>
        <v>1702916</v>
      </c>
      <c r="C1670" s="5">
        <f t="shared" si="53"/>
        <v>2450172</v>
      </c>
      <c r="D1670" s="4">
        <v>1702916</v>
      </c>
      <c r="E1670" s="4" t="s">
        <v>10888</v>
      </c>
      <c r="F1670" s="4" t="s">
        <v>10889</v>
      </c>
      <c r="G1670" s="4" t="s">
        <v>9068</v>
      </c>
      <c r="H1670" s="4" t="s">
        <v>10890</v>
      </c>
      <c r="I1670" s="4" t="s">
        <v>2609</v>
      </c>
      <c r="J1670" s="4" t="s">
        <v>10891</v>
      </c>
      <c r="K1670" s="4" t="s">
        <v>94</v>
      </c>
      <c r="L1670" s="4"/>
      <c r="M1670" s="4" t="s">
        <v>10892</v>
      </c>
      <c r="N1670" s="4"/>
      <c r="O1670" s="4" t="s">
        <v>10893</v>
      </c>
      <c r="P1670" s="4" t="s">
        <v>83</v>
      </c>
      <c r="Q1670" s="4" t="s">
        <v>83</v>
      </c>
      <c r="R1670" s="4" t="s">
        <v>81</v>
      </c>
      <c r="S1670" s="4" t="s">
        <v>81</v>
      </c>
      <c r="T1670" s="4" t="s">
        <v>96</v>
      </c>
      <c r="U1670" s="4" t="s">
        <v>96</v>
      </c>
      <c r="V1670" s="4" t="s">
        <v>86</v>
      </c>
      <c r="W1670" s="4" t="s">
        <v>83</v>
      </c>
      <c r="X1670" s="4" t="s">
        <v>81</v>
      </c>
      <c r="Y1670" s="4" t="s">
        <v>86</v>
      </c>
      <c r="Z1670" s="4" t="s">
        <v>83</v>
      </c>
      <c r="AA1670" s="4" t="s">
        <v>96</v>
      </c>
      <c r="AB1670" s="4" t="s">
        <v>81</v>
      </c>
      <c r="AC1670" s="4" t="s">
        <v>85</v>
      </c>
      <c r="AD1670" s="4">
        <v>1.2949999999999999E-3</v>
      </c>
      <c r="AE1670" s="4" t="s">
        <v>40</v>
      </c>
      <c r="AF1670" s="4" t="s">
        <v>40</v>
      </c>
      <c r="AG1670" s="4" t="s">
        <v>42</v>
      </c>
      <c r="AH1670" s="4" t="s">
        <v>42</v>
      </c>
      <c r="AI1670" s="4" t="s">
        <v>42</v>
      </c>
      <c r="AJ1670" s="4" t="s">
        <v>42</v>
      </c>
      <c r="AK1670" s="4" t="s">
        <v>42</v>
      </c>
      <c r="AL1670" s="4" t="s">
        <v>42</v>
      </c>
      <c r="AM1670" s="4" t="s">
        <v>42</v>
      </c>
      <c r="AN1670" s="4" t="s">
        <v>40</v>
      </c>
      <c r="AO1670" s="4" t="s">
        <v>40</v>
      </c>
      <c r="AP1670" s="4" t="s">
        <v>42</v>
      </c>
      <c r="AQ1670" s="4" t="s">
        <v>42</v>
      </c>
      <c r="AR1670" s="4" t="s">
        <v>42</v>
      </c>
      <c r="AS1670" s="4"/>
      <c r="AT1670" s="4" t="s">
        <v>81</v>
      </c>
      <c r="AU1670" s="4" t="s">
        <v>81</v>
      </c>
      <c r="AV1670" s="4" t="s">
        <v>81</v>
      </c>
      <c r="AW1670" s="4" t="s">
        <v>86</v>
      </c>
      <c r="AX1670" s="4" t="s">
        <v>86</v>
      </c>
      <c r="AY1670" s="4" t="s">
        <v>86</v>
      </c>
      <c r="AZ1670" s="4" t="s">
        <v>86</v>
      </c>
      <c r="BA1670" s="4" t="s">
        <v>86</v>
      </c>
      <c r="BB1670" s="4" t="s">
        <v>81</v>
      </c>
      <c r="BC1670" s="4" t="s">
        <v>81</v>
      </c>
      <c r="BD1670" s="4" t="s">
        <v>86</v>
      </c>
      <c r="BE1670" s="4" t="s">
        <v>86</v>
      </c>
      <c r="BF1670" s="4" t="s">
        <v>86</v>
      </c>
      <c r="BG1670" s="4" t="s">
        <v>85</v>
      </c>
    </row>
    <row r="1671" spans="1:59" ht="188.25">
      <c r="A1671" s="4">
        <v>2318220</v>
      </c>
      <c r="B1671" s="5">
        <f t="shared" si="52"/>
        <v>1692247</v>
      </c>
      <c r="C1671" s="5">
        <f t="shared" si="53"/>
        <v>2318220</v>
      </c>
      <c r="D1671" s="4">
        <v>1692247</v>
      </c>
      <c r="E1671" s="4" t="s">
        <v>10894</v>
      </c>
      <c r="F1671" s="4" t="s">
        <v>10895</v>
      </c>
      <c r="G1671" s="4" t="s">
        <v>10896</v>
      </c>
      <c r="H1671" s="4" t="s">
        <v>10897</v>
      </c>
      <c r="I1671" s="4" t="s">
        <v>148</v>
      </c>
      <c r="J1671" s="4" t="s">
        <v>10898</v>
      </c>
      <c r="K1671" s="4" t="s">
        <v>94</v>
      </c>
      <c r="L1671" s="4"/>
      <c r="M1671" s="4" t="s">
        <v>10899</v>
      </c>
      <c r="N1671" s="4" t="s">
        <v>801</v>
      </c>
      <c r="O1671" s="4" t="s">
        <v>10900</v>
      </c>
      <c r="P1671" s="4" t="s">
        <v>323</v>
      </c>
      <c r="Q1671" s="4" t="s">
        <v>83</v>
      </c>
      <c r="R1671" s="4" t="s">
        <v>83</v>
      </c>
      <c r="S1671" s="4" t="s">
        <v>81</v>
      </c>
      <c r="T1671" s="4" t="s">
        <v>82</v>
      </c>
      <c r="U1671" s="4" t="s">
        <v>82</v>
      </c>
      <c r="V1671" s="4" t="s">
        <v>83</v>
      </c>
      <c r="W1671" s="4" t="s">
        <v>83</v>
      </c>
      <c r="X1671" s="4" t="s">
        <v>83</v>
      </c>
      <c r="Y1671" s="4" t="s">
        <v>83</v>
      </c>
      <c r="Z1671" s="4" t="s">
        <v>83</v>
      </c>
      <c r="AA1671" s="4" t="s">
        <v>96</v>
      </c>
      <c r="AB1671" s="4" t="s">
        <v>83</v>
      </c>
      <c r="AC1671" s="4" t="s">
        <v>85</v>
      </c>
      <c r="AD1671" s="4">
        <v>1.655E-3</v>
      </c>
      <c r="AE1671" s="4" t="s">
        <v>41</v>
      </c>
      <c r="AF1671" s="4" t="s">
        <v>40</v>
      </c>
      <c r="AG1671" s="4" t="s">
        <v>40</v>
      </c>
      <c r="AH1671" s="4" t="s">
        <v>42</v>
      </c>
      <c r="AI1671" s="4" t="s">
        <v>41</v>
      </c>
      <c r="AJ1671" s="4" t="s">
        <v>41</v>
      </c>
      <c r="AK1671" s="4" t="s">
        <v>41</v>
      </c>
      <c r="AL1671" s="4" t="s">
        <v>41</v>
      </c>
      <c r="AM1671" s="4" t="s">
        <v>40</v>
      </c>
      <c r="AN1671" s="4" t="s">
        <v>40</v>
      </c>
      <c r="AO1671" s="4" t="s">
        <v>40</v>
      </c>
      <c r="AP1671" s="4" t="s">
        <v>42</v>
      </c>
      <c r="AQ1671" s="4" t="s">
        <v>40</v>
      </c>
      <c r="AR1671" s="4" t="s">
        <v>42</v>
      </c>
      <c r="AS1671" s="4"/>
      <c r="AT1671" s="4" t="s">
        <v>83</v>
      </c>
      <c r="AU1671" s="4" t="s">
        <v>86</v>
      </c>
      <c r="AV1671" s="4" t="s">
        <v>86</v>
      </c>
      <c r="AW1671" s="4" t="s">
        <v>86</v>
      </c>
      <c r="AX1671" s="4" t="s">
        <v>82</v>
      </c>
      <c r="AY1671" s="4" t="s">
        <v>82</v>
      </c>
      <c r="AZ1671" s="4" t="s">
        <v>83</v>
      </c>
      <c r="BA1671" s="4" t="s">
        <v>83</v>
      </c>
      <c r="BB1671" s="4" t="s">
        <v>89</v>
      </c>
      <c r="BC1671" s="4" t="s">
        <v>87</v>
      </c>
      <c r="BD1671" s="4" t="s">
        <v>86</v>
      </c>
      <c r="BE1671" s="4" t="s">
        <v>86</v>
      </c>
      <c r="BF1671" s="4" t="s">
        <v>86</v>
      </c>
      <c r="BG1671" s="4" t="s">
        <v>86</v>
      </c>
    </row>
    <row r="1672" spans="1:59" ht="216.75">
      <c r="A1672" s="4">
        <v>1847718</v>
      </c>
      <c r="B1672" s="5">
        <f t="shared" si="52"/>
        <v>1699327</v>
      </c>
      <c r="C1672" s="5">
        <f t="shared" si="53"/>
        <v>1847718</v>
      </c>
      <c r="D1672" s="4">
        <v>1699327</v>
      </c>
      <c r="E1672" s="4" t="s">
        <v>10901</v>
      </c>
      <c r="F1672" s="4" t="s">
        <v>10902</v>
      </c>
      <c r="G1672" s="4" t="s">
        <v>10903</v>
      </c>
      <c r="H1672" s="4" t="s">
        <v>10904</v>
      </c>
      <c r="I1672" s="4" t="s">
        <v>594</v>
      </c>
      <c r="J1672" s="4" t="s">
        <v>10905</v>
      </c>
      <c r="K1672" s="4" t="s">
        <v>94</v>
      </c>
      <c r="L1672" s="4"/>
      <c r="M1672" s="4" t="s">
        <v>10906</v>
      </c>
      <c r="N1672" s="4" t="s">
        <v>3830</v>
      </c>
      <c r="O1672" s="4" t="s">
        <v>10907</v>
      </c>
      <c r="P1672" s="4" t="s">
        <v>323</v>
      </c>
      <c r="Q1672" s="4" t="s">
        <v>83</v>
      </c>
      <c r="R1672" s="4" t="s">
        <v>83</v>
      </c>
      <c r="S1672" s="4" t="s">
        <v>81</v>
      </c>
      <c r="T1672" s="4" t="s">
        <v>82</v>
      </c>
      <c r="U1672" s="4" t="s">
        <v>82</v>
      </c>
      <c r="V1672" s="4" t="s">
        <v>81</v>
      </c>
      <c r="W1672" s="4" t="s">
        <v>83</v>
      </c>
      <c r="X1672" s="4" t="s">
        <v>81</v>
      </c>
      <c r="Y1672" s="4" t="s">
        <v>83</v>
      </c>
      <c r="Z1672" s="4" t="s">
        <v>83</v>
      </c>
      <c r="AA1672" s="4" t="s">
        <v>84</v>
      </c>
      <c r="AB1672" s="4" t="s">
        <v>83</v>
      </c>
      <c r="AC1672" s="4" t="s">
        <v>85</v>
      </c>
      <c r="AD1672" s="4">
        <v>1.9499999999999999E-3</v>
      </c>
      <c r="AE1672" s="4" t="s">
        <v>41</v>
      </c>
      <c r="AF1672" s="4" t="s">
        <v>40</v>
      </c>
      <c r="AG1672" s="4" t="s">
        <v>40</v>
      </c>
      <c r="AH1672" s="4" t="s">
        <v>42</v>
      </c>
      <c r="AI1672" s="4" t="s">
        <v>41</v>
      </c>
      <c r="AJ1672" s="4" t="s">
        <v>41</v>
      </c>
      <c r="AK1672" s="4" t="s">
        <v>42</v>
      </c>
      <c r="AL1672" s="4" t="s">
        <v>40</v>
      </c>
      <c r="AM1672" s="4" t="s">
        <v>42</v>
      </c>
      <c r="AN1672" s="4" t="s">
        <v>40</v>
      </c>
      <c r="AO1672" s="4" t="s">
        <v>40</v>
      </c>
      <c r="AP1672" s="4" t="s">
        <v>40</v>
      </c>
      <c r="AQ1672" s="4" t="s">
        <v>40</v>
      </c>
      <c r="AR1672" s="4" t="s">
        <v>42</v>
      </c>
      <c r="AS1672" s="4"/>
      <c r="AT1672" s="4" t="s">
        <v>83</v>
      </c>
      <c r="AU1672" s="4" t="s">
        <v>86</v>
      </c>
      <c r="AV1672" s="4" t="s">
        <v>86</v>
      </c>
      <c r="AW1672" s="4" t="s">
        <v>86</v>
      </c>
      <c r="AX1672" s="4" t="s">
        <v>82</v>
      </c>
      <c r="AY1672" s="4" t="s">
        <v>82</v>
      </c>
      <c r="AZ1672" s="4" t="s">
        <v>86</v>
      </c>
      <c r="BA1672" s="4" t="s">
        <v>86</v>
      </c>
      <c r="BB1672" s="4" t="s">
        <v>89</v>
      </c>
      <c r="BC1672" s="4" t="s">
        <v>81</v>
      </c>
      <c r="BD1672" s="4" t="s">
        <v>86</v>
      </c>
      <c r="BE1672" s="4" t="s">
        <v>89</v>
      </c>
      <c r="BF1672" s="4" t="s">
        <v>86</v>
      </c>
      <c r="BG1672" s="4" t="s">
        <v>86</v>
      </c>
    </row>
    <row r="1673" spans="1:59" ht="274.5">
      <c r="A1673" s="4">
        <v>1807313</v>
      </c>
      <c r="B1673" s="5">
        <f t="shared" si="52"/>
        <v>1700112</v>
      </c>
      <c r="C1673" s="5">
        <f t="shared" si="53"/>
        <v>1807313</v>
      </c>
      <c r="D1673" s="4">
        <v>1700112</v>
      </c>
      <c r="E1673" s="4" t="s">
        <v>10908</v>
      </c>
      <c r="F1673" s="4" t="s">
        <v>10909</v>
      </c>
      <c r="G1673" s="4" t="s">
        <v>10910</v>
      </c>
      <c r="H1673" s="4" t="s">
        <v>10911</v>
      </c>
      <c r="I1673" s="4" t="s">
        <v>10912</v>
      </c>
      <c r="J1673" s="4" t="s">
        <v>10043</v>
      </c>
      <c r="K1673" s="4" t="s">
        <v>166</v>
      </c>
      <c r="L1673" s="4"/>
      <c r="M1673" s="4" t="s">
        <v>10913</v>
      </c>
      <c r="N1673" s="4" t="s">
        <v>10914</v>
      </c>
      <c r="O1673" s="4" t="s">
        <v>10915</v>
      </c>
      <c r="P1673" s="4" t="s">
        <v>323</v>
      </c>
      <c r="Q1673" s="4" t="s">
        <v>83</v>
      </c>
      <c r="R1673" s="4" t="s">
        <v>81</v>
      </c>
      <c r="S1673" s="4" t="s">
        <v>81</v>
      </c>
      <c r="T1673" s="4" t="s">
        <v>86</v>
      </c>
      <c r="U1673" s="4" t="s">
        <v>86</v>
      </c>
      <c r="V1673" s="4" t="s">
        <v>83</v>
      </c>
      <c r="W1673" s="4" t="s">
        <v>83</v>
      </c>
      <c r="X1673" s="4" t="s">
        <v>83</v>
      </c>
      <c r="Y1673" s="4" t="s">
        <v>83</v>
      </c>
      <c r="Z1673" s="4" t="s">
        <v>83</v>
      </c>
      <c r="AA1673" s="4" t="s">
        <v>84</v>
      </c>
      <c r="AB1673" s="4" t="s">
        <v>83</v>
      </c>
      <c r="AC1673" s="4" t="s">
        <v>85</v>
      </c>
      <c r="AD1673" s="4">
        <v>2.3E-3</v>
      </c>
      <c r="AE1673" s="4" t="s">
        <v>41</v>
      </c>
      <c r="AF1673" s="4" t="s">
        <v>40</v>
      </c>
      <c r="AG1673" s="4" t="s">
        <v>42</v>
      </c>
      <c r="AH1673" s="4" t="s">
        <v>42</v>
      </c>
      <c r="AI1673" s="4" t="s">
        <v>42</v>
      </c>
      <c r="AJ1673" s="4" t="s">
        <v>42</v>
      </c>
      <c r="AK1673" s="4" t="s">
        <v>40</v>
      </c>
      <c r="AL1673" s="4" t="s">
        <v>40</v>
      </c>
      <c r="AM1673" s="4" t="s">
        <v>40</v>
      </c>
      <c r="AN1673" s="4" t="s">
        <v>41</v>
      </c>
      <c r="AO1673" s="4" t="s">
        <v>40</v>
      </c>
      <c r="AP1673" s="4" t="s">
        <v>41</v>
      </c>
      <c r="AQ1673" s="4" t="s">
        <v>40</v>
      </c>
      <c r="AR1673" s="4" t="s">
        <v>42</v>
      </c>
      <c r="AS1673" s="4"/>
      <c r="AT1673" s="4" t="s">
        <v>323</v>
      </c>
      <c r="AU1673" s="4" t="s">
        <v>86</v>
      </c>
      <c r="AV1673" s="4" t="s">
        <v>86</v>
      </c>
      <c r="AW1673" s="4" t="s">
        <v>86</v>
      </c>
      <c r="AX1673" s="4" t="s">
        <v>86</v>
      </c>
      <c r="AY1673" s="4" t="s">
        <v>86</v>
      </c>
      <c r="AZ1673" s="4" t="s">
        <v>86</v>
      </c>
      <c r="BA1673" s="4" t="s">
        <v>86</v>
      </c>
      <c r="BB1673" s="4" t="s">
        <v>89</v>
      </c>
      <c r="BC1673" s="4" t="s">
        <v>83</v>
      </c>
      <c r="BD1673" s="4" t="s">
        <v>86</v>
      </c>
      <c r="BE1673" s="4" t="s">
        <v>84</v>
      </c>
      <c r="BF1673" s="4" t="s">
        <v>86</v>
      </c>
      <c r="BG1673" s="4" t="s">
        <v>85</v>
      </c>
    </row>
    <row r="1674" spans="1:59" ht="245.25">
      <c r="A1674" s="4">
        <v>2385827</v>
      </c>
      <c r="B1674" s="5">
        <f t="shared" si="52"/>
        <v>1694274</v>
      </c>
      <c r="C1674" s="5">
        <f t="shared" si="53"/>
        <v>2385827</v>
      </c>
      <c r="D1674" s="4">
        <v>1694274</v>
      </c>
      <c r="E1674" s="4" t="s">
        <v>10916</v>
      </c>
      <c r="F1674" s="4" t="s">
        <v>10917</v>
      </c>
      <c r="G1674" s="4" t="s">
        <v>7009</v>
      </c>
      <c r="H1674" s="4" t="s">
        <v>10918</v>
      </c>
      <c r="I1674" s="4" t="s">
        <v>1618</v>
      </c>
      <c r="J1674" s="4" t="s">
        <v>10919</v>
      </c>
      <c r="K1674" s="4" t="s">
        <v>94</v>
      </c>
      <c r="L1674" s="4"/>
      <c r="M1674" s="4" t="s">
        <v>10920</v>
      </c>
      <c r="N1674" s="4" t="s">
        <v>246</v>
      </c>
      <c r="O1674" s="4" t="s">
        <v>10921</v>
      </c>
      <c r="P1674" s="4" t="s">
        <v>323</v>
      </c>
      <c r="Q1674" s="4" t="s">
        <v>83</v>
      </c>
      <c r="R1674" s="4" t="s">
        <v>83</v>
      </c>
      <c r="S1674" s="4" t="s">
        <v>81</v>
      </c>
      <c r="T1674" s="4" t="s">
        <v>82</v>
      </c>
      <c r="U1674" s="4" t="s">
        <v>82</v>
      </c>
      <c r="V1674" s="4" t="s">
        <v>83</v>
      </c>
      <c r="W1674" s="4" t="s">
        <v>83</v>
      </c>
      <c r="X1674" s="4" t="s">
        <v>83</v>
      </c>
      <c r="Y1674" s="4" t="s">
        <v>83</v>
      </c>
      <c r="Z1674" s="4" t="s">
        <v>83</v>
      </c>
      <c r="AA1674" s="4" t="s">
        <v>84</v>
      </c>
      <c r="AB1674" s="4" t="s">
        <v>81</v>
      </c>
      <c r="AC1674" s="4" t="s">
        <v>85</v>
      </c>
      <c r="AD1674" s="4">
        <v>1.725E-3</v>
      </c>
      <c r="AE1674" s="4" t="s">
        <v>40</v>
      </c>
      <c r="AF1674" s="4" t="s">
        <v>40</v>
      </c>
      <c r="AG1674" s="4" t="s">
        <v>40</v>
      </c>
      <c r="AH1674" s="4" t="s">
        <v>42</v>
      </c>
      <c r="AI1674" s="4" t="s">
        <v>41</v>
      </c>
      <c r="AJ1674" s="4" t="s">
        <v>41</v>
      </c>
      <c r="AK1674" s="4" t="s">
        <v>41</v>
      </c>
      <c r="AL1674" s="4" t="s">
        <v>40</v>
      </c>
      <c r="AM1674" s="4" t="s">
        <v>40</v>
      </c>
      <c r="AN1674" s="4" t="s">
        <v>40</v>
      </c>
      <c r="AO1674" s="4" t="s">
        <v>40</v>
      </c>
      <c r="AP1674" s="4" t="s">
        <v>40</v>
      </c>
      <c r="AQ1674" s="4" t="s">
        <v>42</v>
      </c>
      <c r="AR1674" s="4" t="s">
        <v>42</v>
      </c>
      <c r="AS1674" s="4"/>
      <c r="AT1674" s="4" t="s">
        <v>81</v>
      </c>
      <c r="AU1674" s="4" t="s">
        <v>86</v>
      </c>
      <c r="AV1674" s="4" t="s">
        <v>86</v>
      </c>
      <c r="AW1674" s="4" t="s">
        <v>86</v>
      </c>
      <c r="AX1674" s="4" t="s">
        <v>82</v>
      </c>
      <c r="AY1674" s="4" t="s">
        <v>82</v>
      </c>
      <c r="AZ1674" s="4" t="s">
        <v>83</v>
      </c>
      <c r="BA1674" s="4" t="s">
        <v>86</v>
      </c>
      <c r="BB1674" s="4" t="s">
        <v>81</v>
      </c>
      <c r="BC1674" s="4" t="s">
        <v>87</v>
      </c>
      <c r="BD1674" s="4" t="s">
        <v>86</v>
      </c>
      <c r="BE1674" s="4" t="s">
        <v>89</v>
      </c>
      <c r="BF1674" s="4" t="s">
        <v>86</v>
      </c>
      <c r="BG1674" s="4" t="s">
        <v>85</v>
      </c>
    </row>
    <row r="1675" spans="1:59" ht="409.6">
      <c r="A1675" s="4">
        <v>2303719</v>
      </c>
      <c r="B1675" s="5">
        <f t="shared" si="52"/>
        <v>1700416</v>
      </c>
      <c r="C1675" s="5">
        <f t="shared" si="53"/>
        <v>2303719</v>
      </c>
      <c r="D1675" s="4">
        <v>1700416</v>
      </c>
      <c r="E1675" s="4" t="s">
        <v>10922</v>
      </c>
      <c r="F1675" s="4" t="s">
        <v>10923</v>
      </c>
      <c r="G1675" s="4" t="s">
        <v>10924</v>
      </c>
      <c r="H1675" s="4" t="s">
        <v>10925</v>
      </c>
      <c r="I1675" s="4" t="s">
        <v>10926</v>
      </c>
      <c r="J1675" s="4" t="s">
        <v>10927</v>
      </c>
      <c r="K1675" s="4" t="s">
        <v>166</v>
      </c>
      <c r="L1675" s="4"/>
      <c r="M1675" s="4" t="s">
        <v>10928</v>
      </c>
      <c r="N1675" s="4" t="s">
        <v>2319</v>
      </c>
      <c r="O1675" s="4" t="s">
        <v>10929</v>
      </c>
      <c r="P1675" s="4" t="s">
        <v>83</v>
      </c>
      <c r="Q1675" s="4" t="s">
        <v>83</v>
      </c>
      <c r="R1675" s="4" t="s">
        <v>83</v>
      </c>
      <c r="S1675" s="4" t="s">
        <v>83</v>
      </c>
      <c r="T1675" s="4" t="s">
        <v>96</v>
      </c>
      <c r="U1675" s="4" t="s">
        <v>82</v>
      </c>
      <c r="V1675" s="4" t="s">
        <v>81</v>
      </c>
      <c r="W1675" s="4" t="s">
        <v>83</v>
      </c>
      <c r="X1675" s="4" t="s">
        <v>86</v>
      </c>
      <c r="Y1675" s="4" t="s">
        <v>86</v>
      </c>
      <c r="Z1675" s="4" t="s">
        <v>83</v>
      </c>
      <c r="AA1675" s="4" t="s">
        <v>96</v>
      </c>
      <c r="AB1675" s="4" t="s">
        <v>81</v>
      </c>
      <c r="AC1675" s="4" t="s">
        <v>85</v>
      </c>
      <c r="AD1675" s="4">
        <v>3.47E-3</v>
      </c>
      <c r="AE1675" s="4" t="s">
        <v>41</v>
      </c>
      <c r="AF1675" s="4" t="s">
        <v>40</v>
      </c>
      <c r="AG1675" s="4" t="s">
        <v>40</v>
      </c>
      <c r="AH1675" s="4" t="s">
        <v>41</v>
      </c>
      <c r="AI1675" s="4" t="s">
        <v>42</v>
      </c>
      <c r="AJ1675" s="4" t="s">
        <v>40</v>
      </c>
      <c r="AK1675" s="4" t="s">
        <v>42</v>
      </c>
      <c r="AL1675" s="4" t="s">
        <v>42</v>
      </c>
      <c r="AM1675" s="4" t="s">
        <v>42</v>
      </c>
      <c r="AN1675" s="4" t="s">
        <v>40</v>
      </c>
      <c r="AO1675" s="4" t="s">
        <v>40</v>
      </c>
      <c r="AP1675" s="4" t="s">
        <v>42</v>
      </c>
      <c r="AQ1675" s="4" t="s">
        <v>42</v>
      </c>
      <c r="AR1675" s="4" t="s">
        <v>42</v>
      </c>
      <c r="AS1675" s="4"/>
      <c r="AT1675" s="4" t="s">
        <v>83</v>
      </c>
      <c r="AU1675" s="4" t="s">
        <v>86</v>
      </c>
      <c r="AV1675" s="4" t="s">
        <v>86</v>
      </c>
      <c r="AW1675" s="4" t="s">
        <v>83</v>
      </c>
      <c r="AX1675" s="4" t="s">
        <v>96</v>
      </c>
      <c r="AY1675" s="4" t="s">
        <v>86</v>
      </c>
      <c r="AZ1675" s="4" t="s">
        <v>81</v>
      </c>
      <c r="BA1675" s="4" t="s">
        <v>86</v>
      </c>
      <c r="BB1675" s="4" t="s">
        <v>81</v>
      </c>
      <c r="BC1675" s="4" t="s">
        <v>81</v>
      </c>
      <c r="BD1675" s="4" t="s">
        <v>86</v>
      </c>
      <c r="BE1675" s="4" t="s">
        <v>86</v>
      </c>
      <c r="BF1675" s="4" t="s">
        <v>89</v>
      </c>
      <c r="BG1675" s="4" t="s">
        <v>85</v>
      </c>
    </row>
    <row r="1676" spans="1:59" ht="274.5">
      <c r="A1676" s="4">
        <v>1989480</v>
      </c>
      <c r="B1676" s="5">
        <f t="shared" si="52"/>
        <v>1701599</v>
      </c>
      <c r="C1676" s="5">
        <f t="shared" si="53"/>
        <v>1989480</v>
      </c>
      <c r="D1676" s="4">
        <v>1701599</v>
      </c>
      <c r="E1676" s="4" t="s">
        <v>10930</v>
      </c>
      <c r="F1676" s="4" t="s">
        <v>10931</v>
      </c>
      <c r="G1676" s="4" t="s">
        <v>10932</v>
      </c>
      <c r="H1676" s="4" t="s">
        <v>10933</v>
      </c>
      <c r="I1676" s="4" t="s">
        <v>10934</v>
      </c>
      <c r="J1676" s="4" t="s">
        <v>10935</v>
      </c>
      <c r="K1676" s="4" t="s">
        <v>166</v>
      </c>
      <c r="L1676" s="4"/>
      <c r="M1676" s="4" t="s">
        <v>10936</v>
      </c>
      <c r="N1676" s="4" t="s">
        <v>443</v>
      </c>
      <c r="O1676" s="4" t="s">
        <v>10937</v>
      </c>
      <c r="P1676" s="4" t="s">
        <v>81</v>
      </c>
      <c r="Q1676" s="4" t="s">
        <v>83</v>
      </c>
      <c r="R1676" s="4" t="s">
        <v>81</v>
      </c>
      <c r="S1676" s="4" t="s">
        <v>81</v>
      </c>
      <c r="T1676" s="4" t="s">
        <v>82</v>
      </c>
      <c r="U1676" s="4" t="s">
        <v>82</v>
      </c>
      <c r="V1676" s="4" t="s">
        <v>83</v>
      </c>
      <c r="W1676" s="4" t="s">
        <v>81</v>
      </c>
      <c r="X1676" s="4" t="s">
        <v>83</v>
      </c>
      <c r="Y1676" s="4" t="s">
        <v>86</v>
      </c>
      <c r="Z1676" s="4" t="s">
        <v>83</v>
      </c>
      <c r="AA1676" s="4" t="s">
        <v>84</v>
      </c>
      <c r="AB1676" s="4" t="s">
        <v>81</v>
      </c>
      <c r="AC1676" s="4" t="s">
        <v>85</v>
      </c>
      <c r="AD1676" s="4">
        <v>1.92E-3</v>
      </c>
      <c r="AE1676" s="4" t="s">
        <v>42</v>
      </c>
      <c r="AF1676" s="4" t="s">
        <v>40</v>
      </c>
      <c r="AG1676" s="4" t="s">
        <v>42</v>
      </c>
      <c r="AH1676" s="4" t="s">
        <v>42</v>
      </c>
      <c r="AI1676" s="4" t="s">
        <v>41</v>
      </c>
      <c r="AJ1676" s="4" t="s">
        <v>40</v>
      </c>
      <c r="AK1676" s="4" t="s">
        <v>40</v>
      </c>
      <c r="AL1676" s="4" t="s">
        <v>42</v>
      </c>
      <c r="AM1676" s="4" t="s">
        <v>40</v>
      </c>
      <c r="AN1676" s="4" t="s">
        <v>42</v>
      </c>
      <c r="AO1676" s="4" t="s">
        <v>40</v>
      </c>
      <c r="AP1676" s="4" t="s">
        <v>40</v>
      </c>
      <c r="AQ1676" s="4" t="s">
        <v>42</v>
      </c>
      <c r="AR1676" s="4" t="s">
        <v>42</v>
      </c>
      <c r="AS1676" s="4"/>
      <c r="AT1676" s="4" t="s">
        <v>86</v>
      </c>
      <c r="AU1676" s="4" t="s">
        <v>86</v>
      </c>
      <c r="AV1676" s="4" t="s">
        <v>81</v>
      </c>
      <c r="AW1676" s="4" t="s">
        <v>86</v>
      </c>
      <c r="AX1676" s="4" t="s">
        <v>82</v>
      </c>
      <c r="AY1676" s="4" t="s">
        <v>86</v>
      </c>
      <c r="AZ1676" s="4" t="s">
        <v>81</v>
      </c>
      <c r="BA1676" s="4" t="s">
        <v>86</v>
      </c>
      <c r="BB1676" s="4" t="s">
        <v>89</v>
      </c>
      <c r="BC1676" s="4" t="s">
        <v>89</v>
      </c>
      <c r="BD1676" s="4" t="s">
        <v>86</v>
      </c>
      <c r="BE1676" s="4" t="s">
        <v>86</v>
      </c>
      <c r="BF1676" s="4" t="s">
        <v>86</v>
      </c>
      <c r="BG1676" s="4" t="s">
        <v>85</v>
      </c>
    </row>
    <row r="1677" spans="1:59" ht="216.75">
      <c r="A1677" s="4">
        <v>2005802</v>
      </c>
      <c r="B1677" s="5">
        <f t="shared" si="52"/>
        <v>1701924</v>
      </c>
      <c r="C1677" s="5">
        <f t="shared" si="53"/>
        <v>2005802</v>
      </c>
      <c r="D1677" s="4">
        <v>1701924</v>
      </c>
      <c r="E1677" s="4" t="s">
        <v>10938</v>
      </c>
      <c r="F1677" s="4" t="s">
        <v>10939</v>
      </c>
      <c r="G1677" s="4" t="s">
        <v>10940</v>
      </c>
      <c r="H1677" s="4" t="s">
        <v>10941</v>
      </c>
      <c r="I1677" s="4" t="s">
        <v>10942</v>
      </c>
      <c r="J1677" s="4" t="s">
        <v>10943</v>
      </c>
      <c r="K1677" s="4" t="s">
        <v>94</v>
      </c>
      <c r="L1677" s="4"/>
      <c r="M1677" s="4" t="s">
        <v>10944</v>
      </c>
      <c r="N1677" s="4" t="s">
        <v>566</v>
      </c>
      <c r="O1677" s="4" t="s">
        <v>10945</v>
      </c>
      <c r="P1677" s="4" t="s">
        <v>83</v>
      </c>
      <c r="Q1677" s="4" t="s">
        <v>83</v>
      </c>
      <c r="R1677" s="4" t="s">
        <v>81</v>
      </c>
      <c r="S1677" s="4" t="s">
        <v>81</v>
      </c>
      <c r="T1677" s="4" t="s">
        <v>82</v>
      </c>
      <c r="U1677" s="4" t="s">
        <v>82</v>
      </c>
      <c r="V1677" s="4" t="s">
        <v>83</v>
      </c>
      <c r="W1677" s="4" t="s">
        <v>83</v>
      </c>
      <c r="X1677" s="4" t="s">
        <v>81</v>
      </c>
      <c r="Y1677" s="4" t="s">
        <v>81</v>
      </c>
      <c r="Z1677" s="4" t="s">
        <v>83</v>
      </c>
      <c r="AA1677" s="4" t="s">
        <v>96</v>
      </c>
      <c r="AB1677" s="4" t="s">
        <v>81</v>
      </c>
      <c r="AC1677" s="4" t="s">
        <v>85</v>
      </c>
      <c r="AD1677" s="4">
        <v>1.3450000000000001E-3</v>
      </c>
      <c r="AE1677" s="4" t="s">
        <v>40</v>
      </c>
      <c r="AF1677" s="4" t="s">
        <v>40</v>
      </c>
      <c r="AG1677" s="4" t="s">
        <v>42</v>
      </c>
      <c r="AH1677" s="4" t="s">
        <v>42</v>
      </c>
      <c r="AI1677" s="4" t="s">
        <v>40</v>
      </c>
      <c r="AJ1677" s="4" t="s">
        <v>40</v>
      </c>
      <c r="AK1677" s="4" t="s">
        <v>42</v>
      </c>
      <c r="AL1677" s="4" t="s">
        <v>42</v>
      </c>
      <c r="AM1677" s="4" t="s">
        <v>40</v>
      </c>
      <c r="AN1677" s="4" t="s">
        <v>41</v>
      </c>
      <c r="AO1677" s="4" t="s">
        <v>40</v>
      </c>
      <c r="AP1677" s="4" t="s">
        <v>42</v>
      </c>
      <c r="AQ1677" s="4" t="s">
        <v>42</v>
      </c>
      <c r="AR1677" s="4" t="s">
        <v>42</v>
      </c>
      <c r="AS1677" s="4"/>
      <c r="AT1677" s="4" t="s">
        <v>81</v>
      </c>
      <c r="AU1677" s="4" t="s">
        <v>81</v>
      </c>
      <c r="AV1677" s="4" t="s">
        <v>86</v>
      </c>
      <c r="AW1677" s="4" t="s">
        <v>86</v>
      </c>
      <c r="AX1677" s="4" t="s">
        <v>86</v>
      </c>
      <c r="AY1677" s="4" t="s">
        <v>86</v>
      </c>
      <c r="AZ1677" s="4" t="s">
        <v>86</v>
      </c>
      <c r="BA1677" s="4" t="s">
        <v>86</v>
      </c>
      <c r="BB1677" s="4" t="s">
        <v>89</v>
      </c>
      <c r="BC1677" s="4" t="s">
        <v>83</v>
      </c>
      <c r="BD1677" s="4" t="s">
        <v>86</v>
      </c>
      <c r="BE1677" s="4" t="s">
        <v>96</v>
      </c>
      <c r="BF1677" s="4" t="s">
        <v>86</v>
      </c>
      <c r="BG1677" s="4" t="s">
        <v>85</v>
      </c>
    </row>
    <row r="1678" spans="1:59" ht="274.5">
      <c r="A1678" s="4">
        <v>2246273</v>
      </c>
      <c r="B1678" s="5">
        <f t="shared" si="52"/>
        <v>1702510</v>
      </c>
      <c r="C1678" s="5">
        <f t="shared" si="53"/>
        <v>2246273</v>
      </c>
      <c r="D1678" s="4">
        <v>1702510</v>
      </c>
      <c r="E1678" s="4" t="s">
        <v>10946</v>
      </c>
      <c r="F1678" s="4" t="s">
        <v>10947</v>
      </c>
      <c r="G1678" s="4" t="s">
        <v>10948</v>
      </c>
      <c r="H1678" s="4" t="s">
        <v>10949</v>
      </c>
      <c r="I1678" s="4" t="s">
        <v>200</v>
      </c>
      <c r="J1678" s="4" t="s">
        <v>1483</v>
      </c>
      <c r="K1678" s="4" t="s">
        <v>94</v>
      </c>
      <c r="L1678" s="4" t="s">
        <v>4970</v>
      </c>
      <c r="M1678" s="4" t="s">
        <v>10950</v>
      </c>
      <c r="N1678" s="4" t="s">
        <v>523</v>
      </c>
      <c r="O1678" s="4" t="s">
        <v>10951</v>
      </c>
      <c r="P1678" s="4" t="s">
        <v>323</v>
      </c>
      <c r="Q1678" s="4" t="s">
        <v>83</v>
      </c>
      <c r="R1678" s="4" t="s">
        <v>86</v>
      </c>
      <c r="S1678" s="4" t="s">
        <v>86</v>
      </c>
      <c r="T1678" s="4" t="s">
        <v>82</v>
      </c>
      <c r="U1678" s="4" t="s">
        <v>82</v>
      </c>
      <c r="V1678" s="4" t="s">
        <v>83</v>
      </c>
      <c r="W1678" s="4" t="s">
        <v>83</v>
      </c>
      <c r="X1678" s="4" t="s">
        <v>83</v>
      </c>
      <c r="Y1678" s="4" t="s">
        <v>83</v>
      </c>
      <c r="Z1678" s="4" t="s">
        <v>83</v>
      </c>
      <c r="AA1678" s="4" t="s">
        <v>86</v>
      </c>
      <c r="AB1678" s="4" t="s">
        <v>83</v>
      </c>
      <c r="AC1678" s="4" t="s">
        <v>85</v>
      </c>
      <c r="AD1678" s="4">
        <v>2.085E-3</v>
      </c>
      <c r="AE1678" s="4" t="s">
        <v>41</v>
      </c>
      <c r="AF1678" s="4" t="s">
        <v>40</v>
      </c>
      <c r="AG1678" s="4" t="s">
        <v>42</v>
      </c>
      <c r="AH1678" s="4" t="s">
        <v>42</v>
      </c>
      <c r="AI1678" s="4" t="s">
        <v>40</v>
      </c>
      <c r="AJ1678" s="4" t="s">
        <v>40</v>
      </c>
      <c r="AK1678" s="4" t="s">
        <v>40</v>
      </c>
      <c r="AL1678" s="4" t="s">
        <v>40</v>
      </c>
      <c r="AM1678" s="4" t="s">
        <v>40</v>
      </c>
      <c r="AN1678" s="4" t="s">
        <v>40</v>
      </c>
      <c r="AO1678" s="4" t="s">
        <v>40</v>
      </c>
      <c r="AP1678" s="4" t="s">
        <v>39</v>
      </c>
      <c r="AQ1678" s="4" t="s">
        <v>40</v>
      </c>
      <c r="AR1678" s="4" t="s">
        <v>42</v>
      </c>
      <c r="AS1678" s="4"/>
      <c r="AT1678" s="4" t="s">
        <v>83</v>
      </c>
      <c r="AU1678" s="4" t="s">
        <v>86</v>
      </c>
      <c r="AV1678" s="4" t="s">
        <v>86</v>
      </c>
      <c r="AW1678" s="4" t="s">
        <v>86</v>
      </c>
      <c r="AX1678" s="4" t="s">
        <v>86</v>
      </c>
      <c r="AY1678" s="4" t="s">
        <v>86</v>
      </c>
      <c r="AZ1678" s="4" t="s">
        <v>86</v>
      </c>
      <c r="BA1678" s="4" t="s">
        <v>86</v>
      </c>
      <c r="BB1678" s="4" t="s">
        <v>86</v>
      </c>
      <c r="BC1678" s="4" t="s">
        <v>81</v>
      </c>
      <c r="BD1678" s="4" t="s">
        <v>86</v>
      </c>
      <c r="BE1678" s="4" t="s">
        <v>88</v>
      </c>
      <c r="BF1678" s="4" t="s">
        <v>86</v>
      </c>
      <c r="BG1678" s="4" t="s">
        <v>86</v>
      </c>
    </row>
    <row r="1679" spans="1:59" ht="231">
      <c r="A1679" s="4">
        <v>2206812</v>
      </c>
      <c r="B1679" s="5">
        <f t="shared" si="52"/>
        <v>1700722</v>
      </c>
      <c r="C1679" s="5">
        <f t="shared" si="53"/>
        <v>2206812</v>
      </c>
      <c r="D1679" s="4">
        <v>1700722</v>
      </c>
      <c r="E1679" s="4" t="s">
        <v>10952</v>
      </c>
      <c r="F1679" s="4" t="s">
        <v>10953</v>
      </c>
      <c r="G1679" s="4" t="s">
        <v>10954</v>
      </c>
      <c r="H1679" s="4" t="s">
        <v>10955</v>
      </c>
      <c r="I1679" s="4" t="s">
        <v>10956</v>
      </c>
      <c r="J1679" s="4" t="s">
        <v>10957</v>
      </c>
      <c r="K1679" s="4" t="s">
        <v>78</v>
      </c>
      <c r="L1679" s="4"/>
      <c r="M1679" s="4" t="s">
        <v>10958</v>
      </c>
      <c r="N1679" s="4" t="s">
        <v>123</v>
      </c>
      <c r="O1679" s="4" t="s">
        <v>10959</v>
      </c>
      <c r="P1679" s="4" t="s">
        <v>81</v>
      </c>
      <c r="Q1679" s="4" t="s">
        <v>83</v>
      </c>
      <c r="R1679" s="4" t="s">
        <v>83</v>
      </c>
      <c r="S1679" s="4" t="s">
        <v>81</v>
      </c>
      <c r="T1679" s="4" t="s">
        <v>82</v>
      </c>
      <c r="U1679" s="4" t="s">
        <v>82</v>
      </c>
      <c r="V1679" s="4" t="s">
        <v>81</v>
      </c>
      <c r="W1679" s="4" t="s">
        <v>81</v>
      </c>
      <c r="X1679" s="4" t="s">
        <v>83</v>
      </c>
      <c r="Y1679" s="4" t="s">
        <v>83</v>
      </c>
      <c r="Z1679" s="4" t="s">
        <v>83</v>
      </c>
      <c r="AA1679" s="4" t="s">
        <v>96</v>
      </c>
      <c r="AB1679" s="4" t="s">
        <v>81</v>
      </c>
      <c r="AC1679" s="4" t="s">
        <v>85</v>
      </c>
      <c r="AD1679" s="4">
        <v>2.085E-3</v>
      </c>
      <c r="AE1679" s="4" t="s">
        <v>42</v>
      </c>
      <c r="AF1679" s="4" t="s">
        <v>40</v>
      </c>
      <c r="AG1679" s="4" t="s">
        <v>41</v>
      </c>
      <c r="AH1679" s="4" t="s">
        <v>42</v>
      </c>
      <c r="AI1679" s="4" t="s">
        <v>40</v>
      </c>
      <c r="AJ1679" s="4" t="s">
        <v>40</v>
      </c>
      <c r="AK1679" s="4" t="s">
        <v>40</v>
      </c>
      <c r="AL1679" s="4" t="s">
        <v>40</v>
      </c>
      <c r="AM1679" s="4" t="s">
        <v>42</v>
      </c>
      <c r="AN1679" s="4" t="s">
        <v>42</v>
      </c>
      <c r="AO1679" s="4" t="s">
        <v>40</v>
      </c>
      <c r="AP1679" s="4" t="s">
        <v>42</v>
      </c>
      <c r="AQ1679" s="4" t="s">
        <v>42</v>
      </c>
      <c r="AR1679" s="4" t="s">
        <v>42</v>
      </c>
      <c r="AS1679" s="4"/>
      <c r="AT1679" s="4" t="s">
        <v>86</v>
      </c>
      <c r="AU1679" s="4" t="s">
        <v>86</v>
      </c>
      <c r="AV1679" s="4" t="s">
        <v>83</v>
      </c>
      <c r="AW1679" s="4" t="s">
        <v>86</v>
      </c>
      <c r="AX1679" s="4" t="s">
        <v>86</v>
      </c>
      <c r="AY1679" s="4" t="s">
        <v>86</v>
      </c>
      <c r="AZ1679" s="4" t="s">
        <v>86</v>
      </c>
      <c r="BA1679" s="4" t="s">
        <v>86</v>
      </c>
      <c r="BB1679" s="4" t="s">
        <v>81</v>
      </c>
      <c r="BC1679" s="4" t="s">
        <v>87</v>
      </c>
      <c r="BD1679" s="4" t="s">
        <v>86</v>
      </c>
      <c r="BE1679" s="4" t="s">
        <v>152</v>
      </c>
      <c r="BF1679" s="4" t="s">
        <v>86</v>
      </c>
      <c r="BG1679" s="4" t="s">
        <v>85</v>
      </c>
    </row>
    <row r="1680" spans="1:59" ht="288.75">
      <c r="A1680" s="4">
        <v>2056096</v>
      </c>
      <c r="B1680" s="5">
        <f t="shared" si="52"/>
        <v>1700570</v>
      </c>
      <c r="C1680" s="5">
        <f t="shared" si="53"/>
        <v>2056096</v>
      </c>
      <c r="D1680" s="4">
        <v>1700570</v>
      </c>
      <c r="E1680" s="4" t="s">
        <v>10960</v>
      </c>
      <c r="F1680" s="4" t="s">
        <v>10961</v>
      </c>
      <c r="G1680" s="4" t="s">
        <v>10962</v>
      </c>
      <c r="H1680" s="4" t="s">
        <v>10963</v>
      </c>
      <c r="I1680" s="4" t="s">
        <v>10964</v>
      </c>
      <c r="J1680" s="4" t="s">
        <v>10965</v>
      </c>
      <c r="K1680" s="4" t="s">
        <v>78</v>
      </c>
      <c r="L1680" s="4"/>
      <c r="M1680" s="4" t="s">
        <v>10966</v>
      </c>
      <c r="N1680" s="4"/>
      <c r="O1680" s="4" t="s">
        <v>10967</v>
      </c>
      <c r="P1680" s="4" t="s">
        <v>323</v>
      </c>
      <c r="Q1680" s="4" t="s">
        <v>83</v>
      </c>
      <c r="R1680" s="4" t="s">
        <v>83</v>
      </c>
      <c r="S1680" s="4" t="s">
        <v>81</v>
      </c>
      <c r="T1680" s="4" t="s">
        <v>82</v>
      </c>
      <c r="U1680" s="4" t="s">
        <v>86</v>
      </c>
      <c r="V1680" s="4" t="s">
        <v>83</v>
      </c>
      <c r="W1680" s="4" t="s">
        <v>83</v>
      </c>
      <c r="X1680" s="4" t="s">
        <v>83</v>
      </c>
      <c r="Y1680" s="4" t="s">
        <v>86</v>
      </c>
      <c r="Z1680" s="4" t="s">
        <v>83</v>
      </c>
      <c r="AA1680" s="4" t="s">
        <v>96</v>
      </c>
      <c r="AB1680" s="4" t="s">
        <v>81</v>
      </c>
      <c r="AC1680" s="4" t="s">
        <v>85</v>
      </c>
      <c r="AD1680" s="4">
        <v>2.4250000000000001E-3</v>
      </c>
      <c r="AE1680" s="4" t="s">
        <v>40</v>
      </c>
      <c r="AF1680" s="4" t="s">
        <v>40</v>
      </c>
      <c r="AG1680" s="4" t="s">
        <v>40</v>
      </c>
      <c r="AH1680" s="4" t="s">
        <v>42</v>
      </c>
      <c r="AI1680" s="4" t="s">
        <v>40</v>
      </c>
      <c r="AJ1680" s="4" t="s">
        <v>42</v>
      </c>
      <c r="AK1680" s="4" t="s">
        <v>40</v>
      </c>
      <c r="AL1680" s="4" t="s">
        <v>42</v>
      </c>
      <c r="AM1680" s="4" t="s">
        <v>40</v>
      </c>
      <c r="AN1680" s="4" t="s">
        <v>40</v>
      </c>
      <c r="AO1680" s="4" t="s">
        <v>40</v>
      </c>
      <c r="AP1680" s="4" t="s">
        <v>42</v>
      </c>
      <c r="AQ1680" s="4" t="s">
        <v>42</v>
      </c>
      <c r="AR1680" s="4" t="s">
        <v>42</v>
      </c>
      <c r="AS1680" s="4"/>
      <c r="AT1680" s="4" t="s">
        <v>81</v>
      </c>
      <c r="AU1680" s="4" t="s">
        <v>86</v>
      </c>
      <c r="AV1680" s="4" t="s">
        <v>81</v>
      </c>
      <c r="AW1680" s="4" t="s">
        <v>86</v>
      </c>
      <c r="AX1680" s="4" t="s">
        <v>96</v>
      </c>
      <c r="AY1680" s="4" t="s">
        <v>96</v>
      </c>
      <c r="AZ1680" s="4" t="s">
        <v>81</v>
      </c>
      <c r="BA1680" s="4" t="s">
        <v>81</v>
      </c>
      <c r="BB1680" s="4" t="s">
        <v>81</v>
      </c>
      <c r="BC1680" s="4" t="s">
        <v>81</v>
      </c>
      <c r="BD1680" s="4" t="s">
        <v>86</v>
      </c>
      <c r="BE1680" s="4" t="s">
        <v>96</v>
      </c>
      <c r="BF1680" s="4" t="s">
        <v>86</v>
      </c>
      <c r="BG1680" s="4" t="s">
        <v>85</v>
      </c>
    </row>
    <row r="1681" spans="1:59" ht="303.75">
      <c r="A1681" s="4">
        <v>2205594</v>
      </c>
      <c r="B1681" s="5">
        <f t="shared" si="52"/>
        <v>1702549</v>
      </c>
      <c r="C1681" s="5">
        <f t="shared" si="53"/>
        <v>2205594</v>
      </c>
      <c r="D1681" s="4">
        <v>1702549</v>
      </c>
      <c r="E1681" s="4" t="s">
        <v>10968</v>
      </c>
      <c r="F1681" s="4" t="s">
        <v>10969</v>
      </c>
      <c r="G1681" s="4" t="s">
        <v>10970</v>
      </c>
      <c r="H1681" s="4" t="s">
        <v>10971</v>
      </c>
      <c r="I1681" s="4" t="s">
        <v>10972</v>
      </c>
      <c r="J1681" s="4" t="s">
        <v>10973</v>
      </c>
      <c r="K1681" s="4" t="s">
        <v>166</v>
      </c>
      <c r="L1681" s="4"/>
      <c r="M1681" s="4" t="s">
        <v>10974</v>
      </c>
      <c r="N1681" s="4" t="s">
        <v>10975</v>
      </c>
      <c r="O1681" s="4" t="s">
        <v>10976</v>
      </c>
      <c r="P1681" s="4" t="s">
        <v>323</v>
      </c>
      <c r="Q1681" s="4" t="s">
        <v>83</v>
      </c>
      <c r="R1681" s="4" t="s">
        <v>86</v>
      </c>
      <c r="S1681" s="4" t="s">
        <v>83</v>
      </c>
      <c r="T1681" s="4" t="s">
        <v>84</v>
      </c>
      <c r="U1681" s="4" t="s">
        <v>82</v>
      </c>
      <c r="V1681" s="4" t="s">
        <v>83</v>
      </c>
      <c r="W1681" s="4" t="s">
        <v>83</v>
      </c>
      <c r="X1681" s="4" t="s">
        <v>83</v>
      </c>
      <c r="Y1681" s="4" t="s">
        <v>83</v>
      </c>
      <c r="Z1681" s="4" t="s">
        <v>83</v>
      </c>
      <c r="AA1681" s="4" t="s">
        <v>84</v>
      </c>
      <c r="AB1681" s="4" t="s">
        <v>83</v>
      </c>
      <c r="AC1681" s="4" t="s">
        <v>86</v>
      </c>
      <c r="AD1681" s="4">
        <v>2.2049999999999999E-3</v>
      </c>
      <c r="AE1681" s="4" t="s">
        <v>41</v>
      </c>
      <c r="AF1681" s="4" t="s">
        <v>40</v>
      </c>
      <c r="AG1681" s="4" t="s">
        <v>42</v>
      </c>
      <c r="AH1681" s="4" t="s">
        <v>41</v>
      </c>
      <c r="AI1681" s="4" t="s">
        <v>40</v>
      </c>
      <c r="AJ1681" s="4" t="s">
        <v>40</v>
      </c>
      <c r="AK1681" s="4" t="s">
        <v>40</v>
      </c>
      <c r="AL1681" s="4" t="s">
        <v>40</v>
      </c>
      <c r="AM1681" s="4" t="s">
        <v>40</v>
      </c>
      <c r="AN1681" s="4" t="s">
        <v>40</v>
      </c>
      <c r="AO1681" s="4" t="s">
        <v>40</v>
      </c>
      <c r="AP1681" s="4" t="s">
        <v>40</v>
      </c>
      <c r="AQ1681" s="4" t="s">
        <v>40</v>
      </c>
      <c r="AR1681" s="4" t="s">
        <v>42</v>
      </c>
      <c r="AS1681" s="4"/>
      <c r="AT1681" s="4" t="s">
        <v>323</v>
      </c>
      <c r="AU1681" s="4" t="s">
        <v>86</v>
      </c>
      <c r="AV1681" s="4" t="s">
        <v>86</v>
      </c>
      <c r="AW1681" s="4" t="s">
        <v>83</v>
      </c>
      <c r="AX1681" s="4" t="s">
        <v>86</v>
      </c>
      <c r="AY1681" s="4" t="s">
        <v>86</v>
      </c>
      <c r="AZ1681" s="4" t="s">
        <v>86</v>
      </c>
      <c r="BA1681" s="4" t="s">
        <v>86</v>
      </c>
      <c r="BB1681" s="4" t="s">
        <v>89</v>
      </c>
      <c r="BC1681" s="4" t="s">
        <v>81</v>
      </c>
      <c r="BD1681" s="4" t="s">
        <v>86</v>
      </c>
      <c r="BE1681" s="4" t="s">
        <v>152</v>
      </c>
      <c r="BF1681" s="4" t="s">
        <v>86</v>
      </c>
      <c r="BG1681" s="4" t="s">
        <v>86</v>
      </c>
    </row>
    <row r="1682" spans="1:59" ht="274.5">
      <c r="A1682" s="4">
        <v>2249798</v>
      </c>
      <c r="B1682" s="5">
        <f t="shared" si="52"/>
        <v>1701711</v>
      </c>
      <c r="C1682" s="5">
        <f t="shared" si="53"/>
        <v>2249798</v>
      </c>
      <c r="D1682" s="4">
        <v>1701711</v>
      </c>
      <c r="E1682" s="4" t="s">
        <v>10977</v>
      </c>
      <c r="F1682" s="4" t="s">
        <v>10978</v>
      </c>
      <c r="G1682" s="4" t="s">
        <v>10979</v>
      </c>
      <c r="H1682" s="4" t="s">
        <v>10980</v>
      </c>
      <c r="I1682" s="4" t="s">
        <v>449</v>
      </c>
      <c r="J1682" s="4" t="s">
        <v>10981</v>
      </c>
      <c r="K1682" s="4" t="s">
        <v>78</v>
      </c>
      <c r="L1682" s="4"/>
      <c r="M1682" s="4" t="s">
        <v>10982</v>
      </c>
      <c r="N1682" s="4" t="s">
        <v>10861</v>
      </c>
      <c r="O1682" s="4" t="s">
        <v>10983</v>
      </c>
      <c r="P1682" s="4" t="s">
        <v>323</v>
      </c>
      <c r="Q1682" s="4" t="s">
        <v>83</v>
      </c>
      <c r="R1682" s="4" t="s">
        <v>83</v>
      </c>
      <c r="S1682" s="4" t="s">
        <v>81</v>
      </c>
      <c r="T1682" s="4" t="s">
        <v>84</v>
      </c>
      <c r="U1682" s="4" t="s">
        <v>82</v>
      </c>
      <c r="V1682" s="4" t="s">
        <v>83</v>
      </c>
      <c r="W1682" s="4" t="s">
        <v>83</v>
      </c>
      <c r="X1682" s="4" t="s">
        <v>83</v>
      </c>
      <c r="Y1682" s="4" t="s">
        <v>83</v>
      </c>
      <c r="Z1682" s="4" t="s">
        <v>83</v>
      </c>
      <c r="AA1682" s="4" t="s">
        <v>84</v>
      </c>
      <c r="AB1682" s="4" t="s">
        <v>81</v>
      </c>
      <c r="AC1682" s="4" t="s">
        <v>85</v>
      </c>
      <c r="AD1682" s="4">
        <v>2.4550000000000002E-3</v>
      </c>
      <c r="AE1682" s="4" t="s">
        <v>41</v>
      </c>
      <c r="AF1682" s="4" t="s">
        <v>40</v>
      </c>
      <c r="AG1682" s="4" t="s">
        <v>40</v>
      </c>
      <c r="AH1682" s="4" t="s">
        <v>42</v>
      </c>
      <c r="AI1682" s="4" t="s">
        <v>40</v>
      </c>
      <c r="AJ1682" s="4" t="s">
        <v>40</v>
      </c>
      <c r="AK1682" s="4" t="s">
        <v>40</v>
      </c>
      <c r="AL1682" s="4" t="s">
        <v>40</v>
      </c>
      <c r="AM1682" s="4" t="s">
        <v>41</v>
      </c>
      <c r="AN1682" s="4" t="s">
        <v>40</v>
      </c>
      <c r="AO1682" s="4" t="s">
        <v>40</v>
      </c>
      <c r="AP1682" s="4" t="s">
        <v>40</v>
      </c>
      <c r="AQ1682" s="4" t="s">
        <v>42</v>
      </c>
      <c r="AR1682" s="4" t="s">
        <v>42</v>
      </c>
      <c r="AS1682" s="4"/>
      <c r="AT1682" s="4" t="s">
        <v>83</v>
      </c>
      <c r="AU1682" s="4" t="s">
        <v>86</v>
      </c>
      <c r="AV1682" s="4" t="s">
        <v>81</v>
      </c>
      <c r="AW1682" s="4" t="s">
        <v>86</v>
      </c>
      <c r="AX1682" s="4" t="s">
        <v>86</v>
      </c>
      <c r="AY1682" s="4" t="s">
        <v>86</v>
      </c>
      <c r="AZ1682" s="4" t="s">
        <v>86</v>
      </c>
      <c r="BA1682" s="4" t="s">
        <v>86</v>
      </c>
      <c r="BB1682" s="4" t="s">
        <v>83</v>
      </c>
      <c r="BC1682" s="4" t="s">
        <v>89</v>
      </c>
      <c r="BD1682" s="4" t="s">
        <v>86</v>
      </c>
      <c r="BE1682" s="4" t="s">
        <v>86</v>
      </c>
      <c r="BF1682" s="4" t="s">
        <v>86</v>
      </c>
      <c r="BG1682" s="4" t="s">
        <v>86</v>
      </c>
    </row>
    <row r="1683" spans="1:59" ht="245.25">
      <c r="A1683" s="4">
        <v>2077123</v>
      </c>
      <c r="B1683" s="5">
        <f t="shared" si="52"/>
        <v>1700410</v>
      </c>
      <c r="C1683" s="5">
        <f t="shared" si="53"/>
        <v>2077123</v>
      </c>
      <c r="D1683" s="4">
        <v>1700410</v>
      </c>
      <c r="E1683" s="4" t="s">
        <v>10984</v>
      </c>
      <c r="F1683" s="4" t="s">
        <v>10985</v>
      </c>
      <c r="G1683" s="4" t="s">
        <v>10986</v>
      </c>
      <c r="H1683" s="4" t="s">
        <v>10987</v>
      </c>
      <c r="I1683" s="4" t="s">
        <v>10988</v>
      </c>
      <c r="J1683" s="4" t="s">
        <v>10989</v>
      </c>
      <c r="K1683" s="4" t="s">
        <v>111</v>
      </c>
      <c r="L1683" s="4"/>
      <c r="M1683" s="4" t="s">
        <v>10990</v>
      </c>
      <c r="N1683" s="4" t="s">
        <v>3830</v>
      </c>
      <c r="O1683" s="4" t="s">
        <v>10991</v>
      </c>
      <c r="P1683" s="4" t="s">
        <v>323</v>
      </c>
      <c r="Q1683" s="4" t="s">
        <v>83</v>
      </c>
      <c r="R1683" s="4" t="s">
        <v>83</v>
      </c>
      <c r="S1683" s="4" t="s">
        <v>81</v>
      </c>
      <c r="T1683" s="4" t="s">
        <v>82</v>
      </c>
      <c r="U1683" s="4" t="s">
        <v>82</v>
      </c>
      <c r="V1683" s="4" t="s">
        <v>81</v>
      </c>
      <c r="W1683" s="4" t="s">
        <v>81</v>
      </c>
      <c r="X1683" s="4" t="s">
        <v>86</v>
      </c>
      <c r="Y1683" s="4" t="s">
        <v>81</v>
      </c>
      <c r="Z1683" s="4" t="s">
        <v>83</v>
      </c>
      <c r="AA1683" s="4" t="s">
        <v>96</v>
      </c>
      <c r="AB1683" s="4" t="s">
        <v>81</v>
      </c>
      <c r="AC1683" s="4" t="s">
        <v>85</v>
      </c>
      <c r="AD1683" s="4">
        <v>1.7949999999999999E-3</v>
      </c>
      <c r="AE1683" s="4" t="s">
        <v>41</v>
      </c>
      <c r="AF1683" s="4" t="s">
        <v>40</v>
      </c>
      <c r="AG1683" s="4" t="s">
        <v>40</v>
      </c>
      <c r="AH1683" s="4" t="s">
        <v>42</v>
      </c>
      <c r="AI1683" s="4" t="s">
        <v>41</v>
      </c>
      <c r="AJ1683" s="4" t="s">
        <v>41</v>
      </c>
      <c r="AK1683" s="4" t="s">
        <v>42</v>
      </c>
      <c r="AL1683" s="4" t="s">
        <v>42</v>
      </c>
      <c r="AM1683" s="4" t="s">
        <v>42</v>
      </c>
      <c r="AN1683" s="4" t="s">
        <v>42</v>
      </c>
      <c r="AO1683" s="4" t="s">
        <v>40</v>
      </c>
      <c r="AP1683" s="4" t="s">
        <v>42</v>
      </c>
      <c r="AQ1683" s="4" t="s">
        <v>42</v>
      </c>
      <c r="AR1683" s="4" t="s">
        <v>42</v>
      </c>
      <c r="AS1683" s="4"/>
      <c r="AT1683" s="4" t="s">
        <v>83</v>
      </c>
      <c r="AU1683" s="4" t="s">
        <v>86</v>
      </c>
      <c r="AV1683" s="4" t="s">
        <v>86</v>
      </c>
      <c r="AW1683" s="4" t="s">
        <v>81</v>
      </c>
      <c r="AX1683" s="4" t="s">
        <v>82</v>
      </c>
      <c r="AY1683" s="4" t="s">
        <v>82</v>
      </c>
      <c r="AZ1683" s="4" t="s">
        <v>86</v>
      </c>
      <c r="BA1683" s="4" t="s">
        <v>86</v>
      </c>
      <c r="BB1683" s="4" t="s">
        <v>81</v>
      </c>
      <c r="BC1683" s="4" t="s">
        <v>87</v>
      </c>
      <c r="BD1683" s="4" t="s">
        <v>81</v>
      </c>
      <c r="BE1683" s="4" t="s">
        <v>96</v>
      </c>
      <c r="BF1683" s="4" t="s">
        <v>81</v>
      </c>
      <c r="BG1683" s="4" t="s">
        <v>86</v>
      </c>
    </row>
    <row r="1684" spans="1:59" ht="274.5">
      <c r="A1684" s="4">
        <v>2587380</v>
      </c>
      <c r="B1684" s="5">
        <f t="shared" si="52"/>
        <v>1699237</v>
      </c>
      <c r="C1684" s="5">
        <f t="shared" si="53"/>
        <v>2587380</v>
      </c>
      <c r="D1684" s="4">
        <v>1699237</v>
      </c>
      <c r="E1684" s="4" t="s">
        <v>10992</v>
      </c>
      <c r="F1684" s="4" t="s">
        <v>10993</v>
      </c>
      <c r="G1684" s="4" t="s">
        <v>10994</v>
      </c>
      <c r="H1684" s="4" t="s">
        <v>10995</v>
      </c>
      <c r="I1684" s="4" t="s">
        <v>449</v>
      </c>
      <c r="J1684" s="4" t="s">
        <v>488</v>
      </c>
      <c r="K1684" s="4" t="s">
        <v>78</v>
      </c>
      <c r="L1684" s="4"/>
      <c r="M1684" s="4" t="s">
        <v>10996</v>
      </c>
      <c r="N1684" s="4" t="s">
        <v>523</v>
      </c>
      <c r="O1684" s="4" t="s">
        <v>10997</v>
      </c>
      <c r="P1684" s="4" t="s">
        <v>323</v>
      </c>
      <c r="Q1684" s="4" t="s">
        <v>83</v>
      </c>
      <c r="R1684" s="4" t="s">
        <v>81</v>
      </c>
      <c r="S1684" s="4" t="s">
        <v>83</v>
      </c>
      <c r="T1684" s="4" t="s">
        <v>82</v>
      </c>
      <c r="U1684" s="4" t="s">
        <v>82</v>
      </c>
      <c r="V1684" s="4" t="s">
        <v>83</v>
      </c>
      <c r="W1684" s="4" t="s">
        <v>83</v>
      </c>
      <c r="X1684" s="4" t="s">
        <v>83</v>
      </c>
      <c r="Y1684" s="4" t="s">
        <v>83</v>
      </c>
      <c r="Z1684" s="4" t="s">
        <v>83</v>
      </c>
      <c r="AA1684" s="4" t="s">
        <v>96</v>
      </c>
      <c r="AB1684" s="4" t="s">
        <v>81</v>
      </c>
      <c r="AC1684" s="4" t="s">
        <v>85</v>
      </c>
      <c r="AD1684" s="4">
        <v>2.2200000000000002E-3</v>
      </c>
      <c r="AE1684" s="4" t="s">
        <v>41</v>
      </c>
      <c r="AF1684" s="4" t="s">
        <v>40</v>
      </c>
      <c r="AG1684" s="4" t="s">
        <v>42</v>
      </c>
      <c r="AH1684" s="4" t="s">
        <v>40</v>
      </c>
      <c r="AI1684" s="4" t="s">
        <v>40</v>
      </c>
      <c r="AJ1684" s="4" t="s">
        <v>40</v>
      </c>
      <c r="AK1684" s="4" t="s">
        <v>40</v>
      </c>
      <c r="AL1684" s="4" t="s">
        <v>40</v>
      </c>
      <c r="AM1684" s="4" t="s">
        <v>40</v>
      </c>
      <c r="AN1684" s="4" t="s">
        <v>40</v>
      </c>
      <c r="AO1684" s="4" t="s">
        <v>40</v>
      </c>
      <c r="AP1684" s="4" t="s">
        <v>42</v>
      </c>
      <c r="AQ1684" s="4" t="s">
        <v>42</v>
      </c>
      <c r="AR1684" s="4" t="s">
        <v>42</v>
      </c>
      <c r="AS1684" s="4"/>
      <c r="AT1684" s="4" t="s">
        <v>83</v>
      </c>
      <c r="AU1684" s="4" t="s">
        <v>86</v>
      </c>
      <c r="AV1684" s="4" t="s">
        <v>81</v>
      </c>
      <c r="AW1684" s="4" t="s">
        <v>86</v>
      </c>
      <c r="AX1684" s="4" t="s">
        <v>96</v>
      </c>
      <c r="AY1684" s="4" t="s">
        <v>96</v>
      </c>
      <c r="AZ1684" s="4" t="s">
        <v>81</v>
      </c>
      <c r="BA1684" s="4" t="s">
        <v>81</v>
      </c>
      <c r="BB1684" s="4" t="s">
        <v>89</v>
      </c>
      <c r="BC1684" s="4" t="s">
        <v>87</v>
      </c>
      <c r="BD1684" s="4" t="s">
        <v>81</v>
      </c>
      <c r="BE1684" s="4" t="s">
        <v>152</v>
      </c>
      <c r="BF1684" s="4" t="s">
        <v>86</v>
      </c>
      <c r="BG1684" s="4" t="s">
        <v>86</v>
      </c>
    </row>
    <row r="1685" spans="1:59" ht="361.5">
      <c r="A1685" s="4">
        <v>2471751</v>
      </c>
      <c r="B1685" s="5">
        <f t="shared" si="52"/>
        <v>1702368</v>
      </c>
      <c r="C1685" s="5">
        <f t="shared" si="53"/>
        <v>2471751</v>
      </c>
      <c r="D1685" s="4">
        <v>1702368</v>
      </c>
      <c r="E1685" s="4" t="s">
        <v>10998</v>
      </c>
      <c r="F1685" s="4" t="s">
        <v>10999</v>
      </c>
      <c r="G1685" s="4" t="s">
        <v>11000</v>
      </c>
      <c r="H1685" s="4" t="s">
        <v>11001</v>
      </c>
      <c r="I1685" s="4" t="s">
        <v>200</v>
      </c>
      <c r="J1685" s="4" t="s">
        <v>11002</v>
      </c>
      <c r="K1685" s="4" t="s">
        <v>202</v>
      </c>
      <c r="L1685" s="4"/>
      <c r="M1685" s="4" t="s">
        <v>11003</v>
      </c>
      <c r="N1685" s="4" t="s">
        <v>5456</v>
      </c>
      <c r="O1685" s="4" t="s">
        <v>11004</v>
      </c>
      <c r="P1685" s="4" t="s">
        <v>323</v>
      </c>
      <c r="Q1685" s="4" t="s">
        <v>83</v>
      </c>
      <c r="R1685" s="4" t="s">
        <v>83</v>
      </c>
      <c r="S1685" s="4" t="s">
        <v>83</v>
      </c>
      <c r="T1685" s="4"/>
      <c r="U1685" s="4"/>
      <c r="V1685" s="4"/>
      <c r="W1685" s="4" t="s">
        <v>83</v>
      </c>
      <c r="X1685" s="4"/>
      <c r="Y1685" s="4"/>
      <c r="Z1685" s="4" t="s">
        <v>83</v>
      </c>
      <c r="AA1685" s="4" t="s">
        <v>96</v>
      </c>
      <c r="AB1685" s="4" t="s">
        <v>81</v>
      </c>
      <c r="AC1685" s="4" t="s">
        <v>85</v>
      </c>
      <c r="AD1685" s="4">
        <v>3.1700000000000001E-3</v>
      </c>
      <c r="AE1685" s="4" t="s">
        <v>41</v>
      </c>
      <c r="AF1685" s="4" t="s">
        <v>40</v>
      </c>
      <c r="AG1685" s="4" t="s">
        <v>40</v>
      </c>
      <c r="AH1685" s="4" t="s">
        <v>40</v>
      </c>
      <c r="AI1685" s="4" t="s">
        <v>42</v>
      </c>
      <c r="AJ1685" s="4" t="s">
        <v>42</v>
      </c>
      <c r="AK1685" s="4" t="s">
        <v>42</v>
      </c>
      <c r="AL1685" s="4" t="s">
        <v>42</v>
      </c>
      <c r="AM1685" s="4" t="s">
        <v>42</v>
      </c>
      <c r="AN1685" s="4" t="s">
        <v>40</v>
      </c>
      <c r="AO1685" s="4" t="s">
        <v>40</v>
      </c>
      <c r="AP1685" s="4" t="s">
        <v>42</v>
      </c>
      <c r="AQ1685" s="4" t="s">
        <v>42</v>
      </c>
      <c r="AR1685" s="4" t="s">
        <v>42</v>
      </c>
      <c r="AS1685" s="4"/>
      <c r="AT1685" s="4" t="s">
        <v>323</v>
      </c>
      <c r="AU1685" s="4" t="s">
        <v>86</v>
      </c>
      <c r="AV1685" s="4" t="s">
        <v>81</v>
      </c>
      <c r="AW1685" s="4" t="s">
        <v>81</v>
      </c>
      <c r="AX1685" s="4" t="s">
        <v>96</v>
      </c>
      <c r="AY1685" s="4" t="s">
        <v>96</v>
      </c>
      <c r="AZ1685" s="4" t="s">
        <v>86</v>
      </c>
      <c r="BA1685" s="4" t="s">
        <v>81</v>
      </c>
      <c r="BB1685" s="4" t="s">
        <v>81</v>
      </c>
      <c r="BC1685" s="4" t="s">
        <v>81</v>
      </c>
      <c r="BD1685" s="4" t="s">
        <v>81</v>
      </c>
      <c r="BE1685" s="4" t="s">
        <v>86</v>
      </c>
      <c r="BF1685" s="4" t="s">
        <v>86</v>
      </c>
      <c r="BG1685" s="4" t="s">
        <v>86</v>
      </c>
    </row>
    <row r="1686" spans="1:59" ht="260.25">
      <c r="A1686" s="4">
        <v>2089400</v>
      </c>
      <c r="B1686" s="5">
        <f t="shared" si="52"/>
        <v>1701960</v>
      </c>
      <c r="C1686" s="5">
        <f t="shared" si="53"/>
        <v>2089400</v>
      </c>
      <c r="D1686" s="4">
        <v>1701960</v>
      </c>
      <c r="E1686" s="4" t="s">
        <v>11005</v>
      </c>
      <c r="F1686" s="4" t="s">
        <v>11006</v>
      </c>
      <c r="G1686" s="4" t="s">
        <v>11007</v>
      </c>
      <c r="H1686" s="4" t="s">
        <v>11008</v>
      </c>
      <c r="I1686" s="4" t="s">
        <v>11009</v>
      </c>
      <c r="J1686" s="4" t="s">
        <v>11010</v>
      </c>
      <c r="K1686" s="4" t="s">
        <v>111</v>
      </c>
      <c r="L1686" s="4"/>
      <c r="M1686" s="4" t="s">
        <v>11011</v>
      </c>
      <c r="N1686" s="4" t="s">
        <v>523</v>
      </c>
      <c r="O1686" s="4" t="s">
        <v>4491</v>
      </c>
      <c r="P1686" s="4" t="s">
        <v>323</v>
      </c>
      <c r="Q1686" s="4" t="s">
        <v>83</v>
      </c>
      <c r="R1686" s="4" t="s">
        <v>81</v>
      </c>
      <c r="S1686" s="4" t="s">
        <v>83</v>
      </c>
      <c r="T1686" s="4" t="s">
        <v>82</v>
      </c>
      <c r="U1686" s="4" t="s">
        <v>84</v>
      </c>
      <c r="V1686" s="4" t="s">
        <v>83</v>
      </c>
      <c r="W1686" s="4" t="s">
        <v>81</v>
      </c>
      <c r="X1686" s="4" t="s">
        <v>83</v>
      </c>
      <c r="Y1686" s="4" t="s">
        <v>83</v>
      </c>
      <c r="Z1686" s="4" t="s">
        <v>83</v>
      </c>
      <c r="AA1686" s="4" t="s">
        <v>96</v>
      </c>
      <c r="AB1686" s="4" t="s">
        <v>81</v>
      </c>
      <c r="AC1686" s="4" t="s">
        <v>85</v>
      </c>
      <c r="AD1686" s="4">
        <v>2.3749999999999999E-3</v>
      </c>
      <c r="AE1686" s="4" t="s">
        <v>41</v>
      </c>
      <c r="AF1686" s="4" t="s">
        <v>40</v>
      </c>
      <c r="AG1686" s="4" t="s">
        <v>42</v>
      </c>
      <c r="AH1686" s="4" t="s">
        <v>40</v>
      </c>
      <c r="AI1686" s="4" t="s">
        <v>40</v>
      </c>
      <c r="AJ1686" s="4" t="s">
        <v>40</v>
      </c>
      <c r="AK1686" s="4" t="s">
        <v>40</v>
      </c>
      <c r="AL1686" s="4" t="s">
        <v>40</v>
      </c>
      <c r="AM1686" s="4" t="s">
        <v>40</v>
      </c>
      <c r="AN1686" s="4" t="s">
        <v>42</v>
      </c>
      <c r="AO1686" s="4" t="s">
        <v>40</v>
      </c>
      <c r="AP1686" s="4" t="s">
        <v>42</v>
      </c>
      <c r="AQ1686" s="4" t="s">
        <v>42</v>
      </c>
      <c r="AR1686" s="4" t="s">
        <v>42</v>
      </c>
      <c r="AS1686" s="4"/>
      <c r="AT1686" s="4" t="s">
        <v>83</v>
      </c>
      <c r="AU1686" s="4" t="s">
        <v>86</v>
      </c>
      <c r="AV1686" s="4" t="s">
        <v>86</v>
      </c>
      <c r="AW1686" s="4" t="s">
        <v>81</v>
      </c>
      <c r="AX1686" s="4" t="s">
        <v>86</v>
      </c>
      <c r="AY1686" s="4" t="s">
        <v>86</v>
      </c>
      <c r="AZ1686" s="4" t="s">
        <v>86</v>
      </c>
      <c r="BA1686" s="4" t="s">
        <v>86</v>
      </c>
      <c r="BB1686" s="4" t="s">
        <v>86</v>
      </c>
      <c r="BC1686" s="4" t="s">
        <v>89</v>
      </c>
      <c r="BD1686" s="4" t="s">
        <v>81</v>
      </c>
      <c r="BE1686" s="4" t="s">
        <v>86</v>
      </c>
      <c r="BF1686" s="4" t="s">
        <v>86</v>
      </c>
      <c r="BG1686" s="4" t="s">
        <v>86</v>
      </c>
    </row>
    <row r="1687" spans="1:59" ht="245.25">
      <c r="A1687" s="4">
        <v>1847408</v>
      </c>
      <c r="B1687" s="5">
        <f t="shared" si="52"/>
        <v>1701552</v>
      </c>
      <c r="C1687" s="5">
        <f t="shared" si="53"/>
        <v>1847408</v>
      </c>
      <c r="D1687" s="4">
        <v>1701552</v>
      </c>
      <c r="E1687" s="4" t="s">
        <v>11012</v>
      </c>
      <c r="F1687" s="4" t="s">
        <v>11013</v>
      </c>
      <c r="G1687" s="4" t="s">
        <v>11014</v>
      </c>
      <c r="H1687" s="4" t="s">
        <v>11015</v>
      </c>
      <c r="I1687" s="4" t="s">
        <v>8423</v>
      </c>
      <c r="J1687" s="4" t="s">
        <v>8495</v>
      </c>
      <c r="K1687" s="4" t="s">
        <v>111</v>
      </c>
      <c r="L1687" s="4"/>
      <c r="M1687" s="4" t="s">
        <v>11016</v>
      </c>
      <c r="N1687" s="4" t="s">
        <v>566</v>
      </c>
      <c r="O1687" s="4" t="s">
        <v>11017</v>
      </c>
      <c r="P1687" s="4" t="s">
        <v>323</v>
      </c>
      <c r="Q1687" s="4" t="s">
        <v>83</v>
      </c>
      <c r="R1687" s="4" t="s">
        <v>83</v>
      </c>
      <c r="S1687" s="4" t="s">
        <v>81</v>
      </c>
      <c r="T1687" s="4" t="s">
        <v>82</v>
      </c>
      <c r="U1687" s="4" t="s">
        <v>82</v>
      </c>
      <c r="V1687" s="4" t="s">
        <v>86</v>
      </c>
      <c r="W1687" s="4" t="s">
        <v>83</v>
      </c>
      <c r="X1687" s="4" t="s">
        <v>83</v>
      </c>
      <c r="Y1687" s="4" t="s">
        <v>86</v>
      </c>
      <c r="Z1687" s="4" t="s">
        <v>83</v>
      </c>
      <c r="AA1687" s="4" t="s">
        <v>96</v>
      </c>
      <c r="AB1687" s="4" t="s">
        <v>83</v>
      </c>
      <c r="AC1687" s="4" t="s">
        <v>85</v>
      </c>
      <c r="AD1687" s="4">
        <v>1.9750000000000002E-3</v>
      </c>
      <c r="AE1687" s="4" t="s">
        <v>40</v>
      </c>
      <c r="AF1687" s="4" t="s">
        <v>40</v>
      </c>
      <c r="AG1687" s="4" t="s">
        <v>40</v>
      </c>
      <c r="AH1687" s="4" t="s">
        <v>42</v>
      </c>
      <c r="AI1687" s="4" t="s">
        <v>40</v>
      </c>
      <c r="AJ1687" s="4" t="s">
        <v>40</v>
      </c>
      <c r="AK1687" s="4" t="s">
        <v>40</v>
      </c>
      <c r="AL1687" s="4" t="s">
        <v>42</v>
      </c>
      <c r="AM1687" s="4" t="s">
        <v>42</v>
      </c>
      <c r="AN1687" s="4" t="s">
        <v>41</v>
      </c>
      <c r="AO1687" s="4" t="s">
        <v>40</v>
      </c>
      <c r="AP1687" s="4" t="s">
        <v>42</v>
      </c>
      <c r="AQ1687" s="4" t="s">
        <v>40</v>
      </c>
      <c r="AR1687" s="4" t="s">
        <v>42</v>
      </c>
      <c r="AS1687" s="4"/>
      <c r="AT1687" s="4" t="s">
        <v>81</v>
      </c>
      <c r="AU1687" s="4" t="s">
        <v>86</v>
      </c>
      <c r="AV1687" s="4" t="s">
        <v>86</v>
      </c>
      <c r="AW1687" s="4" t="s">
        <v>86</v>
      </c>
      <c r="AX1687" s="4" t="s">
        <v>86</v>
      </c>
      <c r="AY1687" s="4" t="s">
        <v>86</v>
      </c>
      <c r="AZ1687" s="4" t="s">
        <v>86</v>
      </c>
      <c r="BA1687" s="4" t="s">
        <v>86</v>
      </c>
      <c r="BB1687" s="4" t="s">
        <v>81</v>
      </c>
      <c r="BC1687" s="4" t="s">
        <v>83</v>
      </c>
      <c r="BD1687" s="4" t="s">
        <v>81</v>
      </c>
      <c r="BE1687" s="4" t="s">
        <v>86</v>
      </c>
      <c r="BF1687" s="4" t="s">
        <v>86</v>
      </c>
      <c r="BG1687" s="4" t="s">
        <v>85</v>
      </c>
    </row>
    <row r="1688" spans="1:59" ht="303.75">
      <c r="A1688" s="4">
        <v>2405222</v>
      </c>
      <c r="B1688" s="5">
        <f t="shared" si="52"/>
        <v>1702217</v>
      </c>
      <c r="C1688" s="5">
        <f t="shared" si="53"/>
        <v>2405222</v>
      </c>
      <c r="D1688" s="4">
        <v>1702217</v>
      </c>
      <c r="E1688" s="4" t="s">
        <v>11018</v>
      </c>
      <c r="F1688" s="4" t="s">
        <v>11019</v>
      </c>
      <c r="G1688" s="4" t="s">
        <v>11020</v>
      </c>
      <c r="H1688" s="4" t="s">
        <v>11021</v>
      </c>
      <c r="I1688" s="4"/>
      <c r="J1688" s="4" t="s">
        <v>11022</v>
      </c>
      <c r="K1688" s="4" t="s">
        <v>129</v>
      </c>
      <c r="L1688" s="4"/>
      <c r="M1688" s="4" t="s">
        <v>3690</v>
      </c>
      <c r="N1688" s="4" t="s">
        <v>598</v>
      </c>
      <c r="O1688" s="4" t="s">
        <v>11023</v>
      </c>
      <c r="P1688" s="4" t="s">
        <v>83</v>
      </c>
      <c r="Q1688" s="4" t="s">
        <v>83</v>
      </c>
      <c r="R1688" s="4" t="s">
        <v>81</v>
      </c>
      <c r="S1688" s="4" t="s">
        <v>81</v>
      </c>
      <c r="T1688" s="4" t="s">
        <v>82</v>
      </c>
      <c r="U1688" s="4" t="s">
        <v>82</v>
      </c>
      <c r="V1688" s="4" t="s">
        <v>81</v>
      </c>
      <c r="W1688" s="4" t="s">
        <v>81</v>
      </c>
      <c r="X1688" s="4" t="s">
        <v>81</v>
      </c>
      <c r="Y1688" s="4" t="s">
        <v>81</v>
      </c>
      <c r="Z1688" s="4" t="s">
        <v>81</v>
      </c>
      <c r="AA1688" s="4" t="s">
        <v>96</v>
      </c>
      <c r="AB1688" s="4" t="s">
        <v>81</v>
      </c>
      <c r="AC1688" s="4" t="s">
        <v>85</v>
      </c>
      <c r="AD1688" s="4">
        <v>1.4649999999999999E-3</v>
      </c>
      <c r="AE1688" s="4" t="s">
        <v>40</v>
      </c>
      <c r="AF1688" s="4" t="s">
        <v>40</v>
      </c>
      <c r="AG1688" s="4" t="s">
        <v>42</v>
      </c>
      <c r="AH1688" s="4" t="s">
        <v>42</v>
      </c>
      <c r="AI1688" s="4" t="s">
        <v>41</v>
      </c>
      <c r="AJ1688" s="4" t="s">
        <v>41</v>
      </c>
      <c r="AK1688" s="4" t="s">
        <v>42</v>
      </c>
      <c r="AL1688" s="4" t="s">
        <v>42</v>
      </c>
      <c r="AM1688" s="4" t="s">
        <v>42</v>
      </c>
      <c r="AN1688" s="4" t="s">
        <v>42</v>
      </c>
      <c r="AO1688" s="4" t="s">
        <v>42</v>
      </c>
      <c r="AP1688" s="4" t="s">
        <v>42</v>
      </c>
      <c r="AQ1688" s="4" t="s">
        <v>42</v>
      </c>
      <c r="AR1688" s="4" t="s">
        <v>42</v>
      </c>
      <c r="AS1688" s="4"/>
      <c r="AT1688" s="4" t="s">
        <v>86</v>
      </c>
      <c r="AU1688" s="4" t="s">
        <v>86</v>
      </c>
      <c r="AV1688" s="4" t="s">
        <v>86</v>
      </c>
      <c r="AW1688" s="4" t="s">
        <v>86</v>
      </c>
      <c r="AX1688" s="4" t="s">
        <v>82</v>
      </c>
      <c r="AY1688" s="4" t="s">
        <v>82</v>
      </c>
      <c r="AZ1688" s="4" t="s">
        <v>86</v>
      </c>
      <c r="BA1688" s="4" t="s">
        <v>86</v>
      </c>
      <c r="BB1688" s="4" t="s">
        <v>81</v>
      </c>
      <c r="BC1688" s="4" t="s">
        <v>89</v>
      </c>
      <c r="BD1688" s="4" t="s">
        <v>86</v>
      </c>
      <c r="BE1688" s="4" t="s">
        <v>86</v>
      </c>
      <c r="BF1688" s="4" t="s">
        <v>86</v>
      </c>
      <c r="BG1688" s="4" t="s">
        <v>86</v>
      </c>
    </row>
    <row r="1689" spans="1:59" ht="303.75">
      <c r="A1689" s="4">
        <v>2541293</v>
      </c>
      <c r="B1689" s="5">
        <f t="shared" si="52"/>
        <v>1692855</v>
      </c>
      <c r="C1689" s="5">
        <f t="shared" si="53"/>
        <v>2541293</v>
      </c>
      <c r="D1689" s="4">
        <v>1692855</v>
      </c>
      <c r="E1689" s="4" t="s">
        <v>11024</v>
      </c>
      <c r="F1689" s="4" t="s">
        <v>11025</v>
      </c>
      <c r="G1689" s="4" t="s">
        <v>1755</v>
      </c>
      <c r="H1689" s="4" t="s">
        <v>2097</v>
      </c>
      <c r="I1689" s="4"/>
      <c r="J1689" s="4" t="s">
        <v>275</v>
      </c>
      <c r="K1689" s="4" t="s">
        <v>94</v>
      </c>
      <c r="L1689" s="4"/>
      <c r="M1689" s="4" t="s">
        <v>11026</v>
      </c>
      <c r="N1689" s="4" t="s">
        <v>598</v>
      </c>
      <c r="O1689" s="4" t="s">
        <v>11027</v>
      </c>
      <c r="P1689" s="4" t="s">
        <v>81</v>
      </c>
      <c r="Q1689" s="4" t="s">
        <v>83</v>
      </c>
      <c r="R1689" s="4" t="s">
        <v>81</v>
      </c>
      <c r="S1689" s="4" t="s">
        <v>81</v>
      </c>
      <c r="T1689" s="4" t="s">
        <v>82</v>
      </c>
      <c r="U1689" s="4" t="s">
        <v>82</v>
      </c>
      <c r="V1689" s="4" t="s">
        <v>86</v>
      </c>
      <c r="W1689" s="4" t="s">
        <v>81</v>
      </c>
      <c r="X1689" s="4" t="s">
        <v>86</v>
      </c>
      <c r="Y1689" s="4" t="s">
        <v>86</v>
      </c>
      <c r="Z1689" s="4" t="s">
        <v>81</v>
      </c>
      <c r="AA1689" s="4" t="s">
        <v>96</v>
      </c>
      <c r="AB1689" s="4" t="s">
        <v>83</v>
      </c>
      <c r="AC1689" s="4" t="s">
        <v>85</v>
      </c>
      <c r="AD1689" s="4">
        <v>1.635E-3</v>
      </c>
      <c r="AE1689" s="4" t="s">
        <v>42</v>
      </c>
      <c r="AF1689" s="4" t="s">
        <v>40</v>
      </c>
      <c r="AG1689" s="4" t="s">
        <v>42</v>
      </c>
      <c r="AH1689" s="4" t="s">
        <v>42</v>
      </c>
      <c r="AI1689" s="4" t="s">
        <v>41</v>
      </c>
      <c r="AJ1689" s="4" t="s">
        <v>41</v>
      </c>
      <c r="AK1689" s="4" t="s">
        <v>42</v>
      </c>
      <c r="AL1689" s="4" t="s">
        <v>42</v>
      </c>
      <c r="AM1689" s="4" t="s">
        <v>42</v>
      </c>
      <c r="AN1689" s="4" t="s">
        <v>42</v>
      </c>
      <c r="AO1689" s="4" t="s">
        <v>42</v>
      </c>
      <c r="AP1689" s="4" t="s">
        <v>42</v>
      </c>
      <c r="AQ1689" s="4" t="s">
        <v>40</v>
      </c>
      <c r="AR1689" s="4" t="s">
        <v>42</v>
      </c>
      <c r="AS1689" s="4"/>
      <c r="AT1689" s="4" t="s">
        <v>81</v>
      </c>
      <c r="AU1689" s="4" t="s">
        <v>81</v>
      </c>
      <c r="AV1689" s="4" t="s">
        <v>86</v>
      </c>
      <c r="AW1689" s="4" t="s">
        <v>86</v>
      </c>
      <c r="AX1689" s="4" t="s">
        <v>82</v>
      </c>
      <c r="AY1689" s="4" t="s">
        <v>82</v>
      </c>
      <c r="AZ1689" s="4" t="s">
        <v>86</v>
      </c>
      <c r="BA1689" s="4" t="s">
        <v>86</v>
      </c>
      <c r="BB1689" s="4" t="s">
        <v>81</v>
      </c>
      <c r="BC1689" s="4" t="s">
        <v>87</v>
      </c>
      <c r="BD1689" s="4" t="s">
        <v>86</v>
      </c>
      <c r="BE1689" s="4" t="s">
        <v>96</v>
      </c>
      <c r="BF1689" s="4" t="s">
        <v>86</v>
      </c>
      <c r="BG1689" s="4" t="s">
        <v>85</v>
      </c>
    </row>
    <row r="1690" spans="1:59" ht="390">
      <c r="A1690" s="4">
        <v>1820674</v>
      </c>
      <c r="B1690" s="5">
        <f t="shared" si="52"/>
        <v>1701513</v>
      </c>
      <c r="C1690" s="5">
        <f t="shared" si="53"/>
        <v>1820674</v>
      </c>
      <c r="D1690" s="4">
        <v>1701513</v>
      </c>
      <c r="E1690" s="4" t="s">
        <v>11028</v>
      </c>
      <c r="F1690" s="4" t="s">
        <v>11029</v>
      </c>
      <c r="G1690" s="4" t="s">
        <v>11030</v>
      </c>
      <c r="H1690" s="4"/>
      <c r="I1690" s="4" t="s">
        <v>11031</v>
      </c>
      <c r="J1690" s="4"/>
      <c r="K1690" s="4" t="s">
        <v>78</v>
      </c>
      <c r="L1690" s="4"/>
      <c r="M1690" s="4" t="s">
        <v>2854</v>
      </c>
      <c r="N1690" s="4"/>
      <c r="O1690" s="4" t="s">
        <v>11032</v>
      </c>
      <c r="P1690" s="4" t="s">
        <v>86</v>
      </c>
      <c r="Q1690" s="4" t="s">
        <v>83</v>
      </c>
      <c r="R1690" s="4" t="s">
        <v>81</v>
      </c>
      <c r="S1690" s="4" t="s">
        <v>81</v>
      </c>
      <c r="T1690" s="4"/>
      <c r="U1690" s="4"/>
      <c r="V1690" s="4"/>
      <c r="W1690" s="4" t="s">
        <v>86</v>
      </c>
      <c r="X1690" s="4"/>
      <c r="Y1690" s="4"/>
      <c r="Z1690" s="4" t="s">
        <v>81</v>
      </c>
      <c r="AA1690" s="4" t="s">
        <v>96</v>
      </c>
      <c r="AB1690" s="4" t="s">
        <v>81</v>
      </c>
      <c r="AC1690" s="4" t="s">
        <v>85</v>
      </c>
      <c r="AD1690" s="4">
        <v>1.9400000000000001E-3</v>
      </c>
      <c r="AE1690" s="4" t="s">
        <v>42</v>
      </c>
      <c r="AF1690" s="4" t="s">
        <v>40</v>
      </c>
      <c r="AG1690" s="4" t="s">
        <v>42</v>
      </c>
      <c r="AH1690" s="4" t="s">
        <v>42</v>
      </c>
      <c r="AI1690" s="4" t="s">
        <v>42</v>
      </c>
      <c r="AJ1690" s="4" t="s">
        <v>42</v>
      </c>
      <c r="AK1690" s="4" t="s">
        <v>42</v>
      </c>
      <c r="AL1690" s="4" t="s">
        <v>42</v>
      </c>
      <c r="AM1690" s="4" t="s">
        <v>42</v>
      </c>
      <c r="AN1690" s="4" t="s">
        <v>42</v>
      </c>
      <c r="AO1690" s="4" t="s">
        <v>42</v>
      </c>
      <c r="AP1690" s="4" t="s">
        <v>42</v>
      </c>
      <c r="AQ1690" s="4" t="s">
        <v>42</v>
      </c>
      <c r="AR1690" s="4" t="s">
        <v>42</v>
      </c>
      <c r="AS1690" s="4"/>
      <c r="AT1690" s="4" t="s">
        <v>86</v>
      </c>
      <c r="AU1690" s="4" t="s">
        <v>86</v>
      </c>
      <c r="AV1690" s="4" t="s">
        <v>86</v>
      </c>
      <c r="AW1690" s="4" t="s">
        <v>86</v>
      </c>
      <c r="AX1690" s="4" t="s">
        <v>86</v>
      </c>
      <c r="AY1690" s="4" t="s">
        <v>86</v>
      </c>
      <c r="AZ1690" s="4" t="s">
        <v>86</v>
      </c>
      <c r="BA1690" s="4" t="s">
        <v>86</v>
      </c>
      <c r="BB1690" s="4" t="s">
        <v>87</v>
      </c>
      <c r="BC1690" s="4" t="s">
        <v>86</v>
      </c>
      <c r="BD1690" s="4" t="s">
        <v>86</v>
      </c>
      <c r="BE1690" s="4" t="s">
        <v>89</v>
      </c>
      <c r="BF1690" s="4" t="s">
        <v>86</v>
      </c>
      <c r="BG1690" s="4" t="s">
        <v>86</v>
      </c>
    </row>
    <row r="1691" spans="1:59" ht="390">
      <c r="A1691" s="4">
        <v>1840932</v>
      </c>
      <c r="B1691" s="5">
        <f t="shared" si="52"/>
        <v>1700052</v>
      </c>
      <c r="C1691" s="5">
        <f t="shared" si="53"/>
        <v>1840932</v>
      </c>
      <c r="D1691" s="4">
        <v>1700052</v>
      </c>
      <c r="E1691" s="4" t="s">
        <v>11033</v>
      </c>
      <c r="F1691" s="4" t="s">
        <v>11034</v>
      </c>
      <c r="G1691" s="4" t="s">
        <v>11035</v>
      </c>
      <c r="H1691" s="4"/>
      <c r="I1691" s="4" t="s">
        <v>11036</v>
      </c>
      <c r="J1691" s="4"/>
      <c r="K1691" s="4" t="s">
        <v>224</v>
      </c>
      <c r="L1691" s="4"/>
      <c r="M1691" s="4" t="s">
        <v>2854</v>
      </c>
      <c r="N1691" s="4"/>
      <c r="O1691" s="4" t="s">
        <v>11037</v>
      </c>
      <c r="P1691" s="4" t="s">
        <v>81</v>
      </c>
      <c r="Q1691" s="4" t="s">
        <v>83</v>
      </c>
      <c r="R1691" s="4" t="s">
        <v>81</v>
      </c>
      <c r="S1691" s="4" t="s">
        <v>81</v>
      </c>
      <c r="T1691" s="4" t="s">
        <v>96</v>
      </c>
      <c r="U1691" s="4" t="s">
        <v>96</v>
      </c>
      <c r="V1691" s="4" t="s">
        <v>81</v>
      </c>
      <c r="W1691" s="4" t="s">
        <v>81</v>
      </c>
      <c r="X1691" s="4" t="s">
        <v>81</v>
      </c>
      <c r="Y1691" s="4" t="s">
        <v>81</v>
      </c>
      <c r="Z1691" s="4" t="s">
        <v>81</v>
      </c>
      <c r="AA1691" s="4" t="s">
        <v>96</v>
      </c>
      <c r="AB1691" s="4" t="s">
        <v>81</v>
      </c>
      <c r="AC1691" s="4" t="s">
        <v>85</v>
      </c>
      <c r="AD1691" s="4">
        <v>1.64E-3</v>
      </c>
      <c r="AE1691" s="4" t="s">
        <v>42</v>
      </c>
      <c r="AF1691" s="4" t="s">
        <v>40</v>
      </c>
      <c r="AG1691" s="4" t="s">
        <v>42</v>
      </c>
      <c r="AH1691" s="4" t="s">
        <v>42</v>
      </c>
      <c r="AI1691" s="4" t="s">
        <v>42</v>
      </c>
      <c r="AJ1691" s="4" t="s">
        <v>42</v>
      </c>
      <c r="AK1691" s="4" t="s">
        <v>42</v>
      </c>
      <c r="AL1691" s="4" t="s">
        <v>42</v>
      </c>
      <c r="AM1691" s="4" t="s">
        <v>42</v>
      </c>
      <c r="AN1691" s="4" t="s">
        <v>42</v>
      </c>
      <c r="AO1691" s="4" t="s">
        <v>42</v>
      </c>
      <c r="AP1691" s="4" t="s">
        <v>42</v>
      </c>
      <c r="AQ1691" s="4" t="s">
        <v>42</v>
      </c>
      <c r="AR1691" s="4" t="s">
        <v>42</v>
      </c>
      <c r="AS1691" s="4"/>
      <c r="AT1691" s="4" t="s">
        <v>86</v>
      </c>
      <c r="AU1691" s="4" t="s">
        <v>86</v>
      </c>
      <c r="AV1691" s="4" t="s">
        <v>86</v>
      </c>
      <c r="AW1691" s="4" t="s">
        <v>86</v>
      </c>
      <c r="AX1691" s="4" t="s">
        <v>86</v>
      </c>
      <c r="AY1691" s="4" t="s">
        <v>86</v>
      </c>
      <c r="AZ1691" s="4" t="s">
        <v>86</v>
      </c>
      <c r="BA1691" s="4" t="s">
        <v>86</v>
      </c>
      <c r="BB1691" s="4" t="s">
        <v>86</v>
      </c>
      <c r="BC1691" s="4" t="s">
        <v>89</v>
      </c>
      <c r="BD1691" s="4" t="s">
        <v>86</v>
      </c>
      <c r="BE1691" s="4" t="s">
        <v>86</v>
      </c>
      <c r="BF1691" s="4" t="s">
        <v>86</v>
      </c>
      <c r="BG1691" s="4" t="s">
        <v>86</v>
      </c>
    </row>
    <row r="1692" spans="1:59" ht="332.25">
      <c r="A1692" s="4">
        <v>1841833</v>
      </c>
      <c r="B1692" s="5">
        <f t="shared" si="52"/>
        <v>1701569</v>
      </c>
      <c r="C1692" s="5">
        <f t="shared" si="53"/>
        <v>1841833</v>
      </c>
      <c r="D1692" s="4">
        <v>1701569</v>
      </c>
      <c r="E1692" s="4" t="s">
        <v>11038</v>
      </c>
      <c r="F1692" s="4" t="s">
        <v>11039</v>
      </c>
      <c r="G1692" s="4" t="s">
        <v>11040</v>
      </c>
      <c r="H1692" s="4" t="s">
        <v>1986</v>
      </c>
      <c r="I1692" s="4" t="s">
        <v>11041</v>
      </c>
      <c r="J1692" s="4" t="s">
        <v>1988</v>
      </c>
      <c r="K1692" s="4" t="s">
        <v>166</v>
      </c>
      <c r="L1692" s="4"/>
      <c r="M1692" s="4" t="s">
        <v>3720</v>
      </c>
      <c r="N1692" s="4" t="s">
        <v>422</v>
      </c>
      <c r="O1692" s="4" t="s">
        <v>11042</v>
      </c>
      <c r="P1692" s="4" t="s">
        <v>83</v>
      </c>
      <c r="Q1692" s="4" t="s">
        <v>83</v>
      </c>
      <c r="R1692" s="4" t="s">
        <v>83</v>
      </c>
      <c r="S1692" s="4" t="s">
        <v>81</v>
      </c>
      <c r="T1692" s="4" t="s">
        <v>96</v>
      </c>
      <c r="U1692" s="4" t="s">
        <v>96</v>
      </c>
      <c r="V1692" s="4" t="s">
        <v>86</v>
      </c>
      <c r="W1692" s="4" t="s">
        <v>81</v>
      </c>
      <c r="X1692" s="4" t="s">
        <v>81</v>
      </c>
      <c r="Y1692" s="4" t="s">
        <v>81</v>
      </c>
      <c r="Z1692" s="4" t="s">
        <v>81</v>
      </c>
      <c r="AA1692" s="4" t="s">
        <v>96</v>
      </c>
      <c r="AB1692" s="4" t="s">
        <v>81</v>
      </c>
      <c r="AC1692" s="4" t="s">
        <v>85</v>
      </c>
      <c r="AD1692" s="4">
        <v>2.4499999999999999E-3</v>
      </c>
      <c r="AE1692" s="4" t="s">
        <v>41</v>
      </c>
      <c r="AF1692" s="4" t="s">
        <v>40</v>
      </c>
      <c r="AG1692" s="4" t="s">
        <v>40</v>
      </c>
      <c r="AH1692" s="4" t="s">
        <v>42</v>
      </c>
      <c r="AI1692" s="4" t="s">
        <v>42</v>
      </c>
      <c r="AJ1692" s="4" t="s">
        <v>42</v>
      </c>
      <c r="AK1692" s="4" t="s">
        <v>42</v>
      </c>
      <c r="AL1692" s="4" t="s">
        <v>42</v>
      </c>
      <c r="AM1692" s="4" t="s">
        <v>42</v>
      </c>
      <c r="AN1692" s="4" t="s">
        <v>42</v>
      </c>
      <c r="AO1692" s="4" t="s">
        <v>42</v>
      </c>
      <c r="AP1692" s="4" t="s">
        <v>42</v>
      </c>
      <c r="AQ1692" s="4" t="s">
        <v>42</v>
      </c>
      <c r="AR1692" s="4" t="s">
        <v>42</v>
      </c>
      <c r="AS1692" s="4"/>
      <c r="AT1692" s="4" t="s">
        <v>83</v>
      </c>
      <c r="AU1692" s="4" t="s">
        <v>81</v>
      </c>
      <c r="AV1692" s="4" t="s">
        <v>81</v>
      </c>
      <c r="AW1692" s="4" t="s">
        <v>86</v>
      </c>
      <c r="AX1692" s="4" t="s">
        <v>86</v>
      </c>
      <c r="AY1692" s="4" t="s">
        <v>86</v>
      </c>
      <c r="AZ1692" s="4" t="s">
        <v>86</v>
      </c>
      <c r="BA1692" s="4" t="s">
        <v>86</v>
      </c>
      <c r="BB1692" s="4" t="s">
        <v>81</v>
      </c>
      <c r="BC1692" s="4" t="s">
        <v>87</v>
      </c>
      <c r="BD1692" s="4" t="s">
        <v>81</v>
      </c>
      <c r="BE1692" s="4" t="s">
        <v>152</v>
      </c>
      <c r="BF1692" s="4" t="s">
        <v>86</v>
      </c>
      <c r="BG1692" s="4" t="s">
        <v>85</v>
      </c>
    </row>
    <row r="1693" spans="1:59" ht="274.5">
      <c r="A1693" s="4">
        <v>2624681</v>
      </c>
      <c r="B1693" s="5">
        <f t="shared" si="52"/>
        <v>1702773</v>
      </c>
      <c r="C1693" s="5">
        <f t="shared" si="53"/>
        <v>2624681</v>
      </c>
      <c r="D1693" s="4">
        <v>1702773</v>
      </c>
      <c r="E1693" s="4" t="s">
        <v>11043</v>
      </c>
      <c r="F1693" s="4" t="s">
        <v>11044</v>
      </c>
      <c r="G1693" s="4" t="s">
        <v>11045</v>
      </c>
      <c r="H1693" s="4" t="s">
        <v>11046</v>
      </c>
      <c r="I1693" s="4" t="s">
        <v>11047</v>
      </c>
      <c r="J1693" s="4" t="s">
        <v>11048</v>
      </c>
      <c r="K1693" s="4" t="s">
        <v>346</v>
      </c>
      <c r="L1693" s="4"/>
      <c r="M1693" s="4" t="s">
        <v>11049</v>
      </c>
      <c r="N1693" s="4" t="s">
        <v>784</v>
      </c>
      <c r="O1693" s="4" t="s">
        <v>11050</v>
      </c>
      <c r="P1693" s="4" t="s">
        <v>83</v>
      </c>
      <c r="Q1693" s="4" t="s">
        <v>83</v>
      </c>
      <c r="R1693" s="4" t="s">
        <v>81</v>
      </c>
      <c r="S1693" s="4" t="s">
        <v>83</v>
      </c>
      <c r="T1693" s="4" t="s">
        <v>86</v>
      </c>
      <c r="U1693" s="4" t="s">
        <v>86</v>
      </c>
      <c r="V1693" s="4" t="s">
        <v>83</v>
      </c>
      <c r="W1693" s="4" t="s">
        <v>81</v>
      </c>
      <c r="X1693" s="4" t="s">
        <v>86</v>
      </c>
      <c r="Y1693" s="4" t="s">
        <v>86</v>
      </c>
      <c r="Z1693" s="4" t="s">
        <v>83</v>
      </c>
      <c r="AA1693" s="4" t="s">
        <v>84</v>
      </c>
      <c r="AB1693" s="4" t="s">
        <v>81</v>
      </c>
      <c r="AC1693" s="4" t="s">
        <v>85</v>
      </c>
      <c r="AD1693" s="4">
        <v>2.1849999999999999E-3</v>
      </c>
      <c r="AE1693" s="4" t="s">
        <v>41</v>
      </c>
      <c r="AF1693" s="4" t="s">
        <v>40</v>
      </c>
      <c r="AG1693" s="4" t="s">
        <v>42</v>
      </c>
      <c r="AH1693" s="4" t="s">
        <v>40</v>
      </c>
      <c r="AI1693" s="4" t="s">
        <v>42</v>
      </c>
      <c r="AJ1693" s="4" t="s">
        <v>42</v>
      </c>
      <c r="AK1693" s="4" t="s">
        <v>42</v>
      </c>
      <c r="AL1693" s="4" t="s">
        <v>42</v>
      </c>
      <c r="AM1693" s="4" t="s">
        <v>40</v>
      </c>
      <c r="AN1693" s="4" t="s">
        <v>42</v>
      </c>
      <c r="AO1693" s="4" t="s">
        <v>41</v>
      </c>
      <c r="AP1693" s="4" t="s">
        <v>40</v>
      </c>
      <c r="AQ1693" s="4" t="s">
        <v>42</v>
      </c>
      <c r="AR1693" s="4" t="s">
        <v>42</v>
      </c>
      <c r="AS1693" s="4"/>
      <c r="AT1693" s="4" t="s">
        <v>83</v>
      </c>
      <c r="AU1693" s="4" t="s">
        <v>81</v>
      </c>
      <c r="AV1693" s="4" t="s">
        <v>81</v>
      </c>
      <c r="AW1693" s="4" t="s">
        <v>86</v>
      </c>
      <c r="AX1693" s="4" t="s">
        <v>86</v>
      </c>
      <c r="AY1693" s="4" t="s">
        <v>86</v>
      </c>
      <c r="AZ1693" s="4" t="s">
        <v>86</v>
      </c>
      <c r="BA1693" s="4" t="s">
        <v>86</v>
      </c>
      <c r="BB1693" s="4" t="s">
        <v>81</v>
      </c>
      <c r="BC1693" s="4" t="s">
        <v>89</v>
      </c>
      <c r="BD1693" s="4" t="s">
        <v>83</v>
      </c>
      <c r="BE1693" s="4" t="s">
        <v>96</v>
      </c>
      <c r="BF1693" s="4" t="s">
        <v>89</v>
      </c>
      <c r="BG1693" s="4" t="s">
        <v>86</v>
      </c>
    </row>
    <row r="1694" spans="1:59" ht="409.6">
      <c r="A1694" s="4">
        <v>2624942</v>
      </c>
      <c r="B1694" s="5">
        <f t="shared" si="52"/>
        <v>1701841</v>
      </c>
      <c r="C1694" s="5">
        <f t="shared" si="53"/>
        <v>2624942</v>
      </c>
      <c r="D1694" s="4">
        <v>1701841</v>
      </c>
      <c r="E1694" s="4" t="s">
        <v>11051</v>
      </c>
      <c r="F1694" s="4" t="s">
        <v>11052</v>
      </c>
      <c r="G1694" s="4" t="s">
        <v>11053</v>
      </c>
      <c r="H1694" s="4" t="s">
        <v>11054</v>
      </c>
      <c r="I1694" s="4" t="s">
        <v>11055</v>
      </c>
      <c r="J1694" s="4" t="s">
        <v>11056</v>
      </c>
      <c r="K1694" s="4" t="s">
        <v>111</v>
      </c>
      <c r="L1694" s="4"/>
      <c r="M1694" s="4" t="s">
        <v>11057</v>
      </c>
      <c r="N1694" s="4" t="s">
        <v>11058</v>
      </c>
      <c r="O1694" s="4" t="s">
        <v>11059</v>
      </c>
      <c r="P1694" s="4" t="s">
        <v>83</v>
      </c>
      <c r="Q1694" s="4" t="s">
        <v>83</v>
      </c>
      <c r="R1694" s="4" t="s">
        <v>83</v>
      </c>
      <c r="S1694" s="4" t="s">
        <v>83</v>
      </c>
      <c r="T1694" s="4" t="s">
        <v>82</v>
      </c>
      <c r="U1694" s="4" t="s">
        <v>82</v>
      </c>
      <c r="V1694" s="4" t="s">
        <v>86</v>
      </c>
      <c r="W1694" s="4" t="s">
        <v>83</v>
      </c>
      <c r="X1694" s="4" t="s">
        <v>86</v>
      </c>
      <c r="Y1694" s="4" t="s">
        <v>83</v>
      </c>
      <c r="Z1694" s="4" t="s">
        <v>83</v>
      </c>
      <c r="AA1694" s="4" t="s">
        <v>84</v>
      </c>
      <c r="AB1694" s="4" t="s">
        <v>81</v>
      </c>
      <c r="AC1694" s="4" t="s">
        <v>85</v>
      </c>
      <c r="AD1694" s="4">
        <v>2.7049999999999999E-3</v>
      </c>
      <c r="AE1694" s="4" t="s">
        <v>40</v>
      </c>
      <c r="AF1694" s="4" t="s">
        <v>40</v>
      </c>
      <c r="AG1694" s="4" t="s">
        <v>40</v>
      </c>
      <c r="AH1694" s="4" t="s">
        <v>40</v>
      </c>
      <c r="AI1694" s="4" t="s">
        <v>41</v>
      </c>
      <c r="AJ1694" s="4" t="s">
        <v>41</v>
      </c>
      <c r="AK1694" s="4" t="s">
        <v>42</v>
      </c>
      <c r="AL1694" s="4" t="s">
        <v>40</v>
      </c>
      <c r="AM1694" s="4" t="s">
        <v>42</v>
      </c>
      <c r="AN1694" s="4" t="s">
        <v>40</v>
      </c>
      <c r="AO1694" s="4" t="s">
        <v>41</v>
      </c>
      <c r="AP1694" s="4" t="s">
        <v>41</v>
      </c>
      <c r="AQ1694" s="4" t="s">
        <v>42</v>
      </c>
      <c r="AR1694" s="4" t="s">
        <v>42</v>
      </c>
      <c r="AS1694" s="4"/>
      <c r="AT1694" s="4" t="s">
        <v>86</v>
      </c>
      <c r="AU1694" s="4" t="s">
        <v>81</v>
      </c>
      <c r="AV1694" s="4" t="s">
        <v>86</v>
      </c>
      <c r="AW1694" s="4" t="s">
        <v>86</v>
      </c>
      <c r="AX1694" s="4" t="s">
        <v>82</v>
      </c>
      <c r="AY1694" s="4" t="s">
        <v>82</v>
      </c>
      <c r="AZ1694" s="4" t="s">
        <v>86</v>
      </c>
      <c r="BA1694" s="4" t="s">
        <v>86</v>
      </c>
      <c r="BB1694" s="4" t="s">
        <v>87</v>
      </c>
      <c r="BC1694" s="4" t="s">
        <v>81</v>
      </c>
      <c r="BD1694" s="4" t="s">
        <v>83</v>
      </c>
      <c r="BE1694" s="4" t="s">
        <v>84</v>
      </c>
      <c r="BF1694" s="4" t="s">
        <v>86</v>
      </c>
      <c r="BG1694" s="4" t="s">
        <v>86</v>
      </c>
    </row>
    <row r="1695" spans="1:59" ht="216.75">
      <c r="A1695" s="4">
        <v>2033208</v>
      </c>
      <c r="B1695" s="5">
        <f t="shared" si="52"/>
        <v>1700857</v>
      </c>
      <c r="C1695" s="5">
        <f t="shared" si="53"/>
        <v>2033208</v>
      </c>
      <c r="D1695" s="4">
        <v>1700857</v>
      </c>
      <c r="E1695" s="4" t="s">
        <v>11060</v>
      </c>
      <c r="F1695" s="4" t="s">
        <v>11061</v>
      </c>
      <c r="G1695" s="4" t="s">
        <v>11062</v>
      </c>
      <c r="H1695" s="4" t="s">
        <v>11063</v>
      </c>
      <c r="I1695" s="4" t="s">
        <v>513</v>
      </c>
      <c r="J1695" s="4" t="s">
        <v>11064</v>
      </c>
      <c r="K1695" s="4" t="s">
        <v>94</v>
      </c>
      <c r="L1695" s="4"/>
      <c r="M1695" s="4" t="s">
        <v>11065</v>
      </c>
      <c r="N1695" s="4" t="s">
        <v>11066</v>
      </c>
      <c r="O1695" s="4" t="s">
        <v>11067</v>
      </c>
      <c r="P1695" s="4" t="s">
        <v>323</v>
      </c>
      <c r="Q1695" s="4" t="s">
        <v>83</v>
      </c>
      <c r="R1695" s="4" t="s">
        <v>83</v>
      </c>
      <c r="S1695" s="4" t="s">
        <v>83</v>
      </c>
      <c r="T1695" s="4" t="s">
        <v>82</v>
      </c>
      <c r="U1695" s="4" t="s">
        <v>82</v>
      </c>
      <c r="V1695" s="4" t="s">
        <v>83</v>
      </c>
      <c r="W1695" s="4" t="s">
        <v>81</v>
      </c>
      <c r="X1695" s="4" t="s">
        <v>83</v>
      </c>
      <c r="Y1695" s="4" t="s">
        <v>83</v>
      </c>
      <c r="Z1695" s="4" t="s">
        <v>83</v>
      </c>
      <c r="AA1695" s="4" t="s">
        <v>84</v>
      </c>
      <c r="AB1695" s="4" t="s">
        <v>81</v>
      </c>
      <c r="AC1695" s="4" t="s">
        <v>86</v>
      </c>
      <c r="AD1695" s="4">
        <v>1.645E-3</v>
      </c>
      <c r="AE1695" s="4" t="s">
        <v>41</v>
      </c>
      <c r="AF1695" s="4" t="s">
        <v>40</v>
      </c>
      <c r="AG1695" s="4" t="s">
        <v>40</v>
      </c>
      <c r="AH1695" s="4" t="s">
        <v>40</v>
      </c>
      <c r="AI1695" s="4" t="s">
        <v>41</v>
      </c>
      <c r="AJ1695" s="4" t="s">
        <v>41</v>
      </c>
      <c r="AK1695" s="4" t="s">
        <v>40</v>
      </c>
      <c r="AL1695" s="4" t="s">
        <v>40</v>
      </c>
      <c r="AM1695" s="4" t="s">
        <v>40</v>
      </c>
      <c r="AN1695" s="4" t="s">
        <v>42</v>
      </c>
      <c r="AO1695" s="4" t="s">
        <v>41</v>
      </c>
      <c r="AP1695" s="4" t="s">
        <v>40</v>
      </c>
      <c r="AQ1695" s="4" t="s">
        <v>42</v>
      </c>
      <c r="AR1695" s="4" t="s">
        <v>42</v>
      </c>
      <c r="AS1695" s="4"/>
      <c r="AT1695" s="4" t="s">
        <v>83</v>
      </c>
      <c r="AU1695" s="4" t="s">
        <v>81</v>
      </c>
      <c r="AV1695" s="4" t="s">
        <v>86</v>
      </c>
      <c r="AW1695" s="4" t="s">
        <v>86</v>
      </c>
      <c r="AX1695" s="4" t="s">
        <v>82</v>
      </c>
      <c r="AY1695" s="4" t="s">
        <v>82</v>
      </c>
      <c r="AZ1695" s="4" t="s">
        <v>86</v>
      </c>
      <c r="BA1695" s="4" t="s">
        <v>86</v>
      </c>
      <c r="BB1695" s="4" t="s">
        <v>87</v>
      </c>
      <c r="BC1695" s="4" t="s">
        <v>87</v>
      </c>
      <c r="BD1695" s="4" t="s">
        <v>83</v>
      </c>
      <c r="BE1695" s="4" t="s">
        <v>86</v>
      </c>
      <c r="BF1695" s="4" t="s">
        <v>86</v>
      </c>
      <c r="BG1695" s="4" t="s">
        <v>86</v>
      </c>
    </row>
    <row r="1696" spans="1:59" ht="216.75">
      <c r="A1696" s="4">
        <v>2257030</v>
      </c>
      <c r="B1696" s="5">
        <f t="shared" si="52"/>
        <v>1701695</v>
      </c>
      <c r="C1696" s="5">
        <f t="shared" si="53"/>
        <v>2257030</v>
      </c>
      <c r="D1696" s="4">
        <v>1701695</v>
      </c>
      <c r="E1696" s="4" t="s">
        <v>11068</v>
      </c>
      <c r="F1696" s="4" t="s">
        <v>11069</v>
      </c>
      <c r="G1696" s="4" t="s">
        <v>11070</v>
      </c>
      <c r="H1696" s="4" t="s">
        <v>11071</v>
      </c>
      <c r="I1696" s="4" t="s">
        <v>4120</v>
      </c>
      <c r="J1696" s="4" t="s">
        <v>11072</v>
      </c>
      <c r="K1696" s="4" t="s">
        <v>129</v>
      </c>
      <c r="L1696" s="4"/>
      <c r="M1696" s="4" t="s">
        <v>11073</v>
      </c>
      <c r="N1696" s="4" t="s">
        <v>784</v>
      </c>
      <c r="O1696" s="4" t="s">
        <v>11074</v>
      </c>
      <c r="P1696" s="4" t="s">
        <v>83</v>
      </c>
      <c r="Q1696" s="4" t="s">
        <v>83</v>
      </c>
      <c r="R1696" s="4" t="s">
        <v>83</v>
      </c>
      <c r="S1696" s="4" t="s">
        <v>83</v>
      </c>
      <c r="T1696" s="4" t="s">
        <v>86</v>
      </c>
      <c r="U1696" s="4" t="s">
        <v>86</v>
      </c>
      <c r="V1696" s="4" t="s">
        <v>83</v>
      </c>
      <c r="W1696" s="4" t="s">
        <v>83</v>
      </c>
      <c r="X1696" s="4" t="s">
        <v>86</v>
      </c>
      <c r="Y1696" s="4" t="s">
        <v>83</v>
      </c>
      <c r="Z1696" s="4" t="s">
        <v>83</v>
      </c>
      <c r="AA1696" s="4" t="s">
        <v>84</v>
      </c>
      <c r="AB1696" s="4" t="s">
        <v>81</v>
      </c>
      <c r="AC1696" s="4" t="s">
        <v>85</v>
      </c>
      <c r="AD1696" s="4">
        <v>1.745E-3</v>
      </c>
      <c r="AE1696" s="4" t="s">
        <v>41</v>
      </c>
      <c r="AF1696" s="4" t="s">
        <v>40</v>
      </c>
      <c r="AG1696" s="4" t="s">
        <v>40</v>
      </c>
      <c r="AH1696" s="4" t="s">
        <v>40</v>
      </c>
      <c r="AI1696" s="4" t="s">
        <v>42</v>
      </c>
      <c r="AJ1696" s="4" t="s">
        <v>42</v>
      </c>
      <c r="AK1696" s="4" t="s">
        <v>42</v>
      </c>
      <c r="AL1696" s="4" t="s">
        <v>40</v>
      </c>
      <c r="AM1696" s="4" t="s">
        <v>40</v>
      </c>
      <c r="AN1696" s="4" t="s">
        <v>40</v>
      </c>
      <c r="AO1696" s="4" t="s">
        <v>41</v>
      </c>
      <c r="AP1696" s="4" t="s">
        <v>40</v>
      </c>
      <c r="AQ1696" s="4" t="s">
        <v>42</v>
      </c>
      <c r="AR1696" s="4" t="s">
        <v>42</v>
      </c>
      <c r="AS1696" s="4"/>
      <c r="AT1696" s="4" t="s">
        <v>83</v>
      </c>
      <c r="AU1696" s="4" t="s">
        <v>81</v>
      </c>
      <c r="AV1696" s="4" t="s">
        <v>86</v>
      </c>
      <c r="AW1696" s="4" t="s">
        <v>86</v>
      </c>
      <c r="AX1696" s="4" t="s">
        <v>86</v>
      </c>
      <c r="AY1696" s="4" t="s">
        <v>86</v>
      </c>
      <c r="AZ1696" s="4" t="s">
        <v>86</v>
      </c>
      <c r="BA1696" s="4" t="s">
        <v>86</v>
      </c>
      <c r="BB1696" s="4" t="s">
        <v>89</v>
      </c>
      <c r="BC1696" s="4" t="s">
        <v>89</v>
      </c>
      <c r="BD1696" s="4" t="s">
        <v>83</v>
      </c>
      <c r="BE1696" s="4" t="s">
        <v>96</v>
      </c>
      <c r="BF1696" s="4" t="s">
        <v>86</v>
      </c>
      <c r="BG1696" s="4" t="s">
        <v>86</v>
      </c>
    </row>
    <row r="1697" spans="1:59" ht="245.25">
      <c r="A1697" s="4">
        <v>2262428</v>
      </c>
      <c r="B1697" s="5">
        <f t="shared" si="52"/>
        <v>1702117</v>
      </c>
      <c r="C1697" s="5">
        <f t="shared" si="53"/>
        <v>2262428</v>
      </c>
      <c r="D1697" s="4">
        <v>1702117</v>
      </c>
      <c r="E1697" s="4" t="s">
        <v>11075</v>
      </c>
      <c r="F1697" s="4" t="s">
        <v>11076</v>
      </c>
      <c r="G1697" s="4" t="s">
        <v>11077</v>
      </c>
      <c r="H1697" s="4" t="s">
        <v>11078</v>
      </c>
      <c r="I1697" s="4" t="s">
        <v>11079</v>
      </c>
      <c r="J1697" s="4" t="s">
        <v>11080</v>
      </c>
      <c r="K1697" s="4" t="s">
        <v>78</v>
      </c>
      <c r="L1697" s="4"/>
      <c r="M1697" s="4" t="s">
        <v>11081</v>
      </c>
      <c r="N1697" s="4" t="s">
        <v>11082</v>
      </c>
      <c r="O1697" s="4" t="s">
        <v>11083</v>
      </c>
      <c r="P1697" s="4" t="s">
        <v>323</v>
      </c>
      <c r="Q1697" s="4" t="s">
        <v>83</v>
      </c>
      <c r="R1697" s="4" t="s">
        <v>83</v>
      </c>
      <c r="S1697" s="4" t="s">
        <v>83</v>
      </c>
      <c r="T1697" s="4" t="s">
        <v>86</v>
      </c>
      <c r="U1697" s="4" t="s">
        <v>84</v>
      </c>
      <c r="V1697" s="4" t="s">
        <v>83</v>
      </c>
      <c r="W1697" s="4" t="s">
        <v>81</v>
      </c>
      <c r="X1697" s="4" t="s">
        <v>83</v>
      </c>
      <c r="Y1697" s="4" t="s">
        <v>86</v>
      </c>
      <c r="Z1697" s="4" t="s">
        <v>83</v>
      </c>
      <c r="AA1697" s="4" t="s">
        <v>96</v>
      </c>
      <c r="AB1697" s="4" t="s">
        <v>81</v>
      </c>
      <c r="AC1697" s="4" t="s">
        <v>85</v>
      </c>
      <c r="AD1697" s="4">
        <v>2.1250000000000002E-3</v>
      </c>
      <c r="AE1697" s="4" t="s">
        <v>40</v>
      </c>
      <c r="AF1697" s="4" t="s">
        <v>40</v>
      </c>
      <c r="AG1697" s="4" t="s">
        <v>40</v>
      </c>
      <c r="AH1697" s="4" t="s">
        <v>40</v>
      </c>
      <c r="AI1697" s="4" t="s">
        <v>42</v>
      </c>
      <c r="AJ1697" s="4" t="s">
        <v>41</v>
      </c>
      <c r="AK1697" s="4" t="s">
        <v>40</v>
      </c>
      <c r="AL1697" s="4" t="s">
        <v>42</v>
      </c>
      <c r="AM1697" s="4" t="s">
        <v>41</v>
      </c>
      <c r="AN1697" s="4" t="s">
        <v>42</v>
      </c>
      <c r="AO1697" s="4" t="s">
        <v>41</v>
      </c>
      <c r="AP1697" s="4" t="s">
        <v>42</v>
      </c>
      <c r="AQ1697" s="4" t="s">
        <v>42</v>
      </c>
      <c r="AR1697" s="4" t="s">
        <v>42</v>
      </c>
      <c r="AS1697" s="4"/>
      <c r="AT1697" s="4" t="s">
        <v>81</v>
      </c>
      <c r="AU1697" s="4" t="s">
        <v>81</v>
      </c>
      <c r="AV1697" s="4" t="s">
        <v>81</v>
      </c>
      <c r="AW1697" s="4" t="s">
        <v>86</v>
      </c>
      <c r="AX1697" s="4" t="s">
        <v>86</v>
      </c>
      <c r="AY1697" s="4" t="s">
        <v>84</v>
      </c>
      <c r="AZ1697" s="4" t="s">
        <v>81</v>
      </c>
      <c r="BA1697" s="4" t="s">
        <v>86</v>
      </c>
      <c r="BB1697" s="4" t="s">
        <v>83</v>
      </c>
      <c r="BC1697" s="4" t="s">
        <v>81</v>
      </c>
      <c r="BD1697" s="4" t="s">
        <v>83</v>
      </c>
      <c r="BE1697" s="4" t="s">
        <v>152</v>
      </c>
      <c r="BF1697" s="4" t="s">
        <v>86</v>
      </c>
      <c r="BG1697" s="4" t="s">
        <v>85</v>
      </c>
    </row>
    <row r="1698" spans="1:59" ht="231">
      <c r="A1698" s="4">
        <v>1703607</v>
      </c>
      <c r="B1698" s="5">
        <f t="shared" si="52"/>
        <v>1700063</v>
      </c>
      <c r="C1698" s="5">
        <f t="shared" si="53"/>
        <v>1703607</v>
      </c>
      <c r="D1698" s="4">
        <v>1700063</v>
      </c>
      <c r="E1698" s="4" t="s">
        <v>11084</v>
      </c>
      <c r="F1698" s="4" t="s">
        <v>11085</v>
      </c>
      <c r="G1698" s="4" t="s">
        <v>11086</v>
      </c>
      <c r="H1698" s="4" t="s">
        <v>11087</v>
      </c>
      <c r="I1698" s="4" t="s">
        <v>11088</v>
      </c>
      <c r="J1698" s="4" t="s">
        <v>6104</v>
      </c>
      <c r="K1698" s="4" t="s">
        <v>78</v>
      </c>
      <c r="L1698" s="4"/>
      <c r="M1698" s="4" t="s">
        <v>11089</v>
      </c>
      <c r="N1698" s="4" t="s">
        <v>11090</v>
      </c>
      <c r="O1698" s="4" t="s">
        <v>11091</v>
      </c>
      <c r="P1698" s="4" t="s">
        <v>86</v>
      </c>
      <c r="Q1698" s="4" t="s">
        <v>83</v>
      </c>
      <c r="R1698" s="4" t="s">
        <v>86</v>
      </c>
      <c r="S1698" s="4" t="s">
        <v>83</v>
      </c>
      <c r="T1698" s="4" t="s">
        <v>82</v>
      </c>
      <c r="U1698" s="4" t="s">
        <v>96</v>
      </c>
      <c r="V1698" s="4" t="s">
        <v>83</v>
      </c>
      <c r="W1698" s="4" t="s">
        <v>83</v>
      </c>
      <c r="X1698" s="4" t="s">
        <v>83</v>
      </c>
      <c r="Y1698" s="4" t="s">
        <v>83</v>
      </c>
      <c r="Z1698" s="4" t="s">
        <v>83</v>
      </c>
      <c r="AA1698" s="4" t="s">
        <v>96</v>
      </c>
      <c r="AB1698" s="4" t="s">
        <v>86</v>
      </c>
      <c r="AC1698" s="4" t="s">
        <v>85</v>
      </c>
      <c r="AD1698" s="4">
        <v>2.4499999999999999E-3</v>
      </c>
      <c r="AE1698" s="4" t="s">
        <v>42</v>
      </c>
      <c r="AF1698" s="4" t="s">
        <v>40</v>
      </c>
      <c r="AG1698" s="4" t="s">
        <v>42</v>
      </c>
      <c r="AH1698" s="4" t="s">
        <v>40</v>
      </c>
      <c r="AI1698" s="4" t="s">
        <v>41</v>
      </c>
      <c r="AJ1698" s="4" t="s">
        <v>42</v>
      </c>
      <c r="AK1698" s="4" t="s">
        <v>40</v>
      </c>
      <c r="AL1698" s="4" t="s">
        <v>41</v>
      </c>
      <c r="AM1698" s="4" t="s">
        <v>40</v>
      </c>
      <c r="AN1698" s="4" t="s">
        <v>40</v>
      </c>
      <c r="AO1698" s="4" t="s">
        <v>41</v>
      </c>
      <c r="AP1698" s="4" t="s">
        <v>42</v>
      </c>
      <c r="AQ1698" s="4" t="s">
        <v>42</v>
      </c>
      <c r="AR1698" s="4" t="s">
        <v>42</v>
      </c>
      <c r="AS1698" s="4"/>
      <c r="AT1698" s="4" t="s">
        <v>86</v>
      </c>
      <c r="AU1698" s="4" t="s">
        <v>81</v>
      </c>
      <c r="AV1698" s="4" t="s">
        <v>81</v>
      </c>
      <c r="AW1698" s="4" t="s">
        <v>86</v>
      </c>
      <c r="AX1698" s="4" t="s">
        <v>82</v>
      </c>
      <c r="AY1698" s="4" t="s">
        <v>86</v>
      </c>
      <c r="AZ1698" s="4" t="s">
        <v>81</v>
      </c>
      <c r="BA1698" s="4" t="s">
        <v>83</v>
      </c>
      <c r="BB1698" s="4" t="s">
        <v>81</v>
      </c>
      <c r="BC1698" s="4" t="s">
        <v>81</v>
      </c>
      <c r="BD1698" s="4" t="s">
        <v>83</v>
      </c>
      <c r="BE1698" s="4" t="s">
        <v>96</v>
      </c>
      <c r="BF1698" s="4" t="s">
        <v>81</v>
      </c>
      <c r="BG1698" s="4" t="s">
        <v>85</v>
      </c>
    </row>
    <row r="1699" spans="1:59" ht="409.6">
      <c r="A1699" s="4">
        <v>1609600</v>
      </c>
      <c r="B1699" s="5">
        <f t="shared" si="52"/>
        <v>1700493</v>
      </c>
      <c r="C1699" s="5">
        <f t="shared" si="53"/>
        <v>1609600</v>
      </c>
      <c r="D1699" s="4">
        <v>1700493</v>
      </c>
      <c r="E1699" s="4" t="s">
        <v>11092</v>
      </c>
      <c r="F1699" s="4" t="s">
        <v>11093</v>
      </c>
      <c r="G1699" s="4" t="s">
        <v>11094</v>
      </c>
      <c r="H1699" s="4" t="s">
        <v>11095</v>
      </c>
      <c r="I1699" s="4" t="s">
        <v>11096</v>
      </c>
      <c r="J1699" s="4" t="s">
        <v>11097</v>
      </c>
      <c r="K1699" s="4" t="s">
        <v>166</v>
      </c>
      <c r="L1699" s="4"/>
      <c r="M1699" s="4" t="s">
        <v>11098</v>
      </c>
      <c r="N1699" s="4" t="s">
        <v>2356</v>
      </c>
      <c r="O1699" s="4" t="s">
        <v>11099</v>
      </c>
      <c r="P1699" s="4" t="s">
        <v>323</v>
      </c>
      <c r="Q1699" s="4" t="s">
        <v>83</v>
      </c>
      <c r="R1699" s="4" t="s">
        <v>83</v>
      </c>
      <c r="S1699" s="4" t="s">
        <v>83</v>
      </c>
      <c r="T1699" s="4" t="s">
        <v>96</v>
      </c>
      <c r="U1699" s="4" t="s">
        <v>82</v>
      </c>
      <c r="V1699" s="4" t="s">
        <v>83</v>
      </c>
      <c r="W1699" s="4" t="s">
        <v>83</v>
      </c>
      <c r="X1699" s="4" t="s">
        <v>83</v>
      </c>
      <c r="Y1699" s="4" t="s">
        <v>83</v>
      </c>
      <c r="Z1699" s="4" t="s">
        <v>83</v>
      </c>
      <c r="AA1699" s="4" t="s">
        <v>84</v>
      </c>
      <c r="AB1699" s="4" t="s">
        <v>83</v>
      </c>
      <c r="AC1699" s="4" t="s">
        <v>85</v>
      </c>
      <c r="AD1699" s="4">
        <v>3.3149999999999998E-3</v>
      </c>
      <c r="AE1699" s="4" t="s">
        <v>40</v>
      </c>
      <c r="AF1699" s="4" t="s">
        <v>40</v>
      </c>
      <c r="AG1699" s="4" t="s">
        <v>41</v>
      </c>
      <c r="AH1699" s="4" t="s">
        <v>40</v>
      </c>
      <c r="AI1699" s="4" t="s">
        <v>42</v>
      </c>
      <c r="AJ1699" s="4" t="s">
        <v>40</v>
      </c>
      <c r="AK1699" s="4" t="s">
        <v>41</v>
      </c>
      <c r="AL1699" s="4" t="s">
        <v>41</v>
      </c>
      <c r="AM1699" s="4" t="s">
        <v>40</v>
      </c>
      <c r="AN1699" s="4" t="s">
        <v>40</v>
      </c>
      <c r="AO1699" s="4" t="s">
        <v>41</v>
      </c>
      <c r="AP1699" s="4" t="s">
        <v>40</v>
      </c>
      <c r="AQ1699" s="4" t="s">
        <v>40</v>
      </c>
      <c r="AR1699" s="4" t="s">
        <v>42</v>
      </c>
      <c r="AS1699" s="4"/>
      <c r="AT1699" s="4" t="s">
        <v>86</v>
      </c>
      <c r="AU1699" s="4" t="s">
        <v>81</v>
      </c>
      <c r="AV1699" s="4" t="s">
        <v>83</v>
      </c>
      <c r="AW1699" s="4" t="s">
        <v>86</v>
      </c>
      <c r="AX1699" s="4" t="s">
        <v>86</v>
      </c>
      <c r="AY1699" s="4" t="s">
        <v>86</v>
      </c>
      <c r="AZ1699" s="4" t="s">
        <v>83</v>
      </c>
      <c r="BA1699" s="4" t="s">
        <v>83</v>
      </c>
      <c r="BB1699" s="4" t="s">
        <v>87</v>
      </c>
      <c r="BC1699" s="4" t="s">
        <v>89</v>
      </c>
      <c r="BD1699" s="4" t="s">
        <v>83</v>
      </c>
      <c r="BE1699" s="4" t="s">
        <v>86</v>
      </c>
      <c r="BF1699" s="4" t="s">
        <v>86</v>
      </c>
      <c r="BG1699" s="4" t="s">
        <v>86</v>
      </c>
    </row>
    <row r="1700" spans="1:59" ht="274.5">
      <c r="A1700" s="4">
        <v>2248043</v>
      </c>
      <c r="B1700" s="5">
        <f t="shared" si="52"/>
        <v>1699168</v>
      </c>
      <c r="C1700" s="5">
        <f t="shared" si="53"/>
        <v>2248043</v>
      </c>
      <c r="D1700" s="4">
        <v>1699168</v>
      </c>
      <c r="E1700" s="4" t="s">
        <v>11100</v>
      </c>
      <c r="F1700" s="4" t="s">
        <v>11101</v>
      </c>
      <c r="G1700" s="4" t="s">
        <v>11102</v>
      </c>
      <c r="H1700" s="4" t="s">
        <v>11103</v>
      </c>
      <c r="I1700" s="4"/>
      <c r="J1700" s="4" t="s">
        <v>6638</v>
      </c>
      <c r="K1700" s="4" t="s">
        <v>94</v>
      </c>
      <c r="L1700" s="4"/>
      <c r="M1700" s="4" t="s">
        <v>11104</v>
      </c>
      <c r="N1700" s="4" t="s">
        <v>490</v>
      </c>
      <c r="O1700" s="4" t="s">
        <v>11105</v>
      </c>
      <c r="P1700" s="4" t="s">
        <v>323</v>
      </c>
      <c r="Q1700" s="4" t="s">
        <v>83</v>
      </c>
      <c r="R1700" s="4" t="s">
        <v>83</v>
      </c>
      <c r="S1700" s="4" t="s">
        <v>83</v>
      </c>
      <c r="T1700" s="4" t="s">
        <v>86</v>
      </c>
      <c r="U1700" s="4" t="s">
        <v>82</v>
      </c>
      <c r="V1700" s="4" t="s">
        <v>83</v>
      </c>
      <c r="W1700" s="4" t="s">
        <v>83</v>
      </c>
      <c r="X1700" s="4" t="s">
        <v>86</v>
      </c>
      <c r="Y1700" s="4" t="s">
        <v>83</v>
      </c>
      <c r="Z1700" s="4" t="s">
        <v>83</v>
      </c>
      <c r="AA1700" s="4" t="s">
        <v>84</v>
      </c>
      <c r="AB1700" s="4" t="s">
        <v>83</v>
      </c>
      <c r="AC1700" s="4" t="s">
        <v>85</v>
      </c>
      <c r="AD1700" s="4">
        <v>1.6800000000000001E-3</v>
      </c>
      <c r="AE1700" s="4" t="s">
        <v>41</v>
      </c>
      <c r="AF1700" s="4" t="s">
        <v>40</v>
      </c>
      <c r="AG1700" s="4" t="s">
        <v>40</v>
      </c>
      <c r="AH1700" s="4" t="s">
        <v>40</v>
      </c>
      <c r="AI1700" s="4" t="s">
        <v>42</v>
      </c>
      <c r="AJ1700" s="4" t="s">
        <v>40</v>
      </c>
      <c r="AK1700" s="4" t="s">
        <v>42</v>
      </c>
      <c r="AL1700" s="4" t="s">
        <v>40</v>
      </c>
      <c r="AM1700" s="4" t="s">
        <v>40</v>
      </c>
      <c r="AN1700" s="4" t="s">
        <v>40</v>
      </c>
      <c r="AO1700" s="4" t="s">
        <v>41</v>
      </c>
      <c r="AP1700" s="4" t="s">
        <v>40</v>
      </c>
      <c r="AQ1700" s="4" t="s">
        <v>40</v>
      </c>
      <c r="AR1700" s="4" t="s">
        <v>42</v>
      </c>
      <c r="AS1700" s="4"/>
      <c r="AT1700" s="4" t="s">
        <v>83</v>
      </c>
      <c r="AU1700" s="4" t="s">
        <v>81</v>
      </c>
      <c r="AV1700" s="4" t="s">
        <v>86</v>
      </c>
      <c r="AW1700" s="4" t="s">
        <v>86</v>
      </c>
      <c r="AX1700" s="4" t="s">
        <v>86</v>
      </c>
      <c r="AY1700" s="4" t="s">
        <v>86</v>
      </c>
      <c r="AZ1700" s="4" t="s">
        <v>86</v>
      </c>
      <c r="BA1700" s="4" t="s">
        <v>86</v>
      </c>
      <c r="BB1700" s="4" t="s">
        <v>89</v>
      </c>
      <c r="BC1700" s="4" t="s">
        <v>81</v>
      </c>
      <c r="BD1700" s="4" t="s">
        <v>83</v>
      </c>
      <c r="BE1700" s="4" t="s">
        <v>89</v>
      </c>
      <c r="BF1700" s="4" t="s">
        <v>86</v>
      </c>
      <c r="BG1700" s="4" t="s">
        <v>86</v>
      </c>
    </row>
    <row r="1701" spans="1:59" ht="409.6">
      <c r="A1701" s="4">
        <v>2099101</v>
      </c>
      <c r="B1701" s="5">
        <f t="shared" si="52"/>
        <v>1700568</v>
      </c>
      <c r="C1701" s="5">
        <f t="shared" si="53"/>
        <v>2099101</v>
      </c>
      <c r="D1701" s="4">
        <v>1700568</v>
      </c>
      <c r="E1701" s="4" t="s">
        <v>11106</v>
      </c>
      <c r="F1701" s="4" t="s">
        <v>11107</v>
      </c>
      <c r="G1701" s="4" t="s">
        <v>11108</v>
      </c>
      <c r="H1701" s="4" t="s">
        <v>11109</v>
      </c>
      <c r="I1701" s="4" t="s">
        <v>11110</v>
      </c>
      <c r="J1701" s="4" t="s">
        <v>11111</v>
      </c>
      <c r="K1701" s="4" t="s">
        <v>166</v>
      </c>
      <c r="L1701" s="4"/>
      <c r="M1701" s="4" t="s">
        <v>11112</v>
      </c>
      <c r="N1701" s="4" t="s">
        <v>490</v>
      </c>
      <c r="O1701" s="4" t="s">
        <v>11113</v>
      </c>
      <c r="P1701" s="4" t="s">
        <v>323</v>
      </c>
      <c r="Q1701" s="4" t="s">
        <v>83</v>
      </c>
      <c r="R1701" s="4" t="s">
        <v>83</v>
      </c>
      <c r="S1701" s="4" t="s">
        <v>83</v>
      </c>
      <c r="T1701" s="4" t="s">
        <v>86</v>
      </c>
      <c r="U1701" s="4" t="s">
        <v>82</v>
      </c>
      <c r="V1701" s="4" t="s">
        <v>83</v>
      </c>
      <c r="W1701" s="4" t="s">
        <v>81</v>
      </c>
      <c r="X1701" s="4" t="s">
        <v>81</v>
      </c>
      <c r="Y1701" s="4" t="s">
        <v>83</v>
      </c>
      <c r="Z1701" s="4" t="s">
        <v>83</v>
      </c>
      <c r="AA1701" s="4" t="s">
        <v>96</v>
      </c>
      <c r="AB1701" s="4" t="s">
        <v>81</v>
      </c>
      <c r="AC1701" s="4" t="s">
        <v>85</v>
      </c>
      <c r="AD1701" s="4">
        <v>3.7000000000000002E-3</v>
      </c>
      <c r="AE1701" s="4" t="s">
        <v>41</v>
      </c>
      <c r="AF1701" s="4" t="s">
        <v>40</v>
      </c>
      <c r="AG1701" s="4" t="s">
        <v>40</v>
      </c>
      <c r="AH1701" s="4" t="s">
        <v>40</v>
      </c>
      <c r="AI1701" s="4" t="s">
        <v>42</v>
      </c>
      <c r="AJ1701" s="4" t="s">
        <v>40</v>
      </c>
      <c r="AK1701" s="4" t="s">
        <v>42</v>
      </c>
      <c r="AL1701" s="4" t="s">
        <v>40</v>
      </c>
      <c r="AM1701" s="4" t="s">
        <v>40</v>
      </c>
      <c r="AN1701" s="4" t="s">
        <v>42</v>
      </c>
      <c r="AO1701" s="4" t="s">
        <v>41</v>
      </c>
      <c r="AP1701" s="4" t="s">
        <v>42</v>
      </c>
      <c r="AQ1701" s="4" t="s">
        <v>42</v>
      </c>
      <c r="AR1701" s="4" t="s">
        <v>42</v>
      </c>
      <c r="AS1701" s="4"/>
      <c r="AT1701" s="4" t="s">
        <v>83</v>
      </c>
      <c r="AU1701" s="4" t="s">
        <v>81</v>
      </c>
      <c r="AV1701" s="4" t="s">
        <v>86</v>
      </c>
      <c r="AW1701" s="4" t="s">
        <v>86</v>
      </c>
      <c r="AX1701" s="4" t="s">
        <v>86</v>
      </c>
      <c r="AY1701" s="4" t="s">
        <v>86</v>
      </c>
      <c r="AZ1701" s="4" t="s">
        <v>86</v>
      </c>
      <c r="BA1701" s="4" t="s">
        <v>86</v>
      </c>
      <c r="BB1701" s="4" t="s">
        <v>87</v>
      </c>
      <c r="BC1701" s="4" t="s">
        <v>81</v>
      </c>
      <c r="BD1701" s="4" t="s">
        <v>83</v>
      </c>
      <c r="BE1701" s="4" t="s">
        <v>86</v>
      </c>
      <c r="BF1701" s="4" t="s">
        <v>89</v>
      </c>
      <c r="BG1701" s="4" t="s">
        <v>85</v>
      </c>
    </row>
    <row r="1702" spans="1:59" ht="288.75">
      <c r="A1702" s="4">
        <v>1882775</v>
      </c>
      <c r="B1702" s="5">
        <f t="shared" si="52"/>
        <v>1699165</v>
      </c>
      <c r="C1702" s="5">
        <f t="shared" si="53"/>
        <v>1882775</v>
      </c>
      <c r="D1702" s="4">
        <v>1699165</v>
      </c>
      <c r="E1702" s="4" t="s">
        <v>11114</v>
      </c>
      <c r="F1702" s="4" t="s">
        <v>11115</v>
      </c>
      <c r="G1702" s="4" t="s">
        <v>11116</v>
      </c>
      <c r="H1702" s="4" t="s">
        <v>11117</v>
      </c>
      <c r="I1702" s="4" t="s">
        <v>11118</v>
      </c>
      <c r="J1702" s="4" t="s">
        <v>11119</v>
      </c>
      <c r="K1702" s="4" t="s">
        <v>166</v>
      </c>
      <c r="L1702" s="4"/>
      <c r="M1702" s="4" t="s">
        <v>11120</v>
      </c>
      <c r="N1702" s="4" t="s">
        <v>11121</v>
      </c>
      <c r="O1702" s="4" t="s">
        <v>11122</v>
      </c>
      <c r="P1702" s="4" t="s">
        <v>323</v>
      </c>
      <c r="Q1702" s="4" t="s">
        <v>83</v>
      </c>
      <c r="R1702" s="4" t="s">
        <v>83</v>
      </c>
      <c r="S1702" s="4" t="s">
        <v>83</v>
      </c>
      <c r="T1702" s="4" t="s">
        <v>86</v>
      </c>
      <c r="U1702" s="4" t="s">
        <v>82</v>
      </c>
      <c r="V1702" s="4" t="s">
        <v>83</v>
      </c>
      <c r="W1702" s="4" t="s">
        <v>83</v>
      </c>
      <c r="X1702" s="4" t="s">
        <v>83</v>
      </c>
      <c r="Y1702" s="4" t="s">
        <v>83</v>
      </c>
      <c r="Z1702" s="4" t="s">
        <v>83</v>
      </c>
      <c r="AA1702" s="4" t="s">
        <v>96</v>
      </c>
      <c r="AB1702" s="4" t="s">
        <v>83</v>
      </c>
      <c r="AC1702" s="4" t="s">
        <v>85</v>
      </c>
      <c r="AD1702" s="4">
        <v>2.0300000000000001E-3</v>
      </c>
      <c r="AE1702" s="4" t="s">
        <v>41</v>
      </c>
      <c r="AF1702" s="4" t="s">
        <v>40</v>
      </c>
      <c r="AG1702" s="4" t="s">
        <v>40</v>
      </c>
      <c r="AH1702" s="4" t="s">
        <v>40</v>
      </c>
      <c r="AI1702" s="4" t="s">
        <v>42</v>
      </c>
      <c r="AJ1702" s="4" t="s">
        <v>40</v>
      </c>
      <c r="AK1702" s="4" t="s">
        <v>40</v>
      </c>
      <c r="AL1702" s="4" t="s">
        <v>40</v>
      </c>
      <c r="AM1702" s="4" t="s">
        <v>40</v>
      </c>
      <c r="AN1702" s="4" t="s">
        <v>41</v>
      </c>
      <c r="AO1702" s="4" t="s">
        <v>41</v>
      </c>
      <c r="AP1702" s="4" t="s">
        <v>42</v>
      </c>
      <c r="AQ1702" s="4" t="s">
        <v>40</v>
      </c>
      <c r="AR1702" s="4" t="s">
        <v>42</v>
      </c>
      <c r="AS1702" s="4"/>
      <c r="AT1702" s="4" t="s">
        <v>83</v>
      </c>
      <c r="AU1702" s="4" t="s">
        <v>81</v>
      </c>
      <c r="AV1702" s="4" t="s">
        <v>86</v>
      </c>
      <c r="AW1702" s="4" t="s">
        <v>86</v>
      </c>
      <c r="AX1702" s="4" t="s">
        <v>86</v>
      </c>
      <c r="AY1702" s="4" t="s">
        <v>86</v>
      </c>
      <c r="AZ1702" s="4" t="s">
        <v>86</v>
      </c>
      <c r="BA1702" s="4" t="s">
        <v>86</v>
      </c>
      <c r="BB1702" s="4" t="s">
        <v>81</v>
      </c>
      <c r="BC1702" s="4" t="s">
        <v>83</v>
      </c>
      <c r="BD1702" s="4" t="s">
        <v>83</v>
      </c>
      <c r="BE1702" s="4" t="s">
        <v>96</v>
      </c>
      <c r="BF1702" s="4" t="s">
        <v>86</v>
      </c>
      <c r="BG1702" s="4" t="s">
        <v>85</v>
      </c>
    </row>
    <row r="1703" spans="1:59" ht="288.75">
      <c r="A1703" s="4">
        <v>2244700</v>
      </c>
      <c r="B1703" s="5">
        <f t="shared" si="52"/>
        <v>1702096</v>
      </c>
      <c r="C1703" s="5">
        <f t="shared" si="53"/>
        <v>2244700</v>
      </c>
      <c r="D1703" s="4">
        <v>1702096</v>
      </c>
      <c r="E1703" s="4" t="s">
        <v>11123</v>
      </c>
      <c r="F1703" s="4" t="s">
        <v>11124</v>
      </c>
      <c r="G1703" s="4" t="s">
        <v>11125</v>
      </c>
      <c r="H1703" s="4" t="s">
        <v>11126</v>
      </c>
      <c r="I1703" s="4" t="s">
        <v>11127</v>
      </c>
      <c r="J1703" s="4" t="s">
        <v>11128</v>
      </c>
      <c r="K1703" s="4" t="s">
        <v>111</v>
      </c>
      <c r="L1703" s="4"/>
      <c r="M1703" s="4" t="s">
        <v>11129</v>
      </c>
      <c r="N1703" s="4" t="s">
        <v>784</v>
      </c>
      <c r="O1703" s="4" t="s">
        <v>11130</v>
      </c>
      <c r="P1703" s="4" t="s">
        <v>83</v>
      </c>
      <c r="Q1703" s="4" t="s">
        <v>83</v>
      </c>
      <c r="R1703" s="4" t="s">
        <v>83</v>
      </c>
      <c r="S1703" s="4" t="s">
        <v>83</v>
      </c>
      <c r="T1703" s="4" t="s">
        <v>82</v>
      </c>
      <c r="U1703" s="4" t="s">
        <v>86</v>
      </c>
      <c r="V1703" s="4" t="s">
        <v>83</v>
      </c>
      <c r="W1703" s="4" t="s">
        <v>83</v>
      </c>
      <c r="X1703" s="4" t="s">
        <v>86</v>
      </c>
      <c r="Y1703" s="4" t="s">
        <v>81</v>
      </c>
      <c r="Z1703" s="4" t="s">
        <v>83</v>
      </c>
      <c r="AA1703" s="4" t="s">
        <v>84</v>
      </c>
      <c r="AB1703" s="4" t="s">
        <v>81</v>
      </c>
      <c r="AC1703" s="4" t="s">
        <v>85</v>
      </c>
      <c r="AD1703" s="4">
        <v>2.16E-3</v>
      </c>
      <c r="AE1703" s="4" t="s">
        <v>41</v>
      </c>
      <c r="AF1703" s="4" t="s">
        <v>40</v>
      </c>
      <c r="AG1703" s="4" t="s">
        <v>40</v>
      </c>
      <c r="AH1703" s="4" t="s">
        <v>40</v>
      </c>
      <c r="AI1703" s="4" t="s">
        <v>40</v>
      </c>
      <c r="AJ1703" s="4" t="s">
        <v>42</v>
      </c>
      <c r="AK1703" s="4" t="s">
        <v>42</v>
      </c>
      <c r="AL1703" s="4" t="s">
        <v>42</v>
      </c>
      <c r="AM1703" s="4" t="s">
        <v>40</v>
      </c>
      <c r="AN1703" s="4" t="s">
        <v>40</v>
      </c>
      <c r="AO1703" s="4" t="s">
        <v>41</v>
      </c>
      <c r="AP1703" s="4" t="s">
        <v>40</v>
      </c>
      <c r="AQ1703" s="4" t="s">
        <v>42</v>
      </c>
      <c r="AR1703" s="4" t="s">
        <v>42</v>
      </c>
      <c r="AS1703" s="4"/>
      <c r="AT1703" s="4" t="s">
        <v>83</v>
      </c>
      <c r="AU1703" s="4" t="s">
        <v>81</v>
      </c>
      <c r="AV1703" s="4" t="s">
        <v>86</v>
      </c>
      <c r="AW1703" s="4" t="s">
        <v>86</v>
      </c>
      <c r="AX1703" s="4" t="s">
        <v>86</v>
      </c>
      <c r="AY1703" s="4" t="s">
        <v>86</v>
      </c>
      <c r="AZ1703" s="4" t="s">
        <v>86</v>
      </c>
      <c r="BA1703" s="4" t="s">
        <v>86</v>
      </c>
      <c r="BB1703" s="4" t="s">
        <v>89</v>
      </c>
      <c r="BC1703" s="4" t="s">
        <v>89</v>
      </c>
      <c r="BD1703" s="4" t="s">
        <v>83</v>
      </c>
      <c r="BE1703" s="4" t="s">
        <v>86</v>
      </c>
      <c r="BF1703" s="4" t="s">
        <v>86</v>
      </c>
      <c r="BG1703" s="4" t="s">
        <v>86</v>
      </c>
    </row>
    <row r="1704" spans="1:59" ht="303.75">
      <c r="A1704" s="4">
        <v>2304926</v>
      </c>
      <c r="B1704" s="5">
        <f t="shared" si="52"/>
        <v>1700702</v>
      </c>
      <c r="C1704" s="5">
        <f t="shared" si="53"/>
        <v>2304926</v>
      </c>
      <c r="D1704" s="4">
        <v>1700702</v>
      </c>
      <c r="E1704" s="4" t="s">
        <v>11131</v>
      </c>
      <c r="F1704" s="4" t="s">
        <v>11132</v>
      </c>
      <c r="G1704" s="4" t="s">
        <v>11133</v>
      </c>
      <c r="H1704" s="4" t="s">
        <v>11134</v>
      </c>
      <c r="I1704" s="4" t="s">
        <v>11135</v>
      </c>
      <c r="J1704" s="4" t="s">
        <v>11136</v>
      </c>
      <c r="K1704" s="4" t="s">
        <v>166</v>
      </c>
      <c r="L1704" s="4"/>
      <c r="M1704" s="4" t="s">
        <v>11137</v>
      </c>
      <c r="N1704" s="4" t="s">
        <v>523</v>
      </c>
      <c r="O1704" s="4" t="s">
        <v>11138</v>
      </c>
      <c r="P1704" s="4" t="s">
        <v>323</v>
      </c>
      <c r="Q1704" s="4" t="s">
        <v>83</v>
      </c>
      <c r="R1704" s="4" t="s">
        <v>81</v>
      </c>
      <c r="S1704" s="4" t="s">
        <v>83</v>
      </c>
      <c r="T1704" s="4" t="s">
        <v>82</v>
      </c>
      <c r="U1704" s="4" t="s">
        <v>86</v>
      </c>
      <c r="V1704" s="4" t="s">
        <v>81</v>
      </c>
      <c r="W1704" s="4" t="s">
        <v>81</v>
      </c>
      <c r="X1704" s="4" t="s">
        <v>86</v>
      </c>
      <c r="Y1704" s="4" t="s">
        <v>83</v>
      </c>
      <c r="Z1704" s="4" t="s">
        <v>81</v>
      </c>
      <c r="AA1704" s="4" t="s">
        <v>84</v>
      </c>
      <c r="AB1704" s="4" t="s">
        <v>83</v>
      </c>
      <c r="AC1704" s="4" t="s">
        <v>85</v>
      </c>
      <c r="AD1704" s="4">
        <v>2.3050000000000002E-3</v>
      </c>
      <c r="AE1704" s="4" t="s">
        <v>41</v>
      </c>
      <c r="AF1704" s="4" t="s">
        <v>40</v>
      </c>
      <c r="AG1704" s="4" t="s">
        <v>42</v>
      </c>
      <c r="AH1704" s="4" t="s">
        <v>40</v>
      </c>
      <c r="AI1704" s="4" t="s">
        <v>40</v>
      </c>
      <c r="AJ1704" s="4" t="s">
        <v>42</v>
      </c>
      <c r="AK1704" s="4" t="s">
        <v>42</v>
      </c>
      <c r="AL1704" s="4" t="s">
        <v>40</v>
      </c>
      <c r="AM1704" s="4" t="s">
        <v>42</v>
      </c>
      <c r="AN1704" s="4" t="s">
        <v>42</v>
      </c>
      <c r="AO1704" s="4" t="s">
        <v>42</v>
      </c>
      <c r="AP1704" s="4" t="s">
        <v>40</v>
      </c>
      <c r="AQ1704" s="4" t="s">
        <v>40</v>
      </c>
      <c r="AR1704" s="4" t="s">
        <v>42</v>
      </c>
      <c r="AS1704" s="4"/>
      <c r="AT1704" s="4" t="s">
        <v>83</v>
      </c>
      <c r="AU1704" s="4" t="s">
        <v>81</v>
      </c>
      <c r="AV1704" s="4" t="s">
        <v>86</v>
      </c>
      <c r="AW1704" s="4" t="s">
        <v>86</v>
      </c>
      <c r="AX1704" s="4" t="s">
        <v>86</v>
      </c>
      <c r="AY1704" s="4" t="s">
        <v>86</v>
      </c>
      <c r="AZ1704" s="4" t="s">
        <v>86</v>
      </c>
      <c r="BA1704" s="4" t="s">
        <v>86</v>
      </c>
      <c r="BB1704" s="4" t="s">
        <v>81</v>
      </c>
      <c r="BC1704" s="4" t="s">
        <v>81</v>
      </c>
      <c r="BD1704" s="4" t="s">
        <v>81</v>
      </c>
      <c r="BE1704" s="4" t="s">
        <v>96</v>
      </c>
      <c r="BF1704" s="4" t="s">
        <v>86</v>
      </c>
      <c r="BG1704" s="4" t="s">
        <v>86</v>
      </c>
    </row>
    <row r="1705" spans="1:59" ht="274.5">
      <c r="A1705" s="4">
        <v>2022976</v>
      </c>
      <c r="B1705" s="5">
        <f t="shared" si="52"/>
        <v>1700227</v>
      </c>
      <c r="C1705" s="5">
        <f t="shared" si="53"/>
        <v>2022976</v>
      </c>
      <c r="D1705" s="4">
        <v>1700227</v>
      </c>
      <c r="E1705" s="4" t="s">
        <v>11139</v>
      </c>
      <c r="F1705" s="4" t="s">
        <v>11140</v>
      </c>
      <c r="G1705" s="4" t="s">
        <v>11141</v>
      </c>
      <c r="H1705" s="4" t="s">
        <v>11142</v>
      </c>
      <c r="I1705" s="4" t="s">
        <v>594</v>
      </c>
      <c r="J1705" s="4" t="s">
        <v>6169</v>
      </c>
      <c r="K1705" s="4" t="s">
        <v>94</v>
      </c>
      <c r="L1705" s="4"/>
      <c r="M1705" s="4" t="s">
        <v>11143</v>
      </c>
      <c r="N1705" s="4" t="s">
        <v>11121</v>
      </c>
      <c r="O1705" s="4" t="s">
        <v>11144</v>
      </c>
      <c r="P1705" s="4" t="s">
        <v>323</v>
      </c>
      <c r="Q1705" s="4" t="s">
        <v>83</v>
      </c>
      <c r="R1705" s="4" t="s">
        <v>83</v>
      </c>
      <c r="S1705" s="4" t="s">
        <v>83</v>
      </c>
      <c r="T1705" s="4" t="s">
        <v>82</v>
      </c>
      <c r="U1705" s="4" t="s">
        <v>82</v>
      </c>
      <c r="V1705" s="4" t="s">
        <v>83</v>
      </c>
      <c r="W1705" s="4" t="s">
        <v>83</v>
      </c>
      <c r="X1705" s="4" t="s">
        <v>83</v>
      </c>
      <c r="Y1705" s="4" t="s">
        <v>83</v>
      </c>
      <c r="Z1705" s="4" t="s">
        <v>83</v>
      </c>
      <c r="AA1705" s="4" t="s">
        <v>96</v>
      </c>
      <c r="AB1705" s="4" t="s">
        <v>83</v>
      </c>
      <c r="AC1705" s="4" t="s">
        <v>85</v>
      </c>
      <c r="AD1705" s="4">
        <v>1.74E-3</v>
      </c>
      <c r="AE1705" s="4" t="s">
        <v>41</v>
      </c>
      <c r="AF1705" s="4" t="s">
        <v>40</v>
      </c>
      <c r="AG1705" s="4" t="s">
        <v>40</v>
      </c>
      <c r="AH1705" s="4" t="s">
        <v>40</v>
      </c>
      <c r="AI1705" s="4" t="s">
        <v>40</v>
      </c>
      <c r="AJ1705" s="4" t="s">
        <v>40</v>
      </c>
      <c r="AK1705" s="4" t="s">
        <v>40</v>
      </c>
      <c r="AL1705" s="4" t="s">
        <v>40</v>
      </c>
      <c r="AM1705" s="4" t="s">
        <v>40</v>
      </c>
      <c r="AN1705" s="4" t="s">
        <v>41</v>
      </c>
      <c r="AO1705" s="4" t="s">
        <v>41</v>
      </c>
      <c r="AP1705" s="4" t="s">
        <v>42</v>
      </c>
      <c r="AQ1705" s="4" t="s">
        <v>40</v>
      </c>
      <c r="AR1705" s="4" t="s">
        <v>42</v>
      </c>
      <c r="AS1705" s="4"/>
      <c r="AT1705" s="4" t="s">
        <v>83</v>
      </c>
      <c r="AU1705" s="4" t="s">
        <v>81</v>
      </c>
      <c r="AV1705" s="4" t="s">
        <v>86</v>
      </c>
      <c r="AW1705" s="4" t="s">
        <v>86</v>
      </c>
      <c r="AX1705" s="4" t="s">
        <v>86</v>
      </c>
      <c r="AY1705" s="4" t="s">
        <v>86</v>
      </c>
      <c r="AZ1705" s="4" t="s">
        <v>86</v>
      </c>
      <c r="BA1705" s="4" t="s">
        <v>86</v>
      </c>
      <c r="BB1705" s="4" t="s">
        <v>89</v>
      </c>
      <c r="BC1705" s="4" t="s">
        <v>83</v>
      </c>
      <c r="BD1705" s="4" t="s">
        <v>83</v>
      </c>
      <c r="BE1705" s="4" t="s">
        <v>152</v>
      </c>
      <c r="BF1705" s="4" t="s">
        <v>86</v>
      </c>
      <c r="BG1705" s="4" t="s">
        <v>85</v>
      </c>
    </row>
    <row r="1706" spans="1:59" ht="245.25">
      <c r="A1706" s="4">
        <v>1847413</v>
      </c>
      <c r="B1706" s="5">
        <f t="shared" si="52"/>
        <v>1699152</v>
      </c>
      <c r="C1706" s="5">
        <f t="shared" si="53"/>
        <v>1847413</v>
      </c>
      <c r="D1706" s="4">
        <v>1699152</v>
      </c>
      <c r="E1706" s="4" t="s">
        <v>11145</v>
      </c>
      <c r="F1706" s="4" t="s">
        <v>11146</v>
      </c>
      <c r="G1706" s="4" t="s">
        <v>11147</v>
      </c>
      <c r="H1706" s="4" t="s">
        <v>11148</v>
      </c>
      <c r="I1706" s="4" t="s">
        <v>449</v>
      </c>
      <c r="J1706" s="4" t="s">
        <v>10742</v>
      </c>
      <c r="K1706" s="4" t="s">
        <v>78</v>
      </c>
      <c r="L1706" s="4"/>
      <c r="M1706" s="4" t="s">
        <v>11149</v>
      </c>
      <c r="N1706" s="4" t="s">
        <v>11121</v>
      </c>
      <c r="O1706" s="4" t="s">
        <v>11150</v>
      </c>
      <c r="P1706" s="4" t="s">
        <v>323</v>
      </c>
      <c r="Q1706" s="4" t="s">
        <v>83</v>
      </c>
      <c r="R1706" s="4" t="s">
        <v>83</v>
      </c>
      <c r="S1706" s="4" t="s">
        <v>83</v>
      </c>
      <c r="T1706" s="4" t="s">
        <v>82</v>
      </c>
      <c r="U1706" s="4" t="s">
        <v>82</v>
      </c>
      <c r="V1706" s="4" t="s">
        <v>83</v>
      </c>
      <c r="W1706" s="4" t="s">
        <v>83</v>
      </c>
      <c r="X1706" s="4" t="s">
        <v>83</v>
      </c>
      <c r="Y1706" s="4" t="s">
        <v>83</v>
      </c>
      <c r="Z1706" s="4" t="s">
        <v>83</v>
      </c>
      <c r="AA1706" s="4" t="s">
        <v>96</v>
      </c>
      <c r="AB1706" s="4" t="s">
        <v>81</v>
      </c>
      <c r="AC1706" s="4" t="s">
        <v>85</v>
      </c>
      <c r="AD1706" s="4">
        <v>2.245E-3</v>
      </c>
      <c r="AE1706" s="4" t="s">
        <v>41</v>
      </c>
      <c r="AF1706" s="4" t="s">
        <v>40</v>
      </c>
      <c r="AG1706" s="4" t="s">
        <v>40</v>
      </c>
      <c r="AH1706" s="4" t="s">
        <v>40</v>
      </c>
      <c r="AI1706" s="4" t="s">
        <v>40</v>
      </c>
      <c r="AJ1706" s="4" t="s">
        <v>40</v>
      </c>
      <c r="AK1706" s="4" t="s">
        <v>40</v>
      </c>
      <c r="AL1706" s="4" t="s">
        <v>40</v>
      </c>
      <c r="AM1706" s="4" t="s">
        <v>40</v>
      </c>
      <c r="AN1706" s="4" t="s">
        <v>41</v>
      </c>
      <c r="AO1706" s="4" t="s">
        <v>41</v>
      </c>
      <c r="AP1706" s="4" t="s">
        <v>42</v>
      </c>
      <c r="AQ1706" s="4" t="s">
        <v>42</v>
      </c>
      <c r="AR1706" s="4" t="s">
        <v>42</v>
      </c>
      <c r="AS1706" s="4"/>
      <c r="AT1706" s="4" t="s">
        <v>83</v>
      </c>
      <c r="AU1706" s="4" t="s">
        <v>81</v>
      </c>
      <c r="AV1706" s="4" t="s">
        <v>86</v>
      </c>
      <c r="AW1706" s="4" t="s">
        <v>86</v>
      </c>
      <c r="AX1706" s="4" t="s">
        <v>86</v>
      </c>
      <c r="AY1706" s="4" t="s">
        <v>86</v>
      </c>
      <c r="AZ1706" s="4" t="s">
        <v>86</v>
      </c>
      <c r="BA1706" s="4" t="s">
        <v>86</v>
      </c>
      <c r="BB1706" s="4" t="s">
        <v>81</v>
      </c>
      <c r="BC1706" s="4" t="s">
        <v>83</v>
      </c>
      <c r="BD1706" s="4" t="s">
        <v>83</v>
      </c>
      <c r="BE1706" s="4" t="s">
        <v>86</v>
      </c>
      <c r="BF1706" s="4" t="s">
        <v>86</v>
      </c>
      <c r="BG1706" s="4" t="s">
        <v>85</v>
      </c>
    </row>
    <row r="1707" spans="1:59" ht="409.6">
      <c r="A1707" s="4">
        <v>1819891</v>
      </c>
      <c r="B1707" s="5">
        <f t="shared" si="52"/>
        <v>1701486</v>
      </c>
      <c r="C1707" s="5">
        <f t="shared" si="53"/>
        <v>1819891</v>
      </c>
      <c r="D1707" s="4">
        <v>1701486</v>
      </c>
      <c r="E1707" s="4" t="s">
        <v>11151</v>
      </c>
      <c r="F1707" s="4" t="s">
        <v>11152</v>
      </c>
      <c r="G1707" s="4" t="s">
        <v>11153</v>
      </c>
      <c r="H1707" s="4" t="s">
        <v>11154</v>
      </c>
      <c r="I1707" s="4" t="s">
        <v>11155</v>
      </c>
      <c r="J1707" s="4" t="s">
        <v>6163</v>
      </c>
      <c r="K1707" s="4" t="s">
        <v>166</v>
      </c>
      <c r="L1707" s="4"/>
      <c r="M1707" s="4" t="s">
        <v>11149</v>
      </c>
      <c r="N1707" s="4" t="s">
        <v>11156</v>
      </c>
      <c r="O1707" s="4" t="s">
        <v>11157</v>
      </c>
      <c r="P1707" s="4" t="s">
        <v>323</v>
      </c>
      <c r="Q1707" s="4" t="s">
        <v>83</v>
      </c>
      <c r="R1707" s="4" t="s">
        <v>83</v>
      </c>
      <c r="S1707" s="4" t="s">
        <v>83</v>
      </c>
      <c r="T1707" s="4" t="s">
        <v>82</v>
      </c>
      <c r="U1707" s="4" t="s">
        <v>82</v>
      </c>
      <c r="V1707" s="4" t="s">
        <v>83</v>
      </c>
      <c r="W1707" s="4" t="s">
        <v>83</v>
      </c>
      <c r="X1707" s="4" t="s">
        <v>83</v>
      </c>
      <c r="Y1707" s="4" t="s">
        <v>83</v>
      </c>
      <c r="Z1707" s="4" t="s">
        <v>81</v>
      </c>
      <c r="AA1707" s="4" t="s">
        <v>84</v>
      </c>
      <c r="AB1707" s="4" t="s">
        <v>81</v>
      </c>
      <c r="AC1707" s="4" t="s">
        <v>85</v>
      </c>
      <c r="AD1707" s="4">
        <v>3.1549999999999998E-3</v>
      </c>
      <c r="AE1707" s="4" t="s">
        <v>41</v>
      </c>
      <c r="AF1707" s="4" t="s">
        <v>40</v>
      </c>
      <c r="AG1707" s="4" t="s">
        <v>40</v>
      </c>
      <c r="AH1707" s="4" t="s">
        <v>40</v>
      </c>
      <c r="AI1707" s="4" t="s">
        <v>40</v>
      </c>
      <c r="AJ1707" s="4" t="s">
        <v>40</v>
      </c>
      <c r="AK1707" s="4" t="s">
        <v>40</v>
      </c>
      <c r="AL1707" s="4" t="s">
        <v>40</v>
      </c>
      <c r="AM1707" s="4" t="s">
        <v>40</v>
      </c>
      <c r="AN1707" s="4" t="s">
        <v>41</v>
      </c>
      <c r="AO1707" s="4" t="s">
        <v>42</v>
      </c>
      <c r="AP1707" s="4" t="s">
        <v>41</v>
      </c>
      <c r="AQ1707" s="4" t="s">
        <v>42</v>
      </c>
      <c r="AR1707" s="4" t="s">
        <v>42</v>
      </c>
      <c r="AS1707" s="4"/>
      <c r="AT1707" s="4" t="s">
        <v>83</v>
      </c>
      <c r="AU1707" s="4" t="s">
        <v>81</v>
      </c>
      <c r="AV1707" s="4" t="s">
        <v>86</v>
      </c>
      <c r="AW1707" s="4" t="s">
        <v>86</v>
      </c>
      <c r="AX1707" s="4" t="s">
        <v>86</v>
      </c>
      <c r="AY1707" s="4" t="s">
        <v>86</v>
      </c>
      <c r="AZ1707" s="4" t="s">
        <v>86</v>
      </c>
      <c r="BA1707" s="4" t="s">
        <v>86</v>
      </c>
      <c r="BB1707" s="4" t="s">
        <v>81</v>
      </c>
      <c r="BC1707" s="4" t="s">
        <v>83</v>
      </c>
      <c r="BD1707" s="4" t="s">
        <v>81</v>
      </c>
      <c r="BE1707" s="4" t="s">
        <v>84</v>
      </c>
      <c r="BF1707" s="4" t="s">
        <v>89</v>
      </c>
      <c r="BG1707" s="4" t="s">
        <v>85</v>
      </c>
    </row>
    <row r="1708" spans="1:59" ht="245.25">
      <c r="A1708" s="4">
        <v>1956811</v>
      </c>
      <c r="B1708" s="5">
        <f t="shared" si="52"/>
        <v>1699170</v>
      </c>
      <c r="C1708" s="5">
        <f t="shared" si="53"/>
        <v>1956811</v>
      </c>
      <c r="D1708" s="4">
        <v>1699170</v>
      </c>
      <c r="E1708" s="4" t="s">
        <v>11158</v>
      </c>
      <c r="F1708" s="4" t="s">
        <v>11159</v>
      </c>
      <c r="G1708" s="4" t="s">
        <v>11160</v>
      </c>
      <c r="H1708" s="4" t="s">
        <v>11161</v>
      </c>
      <c r="I1708" s="4" t="s">
        <v>1183</v>
      </c>
      <c r="J1708" s="4" t="s">
        <v>11162</v>
      </c>
      <c r="K1708" s="4" t="s">
        <v>78</v>
      </c>
      <c r="L1708" s="4"/>
      <c r="M1708" s="4" t="s">
        <v>11163</v>
      </c>
      <c r="N1708" s="4" t="s">
        <v>784</v>
      </c>
      <c r="O1708" s="4" t="s">
        <v>11164</v>
      </c>
      <c r="P1708" s="4" t="s">
        <v>83</v>
      </c>
      <c r="Q1708" s="4" t="s">
        <v>83</v>
      </c>
      <c r="R1708" s="4" t="s">
        <v>83</v>
      </c>
      <c r="S1708" s="4" t="s">
        <v>83</v>
      </c>
      <c r="T1708" s="4" t="s">
        <v>82</v>
      </c>
      <c r="U1708" s="4" t="s">
        <v>86</v>
      </c>
      <c r="V1708" s="4" t="s">
        <v>83</v>
      </c>
      <c r="W1708" s="4" t="s">
        <v>86</v>
      </c>
      <c r="X1708" s="4" t="s">
        <v>81</v>
      </c>
      <c r="Y1708" s="4" t="s">
        <v>81</v>
      </c>
      <c r="Z1708" s="4" t="s">
        <v>83</v>
      </c>
      <c r="AA1708" s="4" t="s">
        <v>96</v>
      </c>
      <c r="AB1708" s="4" t="s">
        <v>86</v>
      </c>
      <c r="AC1708" s="4" t="s">
        <v>85</v>
      </c>
      <c r="AD1708" s="4">
        <v>2.1299999999999999E-3</v>
      </c>
      <c r="AE1708" s="4" t="s">
        <v>41</v>
      </c>
      <c r="AF1708" s="4" t="s">
        <v>40</v>
      </c>
      <c r="AG1708" s="4" t="s">
        <v>40</v>
      </c>
      <c r="AH1708" s="4" t="s">
        <v>40</v>
      </c>
      <c r="AI1708" s="4" t="s">
        <v>40</v>
      </c>
      <c r="AJ1708" s="4" t="s">
        <v>42</v>
      </c>
      <c r="AK1708" s="4" t="s">
        <v>42</v>
      </c>
      <c r="AL1708" s="4" t="s">
        <v>42</v>
      </c>
      <c r="AM1708" s="4" t="s">
        <v>40</v>
      </c>
      <c r="AN1708" s="4" t="s">
        <v>42</v>
      </c>
      <c r="AO1708" s="4" t="s">
        <v>41</v>
      </c>
      <c r="AP1708" s="4" t="s">
        <v>42</v>
      </c>
      <c r="AQ1708" s="4" t="s">
        <v>42</v>
      </c>
      <c r="AR1708" s="4" t="s">
        <v>42</v>
      </c>
      <c r="AS1708" s="4"/>
      <c r="AT1708" s="4" t="s">
        <v>83</v>
      </c>
      <c r="AU1708" s="4" t="s">
        <v>81</v>
      </c>
      <c r="AV1708" s="4" t="s">
        <v>81</v>
      </c>
      <c r="AW1708" s="4" t="s">
        <v>86</v>
      </c>
      <c r="AX1708" s="4" t="s">
        <v>96</v>
      </c>
      <c r="AY1708" s="4" t="s">
        <v>96</v>
      </c>
      <c r="AZ1708" s="4" t="s">
        <v>81</v>
      </c>
      <c r="BA1708" s="4" t="s">
        <v>81</v>
      </c>
      <c r="BB1708" s="4" t="s">
        <v>81</v>
      </c>
      <c r="BC1708" s="4" t="s">
        <v>87</v>
      </c>
      <c r="BD1708" s="4" t="s">
        <v>83</v>
      </c>
      <c r="BE1708" s="4" t="s">
        <v>86</v>
      </c>
      <c r="BF1708" s="4" t="s">
        <v>81</v>
      </c>
      <c r="BG1708" s="4" t="s">
        <v>86</v>
      </c>
    </row>
    <row r="1709" spans="1:59" ht="216.75">
      <c r="A1709" s="4">
        <v>1386017</v>
      </c>
      <c r="B1709" s="5">
        <f t="shared" si="52"/>
        <v>1700897</v>
      </c>
      <c r="C1709" s="5">
        <f t="shared" si="53"/>
        <v>1386017</v>
      </c>
      <c r="D1709" s="4">
        <v>1700897</v>
      </c>
      <c r="E1709" s="4" t="s">
        <v>11165</v>
      </c>
      <c r="F1709" s="4" t="s">
        <v>11166</v>
      </c>
      <c r="G1709" s="4" t="s">
        <v>11167</v>
      </c>
      <c r="H1709" s="4" t="s">
        <v>11168</v>
      </c>
      <c r="I1709" s="4" t="s">
        <v>11169</v>
      </c>
      <c r="J1709" s="4" t="s">
        <v>11170</v>
      </c>
      <c r="K1709" s="4" t="s">
        <v>78</v>
      </c>
      <c r="L1709" s="4"/>
      <c r="M1709" s="4" t="s">
        <v>11171</v>
      </c>
      <c r="N1709" s="4" t="s">
        <v>490</v>
      </c>
      <c r="O1709" s="4" t="s">
        <v>11172</v>
      </c>
      <c r="P1709" s="4" t="s">
        <v>323</v>
      </c>
      <c r="Q1709" s="4" t="s">
        <v>83</v>
      </c>
      <c r="R1709" s="4" t="s">
        <v>83</v>
      </c>
      <c r="S1709" s="4" t="s">
        <v>83</v>
      </c>
      <c r="T1709" s="4" t="s">
        <v>82</v>
      </c>
      <c r="U1709" s="4" t="s">
        <v>82</v>
      </c>
      <c r="V1709" s="4" t="s">
        <v>81</v>
      </c>
      <c r="W1709" s="4" t="s">
        <v>81</v>
      </c>
      <c r="X1709" s="4" t="s">
        <v>83</v>
      </c>
      <c r="Y1709" s="4" t="s">
        <v>83</v>
      </c>
      <c r="Z1709" s="4" t="s">
        <v>83</v>
      </c>
      <c r="AA1709" s="4" t="s">
        <v>96</v>
      </c>
      <c r="AB1709" s="4" t="s">
        <v>86</v>
      </c>
      <c r="AC1709" s="4" t="s">
        <v>85</v>
      </c>
      <c r="AD1709" s="4">
        <v>1.8600000000000001E-3</v>
      </c>
      <c r="AE1709" s="4" t="s">
        <v>41</v>
      </c>
      <c r="AF1709" s="4" t="s">
        <v>40</v>
      </c>
      <c r="AG1709" s="4" t="s">
        <v>40</v>
      </c>
      <c r="AH1709" s="4" t="s">
        <v>40</v>
      </c>
      <c r="AI1709" s="4" t="s">
        <v>40</v>
      </c>
      <c r="AJ1709" s="4" t="s">
        <v>40</v>
      </c>
      <c r="AK1709" s="4" t="s">
        <v>40</v>
      </c>
      <c r="AL1709" s="4" t="s">
        <v>40</v>
      </c>
      <c r="AM1709" s="4" t="s">
        <v>42</v>
      </c>
      <c r="AN1709" s="4" t="s">
        <v>42</v>
      </c>
      <c r="AO1709" s="4" t="s">
        <v>41</v>
      </c>
      <c r="AP1709" s="4" t="s">
        <v>42</v>
      </c>
      <c r="AQ1709" s="4" t="s">
        <v>42</v>
      </c>
      <c r="AR1709" s="4" t="s">
        <v>42</v>
      </c>
      <c r="AS1709" s="4"/>
      <c r="AT1709" s="4" t="s">
        <v>83</v>
      </c>
      <c r="AU1709" s="4" t="s">
        <v>81</v>
      </c>
      <c r="AV1709" s="4" t="s">
        <v>81</v>
      </c>
      <c r="AW1709" s="4" t="s">
        <v>86</v>
      </c>
      <c r="AX1709" s="4" t="s">
        <v>96</v>
      </c>
      <c r="AY1709" s="4" t="s">
        <v>96</v>
      </c>
      <c r="AZ1709" s="4" t="s">
        <v>81</v>
      </c>
      <c r="BA1709" s="4" t="s">
        <v>81</v>
      </c>
      <c r="BB1709" s="4" t="s">
        <v>89</v>
      </c>
      <c r="BC1709" s="4" t="s">
        <v>87</v>
      </c>
      <c r="BD1709" s="4" t="s">
        <v>83</v>
      </c>
      <c r="BE1709" s="4" t="s">
        <v>86</v>
      </c>
      <c r="BF1709" s="4" t="s">
        <v>86</v>
      </c>
      <c r="BG1709" s="4" t="s">
        <v>86</v>
      </c>
    </row>
    <row r="1710" spans="1:59" ht="216.75">
      <c r="A1710" s="4">
        <v>2635468</v>
      </c>
      <c r="B1710" s="5">
        <f t="shared" si="52"/>
        <v>1702818</v>
      </c>
      <c r="C1710" s="5">
        <f t="shared" si="53"/>
        <v>2635468</v>
      </c>
      <c r="D1710" s="4">
        <v>1702818</v>
      </c>
      <c r="E1710" s="4" t="s">
        <v>11173</v>
      </c>
      <c r="F1710" s="4" t="s">
        <v>11174</v>
      </c>
      <c r="G1710" s="4" t="s">
        <v>11175</v>
      </c>
      <c r="H1710" s="4" t="s">
        <v>11176</v>
      </c>
      <c r="I1710" s="4" t="s">
        <v>449</v>
      </c>
      <c r="J1710" s="4" t="s">
        <v>11177</v>
      </c>
      <c r="K1710" s="4" t="s">
        <v>78</v>
      </c>
      <c r="L1710" s="4"/>
      <c r="M1710" s="4" t="s">
        <v>11178</v>
      </c>
      <c r="N1710" s="4" t="s">
        <v>490</v>
      </c>
      <c r="O1710" s="4" t="s">
        <v>11179</v>
      </c>
      <c r="P1710" s="4" t="s">
        <v>323</v>
      </c>
      <c r="Q1710" s="4" t="s">
        <v>83</v>
      </c>
      <c r="R1710" s="4" t="s">
        <v>81</v>
      </c>
      <c r="S1710" s="4" t="s">
        <v>83</v>
      </c>
      <c r="T1710" s="4" t="s">
        <v>84</v>
      </c>
      <c r="U1710" s="4" t="s">
        <v>86</v>
      </c>
      <c r="V1710" s="4" t="s">
        <v>83</v>
      </c>
      <c r="W1710" s="4" t="s">
        <v>83</v>
      </c>
      <c r="X1710" s="4" t="s">
        <v>86</v>
      </c>
      <c r="Y1710" s="4" t="s">
        <v>83</v>
      </c>
      <c r="Z1710" s="4" t="s">
        <v>83</v>
      </c>
      <c r="AA1710" s="4" t="s">
        <v>96</v>
      </c>
      <c r="AB1710" s="4" t="s">
        <v>83</v>
      </c>
      <c r="AC1710" s="4" t="s">
        <v>85</v>
      </c>
      <c r="AD1710" s="4">
        <v>1.6750000000000001E-3</v>
      </c>
      <c r="AE1710" s="4" t="s">
        <v>41</v>
      </c>
      <c r="AF1710" s="4" t="s">
        <v>40</v>
      </c>
      <c r="AG1710" s="4" t="s">
        <v>42</v>
      </c>
      <c r="AH1710" s="4" t="s">
        <v>40</v>
      </c>
      <c r="AI1710" s="4" t="s">
        <v>40</v>
      </c>
      <c r="AJ1710" s="4" t="s">
        <v>42</v>
      </c>
      <c r="AK1710" s="4" t="s">
        <v>42</v>
      </c>
      <c r="AL1710" s="4" t="s">
        <v>40</v>
      </c>
      <c r="AM1710" s="4" t="s">
        <v>40</v>
      </c>
      <c r="AN1710" s="4" t="s">
        <v>40</v>
      </c>
      <c r="AO1710" s="4" t="s">
        <v>41</v>
      </c>
      <c r="AP1710" s="4" t="s">
        <v>42</v>
      </c>
      <c r="AQ1710" s="4" t="s">
        <v>40</v>
      </c>
      <c r="AR1710" s="4" t="s">
        <v>42</v>
      </c>
      <c r="AS1710" s="4"/>
      <c r="AT1710" s="4" t="s">
        <v>83</v>
      </c>
      <c r="AU1710" s="4" t="s">
        <v>81</v>
      </c>
      <c r="AV1710" s="4" t="s">
        <v>81</v>
      </c>
      <c r="AW1710" s="4" t="s">
        <v>86</v>
      </c>
      <c r="AX1710" s="4" t="s">
        <v>96</v>
      </c>
      <c r="AY1710" s="4" t="s">
        <v>96</v>
      </c>
      <c r="AZ1710" s="4" t="s">
        <v>81</v>
      </c>
      <c r="BA1710" s="4" t="s">
        <v>81</v>
      </c>
      <c r="BB1710" s="4" t="s">
        <v>81</v>
      </c>
      <c r="BC1710" s="4" t="s">
        <v>87</v>
      </c>
      <c r="BD1710" s="4" t="s">
        <v>83</v>
      </c>
      <c r="BE1710" s="4" t="s">
        <v>96</v>
      </c>
      <c r="BF1710" s="4" t="s">
        <v>86</v>
      </c>
      <c r="BG1710" s="4" t="s">
        <v>86</v>
      </c>
    </row>
    <row r="1711" spans="1:59" ht="274.5">
      <c r="A1711" s="4">
        <v>2096653</v>
      </c>
      <c r="B1711" s="5">
        <f t="shared" si="52"/>
        <v>1700784</v>
      </c>
      <c r="C1711" s="5">
        <f t="shared" si="53"/>
        <v>2096653</v>
      </c>
      <c r="D1711" s="4">
        <v>1700784</v>
      </c>
      <c r="E1711" s="4" t="s">
        <v>11180</v>
      </c>
      <c r="F1711" s="4" t="s">
        <v>11181</v>
      </c>
      <c r="G1711" s="4" t="s">
        <v>11182</v>
      </c>
      <c r="H1711" s="4" t="s">
        <v>11183</v>
      </c>
      <c r="I1711" s="4" t="s">
        <v>2609</v>
      </c>
      <c r="J1711" s="4" t="s">
        <v>11184</v>
      </c>
      <c r="K1711" s="4" t="s">
        <v>94</v>
      </c>
      <c r="L1711" s="4"/>
      <c r="M1711" s="4" t="s">
        <v>11185</v>
      </c>
      <c r="N1711" s="4" t="s">
        <v>523</v>
      </c>
      <c r="O1711" s="4" t="s">
        <v>11186</v>
      </c>
      <c r="P1711" s="4" t="s">
        <v>323</v>
      </c>
      <c r="Q1711" s="4" t="s">
        <v>83</v>
      </c>
      <c r="R1711" s="4" t="s">
        <v>81</v>
      </c>
      <c r="S1711" s="4" t="s">
        <v>83</v>
      </c>
      <c r="T1711" s="4"/>
      <c r="U1711" s="4"/>
      <c r="V1711" s="4"/>
      <c r="W1711" s="4" t="s">
        <v>83</v>
      </c>
      <c r="X1711" s="4"/>
      <c r="Y1711" s="4"/>
      <c r="Z1711" s="4" t="s">
        <v>81</v>
      </c>
      <c r="AA1711" s="4" t="s">
        <v>84</v>
      </c>
      <c r="AB1711" s="4" t="s">
        <v>81</v>
      </c>
      <c r="AC1711" s="4" t="s">
        <v>85</v>
      </c>
      <c r="AD1711" s="4">
        <v>1.4350000000000001E-3</v>
      </c>
      <c r="AE1711" s="4" t="s">
        <v>41</v>
      </c>
      <c r="AF1711" s="4" t="s">
        <v>40</v>
      </c>
      <c r="AG1711" s="4" t="s">
        <v>42</v>
      </c>
      <c r="AH1711" s="4" t="s">
        <v>40</v>
      </c>
      <c r="AI1711" s="4" t="s">
        <v>42</v>
      </c>
      <c r="AJ1711" s="4" t="s">
        <v>42</v>
      </c>
      <c r="AK1711" s="4" t="s">
        <v>42</v>
      </c>
      <c r="AL1711" s="4" t="s">
        <v>42</v>
      </c>
      <c r="AM1711" s="4" t="s">
        <v>42</v>
      </c>
      <c r="AN1711" s="4" t="s">
        <v>40</v>
      </c>
      <c r="AO1711" s="4" t="s">
        <v>42</v>
      </c>
      <c r="AP1711" s="4" t="s">
        <v>40</v>
      </c>
      <c r="AQ1711" s="4" t="s">
        <v>42</v>
      </c>
      <c r="AR1711" s="4" t="s">
        <v>42</v>
      </c>
      <c r="AS1711" s="4"/>
      <c r="AT1711" s="4" t="s">
        <v>83</v>
      </c>
      <c r="AU1711" s="4" t="s">
        <v>81</v>
      </c>
      <c r="AV1711" s="4" t="s">
        <v>86</v>
      </c>
      <c r="AW1711" s="4" t="s">
        <v>86</v>
      </c>
      <c r="AX1711" s="4" t="s">
        <v>86</v>
      </c>
      <c r="AY1711" s="4" t="s">
        <v>86</v>
      </c>
      <c r="AZ1711" s="4" t="s">
        <v>86</v>
      </c>
      <c r="BA1711" s="4" t="s">
        <v>86</v>
      </c>
      <c r="BB1711" s="4" t="s">
        <v>89</v>
      </c>
      <c r="BC1711" s="4" t="s">
        <v>87</v>
      </c>
      <c r="BD1711" s="4" t="s">
        <v>86</v>
      </c>
      <c r="BE1711" s="4" t="s">
        <v>96</v>
      </c>
      <c r="BF1711" s="4" t="s">
        <v>86</v>
      </c>
      <c r="BG1711" s="4" t="s">
        <v>86</v>
      </c>
    </row>
    <row r="1712" spans="1:59" ht="216.75">
      <c r="A1712" s="4">
        <v>2242478</v>
      </c>
      <c r="B1712" s="5">
        <f t="shared" si="52"/>
        <v>1700377</v>
      </c>
      <c r="C1712" s="5">
        <f t="shared" si="53"/>
        <v>2242478</v>
      </c>
      <c r="D1712" s="4">
        <v>1700377</v>
      </c>
      <c r="E1712" s="4" t="s">
        <v>11187</v>
      </c>
      <c r="F1712" s="4" t="s">
        <v>11188</v>
      </c>
      <c r="G1712" s="4" t="s">
        <v>11189</v>
      </c>
      <c r="H1712" s="4" t="s">
        <v>11190</v>
      </c>
      <c r="I1712" s="4" t="s">
        <v>11191</v>
      </c>
      <c r="J1712" s="4" t="s">
        <v>11192</v>
      </c>
      <c r="K1712" s="4" t="s">
        <v>78</v>
      </c>
      <c r="L1712" s="4"/>
      <c r="M1712" s="4" t="s">
        <v>11193</v>
      </c>
      <c r="N1712" s="4" t="s">
        <v>523</v>
      </c>
      <c r="O1712" s="4" t="s">
        <v>11194</v>
      </c>
      <c r="P1712" s="4" t="s">
        <v>323</v>
      </c>
      <c r="Q1712" s="4" t="s">
        <v>83</v>
      </c>
      <c r="R1712" s="4" t="s">
        <v>81</v>
      </c>
      <c r="S1712" s="4" t="s">
        <v>83</v>
      </c>
      <c r="T1712" s="4"/>
      <c r="U1712" s="4"/>
      <c r="V1712" s="4"/>
      <c r="W1712" s="4" t="s">
        <v>83</v>
      </c>
      <c r="X1712" s="4"/>
      <c r="Y1712" s="4"/>
      <c r="Z1712" s="4" t="s">
        <v>81</v>
      </c>
      <c r="AA1712" s="4" t="s">
        <v>84</v>
      </c>
      <c r="AB1712" s="4" t="s">
        <v>83</v>
      </c>
      <c r="AC1712" s="4" t="s">
        <v>85</v>
      </c>
      <c r="AD1712" s="4">
        <v>1.6000000000000001E-3</v>
      </c>
      <c r="AE1712" s="4" t="s">
        <v>41</v>
      </c>
      <c r="AF1712" s="4" t="s">
        <v>40</v>
      </c>
      <c r="AG1712" s="4" t="s">
        <v>42</v>
      </c>
      <c r="AH1712" s="4" t="s">
        <v>40</v>
      </c>
      <c r="AI1712" s="4" t="s">
        <v>42</v>
      </c>
      <c r="AJ1712" s="4" t="s">
        <v>42</v>
      </c>
      <c r="AK1712" s="4" t="s">
        <v>42</v>
      </c>
      <c r="AL1712" s="4" t="s">
        <v>42</v>
      </c>
      <c r="AM1712" s="4" t="s">
        <v>42</v>
      </c>
      <c r="AN1712" s="4" t="s">
        <v>40</v>
      </c>
      <c r="AO1712" s="4" t="s">
        <v>42</v>
      </c>
      <c r="AP1712" s="4" t="s">
        <v>40</v>
      </c>
      <c r="AQ1712" s="4" t="s">
        <v>40</v>
      </c>
      <c r="AR1712" s="4" t="s">
        <v>42</v>
      </c>
      <c r="AS1712" s="4"/>
      <c r="AT1712" s="4" t="s">
        <v>83</v>
      </c>
      <c r="AU1712" s="4" t="s">
        <v>81</v>
      </c>
      <c r="AV1712" s="4" t="s">
        <v>81</v>
      </c>
      <c r="AW1712" s="4" t="s">
        <v>81</v>
      </c>
      <c r="AX1712" s="4" t="s">
        <v>96</v>
      </c>
      <c r="AY1712" s="4" t="s">
        <v>96</v>
      </c>
      <c r="AZ1712" s="4" t="s">
        <v>81</v>
      </c>
      <c r="BA1712" s="4" t="s">
        <v>81</v>
      </c>
      <c r="BB1712" s="4" t="s">
        <v>81</v>
      </c>
      <c r="BC1712" s="4" t="s">
        <v>87</v>
      </c>
      <c r="BD1712" s="4" t="s">
        <v>81</v>
      </c>
      <c r="BE1712" s="4" t="s">
        <v>152</v>
      </c>
      <c r="BF1712" s="4" t="s">
        <v>89</v>
      </c>
      <c r="BG1712" s="4" t="s">
        <v>86</v>
      </c>
    </row>
    <row r="1713" spans="1:59" ht="274.5">
      <c r="A1713" s="4">
        <v>2034465</v>
      </c>
      <c r="B1713" s="5">
        <f t="shared" si="52"/>
        <v>1701898</v>
      </c>
      <c r="C1713" s="5">
        <f t="shared" si="53"/>
        <v>2034465</v>
      </c>
      <c r="D1713" s="4">
        <v>1701898</v>
      </c>
      <c r="E1713" s="4" t="s">
        <v>11195</v>
      </c>
      <c r="F1713" s="4" t="s">
        <v>11196</v>
      </c>
      <c r="G1713" s="4" t="s">
        <v>6416</v>
      </c>
      <c r="H1713" s="4" t="s">
        <v>11197</v>
      </c>
      <c r="I1713" s="4"/>
      <c r="J1713" s="4" t="s">
        <v>11198</v>
      </c>
      <c r="K1713" s="4" t="s">
        <v>129</v>
      </c>
      <c r="L1713" s="4"/>
      <c r="M1713" s="4" t="s">
        <v>11199</v>
      </c>
      <c r="N1713" s="4"/>
      <c r="O1713" s="4" t="s">
        <v>11200</v>
      </c>
      <c r="P1713" s="4" t="s">
        <v>83</v>
      </c>
      <c r="Q1713" s="4" t="s">
        <v>83</v>
      </c>
      <c r="R1713" s="4" t="s">
        <v>83</v>
      </c>
      <c r="S1713" s="4" t="s">
        <v>83</v>
      </c>
      <c r="T1713" s="4" t="s">
        <v>96</v>
      </c>
      <c r="U1713" s="4" t="s">
        <v>96</v>
      </c>
      <c r="V1713" s="4" t="s">
        <v>83</v>
      </c>
      <c r="W1713" s="4" t="s">
        <v>81</v>
      </c>
      <c r="X1713" s="4" t="s">
        <v>81</v>
      </c>
      <c r="Y1713" s="4" t="s">
        <v>86</v>
      </c>
      <c r="Z1713" s="4" t="s">
        <v>81</v>
      </c>
      <c r="AA1713" s="4" t="s">
        <v>96</v>
      </c>
      <c r="AB1713" s="4" t="s">
        <v>81</v>
      </c>
      <c r="AC1713" s="4" t="s">
        <v>85</v>
      </c>
      <c r="AD1713" s="4">
        <v>1.0499999999999999E-3</v>
      </c>
      <c r="AE1713" s="4" t="s">
        <v>40</v>
      </c>
      <c r="AF1713" s="4" t="s">
        <v>40</v>
      </c>
      <c r="AG1713" s="4" t="s">
        <v>40</v>
      </c>
      <c r="AH1713" s="4" t="s">
        <v>40</v>
      </c>
      <c r="AI1713" s="4" t="s">
        <v>42</v>
      </c>
      <c r="AJ1713" s="4" t="s">
        <v>42</v>
      </c>
      <c r="AK1713" s="4" t="s">
        <v>42</v>
      </c>
      <c r="AL1713" s="4" t="s">
        <v>42</v>
      </c>
      <c r="AM1713" s="4" t="s">
        <v>40</v>
      </c>
      <c r="AN1713" s="4" t="s">
        <v>42</v>
      </c>
      <c r="AO1713" s="4" t="s">
        <v>42</v>
      </c>
      <c r="AP1713" s="4" t="s">
        <v>42</v>
      </c>
      <c r="AQ1713" s="4" t="s">
        <v>42</v>
      </c>
      <c r="AR1713" s="4" t="s">
        <v>42</v>
      </c>
      <c r="AS1713" s="4"/>
      <c r="AT1713" s="4" t="s">
        <v>81</v>
      </c>
      <c r="AU1713" s="4" t="s">
        <v>81</v>
      </c>
      <c r="AV1713" s="4" t="s">
        <v>81</v>
      </c>
      <c r="AW1713" s="4" t="s">
        <v>81</v>
      </c>
      <c r="AX1713" s="4" t="s">
        <v>86</v>
      </c>
      <c r="AY1713" s="4" t="s">
        <v>86</v>
      </c>
      <c r="AZ1713" s="4" t="s">
        <v>81</v>
      </c>
      <c r="BA1713" s="4" t="s">
        <v>81</v>
      </c>
      <c r="BB1713" s="4" t="s">
        <v>81</v>
      </c>
      <c r="BC1713" s="4" t="s">
        <v>89</v>
      </c>
      <c r="BD1713" s="4" t="s">
        <v>81</v>
      </c>
      <c r="BE1713" s="4" t="s">
        <v>86</v>
      </c>
      <c r="BF1713" s="4" t="s">
        <v>89</v>
      </c>
      <c r="BG1713" s="4" t="s">
        <v>85</v>
      </c>
    </row>
    <row r="1714" spans="1:59" ht="245.25">
      <c r="A1714" s="4">
        <v>2457965</v>
      </c>
      <c r="B1714" s="5">
        <f t="shared" si="52"/>
        <v>1702216</v>
      </c>
      <c r="C1714" s="5">
        <f t="shared" si="53"/>
        <v>2457965</v>
      </c>
      <c r="D1714" s="4">
        <v>1702216</v>
      </c>
      <c r="E1714" s="4" t="s">
        <v>11201</v>
      </c>
      <c r="F1714" s="4" t="s">
        <v>11202</v>
      </c>
      <c r="G1714" s="4" t="s">
        <v>11203</v>
      </c>
      <c r="H1714" s="4" t="s">
        <v>11204</v>
      </c>
      <c r="I1714" s="4" t="s">
        <v>11205</v>
      </c>
      <c r="J1714" s="4" t="s">
        <v>11206</v>
      </c>
      <c r="K1714" s="4" t="s">
        <v>78</v>
      </c>
      <c r="L1714" s="4"/>
      <c r="M1714" s="4" t="s">
        <v>11207</v>
      </c>
      <c r="N1714" s="4"/>
      <c r="O1714" s="4" t="s">
        <v>11208</v>
      </c>
      <c r="P1714" s="4" t="s">
        <v>323</v>
      </c>
      <c r="Q1714" s="4" t="s">
        <v>83</v>
      </c>
      <c r="R1714" s="4" t="s">
        <v>81</v>
      </c>
      <c r="S1714" s="4" t="s">
        <v>83</v>
      </c>
      <c r="T1714" s="4" t="s">
        <v>96</v>
      </c>
      <c r="U1714" s="4" t="s">
        <v>96</v>
      </c>
      <c r="V1714" s="4" t="s">
        <v>83</v>
      </c>
      <c r="W1714" s="4" t="s">
        <v>83</v>
      </c>
      <c r="X1714" s="4" t="s">
        <v>83</v>
      </c>
      <c r="Y1714" s="4" t="s">
        <v>81</v>
      </c>
      <c r="Z1714" s="4" t="s">
        <v>81</v>
      </c>
      <c r="AA1714" s="4" t="s">
        <v>96</v>
      </c>
      <c r="AB1714" s="4" t="s">
        <v>81</v>
      </c>
      <c r="AC1714" s="4" t="s">
        <v>85</v>
      </c>
      <c r="AD1714" s="4">
        <v>1.825E-3</v>
      </c>
      <c r="AE1714" s="4" t="s">
        <v>40</v>
      </c>
      <c r="AF1714" s="4" t="s">
        <v>40</v>
      </c>
      <c r="AG1714" s="4" t="s">
        <v>42</v>
      </c>
      <c r="AH1714" s="4" t="s">
        <v>40</v>
      </c>
      <c r="AI1714" s="4" t="s">
        <v>42</v>
      </c>
      <c r="AJ1714" s="4" t="s">
        <v>42</v>
      </c>
      <c r="AK1714" s="4" t="s">
        <v>40</v>
      </c>
      <c r="AL1714" s="4" t="s">
        <v>42</v>
      </c>
      <c r="AM1714" s="4" t="s">
        <v>40</v>
      </c>
      <c r="AN1714" s="4" t="s">
        <v>40</v>
      </c>
      <c r="AO1714" s="4" t="s">
        <v>42</v>
      </c>
      <c r="AP1714" s="4" t="s">
        <v>42</v>
      </c>
      <c r="AQ1714" s="4" t="s">
        <v>42</v>
      </c>
      <c r="AR1714" s="4" t="s">
        <v>42</v>
      </c>
      <c r="AS1714" s="4"/>
      <c r="AT1714" s="4" t="s">
        <v>86</v>
      </c>
      <c r="AU1714" s="4" t="s">
        <v>81</v>
      </c>
      <c r="AV1714" s="4" t="s">
        <v>81</v>
      </c>
      <c r="AW1714" s="4" t="s">
        <v>81</v>
      </c>
      <c r="AX1714" s="4" t="s">
        <v>96</v>
      </c>
      <c r="AY1714" s="4" t="s">
        <v>96</v>
      </c>
      <c r="AZ1714" s="4" t="s">
        <v>81</v>
      </c>
      <c r="BA1714" s="4" t="s">
        <v>81</v>
      </c>
      <c r="BB1714" s="4" t="s">
        <v>81</v>
      </c>
      <c r="BC1714" s="4" t="s">
        <v>81</v>
      </c>
      <c r="BD1714" s="4" t="s">
        <v>81</v>
      </c>
      <c r="BE1714" s="4" t="s">
        <v>89</v>
      </c>
      <c r="BF1714" s="4" t="s">
        <v>81</v>
      </c>
      <c r="BG1714" s="4" t="s">
        <v>85</v>
      </c>
    </row>
    <row r="1715" spans="1:59" ht="274.5">
      <c r="A1715" s="4">
        <v>2016810</v>
      </c>
      <c r="B1715" s="5">
        <f t="shared" si="52"/>
        <v>1701921</v>
      </c>
      <c r="C1715" s="5">
        <f t="shared" si="53"/>
        <v>2016810</v>
      </c>
      <c r="D1715" s="4">
        <v>1701921</v>
      </c>
      <c r="E1715" s="4" t="s">
        <v>11209</v>
      </c>
      <c r="F1715" s="4" t="s">
        <v>11210</v>
      </c>
      <c r="G1715" s="4" t="s">
        <v>11211</v>
      </c>
      <c r="H1715" s="4" t="s">
        <v>11212</v>
      </c>
      <c r="I1715" s="4" t="s">
        <v>200</v>
      </c>
      <c r="J1715" s="4" t="s">
        <v>11213</v>
      </c>
      <c r="K1715" s="4" t="s">
        <v>202</v>
      </c>
      <c r="L1715" s="4"/>
      <c r="M1715" s="4" t="s">
        <v>11214</v>
      </c>
      <c r="N1715" s="4" t="s">
        <v>11215</v>
      </c>
      <c r="O1715" s="4" t="s">
        <v>11216</v>
      </c>
      <c r="P1715" s="4" t="s">
        <v>323</v>
      </c>
      <c r="Q1715" s="4" t="s">
        <v>83</v>
      </c>
      <c r="R1715" s="4" t="s">
        <v>83</v>
      </c>
      <c r="S1715" s="4" t="s">
        <v>83</v>
      </c>
      <c r="T1715" s="4" t="s">
        <v>82</v>
      </c>
      <c r="U1715" s="4" t="s">
        <v>86</v>
      </c>
      <c r="V1715" s="4" t="s">
        <v>83</v>
      </c>
      <c r="W1715" s="4" t="s">
        <v>83</v>
      </c>
      <c r="X1715" s="4" t="s">
        <v>83</v>
      </c>
      <c r="Y1715" s="4" t="s">
        <v>83</v>
      </c>
      <c r="Z1715" s="4" t="s">
        <v>81</v>
      </c>
      <c r="AA1715" s="4" t="s">
        <v>84</v>
      </c>
      <c r="AB1715" s="4" t="s">
        <v>81</v>
      </c>
      <c r="AC1715" s="4" t="s">
        <v>85</v>
      </c>
      <c r="AD1715" s="4">
        <v>2.5000000000000001E-3</v>
      </c>
      <c r="AE1715" s="4" t="s">
        <v>41</v>
      </c>
      <c r="AF1715" s="4" t="s">
        <v>40</v>
      </c>
      <c r="AG1715" s="4" t="s">
        <v>40</v>
      </c>
      <c r="AH1715" s="4" t="s">
        <v>40</v>
      </c>
      <c r="AI1715" s="4" t="s">
        <v>40</v>
      </c>
      <c r="AJ1715" s="4" t="s">
        <v>42</v>
      </c>
      <c r="AK1715" s="4" t="s">
        <v>41</v>
      </c>
      <c r="AL1715" s="4" t="s">
        <v>41</v>
      </c>
      <c r="AM1715" s="4" t="s">
        <v>40</v>
      </c>
      <c r="AN1715" s="4" t="s">
        <v>41</v>
      </c>
      <c r="AO1715" s="4" t="s">
        <v>42</v>
      </c>
      <c r="AP1715" s="4" t="s">
        <v>40</v>
      </c>
      <c r="AQ1715" s="4" t="s">
        <v>42</v>
      </c>
      <c r="AR1715" s="4" t="s">
        <v>42</v>
      </c>
      <c r="AS1715" s="4"/>
      <c r="AT1715" s="4" t="s">
        <v>83</v>
      </c>
      <c r="AU1715" s="4" t="s">
        <v>81</v>
      </c>
      <c r="AV1715" s="4" t="s">
        <v>81</v>
      </c>
      <c r="AW1715" s="4" t="s">
        <v>81</v>
      </c>
      <c r="AX1715" s="4" t="s">
        <v>86</v>
      </c>
      <c r="AY1715" s="4" t="s">
        <v>86</v>
      </c>
      <c r="AZ1715" s="4" t="s">
        <v>83</v>
      </c>
      <c r="BA1715" s="4" t="s">
        <v>83</v>
      </c>
      <c r="BB1715" s="4" t="s">
        <v>81</v>
      </c>
      <c r="BC1715" s="4" t="s">
        <v>83</v>
      </c>
      <c r="BD1715" s="4" t="s">
        <v>81</v>
      </c>
      <c r="BE1715" s="4" t="s">
        <v>152</v>
      </c>
      <c r="BF1715" s="4" t="s">
        <v>86</v>
      </c>
      <c r="BG1715" s="4" t="s">
        <v>85</v>
      </c>
    </row>
    <row r="1716" spans="1:59" ht="245.25">
      <c r="A1716" s="4">
        <v>1888452</v>
      </c>
      <c r="B1716" s="5">
        <f t="shared" si="52"/>
        <v>1701899</v>
      </c>
      <c r="C1716" s="5">
        <f t="shared" si="53"/>
        <v>1888452</v>
      </c>
      <c r="D1716" s="4">
        <v>1701899</v>
      </c>
      <c r="E1716" s="4" t="s">
        <v>11217</v>
      </c>
      <c r="F1716" s="4" t="s">
        <v>11218</v>
      </c>
      <c r="G1716" s="4" t="s">
        <v>11219</v>
      </c>
      <c r="H1716" s="4" t="s">
        <v>5120</v>
      </c>
      <c r="I1716" s="4" t="s">
        <v>7343</v>
      </c>
      <c r="J1716" s="4" t="s">
        <v>11220</v>
      </c>
      <c r="K1716" s="4" t="s">
        <v>78</v>
      </c>
      <c r="L1716" s="4"/>
      <c r="M1716" s="4" t="s">
        <v>11221</v>
      </c>
      <c r="N1716" s="4" t="s">
        <v>3094</v>
      </c>
      <c r="O1716" s="4" t="s">
        <v>11222</v>
      </c>
      <c r="P1716" s="4" t="s">
        <v>83</v>
      </c>
      <c r="Q1716" s="4" t="s">
        <v>83</v>
      </c>
      <c r="R1716" s="4" t="s">
        <v>83</v>
      </c>
      <c r="S1716" s="4" t="s">
        <v>83</v>
      </c>
      <c r="T1716" s="4" t="s">
        <v>86</v>
      </c>
      <c r="U1716" s="4" t="s">
        <v>96</v>
      </c>
      <c r="V1716" s="4" t="s">
        <v>83</v>
      </c>
      <c r="W1716" s="4" t="s">
        <v>83</v>
      </c>
      <c r="X1716" s="4" t="s">
        <v>81</v>
      </c>
      <c r="Y1716" s="4" t="s">
        <v>81</v>
      </c>
      <c r="Z1716" s="4" t="s">
        <v>81</v>
      </c>
      <c r="AA1716" s="4" t="s">
        <v>96</v>
      </c>
      <c r="AB1716" s="4" t="s">
        <v>81</v>
      </c>
      <c r="AC1716" s="4" t="s">
        <v>85</v>
      </c>
      <c r="AD1716" s="4">
        <v>1.9350000000000001E-3</v>
      </c>
      <c r="AE1716" s="4" t="s">
        <v>40</v>
      </c>
      <c r="AF1716" s="4" t="s">
        <v>40</v>
      </c>
      <c r="AG1716" s="4" t="s">
        <v>40</v>
      </c>
      <c r="AH1716" s="4" t="s">
        <v>40</v>
      </c>
      <c r="AI1716" s="4" t="s">
        <v>42</v>
      </c>
      <c r="AJ1716" s="4" t="s">
        <v>42</v>
      </c>
      <c r="AK1716" s="4" t="s">
        <v>42</v>
      </c>
      <c r="AL1716" s="4" t="s">
        <v>42</v>
      </c>
      <c r="AM1716" s="4" t="s">
        <v>41</v>
      </c>
      <c r="AN1716" s="4" t="s">
        <v>41</v>
      </c>
      <c r="AO1716" s="4" t="s">
        <v>42</v>
      </c>
      <c r="AP1716" s="4" t="s">
        <v>42</v>
      </c>
      <c r="AQ1716" s="4" t="s">
        <v>42</v>
      </c>
      <c r="AR1716" s="4" t="s">
        <v>42</v>
      </c>
      <c r="AS1716" s="4"/>
      <c r="AT1716" s="4" t="s">
        <v>86</v>
      </c>
      <c r="AU1716" s="4" t="s">
        <v>81</v>
      </c>
      <c r="AV1716" s="4" t="s">
        <v>86</v>
      </c>
      <c r="AW1716" s="4" t="s">
        <v>81</v>
      </c>
      <c r="AX1716" s="4" t="s">
        <v>96</v>
      </c>
      <c r="AY1716" s="4" t="s">
        <v>96</v>
      </c>
      <c r="AZ1716" s="4" t="s">
        <v>81</v>
      </c>
      <c r="BA1716" s="4" t="s">
        <v>81</v>
      </c>
      <c r="BB1716" s="4" t="s">
        <v>83</v>
      </c>
      <c r="BC1716" s="4" t="s">
        <v>83</v>
      </c>
      <c r="BD1716" s="4" t="s">
        <v>81</v>
      </c>
      <c r="BE1716" s="4" t="s">
        <v>152</v>
      </c>
      <c r="BF1716" s="4" t="s">
        <v>86</v>
      </c>
      <c r="BG1716" s="4" t="s">
        <v>85</v>
      </c>
    </row>
    <row r="1717" spans="1:59" ht="405">
      <c r="A1717" s="4">
        <v>2098193</v>
      </c>
      <c r="B1717" s="5">
        <f t="shared" si="52"/>
        <v>1701969</v>
      </c>
      <c r="C1717" s="5">
        <f t="shared" si="53"/>
        <v>2098193</v>
      </c>
      <c r="D1717" s="4">
        <v>1701969</v>
      </c>
      <c r="E1717" s="4" t="s">
        <v>11223</v>
      </c>
      <c r="F1717" s="4" t="s">
        <v>11224</v>
      </c>
      <c r="G1717" s="4" t="s">
        <v>11225</v>
      </c>
      <c r="H1717" s="4" t="s">
        <v>5075</v>
      </c>
      <c r="I1717" s="4" t="s">
        <v>11226</v>
      </c>
      <c r="J1717" s="4" t="s">
        <v>5077</v>
      </c>
      <c r="K1717" s="4" t="s">
        <v>244</v>
      </c>
      <c r="L1717" s="4"/>
      <c r="M1717" s="4" t="s">
        <v>11227</v>
      </c>
      <c r="N1717" s="4"/>
      <c r="O1717" s="4" t="s">
        <v>11228</v>
      </c>
      <c r="P1717" s="4" t="s">
        <v>83</v>
      </c>
      <c r="Q1717" s="4" t="s">
        <v>83</v>
      </c>
      <c r="R1717" s="4" t="s">
        <v>81</v>
      </c>
      <c r="S1717" s="4" t="s">
        <v>81</v>
      </c>
      <c r="T1717" s="4" t="s">
        <v>96</v>
      </c>
      <c r="U1717" s="4" t="s">
        <v>86</v>
      </c>
      <c r="V1717" s="4" t="s">
        <v>86</v>
      </c>
      <c r="W1717" s="4" t="s">
        <v>83</v>
      </c>
      <c r="X1717" s="4" t="s">
        <v>81</v>
      </c>
      <c r="Y1717" s="4" t="s">
        <v>86</v>
      </c>
      <c r="Z1717" s="4" t="s">
        <v>81</v>
      </c>
      <c r="AA1717" s="4" t="s">
        <v>96</v>
      </c>
      <c r="AB1717" s="4" t="s">
        <v>83</v>
      </c>
      <c r="AC1717" s="4" t="s">
        <v>85</v>
      </c>
      <c r="AD1717" s="4">
        <v>2.565E-3</v>
      </c>
      <c r="AE1717" s="4" t="s">
        <v>40</v>
      </c>
      <c r="AF1717" s="4" t="s">
        <v>40</v>
      </c>
      <c r="AG1717" s="4" t="s">
        <v>42</v>
      </c>
      <c r="AH1717" s="4" t="s">
        <v>42</v>
      </c>
      <c r="AI1717" s="4" t="s">
        <v>42</v>
      </c>
      <c r="AJ1717" s="4" t="s">
        <v>42</v>
      </c>
      <c r="AK1717" s="4" t="s">
        <v>42</v>
      </c>
      <c r="AL1717" s="4" t="s">
        <v>42</v>
      </c>
      <c r="AM1717" s="4" t="s">
        <v>42</v>
      </c>
      <c r="AN1717" s="4" t="s">
        <v>40</v>
      </c>
      <c r="AO1717" s="4" t="s">
        <v>42</v>
      </c>
      <c r="AP1717" s="4" t="s">
        <v>42</v>
      </c>
      <c r="AQ1717" s="4" t="s">
        <v>40</v>
      </c>
      <c r="AR1717" s="4" t="s">
        <v>42</v>
      </c>
      <c r="AS1717" s="4"/>
      <c r="AT1717" s="4" t="s">
        <v>81</v>
      </c>
      <c r="AU1717" s="4" t="s">
        <v>81</v>
      </c>
      <c r="AV1717" s="4" t="s">
        <v>81</v>
      </c>
      <c r="AW1717" s="4" t="s">
        <v>81</v>
      </c>
      <c r="AX1717" s="4" t="s">
        <v>96</v>
      </c>
      <c r="AY1717" s="4" t="s">
        <v>96</v>
      </c>
      <c r="AZ1717" s="4" t="s">
        <v>81</v>
      </c>
      <c r="BA1717" s="4" t="s">
        <v>81</v>
      </c>
      <c r="BB1717" s="4" t="s">
        <v>81</v>
      </c>
      <c r="BC1717" s="4" t="s">
        <v>87</v>
      </c>
      <c r="BD1717" s="4" t="s">
        <v>81</v>
      </c>
      <c r="BE1717" s="4" t="s">
        <v>96</v>
      </c>
      <c r="BF1717" s="4" t="s">
        <v>81</v>
      </c>
      <c r="BG1717" s="4" t="s">
        <v>85</v>
      </c>
    </row>
    <row r="1718" spans="1:59" ht="303.75">
      <c r="A1718" s="4">
        <v>2638425</v>
      </c>
      <c r="B1718" s="5">
        <f t="shared" si="52"/>
        <v>1703132</v>
      </c>
      <c r="C1718" s="5">
        <f t="shared" si="53"/>
        <v>2638425</v>
      </c>
      <c r="D1718" s="4">
        <v>1703132</v>
      </c>
      <c r="E1718" s="4" t="s">
        <v>11229</v>
      </c>
      <c r="F1718" s="4" t="s">
        <v>11230</v>
      </c>
      <c r="G1718" s="4" t="s">
        <v>11231</v>
      </c>
      <c r="H1718" s="4" t="s">
        <v>11232</v>
      </c>
      <c r="I1718" s="4" t="s">
        <v>11233</v>
      </c>
      <c r="J1718" s="4" t="s">
        <v>488</v>
      </c>
      <c r="K1718" s="4" t="s">
        <v>78</v>
      </c>
      <c r="L1718" s="4"/>
      <c r="M1718" s="4" t="s">
        <v>11234</v>
      </c>
      <c r="N1718" s="4"/>
      <c r="O1718" s="4" t="s">
        <v>11235</v>
      </c>
      <c r="P1718" s="4" t="s">
        <v>83</v>
      </c>
      <c r="Q1718" s="4" t="s">
        <v>83</v>
      </c>
      <c r="R1718" s="4" t="s">
        <v>83</v>
      </c>
      <c r="S1718" s="4" t="s">
        <v>86</v>
      </c>
      <c r="T1718" s="4" t="s">
        <v>86</v>
      </c>
      <c r="U1718" s="4" t="s">
        <v>86</v>
      </c>
      <c r="V1718" s="4" t="s">
        <v>86</v>
      </c>
      <c r="W1718" s="4" t="s">
        <v>83</v>
      </c>
      <c r="X1718" s="4" t="s">
        <v>81</v>
      </c>
      <c r="Y1718" s="4" t="s">
        <v>86</v>
      </c>
      <c r="Z1718" s="4" t="s">
        <v>81</v>
      </c>
      <c r="AA1718" s="4" t="s">
        <v>86</v>
      </c>
      <c r="AB1718" s="4" t="s">
        <v>81</v>
      </c>
      <c r="AC1718" s="4" t="s">
        <v>85</v>
      </c>
      <c r="AD1718" s="4">
        <v>2.225E-3</v>
      </c>
      <c r="AE1718" s="4" t="s">
        <v>40</v>
      </c>
      <c r="AF1718" s="4" t="s">
        <v>40</v>
      </c>
      <c r="AG1718" s="4" t="s">
        <v>40</v>
      </c>
      <c r="AH1718" s="4" t="s">
        <v>42</v>
      </c>
      <c r="AI1718" s="4" t="s">
        <v>42</v>
      </c>
      <c r="AJ1718" s="4" t="s">
        <v>42</v>
      </c>
      <c r="AK1718" s="4" t="s">
        <v>42</v>
      </c>
      <c r="AL1718" s="4" t="s">
        <v>42</v>
      </c>
      <c r="AM1718" s="4" t="s">
        <v>42</v>
      </c>
      <c r="AN1718" s="4" t="s">
        <v>40</v>
      </c>
      <c r="AO1718" s="4" t="s">
        <v>42</v>
      </c>
      <c r="AP1718" s="4" t="s">
        <v>42</v>
      </c>
      <c r="AQ1718" s="4" t="s">
        <v>42</v>
      </c>
      <c r="AR1718" s="4" t="s">
        <v>42</v>
      </c>
      <c r="AS1718" s="4"/>
      <c r="AT1718" s="4" t="s">
        <v>81</v>
      </c>
      <c r="AU1718" s="4" t="s">
        <v>81</v>
      </c>
      <c r="AV1718" s="4" t="s">
        <v>81</v>
      </c>
      <c r="AW1718" s="4" t="s">
        <v>81</v>
      </c>
      <c r="AX1718" s="4" t="s">
        <v>96</v>
      </c>
      <c r="AY1718" s="4" t="s">
        <v>96</v>
      </c>
      <c r="AZ1718" s="4" t="s">
        <v>81</v>
      </c>
      <c r="BA1718" s="4" t="s">
        <v>81</v>
      </c>
      <c r="BB1718" s="4" t="s">
        <v>81</v>
      </c>
      <c r="BC1718" s="4" t="s">
        <v>89</v>
      </c>
      <c r="BD1718" s="4" t="s">
        <v>81</v>
      </c>
      <c r="BE1718" s="4" t="s">
        <v>86</v>
      </c>
      <c r="BF1718" s="4" t="s">
        <v>86</v>
      </c>
      <c r="BG1718" s="4" t="s">
        <v>85</v>
      </c>
    </row>
    <row r="1719" spans="1:59" ht="332.25">
      <c r="A1719" s="4">
        <v>2212985</v>
      </c>
      <c r="B1719" s="5">
        <f t="shared" si="52"/>
        <v>1700776</v>
      </c>
      <c r="C1719" s="5">
        <f t="shared" si="53"/>
        <v>2212985</v>
      </c>
      <c r="D1719" s="4">
        <v>1700776</v>
      </c>
      <c r="E1719" s="4" t="s">
        <v>11236</v>
      </c>
      <c r="F1719" s="4" t="s">
        <v>11237</v>
      </c>
      <c r="G1719" s="4" t="s">
        <v>11238</v>
      </c>
      <c r="H1719" s="4" t="s">
        <v>611</v>
      </c>
      <c r="I1719" s="4" t="s">
        <v>11239</v>
      </c>
      <c r="J1719" s="4" t="s">
        <v>613</v>
      </c>
      <c r="K1719" s="4" t="s">
        <v>78</v>
      </c>
      <c r="L1719" s="4"/>
      <c r="M1719" s="4" t="s">
        <v>11240</v>
      </c>
      <c r="N1719" s="4" t="s">
        <v>422</v>
      </c>
      <c r="O1719" s="4" t="s">
        <v>11241</v>
      </c>
      <c r="P1719" s="4" t="s">
        <v>83</v>
      </c>
      <c r="Q1719" s="4" t="s">
        <v>83</v>
      </c>
      <c r="R1719" s="4" t="s">
        <v>81</v>
      </c>
      <c r="S1719" s="4" t="s">
        <v>81</v>
      </c>
      <c r="T1719" s="4" t="s">
        <v>86</v>
      </c>
      <c r="U1719" s="4" t="s">
        <v>86</v>
      </c>
      <c r="V1719" s="4" t="s">
        <v>81</v>
      </c>
      <c r="W1719" s="4" t="s">
        <v>83</v>
      </c>
      <c r="X1719" s="4" t="s">
        <v>86</v>
      </c>
      <c r="Y1719" s="4" t="s">
        <v>86</v>
      </c>
      <c r="Z1719" s="4" t="s">
        <v>81</v>
      </c>
      <c r="AA1719" s="4" t="s">
        <v>96</v>
      </c>
      <c r="AB1719" s="4" t="s">
        <v>81</v>
      </c>
      <c r="AC1719" s="4" t="s">
        <v>85</v>
      </c>
      <c r="AD1719" s="4">
        <v>2.4099999999999998E-3</v>
      </c>
      <c r="AE1719" s="4" t="s">
        <v>41</v>
      </c>
      <c r="AF1719" s="4" t="s">
        <v>40</v>
      </c>
      <c r="AG1719" s="4" t="s">
        <v>42</v>
      </c>
      <c r="AH1719" s="4" t="s">
        <v>42</v>
      </c>
      <c r="AI1719" s="4" t="s">
        <v>42</v>
      </c>
      <c r="AJ1719" s="4" t="s">
        <v>42</v>
      </c>
      <c r="AK1719" s="4" t="s">
        <v>42</v>
      </c>
      <c r="AL1719" s="4" t="s">
        <v>42</v>
      </c>
      <c r="AM1719" s="4" t="s">
        <v>42</v>
      </c>
      <c r="AN1719" s="4" t="s">
        <v>40</v>
      </c>
      <c r="AO1719" s="4" t="s">
        <v>42</v>
      </c>
      <c r="AP1719" s="4" t="s">
        <v>42</v>
      </c>
      <c r="AQ1719" s="4" t="s">
        <v>42</v>
      </c>
      <c r="AR1719" s="4" t="s">
        <v>42</v>
      </c>
      <c r="AS1719" s="4"/>
      <c r="AT1719" s="4" t="s">
        <v>83</v>
      </c>
      <c r="AU1719" s="4" t="s">
        <v>81</v>
      </c>
      <c r="AV1719" s="4" t="s">
        <v>81</v>
      </c>
      <c r="AW1719" s="4" t="s">
        <v>81</v>
      </c>
      <c r="AX1719" s="4" t="s">
        <v>96</v>
      </c>
      <c r="AY1719" s="4" t="s">
        <v>96</v>
      </c>
      <c r="AZ1719" s="4" t="s">
        <v>81</v>
      </c>
      <c r="BA1719" s="4" t="s">
        <v>81</v>
      </c>
      <c r="BB1719" s="4" t="s">
        <v>87</v>
      </c>
      <c r="BC1719" s="4" t="s">
        <v>89</v>
      </c>
      <c r="BD1719" s="4" t="s">
        <v>81</v>
      </c>
      <c r="BE1719" s="4" t="s">
        <v>89</v>
      </c>
      <c r="BF1719" s="4" t="s">
        <v>86</v>
      </c>
      <c r="BG1719" s="4" t="s">
        <v>85</v>
      </c>
    </row>
    <row r="1720" spans="1:59" ht="274.5">
      <c r="A1720" s="4">
        <v>1579295</v>
      </c>
      <c r="B1720" s="5">
        <f t="shared" si="52"/>
        <v>1701472</v>
      </c>
      <c r="C1720" s="5">
        <f t="shared" si="53"/>
        <v>1579295</v>
      </c>
      <c r="D1720" s="4">
        <v>1701472</v>
      </c>
      <c r="E1720" s="4" t="s">
        <v>11242</v>
      </c>
      <c r="F1720" s="4" t="s">
        <v>11243</v>
      </c>
      <c r="G1720" s="4" t="s">
        <v>11244</v>
      </c>
      <c r="H1720" s="4" t="s">
        <v>11245</v>
      </c>
      <c r="I1720" s="4" t="s">
        <v>11246</v>
      </c>
      <c r="J1720" s="4" t="s">
        <v>11247</v>
      </c>
      <c r="K1720" s="4" t="s">
        <v>78</v>
      </c>
      <c r="L1720" s="4"/>
      <c r="M1720" s="4" t="s">
        <v>11248</v>
      </c>
      <c r="N1720" s="4"/>
      <c r="O1720" s="4" t="s">
        <v>11249</v>
      </c>
      <c r="P1720" s="4" t="s">
        <v>323</v>
      </c>
      <c r="Q1720" s="4" t="s">
        <v>81</v>
      </c>
      <c r="R1720" s="4" t="s">
        <v>83</v>
      </c>
      <c r="S1720" s="4" t="s">
        <v>81</v>
      </c>
      <c r="T1720" s="4"/>
      <c r="U1720" s="4"/>
      <c r="V1720" s="4"/>
      <c r="W1720" s="4" t="s">
        <v>81</v>
      </c>
      <c r="X1720" s="4"/>
      <c r="Y1720" s="4"/>
      <c r="Z1720" s="4" t="s">
        <v>81</v>
      </c>
      <c r="AA1720" s="4" t="s">
        <v>84</v>
      </c>
      <c r="AB1720" s="4" t="s">
        <v>83</v>
      </c>
      <c r="AC1720" s="4" t="s">
        <v>85</v>
      </c>
      <c r="AD1720" s="4">
        <v>1.3450000000000001E-3</v>
      </c>
      <c r="AE1720" s="4" t="s">
        <v>40</v>
      </c>
      <c r="AF1720" s="4" t="s">
        <v>42</v>
      </c>
      <c r="AG1720" s="4" t="s">
        <v>40</v>
      </c>
      <c r="AH1720" s="4" t="s">
        <v>42</v>
      </c>
      <c r="AI1720" s="4" t="s">
        <v>42</v>
      </c>
      <c r="AJ1720" s="4" t="s">
        <v>42</v>
      </c>
      <c r="AK1720" s="4" t="s">
        <v>42</v>
      </c>
      <c r="AL1720" s="4" t="s">
        <v>42</v>
      </c>
      <c r="AM1720" s="4" t="s">
        <v>42</v>
      </c>
      <c r="AN1720" s="4" t="s">
        <v>42</v>
      </c>
      <c r="AO1720" s="4" t="s">
        <v>42</v>
      </c>
      <c r="AP1720" s="4" t="s">
        <v>40</v>
      </c>
      <c r="AQ1720" s="4" t="s">
        <v>40</v>
      </c>
      <c r="AR1720" s="4" t="s">
        <v>42</v>
      </c>
      <c r="AS1720" s="4"/>
      <c r="AT1720" s="4" t="s">
        <v>86</v>
      </c>
      <c r="AU1720" s="4" t="s">
        <v>81</v>
      </c>
      <c r="AV1720" s="4" t="s">
        <v>81</v>
      </c>
      <c r="AW1720" s="4" t="s">
        <v>81</v>
      </c>
      <c r="AX1720" s="4" t="s">
        <v>96</v>
      </c>
      <c r="AY1720" s="4" t="s">
        <v>96</v>
      </c>
      <c r="AZ1720" s="4" t="s">
        <v>81</v>
      </c>
      <c r="BA1720" s="4" t="s">
        <v>81</v>
      </c>
      <c r="BB1720" s="4" t="s">
        <v>81</v>
      </c>
      <c r="BC1720" s="4" t="s">
        <v>87</v>
      </c>
      <c r="BD1720" s="4" t="s">
        <v>81</v>
      </c>
      <c r="BE1720" s="4" t="s">
        <v>96</v>
      </c>
      <c r="BF1720" s="4" t="s">
        <v>86</v>
      </c>
      <c r="BG1720" s="4" t="s">
        <v>85</v>
      </c>
    </row>
    <row r="1721" spans="1:59" ht="332.25">
      <c r="A1721" s="4">
        <v>2589544</v>
      </c>
      <c r="B1721" s="5">
        <f t="shared" si="52"/>
        <v>1701878</v>
      </c>
      <c r="C1721" s="5">
        <f t="shared" si="53"/>
        <v>2589544</v>
      </c>
      <c r="D1721" s="4">
        <v>1701878</v>
      </c>
      <c r="E1721" s="4" t="s">
        <v>11250</v>
      </c>
      <c r="F1721" s="4" t="s">
        <v>11251</v>
      </c>
      <c r="G1721" s="4" t="s">
        <v>5880</v>
      </c>
      <c r="H1721" s="4" t="s">
        <v>7446</v>
      </c>
      <c r="I1721" s="4"/>
      <c r="J1721" s="4" t="s">
        <v>2648</v>
      </c>
      <c r="K1721" s="4" t="s">
        <v>94</v>
      </c>
      <c r="L1721" s="4"/>
      <c r="M1721" s="4" t="s">
        <v>11252</v>
      </c>
      <c r="N1721" s="4"/>
      <c r="O1721" s="4" t="s">
        <v>11253</v>
      </c>
      <c r="P1721" s="4" t="s">
        <v>81</v>
      </c>
      <c r="Q1721" s="4" t="s">
        <v>83</v>
      </c>
      <c r="R1721" s="4" t="s">
        <v>83</v>
      </c>
      <c r="S1721" s="4" t="s">
        <v>81</v>
      </c>
      <c r="T1721" s="4" t="s">
        <v>96</v>
      </c>
      <c r="U1721" s="4" t="s">
        <v>96</v>
      </c>
      <c r="V1721" s="4" t="s">
        <v>83</v>
      </c>
      <c r="W1721" s="4" t="s">
        <v>81</v>
      </c>
      <c r="X1721" s="4" t="s">
        <v>81</v>
      </c>
      <c r="Y1721" s="4" t="s">
        <v>86</v>
      </c>
      <c r="Z1721" s="4" t="s">
        <v>81</v>
      </c>
      <c r="AA1721" s="4" t="s">
        <v>96</v>
      </c>
      <c r="AB1721" s="4" t="s">
        <v>81</v>
      </c>
      <c r="AC1721" s="4" t="s">
        <v>85</v>
      </c>
      <c r="AD1721" s="4">
        <v>1.24E-3</v>
      </c>
      <c r="AE1721" s="4" t="s">
        <v>42</v>
      </c>
      <c r="AF1721" s="4" t="s">
        <v>40</v>
      </c>
      <c r="AG1721" s="4" t="s">
        <v>40</v>
      </c>
      <c r="AH1721" s="4" t="s">
        <v>42</v>
      </c>
      <c r="AI1721" s="4" t="s">
        <v>42</v>
      </c>
      <c r="AJ1721" s="4" t="s">
        <v>42</v>
      </c>
      <c r="AK1721" s="4" t="s">
        <v>42</v>
      </c>
      <c r="AL1721" s="4" t="s">
        <v>42</v>
      </c>
      <c r="AM1721" s="4" t="s">
        <v>40</v>
      </c>
      <c r="AN1721" s="4" t="s">
        <v>42</v>
      </c>
      <c r="AO1721" s="4" t="s">
        <v>42</v>
      </c>
      <c r="AP1721" s="4" t="s">
        <v>42</v>
      </c>
      <c r="AQ1721" s="4" t="s">
        <v>42</v>
      </c>
      <c r="AR1721" s="4" t="s">
        <v>42</v>
      </c>
      <c r="AS1721" s="4"/>
      <c r="AT1721" s="4" t="s">
        <v>81</v>
      </c>
      <c r="AU1721" s="4" t="s">
        <v>81</v>
      </c>
      <c r="AV1721" s="4" t="s">
        <v>81</v>
      </c>
      <c r="AW1721" s="4" t="s">
        <v>81</v>
      </c>
      <c r="AX1721" s="4" t="s">
        <v>86</v>
      </c>
      <c r="AY1721" s="4" t="s">
        <v>86</v>
      </c>
      <c r="AZ1721" s="4" t="s">
        <v>81</v>
      </c>
      <c r="BA1721" s="4" t="s">
        <v>81</v>
      </c>
      <c r="BB1721" s="4" t="s">
        <v>81</v>
      </c>
      <c r="BC1721" s="4" t="s">
        <v>81</v>
      </c>
      <c r="BD1721" s="4" t="s">
        <v>81</v>
      </c>
      <c r="BE1721" s="4" t="s">
        <v>96</v>
      </c>
      <c r="BF1721" s="4" t="s">
        <v>81</v>
      </c>
      <c r="BG1721" s="4" t="s">
        <v>85</v>
      </c>
    </row>
    <row r="1722" spans="1:59" ht="274.5">
      <c r="A1722" s="4">
        <v>2540953</v>
      </c>
      <c r="B1722" s="5">
        <f t="shared" si="52"/>
        <v>1696847</v>
      </c>
      <c r="C1722" s="5">
        <f t="shared" si="53"/>
        <v>2540953</v>
      </c>
      <c r="D1722" s="4">
        <v>1696847</v>
      </c>
      <c r="E1722" s="4" t="s">
        <v>11254</v>
      </c>
      <c r="F1722" s="4" t="s">
        <v>11255</v>
      </c>
      <c r="G1722" s="4" t="s">
        <v>11256</v>
      </c>
      <c r="H1722" s="4" t="s">
        <v>11257</v>
      </c>
      <c r="I1722" s="4"/>
      <c r="J1722" s="4" t="s">
        <v>11258</v>
      </c>
      <c r="K1722" s="4" t="s">
        <v>129</v>
      </c>
      <c r="L1722" s="4"/>
      <c r="M1722" s="4" t="s">
        <v>11259</v>
      </c>
      <c r="N1722" s="4" t="s">
        <v>380</v>
      </c>
      <c r="O1722" s="4" t="s">
        <v>11260</v>
      </c>
      <c r="P1722" s="4" t="s">
        <v>86</v>
      </c>
      <c r="Q1722" s="4" t="s">
        <v>83</v>
      </c>
      <c r="R1722" s="4" t="s">
        <v>83</v>
      </c>
      <c r="S1722" s="4" t="s">
        <v>86</v>
      </c>
      <c r="T1722" s="4" t="s">
        <v>96</v>
      </c>
      <c r="U1722" s="4" t="s">
        <v>96</v>
      </c>
      <c r="V1722" s="4" t="s">
        <v>83</v>
      </c>
      <c r="W1722" s="4" t="s">
        <v>83</v>
      </c>
      <c r="X1722" s="4" t="s">
        <v>81</v>
      </c>
      <c r="Y1722" s="4" t="s">
        <v>81</v>
      </c>
      <c r="Z1722" s="4" t="s">
        <v>83</v>
      </c>
      <c r="AA1722" s="4" t="s">
        <v>96</v>
      </c>
      <c r="AB1722" s="4" t="s">
        <v>81</v>
      </c>
      <c r="AC1722" s="4" t="s">
        <v>85</v>
      </c>
      <c r="AD1722" s="4">
        <v>1.805E-3</v>
      </c>
      <c r="AE1722" s="4" t="s">
        <v>42</v>
      </c>
      <c r="AF1722" s="4" t="s">
        <v>40</v>
      </c>
      <c r="AG1722" s="4" t="s">
        <v>40</v>
      </c>
      <c r="AH1722" s="4" t="s">
        <v>42</v>
      </c>
      <c r="AI1722" s="4" t="s">
        <v>42</v>
      </c>
      <c r="AJ1722" s="4" t="s">
        <v>42</v>
      </c>
      <c r="AK1722" s="4" t="s">
        <v>42</v>
      </c>
      <c r="AL1722" s="4" t="s">
        <v>42</v>
      </c>
      <c r="AM1722" s="4" t="s">
        <v>40</v>
      </c>
      <c r="AN1722" s="4" t="s">
        <v>40</v>
      </c>
      <c r="AO1722" s="4" t="s">
        <v>41</v>
      </c>
      <c r="AP1722" s="4" t="s">
        <v>42</v>
      </c>
      <c r="AQ1722" s="4" t="s">
        <v>42</v>
      </c>
      <c r="AR1722" s="4" t="s">
        <v>42</v>
      </c>
      <c r="AS1722" s="4"/>
      <c r="AT1722" s="4" t="s">
        <v>86</v>
      </c>
      <c r="AU1722" s="4" t="s">
        <v>81</v>
      </c>
      <c r="AV1722" s="4" t="s">
        <v>81</v>
      </c>
      <c r="AW1722" s="4" t="s">
        <v>81</v>
      </c>
      <c r="AX1722" s="4" t="s">
        <v>86</v>
      </c>
      <c r="AY1722" s="4" t="s">
        <v>86</v>
      </c>
      <c r="AZ1722" s="4" t="s">
        <v>86</v>
      </c>
      <c r="BA1722" s="4" t="s">
        <v>86</v>
      </c>
      <c r="BB1722" s="4" t="s">
        <v>81</v>
      </c>
      <c r="BC1722" s="4" t="s">
        <v>87</v>
      </c>
      <c r="BD1722" s="4" t="s">
        <v>83</v>
      </c>
      <c r="BE1722" s="4" t="s">
        <v>96</v>
      </c>
      <c r="BF1722" s="4" t="s">
        <v>81</v>
      </c>
      <c r="BG1722" s="4" t="s">
        <v>86</v>
      </c>
    </row>
    <row r="1723" spans="1:59" ht="409.6">
      <c r="A1723" s="4">
        <v>2032767</v>
      </c>
      <c r="B1723" s="5">
        <f t="shared" si="52"/>
        <v>1700646</v>
      </c>
      <c r="C1723" s="5">
        <f t="shared" si="53"/>
        <v>2032767</v>
      </c>
      <c r="D1723" s="4">
        <v>1700646</v>
      </c>
      <c r="E1723" s="4" t="s">
        <v>11261</v>
      </c>
      <c r="F1723" s="4" t="s">
        <v>11262</v>
      </c>
      <c r="G1723" s="4" t="s">
        <v>11263</v>
      </c>
      <c r="H1723" s="4" t="s">
        <v>11264</v>
      </c>
      <c r="I1723" s="4" t="s">
        <v>11265</v>
      </c>
      <c r="J1723" s="4" t="s">
        <v>9404</v>
      </c>
      <c r="K1723" s="4" t="s">
        <v>187</v>
      </c>
      <c r="L1723" s="4"/>
      <c r="M1723" s="4" t="s">
        <v>11266</v>
      </c>
      <c r="N1723" s="4" t="s">
        <v>311</v>
      </c>
      <c r="O1723" s="4" t="s">
        <v>11267</v>
      </c>
      <c r="P1723" s="4" t="s">
        <v>83</v>
      </c>
      <c r="Q1723" s="4" t="s">
        <v>83</v>
      </c>
      <c r="R1723" s="4" t="s">
        <v>83</v>
      </c>
      <c r="S1723" s="4" t="s">
        <v>81</v>
      </c>
      <c r="T1723" s="4" t="s">
        <v>82</v>
      </c>
      <c r="U1723" s="4" t="s">
        <v>82</v>
      </c>
      <c r="V1723" s="4" t="s">
        <v>83</v>
      </c>
      <c r="W1723" s="4" t="s">
        <v>83</v>
      </c>
      <c r="X1723" s="4" t="s">
        <v>83</v>
      </c>
      <c r="Y1723" s="4" t="s">
        <v>83</v>
      </c>
      <c r="Z1723" s="4" t="s">
        <v>81</v>
      </c>
      <c r="AA1723" s="4" t="s">
        <v>96</v>
      </c>
      <c r="AB1723" s="4" t="s">
        <v>83</v>
      </c>
      <c r="AC1723" s="4" t="s">
        <v>85</v>
      </c>
      <c r="AD1723" s="4">
        <v>3.5000000000000001E-3</v>
      </c>
      <c r="AE1723" s="4" t="s">
        <v>40</v>
      </c>
      <c r="AF1723" s="4" t="s">
        <v>40</v>
      </c>
      <c r="AG1723" s="4" t="s">
        <v>40</v>
      </c>
      <c r="AH1723" s="4" t="s">
        <v>42</v>
      </c>
      <c r="AI1723" s="4" t="s">
        <v>41</v>
      </c>
      <c r="AJ1723" s="4" t="s">
        <v>41</v>
      </c>
      <c r="AK1723" s="4" t="s">
        <v>41</v>
      </c>
      <c r="AL1723" s="4" t="s">
        <v>41</v>
      </c>
      <c r="AM1723" s="4" t="s">
        <v>40</v>
      </c>
      <c r="AN1723" s="4" t="s">
        <v>40</v>
      </c>
      <c r="AO1723" s="4" t="s">
        <v>42</v>
      </c>
      <c r="AP1723" s="4" t="s">
        <v>42</v>
      </c>
      <c r="AQ1723" s="4" t="s">
        <v>40</v>
      </c>
      <c r="AR1723" s="4" t="s">
        <v>42</v>
      </c>
      <c r="AS1723" s="4"/>
      <c r="AT1723" s="4" t="s">
        <v>81</v>
      </c>
      <c r="AU1723" s="4" t="s">
        <v>81</v>
      </c>
      <c r="AV1723" s="4" t="s">
        <v>81</v>
      </c>
      <c r="AW1723" s="4" t="s">
        <v>81</v>
      </c>
      <c r="AX1723" s="4" t="s">
        <v>82</v>
      </c>
      <c r="AY1723" s="4" t="s">
        <v>82</v>
      </c>
      <c r="AZ1723" s="4" t="s">
        <v>83</v>
      </c>
      <c r="BA1723" s="4" t="s">
        <v>83</v>
      </c>
      <c r="BB1723" s="4" t="s">
        <v>81</v>
      </c>
      <c r="BC1723" s="4" t="s">
        <v>81</v>
      </c>
      <c r="BD1723" s="4" t="s">
        <v>81</v>
      </c>
      <c r="BE1723" s="4" t="s">
        <v>152</v>
      </c>
      <c r="BF1723" s="4" t="s">
        <v>89</v>
      </c>
      <c r="BG1723" s="4" t="s">
        <v>85</v>
      </c>
    </row>
    <row r="1724" spans="1:59" ht="288.75">
      <c r="A1724" s="4">
        <v>1449075</v>
      </c>
      <c r="B1724" s="5">
        <f t="shared" si="52"/>
        <v>1449075</v>
      </c>
      <c r="C1724" s="5">
        <f t="shared" si="53"/>
        <v>1449075</v>
      </c>
      <c r="D1724" s="4">
        <v>1449075</v>
      </c>
      <c r="E1724" s="4" t="s">
        <v>11268</v>
      </c>
      <c r="F1724" s="4" t="s">
        <v>11269</v>
      </c>
      <c r="G1724" s="4" t="s">
        <v>11270</v>
      </c>
      <c r="H1724" s="4" t="s">
        <v>11271</v>
      </c>
      <c r="I1724" s="4" t="s">
        <v>11272</v>
      </c>
      <c r="J1724" s="4" t="s">
        <v>11273</v>
      </c>
      <c r="K1724" s="4" t="s">
        <v>78</v>
      </c>
      <c r="L1724" s="4" t="s">
        <v>11274</v>
      </c>
      <c r="M1724" s="4" t="s">
        <v>11275</v>
      </c>
      <c r="N1724" s="4" t="s">
        <v>566</v>
      </c>
      <c r="O1724" s="4" t="s">
        <v>11276</v>
      </c>
      <c r="P1724" s="4" t="s">
        <v>323</v>
      </c>
      <c r="Q1724" s="4" t="s">
        <v>83</v>
      </c>
      <c r="R1724" s="4" t="s">
        <v>86</v>
      </c>
      <c r="S1724" s="4" t="s">
        <v>86</v>
      </c>
      <c r="T1724" s="4" t="s">
        <v>96</v>
      </c>
      <c r="U1724" s="4" t="s">
        <v>96</v>
      </c>
      <c r="V1724" s="4" t="s">
        <v>83</v>
      </c>
      <c r="W1724" s="4" t="s">
        <v>83</v>
      </c>
      <c r="X1724" s="4" t="s">
        <v>81</v>
      </c>
      <c r="Y1724" s="4" t="s">
        <v>81</v>
      </c>
      <c r="Z1724" s="4" t="s">
        <v>86</v>
      </c>
      <c r="AA1724" s="4" t="s">
        <v>86</v>
      </c>
      <c r="AB1724" s="4" t="s">
        <v>86</v>
      </c>
      <c r="AC1724" s="4" t="s">
        <v>85</v>
      </c>
      <c r="AD1724" s="4">
        <v>2.3800000000000002E-3</v>
      </c>
      <c r="AE1724" s="4" t="s">
        <v>40</v>
      </c>
      <c r="AF1724" s="4" t="s">
        <v>40</v>
      </c>
      <c r="AG1724" s="4" t="s">
        <v>42</v>
      </c>
      <c r="AH1724" s="4" t="s">
        <v>39</v>
      </c>
      <c r="AI1724" s="4" t="s">
        <v>42</v>
      </c>
      <c r="AJ1724" s="4" t="s">
        <v>42</v>
      </c>
      <c r="AK1724" s="4" t="s">
        <v>42</v>
      </c>
      <c r="AL1724" s="4" t="s">
        <v>42</v>
      </c>
      <c r="AM1724" s="4" t="s">
        <v>40</v>
      </c>
      <c r="AN1724" s="4" t="s">
        <v>41</v>
      </c>
      <c r="AO1724" s="4" t="s">
        <v>42</v>
      </c>
      <c r="AP1724" s="4" t="s">
        <v>39</v>
      </c>
      <c r="AQ1724" s="4" t="s">
        <v>42</v>
      </c>
      <c r="AR1724" s="4" t="s">
        <v>42</v>
      </c>
      <c r="AS1724" s="4"/>
      <c r="AT1724" s="4" t="s">
        <v>81</v>
      </c>
      <c r="AU1724" s="4" t="s">
        <v>81</v>
      </c>
      <c r="AV1724" s="4" t="s">
        <v>86</v>
      </c>
      <c r="AW1724" s="4" t="s">
        <v>83</v>
      </c>
      <c r="AX1724" s="4" t="s">
        <v>96</v>
      </c>
      <c r="AY1724" s="4" t="s">
        <v>96</v>
      </c>
      <c r="AZ1724" s="4" t="s">
        <v>81</v>
      </c>
      <c r="BA1724" s="4" t="s">
        <v>81</v>
      </c>
      <c r="BB1724" s="4" t="s">
        <v>89</v>
      </c>
      <c r="BC1724" s="4" t="s">
        <v>83</v>
      </c>
      <c r="BD1724" s="4" t="s">
        <v>81</v>
      </c>
      <c r="BE1724" s="4" t="s">
        <v>88</v>
      </c>
      <c r="BF1724" s="4" t="s">
        <v>86</v>
      </c>
      <c r="BG1724" s="4" t="s">
        <v>85</v>
      </c>
    </row>
    <row r="1725" spans="1:59" ht="332.25">
      <c r="A1725" s="4">
        <v>1888327</v>
      </c>
      <c r="B1725" s="5">
        <f t="shared" si="52"/>
        <v>1700146</v>
      </c>
      <c r="C1725" s="5">
        <f t="shared" si="53"/>
        <v>1888327</v>
      </c>
      <c r="D1725" s="4">
        <v>1700146</v>
      </c>
      <c r="E1725" s="4" t="s">
        <v>11277</v>
      </c>
      <c r="F1725" s="4" t="s">
        <v>11278</v>
      </c>
      <c r="G1725" s="4" t="s">
        <v>11279</v>
      </c>
      <c r="H1725" s="4" t="s">
        <v>11280</v>
      </c>
      <c r="I1725" s="4" t="s">
        <v>200</v>
      </c>
      <c r="J1725" s="4" t="s">
        <v>7282</v>
      </c>
      <c r="K1725" s="4" t="s">
        <v>202</v>
      </c>
      <c r="L1725" s="4"/>
      <c r="M1725" s="4" t="s">
        <v>11281</v>
      </c>
      <c r="N1725" s="4"/>
      <c r="O1725" s="4" t="s">
        <v>11282</v>
      </c>
      <c r="P1725" s="4" t="s">
        <v>83</v>
      </c>
      <c r="Q1725" s="4" t="s">
        <v>83</v>
      </c>
      <c r="R1725" s="4" t="s">
        <v>81</v>
      </c>
      <c r="S1725" s="4" t="s">
        <v>81</v>
      </c>
      <c r="T1725" s="4" t="s">
        <v>96</v>
      </c>
      <c r="U1725" s="4" t="s">
        <v>96</v>
      </c>
      <c r="V1725" s="4" t="s">
        <v>83</v>
      </c>
      <c r="W1725" s="4" t="s">
        <v>81</v>
      </c>
      <c r="X1725" s="4" t="s">
        <v>81</v>
      </c>
      <c r="Y1725" s="4" t="s">
        <v>81</v>
      </c>
      <c r="Z1725" s="4" t="s">
        <v>81</v>
      </c>
      <c r="AA1725" s="4" t="s">
        <v>96</v>
      </c>
      <c r="AB1725" s="4" t="s">
        <v>81</v>
      </c>
      <c r="AC1725" s="4" t="s">
        <v>85</v>
      </c>
      <c r="AD1725" s="4">
        <v>1.92E-3</v>
      </c>
      <c r="AE1725" s="4" t="s">
        <v>40</v>
      </c>
      <c r="AF1725" s="4" t="s">
        <v>40</v>
      </c>
      <c r="AG1725" s="4" t="s">
        <v>42</v>
      </c>
      <c r="AH1725" s="4" t="s">
        <v>42</v>
      </c>
      <c r="AI1725" s="4" t="s">
        <v>42</v>
      </c>
      <c r="AJ1725" s="4" t="s">
        <v>42</v>
      </c>
      <c r="AK1725" s="4" t="s">
        <v>42</v>
      </c>
      <c r="AL1725" s="4" t="s">
        <v>42</v>
      </c>
      <c r="AM1725" s="4" t="s">
        <v>40</v>
      </c>
      <c r="AN1725" s="4" t="s">
        <v>42</v>
      </c>
      <c r="AO1725" s="4" t="s">
        <v>42</v>
      </c>
      <c r="AP1725" s="4" t="s">
        <v>42</v>
      </c>
      <c r="AQ1725" s="4" t="s">
        <v>42</v>
      </c>
      <c r="AR1725" s="4" t="s">
        <v>42</v>
      </c>
      <c r="AS1725" s="4"/>
      <c r="AT1725" s="4" t="s">
        <v>81</v>
      </c>
      <c r="AU1725" s="4" t="s">
        <v>81</v>
      </c>
      <c r="AV1725" s="4" t="s">
        <v>81</v>
      </c>
      <c r="AW1725" s="4" t="s">
        <v>81</v>
      </c>
      <c r="AX1725" s="4" t="s">
        <v>96</v>
      </c>
      <c r="AY1725" s="4" t="s">
        <v>96</v>
      </c>
      <c r="AZ1725" s="4" t="s">
        <v>81</v>
      </c>
      <c r="BA1725" s="4" t="s">
        <v>81</v>
      </c>
      <c r="BB1725" s="4" t="s">
        <v>87</v>
      </c>
      <c r="BC1725" s="4" t="s">
        <v>87</v>
      </c>
      <c r="BD1725" s="4" t="s">
        <v>81</v>
      </c>
      <c r="BE1725" s="4" t="s">
        <v>96</v>
      </c>
      <c r="BF1725" s="4" t="s">
        <v>89</v>
      </c>
      <c r="BG1725" s="4" t="s">
        <v>85</v>
      </c>
    </row>
    <row r="1726" spans="1:59" ht="361.5">
      <c r="A1726" s="4">
        <v>1265808</v>
      </c>
      <c r="B1726" s="5">
        <f t="shared" si="52"/>
        <v>1265808</v>
      </c>
      <c r="C1726" s="5">
        <f t="shared" si="53"/>
        <v>1265808</v>
      </c>
      <c r="D1726" s="4">
        <v>1265808</v>
      </c>
      <c r="E1726" s="4" t="s">
        <v>11283</v>
      </c>
      <c r="F1726" s="4" t="s">
        <v>11284</v>
      </c>
      <c r="G1726" s="4" t="s">
        <v>11285</v>
      </c>
      <c r="H1726" s="4" t="s">
        <v>11286</v>
      </c>
      <c r="I1726" s="4" t="s">
        <v>3988</v>
      </c>
      <c r="J1726" s="4" t="s">
        <v>11287</v>
      </c>
      <c r="K1726" s="4" t="s">
        <v>224</v>
      </c>
      <c r="L1726" s="4"/>
      <c r="M1726" s="4" t="s">
        <v>3566</v>
      </c>
      <c r="N1726" s="4" t="s">
        <v>490</v>
      </c>
      <c r="O1726" s="4" t="s">
        <v>11288</v>
      </c>
      <c r="P1726" s="4" t="s">
        <v>323</v>
      </c>
      <c r="Q1726" s="4" t="s">
        <v>83</v>
      </c>
      <c r="R1726" s="4" t="s">
        <v>86</v>
      </c>
      <c r="S1726" s="4" t="s">
        <v>86</v>
      </c>
      <c r="T1726" s="4" t="s">
        <v>96</v>
      </c>
      <c r="U1726" s="4" t="s">
        <v>96</v>
      </c>
      <c r="V1726" s="4" t="s">
        <v>83</v>
      </c>
      <c r="W1726" s="4" t="s">
        <v>81</v>
      </c>
      <c r="X1726" s="4" t="s">
        <v>81</v>
      </c>
      <c r="Y1726" s="4" t="s">
        <v>81</v>
      </c>
      <c r="Z1726" s="4" t="s">
        <v>83</v>
      </c>
      <c r="AA1726" s="4" t="s">
        <v>96</v>
      </c>
      <c r="AB1726" s="4" t="s">
        <v>81</v>
      </c>
      <c r="AC1726" s="4" t="s">
        <v>85</v>
      </c>
      <c r="AD1726" s="4">
        <v>2.3249999999999998E-3</v>
      </c>
      <c r="AE1726" s="4" t="s">
        <v>41</v>
      </c>
      <c r="AF1726" s="4" t="s">
        <v>40</v>
      </c>
      <c r="AG1726" s="4" t="s">
        <v>42</v>
      </c>
      <c r="AH1726" s="4" t="s">
        <v>42</v>
      </c>
      <c r="AI1726" s="4" t="s">
        <v>42</v>
      </c>
      <c r="AJ1726" s="4" t="s">
        <v>42</v>
      </c>
      <c r="AK1726" s="4" t="s">
        <v>42</v>
      </c>
      <c r="AL1726" s="4" t="s">
        <v>42</v>
      </c>
      <c r="AM1726" s="4" t="s">
        <v>40</v>
      </c>
      <c r="AN1726" s="4" t="s">
        <v>42</v>
      </c>
      <c r="AO1726" s="4" t="s">
        <v>41</v>
      </c>
      <c r="AP1726" s="4" t="s">
        <v>42</v>
      </c>
      <c r="AQ1726" s="4" t="s">
        <v>42</v>
      </c>
      <c r="AR1726" s="4" t="s">
        <v>42</v>
      </c>
      <c r="AS1726" s="4"/>
      <c r="AT1726" s="4" t="s">
        <v>83</v>
      </c>
      <c r="AU1726" s="4" t="s">
        <v>81</v>
      </c>
      <c r="AV1726" s="4" t="s">
        <v>81</v>
      </c>
      <c r="AW1726" s="4" t="s">
        <v>81</v>
      </c>
      <c r="AX1726" s="4" t="s">
        <v>96</v>
      </c>
      <c r="AY1726" s="4" t="s">
        <v>96</v>
      </c>
      <c r="AZ1726" s="4" t="s">
        <v>81</v>
      </c>
      <c r="BA1726" s="4" t="s">
        <v>81</v>
      </c>
      <c r="BB1726" s="4" t="s">
        <v>81</v>
      </c>
      <c r="BC1726" s="4" t="s">
        <v>81</v>
      </c>
      <c r="BD1726" s="4" t="s">
        <v>83</v>
      </c>
      <c r="BE1726" s="4" t="s">
        <v>89</v>
      </c>
      <c r="BF1726" s="4" t="s">
        <v>86</v>
      </c>
      <c r="BG1726" s="4" t="s">
        <v>86</v>
      </c>
    </row>
    <row r="1727" spans="1:59" ht="409.6">
      <c r="A1727" s="4">
        <v>2495584</v>
      </c>
      <c r="B1727" s="5">
        <f t="shared" si="52"/>
        <v>1699469</v>
      </c>
      <c r="C1727" s="5">
        <f t="shared" si="53"/>
        <v>2495584</v>
      </c>
      <c r="D1727" s="4">
        <v>1699469</v>
      </c>
      <c r="E1727" s="4" t="s">
        <v>11289</v>
      </c>
      <c r="F1727" s="4" t="s">
        <v>11290</v>
      </c>
      <c r="G1727" s="4" t="s">
        <v>11291</v>
      </c>
      <c r="H1727" s="4" t="s">
        <v>11292</v>
      </c>
      <c r="I1727" s="4"/>
      <c r="J1727" s="4" t="s">
        <v>11293</v>
      </c>
      <c r="K1727" s="4" t="s">
        <v>129</v>
      </c>
      <c r="L1727" s="4"/>
      <c r="M1727" s="4" t="s">
        <v>3566</v>
      </c>
      <c r="N1727" s="4" t="s">
        <v>11294</v>
      </c>
      <c r="O1727" s="4" t="s">
        <v>11295</v>
      </c>
      <c r="P1727" s="4" t="s">
        <v>323</v>
      </c>
      <c r="Q1727" s="4" t="s">
        <v>83</v>
      </c>
      <c r="R1727" s="4" t="s">
        <v>81</v>
      </c>
      <c r="S1727" s="4" t="s">
        <v>83</v>
      </c>
      <c r="T1727" s="4" t="s">
        <v>82</v>
      </c>
      <c r="U1727" s="4" t="s">
        <v>82</v>
      </c>
      <c r="V1727" s="4" t="s">
        <v>83</v>
      </c>
      <c r="W1727" s="4" t="s">
        <v>86</v>
      </c>
      <c r="X1727" s="4" t="s">
        <v>83</v>
      </c>
      <c r="Y1727" s="4" t="s">
        <v>83</v>
      </c>
      <c r="Z1727" s="4" t="s">
        <v>83</v>
      </c>
      <c r="AA1727" s="4" t="s">
        <v>96</v>
      </c>
      <c r="AB1727" s="4" t="s">
        <v>81</v>
      </c>
      <c r="AC1727" s="4" t="s">
        <v>85</v>
      </c>
      <c r="AD1727" s="4">
        <v>2.4399999999999999E-3</v>
      </c>
      <c r="AE1727" s="4" t="s">
        <v>41</v>
      </c>
      <c r="AF1727" s="4" t="s">
        <v>40</v>
      </c>
      <c r="AG1727" s="4" t="s">
        <v>42</v>
      </c>
      <c r="AH1727" s="4" t="s">
        <v>41</v>
      </c>
      <c r="AI1727" s="4" t="s">
        <v>41</v>
      </c>
      <c r="AJ1727" s="4" t="s">
        <v>41</v>
      </c>
      <c r="AK1727" s="4" t="s">
        <v>41</v>
      </c>
      <c r="AL1727" s="4" t="s">
        <v>41</v>
      </c>
      <c r="AM1727" s="4" t="s">
        <v>40</v>
      </c>
      <c r="AN1727" s="4" t="s">
        <v>42</v>
      </c>
      <c r="AO1727" s="4" t="s">
        <v>41</v>
      </c>
      <c r="AP1727" s="4" t="s">
        <v>42</v>
      </c>
      <c r="AQ1727" s="4" t="s">
        <v>42</v>
      </c>
      <c r="AR1727" s="4" t="s">
        <v>42</v>
      </c>
      <c r="AS1727" s="4"/>
      <c r="AT1727" s="4" t="s">
        <v>83</v>
      </c>
      <c r="AU1727" s="4" t="s">
        <v>81</v>
      </c>
      <c r="AV1727" s="4" t="s">
        <v>86</v>
      </c>
      <c r="AW1727" s="4" t="s">
        <v>83</v>
      </c>
      <c r="AX1727" s="4" t="s">
        <v>82</v>
      </c>
      <c r="AY1727" s="4" t="s">
        <v>82</v>
      </c>
      <c r="AZ1727" s="4" t="s">
        <v>83</v>
      </c>
      <c r="BA1727" s="4" t="s">
        <v>83</v>
      </c>
      <c r="BB1727" s="4" t="s">
        <v>81</v>
      </c>
      <c r="BC1727" s="4" t="s">
        <v>89</v>
      </c>
      <c r="BD1727" s="4" t="s">
        <v>83</v>
      </c>
      <c r="BE1727" s="4" t="s">
        <v>89</v>
      </c>
      <c r="BF1727" s="4" t="s">
        <v>86</v>
      </c>
      <c r="BG1727" s="4" t="s">
        <v>85</v>
      </c>
    </row>
    <row r="1728" spans="1:59" ht="361.5">
      <c r="A1728" s="4">
        <v>2054426</v>
      </c>
      <c r="B1728" s="5">
        <f t="shared" si="52"/>
        <v>1700291</v>
      </c>
      <c r="C1728" s="5">
        <f t="shared" si="53"/>
        <v>2054426</v>
      </c>
      <c r="D1728" s="4">
        <v>1700291</v>
      </c>
      <c r="E1728" s="4" t="s">
        <v>11296</v>
      </c>
      <c r="F1728" s="4" t="s">
        <v>11297</v>
      </c>
      <c r="G1728" s="4" t="s">
        <v>11298</v>
      </c>
      <c r="H1728" s="4"/>
      <c r="I1728" s="4" t="s">
        <v>200</v>
      </c>
      <c r="J1728" s="4" t="s">
        <v>1270</v>
      </c>
      <c r="K1728" s="4" t="s">
        <v>94</v>
      </c>
      <c r="L1728" s="4"/>
      <c r="M1728" s="4" t="s">
        <v>3566</v>
      </c>
      <c r="N1728" s="4"/>
      <c r="O1728" s="4" t="s">
        <v>11299</v>
      </c>
      <c r="P1728" s="4" t="s">
        <v>81</v>
      </c>
      <c r="Q1728" s="4" t="s">
        <v>83</v>
      </c>
      <c r="R1728" s="4" t="s">
        <v>81</v>
      </c>
      <c r="S1728" s="4" t="s">
        <v>81</v>
      </c>
      <c r="T1728" s="4" t="s">
        <v>96</v>
      </c>
      <c r="U1728" s="4" t="s">
        <v>96</v>
      </c>
      <c r="V1728" s="4" t="s">
        <v>83</v>
      </c>
      <c r="W1728" s="4" t="s">
        <v>81</v>
      </c>
      <c r="X1728" s="4" t="s">
        <v>81</v>
      </c>
      <c r="Y1728" s="4" t="s">
        <v>81</v>
      </c>
      <c r="Z1728" s="4" t="s">
        <v>81</v>
      </c>
      <c r="AA1728" s="4" t="s">
        <v>96</v>
      </c>
      <c r="AB1728" s="4" t="s">
        <v>81</v>
      </c>
      <c r="AC1728" s="4" t="s">
        <v>85</v>
      </c>
      <c r="AD1728" s="4">
        <v>2.0799999999999998E-3</v>
      </c>
      <c r="AE1728" s="4" t="s">
        <v>42</v>
      </c>
      <c r="AF1728" s="4" t="s">
        <v>40</v>
      </c>
      <c r="AG1728" s="4" t="s">
        <v>42</v>
      </c>
      <c r="AH1728" s="4" t="s">
        <v>42</v>
      </c>
      <c r="AI1728" s="4" t="s">
        <v>42</v>
      </c>
      <c r="AJ1728" s="4" t="s">
        <v>42</v>
      </c>
      <c r="AK1728" s="4" t="s">
        <v>42</v>
      </c>
      <c r="AL1728" s="4" t="s">
        <v>42</v>
      </c>
      <c r="AM1728" s="4" t="s">
        <v>40</v>
      </c>
      <c r="AN1728" s="4" t="s">
        <v>42</v>
      </c>
      <c r="AO1728" s="4" t="s">
        <v>42</v>
      </c>
      <c r="AP1728" s="4" t="s">
        <v>42</v>
      </c>
      <c r="AQ1728" s="4" t="s">
        <v>42</v>
      </c>
      <c r="AR1728" s="4" t="s">
        <v>42</v>
      </c>
      <c r="AS1728" s="4"/>
      <c r="AT1728" s="4" t="s">
        <v>81</v>
      </c>
      <c r="AU1728" s="4" t="s">
        <v>81</v>
      </c>
      <c r="AV1728" s="4" t="s">
        <v>86</v>
      </c>
      <c r="AW1728" s="4" t="s">
        <v>81</v>
      </c>
      <c r="AX1728" s="4" t="s">
        <v>86</v>
      </c>
      <c r="AY1728" s="4" t="s">
        <v>86</v>
      </c>
      <c r="AZ1728" s="4" t="s">
        <v>81</v>
      </c>
      <c r="BA1728" s="4" t="s">
        <v>86</v>
      </c>
      <c r="BB1728" s="4" t="s">
        <v>81</v>
      </c>
      <c r="BC1728" s="4" t="s">
        <v>81</v>
      </c>
      <c r="BD1728" s="4" t="s">
        <v>81</v>
      </c>
      <c r="BE1728" s="4" t="s">
        <v>152</v>
      </c>
      <c r="BF1728" s="4" t="s">
        <v>81</v>
      </c>
      <c r="BG1728" s="4" t="s">
        <v>85</v>
      </c>
    </row>
    <row r="1729" spans="1:59" ht="274.5">
      <c r="A1729" s="4">
        <v>2418884</v>
      </c>
      <c r="B1729" s="5">
        <f t="shared" si="52"/>
        <v>1701783</v>
      </c>
      <c r="C1729" s="5">
        <f t="shared" si="53"/>
        <v>2418884</v>
      </c>
      <c r="D1729" s="4">
        <v>1701783</v>
      </c>
      <c r="E1729" s="4" t="s">
        <v>11300</v>
      </c>
      <c r="F1729" s="4" t="s">
        <v>11301</v>
      </c>
      <c r="G1729" s="4" t="s">
        <v>11302</v>
      </c>
      <c r="H1729" s="4" t="s">
        <v>11286</v>
      </c>
      <c r="I1729" s="4" t="s">
        <v>11303</v>
      </c>
      <c r="J1729" s="4" t="s">
        <v>11287</v>
      </c>
      <c r="K1729" s="4" t="s">
        <v>111</v>
      </c>
      <c r="L1729" s="4"/>
      <c r="M1729" s="4" t="s">
        <v>11304</v>
      </c>
      <c r="N1729" s="4" t="s">
        <v>490</v>
      </c>
      <c r="O1729" s="4" t="s">
        <v>11305</v>
      </c>
      <c r="P1729" s="4" t="s">
        <v>323</v>
      </c>
      <c r="Q1729" s="4" t="s">
        <v>83</v>
      </c>
      <c r="R1729" s="4" t="s">
        <v>81</v>
      </c>
      <c r="S1729" s="4" t="s">
        <v>81</v>
      </c>
      <c r="T1729" s="4" t="s">
        <v>96</v>
      </c>
      <c r="U1729" s="4" t="s">
        <v>96</v>
      </c>
      <c r="V1729" s="4" t="s">
        <v>83</v>
      </c>
      <c r="W1729" s="4" t="s">
        <v>81</v>
      </c>
      <c r="X1729" s="4" t="s">
        <v>81</v>
      </c>
      <c r="Y1729" s="4" t="s">
        <v>86</v>
      </c>
      <c r="Z1729" s="4" t="s">
        <v>83</v>
      </c>
      <c r="AA1729" s="4" t="s">
        <v>84</v>
      </c>
      <c r="AB1729" s="4" t="s">
        <v>81</v>
      </c>
      <c r="AC1729" s="4" t="s">
        <v>85</v>
      </c>
      <c r="AD1729" s="4">
        <v>1.745E-3</v>
      </c>
      <c r="AE1729" s="4" t="s">
        <v>41</v>
      </c>
      <c r="AF1729" s="4" t="s">
        <v>40</v>
      </c>
      <c r="AG1729" s="4" t="s">
        <v>42</v>
      </c>
      <c r="AH1729" s="4" t="s">
        <v>42</v>
      </c>
      <c r="AI1729" s="4" t="s">
        <v>42</v>
      </c>
      <c r="AJ1729" s="4" t="s">
        <v>42</v>
      </c>
      <c r="AK1729" s="4" t="s">
        <v>42</v>
      </c>
      <c r="AL1729" s="4" t="s">
        <v>42</v>
      </c>
      <c r="AM1729" s="4" t="s">
        <v>40</v>
      </c>
      <c r="AN1729" s="4" t="s">
        <v>42</v>
      </c>
      <c r="AO1729" s="4" t="s">
        <v>41</v>
      </c>
      <c r="AP1729" s="4" t="s">
        <v>40</v>
      </c>
      <c r="AQ1729" s="4" t="s">
        <v>42</v>
      </c>
      <c r="AR1729" s="4" t="s">
        <v>42</v>
      </c>
      <c r="AS1729" s="4"/>
      <c r="AT1729" s="4" t="s">
        <v>83</v>
      </c>
      <c r="AU1729" s="4" t="s">
        <v>81</v>
      </c>
      <c r="AV1729" s="4" t="s">
        <v>86</v>
      </c>
      <c r="AW1729" s="4" t="s">
        <v>86</v>
      </c>
      <c r="AX1729" s="4" t="s">
        <v>86</v>
      </c>
      <c r="AY1729" s="4" t="s">
        <v>86</v>
      </c>
      <c r="AZ1729" s="4" t="s">
        <v>86</v>
      </c>
      <c r="BA1729" s="4" t="s">
        <v>86</v>
      </c>
      <c r="BB1729" s="4" t="s">
        <v>81</v>
      </c>
      <c r="BC1729" s="4" t="s">
        <v>81</v>
      </c>
      <c r="BD1729" s="4" t="s">
        <v>83</v>
      </c>
      <c r="BE1729" s="4" t="s">
        <v>86</v>
      </c>
      <c r="BF1729" s="4" t="s">
        <v>86</v>
      </c>
      <c r="BG1729" s="4" t="s">
        <v>86</v>
      </c>
    </row>
    <row r="1730" spans="1:59" ht="188.25">
      <c r="A1730" s="4">
        <v>2545588</v>
      </c>
      <c r="B1730" s="5">
        <f t="shared" si="52"/>
        <v>1692861</v>
      </c>
      <c r="C1730" s="5">
        <f t="shared" si="53"/>
        <v>2545588</v>
      </c>
      <c r="D1730" s="4">
        <v>1692861</v>
      </c>
      <c r="E1730" s="4" t="s">
        <v>11306</v>
      </c>
      <c r="F1730" s="4" t="s">
        <v>11307</v>
      </c>
      <c r="G1730" s="4" t="s">
        <v>11308</v>
      </c>
      <c r="H1730" s="4" t="s">
        <v>11309</v>
      </c>
      <c r="I1730" s="4" t="s">
        <v>513</v>
      </c>
      <c r="J1730" s="4" t="s">
        <v>11310</v>
      </c>
      <c r="K1730" s="4" t="s">
        <v>94</v>
      </c>
      <c r="L1730" s="4"/>
      <c r="M1730" s="4" t="s">
        <v>11311</v>
      </c>
      <c r="N1730" s="4" t="s">
        <v>833</v>
      </c>
      <c r="O1730" s="4" t="s">
        <v>11312</v>
      </c>
      <c r="P1730" s="4" t="s">
        <v>323</v>
      </c>
      <c r="Q1730" s="4" t="s">
        <v>83</v>
      </c>
      <c r="R1730" s="4" t="s">
        <v>83</v>
      </c>
      <c r="S1730" s="4" t="s">
        <v>81</v>
      </c>
      <c r="T1730" s="4" t="s">
        <v>82</v>
      </c>
      <c r="U1730" s="4" t="s">
        <v>82</v>
      </c>
      <c r="V1730" s="4" t="s">
        <v>83</v>
      </c>
      <c r="W1730" s="4" t="s">
        <v>83</v>
      </c>
      <c r="X1730" s="4" t="s">
        <v>86</v>
      </c>
      <c r="Y1730" s="4" t="s">
        <v>81</v>
      </c>
      <c r="Z1730" s="4" t="s">
        <v>83</v>
      </c>
      <c r="AA1730" s="4" t="s">
        <v>96</v>
      </c>
      <c r="AB1730" s="4" t="s">
        <v>83</v>
      </c>
      <c r="AC1730" s="4" t="s">
        <v>85</v>
      </c>
      <c r="AD1730" s="4">
        <v>1.8699999999999999E-3</v>
      </c>
      <c r="AE1730" s="4" t="s">
        <v>40</v>
      </c>
      <c r="AF1730" s="4" t="s">
        <v>40</v>
      </c>
      <c r="AG1730" s="4" t="s">
        <v>40</v>
      </c>
      <c r="AH1730" s="4" t="s">
        <v>42</v>
      </c>
      <c r="AI1730" s="4" t="s">
        <v>41</v>
      </c>
      <c r="AJ1730" s="4" t="s">
        <v>41</v>
      </c>
      <c r="AK1730" s="4" t="s">
        <v>42</v>
      </c>
      <c r="AL1730" s="4" t="s">
        <v>42</v>
      </c>
      <c r="AM1730" s="4" t="s">
        <v>40</v>
      </c>
      <c r="AN1730" s="4" t="s">
        <v>40</v>
      </c>
      <c r="AO1730" s="4" t="s">
        <v>41</v>
      </c>
      <c r="AP1730" s="4" t="s">
        <v>42</v>
      </c>
      <c r="AQ1730" s="4" t="s">
        <v>40</v>
      </c>
      <c r="AR1730" s="4" t="s">
        <v>42</v>
      </c>
      <c r="AS1730" s="4"/>
      <c r="AT1730" s="4" t="s">
        <v>81</v>
      </c>
      <c r="AU1730" s="4" t="s">
        <v>81</v>
      </c>
      <c r="AV1730" s="4" t="s">
        <v>86</v>
      </c>
      <c r="AW1730" s="4" t="s">
        <v>86</v>
      </c>
      <c r="AX1730" s="4" t="s">
        <v>82</v>
      </c>
      <c r="AY1730" s="4" t="s">
        <v>82</v>
      </c>
      <c r="AZ1730" s="4" t="s">
        <v>86</v>
      </c>
      <c r="BA1730" s="4" t="s">
        <v>86</v>
      </c>
      <c r="BB1730" s="4" t="s">
        <v>89</v>
      </c>
      <c r="BC1730" s="4" t="s">
        <v>87</v>
      </c>
      <c r="BD1730" s="4" t="s">
        <v>83</v>
      </c>
      <c r="BE1730" s="4" t="s">
        <v>152</v>
      </c>
      <c r="BF1730" s="4" t="s">
        <v>86</v>
      </c>
      <c r="BG1730" s="4" t="s">
        <v>85</v>
      </c>
    </row>
    <row r="1731" spans="1:59" ht="245.25">
      <c r="A1731" s="4">
        <v>1579933</v>
      </c>
      <c r="B1731" s="5">
        <f t="shared" ref="B1731:B1794" si="54">HYPERLINK("https://stagingalt.vetology.net/cases/"&amp;D1731&amp;"/screening-report/52?type=pdf&amp;v=v6&amp;scorecard=1&amp;secret_key=BX%25IJ%24%2F65ieZ%29f6", D1731)</f>
        <v>1701477</v>
      </c>
      <c r="C1731" s="5">
        <f t="shared" ref="C1731:C1794" si="55">HYPERLINK("https://platform.v2.vetology.net/report/v/final/"&amp;A1731, A1731)</f>
        <v>1579933</v>
      </c>
      <c r="D1731" s="4">
        <v>1701477</v>
      </c>
      <c r="E1731" s="4" t="s">
        <v>11313</v>
      </c>
      <c r="F1731" s="4" t="s">
        <v>11314</v>
      </c>
      <c r="G1731" s="4" t="s">
        <v>11315</v>
      </c>
      <c r="H1731" s="4" t="s">
        <v>11316</v>
      </c>
      <c r="I1731" s="4" t="s">
        <v>11317</v>
      </c>
      <c r="J1731" s="4" t="s">
        <v>11318</v>
      </c>
      <c r="K1731" s="4" t="s">
        <v>78</v>
      </c>
      <c r="L1731" s="4"/>
      <c r="M1731" s="4" t="s">
        <v>11319</v>
      </c>
      <c r="N1731" s="4"/>
      <c r="O1731" s="4" t="s">
        <v>11320</v>
      </c>
      <c r="P1731" s="4" t="s">
        <v>83</v>
      </c>
      <c r="Q1731" s="4" t="s">
        <v>83</v>
      </c>
      <c r="R1731" s="4" t="s">
        <v>83</v>
      </c>
      <c r="S1731" s="4" t="s">
        <v>81</v>
      </c>
      <c r="T1731" s="4" t="s">
        <v>86</v>
      </c>
      <c r="U1731" s="4" t="s">
        <v>86</v>
      </c>
      <c r="V1731" s="4" t="s">
        <v>83</v>
      </c>
      <c r="W1731" s="4" t="s">
        <v>83</v>
      </c>
      <c r="X1731" s="4" t="s">
        <v>81</v>
      </c>
      <c r="Y1731" s="4" t="s">
        <v>86</v>
      </c>
      <c r="Z1731" s="4" t="s">
        <v>81</v>
      </c>
      <c r="AA1731" s="4" t="s">
        <v>84</v>
      </c>
      <c r="AB1731" s="4" t="s">
        <v>81</v>
      </c>
      <c r="AC1731" s="4" t="s">
        <v>85</v>
      </c>
      <c r="AD1731" s="4">
        <v>2.085E-3</v>
      </c>
      <c r="AE1731" s="4" t="s">
        <v>40</v>
      </c>
      <c r="AF1731" s="4" t="s">
        <v>40</v>
      </c>
      <c r="AG1731" s="4" t="s">
        <v>40</v>
      </c>
      <c r="AH1731" s="4" t="s">
        <v>42</v>
      </c>
      <c r="AI1731" s="4" t="s">
        <v>42</v>
      </c>
      <c r="AJ1731" s="4" t="s">
        <v>42</v>
      </c>
      <c r="AK1731" s="4" t="s">
        <v>42</v>
      </c>
      <c r="AL1731" s="4" t="s">
        <v>42</v>
      </c>
      <c r="AM1731" s="4" t="s">
        <v>40</v>
      </c>
      <c r="AN1731" s="4" t="s">
        <v>40</v>
      </c>
      <c r="AO1731" s="4" t="s">
        <v>42</v>
      </c>
      <c r="AP1731" s="4" t="s">
        <v>40</v>
      </c>
      <c r="AQ1731" s="4" t="s">
        <v>42</v>
      </c>
      <c r="AR1731" s="4" t="s">
        <v>42</v>
      </c>
      <c r="AS1731" s="4"/>
      <c r="AT1731" s="4" t="s">
        <v>86</v>
      </c>
      <c r="AU1731" s="4" t="s">
        <v>81</v>
      </c>
      <c r="AV1731" s="4" t="s">
        <v>86</v>
      </c>
      <c r="AW1731" s="4" t="s">
        <v>81</v>
      </c>
      <c r="AX1731" s="4" t="s">
        <v>86</v>
      </c>
      <c r="AY1731" s="4" t="s">
        <v>86</v>
      </c>
      <c r="AZ1731" s="4" t="s">
        <v>81</v>
      </c>
      <c r="BA1731" s="4" t="s">
        <v>81</v>
      </c>
      <c r="BB1731" s="4" t="s">
        <v>87</v>
      </c>
      <c r="BC1731" s="4" t="s">
        <v>87</v>
      </c>
      <c r="BD1731" s="4" t="s">
        <v>81</v>
      </c>
      <c r="BE1731" s="4" t="s">
        <v>152</v>
      </c>
      <c r="BF1731" s="4" t="s">
        <v>81</v>
      </c>
      <c r="BG1731" s="4" t="s">
        <v>85</v>
      </c>
    </row>
    <row r="1732" spans="1:59" ht="361.5">
      <c r="A1732" s="4">
        <v>1599001</v>
      </c>
      <c r="B1732" s="5">
        <f t="shared" si="54"/>
        <v>1700564</v>
      </c>
      <c r="C1732" s="5">
        <f t="shared" si="55"/>
        <v>1599001</v>
      </c>
      <c r="D1732" s="4">
        <v>1700564</v>
      </c>
      <c r="E1732" s="4" t="s">
        <v>11321</v>
      </c>
      <c r="F1732" s="4" t="s">
        <v>11322</v>
      </c>
      <c r="G1732" s="4" t="s">
        <v>11323</v>
      </c>
      <c r="H1732" s="4"/>
      <c r="I1732" s="4" t="s">
        <v>11324</v>
      </c>
      <c r="J1732" s="4" t="s">
        <v>1270</v>
      </c>
      <c r="K1732" s="4" t="s">
        <v>78</v>
      </c>
      <c r="L1732" s="4"/>
      <c r="M1732" s="4" t="s">
        <v>3566</v>
      </c>
      <c r="N1732" s="4"/>
      <c r="O1732" s="4" t="s">
        <v>11325</v>
      </c>
      <c r="P1732" s="4" t="s">
        <v>81</v>
      </c>
      <c r="Q1732" s="4" t="s">
        <v>83</v>
      </c>
      <c r="R1732" s="4" t="s">
        <v>81</v>
      </c>
      <c r="S1732" s="4" t="s">
        <v>81</v>
      </c>
      <c r="T1732" s="4" t="s">
        <v>96</v>
      </c>
      <c r="U1732" s="4" t="s">
        <v>96</v>
      </c>
      <c r="V1732" s="4" t="s">
        <v>83</v>
      </c>
      <c r="W1732" s="4" t="s">
        <v>81</v>
      </c>
      <c r="X1732" s="4" t="s">
        <v>81</v>
      </c>
      <c r="Y1732" s="4" t="s">
        <v>81</v>
      </c>
      <c r="Z1732" s="4" t="s">
        <v>81</v>
      </c>
      <c r="AA1732" s="4" t="s">
        <v>96</v>
      </c>
      <c r="AB1732" s="4" t="s">
        <v>81</v>
      </c>
      <c r="AC1732" s="4" t="s">
        <v>85</v>
      </c>
      <c r="AD1732" s="4">
        <v>1.5900000000000001E-3</v>
      </c>
      <c r="AE1732" s="4" t="s">
        <v>42</v>
      </c>
      <c r="AF1732" s="4" t="s">
        <v>40</v>
      </c>
      <c r="AG1732" s="4" t="s">
        <v>42</v>
      </c>
      <c r="AH1732" s="4" t="s">
        <v>42</v>
      </c>
      <c r="AI1732" s="4" t="s">
        <v>42</v>
      </c>
      <c r="AJ1732" s="4" t="s">
        <v>42</v>
      </c>
      <c r="AK1732" s="4" t="s">
        <v>42</v>
      </c>
      <c r="AL1732" s="4" t="s">
        <v>42</v>
      </c>
      <c r="AM1732" s="4" t="s">
        <v>40</v>
      </c>
      <c r="AN1732" s="4" t="s">
        <v>42</v>
      </c>
      <c r="AO1732" s="4" t="s">
        <v>42</v>
      </c>
      <c r="AP1732" s="4" t="s">
        <v>42</v>
      </c>
      <c r="AQ1732" s="4" t="s">
        <v>42</v>
      </c>
      <c r="AR1732" s="4" t="s">
        <v>42</v>
      </c>
      <c r="AS1732" s="4"/>
      <c r="AT1732" s="4" t="s">
        <v>81</v>
      </c>
      <c r="AU1732" s="4" t="s">
        <v>81</v>
      </c>
      <c r="AV1732" s="4" t="s">
        <v>81</v>
      </c>
      <c r="AW1732" s="4" t="s">
        <v>81</v>
      </c>
      <c r="AX1732" s="4" t="s">
        <v>96</v>
      </c>
      <c r="AY1732" s="4" t="s">
        <v>96</v>
      </c>
      <c r="AZ1732" s="4" t="s">
        <v>81</v>
      </c>
      <c r="BA1732" s="4" t="s">
        <v>81</v>
      </c>
      <c r="BB1732" s="4" t="s">
        <v>81</v>
      </c>
      <c r="BC1732" s="4" t="s">
        <v>81</v>
      </c>
      <c r="BD1732" s="4" t="s">
        <v>81</v>
      </c>
      <c r="BE1732" s="4" t="s">
        <v>96</v>
      </c>
      <c r="BF1732" s="4" t="s">
        <v>89</v>
      </c>
      <c r="BG1732" s="4" t="s">
        <v>85</v>
      </c>
    </row>
    <row r="1733" spans="1:59" ht="332.25">
      <c r="A1733" s="4">
        <v>1800849</v>
      </c>
      <c r="B1733" s="5">
        <f t="shared" si="54"/>
        <v>1700069</v>
      </c>
      <c r="C1733" s="5">
        <f t="shared" si="55"/>
        <v>1800849</v>
      </c>
      <c r="D1733" s="4">
        <v>1700069</v>
      </c>
      <c r="E1733" s="4" t="s">
        <v>11326</v>
      </c>
      <c r="F1733" s="4" t="s">
        <v>11327</v>
      </c>
      <c r="G1733" s="4" t="s">
        <v>11328</v>
      </c>
      <c r="H1733" s="4" t="s">
        <v>11329</v>
      </c>
      <c r="I1733" s="4" t="s">
        <v>200</v>
      </c>
      <c r="J1733" s="4" t="s">
        <v>5243</v>
      </c>
      <c r="K1733" s="4" t="s">
        <v>202</v>
      </c>
      <c r="L1733" s="4"/>
      <c r="M1733" s="4" t="s">
        <v>11330</v>
      </c>
      <c r="N1733" s="4" t="s">
        <v>2278</v>
      </c>
      <c r="O1733" s="4" t="s">
        <v>11331</v>
      </c>
      <c r="P1733" s="4" t="s">
        <v>323</v>
      </c>
      <c r="Q1733" s="4" t="s">
        <v>83</v>
      </c>
      <c r="R1733" s="4" t="s">
        <v>81</v>
      </c>
      <c r="S1733" s="4" t="s">
        <v>81</v>
      </c>
      <c r="T1733" s="4" t="s">
        <v>84</v>
      </c>
      <c r="U1733" s="4" t="s">
        <v>86</v>
      </c>
      <c r="V1733" s="4" t="s">
        <v>83</v>
      </c>
      <c r="W1733" s="4" t="s">
        <v>81</v>
      </c>
      <c r="X1733" s="4" t="s">
        <v>86</v>
      </c>
      <c r="Y1733" s="4" t="s">
        <v>83</v>
      </c>
      <c r="Z1733" s="4" t="s">
        <v>83</v>
      </c>
      <c r="AA1733" s="4" t="s">
        <v>84</v>
      </c>
      <c r="AB1733" s="4" t="s">
        <v>83</v>
      </c>
      <c r="AC1733" s="4" t="s">
        <v>85</v>
      </c>
      <c r="AD1733" s="4">
        <v>2.7499999999999998E-3</v>
      </c>
      <c r="AE1733" s="4" t="s">
        <v>40</v>
      </c>
      <c r="AF1733" s="4" t="s">
        <v>40</v>
      </c>
      <c r="AG1733" s="4" t="s">
        <v>42</v>
      </c>
      <c r="AH1733" s="4" t="s">
        <v>42</v>
      </c>
      <c r="AI1733" s="4" t="s">
        <v>41</v>
      </c>
      <c r="AJ1733" s="4" t="s">
        <v>42</v>
      </c>
      <c r="AK1733" s="4" t="s">
        <v>42</v>
      </c>
      <c r="AL1733" s="4" t="s">
        <v>40</v>
      </c>
      <c r="AM1733" s="4" t="s">
        <v>40</v>
      </c>
      <c r="AN1733" s="4" t="s">
        <v>42</v>
      </c>
      <c r="AO1733" s="4" t="s">
        <v>41</v>
      </c>
      <c r="AP1733" s="4" t="s">
        <v>40</v>
      </c>
      <c r="AQ1733" s="4" t="s">
        <v>40</v>
      </c>
      <c r="AR1733" s="4" t="s">
        <v>42</v>
      </c>
      <c r="AS1733" s="4"/>
      <c r="AT1733" s="4" t="s">
        <v>86</v>
      </c>
      <c r="AU1733" s="4" t="s">
        <v>81</v>
      </c>
      <c r="AV1733" s="4" t="s">
        <v>81</v>
      </c>
      <c r="AW1733" s="4" t="s">
        <v>81</v>
      </c>
      <c r="AX1733" s="4" t="s">
        <v>84</v>
      </c>
      <c r="AY1733" s="4" t="s">
        <v>86</v>
      </c>
      <c r="AZ1733" s="4" t="s">
        <v>86</v>
      </c>
      <c r="BA1733" s="4" t="s">
        <v>86</v>
      </c>
      <c r="BB1733" s="4" t="s">
        <v>81</v>
      </c>
      <c r="BC1733" s="4" t="s">
        <v>87</v>
      </c>
      <c r="BD1733" s="4" t="s">
        <v>83</v>
      </c>
      <c r="BE1733" s="4" t="s">
        <v>86</v>
      </c>
      <c r="BF1733" s="4" t="s">
        <v>81</v>
      </c>
      <c r="BG1733" s="4" t="s">
        <v>85</v>
      </c>
    </row>
    <row r="1734" spans="1:59" ht="361.5">
      <c r="A1734" s="4">
        <v>1868506</v>
      </c>
      <c r="B1734" s="5">
        <f t="shared" si="54"/>
        <v>1700162</v>
      </c>
      <c r="C1734" s="5">
        <f t="shared" si="55"/>
        <v>1868506</v>
      </c>
      <c r="D1734" s="4">
        <v>1700162</v>
      </c>
      <c r="E1734" s="4" t="s">
        <v>11332</v>
      </c>
      <c r="F1734" s="4" t="s">
        <v>11333</v>
      </c>
      <c r="G1734" s="4" t="s">
        <v>11334</v>
      </c>
      <c r="H1734" s="4" t="s">
        <v>8006</v>
      </c>
      <c r="I1734" s="4" t="s">
        <v>200</v>
      </c>
      <c r="J1734" s="4" t="s">
        <v>8008</v>
      </c>
      <c r="K1734" s="4" t="s">
        <v>202</v>
      </c>
      <c r="L1734" s="4"/>
      <c r="M1734" s="4" t="s">
        <v>11335</v>
      </c>
      <c r="N1734" s="4"/>
      <c r="O1734" s="4" t="s">
        <v>11336</v>
      </c>
      <c r="P1734" s="4" t="s">
        <v>81</v>
      </c>
      <c r="Q1734" s="4" t="s">
        <v>83</v>
      </c>
      <c r="R1734" s="4" t="s">
        <v>81</v>
      </c>
      <c r="S1734" s="4" t="s">
        <v>81</v>
      </c>
      <c r="T1734" s="4" t="s">
        <v>86</v>
      </c>
      <c r="U1734" s="4" t="s">
        <v>86</v>
      </c>
      <c r="V1734" s="4" t="s">
        <v>81</v>
      </c>
      <c r="W1734" s="4" t="s">
        <v>81</v>
      </c>
      <c r="X1734" s="4" t="s">
        <v>81</v>
      </c>
      <c r="Y1734" s="4" t="s">
        <v>83</v>
      </c>
      <c r="Z1734" s="4" t="s">
        <v>81</v>
      </c>
      <c r="AA1734" s="4" t="s">
        <v>84</v>
      </c>
      <c r="AB1734" s="4" t="s">
        <v>81</v>
      </c>
      <c r="AC1734" s="4" t="s">
        <v>85</v>
      </c>
      <c r="AD1734" s="4">
        <v>2.8349999999999998E-3</v>
      </c>
      <c r="AE1734" s="4" t="s">
        <v>42</v>
      </c>
      <c r="AF1734" s="4" t="s">
        <v>40</v>
      </c>
      <c r="AG1734" s="4" t="s">
        <v>42</v>
      </c>
      <c r="AH1734" s="4" t="s">
        <v>42</v>
      </c>
      <c r="AI1734" s="4" t="s">
        <v>42</v>
      </c>
      <c r="AJ1734" s="4" t="s">
        <v>42</v>
      </c>
      <c r="AK1734" s="4" t="s">
        <v>42</v>
      </c>
      <c r="AL1734" s="4" t="s">
        <v>40</v>
      </c>
      <c r="AM1734" s="4" t="s">
        <v>42</v>
      </c>
      <c r="AN1734" s="4" t="s">
        <v>42</v>
      </c>
      <c r="AO1734" s="4" t="s">
        <v>42</v>
      </c>
      <c r="AP1734" s="4" t="s">
        <v>40</v>
      </c>
      <c r="AQ1734" s="4" t="s">
        <v>42</v>
      </c>
      <c r="AR1734" s="4" t="s">
        <v>42</v>
      </c>
      <c r="AS1734" s="4"/>
      <c r="AT1734" s="4" t="s">
        <v>81</v>
      </c>
      <c r="AU1734" s="4" t="s">
        <v>81</v>
      </c>
      <c r="AV1734" s="4" t="s">
        <v>81</v>
      </c>
      <c r="AW1734" s="4" t="s">
        <v>81</v>
      </c>
      <c r="AX1734" s="4" t="s">
        <v>96</v>
      </c>
      <c r="AY1734" s="4" t="s">
        <v>96</v>
      </c>
      <c r="AZ1734" s="4" t="s">
        <v>81</v>
      </c>
      <c r="BA1734" s="4" t="s">
        <v>81</v>
      </c>
      <c r="BB1734" s="4" t="s">
        <v>81</v>
      </c>
      <c r="BC1734" s="4" t="s">
        <v>81</v>
      </c>
      <c r="BD1734" s="4" t="s">
        <v>81</v>
      </c>
      <c r="BE1734" s="4" t="s">
        <v>152</v>
      </c>
      <c r="BF1734" s="4" t="s">
        <v>81</v>
      </c>
      <c r="BG1734" s="4" t="s">
        <v>85</v>
      </c>
    </row>
    <row r="1735" spans="1:59" ht="346.5">
      <c r="A1735" s="4">
        <v>1962424</v>
      </c>
      <c r="B1735" s="5">
        <f t="shared" si="54"/>
        <v>1701579</v>
      </c>
      <c r="C1735" s="5">
        <f t="shared" si="55"/>
        <v>1962424</v>
      </c>
      <c r="D1735" s="4">
        <v>1701579</v>
      </c>
      <c r="E1735" s="4" t="s">
        <v>11337</v>
      </c>
      <c r="F1735" s="4" t="s">
        <v>11338</v>
      </c>
      <c r="G1735" s="4" t="s">
        <v>11339</v>
      </c>
      <c r="H1735" s="4" t="s">
        <v>11340</v>
      </c>
      <c r="I1735" s="4" t="s">
        <v>200</v>
      </c>
      <c r="J1735" s="4" t="s">
        <v>11341</v>
      </c>
      <c r="K1735" s="4" t="s">
        <v>202</v>
      </c>
      <c r="L1735" s="4"/>
      <c r="M1735" s="4" t="s">
        <v>11342</v>
      </c>
      <c r="N1735" s="4" t="s">
        <v>833</v>
      </c>
      <c r="O1735" s="4" t="s">
        <v>11343</v>
      </c>
      <c r="P1735" s="4" t="s">
        <v>83</v>
      </c>
      <c r="Q1735" s="4" t="s">
        <v>83</v>
      </c>
      <c r="R1735" s="4" t="s">
        <v>83</v>
      </c>
      <c r="S1735" s="4" t="s">
        <v>81</v>
      </c>
      <c r="T1735" s="4" t="s">
        <v>82</v>
      </c>
      <c r="U1735" s="4" t="s">
        <v>82</v>
      </c>
      <c r="V1735" s="4" t="s">
        <v>83</v>
      </c>
      <c r="W1735" s="4" t="s">
        <v>81</v>
      </c>
      <c r="X1735" s="4" t="s">
        <v>83</v>
      </c>
      <c r="Y1735" s="4" t="s">
        <v>83</v>
      </c>
      <c r="Z1735" s="4" t="s">
        <v>83</v>
      </c>
      <c r="AA1735" s="4" t="s">
        <v>96</v>
      </c>
      <c r="AB1735" s="4" t="s">
        <v>83</v>
      </c>
      <c r="AC1735" s="4" t="s">
        <v>85</v>
      </c>
      <c r="AD1735" s="4">
        <v>2.8500000000000001E-3</v>
      </c>
      <c r="AE1735" s="4" t="s">
        <v>40</v>
      </c>
      <c r="AF1735" s="4" t="s">
        <v>40</v>
      </c>
      <c r="AG1735" s="4" t="s">
        <v>40</v>
      </c>
      <c r="AH1735" s="4" t="s">
        <v>42</v>
      </c>
      <c r="AI1735" s="4" t="s">
        <v>41</v>
      </c>
      <c r="AJ1735" s="4" t="s">
        <v>41</v>
      </c>
      <c r="AK1735" s="4" t="s">
        <v>40</v>
      </c>
      <c r="AL1735" s="4" t="s">
        <v>40</v>
      </c>
      <c r="AM1735" s="4" t="s">
        <v>40</v>
      </c>
      <c r="AN1735" s="4" t="s">
        <v>42</v>
      </c>
      <c r="AO1735" s="4" t="s">
        <v>41</v>
      </c>
      <c r="AP1735" s="4" t="s">
        <v>42</v>
      </c>
      <c r="AQ1735" s="4" t="s">
        <v>40</v>
      </c>
      <c r="AR1735" s="4" t="s">
        <v>42</v>
      </c>
      <c r="AS1735" s="4"/>
      <c r="AT1735" s="4" t="s">
        <v>86</v>
      </c>
      <c r="AU1735" s="4" t="s">
        <v>81</v>
      </c>
      <c r="AV1735" s="4" t="s">
        <v>81</v>
      </c>
      <c r="AW1735" s="4" t="s">
        <v>81</v>
      </c>
      <c r="AX1735" s="4" t="s">
        <v>82</v>
      </c>
      <c r="AY1735" s="4" t="s">
        <v>82</v>
      </c>
      <c r="AZ1735" s="4" t="s">
        <v>86</v>
      </c>
      <c r="BA1735" s="4" t="s">
        <v>86</v>
      </c>
      <c r="BB1735" s="4" t="s">
        <v>87</v>
      </c>
      <c r="BC1735" s="4" t="s">
        <v>87</v>
      </c>
      <c r="BD1735" s="4" t="s">
        <v>83</v>
      </c>
      <c r="BE1735" s="4" t="s">
        <v>96</v>
      </c>
      <c r="BF1735" s="4" t="s">
        <v>86</v>
      </c>
      <c r="BG1735" s="4" t="s">
        <v>85</v>
      </c>
    </row>
    <row r="1736" spans="1:59" ht="216.75">
      <c r="A1736" s="4">
        <v>2313638</v>
      </c>
      <c r="B1736" s="5">
        <f t="shared" si="54"/>
        <v>1699161</v>
      </c>
      <c r="C1736" s="5">
        <f t="shared" si="55"/>
        <v>2313638</v>
      </c>
      <c r="D1736" s="4">
        <v>1699161</v>
      </c>
      <c r="E1736" s="4" t="s">
        <v>11344</v>
      </c>
      <c r="F1736" s="4" t="s">
        <v>11345</v>
      </c>
      <c r="G1736" s="4" t="s">
        <v>11346</v>
      </c>
      <c r="H1736" s="4" t="s">
        <v>11347</v>
      </c>
      <c r="I1736" s="4" t="s">
        <v>200</v>
      </c>
      <c r="J1736" s="4" t="s">
        <v>5462</v>
      </c>
      <c r="K1736" s="4" t="s">
        <v>94</v>
      </c>
      <c r="L1736" s="4"/>
      <c r="M1736" s="4" t="s">
        <v>11348</v>
      </c>
      <c r="N1736" s="4" t="s">
        <v>833</v>
      </c>
      <c r="O1736" s="4" t="s">
        <v>11349</v>
      </c>
      <c r="P1736" s="4" t="s">
        <v>81</v>
      </c>
      <c r="Q1736" s="4" t="s">
        <v>83</v>
      </c>
      <c r="R1736" s="4" t="s">
        <v>81</v>
      </c>
      <c r="S1736" s="4" t="s">
        <v>81</v>
      </c>
      <c r="T1736" s="4" t="s">
        <v>82</v>
      </c>
      <c r="U1736" s="4" t="s">
        <v>82</v>
      </c>
      <c r="V1736" s="4" t="s">
        <v>81</v>
      </c>
      <c r="W1736" s="4" t="s">
        <v>81</v>
      </c>
      <c r="X1736" s="4" t="s">
        <v>83</v>
      </c>
      <c r="Y1736" s="4" t="s">
        <v>83</v>
      </c>
      <c r="Z1736" s="4" t="s">
        <v>83</v>
      </c>
      <c r="AA1736" s="4" t="s">
        <v>84</v>
      </c>
      <c r="AB1736" s="4" t="s">
        <v>81</v>
      </c>
      <c r="AC1736" s="4" t="s">
        <v>85</v>
      </c>
      <c r="AD1736" s="4">
        <v>1.9250000000000001E-3</v>
      </c>
      <c r="AE1736" s="4" t="s">
        <v>42</v>
      </c>
      <c r="AF1736" s="4" t="s">
        <v>40</v>
      </c>
      <c r="AG1736" s="4" t="s">
        <v>42</v>
      </c>
      <c r="AH1736" s="4" t="s">
        <v>42</v>
      </c>
      <c r="AI1736" s="4" t="s">
        <v>41</v>
      </c>
      <c r="AJ1736" s="4" t="s">
        <v>41</v>
      </c>
      <c r="AK1736" s="4" t="s">
        <v>40</v>
      </c>
      <c r="AL1736" s="4" t="s">
        <v>40</v>
      </c>
      <c r="AM1736" s="4" t="s">
        <v>42</v>
      </c>
      <c r="AN1736" s="4" t="s">
        <v>42</v>
      </c>
      <c r="AO1736" s="4" t="s">
        <v>41</v>
      </c>
      <c r="AP1736" s="4" t="s">
        <v>40</v>
      </c>
      <c r="AQ1736" s="4" t="s">
        <v>42</v>
      </c>
      <c r="AR1736" s="4" t="s">
        <v>42</v>
      </c>
      <c r="AS1736" s="4"/>
      <c r="AT1736" s="4" t="s">
        <v>81</v>
      </c>
      <c r="AU1736" s="4" t="s">
        <v>81</v>
      </c>
      <c r="AV1736" s="4" t="s">
        <v>86</v>
      </c>
      <c r="AW1736" s="4" t="s">
        <v>86</v>
      </c>
      <c r="AX1736" s="4" t="s">
        <v>82</v>
      </c>
      <c r="AY1736" s="4" t="s">
        <v>82</v>
      </c>
      <c r="AZ1736" s="4" t="s">
        <v>86</v>
      </c>
      <c r="BA1736" s="4" t="s">
        <v>86</v>
      </c>
      <c r="BB1736" s="4" t="s">
        <v>81</v>
      </c>
      <c r="BC1736" s="4" t="s">
        <v>87</v>
      </c>
      <c r="BD1736" s="4" t="s">
        <v>83</v>
      </c>
      <c r="BE1736" s="4" t="s">
        <v>152</v>
      </c>
      <c r="BF1736" s="4" t="s">
        <v>86</v>
      </c>
      <c r="BG1736" s="4" t="s">
        <v>86</v>
      </c>
    </row>
    <row r="1737" spans="1:59" ht="332.25">
      <c r="A1737" s="4">
        <v>1977126</v>
      </c>
      <c r="B1737" s="5">
        <f t="shared" si="54"/>
        <v>1700599</v>
      </c>
      <c r="C1737" s="5">
        <f t="shared" si="55"/>
        <v>1977126</v>
      </c>
      <c r="D1737" s="4">
        <v>1700599</v>
      </c>
      <c r="E1737" s="4" t="s">
        <v>11350</v>
      </c>
      <c r="F1737" s="4" t="s">
        <v>11351</v>
      </c>
      <c r="G1737" s="4" t="s">
        <v>11352</v>
      </c>
      <c r="H1737" s="4" t="s">
        <v>2521</v>
      </c>
      <c r="I1737" s="4" t="s">
        <v>11353</v>
      </c>
      <c r="J1737" s="4" t="s">
        <v>7829</v>
      </c>
      <c r="K1737" s="4" t="s">
        <v>78</v>
      </c>
      <c r="L1737" s="4"/>
      <c r="M1737" s="4" t="s">
        <v>3023</v>
      </c>
      <c r="N1737" s="4"/>
      <c r="O1737" s="4" t="s">
        <v>11354</v>
      </c>
      <c r="P1737" s="4" t="s">
        <v>81</v>
      </c>
      <c r="Q1737" s="4" t="s">
        <v>83</v>
      </c>
      <c r="R1737" s="4" t="s">
        <v>83</v>
      </c>
      <c r="S1737" s="4" t="s">
        <v>81</v>
      </c>
      <c r="T1737" s="4" t="s">
        <v>96</v>
      </c>
      <c r="U1737" s="4" t="s">
        <v>86</v>
      </c>
      <c r="V1737" s="4" t="s">
        <v>81</v>
      </c>
      <c r="W1737" s="4" t="s">
        <v>81</v>
      </c>
      <c r="X1737" s="4" t="s">
        <v>83</v>
      </c>
      <c r="Y1737" s="4" t="s">
        <v>86</v>
      </c>
      <c r="Z1737" s="4" t="s">
        <v>81</v>
      </c>
      <c r="AA1737" s="4" t="s">
        <v>96</v>
      </c>
      <c r="AB1737" s="4" t="s">
        <v>81</v>
      </c>
      <c r="AC1737" s="4" t="s">
        <v>85</v>
      </c>
      <c r="AD1737" s="4">
        <v>2.3500000000000001E-3</v>
      </c>
      <c r="AE1737" s="4" t="s">
        <v>42</v>
      </c>
      <c r="AF1737" s="4" t="s">
        <v>40</v>
      </c>
      <c r="AG1737" s="4" t="s">
        <v>40</v>
      </c>
      <c r="AH1737" s="4" t="s">
        <v>42</v>
      </c>
      <c r="AI1737" s="4" t="s">
        <v>42</v>
      </c>
      <c r="AJ1737" s="4" t="s">
        <v>42</v>
      </c>
      <c r="AK1737" s="4" t="s">
        <v>40</v>
      </c>
      <c r="AL1737" s="4" t="s">
        <v>42</v>
      </c>
      <c r="AM1737" s="4" t="s">
        <v>42</v>
      </c>
      <c r="AN1737" s="4" t="s">
        <v>42</v>
      </c>
      <c r="AO1737" s="4" t="s">
        <v>42</v>
      </c>
      <c r="AP1737" s="4" t="s">
        <v>42</v>
      </c>
      <c r="AQ1737" s="4" t="s">
        <v>42</v>
      </c>
      <c r="AR1737" s="4" t="s">
        <v>42</v>
      </c>
      <c r="AS1737" s="4"/>
      <c r="AT1737" s="4" t="s">
        <v>86</v>
      </c>
      <c r="AU1737" s="4" t="s">
        <v>81</v>
      </c>
      <c r="AV1737" s="4" t="s">
        <v>81</v>
      </c>
      <c r="AW1737" s="4" t="s">
        <v>81</v>
      </c>
      <c r="AX1737" s="4" t="s">
        <v>96</v>
      </c>
      <c r="AY1737" s="4" t="s">
        <v>96</v>
      </c>
      <c r="AZ1737" s="4" t="s">
        <v>81</v>
      </c>
      <c r="BA1737" s="4" t="s">
        <v>81</v>
      </c>
      <c r="BB1737" s="4" t="s">
        <v>81</v>
      </c>
      <c r="BC1737" s="4" t="s">
        <v>87</v>
      </c>
      <c r="BD1737" s="4" t="s">
        <v>81</v>
      </c>
      <c r="BE1737" s="4" t="s">
        <v>152</v>
      </c>
      <c r="BF1737" s="4" t="s">
        <v>89</v>
      </c>
      <c r="BG1737" s="4" t="s">
        <v>85</v>
      </c>
    </row>
    <row r="1738" spans="1:59" ht="274.5">
      <c r="A1738" s="4">
        <v>1933548</v>
      </c>
      <c r="B1738" s="5">
        <f t="shared" si="54"/>
        <v>1701936</v>
      </c>
      <c r="C1738" s="5">
        <f t="shared" si="55"/>
        <v>1933548</v>
      </c>
      <c r="D1738" s="4">
        <v>1701936</v>
      </c>
      <c r="E1738" s="4" t="s">
        <v>11355</v>
      </c>
      <c r="F1738" s="4" t="s">
        <v>11356</v>
      </c>
      <c r="G1738" s="4" t="s">
        <v>11357</v>
      </c>
      <c r="H1738" s="4" t="s">
        <v>11358</v>
      </c>
      <c r="I1738" s="4" t="s">
        <v>449</v>
      </c>
      <c r="J1738" s="4" t="s">
        <v>11359</v>
      </c>
      <c r="K1738" s="4" t="s">
        <v>78</v>
      </c>
      <c r="L1738" s="4"/>
      <c r="M1738" s="4" t="s">
        <v>11360</v>
      </c>
      <c r="N1738" s="4" t="s">
        <v>598</v>
      </c>
      <c r="O1738" s="4" t="s">
        <v>11361</v>
      </c>
      <c r="P1738" s="4" t="s">
        <v>83</v>
      </c>
      <c r="Q1738" s="4" t="s">
        <v>83</v>
      </c>
      <c r="R1738" s="4" t="s">
        <v>81</v>
      </c>
      <c r="S1738" s="4" t="s">
        <v>81</v>
      </c>
      <c r="T1738" s="4" t="s">
        <v>82</v>
      </c>
      <c r="U1738" s="4" t="s">
        <v>82</v>
      </c>
      <c r="V1738" s="4" t="s">
        <v>83</v>
      </c>
      <c r="W1738" s="4" t="s">
        <v>83</v>
      </c>
      <c r="X1738" s="4" t="s">
        <v>83</v>
      </c>
      <c r="Y1738" s="4" t="s">
        <v>81</v>
      </c>
      <c r="Z1738" s="4" t="s">
        <v>81</v>
      </c>
      <c r="AA1738" s="4" t="s">
        <v>96</v>
      </c>
      <c r="AB1738" s="4" t="s">
        <v>83</v>
      </c>
      <c r="AC1738" s="4" t="s">
        <v>85</v>
      </c>
      <c r="AD1738" s="4">
        <v>2.31E-3</v>
      </c>
      <c r="AE1738" s="4" t="s">
        <v>40</v>
      </c>
      <c r="AF1738" s="4" t="s">
        <v>40</v>
      </c>
      <c r="AG1738" s="4" t="s">
        <v>42</v>
      </c>
      <c r="AH1738" s="4" t="s">
        <v>42</v>
      </c>
      <c r="AI1738" s="4" t="s">
        <v>41</v>
      </c>
      <c r="AJ1738" s="4" t="s">
        <v>41</v>
      </c>
      <c r="AK1738" s="4" t="s">
        <v>40</v>
      </c>
      <c r="AL1738" s="4" t="s">
        <v>42</v>
      </c>
      <c r="AM1738" s="4" t="s">
        <v>40</v>
      </c>
      <c r="AN1738" s="4" t="s">
        <v>40</v>
      </c>
      <c r="AO1738" s="4" t="s">
        <v>42</v>
      </c>
      <c r="AP1738" s="4" t="s">
        <v>42</v>
      </c>
      <c r="AQ1738" s="4" t="s">
        <v>40</v>
      </c>
      <c r="AR1738" s="4" t="s">
        <v>42</v>
      </c>
      <c r="AS1738" s="4"/>
      <c r="AT1738" s="4" t="s">
        <v>86</v>
      </c>
      <c r="AU1738" s="4" t="s">
        <v>81</v>
      </c>
      <c r="AV1738" s="4" t="s">
        <v>81</v>
      </c>
      <c r="AW1738" s="4" t="s">
        <v>81</v>
      </c>
      <c r="AX1738" s="4" t="s">
        <v>82</v>
      </c>
      <c r="AY1738" s="4" t="s">
        <v>82</v>
      </c>
      <c r="AZ1738" s="4" t="s">
        <v>81</v>
      </c>
      <c r="BA1738" s="4" t="s">
        <v>81</v>
      </c>
      <c r="BB1738" s="4" t="s">
        <v>81</v>
      </c>
      <c r="BC1738" s="4" t="s">
        <v>87</v>
      </c>
      <c r="BD1738" s="4" t="s">
        <v>81</v>
      </c>
      <c r="BE1738" s="4" t="s">
        <v>152</v>
      </c>
      <c r="BF1738" s="4" t="s">
        <v>86</v>
      </c>
      <c r="BG1738" s="4" t="s">
        <v>85</v>
      </c>
    </row>
    <row r="1739" spans="1:59" ht="260.25">
      <c r="A1739" s="4">
        <v>2665014</v>
      </c>
      <c r="B1739" s="5">
        <f t="shared" si="54"/>
        <v>1703177</v>
      </c>
      <c r="C1739" s="5">
        <f t="shared" si="55"/>
        <v>2665014</v>
      </c>
      <c r="D1739" s="4">
        <v>1703177</v>
      </c>
      <c r="E1739" s="4" t="s">
        <v>11362</v>
      </c>
      <c r="F1739" s="4" t="s">
        <v>11363</v>
      </c>
      <c r="G1739" s="4" t="s">
        <v>11364</v>
      </c>
      <c r="H1739" s="4" t="s">
        <v>11365</v>
      </c>
      <c r="I1739" s="4" t="s">
        <v>200</v>
      </c>
      <c r="J1739" s="4" t="s">
        <v>11366</v>
      </c>
      <c r="K1739" s="4" t="s">
        <v>202</v>
      </c>
      <c r="L1739" s="4"/>
      <c r="M1739" s="4" t="s">
        <v>11367</v>
      </c>
      <c r="N1739" s="4" t="s">
        <v>1941</v>
      </c>
      <c r="O1739" s="4" t="s">
        <v>11368</v>
      </c>
      <c r="P1739" s="4" t="s">
        <v>323</v>
      </c>
      <c r="Q1739" s="4" t="s">
        <v>83</v>
      </c>
      <c r="R1739" s="4" t="s">
        <v>83</v>
      </c>
      <c r="S1739" s="4" t="s">
        <v>86</v>
      </c>
      <c r="T1739" s="4" t="s">
        <v>84</v>
      </c>
      <c r="U1739" s="4" t="s">
        <v>82</v>
      </c>
      <c r="V1739" s="4" t="s">
        <v>81</v>
      </c>
      <c r="W1739" s="4" t="s">
        <v>83</v>
      </c>
      <c r="X1739" s="4" t="s">
        <v>83</v>
      </c>
      <c r="Y1739" s="4" t="s">
        <v>83</v>
      </c>
      <c r="Z1739" s="4" t="s">
        <v>86</v>
      </c>
      <c r="AA1739" s="4" t="s">
        <v>84</v>
      </c>
      <c r="AB1739" s="4" t="s">
        <v>86</v>
      </c>
      <c r="AC1739" s="4" t="s">
        <v>85</v>
      </c>
      <c r="AD1739" s="4">
        <v>2.3649999999999999E-3</v>
      </c>
      <c r="AE1739" s="4" t="s">
        <v>40</v>
      </c>
      <c r="AF1739" s="4" t="s">
        <v>40</v>
      </c>
      <c r="AG1739" s="4" t="s">
        <v>40</v>
      </c>
      <c r="AH1739" s="4" t="s">
        <v>42</v>
      </c>
      <c r="AI1739" s="4" t="s">
        <v>41</v>
      </c>
      <c r="AJ1739" s="4" t="s">
        <v>41</v>
      </c>
      <c r="AK1739" s="4" t="s">
        <v>40</v>
      </c>
      <c r="AL1739" s="4" t="s">
        <v>40</v>
      </c>
      <c r="AM1739" s="4" t="s">
        <v>42</v>
      </c>
      <c r="AN1739" s="4" t="s">
        <v>40</v>
      </c>
      <c r="AO1739" s="4" t="s">
        <v>42</v>
      </c>
      <c r="AP1739" s="4" t="s">
        <v>40</v>
      </c>
      <c r="AQ1739" s="4" t="s">
        <v>42</v>
      </c>
      <c r="AR1739" s="4" t="s">
        <v>42</v>
      </c>
      <c r="AS1739" s="4"/>
      <c r="AT1739" s="4" t="s">
        <v>86</v>
      </c>
      <c r="AU1739" s="4" t="s">
        <v>81</v>
      </c>
      <c r="AV1739" s="4" t="s">
        <v>81</v>
      </c>
      <c r="AW1739" s="4" t="s">
        <v>81</v>
      </c>
      <c r="AX1739" s="4" t="s">
        <v>82</v>
      </c>
      <c r="AY1739" s="4" t="s">
        <v>82</v>
      </c>
      <c r="AZ1739" s="4" t="s">
        <v>81</v>
      </c>
      <c r="BA1739" s="4" t="s">
        <v>86</v>
      </c>
      <c r="BB1739" s="4" t="s">
        <v>87</v>
      </c>
      <c r="BC1739" s="4" t="s">
        <v>89</v>
      </c>
      <c r="BD1739" s="4" t="s">
        <v>81</v>
      </c>
      <c r="BE1739" s="4" t="s">
        <v>152</v>
      </c>
      <c r="BF1739" s="4" t="s">
        <v>86</v>
      </c>
      <c r="BG1739" s="4" t="s">
        <v>85</v>
      </c>
    </row>
    <row r="1740" spans="1:59" ht="409.6">
      <c r="A1740" s="4">
        <v>2481502</v>
      </c>
      <c r="B1740" s="5">
        <f t="shared" si="54"/>
        <v>1703184</v>
      </c>
      <c r="C1740" s="5">
        <f t="shared" si="55"/>
        <v>2481502</v>
      </c>
      <c r="D1740" s="4">
        <v>1703184</v>
      </c>
      <c r="E1740" s="4" t="s">
        <v>11369</v>
      </c>
      <c r="F1740" s="4" t="s">
        <v>11370</v>
      </c>
      <c r="G1740" s="4" t="s">
        <v>11371</v>
      </c>
      <c r="H1740" s="4" t="s">
        <v>11372</v>
      </c>
      <c r="I1740" s="4" t="s">
        <v>11373</v>
      </c>
      <c r="J1740" s="4" t="s">
        <v>11374</v>
      </c>
      <c r="K1740" s="4" t="s">
        <v>244</v>
      </c>
      <c r="L1740" s="4"/>
      <c r="M1740" s="4" t="s">
        <v>11375</v>
      </c>
      <c r="N1740" s="4" t="s">
        <v>2611</v>
      </c>
      <c r="O1740" s="4" t="s">
        <v>11376</v>
      </c>
      <c r="P1740" s="4" t="s">
        <v>83</v>
      </c>
      <c r="Q1740" s="4" t="s">
        <v>83</v>
      </c>
      <c r="R1740" s="4" t="s">
        <v>83</v>
      </c>
      <c r="S1740" s="4" t="s">
        <v>81</v>
      </c>
      <c r="T1740" s="4" t="s">
        <v>82</v>
      </c>
      <c r="U1740" s="4" t="s">
        <v>86</v>
      </c>
      <c r="V1740" s="4" t="s">
        <v>83</v>
      </c>
      <c r="W1740" s="4" t="s">
        <v>83</v>
      </c>
      <c r="X1740" s="4" t="s">
        <v>83</v>
      </c>
      <c r="Y1740" s="4" t="s">
        <v>83</v>
      </c>
      <c r="Z1740" s="4" t="s">
        <v>81</v>
      </c>
      <c r="AA1740" s="4" t="s">
        <v>84</v>
      </c>
      <c r="AB1740" s="4" t="s">
        <v>83</v>
      </c>
      <c r="AC1740" s="4" t="s">
        <v>85</v>
      </c>
      <c r="AD1740" s="4">
        <v>3.0950000000000001E-3</v>
      </c>
      <c r="AE1740" s="4" t="s">
        <v>40</v>
      </c>
      <c r="AF1740" s="4" t="s">
        <v>40</v>
      </c>
      <c r="AG1740" s="4" t="s">
        <v>40</v>
      </c>
      <c r="AH1740" s="4" t="s">
        <v>42</v>
      </c>
      <c r="AI1740" s="4" t="s">
        <v>41</v>
      </c>
      <c r="AJ1740" s="4" t="s">
        <v>42</v>
      </c>
      <c r="AK1740" s="4" t="s">
        <v>40</v>
      </c>
      <c r="AL1740" s="4" t="s">
        <v>40</v>
      </c>
      <c r="AM1740" s="4" t="s">
        <v>40</v>
      </c>
      <c r="AN1740" s="4" t="s">
        <v>41</v>
      </c>
      <c r="AO1740" s="4" t="s">
        <v>42</v>
      </c>
      <c r="AP1740" s="4" t="s">
        <v>40</v>
      </c>
      <c r="AQ1740" s="4" t="s">
        <v>40</v>
      </c>
      <c r="AR1740" s="4" t="s">
        <v>42</v>
      </c>
      <c r="AS1740" s="4"/>
      <c r="AT1740" s="4" t="s">
        <v>81</v>
      </c>
      <c r="AU1740" s="4" t="s">
        <v>81</v>
      </c>
      <c r="AV1740" s="4" t="s">
        <v>81</v>
      </c>
      <c r="AW1740" s="4" t="s">
        <v>81</v>
      </c>
      <c r="AX1740" s="4" t="s">
        <v>82</v>
      </c>
      <c r="AY1740" s="4" t="s">
        <v>86</v>
      </c>
      <c r="AZ1740" s="4" t="s">
        <v>81</v>
      </c>
      <c r="BA1740" s="4" t="s">
        <v>81</v>
      </c>
      <c r="BB1740" s="4" t="s">
        <v>89</v>
      </c>
      <c r="BC1740" s="4" t="s">
        <v>83</v>
      </c>
      <c r="BD1740" s="4" t="s">
        <v>81</v>
      </c>
      <c r="BE1740" s="4" t="s">
        <v>96</v>
      </c>
      <c r="BF1740" s="4" t="s">
        <v>89</v>
      </c>
      <c r="BG1740" s="4" t="s">
        <v>86</v>
      </c>
    </row>
    <row r="1741" spans="1:59" ht="245.25">
      <c r="A1741" s="4">
        <v>2219032</v>
      </c>
      <c r="B1741" s="5">
        <f t="shared" si="54"/>
        <v>1702035</v>
      </c>
      <c r="C1741" s="5">
        <f t="shared" si="55"/>
        <v>2219032</v>
      </c>
      <c r="D1741" s="4">
        <v>1702035</v>
      </c>
      <c r="E1741" s="4" t="s">
        <v>11377</v>
      </c>
      <c r="F1741" s="4" t="s">
        <v>11378</v>
      </c>
      <c r="G1741" s="4" t="s">
        <v>11379</v>
      </c>
      <c r="H1741" s="4" t="s">
        <v>4748</v>
      </c>
      <c r="I1741" s="4" t="s">
        <v>11380</v>
      </c>
      <c r="J1741" s="4" t="s">
        <v>77</v>
      </c>
      <c r="K1741" s="4" t="s">
        <v>111</v>
      </c>
      <c r="L1741" s="4"/>
      <c r="M1741" s="4" t="s">
        <v>11381</v>
      </c>
      <c r="N1741" s="4" t="s">
        <v>4611</v>
      </c>
      <c r="O1741" s="4" t="s">
        <v>11382</v>
      </c>
      <c r="P1741" s="4" t="s">
        <v>81</v>
      </c>
      <c r="Q1741" s="4" t="s">
        <v>83</v>
      </c>
      <c r="R1741" s="4" t="s">
        <v>86</v>
      </c>
      <c r="S1741" s="4" t="s">
        <v>86</v>
      </c>
      <c r="T1741" s="4" t="s">
        <v>82</v>
      </c>
      <c r="U1741" s="4" t="s">
        <v>82</v>
      </c>
      <c r="V1741" s="4" t="s">
        <v>81</v>
      </c>
      <c r="W1741" s="4" t="s">
        <v>81</v>
      </c>
      <c r="X1741" s="4" t="s">
        <v>83</v>
      </c>
      <c r="Y1741" s="4" t="s">
        <v>83</v>
      </c>
      <c r="Z1741" s="4" t="s">
        <v>81</v>
      </c>
      <c r="AA1741" s="4" t="s">
        <v>84</v>
      </c>
      <c r="AB1741" s="4" t="s">
        <v>81</v>
      </c>
      <c r="AC1741" s="4" t="s">
        <v>85</v>
      </c>
      <c r="AD1741" s="4">
        <v>2.0799999999999998E-3</v>
      </c>
      <c r="AE1741" s="4" t="s">
        <v>42</v>
      </c>
      <c r="AF1741" s="4" t="s">
        <v>40</v>
      </c>
      <c r="AG1741" s="4" t="s">
        <v>42</v>
      </c>
      <c r="AH1741" s="4" t="s">
        <v>42</v>
      </c>
      <c r="AI1741" s="4" t="s">
        <v>41</v>
      </c>
      <c r="AJ1741" s="4" t="s">
        <v>41</v>
      </c>
      <c r="AK1741" s="4" t="s">
        <v>40</v>
      </c>
      <c r="AL1741" s="4" t="s">
        <v>40</v>
      </c>
      <c r="AM1741" s="4" t="s">
        <v>42</v>
      </c>
      <c r="AN1741" s="4" t="s">
        <v>42</v>
      </c>
      <c r="AO1741" s="4" t="s">
        <v>42</v>
      </c>
      <c r="AP1741" s="4" t="s">
        <v>41</v>
      </c>
      <c r="AQ1741" s="4" t="s">
        <v>42</v>
      </c>
      <c r="AR1741" s="4" t="s">
        <v>42</v>
      </c>
      <c r="AS1741" s="4"/>
      <c r="AT1741" s="4" t="s">
        <v>86</v>
      </c>
      <c r="AU1741" s="4" t="s">
        <v>81</v>
      </c>
      <c r="AV1741" s="4" t="s">
        <v>81</v>
      </c>
      <c r="AW1741" s="4" t="s">
        <v>86</v>
      </c>
      <c r="AX1741" s="4" t="s">
        <v>82</v>
      </c>
      <c r="AY1741" s="4" t="s">
        <v>82</v>
      </c>
      <c r="AZ1741" s="4" t="s">
        <v>81</v>
      </c>
      <c r="BA1741" s="4" t="s">
        <v>81</v>
      </c>
      <c r="BB1741" s="4" t="s">
        <v>81</v>
      </c>
      <c r="BC1741" s="4" t="s">
        <v>89</v>
      </c>
      <c r="BD1741" s="4" t="s">
        <v>81</v>
      </c>
      <c r="BE1741" s="4" t="s">
        <v>88</v>
      </c>
      <c r="BF1741" s="4" t="s">
        <v>81</v>
      </c>
      <c r="BG1741" s="4" t="s">
        <v>86</v>
      </c>
    </row>
    <row r="1742" spans="1:59" ht="245.25">
      <c r="A1742" s="4">
        <v>2453881</v>
      </c>
      <c r="B1742" s="5">
        <f t="shared" si="54"/>
        <v>1702912</v>
      </c>
      <c r="C1742" s="5">
        <f t="shared" si="55"/>
        <v>2453881</v>
      </c>
      <c r="D1742" s="4">
        <v>1702912</v>
      </c>
      <c r="E1742" s="4" t="s">
        <v>11383</v>
      </c>
      <c r="F1742" s="4" t="s">
        <v>11384</v>
      </c>
      <c r="G1742" s="4" t="s">
        <v>11385</v>
      </c>
      <c r="H1742" s="4" t="s">
        <v>11386</v>
      </c>
      <c r="I1742" s="4"/>
      <c r="J1742" s="4" t="s">
        <v>4583</v>
      </c>
      <c r="K1742" s="4" t="s">
        <v>129</v>
      </c>
      <c r="L1742" s="4"/>
      <c r="M1742" s="4" t="s">
        <v>3023</v>
      </c>
      <c r="N1742" s="4" t="s">
        <v>255</v>
      </c>
      <c r="O1742" s="4" t="s">
        <v>11387</v>
      </c>
      <c r="P1742" s="4" t="s">
        <v>81</v>
      </c>
      <c r="Q1742" s="4" t="s">
        <v>83</v>
      </c>
      <c r="R1742" s="4" t="s">
        <v>83</v>
      </c>
      <c r="S1742" s="4" t="s">
        <v>81</v>
      </c>
      <c r="T1742" s="4" t="s">
        <v>82</v>
      </c>
      <c r="U1742" s="4" t="s">
        <v>82</v>
      </c>
      <c r="V1742" s="4" t="s">
        <v>86</v>
      </c>
      <c r="W1742" s="4" t="s">
        <v>81</v>
      </c>
      <c r="X1742" s="4" t="s">
        <v>83</v>
      </c>
      <c r="Y1742" s="4" t="s">
        <v>83</v>
      </c>
      <c r="Z1742" s="4" t="s">
        <v>81</v>
      </c>
      <c r="AA1742" s="4" t="s">
        <v>96</v>
      </c>
      <c r="AB1742" s="4" t="s">
        <v>81</v>
      </c>
      <c r="AC1742" s="4" t="s">
        <v>85</v>
      </c>
      <c r="AD1742" s="4">
        <v>1.175E-3</v>
      </c>
      <c r="AE1742" s="4" t="s">
        <v>42</v>
      </c>
      <c r="AF1742" s="4" t="s">
        <v>40</v>
      </c>
      <c r="AG1742" s="4" t="s">
        <v>40</v>
      </c>
      <c r="AH1742" s="4" t="s">
        <v>42</v>
      </c>
      <c r="AI1742" s="4" t="s">
        <v>41</v>
      </c>
      <c r="AJ1742" s="4" t="s">
        <v>41</v>
      </c>
      <c r="AK1742" s="4" t="s">
        <v>40</v>
      </c>
      <c r="AL1742" s="4" t="s">
        <v>41</v>
      </c>
      <c r="AM1742" s="4" t="s">
        <v>42</v>
      </c>
      <c r="AN1742" s="4" t="s">
        <v>42</v>
      </c>
      <c r="AO1742" s="4" t="s">
        <v>42</v>
      </c>
      <c r="AP1742" s="4" t="s">
        <v>42</v>
      </c>
      <c r="AQ1742" s="4" t="s">
        <v>42</v>
      </c>
      <c r="AR1742" s="4" t="s">
        <v>42</v>
      </c>
      <c r="AS1742" s="4"/>
      <c r="AT1742" s="4" t="s">
        <v>81</v>
      </c>
      <c r="AU1742" s="4" t="s">
        <v>81</v>
      </c>
      <c r="AV1742" s="4" t="s">
        <v>81</v>
      </c>
      <c r="AW1742" s="4" t="s">
        <v>81</v>
      </c>
      <c r="AX1742" s="4" t="s">
        <v>82</v>
      </c>
      <c r="AY1742" s="4" t="s">
        <v>82</v>
      </c>
      <c r="AZ1742" s="4" t="s">
        <v>81</v>
      </c>
      <c r="BA1742" s="4" t="s">
        <v>83</v>
      </c>
      <c r="BB1742" s="4" t="s">
        <v>81</v>
      </c>
      <c r="BC1742" s="4" t="s">
        <v>81</v>
      </c>
      <c r="BD1742" s="4" t="s">
        <v>81</v>
      </c>
      <c r="BE1742" s="4" t="s">
        <v>96</v>
      </c>
      <c r="BF1742" s="4" t="s">
        <v>81</v>
      </c>
      <c r="BG1742" s="4" t="s">
        <v>85</v>
      </c>
    </row>
    <row r="1743" spans="1:59" ht="409.6">
      <c r="A1743" s="4">
        <v>2195074</v>
      </c>
      <c r="B1743" s="5">
        <f t="shared" si="54"/>
        <v>1700694</v>
      </c>
      <c r="C1743" s="5">
        <f t="shared" si="55"/>
        <v>2195074</v>
      </c>
      <c r="D1743" s="4">
        <v>1700694</v>
      </c>
      <c r="E1743" s="4" t="s">
        <v>11388</v>
      </c>
      <c r="F1743" s="4" t="s">
        <v>11389</v>
      </c>
      <c r="G1743" s="4" t="s">
        <v>11390</v>
      </c>
      <c r="H1743" s="4" t="s">
        <v>11391</v>
      </c>
      <c r="I1743" s="4" t="s">
        <v>11392</v>
      </c>
      <c r="J1743" s="4" t="s">
        <v>1483</v>
      </c>
      <c r="K1743" s="4" t="s">
        <v>346</v>
      </c>
      <c r="L1743" s="4"/>
      <c r="M1743" s="4" t="s">
        <v>11393</v>
      </c>
      <c r="N1743" s="4" t="s">
        <v>11394</v>
      </c>
      <c r="O1743" s="4" t="s">
        <v>11395</v>
      </c>
      <c r="P1743" s="4" t="s">
        <v>86</v>
      </c>
      <c r="Q1743" s="4" t="s">
        <v>83</v>
      </c>
      <c r="R1743" s="4" t="s">
        <v>83</v>
      </c>
      <c r="S1743" s="4" t="s">
        <v>81</v>
      </c>
      <c r="T1743" s="4" t="s">
        <v>84</v>
      </c>
      <c r="U1743" s="4" t="s">
        <v>82</v>
      </c>
      <c r="V1743" s="4" t="s">
        <v>83</v>
      </c>
      <c r="W1743" s="4" t="s">
        <v>86</v>
      </c>
      <c r="X1743" s="4" t="s">
        <v>83</v>
      </c>
      <c r="Y1743" s="4" t="s">
        <v>83</v>
      </c>
      <c r="Z1743" s="4" t="s">
        <v>83</v>
      </c>
      <c r="AA1743" s="4" t="s">
        <v>86</v>
      </c>
      <c r="AB1743" s="4" t="s">
        <v>81</v>
      </c>
      <c r="AC1743" s="4" t="s">
        <v>85</v>
      </c>
      <c r="AD1743" s="4">
        <v>4.0400000000000002E-3</v>
      </c>
      <c r="AE1743" s="4" t="s">
        <v>42</v>
      </c>
      <c r="AF1743" s="4" t="s">
        <v>40</v>
      </c>
      <c r="AG1743" s="4" t="s">
        <v>40</v>
      </c>
      <c r="AH1743" s="4" t="s">
        <v>42</v>
      </c>
      <c r="AI1743" s="4" t="s">
        <v>41</v>
      </c>
      <c r="AJ1743" s="4" t="s">
        <v>40</v>
      </c>
      <c r="AK1743" s="4" t="s">
        <v>41</v>
      </c>
      <c r="AL1743" s="4" t="s">
        <v>41</v>
      </c>
      <c r="AM1743" s="4" t="s">
        <v>40</v>
      </c>
      <c r="AN1743" s="4" t="s">
        <v>42</v>
      </c>
      <c r="AO1743" s="4" t="s">
        <v>41</v>
      </c>
      <c r="AP1743" s="4" t="s">
        <v>42</v>
      </c>
      <c r="AQ1743" s="4" t="s">
        <v>42</v>
      </c>
      <c r="AR1743" s="4" t="s">
        <v>42</v>
      </c>
      <c r="AS1743" s="4"/>
      <c r="AT1743" s="4" t="s">
        <v>81</v>
      </c>
      <c r="AU1743" s="4" t="s">
        <v>81</v>
      </c>
      <c r="AV1743" s="4" t="s">
        <v>81</v>
      </c>
      <c r="AW1743" s="4" t="s">
        <v>81</v>
      </c>
      <c r="AX1743" s="4" t="s">
        <v>82</v>
      </c>
      <c r="AY1743" s="4" t="s">
        <v>86</v>
      </c>
      <c r="AZ1743" s="4" t="s">
        <v>83</v>
      </c>
      <c r="BA1743" s="4" t="s">
        <v>83</v>
      </c>
      <c r="BB1743" s="4" t="s">
        <v>81</v>
      </c>
      <c r="BC1743" s="4" t="s">
        <v>81</v>
      </c>
      <c r="BD1743" s="4" t="s">
        <v>83</v>
      </c>
      <c r="BE1743" s="4" t="s">
        <v>152</v>
      </c>
      <c r="BF1743" s="4" t="s">
        <v>86</v>
      </c>
      <c r="BG1743" s="4" t="s">
        <v>85</v>
      </c>
    </row>
    <row r="1744" spans="1:59" ht="288.75">
      <c r="A1744" s="4">
        <v>2286000</v>
      </c>
      <c r="B1744" s="5">
        <f t="shared" si="54"/>
        <v>1693306</v>
      </c>
      <c r="C1744" s="5">
        <f t="shared" si="55"/>
        <v>2286000</v>
      </c>
      <c r="D1744" s="4">
        <v>1693306</v>
      </c>
      <c r="E1744" s="4" t="s">
        <v>11396</v>
      </c>
      <c r="F1744" s="4" t="s">
        <v>11397</v>
      </c>
      <c r="G1744" s="4" t="s">
        <v>11398</v>
      </c>
      <c r="H1744" s="4" t="s">
        <v>11399</v>
      </c>
      <c r="I1744" s="4" t="s">
        <v>11400</v>
      </c>
      <c r="J1744" s="4" t="s">
        <v>11401</v>
      </c>
      <c r="K1744" s="4" t="s">
        <v>346</v>
      </c>
      <c r="L1744" s="4"/>
      <c r="M1744" s="4" t="s">
        <v>11402</v>
      </c>
      <c r="N1744" s="4" t="s">
        <v>11403</v>
      </c>
      <c r="O1744" s="4" t="s">
        <v>11404</v>
      </c>
      <c r="P1744" s="4" t="s">
        <v>323</v>
      </c>
      <c r="Q1744" s="4" t="s">
        <v>83</v>
      </c>
      <c r="R1744" s="4" t="s">
        <v>83</v>
      </c>
      <c r="S1744" s="4" t="s">
        <v>81</v>
      </c>
      <c r="T1744" s="4" t="s">
        <v>86</v>
      </c>
      <c r="U1744" s="4" t="s">
        <v>82</v>
      </c>
      <c r="V1744" s="4" t="s">
        <v>83</v>
      </c>
      <c r="W1744" s="4" t="s">
        <v>83</v>
      </c>
      <c r="X1744" s="4" t="s">
        <v>83</v>
      </c>
      <c r="Y1744" s="4" t="s">
        <v>86</v>
      </c>
      <c r="Z1744" s="4" t="s">
        <v>83</v>
      </c>
      <c r="AA1744" s="4" t="s">
        <v>96</v>
      </c>
      <c r="AB1744" s="4" t="s">
        <v>81</v>
      </c>
      <c r="AC1744" s="4" t="s">
        <v>85</v>
      </c>
      <c r="AD1744" s="4">
        <v>2.6649999999999998E-3</v>
      </c>
      <c r="AE1744" s="4" t="s">
        <v>41</v>
      </c>
      <c r="AF1744" s="4" t="s">
        <v>40</v>
      </c>
      <c r="AG1744" s="4" t="s">
        <v>40</v>
      </c>
      <c r="AH1744" s="4" t="s">
        <v>42</v>
      </c>
      <c r="AI1744" s="4" t="s">
        <v>42</v>
      </c>
      <c r="AJ1744" s="4" t="s">
        <v>40</v>
      </c>
      <c r="AK1744" s="4" t="s">
        <v>41</v>
      </c>
      <c r="AL1744" s="4" t="s">
        <v>42</v>
      </c>
      <c r="AM1744" s="4" t="s">
        <v>40</v>
      </c>
      <c r="AN1744" s="4" t="s">
        <v>40</v>
      </c>
      <c r="AO1744" s="4" t="s">
        <v>41</v>
      </c>
      <c r="AP1744" s="4" t="s">
        <v>42</v>
      </c>
      <c r="AQ1744" s="4" t="s">
        <v>42</v>
      </c>
      <c r="AR1744" s="4" t="s">
        <v>42</v>
      </c>
      <c r="AS1744" s="4"/>
      <c r="AT1744" s="4" t="s">
        <v>83</v>
      </c>
      <c r="AU1744" s="4" t="s">
        <v>81</v>
      </c>
      <c r="AV1744" s="4" t="s">
        <v>81</v>
      </c>
      <c r="AW1744" s="4" t="s">
        <v>81</v>
      </c>
      <c r="AX1744" s="4" t="s">
        <v>86</v>
      </c>
      <c r="AY1744" s="4" t="s">
        <v>86</v>
      </c>
      <c r="AZ1744" s="4" t="s">
        <v>83</v>
      </c>
      <c r="BA1744" s="4" t="s">
        <v>86</v>
      </c>
      <c r="BB1744" s="4" t="s">
        <v>87</v>
      </c>
      <c r="BC1744" s="4" t="s">
        <v>89</v>
      </c>
      <c r="BD1744" s="4" t="s">
        <v>83</v>
      </c>
      <c r="BE1744" s="4" t="s">
        <v>89</v>
      </c>
      <c r="BF1744" s="4" t="s">
        <v>89</v>
      </c>
      <c r="BG1744" s="4" t="s">
        <v>85</v>
      </c>
    </row>
    <row r="1745" spans="1:59" ht="303.75">
      <c r="A1745" s="4">
        <v>2432443</v>
      </c>
      <c r="B1745" s="5">
        <f t="shared" si="54"/>
        <v>1695080</v>
      </c>
      <c r="C1745" s="5">
        <f t="shared" si="55"/>
        <v>2432443</v>
      </c>
      <c r="D1745" s="4">
        <v>1695080</v>
      </c>
      <c r="E1745" s="4" t="s">
        <v>11405</v>
      </c>
      <c r="F1745" s="4" t="s">
        <v>11406</v>
      </c>
      <c r="G1745" s="4" t="s">
        <v>11407</v>
      </c>
      <c r="H1745" s="4" t="s">
        <v>11408</v>
      </c>
      <c r="I1745" s="4" t="s">
        <v>11409</v>
      </c>
      <c r="J1745" s="4" t="s">
        <v>11410</v>
      </c>
      <c r="K1745" s="4" t="s">
        <v>111</v>
      </c>
      <c r="L1745" s="4"/>
      <c r="M1745" s="4" t="s">
        <v>11411</v>
      </c>
      <c r="N1745" s="4" t="s">
        <v>167</v>
      </c>
      <c r="O1745" s="4" t="s">
        <v>11412</v>
      </c>
      <c r="P1745" s="4" t="s">
        <v>81</v>
      </c>
      <c r="Q1745" s="4" t="s">
        <v>83</v>
      </c>
      <c r="R1745" s="4" t="s">
        <v>81</v>
      </c>
      <c r="S1745" s="4" t="s">
        <v>81</v>
      </c>
      <c r="T1745" s="4" t="s">
        <v>96</v>
      </c>
      <c r="U1745" s="4" t="s">
        <v>82</v>
      </c>
      <c r="V1745" s="4" t="s">
        <v>83</v>
      </c>
      <c r="W1745" s="4" t="s">
        <v>81</v>
      </c>
      <c r="X1745" s="4" t="s">
        <v>81</v>
      </c>
      <c r="Y1745" s="4" t="s">
        <v>81</v>
      </c>
      <c r="Z1745" s="4" t="s">
        <v>81</v>
      </c>
      <c r="AA1745" s="4" t="s">
        <v>84</v>
      </c>
      <c r="AB1745" s="4" t="s">
        <v>81</v>
      </c>
      <c r="AC1745" s="4" t="s">
        <v>85</v>
      </c>
      <c r="AD1745" s="4">
        <v>2.225E-3</v>
      </c>
      <c r="AE1745" s="4" t="s">
        <v>42</v>
      </c>
      <c r="AF1745" s="4" t="s">
        <v>40</v>
      </c>
      <c r="AG1745" s="4" t="s">
        <v>42</v>
      </c>
      <c r="AH1745" s="4" t="s">
        <v>42</v>
      </c>
      <c r="AI1745" s="4" t="s">
        <v>42</v>
      </c>
      <c r="AJ1745" s="4" t="s">
        <v>40</v>
      </c>
      <c r="AK1745" s="4" t="s">
        <v>42</v>
      </c>
      <c r="AL1745" s="4" t="s">
        <v>42</v>
      </c>
      <c r="AM1745" s="4" t="s">
        <v>40</v>
      </c>
      <c r="AN1745" s="4" t="s">
        <v>42</v>
      </c>
      <c r="AO1745" s="4" t="s">
        <v>42</v>
      </c>
      <c r="AP1745" s="4" t="s">
        <v>41</v>
      </c>
      <c r="AQ1745" s="4" t="s">
        <v>42</v>
      </c>
      <c r="AR1745" s="4" t="s">
        <v>42</v>
      </c>
      <c r="AS1745" s="4"/>
      <c r="AT1745" s="4" t="s">
        <v>86</v>
      </c>
      <c r="AU1745" s="4" t="s">
        <v>81</v>
      </c>
      <c r="AV1745" s="4" t="s">
        <v>86</v>
      </c>
      <c r="AW1745" s="4" t="s">
        <v>86</v>
      </c>
      <c r="AX1745" s="4" t="s">
        <v>86</v>
      </c>
      <c r="AY1745" s="4" t="s">
        <v>86</v>
      </c>
      <c r="AZ1745" s="4" t="s">
        <v>86</v>
      </c>
      <c r="BA1745" s="4" t="s">
        <v>86</v>
      </c>
      <c r="BB1745" s="4" t="s">
        <v>81</v>
      </c>
      <c r="BC1745" s="4" t="s">
        <v>87</v>
      </c>
      <c r="BD1745" s="4" t="s">
        <v>86</v>
      </c>
      <c r="BE1745" s="4" t="s">
        <v>84</v>
      </c>
      <c r="BF1745" s="4" t="s">
        <v>81</v>
      </c>
      <c r="BG1745" s="4" t="s">
        <v>85</v>
      </c>
    </row>
    <row r="1746" spans="1:59" ht="274.5">
      <c r="A1746" s="4">
        <v>2202245</v>
      </c>
      <c r="B1746" s="5">
        <f t="shared" si="54"/>
        <v>1700616</v>
      </c>
      <c r="C1746" s="5">
        <f t="shared" si="55"/>
        <v>2202245</v>
      </c>
      <c r="D1746" s="4">
        <v>1700616</v>
      </c>
      <c r="E1746" s="4" t="s">
        <v>11413</v>
      </c>
      <c r="F1746" s="4" t="s">
        <v>11414</v>
      </c>
      <c r="G1746" s="4" t="s">
        <v>11415</v>
      </c>
      <c r="H1746" s="4" t="s">
        <v>11416</v>
      </c>
      <c r="I1746" s="4" t="s">
        <v>11417</v>
      </c>
      <c r="J1746" s="4" t="s">
        <v>11418</v>
      </c>
      <c r="K1746" s="4" t="s">
        <v>111</v>
      </c>
      <c r="L1746" s="4"/>
      <c r="M1746" s="4" t="s">
        <v>11419</v>
      </c>
      <c r="N1746" s="4" t="s">
        <v>380</v>
      </c>
      <c r="O1746" s="4" t="s">
        <v>11420</v>
      </c>
      <c r="P1746" s="4" t="s">
        <v>81</v>
      </c>
      <c r="Q1746" s="4" t="s">
        <v>83</v>
      </c>
      <c r="R1746" s="4" t="s">
        <v>83</v>
      </c>
      <c r="S1746" s="4" t="s">
        <v>86</v>
      </c>
      <c r="T1746" s="4" t="s">
        <v>96</v>
      </c>
      <c r="U1746" s="4" t="s">
        <v>82</v>
      </c>
      <c r="V1746" s="4" t="s">
        <v>81</v>
      </c>
      <c r="W1746" s="4" t="s">
        <v>81</v>
      </c>
      <c r="X1746" s="4" t="s">
        <v>81</v>
      </c>
      <c r="Y1746" s="4" t="s">
        <v>83</v>
      </c>
      <c r="Z1746" s="4" t="s">
        <v>83</v>
      </c>
      <c r="AA1746" s="4" t="s">
        <v>86</v>
      </c>
      <c r="AB1746" s="4" t="s">
        <v>81</v>
      </c>
      <c r="AC1746" s="4" t="s">
        <v>85</v>
      </c>
      <c r="AD1746" s="4">
        <v>2.31E-3</v>
      </c>
      <c r="AE1746" s="4" t="s">
        <v>42</v>
      </c>
      <c r="AF1746" s="4" t="s">
        <v>40</v>
      </c>
      <c r="AG1746" s="4" t="s">
        <v>40</v>
      </c>
      <c r="AH1746" s="4" t="s">
        <v>42</v>
      </c>
      <c r="AI1746" s="4" t="s">
        <v>42</v>
      </c>
      <c r="AJ1746" s="4" t="s">
        <v>40</v>
      </c>
      <c r="AK1746" s="4" t="s">
        <v>42</v>
      </c>
      <c r="AL1746" s="4" t="s">
        <v>40</v>
      </c>
      <c r="AM1746" s="4" t="s">
        <v>42</v>
      </c>
      <c r="AN1746" s="4" t="s">
        <v>42</v>
      </c>
      <c r="AO1746" s="4" t="s">
        <v>41</v>
      </c>
      <c r="AP1746" s="4" t="s">
        <v>42</v>
      </c>
      <c r="AQ1746" s="4" t="s">
        <v>42</v>
      </c>
      <c r="AR1746" s="4" t="s">
        <v>42</v>
      </c>
      <c r="AS1746" s="4"/>
      <c r="AT1746" s="4" t="s">
        <v>86</v>
      </c>
      <c r="AU1746" s="4" t="s">
        <v>81</v>
      </c>
      <c r="AV1746" s="4" t="s">
        <v>86</v>
      </c>
      <c r="AW1746" s="4" t="s">
        <v>86</v>
      </c>
      <c r="AX1746" s="4" t="s">
        <v>86</v>
      </c>
      <c r="AY1746" s="4" t="s">
        <v>86</v>
      </c>
      <c r="AZ1746" s="4" t="s">
        <v>86</v>
      </c>
      <c r="BA1746" s="4" t="s">
        <v>86</v>
      </c>
      <c r="BB1746" s="4" t="s">
        <v>86</v>
      </c>
      <c r="BC1746" s="4" t="s">
        <v>89</v>
      </c>
      <c r="BD1746" s="4" t="s">
        <v>83</v>
      </c>
      <c r="BE1746" s="4" t="s">
        <v>89</v>
      </c>
      <c r="BF1746" s="4" t="s">
        <v>86</v>
      </c>
      <c r="BG1746" s="4" t="s">
        <v>86</v>
      </c>
    </row>
    <row r="1747" spans="1:59" ht="274.5">
      <c r="A1747" s="4">
        <v>2414456</v>
      </c>
      <c r="B1747" s="5">
        <f t="shared" si="54"/>
        <v>1702938</v>
      </c>
      <c r="C1747" s="5">
        <f t="shared" si="55"/>
        <v>2414456</v>
      </c>
      <c r="D1747" s="4">
        <v>1702938</v>
      </c>
      <c r="E1747" s="4" t="s">
        <v>11421</v>
      </c>
      <c r="F1747" s="4" t="s">
        <v>11422</v>
      </c>
      <c r="G1747" s="4" t="s">
        <v>11423</v>
      </c>
      <c r="H1747" s="4" t="s">
        <v>11424</v>
      </c>
      <c r="I1747" s="4" t="s">
        <v>1440</v>
      </c>
      <c r="J1747" s="4" t="s">
        <v>8688</v>
      </c>
      <c r="K1747" s="4" t="s">
        <v>129</v>
      </c>
      <c r="L1747" s="4"/>
      <c r="M1747" s="4" t="s">
        <v>11425</v>
      </c>
      <c r="N1747" s="4"/>
      <c r="O1747" s="4" t="s">
        <v>11426</v>
      </c>
      <c r="P1747" s="4" t="s">
        <v>83</v>
      </c>
      <c r="Q1747" s="4" t="s">
        <v>83</v>
      </c>
      <c r="R1747" s="4" t="s">
        <v>83</v>
      </c>
      <c r="S1747" s="4" t="s">
        <v>81</v>
      </c>
      <c r="T1747" s="4" t="s">
        <v>86</v>
      </c>
      <c r="U1747" s="4" t="s">
        <v>82</v>
      </c>
      <c r="V1747" s="4" t="s">
        <v>83</v>
      </c>
      <c r="W1747" s="4" t="s">
        <v>83</v>
      </c>
      <c r="X1747" s="4" t="s">
        <v>83</v>
      </c>
      <c r="Y1747" s="4" t="s">
        <v>83</v>
      </c>
      <c r="Z1747" s="4" t="s">
        <v>81</v>
      </c>
      <c r="AA1747" s="4" t="s">
        <v>84</v>
      </c>
      <c r="AB1747" s="4" t="s">
        <v>81</v>
      </c>
      <c r="AC1747" s="4" t="s">
        <v>85</v>
      </c>
      <c r="AD1747" s="4">
        <v>2.0799999999999998E-3</v>
      </c>
      <c r="AE1747" s="4" t="s">
        <v>40</v>
      </c>
      <c r="AF1747" s="4" t="s">
        <v>40</v>
      </c>
      <c r="AG1747" s="4" t="s">
        <v>40</v>
      </c>
      <c r="AH1747" s="4" t="s">
        <v>42</v>
      </c>
      <c r="AI1747" s="4" t="s">
        <v>42</v>
      </c>
      <c r="AJ1747" s="4" t="s">
        <v>40</v>
      </c>
      <c r="AK1747" s="4" t="s">
        <v>40</v>
      </c>
      <c r="AL1747" s="4" t="s">
        <v>40</v>
      </c>
      <c r="AM1747" s="4" t="s">
        <v>40</v>
      </c>
      <c r="AN1747" s="4" t="s">
        <v>40</v>
      </c>
      <c r="AO1747" s="4" t="s">
        <v>42</v>
      </c>
      <c r="AP1747" s="4" t="s">
        <v>40</v>
      </c>
      <c r="AQ1747" s="4" t="s">
        <v>42</v>
      </c>
      <c r="AR1747" s="4" t="s">
        <v>42</v>
      </c>
      <c r="AS1747" s="4"/>
      <c r="AT1747" s="4" t="s">
        <v>81</v>
      </c>
      <c r="AU1747" s="4" t="s">
        <v>81</v>
      </c>
      <c r="AV1747" s="4" t="s">
        <v>86</v>
      </c>
      <c r="AW1747" s="4" t="s">
        <v>81</v>
      </c>
      <c r="AX1747" s="4" t="s">
        <v>86</v>
      </c>
      <c r="AY1747" s="4" t="s">
        <v>86</v>
      </c>
      <c r="AZ1747" s="4" t="s">
        <v>86</v>
      </c>
      <c r="BA1747" s="4" t="s">
        <v>86</v>
      </c>
      <c r="BB1747" s="4" t="s">
        <v>86</v>
      </c>
      <c r="BC1747" s="4" t="s">
        <v>87</v>
      </c>
      <c r="BD1747" s="4" t="s">
        <v>81</v>
      </c>
      <c r="BE1747" s="4" t="s">
        <v>86</v>
      </c>
      <c r="BF1747" s="4" t="s">
        <v>86</v>
      </c>
      <c r="BG1747" s="4" t="s">
        <v>86</v>
      </c>
    </row>
    <row r="1748" spans="1:59" ht="409.6">
      <c r="A1748" s="4">
        <v>1503157</v>
      </c>
      <c r="B1748" s="5">
        <f t="shared" si="54"/>
        <v>1699998</v>
      </c>
      <c r="C1748" s="5">
        <f t="shared" si="55"/>
        <v>1503157</v>
      </c>
      <c r="D1748" s="4">
        <v>1699998</v>
      </c>
      <c r="E1748" s="4" t="s">
        <v>11427</v>
      </c>
      <c r="F1748" s="4" t="s">
        <v>11428</v>
      </c>
      <c r="G1748" s="4" t="s">
        <v>11429</v>
      </c>
      <c r="H1748" s="4" t="s">
        <v>11430</v>
      </c>
      <c r="I1748" s="4" t="s">
        <v>11431</v>
      </c>
      <c r="J1748" s="4" t="s">
        <v>11432</v>
      </c>
      <c r="K1748" s="4" t="s">
        <v>166</v>
      </c>
      <c r="L1748" s="4"/>
      <c r="M1748" s="4" t="s">
        <v>11433</v>
      </c>
      <c r="N1748" s="4" t="s">
        <v>380</v>
      </c>
      <c r="O1748" s="4" t="s">
        <v>11434</v>
      </c>
      <c r="P1748" s="4" t="s">
        <v>81</v>
      </c>
      <c r="Q1748" s="4" t="s">
        <v>83</v>
      </c>
      <c r="R1748" s="4" t="s">
        <v>83</v>
      </c>
      <c r="S1748" s="4" t="s">
        <v>81</v>
      </c>
      <c r="T1748" s="4" t="s">
        <v>96</v>
      </c>
      <c r="U1748" s="4" t="s">
        <v>82</v>
      </c>
      <c r="V1748" s="4" t="s">
        <v>81</v>
      </c>
      <c r="W1748" s="4" t="s">
        <v>83</v>
      </c>
      <c r="X1748" s="4" t="s">
        <v>81</v>
      </c>
      <c r="Y1748" s="4" t="s">
        <v>86</v>
      </c>
      <c r="Z1748" s="4" t="s">
        <v>83</v>
      </c>
      <c r="AA1748" s="4" t="s">
        <v>96</v>
      </c>
      <c r="AB1748" s="4" t="s">
        <v>81</v>
      </c>
      <c r="AC1748" s="4" t="s">
        <v>85</v>
      </c>
      <c r="AD1748" s="4">
        <v>3.3E-3</v>
      </c>
      <c r="AE1748" s="4" t="s">
        <v>42</v>
      </c>
      <c r="AF1748" s="4" t="s">
        <v>40</v>
      </c>
      <c r="AG1748" s="4" t="s">
        <v>40</v>
      </c>
      <c r="AH1748" s="4" t="s">
        <v>42</v>
      </c>
      <c r="AI1748" s="4" t="s">
        <v>42</v>
      </c>
      <c r="AJ1748" s="4" t="s">
        <v>40</v>
      </c>
      <c r="AK1748" s="4" t="s">
        <v>42</v>
      </c>
      <c r="AL1748" s="4" t="s">
        <v>42</v>
      </c>
      <c r="AM1748" s="4" t="s">
        <v>42</v>
      </c>
      <c r="AN1748" s="4" t="s">
        <v>40</v>
      </c>
      <c r="AO1748" s="4" t="s">
        <v>41</v>
      </c>
      <c r="AP1748" s="4" t="s">
        <v>42</v>
      </c>
      <c r="AQ1748" s="4" t="s">
        <v>42</v>
      </c>
      <c r="AR1748" s="4" t="s">
        <v>42</v>
      </c>
      <c r="AS1748" s="4"/>
      <c r="AT1748" s="4" t="s">
        <v>81</v>
      </c>
      <c r="AU1748" s="4" t="s">
        <v>81</v>
      </c>
      <c r="AV1748" s="4" t="s">
        <v>86</v>
      </c>
      <c r="AW1748" s="4" t="s">
        <v>81</v>
      </c>
      <c r="AX1748" s="4" t="s">
        <v>96</v>
      </c>
      <c r="AY1748" s="4" t="s">
        <v>96</v>
      </c>
      <c r="AZ1748" s="4" t="s">
        <v>81</v>
      </c>
      <c r="BA1748" s="4" t="s">
        <v>81</v>
      </c>
      <c r="BB1748" s="4" t="s">
        <v>86</v>
      </c>
      <c r="BC1748" s="4" t="s">
        <v>81</v>
      </c>
      <c r="BD1748" s="4" t="s">
        <v>83</v>
      </c>
      <c r="BE1748" s="4" t="s">
        <v>86</v>
      </c>
      <c r="BF1748" s="4" t="s">
        <v>86</v>
      </c>
      <c r="BG1748" s="4" t="s">
        <v>85</v>
      </c>
    </row>
    <row r="1749" spans="1:59" ht="332.25">
      <c r="A1749" s="4">
        <v>2537630</v>
      </c>
      <c r="B1749" s="5">
        <f t="shared" si="54"/>
        <v>1703009</v>
      </c>
      <c r="C1749" s="5">
        <f t="shared" si="55"/>
        <v>2537630</v>
      </c>
      <c r="D1749" s="4">
        <v>1703009</v>
      </c>
      <c r="E1749" s="4" t="s">
        <v>11435</v>
      </c>
      <c r="F1749" s="4" t="s">
        <v>11436</v>
      </c>
      <c r="G1749" s="4" t="s">
        <v>11437</v>
      </c>
      <c r="H1749" s="4" t="s">
        <v>11438</v>
      </c>
      <c r="I1749" s="4" t="s">
        <v>200</v>
      </c>
      <c r="J1749" s="4" t="s">
        <v>11439</v>
      </c>
      <c r="K1749" s="4" t="s">
        <v>202</v>
      </c>
      <c r="L1749" s="4"/>
      <c r="M1749" s="4" t="s">
        <v>11440</v>
      </c>
      <c r="N1749" s="4" t="s">
        <v>123</v>
      </c>
      <c r="O1749" s="4" t="s">
        <v>11441</v>
      </c>
      <c r="P1749" s="4" t="s">
        <v>81</v>
      </c>
      <c r="Q1749" s="4" t="s">
        <v>83</v>
      </c>
      <c r="R1749" s="4" t="s">
        <v>83</v>
      </c>
      <c r="S1749" s="4" t="s">
        <v>81</v>
      </c>
      <c r="T1749" s="4" t="s">
        <v>86</v>
      </c>
      <c r="U1749" s="4" t="s">
        <v>82</v>
      </c>
      <c r="V1749" s="4" t="s">
        <v>86</v>
      </c>
      <c r="W1749" s="4" t="s">
        <v>83</v>
      </c>
      <c r="X1749" s="4" t="s">
        <v>86</v>
      </c>
      <c r="Y1749" s="4" t="s">
        <v>86</v>
      </c>
      <c r="Z1749" s="4" t="s">
        <v>86</v>
      </c>
      <c r="AA1749" s="4" t="s">
        <v>86</v>
      </c>
      <c r="AB1749" s="4" t="s">
        <v>86</v>
      </c>
      <c r="AC1749" s="4" t="s">
        <v>85</v>
      </c>
      <c r="AD1749" s="4">
        <v>2.5950000000000001E-3</v>
      </c>
      <c r="AE1749" s="4" t="s">
        <v>42</v>
      </c>
      <c r="AF1749" s="4" t="s">
        <v>40</v>
      </c>
      <c r="AG1749" s="4" t="s">
        <v>41</v>
      </c>
      <c r="AH1749" s="4" t="s">
        <v>42</v>
      </c>
      <c r="AI1749" s="4" t="s">
        <v>42</v>
      </c>
      <c r="AJ1749" s="4" t="s">
        <v>40</v>
      </c>
      <c r="AK1749" s="4" t="s">
        <v>42</v>
      </c>
      <c r="AL1749" s="4" t="s">
        <v>42</v>
      </c>
      <c r="AM1749" s="4" t="s">
        <v>42</v>
      </c>
      <c r="AN1749" s="4" t="s">
        <v>40</v>
      </c>
      <c r="AO1749" s="4" t="s">
        <v>42</v>
      </c>
      <c r="AP1749" s="4" t="s">
        <v>42</v>
      </c>
      <c r="AQ1749" s="4" t="s">
        <v>42</v>
      </c>
      <c r="AR1749" s="4" t="s">
        <v>42</v>
      </c>
      <c r="AS1749" s="4"/>
      <c r="AT1749" s="4" t="s">
        <v>81</v>
      </c>
      <c r="AU1749" s="4" t="s">
        <v>81</v>
      </c>
      <c r="AV1749" s="4" t="s">
        <v>83</v>
      </c>
      <c r="AW1749" s="4" t="s">
        <v>81</v>
      </c>
      <c r="AX1749" s="4" t="s">
        <v>96</v>
      </c>
      <c r="AY1749" s="4" t="s">
        <v>96</v>
      </c>
      <c r="AZ1749" s="4" t="s">
        <v>81</v>
      </c>
      <c r="BA1749" s="4" t="s">
        <v>81</v>
      </c>
      <c r="BB1749" s="4" t="s">
        <v>81</v>
      </c>
      <c r="BC1749" s="4" t="s">
        <v>81</v>
      </c>
      <c r="BD1749" s="4" t="s">
        <v>81</v>
      </c>
      <c r="BE1749" s="4" t="s">
        <v>96</v>
      </c>
      <c r="BF1749" s="4" t="s">
        <v>81</v>
      </c>
      <c r="BG1749" s="4" t="s">
        <v>85</v>
      </c>
    </row>
    <row r="1750" spans="1:59" ht="303.75">
      <c r="A1750" s="4">
        <v>1847220</v>
      </c>
      <c r="B1750" s="5">
        <f t="shared" si="54"/>
        <v>1700034</v>
      </c>
      <c r="C1750" s="5">
        <f t="shared" si="55"/>
        <v>1847220</v>
      </c>
      <c r="D1750" s="4">
        <v>1700034</v>
      </c>
      <c r="E1750" s="4" t="s">
        <v>11442</v>
      </c>
      <c r="F1750" s="4" t="s">
        <v>11443</v>
      </c>
      <c r="G1750" s="4" t="s">
        <v>11444</v>
      </c>
      <c r="H1750" s="4" t="s">
        <v>11445</v>
      </c>
      <c r="I1750" s="4" t="s">
        <v>11446</v>
      </c>
      <c r="J1750" s="4" t="s">
        <v>11447</v>
      </c>
      <c r="K1750" s="4" t="s">
        <v>78</v>
      </c>
      <c r="L1750" s="4"/>
      <c r="M1750" s="4" t="s">
        <v>11448</v>
      </c>
      <c r="N1750" s="4"/>
      <c r="O1750" s="4" t="s">
        <v>11449</v>
      </c>
      <c r="P1750" s="4" t="s">
        <v>83</v>
      </c>
      <c r="Q1750" s="4" t="s">
        <v>83</v>
      </c>
      <c r="R1750" s="4" t="s">
        <v>86</v>
      </c>
      <c r="S1750" s="4" t="s">
        <v>81</v>
      </c>
      <c r="T1750" s="4" t="s">
        <v>96</v>
      </c>
      <c r="U1750" s="4" t="s">
        <v>82</v>
      </c>
      <c r="V1750" s="4" t="s">
        <v>83</v>
      </c>
      <c r="W1750" s="4" t="s">
        <v>81</v>
      </c>
      <c r="X1750" s="4" t="s">
        <v>81</v>
      </c>
      <c r="Y1750" s="4" t="s">
        <v>81</v>
      </c>
      <c r="Z1750" s="4" t="s">
        <v>86</v>
      </c>
      <c r="AA1750" s="4" t="s">
        <v>86</v>
      </c>
      <c r="AB1750" s="4" t="s">
        <v>81</v>
      </c>
      <c r="AC1750" s="4" t="s">
        <v>85</v>
      </c>
      <c r="AD1750" s="4">
        <v>1.555E-3</v>
      </c>
      <c r="AE1750" s="4" t="s">
        <v>40</v>
      </c>
      <c r="AF1750" s="4" t="s">
        <v>40</v>
      </c>
      <c r="AG1750" s="4" t="s">
        <v>42</v>
      </c>
      <c r="AH1750" s="4" t="s">
        <v>42</v>
      </c>
      <c r="AI1750" s="4" t="s">
        <v>42</v>
      </c>
      <c r="AJ1750" s="4" t="s">
        <v>40</v>
      </c>
      <c r="AK1750" s="4" t="s">
        <v>42</v>
      </c>
      <c r="AL1750" s="4" t="s">
        <v>42</v>
      </c>
      <c r="AM1750" s="4" t="s">
        <v>40</v>
      </c>
      <c r="AN1750" s="4" t="s">
        <v>42</v>
      </c>
      <c r="AO1750" s="4" t="s">
        <v>42</v>
      </c>
      <c r="AP1750" s="4" t="s">
        <v>42</v>
      </c>
      <c r="AQ1750" s="4" t="s">
        <v>42</v>
      </c>
      <c r="AR1750" s="4" t="s">
        <v>42</v>
      </c>
      <c r="AS1750" s="4"/>
      <c r="AT1750" s="4" t="s">
        <v>81</v>
      </c>
      <c r="AU1750" s="4" t="s">
        <v>81</v>
      </c>
      <c r="AV1750" s="4" t="s">
        <v>86</v>
      </c>
      <c r="AW1750" s="4" t="s">
        <v>81</v>
      </c>
      <c r="AX1750" s="4" t="s">
        <v>96</v>
      </c>
      <c r="AY1750" s="4" t="s">
        <v>96</v>
      </c>
      <c r="AZ1750" s="4" t="s">
        <v>81</v>
      </c>
      <c r="BA1750" s="4" t="s">
        <v>81</v>
      </c>
      <c r="BB1750" s="4" t="s">
        <v>81</v>
      </c>
      <c r="BC1750" s="4" t="s">
        <v>87</v>
      </c>
      <c r="BD1750" s="4" t="s">
        <v>81</v>
      </c>
      <c r="BE1750" s="4" t="s">
        <v>152</v>
      </c>
      <c r="BF1750" s="4" t="s">
        <v>86</v>
      </c>
      <c r="BG1750" s="4" t="s">
        <v>85</v>
      </c>
    </row>
    <row r="1751" spans="1:59" ht="375.75">
      <c r="A1751" s="4">
        <v>2262132</v>
      </c>
      <c r="B1751" s="5">
        <f t="shared" si="54"/>
        <v>1700792</v>
      </c>
      <c r="C1751" s="5">
        <f t="shared" si="55"/>
        <v>2262132</v>
      </c>
      <c r="D1751" s="4">
        <v>1700792</v>
      </c>
      <c r="E1751" s="4" t="s">
        <v>11450</v>
      </c>
      <c r="F1751" s="4" t="s">
        <v>11451</v>
      </c>
      <c r="G1751" s="4" t="s">
        <v>11452</v>
      </c>
      <c r="H1751" s="4" t="s">
        <v>11453</v>
      </c>
      <c r="I1751" s="4" t="s">
        <v>11454</v>
      </c>
      <c r="J1751" s="4" t="s">
        <v>5108</v>
      </c>
      <c r="K1751" s="4" t="s">
        <v>244</v>
      </c>
      <c r="L1751" s="4"/>
      <c r="M1751" s="4" t="s">
        <v>11455</v>
      </c>
      <c r="N1751" s="4"/>
      <c r="O1751" s="4" t="s">
        <v>11456</v>
      </c>
      <c r="P1751" s="4" t="s">
        <v>83</v>
      </c>
      <c r="Q1751" s="4" t="s">
        <v>83</v>
      </c>
      <c r="R1751" s="4" t="s">
        <v>83</v>
      </c>
      <c r="S1751" s="4" t="s">
        <v>81</v>
      </c>
      <c r="T1751" s="4" t="s">
        <v>86</v>
      </c>
      <c r="U1751" s="4" t="s">
        <v>82</v>
      </c>
      <c r="V1751" s="4" t="s">
        <v>83</v>
      </c>
      <c r="W1751" s="4" t="s">
        <v>83</v>
      </c>
      <c r="X1751" s="4" t="s">
        <v>81</v>
      </c>
      <c r="Y1751" s="4" t="s">
        <v>81</v>
      </c>
      <c r="Z1751" s="4" t="s">
        <v>81</v>
      </c>
      <c r="AA1751" s="4" t="s">
        <v>96</v>
      </c>
      <c r="AB1751" s="4" t="s">
        <v>83</v>
      </c>
      <c r="AC1751" s="4" t="s">
        <v>85</v>
      </c>
      <c r="AD1751" s="4">
        <v>2.8050000000000002E-3</v>
      </c>
      <c r="AE1751" s="4" t="s">
        <v>40</v>
      </c>
      <c r="AF1751" s="4" t="s">
        <v>40</v>
      </c>
      <c r="AG1751" s="4" t="s">
        <v>40</v>
      </c>
      <c r="AH1751" s="4" t="s">
        <v>42</v>
      </c>
      <c r="AI1751" s="4" t="s">
        <v>42</v>
      </c>
      <c r="AJ1751" s="4" t="s">
        <v>40</v>
      </c>
      <c r="AK1751" s="4" t="s">
        <v>42</v>
      </c>
      <c r="AL1751" s="4" t="s">
        <v>42</v>
      </c>
      <c r="AM1751" s="4" t="s">
        <v>40</v>
      </c>
      <c r="AN1751" s="4" t="s">
        <v>40</v>
      </c>
      <c r="AO1751" s="4" t="s">
        <v>42</v>
      </c>
      <c r="AP1751" s="4" t="s">
        <v>42</v>
      </c>
      <c r="AQ1751" s="4" t="s">
        <v>40</v>
      </c>
      <c r="AR1751" s="4" t="s">
        <v>42</v>
      </c>
      <c r="AS1751" s="4"/>
      <c r="AT1751" s="4" t="s">
        <v>81</v>
      </c>
      <c r="AU1751" s="4" t="s">
        <v>81</v>
      </c>
      <c r="AV1751" s="4" t="s">
        <v>81</v>
      </c>
      <c r="AW1751" s="4" t="s">
        <v>81</v>
      </c>
      <c r="AX1751" s="4" t="s">
        <v>96</v>
      </c>
      <c r="AY1751" s="4" t="s">
        <v>96</v>
      </c>
      <c r="AZ1751" s="4" t="s">
        <v>81</v>
      </c>
      <c r="BA1751" s="4" t="s">
        <v>81</v>
      </c>
      <c r="BB1751" s="4" t="s">
        <v>86</v>
      </c>
      <c r="BC1751" s="4" t="s">
        <v>87</v>
      </c>
      <c r="BD1751" s="4" t="s">
        <v>81</v>
      </c>
      <c r="BE1751" s="4" t="s">
        <v>96</v>
      </c>
      <c r="BF1751" s="4" t="s">
        <v>86</v>
      </c>
      <c r="BG1751" s="4" t="s">
        <v>85</v>
      </c>
    </row>
    <row r="1752" spans="1:59" ht="409.6">
      <c r="A1752" s="4">
        <v>1827792</v>
      </c>
      <c r="B1752" s="5">
        <f t="shared" si="54"/>
        <v>1653381</v>
      </c>
      <c r="C1752" s="5">
        <f t="shared" si="55"/>
        <v>1827792</v>
      </c>
      <c r="D1752" s="4">
        <v>1653381</v>
      </c>
      <c r="E1752" s="4" t="s">
        <v>11457</v>
      </c>
      <c r="F1752" s="4" t="s">
        <v>11458</v>
      </c>
      <c r="G1752" s="4" t="s">
        <v>11459</v>
      </c>
      <c r="H1752" s="4" t="s">
        <v>11460</v>
      </c>
      <c r="I1752" s="4" t="s">
        <v>11461</v>
      </c>
      <c r="J1752" s="4" t="s">
        <v>11462</v>
      </c>
      <c r="K1752" s="4" t="s">
        <v>187</v>
      </c>
      <c r="L1752" s="4"/>
      <c r="M1752" s="4" t="s">
        <v>11463</v>
      </c>
      <c r="N1752" s="4" t="s">
        <v>380</v>
      </c>
      <c r="O1752" s="4" t="s">
        <v>11464</v>
      </c>
      <c r="P1752" s="4" t="s">
        <v>83</v>
      </c>
      <c r="Q1752" s="4" t="s">
        <v>83</v>
      </c>
      <c r="R1752" s="4" t="s">
        <v>83</v>
      </c>
      <c r="S1752" s="4" t="s">
        <v>81</v>
      </c>
      <c r="T1752" s="4" t="s">
        <v>96</v>
      </c>
      <c r="U1752" s="4" t="s">
        <v>82</v>
      </c>
      <c r="V1752" s="4" t="s">
        <v>83</v>
      </c>
      <c r="W1752" s="4" t="s">
        <v>81</v>
      </c>
      <c r="X1752" s="4" t="s">
        <v>81</v>
      </c>
      <c r="Y1752" s="4" t="s">
        <v>83</v>
      </c>
      <c r="Z1752" s="4" t="s">
        <v>83</v>
      </c>
      <c r="AA1752" s="4" t="s">
        <v>86</v>
      </c>
      <c r="AB1752" s="4" t="s">
        <v>81</v>
      </c>
      <c r="AC1752" s="4" t="s">
        <v>85</v>
      </c>
      <c r="AD1752" s="4">
        <v>3.7200000000000002E-3</v>
      </c>
      <c r="AE1752" s="4" t="s">
        <v>40</v>
      </c>
      <c r="AF1752" s="4" t="s">
        <v>40</v>
      </c>
      <c r="AG1752" s="4" t="s">
        <v>40</v>
      </c>
      <c r="AH1752" s="4" t="s">
        <v>42</v>
      </c>
      <c r="AI1752" s="4" t="s">
        <v>42</v>
      </c>
      <c r="AJ1752" s="4" t="s">
        <v>40</v>
      </c>
      <c r="AK1752" s="4" t="s">
        <v>42</v>
      </c>
      <c r="AL1752" s="4" t="s">
        <v>40</v>
      </c>
      <c r="AM1752" s="4" t="s">
        <v>40</v>
      </c>
      <c r="AN1752" s="4" t="s">
        <v>42</v>
      </c>
      <c r="AO1752" s="4" t="s">
        <v>41</v>
      </c>
      <c r="AP1752" s="4" t="s">
        <v>42</v>
      </c>
      <c r="AQ1752" s="4" t="s">
        <v>42</v>
      </c>
      <c r="AR1752" s="4" t="s">
        <v>42</v>
      </c>
      <c r="AS1752" s="4"/>
      <c r="AT1752" s="4" t="s">
        <v>81</v>
      </c>
      <c r="AU1752" s="4" t="s">
        <v>81</v>
      </c>
      <c r="AV1752" s="4" t="s">
        <v>81</v>
      </c>
      <c r="AW1752" s="4" t="s">
        <v>81</v>
      </c>
      <c r="AX1752" s="4" t="s">
        <v>96</v>
      </c>
      <c r="AY1752" s="4" t="s">
        <v>96</v>
      </c>
      <c r="AZ1752" s="4" t="s">
        <v>81</v>
      </c>
      <c r="BA1752" s="4" t="s">
        <v>81</v>
      </c>
      <c r="BB1752" s="4" t="s">
        <v>81</v>
      </c>
      <c r="BC1752" s="4" t="s">
        <v>87</v>
      </c>
      <c r="BD1752" s="4" t="s">
        <v>83</v>
      </c>
      <c r="BE1752" s="4" t="s">
        <v>152</v>
      </c>
      <c r="BF1752" s="4" t="s">
        <v>86</v>
      </c>
      <c r="BG1752" s="4" t="s">
        <v>85</v>
      </c>
    </row>
    <row r="1753" spans="1:59" ht="245.25">
      <c r="A1753" s="4">
        <v>2319735</v>
      </c>
      <c r="B1753" s="5">
        <f t="shared" si="54"/>
        <v>1702778</v>
      </c>
      <c r="C1753" s="5">
        <f t="shared" si="55"/>
        <v>2319735</v>
      </c>
      <c r="D1753" s="4">
        <v>1702778</v>
      </c>
      <c r="E1753" s="4" t="s">
        <v>11465</v>
      </c>
      <c r="F1753" s="4" t="s">
        <v>11466</v>
      </c>
      <c r="G1753" s="4" t="s">
        <v>11467</v>
      </c>
      <c r="H1753" s="4" t="s">
        <v>11468</v>
      </c>
      <c r="I1753" s="4" t="s">
        <v>11469</v>
      </c>
      <c r="J1753" s="4" t="s">
        <v>11470</v>
      </c>
      <c r="K1753" s="4" t="s">
        <v>78</v>
      </c>
      <c r="L1753" s="4"/>
      <c r="M1753" s="4" t="s">
        <v>11471</v>
      </c>
      <c r="N1753" s="4" t="s">
        <v>1186</v>
      </c>
      <c r="O1753" s="4" t="s">
        <v>11472</v>
      </c>
      <c r="P1753" s="4" t="s">
        <v>83</v>
      </c>
      <c r="Q1753" s="4" t="s">
        <v>83</v>
      </c>
      <c r="R1753" s="4" t="s">
        <v>83</v>
      </c>
      <c r="S1753" s="4" t="s">
        <v>81</v>
      </c>
      <c r="T1753" s="4" t="s">
        <v>86</v>
      </c>
      <c r="U1753" s="4" t="s">
        <v>82</v>
      </c>
      <c r="V1753" s="4" t="s">
        <v>81</v>
      </c>
      <c r="W1753" s="4" t="s">
        <v>83</v>
      </c>
      <c r="X1753" s="4" t="s">
        <v>83</v>
      </c>
      <c r="Y1753" s="4" t="s">
        <v>83</v>
      </c>
      <c r="Z1753" s="4" t="s">
        <v>81</v>
      </c>
      <c r="AA1753" s="4" t="s">
        <v>84</v>
      </c>
      <c r="AB1753" s="4" t="s">
        <v>83</v>
      </c>
      <c r="AC1753" s="4" t="s">
        <v>85</v>
      </c>
      <c r="AD1753" s="4">
        <v>2.1949999999999999E-3</v>
      </c>
      <c r="AE1753" s="4" t="s">
        <v>40</v>
      </c>
      <c r="AF1753" s="4" t="s">
        <v>40</v>
      </c>
      <c r="AG1753" s="4" t="s">
        <v>40</v>
      </c>
      <c r="AH1753" s="4" t="s">
        <v>42</v>
      </c>
      <c r="AI1753" s="4" t="s">
        <v>42</v>
      </c>
      <c r="AJ1753" s="4" t="s">
        <v>40</v>
      </c>
      <c r="AK1753" s="4" t="s">
        <v>40</v>
      </c>
      <c r="AL1753" s="4" t="s">
        <v>41</v>
      </c>
      <c r="AM1753" s="4" t="s">
        <v>42</v>
      </c>
      <c r="AN1753" s="4" t="s">
        <v>40</v>
      </c>
      <c r="AO1753" s="4" t="s">
        <v>42</v>
      </c>
      <c r="AP1753" s="4" t="s">
        <v>40</v>
      </c>
      <c r="AQ1753" s="4" t="s">
        <v>40</v>
      </c>
      <c r="AR1753" s="4" t="s">
        <v>42</v>
      </c>
      <c r="AS1753" s="4"/>
      <c r="AT1753" s="4" t="s">
        <v>86</v>
      </c>
      <c r="AU1753" s="4" t="s">
        <v>81</v>
      </c>
      <c r="AV1753" s="4" t="s">
        <v>86</v>
      </c>
      <c r="AW1753" s="4" t="s">
        <v>81</v>
      </c>
      <c r="AX1753" s="4" t="s">
        <v>96</v>
      </c>
      <c r="AY1753" s="4" t="s">
        <v>96</v>
      </c>
      <c r="AZ1753" s="4" t="s">
        <v>81</v>
      </c>
      <c r="BA1753" s="4" t="s">
        <v>83</v>
      </c>
      <c r="BB1753" s="4" t="s">
        <v>81</v>
      </c>
      <c r="BC1753" s="4" t="s">
        <v>89</v>
      </c>
      <c r="BD1753" s="4" t="s">
        <v>81</v>
      </c>
      <c r="BE1753" s="4" t="s">
        <v>152</v>
      </c>
      <c r="BF1753" s="4" t="s">
        <v>86</v>
      </c>
      <c r="BG1753" s="4" t="s">
        <v>85</v>
      </c>
    </row>
    <row r="1754" spans="1:59" ht="375.75">
      <c r="A1754" s="4">
        <v>2480194</v>
      </c>
      <c r="B1754" s="5">
        <f t="shared" si="54"/>
        <v>1692627</v>
      </c>
      <c r="C1754" s="5">
        <f t="shared" si="55"/>
        <v>2480194</v>
      </c>
      <c r="D1754" s="4">
        <v>1692627</v>
      </c>
      <c r="E1754" s="4" t="s">
        <v>11473</v>
      </c>
      <c r="F1754" s="4" t="s">
        <v>11474</v>
      </c>
      <c r="G1754" s="4" t="s">
        <v>11475</v>
      </c>
      <c r="H1754" s="4" t="s">
        <v>11476</v>
      </c>
      <c r="I1754" s="4" t="s">
        <v>11477</v>
      </c>
      <c r="J1754" s="4" t="s">
        <v>473</v>
      </c>
      <c r="K1754" s="4" t="s">
        <v>244</v>
      </c>
      <c r="L1754" s="4"/>
      <c r="M1754" s="4" t="s">
        <v>11478</v>
      </c>
      <c r="N1754" s="4" t="s">
        <v>2494</v>
      </c>
      <c r="O1754" s="4" t="s">
        <v>11479</v>
      </c>
      <c r="P1754" s="4" t="s">
        <v>83</v>
      </c>
      <c r="Q1754" s="4" t="s">
        <v>83</v>
      </c>
      <c r="R1754" s="4" t="s">
        <v>81</v>
      </c>
      <c r="S1754" s="4" t="s">
        <v>81</v>
      </c>
      <c r="T1754" s="4" t="s">
        <v>84</v>
      </c>
      <c r="U1754" s="4" t="s">
        <v>82</v>
      </c>
      <c r="V1754" s="4" t="s">
        <v>83</v>
      </c>
      <c r="W1754" s="4" t="s">
        <v>83</v>
      </c>
      <c r="X1754" s="4" t="s">
        <v>83</v>
      </c>
      <c r="Y1754" s="4" t="s">
        <v>81</v>
      </c>
      <c r="Z1754" s="4" t="s">
        <v>81</v>
      </c>
      <c r="AA1754" s="4" t="s">
        <v>96</v>
      </c>
      <c r="AB1754" s="4" t="s">
        <v>81</v>
      </c>
      <c r="AC1754" s="4" t="s">
        <v>85</v>
      </c>
      <c r="AD1754" s="4">
        <v>2.575E-3</v>
      </c>
      <c r="AE1754" s="4" t="s">
        <v>40</v>
      </c>
      <c r="AF1754" s="4" t="s">
        <v>40</v>
      </c>
      <c r="AG1754" s="4" t="s">
        <v>42</v>
      </c>
      <c r="AH1754" s="4" t="s">
        <v>42</v>
      </c>
      <c r="AI1754" s="4" t="s">
        <v>41</v>
      </c>
      <c r="AJ1754" s="4" t="s">
        <v>40</v>
      </c>
      <c r="AK1754" s="4" t="s">
        <v>41</v>
      </c>
      <c r="AL1754" s="4" t="s">
        <v>42</v>
      </c>
      <c r="AM1754" s="4" t="s">
        <v>40</v>
      </c>
      <c r="AN1754" s="4" t="s">
        <v>40</v>
      </c>
      <c r="AO1754" s="4" t="s">
        <v>42</v>
      </c>
      <c r="AP1754" s="4" t="s">
        <v>42</v>
      </c>
      <c r="AQ1754" s="4" t="s">
        <v>42</v>
      </c>
      <c r="AR1754" s="4" t="s">
        <v>42</v>
      </c>
      <c r="AS1754" s="4"/>
      <c r="AT1754" s="4" t="s">
        <v>81</v>
      </c>
      <c r="AU1754" s="4" t="s">
        <v>81</v>
      </c>
      <c r="AV1754" s="4" t="s">
        <v>81</v>
      </c>
      <c r="AW1754" s="4" t="s">
        <v>81</v>
      </c>
      <c r="AX1754" s="4" t="s">
        <v>82</v>
      </c>
      <c r="AY1754" s="4" t="s">
        <v>96</v>
      </c>
      <c r="AZ1754" s="4" t="s">
        <v>83</v>
      </c>
      <c r="BA1754" s="4" t="s">
        <v>81</v>
      </c>
      <c r="BB1754" s="4" t="s">
        <v>81</v>
      </c>
      <c r="BC1754" s="4" t="s">
        <v>87</v>
      </c>
      <c r="BD1754" s="4" t="s">
        <v>81</v>
      </c>
      <c r="BE1754" s="4" t="s">
        <v>96</v>
      </c>
      <c r="BF1754" s="4" t="s">
        <v>89</v>
      </c>
      <c r="BG1754" s="4" t="s">
        <v>85</v>
      </c>
    </row>
    <row r="1755" spans="1:59" ht="274.5">
      <c r="A1755" s="4">
        <v>1438075</v>
      </c>
      <c r="B1755" s="5">
        <f t="shared" si="54"/>
        <v>1700730</v>
      </c>
      <c r="C1755" s="5">
        <f t="shared" si="55"/>
        <v>1438075</v>
      </c>
      <c r="D1755" s="4">
        <v>1700730</v>
      </c>
      <c r="E1755" s="4" t="s">
        <v>11480</v>
      </c>
      <c r="F1755" s="4" t="s">
        <v>11481</v>
      </c>
      <c r="G1755" s="4" t="s">
        <v>11482</v>
      </c>
      <c r="H1755" s="4" t="s">
        <v>11483</v>
      </c>
      <c r="I1755" s="4" t="s">
        <v>11484</v>
      </c>
      <c r="J1755" s="4" t="s">
        <v>11485</v>
      </c>
      <c r="K1755" s="4" t="s">
        <v>166</v>
      </c>
      <c r="L1755" s="4"/>
      <c r="M1755" s="4" t="s">
        <v>11486</v>
      </c>
      <c r="N1755" s="4"/>
      <c r="O1755" s="4" t="s">
        <v>11487</v>
      </c>
      <c r="P1755" s="4" t="s">
        <v>86</v>
      </c>
      <c r="Q1755" s="4" t="s">
        <v>83</v>
      </c>
      <c r="R1755" s="4" t="s">
        <v>86</v>
      </c>
      <c r="S1755" s="4" t="s">
        <v>81</v>
      </c>
      <c r="T1755" s="4" t="s">
        <v>96</v>
      </c>
      <c r="U1755" s="4" t="s">
        <v>82</v>
      </c>
      <c r="V1755" s="4" t="s">
        <v>83</v>
      </c>
      <c r="W1755" s="4" t="s">
        <v>83</v>
      </c>
      <c r="X1755" s="4" t="s">
        <v>83</v>
      </c>
      <c r="Y1755" s="4" t="s">
        <v>81</v>
      </c>
      <c r="Z1755" s="4" t="s">
        <v>81</v>
      </c>
      <c r="AA1755" s="4" t="s">
        <v>96</v>
      </c>
      <c r="AB1755" s="4" t="s">
        <v>81</v>
      </c>
      <c r="AC1755" s="4" t="s">
        <v>85</v>
      </c>
      <c r="AD1755" s="4">
        <v>2.1649999999999998E-3</v>
      </c>
      <c r="AE1755" s="4" t="s">
        <v>42</v>
      </c>
      <c r="AF1755" s="4" t="s">
        <v>40</v>
      </c>
      <c r="AG1755" s="4" t="s">
        <v>42</v>
      </c>
      <c r="AH1755" s="4" t="s">
        <v>42</v>
      </c>
      <c r="AI1755" s="4" t="s">
        <v>42</v>
      </c>
      <c r="AJ1755" s="4" t="s">
        <v>40</v>
      </c>
      <c r="AK1755" s="4" t="s">
        <v>40</v>
      </c>
      <c r="AL1755" s="4" t="s">
        <v>42</v>
      </c>
      <c r="AM1755" s="4" t="s">
        <v>40</v>
      </c>
      <c r="AN1755" s="4" t="s">
        <v>40</v>
      </c>
      <c r="AO1755" s="4" t="s">
        <v>42</v>
      </c>
      <c r="AP1755" s="4" t="s">
        <v>42</v>
      </c>
      <c r="AQ1755" s="4" t="s">
        <v>42</v>
      </c>
      <c r="AR1755" s="4" t="s">
        <v>42</v>
      </c>
      <c r="AS1755" s="4"/>
      <c r="AT1755" s="4" t="s">
        <v>81</v>
      </c>
      <c r="AU1755" s="4" t="s">
        <v>81</v>
      </c>
      <c r="AV1755" s="4" t="s">
        <v>81</v>
      </c>
      <c r="AW1755" s="4" t="s">
        <v>81</v>
      </c>
      <c r="AX1755" s="4" t="s">
        <v>96</v>
      </c>
      <c r="AY1755" s="4" t="s">
        <v>96</v>
      </c>
      <c r="AZ1755" s="4" t="s">
        <v>81</v>
      </c>
      <c r="BA1755" s="4" t="s">
        <v>81</v>
      </c>
      <c r="BB1755" s="4" t="s">
        <v>81</v>
      </c>
      <c r="BC1755" s="4" t="s">
        <v>81</v>
      </c>
      <c r="BD1755" s="4" t="s">
        <v>81</v>
      </c>
      <c r="BE1755" s="4" t="s">
        <v>152</v>
      </c>
      <c r="BF1755" s="4" t="s">
        <v>86</v>
      </c>
      <c r="BG1755" s="4" t="s">
        <v>86</v>
      </c>
    </row>
    <row r="1756" spans="1:59" ht="409.6">
      <c r="A1756" s="4">
        <v>1676827</v>
      </c>
      <c r="B1756" s="5">
        <f t="shared" si="54"/>
        <v>1700832</v>
      </c>
      <c r="C1756" s="5">
        <f t="shared" si="55"/>
        <v>1676827</v>
      </c>
      <c r="D1756" s="4">
        <v>1700832</v>
      </c>
      <c r="E1756" s="4" t="s">
        <v>11488</v>
      </c>
      <c r="F1756" s="4" t="s">
        <v>11489</v>
      </c>
      <c r="G1756" s="4" t="s">
        <v>11490</v>
      </c>
      <c r="H1756" s="4" t="s">
        <v>11491</v>
      </c>
      <c r="I1756" s="4" t="s">
        <v>11492</v>
      </c>
      <c r="J1756" s="4" t="s">
        <v>11493</v>
      </c>
      <c r="K1756" s="4" t="s">
        <v>166</v>
      </c>
      <c r="L1756" s="4"/>
      <c r="M1756" s="4" t="s">
        <v>11494</v>
      </c>
      <c r="N1756" s="4" t="s">
        <v>11495</v>
      </c>
      <c r="O1756" s="4" t="s">
        <v>11496</v>
      </c>
      <c r="P1756" s="4" t="s">
        <v>83</v>
      </c>
      <c r="Q1756" s="4" t="s">
        <v>83</v>
      </c>
      <c r="R1756" s="4" t="s">
        <v>83</v>
      </c>
      <c r="S1756" s="4" t="s">
        <v>81</v>
      </c>
      <c r="T1756" s="4" t="s">
        <v>86</v>
      </c>
      <c r="U1756" s="4" t="s">
        <v>82</v>
      </c>
      <c r="V1756" s="4" t="s">
        <v>83</v>
      </c>
      <c r="W1756" s="4" t="s">
        <v>83</v>
      </c>
      <c r="X1756" s="4" t="s">
        <v>83</v>
      </c>
      <c r="Y1756" s="4" t="s">
        <v>86</v>
      </c>
      <c r="Z1756" s="4" t="s">
        <v>83</v>
      </c>
      <c r="AA1756" s="4" t="s">
        <v>96</v>
      </c>
      <c r="AB1756" s="4" t="s">
        <v>86</v>
      </c>
      <c r="AC1756" s="4" t="s">
        <v>85</v>
      </c>
      <c r="AD1756" s="4">
        <v>3.7650000000000001E-3</v>
      </c>
      <c r="AE1756" s="4" t="s">
        <v>41</v>
      </c>
      <c r="AF1756" s="4" t="s">
        <v>40</v>
      </c>
      <c r="AG1756" s="4" t="s">
        <v>41</v>
      </c>
      <c r="AH1756" s="4" t="s">
        <v>42</v>
      </c>
      <c r="AI1756" s="4" t="s">
        <v>42</v>
      </c>
      <c r="AJ1756" s="4" t="s">
        <v>40</v>
      </c>
      <c r="AK1756" s="4" t="s">
        <v>40</v>
      </c>
      <c r="AL1756" s="4" t="s">
        <v>42</v>
      </c>
      <c r="AM1756" s="4" t="s">
        <v>40</v>
      </c>
      <c r="AN1756" s="4" t="s">
        <v>41</v>
      </c>
      <c r="AO1756" s="4" t="s">
        <v>41</v>
      </c>
      <c r="AP1756" s="4" t="s">
        <v>42</v>
      </c>
      <c r="AQ1756" s="4" t="s">
        <v>42</v>
      </c>
      <c r="AR1756" s="4" t="s">
        <v>42</v>
      </c>
      <c r="AS1756" s="4"/>
      <c r="AT1756" s="4" t="s">
        <v>83</v>
      </c>
      <c r="AU1756" s="4" t="s">
        <v>81</v>
      </c>
      <c r="AV1756" s="4" t="s">
        <v>83</v>
      </c>
      <c r="AW1756" s="4" t="s">
        <v>81</v>
      </c>
      <c r="AX1756" s="4" t="s">
        <v>96</v>
      </c>
      <c r="AY1756" s="4" t="s">
        <v>96</v>
      </c>
      <c r="AZ1756" s="4" t="s">
        <v>81</v>
      </c>
      <c r="BA1756" s="4" t="s">
        <v>81</v>
      </c>
      <c r="BB1756" s="4" t="s">
        <v>81</v>
      </c>
      <c r="BC1756" s="4" t="s">
        <v>83</v>
      </c>
      <c r="BD1756" s="4" t="s">
        <v>83</v>
      </c>
      <c r="BE1756" s="4" t="s">
        <v>86</v>
      </c>
      <c r="BF1756" s="4" t="s">
        <v>89</v>
      </c>
      <c r="BG1756" s="4" t="s">
        <v>85</v>
      </c>
    </row>
    <row r="1757" spans="1:59" ht="409.6">
      <c r="A1757" s="4">
        <v>2412602</v>
      </c>
      <c r="B1757" s="5">
        <f t="shared" si="54"/>
        <v>1699135</v>
      </c>
      <c r="C1757" s="5">
        <f t="shared" si="55"/>
        <v>2412602</v>
      </c>
      <c r="D1757" s="4">
        <v>1699135</v>
      </c>
      <c r="E1757" s="4" t="s">
        <v>11497</v>
      </c>
      <c r="F1757" s="4" t="s">
        <v>11498</v>
      </c>
      <c r="G1757" s="4" t="s">
        <v>11499</v>
      </c>
      <c r="H1757" s="4" t="s">
        <v>11500</v>
      </c>
      <c r="I1757" s="4" t="s">
        <v>11501</v>
      </c>
      <c r="J1757" s="4" t="s">
        <v>11502</v>
      </c>
      <c r="K1757" s="4" t="s">
        <v>166</v>
      </c>
      <c r="L1757" s="4"/>
      <c r="M1757" s="4" t="s">
        <v>11503</v>
      </c>
      <c r="N1757" s="4" t="s">
        <v>11504</v>
      </c>
      <c r="O1757" s="4" t="s">
        <v>11505</v>
      </c>
      <c r="P1757" s="4" t="s">
        <v>323</v>
      </c>
      <c r="Q1757" s="4" t="s">
        <v>83</v>
      </c>
      <c r="R1757" s="4" t="s">
        <v>83</v>
      </c>
      <c r="S1757" s="4" t="s">
        <v>83</v>
      </c>
      <c r="T1757" s="4" t="s">
        <v>86</v>
      </c>
      <c r="U1757" s="4" t="s">
        <v>84</v>
      </c>
      <c r="V1757" s="4" t="s">
        <v>83</v>
      </c>
      <c r="W1757" s="4" t="s">
        <v>83</v>
      </c>
      <c r="X1757" s="4" t="s">
        <v>83</v>
      </c>
      <c r="Y1757" s="4" t="s">
        <v>83</v>
      </c>
      <c r="Z1757" s="4" t="s">
        <v>83</v>
      </c>
      <c r="AA1757" s="4" t="s">
        <v>96</v>
      </c>
      <c r="AB1757" s="4" t="s">
        <v>81</v>
      </c>
      <c r="AC1757" s="4" t="s">
        <v>85</v>
      </c>
      <c r="AD1757" s="4">
        <v>3.5049999999999999E-3</v>
      </c>
      <c r="AE1757" s="4" t="s">
        <v>41</v>
      </c>
      <c r="AF1757" s="4" t="s">
        <v>40</v>
      </c>
      <c r="AG1757" s="4" t="s">
        <v>40</v>
      </c>
      <c r="AH1757" s="4" t="s">
        <v>41</v>
      </c>
      <c r="AI1757" s="4" t="s">
        <v>42</v>
      </c>
      <c r="AJ1757" s="4" t="s">
        <v>40</v>
      </c>
      <c r="AK1757" s="4" t="s">
        <v>40</v>
      </c>
      <c r="AL1757" s="4" t="s">
        <v>40</v>
      </c>
      <c r="AM1757" s="4" t="s">
        <v>41</v>
      </c>
      <c r="AN1757" s="4" t="s">
        <v>40</v>
      </c>
      <c r="AO1757" s="4" t="s">
        <v>41</v>
      </c>
      <c r="AP1757" s="4" t="s">
        <v>42</v>
      </c>
      <c r="AQ1757" s="4" t="s">
        <v>42</v>
      </c>
      <c r="AR1757" s="4" t="s">
        <v>42</v>
      </c>
      <c r="AS1757" s="4"/>
      <c r="AT1757" s="4" t="s">
        <v>83</v>
      </c>
      <c r="AU1757" s="4" t="s">
        <v>81</v>
      </c>
      <c r="AV1757" s="4" t="s">
        <v>81</v>
      </c>
      <c r="AW1757" s="4" t="s">
        <v>83</v>
      </c>
      <c r="AX1757" s="4" t="s">
        <v>96</v>
      </c>
      <c r="AY1757" s="4" t="s">
        <v>96</v>
      </c>
      <c r="AZ1757" s="4" t="s">
        <v>81</v>
      </c>
      <c r="BA1757" s="4" t="s">
        <v>81</v>
      </c>
      <c r="BB1757" s="4" t="s">
        <v>83</v>
      </c>
      <c r="BC1757" s="4" t="s">
        <v>87</v>
      </c>
      <c r="BD1757" s="4" t="s">
        <v>83</v>
      </c>
      <c r="BE1757" s="4" t="s">
        <v>86</v>
      </c>
      <c r="BF1757" s="4" t="s">
        <v>86</v>
      </c>
      <c r="BG1757" s="4" t="s">
        <v>86</v>
      </c>
    </row>
    <row r="1758" spans="1:59" ht="303.75">
      <c r="A1758" s="4">
        <v>2250542</v>
      </c>
      <c r="B1758" s="5">
        <f t="shared" si="54"/>
        <v>1702115</v>
      </c>
      <c r="C1758" s="5">
        <f t="shared" si="55"/>
        <v>2250542</v>
      </c>
      <c r="D1758" s="4">
        <v>1702115</v>
      </c>
      <c r="E1758" s="4" t="s">
        <v>11506</v>
      </c>
      <c r="F1758" s="4" t="s">
        <v>11507</v>
      </c>
      <c r="G1758" s="4" t="s">
        <v>5088</v>
      </c>
      <c r="H1758" s="4" t="s">
        <v>2674</v>
      </c>
      <c r="I1758" s="4" t="s">
        <v>11508</v>
      </c>
      <c r="J1758" s="4" t="s">
        <v>2675</v>
      </c>
      <c r="K1758" s="4" t="s">
        <v>94</v>
      </c>
      <c r="L1758" s="4" t="s">
        <v>4970</v>
      </c>
      <c r="M1758" s="4" t="s">
        <v>11509</v>
      </c>
      <c r="N1758" s="4"/>
      <c r="O1758" s="4" t="s">
        <v>11510</v>
      </c>
      <c r="P1758" s="4" t="s">
        <v>81</v>
      </c>
      <c r="Q1758" s="4" t="s">
        <v>83</v>
      </c>
      <c r="R1758" s="4" t="s">
        <v>86</v>
      </c>
      <c r="S1758" s="4" t="s">
        <v>81</v>
      </c>
      <c r="T1758" s="4" t="s">
        <v>82</v>
      </c>
      <c r="U1758" s="4" t="s">
        <v>96</v>
      </c>
      <c r="V1758" s="4" t="s">
        <v>83</v>
      </c>
      <c r="W1758" s="4" t="s">
        <v>86</v>
      </c>
      <c r="X1758" s="4" t="s">
        <v>81</v>
      </c>
      <c r="Y1758" s="4" t="s">
        <v>81</v>
      </c>
      <c r="Z1758" s="4" t="s">
        <v>81</v>
      </c>
      <c r="AA1758" s="4" t="s">
        <v>86</v>
      </c>
      <c r="AB1758" s="4" t="s">
        <v>86</v>
      </c>
      <c r="AC1758" s="4" t="s">
        <v>85</v>
      </c>
      <c r="AD1758" s="4">
        <v>1.145E-3</v>
      </c>
      <c r="AE1758" s="4" t="s">
        <v>42</v>
      </c>
      <c r="AF1758" s="4" t="s">
        <v>40</v>
      </c>
      <c r="AG1758" s="4" t="s">
        <v>42</v>
      </c>
      <c r="AH1758" s="4" t="s">
        <v>42</v>
      </c>
      <c r="AI1758" s="4" t="s">
        <v>40</v>
      </c>
      <c r="AJ1758" s="4" t="s">
        <v>42</v>
      </c>
      <c r="AK1758" s="4" t="s">
        <v>42</v>
      </c>
      <c r="AL1758" s="4" t="s">
        <v>42</v>
      </c>
      <c r="AM1758" s="4" t="s">
        <v>40</v>
      </c>
      <c r="AN1758" s="4" t="s">
        <v>42</v>
      </c>
      <c r="AO1758" s="4" t="s">
        <v>42</v>
      </c>
      <c r="AP1758" s="4" t="s">
        <v>39</v>
      </c>
      <c r="AQ1758" s="4" t="s">
        <v>42</v>
      </c>
      <c r="AR1758" s="4" t="s">
        <v>42</v>
      </c>
      <c r="AS1758" s="4"/>
      <c r="AT1758" s="4" t="s">
        <v>81</v>
      </c>
      <c r="AU1758" s="4" t="s">
        <v>81</v>
      </c>
      <c r="AV1758" s="4" t="s">
        <v>86</v>
      </c>
      <c r="AW1758" s="4" t="s">
        <v>81</v>
      </c>
      <c r="AX1758" s="4" t="s">
        <v>86</v>
      </c>
      <c r="AY1758" s="4" t="s">
        <v>86</v>
      </c>
      <c r="AZ1758" s="4" t="s">
        <v>86</v>
      </c>
      <c r="BA1758" s="4" t="s">
        <v>86</v>
      </c>
      <c r="BB1758" s="4" t="s">
        <v>81</v>
      </c>
      <c r="BC1758" s="4" t="s">
        <v>87</v>
      </c>
      <c r="BD1758" s="4" t="s">
        <v>81</v>
      </c>
      <c r="BE1758" s="4" t="s">
        <v>88</v>
      </c>
      <c r="BF1758" s="4" t="s">
        <v>89</v>
      </c>
      <c r="BG1758" s="4" t="s">
        <v>85</v>
      </c>
    </row>
    <row r="1759" spans="1:59" ht="409.6">
      <c r="A1759" s="4">
        <v>2174291</v>
      </c>
      <c r="B1759" s="5">
        <f t="shared" si="54"/>
        <v>1700771</v>
      </c>
      <c r="C1759" s="5">
        <f t="shared" si="55"/>
        <v>2174291</v>
      </c>
      <c r="D1759" s="4">
        <v>1700771</v>
      </c>
      <c r="E1759" s="4" t="s">
        <v>11511</v>
      </c>
      <c r="F1759" s="4" t="s">
        <v>11512</v>
      </c>
      <c r="G1759" s="4" t="s">
        <v>11513</v>
      </c>
      <c r="H1759" s="4" t="s">
        <v>11514</v>
      </c>
      <c r="I1759" s="4" t="s">
        <v>11515</v>
      </c>
      <c r="J1759" s="4" t="s">
        <v>11516</v>
      </c>
      <c r="K1759" s="4" t="s">
        <v>244</v>
      </c>
      <c r="L1759" s="4"/>
      <c r="M1759" s="4" t="s">
        <v>11509</v>
      </c>
      <c r="N1759" s="4" t="s">
        <v>3567</v>
      </c>
      <c r="O1759" s="4" t="s">
        <v>11517</v>
      </c>
      <c r="P1759" s="4" t="s">
        <v>81</v>
      </c>
      <c r="Q1759" s="4" t="s">
        <v>83</v>
      </c>
      <c r="R1759" s="4" t="s">
        <v>86</v>
      </c>
      <c r="S1759" s="4" t="s">
        <v>86</v>
      </c>
      <c r="T1759" s="4" t="s">
        <v>82</v>
      </c>
      <c r="U1759" s="4" t="s">
        <v>96</v>
      </c>
      <c r="V1759" s="4" t="s">
        <v>83</v>
      </c>
      <c r="W1759" s="4" t="s">
        <v>81</v>
      </c>
      <c r="X1759" s="4" t="s">
        <v>81</v>
      </c>
      <c r="Y1759" s="4" t="s">
        <v>81</v>
      </c>
      <c r="Z1759" s="4" t="s">
        <v>83</v>
      </c>
      <c r="AA1759" s="4" t="s">
        <v>84</v>
      </c>
      <c r="AB1759" s="4" t="s">
        <v>81</v>
      </c>
      <c r="AC1759" s="4" t="s">
        <v>85</v>
      </c>
      <c r="AD1759" s="4">
        <v>3.8899999999999998E-3</v>
      </c>
      <c r="AE1759" s="4" t="s">
        <v>42</v>
      </c>
      <c r="AF1759" s="4" t="s">
        <v>40</v>
      </c>
      <c r="AG1759" s="4" t="s">
        <v>42</v>
      </c>
      <c r="AH1759" s="4" t="s">
        <v>42</v>
      </c>
      <c r="AI1759" s="4" t="s">
        <v>40</v>
      </c>
      <c r="AJ1759" s="4" t="s">
        <v>42</v>
      </c>
      <c r="AK1759" s="4" t="s">
        <v>42</v>
      </c>
      <c r="AL1759" s="4" t="s">
        <v>42</v>
      </c>
      <c r="AM1759" s="4" t="s">
        <v>40</v>
      </c>
      <c r="AN1759" s="4" t="s">
        <v>42</v>
      </c>
      <c r="AO1759" s="4" t="s">
        <v>41</v>
      </c>
      <c r="AP1759" s="4" t="s">
        <v>41</v>
      </c>
      <c r="AQ1759" s="4" t="s">
        <v>42</v>
      </c>
      <c r="AR1759" s="4" t="s">
        <v>42</v>
      </c>
      <c r="AS1759" s="4"/>
      <c r="AT1759" s="4" t="s">
        <v>81</v>
      </c>
      <c r="AU1759" s="4" t="s">
        <v>81</v>
      </c>
      <c r="AV1759" s="4" t="s">
        <v>81</v>
      </c>
      <c r="AW1759" s="4" t="s">
        <v>81</v>
      </c>
      <c r="AX1759" s="4" t="s">
        <v>86</v>
      </c>
      <c r="AY1759" s="4" t="s">
        <v>86</v>
      </c>
      <c r="AZ1759" s="4" t="s">
        <v>81</v>
      </c>
      <c r="BA1759" s="4" t="s">
        <v>81</v>
      </c>
      <c r="BB1759" s="4" t="s">
        <v>81</v>
      </c>
      <c r="BC1759" s="4" t="s">
        <v>81</v>
      </c>
      <c r="BD1759" s="4" t="s">
        <v>83</v>
      </c>
      <c r="BE1759" s="4" t="s">
        <v>88</v>
      </c>
      <c r="BF1759" s="4" t="s">
        <v>86</v>
      </c>
      <c r="BG1759" s="4" t="s">
        <v>85</v>
      </c>
    </row>
    <row r="1760" spans="1:59" ht="375.75">
      <c r="A1760" s="4">
        <v>2138871</v>
      </c>
      <c r="B1760" s="5">
        <f t="shared" si="54"/>
        <v>1700588</v>
      </c>
      <c r="C1760" s="5">
        <f t="shared" si="55"/>
        <v>2138871</v>
      </c>
      <c r="D1760" s="4">
        <v>1700588</v>
      </c>
      <c r="E1760" s="4" t="s">
        <v>11518</v>
      </c>
      <c r="F1760" s="4" t="s">
        <v>11519</v>
      </c>
      <c r="G1760" s="4" t="s">
        <v>11520</v>
      </c>
      <c r="H1760" s="4" t="s">
        <v>11521</v>
      </c>
      <c r="I1760" s="4" t="s">
        <v>11522</v>
      </c>
      <c r="J1760" s="4" t="s">
        <v>11523</v>
      </c>
      <c r="K1760" s="4" t="s">
        <v>111</v>
      </c>
      <c r="L1760" s="4"/>
      <c r="M1760" s="4" t="s">
        <v>11524</v>
      </c>
      <c r="N1760" s="4" t="s">
        <v>380</v>
      </c>
      <c r="O1760" s="4" t="s">
        <v>11525</v>
      </c>
      <c r="P1760" s="4" t="s">
        <v>83</v>
      </c>
      <c r="Q1760" s="4" t="s">
        <v>83</v>
      </c>
      <c r="R1760" s="4" t="s">
        <v>83</v>
      </c>
      <c r="S1760" s="4" t="s">
        <v>81</v>
      </c>
      <c r="T1760" s="4" t="s">
        <v>82</v>
      </c>
      <c r="U1760" s="4" t="s">
        <v>96</v>
      </c>
      <c r="V1760" s="4" t="s">
        <v>83</v>
      </c>
      <c r="W1760" s="4" t="s">
        <v>83</v>
      </c>
      <c r="X1760" s="4" t="s">
        <v>81</v>
      </c>
      <c r="Y1760" s="4" t="s">
        <v>81</v>
      </c>
      <c r="Z1760" s="4" t="s">
        <v>83</v>
      </c>
      <c r="AA1760" s="4" t="s">
        <v>96</v>
      </c>
      <c r="AB1760" s="4" t="s">
        <v>81</v>
      </c>
      <c r="AC1760" s="4" t="s">
        <v>85</v>
      </c>
      <c r="AD1760" s="4">
        <v>2.5799999999999998E-3</v>
      </c>
      <c r="AE1760" s="4" t="s">
        <v>40</v>
      </c>
      <c r="AF1760" s="4" t="s">
        <v>40</v>
      </c>
      <c r="AG1760" s="4" t="s">
        <v>40</v>
      </c>
      <c r="AH1760" s="4" t="s">
        <v>42</v>
      </c>
      <c r="AI1760" s="4" t="s">
        <v>40</v>
      </c>
      <c r="AJ1760" s="4" t="s">
        <v>42</v>
      </c>
      <c r="AK1760" s="4" t="s">
        <v>42</v>
      </c>
      <c r="AL1760" s="4" t="s">
        <v>42</v>
      </c>
      <c r="AM1760" s="4" t="s">
        <v>40</v>
      </c>
      <c r="AN1760" s="4" t="s">
        <v>40</v>
      </c>
      <c r="AO1760" s="4" t="s">
        <v>41</v>
      </c>
      <c r="AP1760" s="4" t="s">
        <v>42</v>
      </c>
      <c r="AQ1760" s="4" t="s">
        <v>42</v>
      </c>
      <c r="AR1760" s="4" t="s">
        <v>42</v>
      </c>
      <c r="AS1760" s="4"/>
      <c r="AT1760" s="4" t="s">
        <v>81</v>
      </c>
      <c r="AU1760" s="4" t="s">
        <v>81</v>
      </c>
      <c r="AV1760" s="4" t="s">
        <v>86</v>
      </c>
      <c r="AW1760" s="4" t="s">
        <v>86</v>
      </c>
      <c r="AX1760" s="4" t="s">
        <v>86</v>
      </c>
      <c r="AY1760" s="4" t="s">
        <v>86</v>
      </c>
      <c r="AZ1760" s="4" t="s">
        <v>86</v>
      </c>
      <c r="BA1760" s="4" t="s">
        <v>86</v>
      </c>
      <c r="BB1760" s="4" t="s">
        <v>81</v>
      </c>
      <c r="BC1760" s="4" t="s">
        <v>81</v>
      </c>
      <c r="BD1760" s="4" t="s">
        <v>83</v>
      </c>
      <c r="BE1760" s="4" t="s">
        <v>86</v>
      </c>
      <c r="BF1760" s="4" t="s">
        <v>81</v>
      </c>
      <c r="BG1760" s="4" t="s">
        <v>85</v>
      </c>
    </row>
    <row r="1761" spans="1:59" ht="405">
      <c r="A1761" s="4">
        <v>2177705</v>
      </c>
      <c r="B1761" s="5">
        <f t="shared" si="54"/>
        <v>1700484</v>
      </c>
      <c r="C1761" s="5">
        <f t="shared" si="55"/>
        <v>2177705</v>
      </c>
      <c r="D1761" s="4">
        <v>1700484</v>
      </c>
      <c r="E1761" s="4" t="s">
        <v>11526</v>
      </c>
      <c r="F1761" s="4" t="s">
        <v>11527</v>
      </c>
      <c r="G1761" s="4" t="s">
        <v>11528</v>
      </c>
      <c r="H1761" s="4" t="s">
        <v>11529</v>
      </c>
      <c r="I1761" s="4" t="s">
        <v>200</v>
      </c>
      <c r="J1761" s="4" t="s">
        <v>488</v>
      </c>
      <c r="K1761" s="4" t="s">
        <v>202</v>
      </c>
      <c r="L1761" s="4"/>
      <c r="M1761" s="4" t="s">
        <v>11530</v>
      </c>
      <c r="N1761" s="4" t="s">
        <v>490</v>
      </c>
      <c r="O1761" s="4" t="s">
        <v>11531</v>
      </c>
      <c r="P1761" s="4" t="s">
        <v>323</v>
      </c>
      <c r="Q1761" s="4" t="s">
        <v>83</v>
      </c>
      <c r="R1761" s="4" t="s">
        <v>81</v>
      </c>
      <c r="S1761" s="4" t="s">
        <v>81</v>
      </c>
      <c r="T1761" s="4" t="s">
        <v>82</v>
      </c>
      <c r="U1761" s="4" t="s">
        <v>86</v>
      </c>
      <c r="V1761" s="4" t="s">
        <v>83</v>
      </c>
      <c r="W1761" s="4" t="s">
        <v>83</v>
      </c>
      <c r="X1761" s="4" t="s">
        <v>83</v>
      </c>
      <c r="Y1761" s="4" t="s">
        <v>83</v>
      </c>
      <c r="Z1761" s="4" t="s">
        <v>83</v>
      </c>
      <c r="AA1761" s="4" t="s">
        <v>96</v>
      </c>
      <c r="AB1761" s="4" t="s">
        <v>81</v>
      </c>
      <c r="AC1761" s="4" t="s">
        <v>85</v>
      </c>
      <c r="AD1761" s="4">
        <v>3.4499999999999999E-3</v>
      </c>
      <c r="AE1761" s="4" t="s">
        <v>41</v>
      </c>
      <c r="AF1761" s="4" t="s">
        <v>40</v>
      </c>
      <c r="AG1761" s="4" t="s">
        <v>42</v>
      </c>
      <c r="AH1761" s="4" t="s">
        <v>42</v>
      </c>
      <c r="AI1761" s="4" t="s">
        <v>40</v>
      </c>
      <c r="AJ1761" s="4" t="s">
        <v>42</v>
      </c>
      <c r="AK1761" s="4" t="s">
        <v>40</v>
      </c>
      <c r="AL1761" s="4" t="s">
        <v>40</v>
      </c>
      <c r="AM1761" s="4" t="s">
        <v>40</v>
      </c>
      <c r="AN1761" s="4" t="s">
        <v>40</v>
      </c>
      <c r="AO1761" s="4" t="s">
        <v>41</v>
      </c>
      <c r="AP1761" s="4" t="s">
        <v>42</v>
      </c>
      <c r="AQ1761" s="4" t="s">
        <v>42</v>
      </c>
      <c r="AR1761" s="4" t="s">
        <v>42</v>
      </c>
      <c r="AS1761" s="4"/>
      <c r="AT1761" s="4" t="s">
        <v>83</v>
      </c>
      <c r="AU1761" s="4" t="s">
        <v>81</v>
      </c>
      <c r="AV1761" s="4" t="s">
        <v>81</v>
      </c>
      <c r="AW1761" s="4" t="s">
        <v>81</v>
      </c>
      <c r="AX1761" s="4" t="s">
        <v>86</v>
      </c>
      <c r="AY1761" s="4" t="s">
        <v>86</v>
      </c>
      <c r="AZ1761" s="4" t="s">
        <v>86</v>
      </c>
      <c r="BA1761" s="4" t="s">
        <v>86</v>
      </c>
      <c r="BB1761" s="4" t="s">
        <v>81</v>
      </c>
      <c r="BC1761" s="4" t="s">
        <v>81</v>
      </c>
      <c r="BD1761" s="4" t="s">
        <v>83</v>
      </c>
      <c r="BE1761" s="4" t="s">
        <v>96</v>
      </c>
      <c r="BF1761" s="4" t="s">
        <v>81</v>
      </c>
      <c r="BG1761" s="4" t="s">
        <v>85</v>
      </c>
    </row>
    <row r="1762" spans="1:59" ht="245.25">
      <c r="A1762" s="4">
        <v>2586846</v>
      </c>
      <c r="B1762" s="5">
        <f t="shared" si="54"/>
        <v>1701836</v>
      </c>
      <c r="C1762" s="5">
        <f t="shared" si="55"/>
        <v>2586846</v>
      </c>
      <c r="D1762" s="4">
        <v>1701836</v>
      </c>
      <c r="E1762" s="4" t="s">
        <v>11532</v>
      </c>
      <c r="F1762" s="4" t="s">
        <v>11533</v>
      </c>
      <c r="G1762" s="4" t="s">
        <v>11534</v>
      </c>
      <c r="H1762" s="4" t="s">
        <v>11535</v>
      </c>
      <c r="I1762" s="4"/>
      <c r="J1762" s="4" t="s">
        <v>11536</v>
      </c>
      <c r="K1762" s="4" t="s">
        <v>129</v>
      </c>
      <c r="L1762" s="4"/>
      <c r="M1762" s="4" t="s">
        <v>11537</v>
      </c>
      <c r="N1762" s="4" t="s">
        <v>123</v>
      </c>
      <c r="O1762" s="4" t="s">
        <v>11538</v>
      </c>
      <c r="P1762" s="4" t="s">
        <v>83</v>
      </c>
      <c r="Q1762" s="4" t="s">
        <v>83</v>
      </c>
      <c r="R1762" s="4" t="s">
        <v>83</v>
      </c>
      <c r="S1762" s="4" t="s">
        <v>81</v>
      </c>
      <c r="T1762" s="4" t="s">
        <v>82</v>
      </c>
      <c r="U1762" s="4" t="s">
        <v>82</v>
      </c>
      <c r="V1762" s="4" t="s">
        <v>83</v>
      </c>
      <c r="W1762" s="4" t="s">
        <v>81</v>
      </c>
      <c r="X1762" s="4" t="s">
        <v>81</v>
      </c>
      <c r="Y1762" s="4" t="s">
        <v>81</v>
      </c>
      <c r="Z1762" s="4" t="s">
        <v>86</v>
      </c>
      <c r="AA1762" s="4" t="s">
        <v>86</v>
      </c>
      <c r="AB1762" s="4" t="s">
        <v>81</v>
      </c>
      <c r="AC1762" s="4" t="s">
        <v>85</v>
      </c>
      <c r="AD1762" s="4">
        <v>1.325E-3</v>
      </c>
      <c r="AE1762" s="4" t="s">
        <v>40</v>
      </c>
      <c r="AF1762" s="4" t="s">
        <v>40</v>
      </c>
      <c r="AG1762" s="4" t="s">
        <v>41</v>
      </c>
      <c r="AH1762" s="4" t="s">
        <v>42</v>
      </c>
      <c r="AI1762" s="4" t="s">
        <v>40</v>
      </c>
      <c r="AJ1762" s="4" t="s">
        <v>40</v>
      </c>
      <c r="AK1762" s="4" t="s">
        <v>42</v>
      </c>
      <c r="AL1762" s="4" t="s">
        <v>42</v>
      </c>
      <c r="AM1762" s="4" t="s">
        <v>40</v>
      </c>
      <c r="AN1762" s="4" t="s">
        <v>42</v>
      </c>
      <c r="AO1762" s="4" t="s">
        <v>42</v>
      </c>
      <c r="AP1762" s="4" t="s">
        <v>42</v>
      </c>
      <c r="AQ1762" s="4" t="s">
        <v>42</v>
      </c>
      <c r="AR1762" s="4" t="s">
        <v>42</v>
      </c>
      <c r="AS1762" s="4"/>
      <c r="AT1762" s="4" t="s">
        <v>86</v>
      </c>
      <c r="AU1762" s="4" t="s">
        <v>81</v>
      </c>
      <c r="AV1762" s="4" t="s">
        <v>83</v>
      </c>
      <c r="AW1762" s="4" t="s">
        <v>86</v>
      </c>
      <c r="AX1762" s="4" t="s">
        <v>86</v>
      </c>
      <c r="AY1762" s="4" t="s">
        <v>86</v>
      </c>
      <c r="AZ1762" s="4" t="s">
        <v>86</v>
      </c>
      <c r="BA1762" s="4" t="s">
        <v>86</v>
      </c>
      <c r="BB1762" s="4" t="s">
        <v>81</v>
      </c>
      <c r="BC1762" s="4" t="s">
        <v>89</v>
      </c>
      <c r="BD1762" s="4" t="s">
        <v>86</v>
      </c>
      <c r="BE1762" s="4" t="s">
        <v>86</v>
      </c>
      <c r="BF1762" s="4" t="s">
        <v>89</v>
      </c>
      <c r="BG1762" s="4" t="s">
        <v>86</v>
      </c>
    </row>
    <row r="1763" spans="1:59" ht="346.5">
      <c r="A1763" s="4">
        <v>2449219</v>
      </c>
      <c r="B1763" s="5">
        <f t="shared" si="54"/>
        <v>1702636</v>
      </c>
      <c r="C1763" s="5">
        <f t="shared" si="55"/>
        <v>2449219</v>
      </c>
      <c r="D1763" s="4">
        <v>1702636</v>
      </c>
      <c r="E1763" s="4" t="s">
        <v>11539</v>
      </c>
      <c r="F1763" s="4" t="s">
        <v>11540</v>
      </c>
      <c r="G1763" s="4" t="s">
        <v>11541</v>
      </c>
      <c r="H1763" s="4" t="s">
        <v>11542</v>
      </c>
      <c r="I1763" s="4" t="s">
        <v>200</v>
      </c>
      <c r="J1763" s="4" t="s">
        <v>11543</v>
      </c>
      <c r="K1763" s="4" t="s">
        <v>202</v>
      </c>
      <c r="L1763" s="4"/>
      <c r="M1763" s="4" t="s">
        <v>11544</v>
      </c>
      <c r="N1763" s="4" t="s">
        <v>523</v>
      </c>
      <c r="O1763" s="4" t="s">
        <v>11545</v>
      </c>
      <c r="P1763" s="4" t="s">
        <v>323</v>
      </c>
      <c r="Q1763" s="4" t="s">
        <v>83</v>
      </c>
      <c r="R1763" s="4" t="s">
        <v>81</v>
      </c>
      <c r="S1763" s="4" t="s">
        <v>81</v>
      </c>
      <c r="T1763" s="4" t="s">
        <v>82</v>
      </c>
      <c r="U1763" s="4" t="s">
        <v>82</v>
      </c>
      <c r="V1763" s="4" t="s">
        <v>83</v>
      </c>
      <c r="W1763" s="4" t="s">
        <v>83</v>
      </c>
      <c r="X1763" s="4" t="s">
        <v>83</v>
      </c>
      <c r="Y1763" s="4" t="s">
        <v>86</v>
      </c>
      <c r="Z1763" s="4" t="s">
        <v>81</v>
      </c>
      <c r="AA1763" s="4" t="s">
        <v>84</v>
      </c>
      <c r="AB1763" s="4" t="s">
        <v>83</v>
      </c>
      <c r="AC1763" s="4" t="s">
        <v>85</v>
      </c>
      <c r="AD1763" s="4">
        <v>2.565E-3</v>
      </c>
      <c r="AE1763" s="4" t="s">
        <v>41</v>
      </c>
      <c r="AF1763" s="4" t="s">
        <v>40</v>
      </c>
      <c r="AG1763" s="4" t="s">
        <v>42</v>
      </c>
      <c r="AH1763" s="4" t="s">
        <v>42</v>
      </c>
      <c r="AI1763" s="4" t="s">
        <v>40</v>
      </c>
      <c r="AJ1763" s="4" t="s">
        <v>40</v>
      </c>
      <c r="AK1763" s="4" t="s">
        <v>40</v>
      </c>
      <c r="AL1763" s="4" t="s">
        <v>42</v>
      </c>
      <c r="AM1763" s="4" t="s">
        <v>40</v>
      </c>
      <c r="AN1763" s="4" t="s">
        <v>40</v>
      </c>
      <c r="AO1763" s="4" t="s">
        <v>42</v>
      </c>
      <c r="AP1763" s="4" t="s">
        <v>40</v>
      </c>
      <c r="AQ1763" s="4" t="s">
        <v>40</v>
      </c>
      <c r="AR1763" s="4" t="s">
        <v>42</v>
      </c>
      <c r="AS1763" s="4"/>
      <c r="AT1763" s="4" t="s">
        <v>83</v>
      </c>
      <c r="AU1763" s="4" t="s">
        <v>81</v>
      </c>
      <c r="AV1763" s="4" t="s">
        <v>81</v>
      </c>
      <c r="AW1763" s="4" t="s">
        <v>81</v>
      </c>
      <c r="AX1763" s="4" t="s">
        <v>86</v>
      </c>
      <c r="AY1763" s="4" t="s">
        <v>86</v>
      </c>
      <c r="AZ1763" s="4" t="s">
        <v>86</v>
      </c>
      <c r="BA1763" s="4" t="s">
        <v>86</v>
      </c>
      <c r="BB1763" s="4" t="s">
        <v>81</v>
      </c>
      <c r="BC1763" s="4" t="s">
        <v>87</v>
      </c>
      <c r="BD1763" s="4" t="s">
        <v>81</v>
      </c>
      <c r="BE1763" s="4" t="s">
        <v>89</v>
      </c>
      <c r="BF1763" s="4" t="s">
        <v>86</v>
      </c>
      <c r="BG1763" s="4" t="s">
        <v>85</v>
      </c>
    </row>
    <row r="1764" spans="1:59" ht="390">
      <c r="A1764" s="4">
        <v>1902267</v>
      </c>
      <c r="B1764" s="5">
        <f t="shared" si="54"/>
        <v>1701559</v>
      </c>
      <c r="C1764" s="5">
        <f t="shared" si="55"/>
        <v>1902267</v>
      </c>
      <c r="D1764" s="4">
        <v>1701559</v>
      </c>
      <c r="E1764" s="4" t="s">
        <v>11546</v>
      </c>
      <c r="F1764" s="4" t="s">
        <v>11547</v>
      </c>
      <c r="G1764" s="4" t="s">
        <v>11548</v>
      </c>
      <c r="H1764" s="4" t="s">
        <v>11549</v>
      </c>
      <c r="I1764" s="4" t="s">
        <v>11550</v>
      </c>
      <c r="J1764" s="4" t="s">
        <v>11551</v>
      </c>
      <c r="K1764" s="4" t="s">
        <v>614</v>
      </c>
      <c r="L1764" s="4"/>
      <c r="M1764" s="4" t="s">
        <v>11552</v>
      </c>
      <c r="N1764" s="4" t="s">
        <v>523</v>
      </c>
      <c r="O1764" s="4" t="s">
        <v>11553</v>
      </c>
      <c r="P1764" s="4" t="s">
        <v>323</v>
      </c>
      <c r="Q1764" s="4" t="s">
        <v>83</v>
      </c>
      <c r="R1764" s="4" t="s">
        <v>83</v>
      </c>
      <c r="S1764" s="4" t="s">
        <v>81</v>
      </c>
      <c r="T1764" s="4" t="s">
        <v>82</v>
      </c>
      <c r="U1764" s="4" t="s">
        <v>82</v>
      </c>
      <c r="V1764" s="4" t="s">
        <v>81</v>
      </c>
      <c r="W1764" s="4" t="s">
        <v>83</v>
      </c>
      <c r="X1764" s="4" t="s">
        <v>86</v>
      </c>
      <c r="Y1764" s="4" t="s">
        <v>86</v>
      </c>
      <c r="Z1764" s="4" t="s">
        <v>81</v>
      </c>
      <c r="AA1764" s="4" t="s">
        <v>96</v>
      </c>
      <c r="AB1764" s="4" t="s">
        <v>81</v>
      </c>
      <c r="AC1764" s="4" t="s">
        <v>85</v>
      </c>
      <c r="AD1764" s="4">
        <v>3.3400000000000001E-3</v>
      </c>
      <c r="AE1764" s="4" t="s">
        <v>41</v>
      </c>
      <c r="AF1764" s="4" t="s">
        <v>40</v>
      </c>
      <c r="AG1764" s="4" t="s">
        <v>40</v>
      </c>
      <c r="AH1764" s="4" t="s">
        <v>42</v>
      </c>
      <c r="AI1764" s="4" t="s">
        <v>40</v>
      </c>
      <c r="AJ1764" s="4" t="s">
        <v>40</v>
      </c>
      <c r="AK1764" s="4" t="s">
        <v>42</v>
      </c>
      <c r="AL1764" s="4" t="s">
        <v>42</v>
      </c>
      <c r="AM1764" s="4" t="s">
        <v>42</v>
      </c>
      <c r="AN1764" s="4" t="s">
        <v>40</v>
      </c>
      <c r="AO1764" s="4" t="s">
        <v>42</v>
      </c>
      <c r="AP1764" s="4" t="s">
        <v>42</v>
      </c>
      <c r="AQ1764" s="4" t="s">
        <v>42</v>
      </c>
      <c r="AR1764" s="4" t="s">
        <v>42</v>
      </c>
      <c r="AS1764" s="4"/>
      <c r="AT1764" s="4" t="s">
        <v>83</v>
      </c>
      <c r="AU1764" s="4" t="s">
        <v>81</v>
      </c>
      <c r="AV1764" s="4" t="s">
        <v>81</v>
      </c>
      <c r="AW1764" s="4" t="s">
        <v>86</v>
      </c>
      <c r="AX1764" s="4" t="s">
        <v>86</v>
      </c>
      <c r="AY1764" s="4" t="s">
        <v>86</v>
      </c>
      <c r="AZ1764" s="4" t="s">
        <v>86</v>
      </c>
      <c r="BA1764" s="4" t="s">
        <v>86</v>
      </c>
      <c r="BB1764" s="4" t="s">
        <v>89</v>
      </c>
      <c r="BC1764" s="4" t="s">
        <v>81</v>
      </c>
      <c r="BD1764" s="4" t="s">
        <v>81</v>
      </c>
      <c r="BE1764" s="4" t="s">
        <v>96</v>
      </c>
      <c r="BF1764" s="4" t="s">
        <v>86</v>
      </c>
      <c r="BG1764" s="4" t="s">
        <v>86</v>
      </c>
    </row>
    <row r="1765" spans="1:59" ht="303.75">
      <c r="A1765" s="4">
        <v>1628369</v>
      </c>
      <c r="B1765" s="5">
        <f t="shared" si="54"/>
        <v>1700075</v>
      </c>
      <c r="C1765" s="5">
        <f t="shared" si="55"/>
        <v>1628369</v>
      </c>
      <c r="D1765" s="4">
        <v>1700075</v>
      </c>
      <c r="E1765" s="4" t="s">
        <v>11554</v>
      </c>
      <c r="F1765" s="4" t="s">
        <v>11555</v>
      </c>
      <c r="G1765" s="4" t="s">
        <v>11556</v>
      </c>
      <c r="H1765" s="4" t="s">
        <v>11557</v>
      </c>
      <c r="I1765" s="4" t="s">
        <v>11558</v>
      </c>
      <c r="J1765" s="4" t="s">
        <v>11559</v>
      </c>
      <c r="K1765" s="4" t="s">
        <v>166</v>
      </c>
      <c r="L1765" s="4"/>
      <c r="M1765" s="4" t="s">
        <v>11560</v>
      </c>
      <c r="N1765" s="4" t="s">
        <v>11561</v>
      </c>
      <c r="O1765" s="4" t="s">
        <v>11562</v>
      </c>
      <c r="P1765" s="4" t="s">
        <v>323</v>
      </c>
      <c r="Q1765" s="4" t="s">
        <v>83</v>
      </c>
      <c r="R1765" s="4" t="s">
        <v>83</v>
      </c>
      <c r="S1765" s="4" t="s">
        <v>83</v>
      </c>
      <c r="T1765" s="4" t="s">
        <v>82</v>
      </c>
      <c r="U1765" s="4" t="s">
        <v>84</v>
      </c>
      <c r="V1765" s="4" t="s">
        <v>83</v>
      </c>
      <c r="W1765" s="4" t="s">
        <v>83</v>
      </c>
      <c r="X1765" s="4" t="s">
        <v>83</v>
      </c>
      <c r="Y1765" s="4" t="s">
        <v>83</v>
      </c>
      <c r="Z1765" s="4" t="s">
        <v>83</v>
      </c>
      <c r="AA1765" s="4" t="s">
        <v>96</v>
      </c>
      <c r="AB1765" s="4" t="s">
        <v>81</v>
      </c>
      <c r="AC1765" s="4" t="s">
        <v>3321</v>
      </c>
      <c r="AD1765" s="4">
        <v>2.4299999999999999E-3</v>
      </c>
      <c r="AE1765" s="4" t="s">
        <v>41</v>
      </c>
      <c r="AF1765" s="4" t="s">
        <v>40</v>
      </c>
      <c r="AG1765" s="4" t="s">
        <v>40</v>
      </c>
      <c r="AH1765" s="4" t="s">
        <v>41</v>
      </c>
      <c r="AI1765" s="4" t="s">
        <v>40</v>
      </c>
      <c r="AJ1765" s="4" t="s">
        <v>40</v>
      </c>
      <c r="AK1765" s="4" t="s">
        <v>40</v>
      </c>
      <c r="AL1765" s="4" t="s">
        <v>40</v>
      </c>
      <c r="AM1765" s="4" t="s">
        <v>41</v>
      </c>
      <c r="AN1765" s="4" t="s">
        <v>40</v>
      </c>
      <c r="AO1765" s="4" t="s">
        <v>41</v>
      </c>
      <c r="AP1765" s="4" t="s">
        <v>42</v>
      </c>
      <c r="AQ1765" s="4" t="s">
        <v>42</v>
      </c>
      <c r="AR1765" s="4" t="s">
        <v>40</v>
      </c>
      <c r="AS1765" s="4"/>
      <c r="AT1765" s="4" t="s">
        <v>323</v>
      </c>
      <c r="AU1765" s="4" t="s">
        <v>81</v>
      </c>
      <c r="AV1765" s="4" t="s">
        <v>86</v>
      </c>
      <c r="AW1765" s="4" t="s">
        <v>83</v>
      </c>
      <c r="AX1765" s="4" t="s">
        <v>86</v>
      </c>
      <c r="AY1765" s="4" t="s">
        <v>86</v>
      </c>
      <c r="AZ1765" s="4" t="s">
        <v>86</v>
      </c>
      <c r="BA1765" s="4" t="s">
        <v>86</v>
      </c>
      <c r="BB1765" s="4" t="s">
        <v>83</v>
      </c>
      <c r="BC1765" s="4" t="s">
        <v>86</v>
      </c>
      <c r="BD1765" s="4" t="s">
        <v>83</v>
      </c>
      <c r="BE1765" s="4" t="s">
        <v>152</v>
      </c>
      <c r="BF1765" s="4" t="s">
        <v>86</v>
      </c>
      <c r="BG1765" s="4" t="s">
        <v>85</v>
      </c>
    </row>
    <row r="1766" spans="1:59" ht="390">
      <c r="A1766" s="4">
        <v>1792534</v>
      </c>
      <c r="B1766" s="5">
        <f t="shared" si="54"/>
        <v>1701525</v>
      </c>
      <c r="C1766" s="5">
        <f t="shared" si="55"/>
        <v>1792534</v>
      </c>
      <c r="D1766" s="4">
        <v>1701525</v>
      </c>
      <c r="E1766" s="4" t="s">
        <v>11563</v>
      </c>
      <c r="F1766" s="4" t="s">
        <v>11564</v>
      </c>
      <c r="G1766" s="4" t="s">
        <v>11565</v>
      </c>
      <c r="H1766" s="4" t="s">
        <v>11566</v>
      </c>
      <c r="I1766" s="4" t="s">
        <v>200</v>
      </c>
      <c r="J1766" s="4" t="s">
        <v>11567</v>
      </c>
      <c r="K1766" s="4" t="s">
        <v>202</v>
      </c>
      <c r="L1766" s="4"/>
      <c r="M1766" s="4" t="s">
        <v>11568</v>
      </c>
      <c r="N1766" s="4" t="s">
        <v>11569</v>
      </c>
      <c r="O1766" s="4" t="s">
        <v>11570</v>
      </c>
      <c r="P1766" s="4" t="s">
        <v>83</v>
      </c>
      <c r="Q1766" s="4" t="s">
        <v>83</v>
      </c>
      <c r="R1766" s="4" t="s">
        <v>81</v>
      </c>
      <c r="S1766" s="4" t="s">
        <v>81</v>
      </c>
      <c r="T1766" s="4" t="s">
        <v>82</v>
      </c>
      <c r="U1766" s="4" t="s">
        <v>86</v>
      </c>
      <c r="V1766" s="4" t="s">
        <v>83</v>
      </c>
      <c r="W1766" s="4" t="s">
        <v>83</v>
      </c>
      <c r="X1766" s="4" t="s">
        <v>83</v>
      </c>
      <c r="Y1766" s="4" t="s">
        <v>83</v>
      </c>
      <c r="Z1766" s="4" t="s">
        <v>83</v>
      </c>
      <c r="AA1766" s="4" t="s">
        <v>96</v>
      </c>
      <c r="AB1766" s="4" t="s">
        <v>81</v>
      </c>
      <c r="AC1766" s="4" t="s">
        <v>85</v>
      </c>
      <c r="AD1766" s="4">
        <v>2.7850000000000001E-3</v>
      </c>
      <c r="AE1766" s="4" t="s">
        <v>40</v>
      </c>
      <c r="AF1766" s="4" t="s">
        <v>40</v>
      </c>
      <c r="AG1766" s="4" t="s">
        <v>42</v>
      </c>
      <c r="AH1766" s="4" t="s">
        <v>42</v>
      </c>
      <c r="AI1766" s="4" t="s">
        <v>40</v>
      </c>
      <c r="AJ1766" s="4" t="s">
        <v>42</v>
      </c>
      <c r="AK1766" s="4" t="s">
        <v>41</v>
      </c>
      <c r="AL1766" s="4" t="s">
        <v>41</v>
      </c>
      <c r="AM1766" s="4" t="s">
        <v>40</v>
      </c>
      <c r="AN1766" s="4" t="s">
        <v>41</v>
      </c>
      <c r="AO1766" s="4" t="s">
        <v>41</v>
      </c>
      <c r="AP1766" s="4" t="s">
        <v>42</v>
      </c>
      <c r="AQ1766" s="4" t="s">
        <v>42</v>
      </c>
      <c r="AR1766" s="4" t="s">
        <v>42</v>
      </c>
      <c r="AS1766" s="4"/>
      <c r="AT1766" s="4" t="s">
        <v>86</v>
      </c>
      <c r="AU1766" s="4" t="s">
        <v>81</v>
      </c>
      <c r="AV1766" s="4" t="s">
        <v>81</v>
      </c>
      <c r="AW1766" s="4" t="s">
        <v>86</v>
      </c>
      <c r="AX1766" s="4" t="s">
        <v>96</v>
      </c>
      <c r="AY1766" s="4" t="s">
        <v>96</v>
      </c>
      <c r="AZ1766" s="4" t="s">
        <v>83</v>
      </c>
      <c r="BA1766" s="4" t="s">
        <v>83</v>
      </c>
      <c r="BB1766" s="4" t="s">
        <v>81</v>
      </c>
      <c r="BC1766" s="4" t="s">
        <v>83</v>
      </c>
      <c r="BD1766" s="4" t="s">
        <v>83</v>
      </c>
      <c r="BE1766" s="4" t="s">
        <v>89</v>
      </c>
      <c r="BF1766" s="4" t="s">
        <v>86</v>
      </c>
      <c r="BG1766" s="4" t="s">
        <v>85</v>
      </c>
    </row>
    <row r="1767" spans="1:59" ht="346.5">
      <c r="A1767" s="4">
        <v>2058742</v>
      </c>
      <c r="B1767" s="5">
        <f t="shared" si="54"/>
        <v>1700275</v>
      </c>
      <c r="C1767" s="5">
        <f t="shared" si="55"/>
        <v>2058742</v>
      </c>
      <c r="D1767" s="4">
        <v>1700275</v>
      </c>
      <c r="E1767" s="4" t="s">
        <v>11571</v>
      </c>
      <c r="F1767" s="4" t="s">
        <v>11572</v>
      </c>
      <c r="G1767" s="4" t="s">
        <v>11573</v>
      </c>
      <c r="H1767" s="4" t="s">
        <v>11574</v>
      </c>
      <c r="I1767" s="4" t="s">
        <v>11575</v>
      </c>
      <c r="J1767" s="4" t="s">
        <v>11576</v>
      </c>
      <c r="K1767" s="4" t="s">
        <v>187</v>
      </c>
      <c r="L1767" s="4"/>
      <c r="M1767" s="4" t="s">
        <v>11577</v>
      </c>
      <c r="N1767" s="4" t="s">
        <v>3063</v>
      </c>
      <c r="O1767" s="4" t="s">
        <v>11578</v>
      </c>
      <c r="P1767" s="4" t="s">
        <v>83</v>
      </c>
      <c r="Q1767" s="4" t="s">
        <v>83</v>
      </c>
      <c r="R1767" s="4" t="s">
        <v>83</v>
      </c>
      <c r="S1767" s="4" t="s">
        <v>81</v>
      </c>
      <c r="T1767" s="4" t="s">
        <v>82</v>
      </c>
      <c r="U1767" s="4" t="s">
        <v>82</v>
      </c>
      <c r="V1767" s="4" t="s">
        <v>83</v>
      </c>
      <c r="W1767" s="4" t="s">
        <v>81</v>
      </c>
      <c r="X1767" s="4" t="s">
        <v>83</v>
      </c>
      <c r="Y1767" s="4" t="s">
        <v>83</v>
      </c>
      <c r="Z1767" s="4" t="s">
        <v>83</v>
      </c>
      <c r="AA1767" s="4" t="s">
        <v>96</v>
      </c>
      <c r="AB1767" s="4" t="s">
        <v>81</v>
      </c>
      <c r="AC1767" s="4" t="s">
        <v>85</v>
      </c>
      <c r="AD1767" s="4">
        <v>2.3500000000000001E-3</v>
      </c>
      <c r="AE1767" s="4" t="s">
        <v>40</v>
      </c>
      <c r="AF1767" s="4" t="s">
        <v>40</v>
      </c>
      <c r="AG1767" s="4" t="s">
        <v>40</v>
      </c>
      <c r="AH1767" s="4" t="s">
        <v>42</v>
      </c>
      <c r="AI1767" s="4" t="s">
        <v>40</v>
      </c>
      <c r="AJ1767" s="4" t="s">
        <v>41</v>
      </c>
      <c r="AK1767" s="4" t="s">
        <v>41</v>
      </c>
      <c r="AL1767" s="4" t="s">
        <v>41</v>
      </c>
      <c r="AM1767" s="4" t="s">
        <v>40</v>
      </c>
      <c r="AN1767" s="4" t="s">
        <v>42</v>
      </c>
      <c r="AO1767" s="4" t="s">
        <v>41</v>
      </c>
      <c r="AP1767" s="4" t="s">
        <v>42</v>
      </c>
      <c r="AQ1767" s="4" t="s">
        <v>42</v>
      </c>
      <c r="AR1767" s="4" t="s">
        <v>42</v>
      </c>
      <c r="AS1767" s="4"/>
      <c r="AT1767" s="4" t="s">
        <v>81</v>
      </c>
      <c r="AU1767" s="4" t="s">
        <v>81</v>
      </c>
      <c r="AV1767" s="4" t="s">
        <v>81</v>
      </c>
      <c r="AW1767" s="4" t="s">
        <v>81</v>
      </c>
      <c r="AX1767" s="4" t="s">
        <v>96</v>
      </c>
      <c r="AY1767" s="4" t="s">
        <v>82</v>
      </c>
      <c r="AZ1767" s="4" t="s">
        <v>83</v>
      </c>
      <c r="BA1767" s="4" t="s">
        <v>83</v>
      </c>
      <c r="BB1767" s="4" t="s">
        <v>81</v>
      </c>
      <c r="BC1767" s="4" t="s">
        <v>87</v>
      </c>
      <c r="BD1767" s="4" t="s">
        <v>83</v>
      </c>
      <c r="BE1767" s="4" t="s">
        <v>96</v>
      </c>
      <c r="BF1767" s="4" t="s">
        <v>81</v>
      </c>
      <c r="BG1767" s="4" t="s">
        <v>85</v>
      </c>
    </row>
    <row r="1768" spans="1:59" ht="409.6">
      <c r="A1768" s="4">
        <v>2637552</v>
      </c>
      <c r="B1768" s="5">
        <f t="shared" si="54"/>
        <v>1702845</v>
      </c>
      <c r="C1768" s="5">
        <f t="shared" si="55"/>
        <v>2637552</v>
      </c>
      <c r="D1768" s="4">
        <v>1702845</v>
      </c>
      <c r="E1768" s="4" t="s">
        <v>11579</v>
      </c>
      <c r="F1768" s="4" t="s">
        <v>11580</v>
      </c>
      <c r="G1768" s="4" t="s">
        <v>11581</v>
      </c>
      <c r="H1768" s="4" t="s">
        <v>11582</v>
      </c>
      <c r="I1768" s="4" t="s">
        <v>11583</v>
      </c>
      <c r="J1768" s="4" t="s">
        <v>11584</v>
      </c>
      <c r="K1768" s="4" t="s">
        <v>102</v>
      </c>
      <c r="L1768" s="4"/>
      <c r="M1768" s="4" t="s">
        <v>11585</v>
      </c>
      <c r="N1768" s="4" t="s">
        <v>11586</v>
      </c>
      <c r="O1768" s="4" t="s">
        <v>11587</v>
      </c>
      <c r="P1768" s="4" t="s">
        <v>83</v>
      </c>
      <c r="Q1768" s="4" t="s">
        <v>83</v>
      </c>
      <c r="R1768" s="4" t="s">
        <v>83</v>
      </c>
      <c r="S1768" s="4" t="s">
        <v>81</v>
      </c>
      <c r="T1768" s="4" t="s">
        <v>82</v>
      </c>
      <c r="U1768" s="4" t="s">
        <v>82</v>
      </c>
      <c r="V1768" s="4" t="s">
        <v>83</v>
      </c>
      <c r="W1768" s="4" t="s">
        <v>83</v>
      </c>
      <c r="X1768" s="4" t="s">
        <v>83</v>
      </c>
      <c r="Y1768" s="4" t="s">
        <v>83</v>
      </c>
      <c r="Z1768" s="4" t="s">
        <v>83</v>
      </c>
      <c r="AA1768" s="4" t="s">
        <v>84</v>
      </c>
      <c r="AB1768" s="4" t="s">
        <v>81</v>
      </c>
      <c r="AC1768" s="4" t="s">
        <v>85</v>
      </c>
      <c r="AD1768" s="4">
        <v>3.4849999999999998E-3</v>
      </c>
      <c r="AE1768" s="4" t="s">
        <v>40</v>
      </c>
      <c r="AF1768" s="4" t="s">
        <v>40</v>
      </c>
      <c r="AG1768" s="4" t="s">
        <v>40</v>
      </c>
      <c r="AH1768" s="4" t="s">
        <v>42</v>
      </c>
      <c r="AI1768" s="4" t="s">
        <v>40</v>
      </c>
      <c r="AJ1768" s="4" t="s">
        <v>41</v>
      </c>
      <c r="AK1768" s="4" t="s">
        <v>41</v>
      </c>
      <c r="AL1768" s="4" t="s">
        <v>41</v>
      </c>
      <c r="AM1768" s="4" t="s">
        <v>40</v>
      </c>
      <c r="AN1768" s="4" t="s">
        <v>41</v>
      </c>
      <c r="AO1768" s="4" t="s">
        <v>41</v>
      </c>
      <c r="AP1768" s="4" t="s">
        <v>40</v>
      </c>
      <c r="AQ1768" s="4" t="s">
        <v>42</v>
      </c>
      <c r="AR1768" s="4" t="s">
        <v>42</v>
      </c>
      <c r="AS1768" s="4"/>
      <c r="AT1768" s="4" t="s">
        <v>86</v>
      </c>
      <c r="AU1768" s="4" t="s">
        <v>81</v>
      </c>
      <c r="AV1768" s="4" t="s">
        <v>81</v>
      </c>
      <c r="AW1768" s="4" t="s">
        <v>81</v>
      </c>
      <c r="AX1768" s="4" t="s">
        <v>96</v>
      </c>
      <c r="AY1768" s="4" t="s">
        <v>82</v>
      </c>
      <c r="AZ1768" s="4" t="s">
        <v>83</v>
      </c>
      <c r="BA1768" s="4" t="s">
        <v>83</v>
      </c>
      <c r="BB1768" s="4" t="s">
        <v>81</v>
      </c>
      <c r="BC1768" s="4" t="s">
        <v>83</v>
      </c>
      <c r="BD1768" s="4" t="s">
        <v>83</v>
      </c>
      <c r="BE1768" s="4" t="s">
        <v>86</v>
      </c>
      <c r="BF1768" s="4" t="s">
        <v>89</v>
      </c>
      <c r="BG1768" s="4" t="s">
        <v>85</v>
      </c>
    </row>
    <row r="1769" spans="1:59" ht="245.25">
      <c r="A1769" s="4">
        <v>2419758</v>
      </c>
      <c r="B1769" s="5">
        <f t="shared" si="54"/>
        <v>1699851</v>
      </c>
      <c r="C1769" s="5">
        <f t="shared" si="55"/>
        <v>2419758</v>
      </c>
      <c r="D1769" s="4">
        <v>1699851</v>
      </c>
      <c r="E1769" s="4" t="s">
        <v>11588</v>
      </c>
      <c r="F1769" s="4" t="s">
        <v>11589</v>
      </c>
      <c r="G1769" s="4" t="s">
        <v>11590</v>
      </c>
      <c r="H1769" s="4" t="s">
        <v>11591</v>
      </c>
      <c r="I1769" s="4" t="s">
        <v>11592</v>
      </c>
      <c r="J1769" s="4" t="s">
        <v>11593</v>
      </c>
      <c r="K1769" s="4" t="s">
        <v>78</v>
      </c>
      <c r="L1769" s="4"/>
      <c r="M1769" s="4" t="s">
        <v>11594</v>
      </c>
      <c r="N1769" s="4" t="s">
        <v>3173</v>
      </c>
      <c r="O1769" s="4" t="s">
        <v>11595</v>
      </c>
      <c r="P1769" s="4" t="s">
        <v>83</v>
      </c>
      <c r="Q1769" s="4" t="s">
        <v>83</v>
      </c>
      <c r="R1769" s="4" t="s">
        <v>83</v>
      </c>
      <c r="S1769" s="4" t="s">
        <v>81</v>
      </c>
      <c r="T1769" s="4" t="s">
        <v>82</v>
      </c>
      <c r="U1769" s="4" t="s">
        <v>82</v>
      </c>
      <c r="V1769" s="4" t="s">
        <v>83</v>
      </c>
      <c r="W1769" s="4" t="s">
        <v>83</v>
      </c>
      <c r="X1769" s="4" t="s">
        <v>81</v>
      </c>
      <c r="Y1769" s="4" t="s">
        <v>83</v>
      </c>
      <c r="Z1769" s="4" t="s">
        <v>83</v>
      </c>
      <c r="AA1769" s="4" t="s">
        <v>96</v>
      </c>
      <c r="AB1769" s="4" t="s">
        <v>83</v>
      </c>
      <c r="AC1769" s="4" t="s">
        <v>85</v>
      </c>
      <c r="AD1769" s="4">
        <v>2.0200000000000001E-3</v>
      </c>
      <c r="AE1769" s="4" t="s">
        <v>40</v>
      </c>
      <c r="AF1769" s="4" t="s">
        <v>40</v>
      </c>
      <c r="AG1769" s="4" t="s">
        <v>40</v>
      </c>
      <c r="AH1769" s="4" t="s">
        <v>42</v>
      </c>
      <c r="AI1769" s="4" t="s">
        <v>40</v>
      </c>
      <c r="AJ1769" s="4" t="s">
        <v>41</v>
      </c>
      <c r="AK1769" s="4" t="s">
        <v>42</v>
      </c>
      <c r="AL1769" s="4" t="s">
        <v>40</v>
      </c>
      <c r="AM1769" s="4" t="s">
        <v>40</v>
      </c>
      <c r="AN1769" s="4" t="s">
        <v>40</v>
      </c>
      <c r="AO1769" s="4" t="s">
        <v>41</v>
      </c>
      <c r="AP1769" s="4" t="s">
        <v>42</v>
      </c>
      <c r="AQ1769" s="4" t="s">
        <v>40</v>
      </c>
      <c r="AR1769" s="4" t="s">
        <v>42</v>
      </c>
      <c r="AS1769" s="4"/>
      <c r="AT1769" s="4" t="s">
        <v>86</v>
      </c>
      <c r="AU1769" s="4" t="s">
        <v>81</v>
      </c>
      <c r="AV1769" s="4" t="s">
        <v>81</v>
      </c>
      <c r="AW1769" s="4" t="s">
        <v>86</v>
      </c>
      <c r="AX1769" s="4" t="s">
        <v>96</v>
      </c>
      <c r="AY1769" s="4" t="s">
        <v>82</v>
      </c>
      <c r="AZ1769" s="4" t="s">
        <v>81</v>
      </c>
      <c r="BA1769" s="4" t="s">
        <v>81</v>
      </c>
      <c r="BB1769" s="4" t="s">
        <v>81</v>
      </c>
      <c r="BC1769" s="4" t="s">
        <v>87</v>
      </c>
      <c r="BD1769" s="4" t="s">
        <v>83</v>
      </c>
      <c r="BE1769" s="4" t="s">
        <v>96</v>
      </c>
      <c r="BF1769" s="4" t="s">
        <v>86</v>
      </c>
      <c r="BG1769" s="4" t="s">
        <v>85</v>
      </c>
    </row>
    <row r="1770" spans="1:59" ht="216.75">
      <c r="A1770" s="4">
        <v>2319596</v>
      </c>
      <c r="B1770" s="5">
        <f t="shared" si="54"/>
        <v>1702783</v>
      </c>
      <c r="C1770" s="5">
        <f t="shared" si="55"/>
        <v>2319596</v>
      </c>
      <c r="D1770" s="4">
        <v>1702783</v>
      </c>
      <c r="E1770" s="4" t="s">
        <v>11596</v>
      </c>
      <c r="F1770" s="4" t="s">
        <v>11597</v>
      </c>
      <c r="G1770" s="4" t="s">
        <v>11598</v>
      </c>
      <c r="H1770" s="4" t="s">
        <v>11599</v>
      </c>
      <c r="I1770" s="4" t="s">
        <v>11600</v>
      </c>
      <c r="J1770" s="4" t="s">
        <v>11601</v>
      </c>
      <c r="K1770" s="4" t="s">
        <v>78</v>
      </c>
      <c r="L1770" s="4"/>
      <c r="M1770" s="4" t="s">
        <v>11602</v>
      </c>
      <c r="N1770" s="4" t="s">
        <v>179</v>
      </c>
      <c r="O1770" s="4" t="s">
        <v>11603</v>
      </c>
      <c r="P1770" s="4" t="s">
        <v>83</v>
      </c>
      <c r="Q1770" s="4" t="s">
        <v>83</v>
      </c>
      <c r="R1770" s="4" t="s">
        <v>81</v>
      </c>
      <c r="S1770" s="4" t="s">
        <v>83</v>
      </c>
      <c r="T1770" s="4" t="s">
        <v>82</v>
      </c>
      <c r="U1770" s="4" t="s">
        <v>86</v>
      </c>
      <c r="V1770" s="4" t="s">
        <v>83</v>
      </c>
      <c r="W1770" s="4" t="s">
        <v>83</v>
      </c>
      <c r="X1770" s="4" t="s">
        <v>83</v>
      </c>
      <c r="Y1770" s="4" t="s">
        <v>81</v>
      </c>
      <c r="Z1770" s="4" t="s">
        <v>81</v>
      </c>
      <c r="AA1770" s="4" t="s">
        <v>96</v>
      </c>
      <c r="AB1770" s="4" t="s">
        <v>83</v>
      </c>
      <c r="AC1770" s="4" t="s">
        <v>85</v>
      </c>
      <c r="AD1770" s="4">
        <v>1.8400000000000001E-3</v>
      </c>
      <c r="AE1770" s="4" t="s">
        <v>40</v>
      </c>
      <c r="AF1770" s="4" t="s">
        <v>40</v>
      </c>
      <c r="AG1770" s="4" t="s">
        <v>42</v>
      </c>
      <c r="AH1770" s="4" t="s">
        <v>41</v>
      </c>
      <c r="AI1770" s="4" t="s">
        <v>40</v>
      </c>
      <c r="AJ1770" s="4" t="s">
        <v>42</v>
      </c>
      <c r="AK1770" s="4" t="s">
        <v>40</v>
      </c>
      <c r="AL1770" s="4" t="s">
        <v>42</v>
      </c>
      <c r="AM1770" s="4" t="s">
        <v>40</v>
      </c>
      <c r="AN1770" s="4" t="s">
        <v>40</v>
      </c>
      <c r="AO1770" s="4" t="s">
        <v>42</v>
      </c>
      <c r="AP1770" s="4" t="s">
        <v>42</v>
      </c>
      <c r="AQ1770" s="4" t="s">
        <v>40</v>
      </c>
      <c r="AR1770" s="4" t="s">
        <v>42</v>
      </c>
      <c r="AS1770" s="4"/>
      <c r="AT1770" s="4" t="s">
        <v>86</v>
      </c>
      <c r="AU1770" s="4" t="s">
        <v>81</v>
      </c>
      <c r="AV1770" s="4" t="s">
        <v>81</v>
      </c>
      <c r="AW1770" s="4" t="s">
        <v>83</v>
      </c>
      <c r="AX1770" s="4" t="s">
        <v>96</v>
      </c>
      <c r="AY1770" s="4" t="s">
        <v>96</v>
      </c>
      <c r="AZ1770" s="4" t="s">
        <v>81</v>
      </c>
      <c r="BA1770" s="4" t="s">
        <v>81</v>
      </c>
      <c r="BB1770" s="4" t="s">
        <v>87</v>
      </c>
      <c r="BC1770" s="4" t="s">
        <v>89</v>
      </c>
      <c r="BD1770" s="4" t="s">
        <v>81</v>
      </c>
      <c r="BE1770" s="4" t="s">
        <v>86</v>
      </c>
      <c r="BF1770" s="4" t="s">
        <v>86</v>
      </c>
      <c r="BG1770" s="4" t="s">
        <v>85</v>
      </c>
    </row>
    <row r="1771" spans="1:59" ht="216.75">
      <c r="A1771" s="4">
        <v>1822778</v>
      </c>
      <c r="B1771" s="5">
        <f t="shared" si="54"/>
        <v>1701506</v>
      </c>
      <c r="C1771" s="5">
        <f t="shared" si="55"/>
        <v>1822778</v>
      </c>
      <c r="D1771" s="4">
        <v>1701506</v>
      </c>
      <c r="E1771" s="4" t="s">
        <v>11604</v>
      </c>
      <c r="F1771" s="4" t="s">
        <v>11605</v>
      </c>
      <c r="G1771" s="4" t="s">
        <v>11606</v>
      </c>
      <c r="H1771" s="4" t="s">
        <v>11607</v>
      </c>
      <c r="I1771" s="4" t="s">
        <v>8253</v>
      </c>
      <c r="J1771" s="4" t="s">
        <v>11608</v>
      </c>
      <c r="K1771" s="4" t="s">
        <v>78</v>
      </c>
      <c r="L1771" s="4"/>
      <c r="M1771" s="4" t="s">
        <v>11609</v>
      </c>
      <c r="N1771" s="4" t="s">
        <v>4662</v>
      </c>
      <c r="O1771" s="4" t="s">
        <v>11610</v>
      </c>
      <c r="P1771" s="4" t="s">
        <v>323</v>
      </c>
      <c r="Q1771" s="4" t="s">
        <v>83</v>
      </c>
      <c r="R1771" s="4" t="s">
        <v>83</v>
      </c>
      <c r="S1771" s="4" t="s">
        <v>81</v>
      </c>
      <c r="T1771" s="4" t="s">
        <v>82</v>
      </c>
      <c r="U1771" s="4" t="s">
        <v>96</v>
      </c>
      <c r="V1771" s="4" t="s">
        <v>83</v>
      </c>
      <c r="W1771" s="4" t="s">
        <v>83</v>
      </c>
      <c r="X1771" s="4" t="s">
        <v>83</v>
      </c>
      <c r="Y1771" s="4" t="s">
        <v>81</v>
      </c>
      <c r="Z1771" s="4" t="s">
        <v>81</v>
      </c>
      <c r="AA1771" s="4" t="s">
        <v>96</v>
      </c>
      <c r="AB1771" s="4" t="s">
        <v>81</v>
      </c>
      <c r="AC1771" s="4" t="s">
        <v>85</v>
      </c>
      <c r="AD1771" s="4">
        <v>1.825E-3</v>
      </c>
      <c r="AE1771" s="4" t="s">
        <v>41</v>
      </c>
      <c r="AF1771" s="4" t="s">
        <v>40</v>
      </c>
      <c r="AG1771" s="4" t="s">
        <v>40</v>
      </c>
      <c r="AH1771" s="4" t="s">
        <v>42</v>
      </c>
      <c r="AI1771" s="4" t="s">
        <v>40</v>
      </c>
      <c r="AJ1771" s="4" t="s">
        <v>42</v>
      </c>
      <c r="AK1771" s="4" t="s">
        <v>40</v>
      </c>
      <c r="AL1771" s="4" t="s">
        <v>42</v>
      </c>
      <c r="AM1771" s="4" t="s">
        <v>40</v>
      </c>
      <c r="AN1771" s="4" t="s">
        <v>41</v>
      </c>
      <c r="AO1771" s="4" t="s">
        <v>42</v>
      </c>
      <c r="AP1771" s="4" t="s">
        <v>42</v>
      </c>
      <c r="AQ1771" s="4" t="s">
        <v>42</v>
      </c>
      <c r="AR1771" s="4" t="s">
        <v>42</v>
      </c>
      <c r="AS1771" s="4"/>
      <c r="AT1771" s="4" t="s">
        <v>83</v>
      </c>
      <c r="AU1771" s="4" t="s">
        <v>81</v>
      </c>
      <c r="AV1771" s="4" t="s">
        <v>81</v>
      </c>
      <c r="AW1771" s="4" t="s">
        <v>81</v>
      </c>
      <c r="AX1771" s="4" t="s">
        <v>96</v>
      </c>
      <c r="AY1771" s="4" t="s">
        <v>96</v>
      </c>
      <c r="AZ1771" s="4" t="s">
        <v>81</v>
      </c>
      <c r="BA1771" s="4" t="s">
        <v>81</v>
      </c>
      <c r="BB1771" s="4" t="s">
        <v>81</v>
      </c>
      <c r="BC1771" s="4" t="s">
        <v>83</v>
      </c>
      <c r="BD1771" s="4" t="s">
        <v>81</v>
      </c>
      <c r="BE1771" s="4" t="s">
        <v>89</v>
      </c>
      <c r="BF1771" s="4" t="s">
        <v>86</v>
      </c>
      <c r="BG1771" s="4" t="s">
        <v>85</v>
      </c>
    </row>
    <row r="1772" spans="1:59" ht="188.25">
      <c r="A1772" s="4">
        <v>2461117</v>
      </c>
      <c r="B1772" s="5">
        <f t="shared" si="54"/>
        <v>1695454</v>
      </c>
      <c r="C1772" s="5">
        <f t="shared" si="55"/>
        <v>2461117</v>
      </c>
      <c r="D1772" s="4">
        <v>1695454</v>
      </c>
      <c r="E1772" s="4" t="s">
        <v>11611</v>
      </c>
      <c r="F1772" s="4" t="s">
        <v>11612</v>
      </c>
      <c r="G1772" s="4" t="s">
        <v>11613</v>
      </c>
      <c r="H1772" s="4" t="s">
        <v>11614</v>
      </c>
      <c r="I1772" s="4" t="s">
        <v>449</v>
      </c>
      <c r="J1772" s="4" t="s">
        <v>11615</v>
      </c>
      <c r="K1772" s="4" t="s">
        <v>78</v>
      </c>
      <c r="L1772" s="4"/>
      <c r="M1772" s="4" t="s">
        <v>11616</v>
      </c>
      <c r="N1772" s="4" t="s">
        <v>11617</v>
      </c>
      <c r="O1772" s="4" t="s">
        <v>11618</v>
      </c>
      <c r="P1772" s="4" t="s">
        <v>86</v>
      </c>
      <c r="Q1772" s="4" t="s">
        <v>83</v>
      </c>
      <c r="R1772" s="4" t="s">
        <v>83</v>
      </c>
      <c r="S1772" s="4" t="s">
        <v>83</v>
      </c>
      <c r="T1772" s="4" t="s">
        <v>82</v>
      </c>
      <c r="U1772" s="4" t="s">
        <v>86</v>
      </c>
      <c r="V1772" s="4" t="s">
        <v>83</v>
      </c>
      <c r="W1772" s="4" t="s">
        <v>81</v>
      </c>
      <c r="X1772" s="4" t="s">
        <v>83</v>
      </c>
      <c r="Y1772" s="4" t="s">
        <v>83</v>
      </c>
      <c r="Z1772" s="4" t="s">
        <v>83</v>
      </c>
      <c r="AA1772" s="4" t="s">
        <v>96</v>
      </c>
      <c r="AB1772" s="4" t="s">
        <v>81</v>
      </c>
      <c r="AC1772" s="4" t="s">
        <v>85</v>
      </c>
      <c r="AD1772" s="4">
        <v>1.5900000000000001E-3</v>
      </c>
      <c r="AE1772" s="4" t="s">
        <v>42</v>
      </c>
      <c r="AF1772" s="4" t="s">
        <v>40</v>
      </c>
      <c r="AG1772" s="4" t="s">
        <v>41</v>
      </c>
      <c r="AH1772" s="4" t="s">
        <v>41</v>
      </c>
      <c r="AI1772" s="4" t="s">
        <v>40</v>
      </c>
      <c r="AJ1772" s="4" t="s">
        <v>42</v>
      </c>
      <c r="AK1772" s="4" t="s">
        <v>40</v>
      </c>
      <c r="AL1772" s="4" t="s">
        <v>40</v>
      </c>
      <c r="AM1772" s="4" t="s">
        <v>40</v>
      </c>
      <c r="AN1772" s="4" t="s">
        <v>42</v>
      </c>
      <c r="AO1772" s="4" t="s">
        <v>41</v>
      </c>
      <c r="AP1772" s="4" t="s">
        <v>42</v>
      </c>
      <c r="AQ1772" s="4" t="s">
        <v>42</v>
      </c>
      <c r="AR1772" s="4" t="s">
        <v>42</v>
      </c>
      <c r="AS1772" s="4"/>
      <c r="AT1772" s="4" t="s">
        <v>86</v>
      </c>
      <c r="AU1772" s="4" t="s">
        <v>81</v>
      </c>
      <c r="AV1772" s="4" t="s">
        <v>83</v>
      </c>
      <c r="AW1772" s="4" t="s">
        <v>83</v>
      </c>
      <c r="AX1772" s="4" t="s">
        <v>96</v>
      </c>
      <c r="AY1772" s="4" t="s">
        <v>96</v>
      </c>
      <c r="AZ1772" s="4" t="s">
        <v>81</v>
      </c>
      <c r="BA1772" s="4" t="s">
        <v>81</v>
      </c>
      <c r="BB1772" s="4" t="s">
        <v>89</v>
      </c>
      <c r="BC1772" s="4" t="s">
        <v>89</v>
      </c>
      <c r="BD1772" s="4" t="s">
        <v>83</v>
      </c>
      <c r="BE1772" s="4" t="s">
        <v>86</v>
      </c>
      <c r="BF1772" s="4" t="s">
        <v>86</v>
      </c>
      <c r="BG1772" s="4" t="s">
        <v>85</v>
      </c>
    </row>
    <row r="1773" spans="1:59" ht="288.75">
      <c r="A1773" s="4">
        <v>1541203</v>
      </c>
      <c r="B1773" s="5">
        <f t="shared" si="54"/>
        <v>1701496</v>
      </c>
      <c r="C1773" s="5">
        <f t="shared" si="55"/>
        <v>1541203</v>
      </c>
      <c r="D1773" s="4">
        <v>1701496</v>
      </c>
      <c r="E1773" s="4" t="s">
        <v>11619</v>
      </c>
      <c r="F1773" s="4" t="s">
        <v>11620</v>
      </c>
      <c r="G1773" s="4" t="s">
        <v>11621</v>
      </c>
      <c r="H1773" s="4" t="s">
        <v>11622</v>
      </c>
      <c r="I1773" s="4" t="s">
        <v>11623</v>
      </c>
      <c r="J1773" s="4" t="s">
        <v>5498</v>
      </c>
      <c r="K1773" s="4" t="s">
        <v>78</v>
      </c>
      <c r="L1773" s="4"/>
      <c r="M1773" s="4" t="s">
        <v>11624</v>
      </c>
      <c r="N1773" s="4" t="s">
        <v>3173</v>
      </c>
      <c r="O1773" s="4" t="s">
        <v>11625</v>
      </c>
      <c r="P1773" s="4" t="s">
        <v>83</v>
      </c>
      <c r="Q1773" s="4" t="s">
        <v>83</v>
      </c>
      <c r="R1773" s="4" t="s">
        <v>83</v>
      </c>
      <c r="S1773" s="4" t="s">
        <v>81</v>
      </c>
      <c r="T1773" s="4" t="s">
        <v>82</v>
      </c>
      <c r="U1773" s="4" t="s">
        <v>82</v>
      </c>
      <c r="V1773" s="4" t="s">
        <v>83</v>
      </c>
      <c r="W1773" s="4" t="s">
        <v>83</v>
      </c>
      <c r="X1773" s="4" t="s">
        <v>83</v>
      </c>
      <c r="Y1773" s="4" t="s">
        <v>83</v>
      </c>
      <c r="Z1773" s="4" t="s">
        <v>83</v>
      </c>
      <c r="AA1773" s="4" t="s">
        <v>96</v>
      </c>
      <c r="AB1773" s="4" t="s">
        <v>83</v>
      </c>
      <c r="AC1773" s="4" t="s">
        <v>85</v>
      </c>
      <c r="AD1773" s="4">
        <v>2.7200000000000002E-3</v>
      </c>
      <c r="AE1773" s="4" t="s">
        <v>40</v>
      </c>
      <c r="AF1773" s="4" t="s">
        <v>40</v>
      </c>
      <c r="AG1773" s="4" t="s">
        <v>40</v>
      </c>
      <c r="AH1773" s="4" t="s">
        <v>42</v>
      </c>
      <c r="AI1773" s="4" t="s">
        <v>40</v>
      </c>
      <c r="AJ1773" s="4" t="s">
        <v>41</v>
      </c>
      <c r="AK1773" s="4" t="s">
        <v>40</v>
      </c>
      <c r="AL1773" s="4" t="s">
        <v>40</v>
      </c>
      <c r="AM1773" s="4" t="s">
        <v>40</v>
      </c>
      <c r="AN1773" s="4" t="s">
        <v>40</v>
      </c>
      <c r="AO1773" s="4" t="s">
        <v>41</v>
      </c>
      <c r="AP1773" s="4" t="s">
        <v>42</v>
      </c>
      <c r="AQ1773" s="4" t="s">
        <v>40</v>
      </c>
      <c r="AR1773" s="4" t="s">
        <v>42</v>
      </c>
      <c r="AS1773" s="4"/>
      <c r="AT1773" s="4" t="s">
        <v>86</v>
      </c>
      <c r="AU1773" s="4" t="s">
        <v>81</v>
      </c>
      <c r="AV1773" s="4" t="s">
        <v>81</v>
      </c>
      <c r="AW1773" s="4" t="s">
        <v>81</v>
      </c>
      <c r="AX1773" s="4" t="s">
        <v>96</v>
      </c>
      <c r="AY1773" s="4" t="s">
        <v>82</v>
      </c>
      <c r="AZ1773" s="4" t="s">
        <v>81</v>
      </c>
      <c r="BA1773" s="4" t="s">
        <v>81</v>
      </c>
      <c r="BB1773" s="4" t="s">
        <v>86</v>
      </c>
      <c r="BC1773" s="4" t="s">
        <v>81</v>
      </c>
      <c r="BD1773" s="4" t="s">
        <v>83</v>
      </c>
      <c r="BE1773" s="4" t="s">
        <v>96</v>
      </c>
      <c r="BF1773" s="4" t="s">
        <v>86</v>
      </c>
      <c r="BG1773" s="4" t="s">
        <v>85</v>
      </c>
    </row>
    <row r="1774" spans="1:59" ht="303.75">
      <c r="A1774" s="4">
        <v>1941399</v>
      </c>
      <c r="B1774" s="5">
        <f t="shared" si="54"/>
        <v>1700176</v>
      </c>
      <c r="C1774" s="5">
        <f t="shared" si="55"/>
        <v>1941399</v>
      </c>
      <c r="D1774" s="4">
        <v>1700176</v>
      </c>
      <c r="E1774" s="4" t="s">
        <v>11626</v>
      </c>
      <c r="F1774" s="4" t="s">
        <v>11627</v>
      </c>
      <c r="G1774" s="4" t="s">
        <v>11628</v>
      </c>
      <c r="H1774" s="4" t="s">
        <v>11629</v>
      </c>
      <c r="I1774" s="4" t="s">
        <v>11630</v>
      </c>
      <c r="J1774" s="4" t="s">
        <v>11631</v>
      </c>
      <c r="K1774" s="4" t="s">
        <v>78</v>
      </c>
      <c r="L1774" s="4"/>
      <c r="M1774" s="4" t="s">
        <v>11632</v>
      </c>
      <c r="N1774" s="4" t="s">
        <v>380</v>
      </c>
      <c r="O1774" s="4" t="s">
        <v>11633</v>
      </c>
      <c r="P1774" s="4" t="s">
        <v>83</v>
      </c>
      <c r="Q1774" s="4" t="s">
        <v>83</v>
      </c>
      <c r="R1774" s="4" t="s">
        <v>83</v>
      </c>
      <c r="S1774" s="4" t="s">
        <v>86</v>
      </c>
      <c r="T1774" s="4" t="s">
        <v>82</v>
      </c>
      <c r="U1774" s="4" t="s">
        <v>82</v>
      </c>
      <c r="V1774" s="4" t="s">
        <v>83</v>
      </c>
      <c r="W1774" s="4" t="s">
        <v>83</v>
      </c>
      <c r="X1774" s="4" t="s">
        <v>83</v>
      </c>
      <c r="Y1774" s="4" t="s">
        <v>83</v>
      </c>
      <c r="Z1774" s="4" t="s">
        <v>83</v>
      </c>
      <c r="AA1774" s="4" t="s">
        <v>84</v>
      </c>
      <c r="AB1774" s="4" t="s">
        <v>81</v>
      </c>
      <c r="AC1774" s="4" t="s">
        <v>85</v>
      </c>
      <c r="AD1774" s="4">
        <v>2.63E-3</v>
      </c>
      <c r="AE1774" s="4" t="s">
        <v>40</v>
      </c>
      <c r="AF1774" s="4" t="s">
        <v>40</v>
      </c>
      <c r="AG1774" s="4" t="s">
        <v>40</v>
      </c>
      <c r="AH1774" s="4" t="s">
        <v>42</v>
      </c>
      <c r="AI1774" s="4" t="s">
        <v>40</v>
      </c>
      <c r="AJ1774" s="4" t="s">
        <v>40</v>
      </c>
      <c r="AK1774" s="4" t="s">
        <v>40</v>
      </c>
      <c r="AL1774" s="4" t="s">
        <v>40</v>
      </c>
      <c r="AM1774" s="4" t="s">
        <v>40</v>
      </c>
      <c r="AN1774" s="4" t="s">
        <v>40</v>
      </c>
      <c r="AO1774" s="4" t="s">
        <v>41</v>
      </c>
      <c r="AP1774" s="4" t="s">
        <v>40</v>
      </c>
      <c r="AQ1774" s="4" t="s">
        <v>42</v>
      </c>
      <c r="AR1774" s="4" t="s">
        <v>42</v>
      </c>
      <c r="AS1774" s="4"/>
      <c r="AT1774" s="4" t="s">
        <v>86</v>
      </c>
      <c r="AU1774" s="4" t="s">
        <v>81</v>
      </c>
      <c r="AV1774" s="4" t="s">
        <v>81</v>
      </c>
      <c r="AW1774" s="4" t="s">
        <v>81</v>
      </c>
      <c r="AX1774" s="4" t="s">
        <v>96</v>
      </c>
      <c r="AY1774" s="4" t="s">
        <v>86</v>
      </c>
      <c r="AZ1774" s="4" t="s">
        <v>81</v>
      </c>
      <c r="BA1774" s="4" t="s">
        <v>86</v>
      </c>
      <c r="BB1774" s="4" t="s">
        <v>81</v>
      </c>
      <c r="BC1774" s="4" t="s">
        <v>81</v>
      </c>
      <c r="BD1774" s="4" t="s">
        <v>83</v>
      </c>
      <c r="BE1774" s="4" t="s">
        <v>96</v>
      </c>
      <c r="BF1774" s="4" t="s">
        <v>86</v>
      </c>
      <c r="BG1774" s="4" t="s">
        <v>85</v>
      </c>
    </row>
    <row r="1775" spans="1:59" ht="245.25">
      <c r="A1775" s="4">
        <v>2672509</v>
      </c>
      <c r="B1775" s="5">
        <f t="shared" si="54"/>
        <v>1699159</v>
      </c>
      <c r="C1775" s="5">
        <f t="shared" si="55"/>
        <v>2672509</v>
      </c>
      <c r="D1775" s="4">
        <v>1699159</v>
      </c>
      <c r="E1775" s="4" t="s">
        <v>11634</v>
      </c>
      <c r="F1775" s="4" t="s">
        <v>11635</v>
      </c>
      <c r="G1775" s="4" t="s">
        <v>11636</v>
      </c>
      <c r="H1775" s="4" t="s">
        <v>11637</v>
      </c>
      <c r="I1775" s="4" t="s">
        <v>449</v>
      </c>
      <c r="J1775" s="4" t="s">
        <v>11638</v>
      </c>
      <c r="K1775" s="4" t="s">
        <v>78</v>
      </c>
      <c r="L1775" s="4"/>
      <c r="M1775" s="4" t="s">
        <v>11639</v>
      </c>
      <c r="N1775" s="4" t="s">
        <v>784</v>
      </c>
      <c r="O1775" s="4" t="s">
        <v>11640</v>
      </c>
      <c r="P1775" s="4" t="s">
        <v>83</v>
      </c>
      <c r="Q1775" s="4" t="s">
        <v>83</v>
      </c>
      <c r="R1775" s="4" t="s">
        <v>83</v>
      </c>
      <c r="S1775" s="4" t="s">
        <v>81</v>
      </c>
      <c r="T1775" s="4" t="s">
        <v>82</v>
      </c>
      <c r="U1775" s="4" t="s">
        <v>82</v>
      </c>
      <c r="V1775" s="4" t="s">
        <v>86</v>
      </c>
      <c r="W1775" s="4" t="s">
        <v>81</v>
      </c>
      <c r="X1775" s="4" t="s">
        <v>86</v>
      </c>
      <c r="Y1775" s="4" t="s">
        <v>86</v>
      </c>
      <c r="Z1775" s="4" t="s">
        <v>83</v>
      </c>
      <c r="AA1775" s="4" t="s">
        <v>96</v>
      </c>
      <c r="AB1775" s="4" t="s">
        <v>81</v>
      </c>
      <c r="AC1775" s="4" t="s">
        <v>85</v>
      </c>
      <c r="AD1775" s="4">
        <v>1.65E-3</v>
      </c>
      <c r="AE1775" s="4" t="s">
        <v>41</v>
      </c>
      <c r="AF1775" s="4" t="s">
        <v>40</v>
      </c>
      <c r="AG1775" s="4" t="s">
        <v>40</v>
      </c>
      <c r="AH1775" s="4" t="s">
        <v>42</v>
      </c>
      <c r="AI1775" s="4" t="s">
        <v>40</v>
      </c>
      <c r="AJ1775" s="4" t="s">
        <v>40</v>
      </c>
      <c r="AK1775" s="4" t="s">
        <v>42</v>
      </c>
      <c r="AL1775" s="4" t="s">
        <v>42</v>
      </c>
      <c r="AM1775" s="4" t="s">
        <v>42</v>
      </c>
      <c r="AN1775" s="4" t="s">
        <v>42</v>
      </c>
      <c r="AO1775" s="4" t="s">
        <v>41</v>
      </c>
      <c r="AP1775" s="4" t="s">
        <v>42</v>
      </c>
      <c r="AQ1775" s="4" t="s">
        <v>42</v>
      </c>
      <c r="AR1775" s="4" t="s">
        <v>42</v>
      </c>
      <c r="AS1775" s="4"/>
      <c r="AT1775" s="4" t="s">
        <v>83</v>
      </c>
      <c r="AU1775" s="4" t="s">
        <v>81</v>
      </c>
      <c r="AV1775" s="4" t="s">
        <v>81</v>
      </c>
      <c r="AW1775" s="4" t="s">
        <v>81</v>
      </c>
      <c r="AX1775" s="4" t="s">
        <v>96</v>
      </c>
      <c r="AY1775" s="4" t="s">
        <v>96</v>
      </c>
      <c r="AZ1775" s="4" t="s">
        <v>81</v>
      </c>
      <c r="BA1775" s="4" t="s">
        <v>81</v>
      </c>
      <c r="BB1775" s="4" t="s">
        <v>81</v>
      </c>
      <c r="BC1775" s="4" t="s">
        <v>87</v>
      </c>
      <c r="BD1775" s="4" t="s">
        <v>83</v>
      </c>
      <c r="BE1775" s="4" t="s">
        <v>96</v>
      </c>
      <c r="BF1775" s="4" t="s">
        <v>86</v>
      </c>
      <c r="BG1775" s="4" t="s">
        <v>85</v>
      </c>
    </row>
    <row r="1776" spans="1:59" ht="216.75">
      <c r="A1776" s="4">
        <v>2364761</v>
      </c>
      <c r="B1776" s="5">
        <f t="shared" si="54"/>
        <v>1699181</v>
      </c>
      <c r="C1776" s="5">
        <f t="shared" si="55"/>
        <v>2364761</v>
      </c>
      <c r="D1776" s="4">
        <v>1699181</v>
      </c>
      <c r="E1776" s="4" t="s">
        <v>11641</v>
      </c>
      <c r="F1776" s="4" t="s">
        <v>11642</v>
      </c>
      <c r="G1776" s="4" t="s">
        <v>11643</v>
      </c>
      <c r="H1776" s="4" t="s">
        <v>11644</v>
      </c>
      <c r="I1776" s="4" t="s">
        <v>11645</v>
      </c>
      <c r="J1776" s="4" t="s">
        <v>11646</v>
      </c>
      <c r="K1776" s="4" t="s">
        <v>78</v>
      </c>
      <c r="L1776" s="4"/>
      <c r="M1776" s="4" t="s">
        <v>11647</v>
      </c>
      <c r="N1776" s="4" t="s">
        <v>380</v>
      </c>
      <c r="O1776" s="4" t="s">
        <v>11648</v>
      </c>
      <c r="P1776" s="4" t="s">
        <v>86</v>
      </c>
      <c r="Q1776" s="4" t="s">
        <v>83</v>
      </c>
      <c r="R1776" s="4" t="s">
        <v>83</v>
      </c>
      <c r="S1776" s="4" t="s">
        <v>81</v>
      </c>
      <c r="T1776" s="4" t="s">
        <v>82</v>
      </c>
      <c r="U1776" s="4" t="s">
        <v>82</v>
      </c>
      <c r="V1776" s="4" t="s">
        <v>81</v>
      </c>
      <c r="W1776" s="4" t="s">
        <v>81</v>
      </c>
      <c r="X1776" s="4" t="s">
        <v>81</v>
      </c>
      <c r="Y1776" s="4" t="s">
        <v>83</v>
      </c>
      <c r="Z1776" s="4" t="s">
        <v>83</v>
      </c>
      <c r="AA1776" s="4" t="s">
        <v>96</v>
      </c>
      <c r="AB1776" s="4" t="s">
        <v>83</v>
      </c>
      <c r="AC1776" s="4" t="s">
        <v>85</v>
      </c>
      <c r="AD1776" s="4">
        <v>1.6750000000000001E-3</v>
      </c>
      <c r="AE1776" s="4" t="s">
        <v>42</v>
      </c>
      <c r="AF1776" s="4" t="s">
        <v>40</v>
      </c>
      <c r="AG1776" s="4" t="s">
        <v>40</v>
      </c>
      <c r="AH1776" s="4" t="s">
        <v>42</v>
      </c>
      <c r="AI1776" s="4" t="s">
        <v>40</v>
      </c>
      <c r="AJ1776" s="4" t="s">
        <v>40</v>
      </c>
      <c r="AK1776" s="4" t="s">
        <v>42</v>
      </c>
      <c r="AL1776" s="4" t="s">
        <v>40</v>
      </c>
      <c r="AM1776" s="4" t="s">
        <v>42</v>
      </c>
      <c r="AN1776" s="4" t="s">
        <v>42</v>
      </c>
      <c r="AO1776" s="4" t="s">
        <v>41</v>
      </c>
      <c r="AP1776" s="4" t="s">
        <v>42</v>
      </c>
      <c r="AQ1776" s="4" t="s">
        <v>40</v>
      </c>
      <c r="AR1776" s="4" t="s">
        <v>42</v>
      </c>
      <c r="AS1776" s="4"/>
      <c r="AT1776" s="4" t="s">
        <v>86</v>
      </c>
      <c r="AU1776" s="4" t="s">
        <v>81</v>
      </c>
      <c r="AV1776" s="4" t="s">
        <v>86</v>
      </c>
      <c r="AW1776" s="4" t="s">
        <v>81</v>
      </c>
      <c r="AX1776" s="4" t="s">
        <v>96</v>
      </c>
      <c r="AY1776" s="4" t="s">
        <v>96</v>
      </c>
      <c r="AZ1776" s="4" t="s">
        <v>81</v>
      </c>
      <c r="BA1776" s="4" t="s">
        <v>81</v>
      </c>
      <c r="BB1776" s="4" t="s">
        <v>87</v>
      </c>
      <c r="BC1776" s="4" t="s">
        <v>87</v>
      </c>
      <c r="BD1776" s="4" t="s">
        <v>83</v>
      </c>
      <c r="BE1776" s="4" t="s">
        <v>86</v>
      </c>
      <c r="BF1776" s="4" t="s">
        <v>86</v>
      </c>
      <c r="BG1776" s="4" t="s">
        <v>86</v>
      </c>
    </row>
    <row r="1777" spans="1:59" ht="274.5">
      <c r="A1777" s="4">
        <v>2567855</v>
      </c>
      <c r="B1777" s="5">
        <f t="shared" si="54"/>
        <v>1703015</v>
      </c>
      <c r="C1777" s="5">
        <f t="shared" si="55"/>
        <v>2567855</v>
      </c>
      <c r="D1777" s="4">
        <v>1703015</v>
      </c>
      <c r="E1777" s="4" t="s">
        <v>11649</v>
      </c>
      <c r="F1777" s="4" t="s">
        <v>11650</v>
      </c>
      <c r="G1777" s="4" t="s">
        <v>11651</v>
      </c>
      <c r="H1777" s="4" t="s">
        <v>11652</v>
      </c>
      <c r="I1777" s="4" t="s">
        <v>11653</v>
      </c>
      <c r="J1777" s="4" t="s">
        <v>11654</v>
      </c>
      <c r="K1777" s="4" t="s">
        <v>111</v>
      </c>
      <c r="L1777" s="4"/>
      <c r="M1777" s="4" t="s">
        <v>11655</v>
      </c>
      <c r="N1777" s="4" t="s">
        <v>188</v>
      </c>
      <c r="O1777" s="4" t="s">
        <v>11656</v>
      </c>
      <c r="P1777" s="4" t="s">
        <v>83</v>
      </c>
      <c r="Q1777" s="4" t="s">
        <v>83</v>
      </c>
      <c r="R1777" s="4" t="s">
        <v>83</v>
      </c>
      <c r="S1777" s="4" t="s">
        <v>81</v>
      </c>
      <c r="T1777" s="4" t="s">
        <v>82</v>
      </c>
      <c r="U1777" s="4" t="s">
        <v>82</v>
      </c>
      <c r="V1777" s="4" t="s">
        <v>83</v>
      </c>
      <c r="W1777" s="4" t="s">
        <v>81</v>
      </c>
      <c r="X1777" s="4" t="s">
        <v>83</v>
      </c>
      <c r="Y1777" s="4" t="s">
        <v>86</v>
      </c>
      <c r="Z1777" s="4" t="s">
        <v>83</v>
      </c>
      <c r="AA1777" s="4" t="s">
        <v>96</v>
      </c>
      <c r="AB1777" s="4" t="s">
        <v>81</v>
      </c>
      <c r="AC1777" s="4" t="s">
        <v>85</v>
      </c>
      <c r="AD1777" s="4">
        <v>2.5500000000000002E-3</v>
      </c>
      <c r="AE1777" s="4" t="s">
        <v>40</v>
      </c>
      <c r="AF1777" s="4" t="s">
        <v>40</v>
      </c>
      <c r="AG1777" s="4" t="s">
        <v>41</v>
      </c>
      <c r="AH1777" s="4" t="s">
        <v>42</v>
      </c>
      <c r="AI1777" s="4" t="s">
        <v>40</v>
      </c>
      <c r="AJ1777" s="4" t="s">
        <v>40</v>
      </c>
      <c r="AK1777" s="4" t="s">
        <v>40</v>
      </c>
      <c r="AL1777" s="4" t="s">
        <v>42</v>
      </c>
      <c r="AM1777" s="4" t="s">
        <v>40</v>
      </c>
      <c r="AN1777" s="4" t="s">
        <v>42</v>
      </c>
      <c r="AO1777" s="4" t="s">
        <v>41</v>
      </c>
      <c r="AP1777" s="4" t="s">
        <v>42</v>
      </c>
      <c r="AQ1777" s="4" t="s">
        <v>42</v>
      </c>
      <c r="AR1777" s="4" t="s">
        <v>42</v>
      </c>
      <c r="AS1777" s="4"/>
      <c r="AT1777" s="4" t="s">
        <v>81</v>
      </c>
      <c r="AU1777" s="4" t="s">
        <v>81</v>
      </c>
      <c r="AV1777" s="4" t="s">
        <v>83</v>
      </c>
      <c r="AW1777" s="4" t="s">
        <v>81</v>
      </c>
      <c r="AX1777" s="4" t="s">
        <v>96</v>
      </c>
      <c r="AY1777" s="4" t="s">
        <v>96</v>
      </c>
      <c r="AZ1777" s="4" t="s">
        <v>81</v>
      </c>
      <c r="BA1777" s="4" t="s">
        <v>81</v>
      </c>
      <c r="BB1777" s="4" t="s">
        <v>87</v>
      </c>
      <c r="BC1777" s="4" t="s">
        <v>86</v>
      </c>
      <c r="BD1777" s="4" t="s">
        <v>83</v>
      </c>
      <c r="BE1777" s="4" t="s">
        <v>86</v>
      </c>
      <c r="BF1777" s="4" t="s">
        <v>86</v>
      </c>
      <c r="BG1777" s="4" t="s">
        <v>86</v>
      </c>
    </row>
    <row r="1778" spans="1:59" ht="231">
      <c r="A1778" s="4">
        <v>2276799</v>
      </c>
      <c r="B1778" s="5">
        <f t="shared" si="54"/>
        <v>1702164</v>
      </c>
      <c r="C1778" s="5">
        <f t="shared" si="55"/>
        <v>2276799</v>
      </c>
      <c r="D1778" s="4">
        <v>1702164</v>
      </c>
      <c r="E1778" s="4" t="s">
        <v>11657</v>
      </c>
      <c r="F1778" s="4" t="s">
        <v>11658</v>
      </c>
      <c r="G1778" s="4" t="s">
        <v>11659</v>
      </c>
      <c r="H1778" s="4" t="s">
        <v>5505</v>
      </c>
      <c r="I1778" s="4" t="s">
        <v>200</v>
      </c>
      <c r="J1778" s="4" t="s">
        <v>1756</v>
      </c>
      <c r="K1778" s="4" t="s">
        <v>202</v>
      </c>
      <c r="L1778" s="4"/>
      <c r="M1778" s="4" t="s">
        <v>11660</v>
      </c>
      <c r="N1778" s="4"/>
      <c r="O1778" s="4" t="s">
        <v>11661</v>
      </c>
      <c r="P1778" s="4" t="s">
        <v>83</v>
      </c>
      <c r="Q1778" s="4" t="s">
        <v>83</v>
      </c>
      <c r="R1778" s="4" t="s">
        <v>83</v>
      </c>
      <c r="S1778" s="4" t="s">
        <v>81</v>
      </c>
      <c r="T1778" s="4" t="s">
        <v>82</v>
      </c>
      <c r="U1778" s="4" t="s">
        <v>82</v>
      </c>
      <c r="V1778" s="4" t="s">
        <v>81</v>
      </c>
      <c r="W1778" s="4" t="s">
        <v>81</v>
      </c>
      <c r="X1778" s="4" t="s">
        <v>83</v>
      </c>
      <c r="Y1778" s="4" t="s">
        <v>83</v>
      </c>
      <c r="Z1778" s="4" t="s">
        <v>81</v>
      </c>
      <c r="AA1778" s="4" t="s">
        <v>96</v>
      </c>
      <c r="AB1778" s="4" t="s">
        <v>81</v>
      </c>
      <c r="AC1778" s="4" t="s">
        <v>85</v>
      </c>
      <c r="AD1778" s="4">
        <v>1.9350000000000001E-3</v>
      </c>
      <c r="AE1778" s="4" t="s">
        <v>40</v>
      </c>
      <c r="AF1778" s="4" t="s">
        <v>40</v>
      </c>
      <c r="AG1778" s="4" t="s">
        <v>40</v>
      </c>
      <c r="AH1778" s="4" t="s">
        <v>42</v>
      </c>
      <c r="AI1778" s="4" t="s">
        <v>40</v>
      </c>
      <c r="AJ1778" s="4" t="s">
        <v>40</v>
      </c>
      <c r="AK1778" s="4" t="s">
        <v>40</v>
      </c>
      <c r="AL1778" s="4" t="s">
        <v>40</v>
      </c>
      <c r="AM1778" s="4" t="s">
        <v>42</v>
      </c>
      <c r="AN1778" s="4" t="s">
        <v>42</v>
      </c>
      <c r="AO1778" s="4" t="s">
        <v>42</v>
      </c>
      <c r="AP1778" s="4" t="s">
        <v>42</v>
      </c>
      <c r="AQ1778" s="4" t="s">
        <v>42</v>
      </c>
      <c r="AR1778" s="4" t="s">
        <v>42</v>
      </c>
      <c r="AS1778" s="4"/>
      <c r="AT1778" s="4" t="s">
        <v>81</v>
      </c>
      <c r="AU1778" s="4" t="s">
        <v>81</v>
      </c>
      <c r="AV1778" s="4" t="s">
        <v>81</v>
      </c>
      <c r="AW1778" s="4" t="s">
        <v>81</v>
      </c>
      <c r="AX1778" s="4" t="s">
        <v>96</v>
      </c>
      <c r="AY1778" s="4" t="s">
        <v>96</v>
      </c>
      <c r="AZ1778" s="4" t="s">
        <v>81</v>
      </c>
      <c r="BA1778" s="4" t="s">
        <v>81</v>
      </c>
      <c r="BB1778" s="4" t="s">
        <v>81</v>
      </c>
      <c r="BC1778" s="4" t="s">
        <v>87</v>
      </c>
      <c r="BD1778" s="4" t="s">
        <v>81</v>
      </c>
      <c r="BE1778" s="4" t="s">
        <v>96</v>
      </c>
      <c r="BF1778" s="4" t="s">
        <v>81</v>
      </c>
      <c r="BG1778" s="4" t="s">
        <v>85</v>
      </c>
    </row>
    <row r="1779" spans="1:59" ht="375.75">
      <c r="A1779" s="4">
        <v>2089416</v>
      </c>
      <c r="B1779" s="5">
        <f t="shared" si="54"/>
        <v>1702409</v>
      </c>
      <c r="C1779" s="5">
        <f t="shared" si="55"/>
        <v>2089416</v>
      </c>
      <c r="D1779" s="4">
        <v>1702409</v>
      </c>
      <c r="E1779" s="4" t="s">
        <v>11662</v>
      </c>
      <c r="F1779" s="4" t="s">
        <v>11663</v>
      </c>
      <c r="G1779" s="4" t="s">
        <v>11664</v>
      </c>
      <c r="H1779" s="4" t="s">
        <v>11665</v>
      </c>
      <c r="I1779" s="4" t="s">
        <v>11666</v>
      </c>
      <c r="J1779" s="4" t="s">
        <v>5243</v>
      </c>
      <c r="K1779" s="4" t="s">
        <v>187</v>
      </c>
      <c r="L1779" s="4"/>
      <c r="M1779" s="4" t="s">
        <v>11667</v>
      </c>
      <c r="N1779" s="4" t="s">
        <v>422</v>
      </c>
      <c r="O1779" s="4" t="s">
        <v>11668</v>
      </c>
      <c r="P1779" s="4" t="s">
        <v>83</v>
      </c>
      <c r="Q1779" s="4" t="s">
        <v>83</v>
      </c>
      <c r="R1779" s="4" t="s">
        <v>83</v>
      </c>
      <c r="S1779" s="4" t="s">
        <v>81</v>
      </c>
      <c r="T1779" s="4" t="s">
        <v>82</v>
      </c>
      <c r="U1779" s="4" t="s">
        <v>84</v>
      </c>
      <c r="V1779" s="4" t="s">
        <v>83</v>
      </c>
      <c r="W1779" s="4" t="s">
        <v>81</v>
      </c>
      <c r="X1779" s="4" t="s">
        <v>81</v>
      </c>
      <c r="Y1779" s="4" t="s">
        <v>81</v>
      </c>
      <c r="Z1779" s="4" t="s">
        <v>81</v>
      </c>
      <c r="AA1779" s="4" t="s">
        <v>96</v>
      </c>
      <c r="AB1779" s="4" t="s">
        <v>83</v>
      </c>
      <c r="AC1779" s="4" t="s">
        <v>85</v>
      </c>
      <c r="AD1779" s="4">
        <v>2.5850000000000001E-3</v>
      </c>
      <c r="AE1779" s="4" t="s">
        <v>41</v>
      </c>
      <c r="AF1779" s="4" t="s">
        <v>40</v>
      </c>
      <c r="AG1779" s="4" t="s">
        <v>40</v>
      </c>
      <c r="AH1779" s="4" t="s">
        <v>42</v>
      </c>
      <c r="AI1779" s="4" t="s">
        <v>40</v>
      </c>
      <c r="AJ1779" s="4" t="s">
        <v>40</v>
      </c>
      <c r="AK1779" s="4" t="s">
        <v>42</v>
      </c>
      <c r="AL1779" s="4" t="s">
        <v>42</v>
      </c>
      <c r="AM1779" s="4" t="s">
        <v>40</v>
      </c>
      <c r="AN1779" s="4" t="s">
        <v>42</v>
      </c>
      <c r="AO1779" s="4" t="s">
        <v>42</v>
      </c>
      <c r="AP1779" s="4" t="s">
        <v>42</v>
      </c>
      <c r="AQ1779" s="4" t="s">
        <v>40</v>
      </c>
      <c r="AR1779" s="4" t="s">
        <v>42</v>
      </c>
      <c r="AS1779" s="4"/>
      <c r="AT1779" s="4" t="s">
        <v>83</v>
      </c>
      <c r="AU1779" s="4" t="s">
        <v>81</v>
      </c>
      <c r="AV1779" s="4" t="s">
        <v>81</v>
      </c>
      <c r="AW1779" s="4" t="s">
        <v>81</v>
      </c>
      <c r="AX1779" s="4" t="s">
        <v>96</v>
      </c>
      <c r="AY1779" s="4" t="s">
        <v>96</v>
      </c>
      <c r="AZ1779" s="4" t="s">
        <v>86</v>
      </c>
      <c r="BA1779" s="4" t="s">
        <v>86</v>
      </c>
      <c r="BB1779" s="4" t="s">
        <v>81</v>
      </c>
      <c r="BC1779" s="4" t="s">
        <v>81</v>
      </c>
      <c r="BD1779" s="4" t="s">
        <v>81</v>
      </c>
      <c r="BE1779" s="4" t="s">
        <v>96</v>
      </c>
      <c r="BF1779" s="4" t="s">
        <v>81</v>
      </c>
      <c r="BG1779" s="4" t="s">
        <v>85</v>
      </c>
    </row>
    <row r="1780" spans="1:59" ht="332.25">
      <c r="A1780" s="4">
        <v>2626572</v>
      </c>
      <c r="B1780" s="5">
        <f t="shared" si="54"/>
        <v>1701876</v>
      </c>
      <c r="C1780" s="5">
        <f t="shared" si="55"/>
        <v>2626572</v>
      </c>
      <c r="D1780" s="4">
        <v>1701876</v>
      </c>
      <c r="E1780" s="4" t="s">
        <v>11669</v>
      </c>
      <c r="F1780" s="4" t="s">
        <v>11670</v>
      </c>
      <c r="G1780" s="4" t="s">
        <v>11671</v>
      </c>
      <c r="H1780" s="4" t="s">
        <v>11672</v>
      </c>
      <c r="I1780" s="4" t="s">
        <v>11673</v>
      </c>
      <c r="J1780" s="4" t="s">
        <v>488</v>
      </c>
      <c r="K1780" s="4" t="s">
        <v>224</v>
      </c>
      <c r="L1780" s="4"/>
      <c r="M1780" s="4" t="s">
        <v>11674</v>
      </c>
      <c r="N1780" s="4"/>
      <c r="O1780" s="4" t="s">
        <v>11675</v>
      </c>
      <c r="P1780" s="4" t="s">
        <v>83</v>
      </c>
      <c r="Q1780" s="4" t="s">
        <v>83</v>
      </c>
      <c r="R1780" s="4" t="s">
        <v>81</v>
      </c>
      <c r="S1780" s="4" t="s">
        <v>81</v>
      </c>
      <c r="T1780" s="4" t="s">
        <v>82</v>
      </c>
      <c r="U1780" s="4" t="s">
        <v>96</v>
      </c>
      <c r="V1780" s="4" t="s">
        <v>86</v>
      </c>
      <c r="W1780" s="4" t="s">
        <v>81</v>
      </c>
      <c r="X1780" s="4" t="s">
        <v>81</v>
      </c>
      <c r="Y1780" s="4" t="s">
        <v>81</v>
      </c>
      <c r="Z1780" s="4" t="s">
        <v>81</v>
      </c>
      <c r="AA1780" s="4" t="s">
        <v>96</v>
      </c>
      <c r="AB1780" s="4" t="s">
        <v>81</v>
      </c>
      <c r="AC1780" s="4" t="s">
        <v>85</v>
      </c>
      <c r="AD1780" s="4">
        <v>1.89E-3</v>
      </c>
      <c r="AE1780" s="4" t="s">
        <v>40</v>
      </c>
      <c r="AF1780" s="4" t="s">
        <v>40</v>
      </c>
      <c r="AG1780" s="4" t="s">
        <v>42</v>
      </c>
      <c r="AH1780" s="4" t="s">
        <v>42</v>
      </c>
      <c r="AI1780" s="4" t="s">
        <v>40</v>
      </c>
      <c r="AJ1780" s="4" t="s">
        <v>42</v>
      </c>
      <c r="AK1780" s="4" t="s">
        <v>42</v>
      </c>
      <c r="AL1780" s="4" t="s">
        <v>42</v>
      </c>
      <c r="AM1780" s="4" t="s">
        <v>42</v>
      </c>
      <c r="AN1780" s="4" t="s">
        <v>42</v>
      </c>
      <c r="AO1780" s="4" t="s">
        <v>42</v>
      </c>
      <c r="AP1780" s="4" t="s">
        <v>42</v>
      </c>
      <c r="AQ1780" s="4" t="s">
        <v>42</v>
      </c>
      <c r="AR1780" s="4" t="s">
        <v>42</v>
      </c>
      <c r="AS1780" s="4"/>
      <c r="AT1780" s="4" t="s">
        <v>81</v>
      </c>
      <c r="AU1780" s="4" t="s">
        <v>81</v>
      </c>
      <c r="AV1780" s="4" t="s">
        <v>81</v>
      </c>
      <c r="AW1780" s="4" t="s">
        <v>81</v>
      </c>
      <c r="AX1780" s="4" t="s">
        <v>86</v>
      </c>
      <c r="AY1780" s="4" t="s">
        <v>96</v>
      </c>
      <c r="AZ1780" s="4" t="s">
        <v>81</v>
      </c>
      <c r="BA1780" s="4" t="s">
        <v>81</v>
      </c>
      <c r="BB1780" s="4" t="s">
        <v>81</v>
      </c>
      <c r="BC1780" s="4" t="s">
        <v>87</v>
      </c>
      <c r="BD1780" s="4" t="s">
        <v>81</v>
      </c>
      <c r="BE1780" s="4" t="s">
        <v>89</v>
      </c>
      <c r="BF1780" s="4" t="s">
        <v>89</v>
      </c>
      <c r="BG1780" s="4" t="s">
        <v>86</v>
      </c>
    </row>
    <row r="1781" spans="1:59" ht="409.6">
      <c r="A1781" s="4">
        <v>2032872</v>
      </c>
      <c r="B1781" s="5">
        <f t="shared" si="54"/>
        <v>1701615</v>
      </c>
      <c r="C1781" s="5">
        <f t="shared" si="55"/>
        <v>2032872</v>
      </c>
      <c r="D1781" s="4">
        <v>1701615</v>
      </c>
      <c r="E1781" s="4" t="s">
        <v>11676</v>
      </c>
      <c r="F1781" s="4" t="s">
        <v>11677</v>
      </c>
      <c r="G1781" s="4" t="s">
        <v>11678</v>
      </c>
      <c r="H1781" s="4" t="s">
        <v>11679</v>
      </c>
      <c r="I1781" s="4" t="s">
        <v>11680</v>
      </c>
      <c r="J1781" s="4" t="s">
        <v>11681</v>
      </c>
      <c r="K1781" s="4" t="s">
        <v>166</v>
      </c>
      <c r="L1781" s="4"/>
      <c r="M1781" s="4" t="s">
        <v>11682</v>
      </c>
      <c r="N1781" s="4" t="s">
        <v>11683</v>
      </c>
      <c r="O1781" s="4" t="s">
        <v>11684</v>
      </c>
      <c r="P1781" s="4" t="s">
        <v>323</v>
      </c>
      <c r="Q1781" s="4" t="s">
        <v>83</v>
      </c>
      <c r="R1781" s="4" t="s">
        <v>83</v>
      </c>
      <c r="S1781" s="4" t="s">
        <v>81</v>
      </c>
      <c r="T1781" s="4" t="s">
        <v>84</v>
      </c>
      <c r="U1781" s="4" t="s">
        <v>86</v>
      </c>
      <c r="V1781" s="4" t="s">
        <v>83</v>
      </c>
      <c r="W1781" s="4" t="s">
        <v>83</v>
      </c>
      <c r="X1781" s="4" t="s">
        <v>83</v>
      </c>
      <c r="Y1781" s="4" t="s">
        <v>83</v>
      </c>
      <c r="Z1781" s="4" t="s">
        <v>83</v>
      </c>
      <c r="AA1781" s="4" t="s">
        <v>84</v>
      </c>
      <c r="AB1781" s="4" t="s">
        <v>83</v>
      </c>
      <c r="AC1781" s="4" t="s">
        <v>85</v>
      </c>
      <c r="AD1781" s="4">
        <v>3.8549999999999999E-3</v>
      </c>
      <c r="AE1781" s="4" t="s">
        <v>41</v>
      </c>
      <c r="AF1781" s="4" t="s">
        <v>40</v>
      </c>
      <c r="AG1781" s="4" t="s">
        <v>40</v>
      </c>
      <c r="AH1781" s="4" t="s">
        <v>42</v>
      </c>
      <c r="AI1781" s="4" t="s">
        <v>40</v>
      </c>
      <c r="AJ1781" s="4" t="s">
        <v>42</v>
      </c>
      <c r="AK1781" s="4" t="s">
        <v>41</v>
      </c>
      <c r="AL1781" s="4" t="s">
        <v>41</v>
      </c>
      <c r="AM1781" s="4" t="s">
        <v>40</v>
      </c>
      <c r="AN1781" s="4" t="s">
        <v>40</v>
      </c>
      <c r="AO1781" s="4" t="s">
        <v>41</v>
      </c>
      <c r="AP1781" s="4" t="s">
        <v>40</v>
      </c>
      <c r="AQ1781" s="4" t="s">
        <v>40</v>
      </c>
      <c r="AR1781" s="4" t="s">
        <v>42</v>
      </c>
      <c r="AS1781" s="4"/>
      <c r="AT1781" s="4" t="s">
        <v>83</v>
      </c>
      <c r="AU1781" s="4" t="s">
        <v>81</v>
      </c>
      <c r="AV1781" s="4" t="s">
        <v>81</v>
      </c>
      <c r="AW1781" s="4" t="s">
        <v>86</v>
      </c>
      <c r="AX1781" s="4" t="s">
        <v>86</v>
      </c>
      <c r="AY1781" s="4" t="s">
        <v>86</v>
      </c>
      <c r="AZ1781" s="4" t="s">
        <v>83</v>
      </c>
      <c r="BA1781" s="4" t="s">
        <v>83</v>
      </c>
      <c r="BB1781" s="4" t="s">
        <v>81</v>
      </c>
      <c r="BC1781" s="4" t="s">
        <v>87</v>
      </c>
      <c r="BD1781" s="4" t="s">
        <v>83</v>
      </c>
      <c r="BE1781" s="4" t="s">
        <v>96</v>
      </c>
      <c r="BF1781" s="4" t="s">
        <v>86</v>
      </c>
      <c r="BG1781" s="4" t="s">
        <v>85</v>
      </c>
    </row>
    <row r="1782" spans="1:59" ht="361.5">
      <c r="A1782" s="4">
        <v>1348234</v>
      </c>
      <c r="B1782" s="5">
        <f t="shared" si="54"/>
        <v>1701440</v>
      </c>
      <c r="C1782" s="5">
        <f t="shared" si="55"/>
        <v>1348234</v>
      </c>
      <c r="D1782" s="4">
        <v>1701440</v>
      </c>
      <c r="E1782" s="4" t="s">
        <v>11685</v>
      </c>
      <c r="F1782" s="4" t="s">
        <v>11686</v>
      </c>
      <c r="G1782" s="4" t="s">
        <v>11687</v>
      </c>
      <c r="H1782" s="4" t="s">
        <v>11688</v>
      </c>
      <c r="I1782" s="4"/>
      <c r="J1782" s="4" t="s">
        <v>11689</v>
      </c>
      <c r="K1782" s="4" t="s">
        <v>102</v>
      </c>
      <c r="L1782" s="4"/>
      <c r="M1782" s="4" t="s">
        <v>11690</v>
      </c>
      <c r="N1782" s="4"/>
      <c r="O1782" s="4" t="s">
        <v>11691</v>
      </c>
      <c r="P1782" s="4" t="s">
        <v>83</v>
      </c>
      <c r="Q1782" s="4" t="s">
        <v>83</v>
      </c>
      <c r="R1782" s="4" t="s">
        <v>83</v>
      </c>
      <c r="S1782" s="4" t="s">
        <v>81</v>
      </c>
      <c r="T1782" s="4" t="s">
        <v>84</v>
      </c>
      <c r="U1782" s="4" t="s">
        <v>82</v>
      </c>
      <c r="V1782" s="4" t="s">
        <v>83</v>
      </c>
      <c r="W1782" s="4" t="s">
        <v>81</v>
      </c>
      <c r="X1782" s="4" t="s">
        <v>81</v>
      </c>
      <c r="Y1782" s="4" t="s">
        <v>81</v>
      </c>
      <c r="Z1782" s="4" t="s">
        <v>81</v>
      </c>
      <c r="AA1782" s="4" t="s">
        <v>96</v>
      </c>
      <c r="AB1782" s="4" t="s">
        <v>83</v>
      </c>
      <c r="AC1782" s="4" t="s">
        <v>85</v>
      </c>
      <c r="AD1782" s="4">
        <v>2.6700000000000001E-3</v>
      </c>
      <c r="AE1782" s="4" t="s">
        <v>40</v>
      </c>
      <c r="AF1782" s="4" t="s">
        <v>40</v>
      </c>
      <c r="AG1782" s="4" t="s">
        <v>40</v>
      </c>
      <c r="AH1782" s="4" t="s">
        <v>42</v>
      </c>
      <c r="AI1782" s="4" t="s">
        <v>40</v>
      </c>
      <c r="AJ1782" s="4" t="s">
        <v>40</v>
      </c>
      <c r="AK1782" s="4" t="s">
        <v>42</v>
      </c>
      <c r="AL1782" s="4" t="s">
        <v>42</v>
      </c>
      <c r="AM1782" s="4" t="s">
        <v>40</v>
      </c>
      <c r="AN1782" s="4" t="s">
        <v>42</v>
      </c>
      <c r="AO1782" s="4" t="s">
        <v>42</v>
      </c>
      <c r="AP1782" s="4" t="s">
        <v>42</v>
      </c>
      <c r="AQ1782" s="4" t="s">
        <v>40</v>
      </c>
      <c r="AR1782" s="4" t="s">
        <v>42</v>
      </c>
      <c r="AS1782" s="4"/>
      <c r="AT1782" s="4" t="s">
        <v>86</v>
      </c>
      <c r="AU1782" s="4" t="s">
        <v>81</v>
      </c>
      <c r="AV1782" s="4" t="s">
        <v>86</v>
      </c>
      <c r="AW1782" s="4" t="s">
        <v>86</v>
      </c>
      <c r="AX1782" s="4" t="s">
        <v>86</v>
      </c>
      <c r="AY1782" s="4" t="s">
        <v>86</v>
      </c>
      <c r="AZ1782" s="4" t="s">
        <v>86</v>
      </c>
      <c r="BA1782" s="4" t="s">
        <v>86</v>
      </c>
      <c r="BB1782" s="4" t="s">
        <v>81</v>
      </c>
      <c r="BC1782" s="4" t="s">
        <v>87</v>
      </c>
      <c r="BD1782" s="4" t="s">
        <v>86</v>
      </c>
      <c r="BE1782" s="4" t="s">
        <v>89</v>
      </c>
      <c r="BF1782" s="4" t="s">
        <v>81</v>
      </c>
      <c r="BG1782" s="4" t="s">
        <v>85</v>
      </c>
    </row>
    <row r="1783" spans="1:59" ht="201.75">
      <c r="A1783" s="4">
        <v>2156771</v>
      </c>
      <c r="B1783" s="5">
        <f t="shared" si="54"/>
        <v>1701663</v>
      </c>
      <c r="C1783" s="5">
        <f t="shared" si="55"/>
        <v>2156771</v>
      </c>
      <c r="D1783" s="4">
        <v>1701663</v>
      </c>
      <c r="E1783" s="4" t="s">
        <v>11692</v>
      </c>
      <c r="F1783" s="4" t="s">
        <v>11693</v>
      </c>
      <c r="G1783" s="4" t="s">
        <v>11694</v>
      </c>
      <c r="H1783" s="4" t="s">
        <v>11695</v>
      </c>
      <c r="I1783" s="4" t="s">
        <v>11696</v>
      </c>
      <c r="J1783" s="4" t="s">
        <v>11697</v>
      </c>
      <c r="K1783" s="4" t="s">
        <v>111</v>
      </c>
      <c r="L1783" s="4"/>
      <c r="M1783" s="4" t="s">
        <v>11698</v>
      </c>
      <c r="N1783" s="4" t="s">
        <v>3280</v>
      </c>
      <c r="O1783" s="4" t="s">
        <v>11699</v>
      </c>
      <c r="P1783" s="4" t="s">
        <v>323</v>
      </c>
      <c r="Q1783" s="4" t="s">
        <v>83</v>
      </c>
      <c r="R1783" s="4" t="s">
        <v>83</v>
      </c>
      <c r="S1783" s="4" t="s">
        <v>81</v>
      </c>
      <c r="T1783" s="4" t="s">
        <v>84</v>
      </c>
      <c r="U1783" s="4" t="s">
        <v>84</v>
      </c>
      <c r="V1783" s="4" t="s">
        <v>81</v>
      </c>
      <c r="W1783" s="4" t="s">
        <v>83</v>
      </c>
      <c r="X1783" s="4" t="s">
        <v>81</v>
      </c>
      <c r="Y1783" s="4" t="s">
        <v>83</v>
      </c>
      <c r="Z1783" s="4" t="s">
        <v>86</v>
      </c>
      <c r="AA1783" s="4" t="s">
        <v>86</v>
      </c>
      <c r="AB1783" s="4" t="s">
        <v>83</v>
      </c>
      <c r="AC1783" s="4" t="s">
        <v>85</v>
      </c>
      <c r="AD1783" s="4">
        <v>1.82E-3</v>
      </c>
      <c r="AE1783" s="4" t="s">
        <v>41</v>
      </c>
      <c r="AF1783" s="4" t="s">
        <v>40</v>
      </c>
      <c r="AG1783" s="4" t="s">
        <v>40</v>
      </c>
      <c r="AH1783" s="4" t="s">
        <v>42</v>
      </c>
      <c r="AI1783" s="4" t="s">
        <v>40</v>
      </c>
      <c r="AJ1783" s="4" t="s">
        <v>41</v>
      </c>
      <c r="AK1783" s="4" t="s">
        <v>42</v>
      </c>
      <c r="AL1783" s="4" t="s">
        <v>40</v>
      </c>
      <c r="AM1783" s="4" t="s">
        <v>42</v>
      </c>
      <c r="AN1783" s="4" t="s">
        <v>40</v>
      </c>
      <c r="AO1783" s="4" t="s">
        <v>42</v>
      </c>
      <c r="AP1783" s="4" t="s">
        <v>42</v>
      </c>
      <c r="AQ1783" s="4" t="s">
        <v>40</v>
      </c>
      <c r="AR1783" s="4" t="s">
        <v>42</v>
      </c>
      <c r="AS1783" s="4"/>
      <c r="AT1783" s="4" t="s">
        <v>83</v>
      </c>
      <c r="AU1783" s="4" t="s">
        <v>81</v>
      </c>
      <c r="AV1783" s="4" t="s">
        <v>81</v>
      </c>
      <c r="AW1783" s="4" t="s">
        <v>86</v>
      </c>
      <c r="AX1783" s="4" t="s">
        <v>96</v>
      </c>
      <c r="AY1783" s="4" t="s">
        <v>84</v>
      </c>
      <c r="AZ1783" s="4" t="s">
        <v>81</v>
      </c>
      <c r="BA1783" s="4" t="s">
        <v>86</v>
      </c>
      <c r="BB1783" s="4" t="s">
        <v>81</v>
      </c>
      <c r="BC1783" s="4" t="s">
        <v>81</v>
      </c>
      <c r="BD1783" s="4" t="s">
        <v>81</v>
      </c>
      <c r="BE1783" s="4" t="s">
        <v>96</v>
      </c>
      <c r="BF1783" s="4" t="s">
        <v>81</v>
      </c>
      <c r="BG1783" s="4" t="s">
        <v>86</v>
      </c>
    </row>
    <row r="1784" spans="1:59" ht="159">
      <c r="A1784" s="4">
        <v>2562751</v>
      </c>
      <c r="B1784" s="5">
        <f t="shared" si="54"/>
        <v>1692918</v>
      </c>
      <c r="C1784" s="5">
        <f t="shared" si="55"/>
        <v>2562751</v>
      </c>
      <c r="D1784" s="4">
        <v>1692918</v>
      </c>
      <c r="E1784" s="4" t="s">
        <v>11700</v>
      </c>
      <c r="F1784" s="4" t="s">
        <v>11701</v>
      </c>
      <c r="G1784" s="4" t="s">
        <v>11702</v>
      </c>
      <c r="H1784" s="4" t="s">
        <v>11703</v>
      </c>
      <c r="I1784" s="4" t="s">
        <v>2733</v>
      </c>
      <c r="J1784" s="4" t="s">
        <v>10619</v>
      </c>
      <c r="K1784" s="4" t="s">
        <v>94</v>
      </c>
      <c r="L1784" s="4"/>
      <c r="M1784" s="4" t="s">
        <v>11704</v>
      </c>
      <c r="N1784" s="4" t="s">
        <v>311</v>
      </c>
      <c r="O1784" s="4" t="s">
        <v>11705</v>
      </c>
      <c r="P1784" s="4" t="s">
        <v>83</v>
      </c>
      <c r="Q1784" s="4" t="s">
        <v>83</v>
      </c>
      <c r="R1784" s="4" t="s">
        <v>81</v>
      </c>
      <c r="S1784" s="4" t="s">
        <v>81</v>
      </c>
      <c r="T1784" s="4" t="s">
        <v>82</v>
      </c>
      <c r="U1784" s="4" t="s">
        <v>82</v>
      </c>
      <c r="V1784" s="4" t="s">
        <v>83</v>
      </c>
      <c r="W1784" s="4" t="s">
        <v>81</v>
      </c>
      <c r="X1784" s="4" t="s">
        <v>83</v>
      </c>
      <c r="Y1784" s="4" t="s">
        <v>83</v>
      </c>
      <c r="Z1784" s="4" t="s">
        <v>83</v>
      </c>
      <c r="AA1784" s="4" t="s">
        <v>96</v>
      </c>
      <c r="AB1784" s="4" t="s">
        <v>83</v>
      </c>
      <c r="AC1784" s="4" t="s">
        <v>85</v>
      </c>
      <c r="AD1784" s="4">
        <v>1.6800000000000001E-3</v>
      </c>
      <c r="AE1784" s="4" t="s">
        <v>40</v>
      </c>
      <c r="AF1784" s="4" t="s">
        <v>40</v>
      </c>
      <c r="AG1784" s="4" t="s">
        <v>42</v>
      </c>
      <c r="AH1784" s="4" t="s">
        <v>42</v>
      </c>
      <c r="AI1784" s="4" t="s">
        <v>41</v>
      </c>
      <c r="AJ1784" s="4" t="s">
        <v>41</v>
      </c>
      <c r="AK1784" s="4" t="s">
        <v>41</v>
      </c>
      <c r="AL1784" s="4" t="s">
        <v>41</v>
      </c>
      <c r="AM1784" s="4" t="s">
        <v>40</v>
      </c>
      <c r="AN1784" s="4" t="s">
        <v>42</v>
      </c>
      <c r="AO1784" s="4" t="s">
        <v>40</v>
      </c>
      <c r="AP1784" s="4" t="s">
        <v>42</v>
      </c>
      <c r="AQ1784" s="4" t="s">
        <v>40</v>
      </c>
      <c r="AR1784" s="4" t="s">
        <v>42</v>
      </c>
      <c r="AS1784" s="4"/>
      <c r="AT1784" s="4" t="s">
        <v>81</v>
      </c>
      <c r="AU1784" s="4" t="s">
        <v>86</v>
      </c>
      <c r="AV1784" s="4" t="s">
        <v>86</v>
      </c>
      <c r="AW1784" s="4" t="s">
        <v>86</v>
      </c>
      <c r="AX1784" s="4" t="s">
        <v>82</v>
      </c>
      <c r="AY1784" s="4" t="s">
        <v>82</v>
      </c>
      <c r="AZ1784" s="4" t="s">
        <v>83</v>
      </c>
      <c r="BA1784" s="4" t="s">
        <v>83</v>
      </c>
      <c r="BB1784" s="4" t="s">
        <v>89</v>
      </c>
      <c r="BC1784" s="4" t="s">
        <v>87</v>
      </c>
      <c r="BD1784" s="4" t="s">
        <v>86</v>
      </c>
      <c r="BE1784" s="4" t="s">
        <v>96</v>
      </c>
      <c r="BF1784" s="4" t="s">
        <v>86</v>
      </c>
      <c r="BG1784" s="4" t="s">
        <v>85</v>
      </c>
    </row>
    <row r="1785" spans="1:59" ht="245.25">
      <c r="A1785" s="4">
        <v>1747667</v>
      </c>
      <c r="B1785" s="5">
        <f t="shared" si="54"/>
        <v>1700091</v>
      </c>
      <c r="C1785" s="5">
        <f t="shared" si="55"/>
        <v>1747667</v>
      </c>
      <c r="D1785" s="4">
        <v>1700091</v>
      </c>
      <c r="E1785" s="4" t="s">
        <v>11706</v>
      </c>
      <c r="F1785" s="4" t="s">
        <v>11707</v>
      </c>
      <c r="G1785" s="4" t="s">
        <v>11708</v>
      </c>
      <c r="H1785" s="4" t="s">
        <v>11709</v>
      </c>
      <c r="I1785" s="4"/>
      <c r="J1785" s="4" t="s">
        <v>11710</v>
      </c>
      <c r="K1785" s="4" t="s">
        <v>94</v>
      </c>
      <c r="L1785" s="4"/>
      <c r="M1785" s="4" t="s">
        <v>11711</v>
      </c>
      <c r="N1785" s="4" t="s">
        <v>123</v>
      </c>
      <c r="O1785" s="4" t="s">
        <v>11712</v>
      </c>
      <c r="P1785" s="4" t="s">
        <v>81</v>
      </c>
      <c r="Q1785" s="4" t="s">
        <v>83</v>
      </c>
      <c r="R1785" s="4" t="s">
        <v>83</v>
      </c>
      <c r="S1785" s="4" t="s">
        <v>81</v>
      </c>
      <c r="T1785" s="4" t="s">
        <v>86</v>
      </c>
      <c r="U1785" s="4" t="s">
        <v>86</v>
      </c>
      <c r="V1785" s="4" t="s">
        <v>83</v>
      </c>
      <c r="W1785" s="4" t="s">
        <v>81</v>
      </c>
      <c r="X1785" s="4" t="s">
        <v>83</v>
      </c>
      <c r="Y1785" s="4" t="s">
        <v>86</v>
      </c>
      <c r="Z1785" s="4" t="s">
        <v>83</v>
      </c>
      <c r="AA1785" s="4" t="s">
        <v>84</v>
      </c>
      <c r="AB1785" s="4" t="s">
        <v>81</v>
      </c>
      <c r="AC1785" s="4" t="s">
        <v>85</v>
      </c>
      <c r="AD1785" s="4">
        <v>1.8400000000000001E-3</v>
      </c>
      <c r="AE1785" s="4" t="s">
        <v>42</v>
      </c>
      <c r="AF1785" s="4" t="s">
        <v>40</v>
      </c>
      <c r="AG1785" s="4" t="s">
        <v>41</v>
      </c>
      <c r="AH1785" s="4" t="s">
        <v>42</v>
      </c>
      <c r="AI1785" s="4" t="s">
        <v>42</v>
      </c>
      <c r="AJ1785" s="4" t="s">
        <v>42</v>
      </c>
      <c r="AK1785" s="4" t="s">
        <v>40</v>
      </c>
      <c r="AL1785" s="4" t="s">
        <v>42</v>
      </c>
      <c r="AM1785" s="4" t="s">
        <v>40</v>
      </c>
      <c r="AN1785" s="4" t="s">
        <v>42</v>
      </c>
      <c r="AO1785" s="4" t="s">
        <v>40</v>
      </c>
      <c r="AP1785" s="4" t="s">
        <v>40</v>
      </c>
      <c r="AQ1785" s="4" t="s">
        <v>42</v>
      </c>
      <c r="AR1785" s="4" t="s">
        <v>42</v>
      </c>
      <c r="AS1785" s="4"/>
      <c r="AT1785" s="4" t="s">
        <v>81</v>
      </c>
      <c r="AU1785" s="4" t="s">
        <v>86</v>
      </c>
      <c r="AV1785" s="4" t="s">
        <v>83</v>
      </c>
      <c r="AW1785" s="4" t="s">
        <v>86</v>
      </c>
      <c r="AX1785" s="4" t="s">
        <v>86</v>
      </c>
      <c r="AY1785" s="4" t="s">
        <v>86</v>
      </c>
      <c r="AZ1785" s="4" t="s">
        <v>86</v>
      </c>
      <c r="BA1785" s="4" t="s">
        <v>86</v>
      </c>
      <c r="BB1785" s="4" t="s">
        <v>81</v>
      </c>
      <c r="BC1785" s="4" t="s">
        <v>87</v>
      </c>
      <c r="BD1785" s="4" t="s">
        <v>86</v>
      </c>
      <c r="BE1785" s="4" t="s">
        <v>89</v>
      </c>
      <c r="BF1785" s="4" t="s">
        <v>86</v>
      </c>
      <c r="BG1785" s="4" t="s">
        <v>85</v>
      </c>
    </row>
    <row r="1786" spans="1:59" ht="245.25">
      <c r="A1786" s="4">
        <v>2339453</v>
      </c>
      <c r="B1786" s="5">
        <f t="shared" si="54"/>
        <v>1692130</v>
      </c>
      <c r="C1786" s="5">
        <f t="shared" si="55"/>
        <v>2339453</v>
      </c>
      <c r="D1786" s="4">
        <v>1692130</v>
      </c>
      <c r="E1786" s="4" t="s">
        <v>11713</v>
      </c>
      <c r="F1786" s="4" t="s">
        <v>11714</v>
      </c>
      <c r="G1786" s="4" t="s">
        <v>11715</v>
      </c>
      <c r="H1786" s="4" t="s">
        <v>11716</v>
      </c>
      <c r="I1786" s="4" t="s">
        <v>594</v>
      </c>
      <c r="J1786" s="4" t="s">
        <v>11717</v>
      </c>
      <c r="K1786" s="4" t="s">
        <v>94</v>
      </c>
      <c r="L1786" s="4"/>
      <c r="M1786" s="4" t="s">
        <v>11718</v>
      </c>
      <c r="N1786" s="4" t="s">
        <v>4131</v>
      </c>
      <c r="O1786" s="4" t="s">
        <v>11719</v>
      </c>
      <c r="P1786" s="4" t="s">
        <v>81</v>
      </c>
      <c r="Q1786" s="4" t="s">
        <v>83</v>
      </c>
      <c r="R1786" s="4" t="s">
        <v>83</v>
      </c>
      <c r="S1786" s="4" t="s">
        <v>81</v>
      </c>
      <c r="T1786" s="4" t="s">
        <v>82</v>
      </c>
      <c r="U1786" s="4" t="s">
        <v>82</v>
      </c>
      <c r="V1786" s="4" t="s">
        <v>81</v>
      </c>
      <c r="W1786" s="4" t="s">
        <v>83</v>
      </c>
      <c r="X1786" s="4" t="s">
        <v>81</v>
      </c>
      <c r="Y1786" s="4" t="s">
        <v>81</v>
      </c>
      <c r="Z1786" s="4" t="s">
        <v>83</v>
      </c>
      <c r="AA1786" s="4" t="s">
        <v>96</v>
      </c>
      <c r="AB1786" s="4" t="s">
        <v>81</v>
      </c>
      <c r="AC1786" s="4" t="s">
        <v>85</v>
      </c>
      <c r="AD1786" s="4">
        <v>1.8400000000000001E-3</v>
      </c>
      <c r="AE1786" s="4" t="s">
        <v>42</v>
      </c>
      <c r="AF1786" s="4" t="s">
        <v>40</v>
      </c>
      <c r="AG1786" s="4" t="s">
        <v>40</v>
      </c>
      <c r="AH1786" s="4" t="s">
        <v>42</v>
      </c>
      <c r="AI1786" s="4" t="s">
        <v>41</v>
      </c>
      <c r="AJ1786" s="4" t="s">
        <v>41</v>
      </c>
      <c r="AK1786" s="4" t="s">
        <v>42</v>
      </c>
      <c r="AL1786" s="4" t="s">
        <v>42</v>
      </c>
      <c r="AM1786" s="4" t="s">
        <v>42</v>
      </c>
      <c r="AN1786" s="4" t="s">
        <v>41</v>
      </c>
      <c r="AO1786" s="4" t="s">
        <v>40</v>
      </c>
      <c r="AP1786" s="4" t="s">
        <v>42</v>
      </c>
      <c r="AQ1786" s="4" t="s">
        <v>42</v>
      </c>
      <c r="AR1786" s="4" t="s">
        <v>42</v>
      </c>
      <c r="AS1786" s="4"/>
      <c r="AT1786" s="4" t="s">
        <v>81</v>
      </c>
      <c r="AU1786" s="4" t="s">
        <v>81</v>
      </c>
      <c r="AV1786" s="4" t="s">
        <v>86</v>
      </c>
      <c r="AW1786" s="4" t="s">
        <v>86</v>
      </c>
      <c r="AX1786" s="4" t="s">
        <v>82</v>
      </c>
      <c r="AY1786" s="4" t="s">
        <v>82</v>
      </c>
      <c r="AZ1786" s="4" t="s">
        <v>86</v>
      </c>
      <c r="BA1786" s="4" t="s">
        <v>86</v>
      </c>
      <c r="BB1786" s="4" t="s">
        <v>81</v>
      </c>
      <c r="BC1786" s="4" t="s">
        <v>83</v>
      </c>
      <c r="BD1786" s="4" t="s">
        <v>86</v>
      </c>
      <c r="BE1786" s="4" t="s">
        <v>152</v>
      </c>
      <c r="BF1786" s="4" t="s">
        <v>86</v>
      </c>
      <c r="BG1786" s="4" t="s">
        <v>86</v>
      </c>
    </row>
    <row r="1787" spans="1:59" ht="409.6">
      <c r="A1787" s="4">
        <v>2551003</v>
      </c>
      <c r="B1787" s="5">
        <f t="shared" si="54"/>
        <v>1696622</v>
      </c>
      <c r="C1787" s="5">
        <f t="shared" si="55"/>
        <v>2551003</v>
      </c>
      <c r="D1787" s="4">
        <v>1696622</v>
      </c>
      <c r="E1787" s="4" t="s">
        <v>11720</v>
      </c>
      <c r="F1787" s="4" t="s">
        <v>11721</v>
      </c>
      <c r="G1787" s="4" t="s">
        <v>11722</v>
      </c>
      <c r="H1787" s="4" t="s">
        <v>11723</v>
      </c>
      <c r="I1787" s="4" t="s">
        <v>11724</v>
      </c>
      <c r="J1787" s="4" t="s">
        <v>11725</v>
      </c>
      <c r="K1787" s="4" t="s">
        <v>102</v>
      </c>
      <c r="L1787" s="4"/>
      <c r="M1787" s="4" t="s">
        <v>11726</v>
      </c>
      <c r="N1787" s="4" t="s">
        <v>11727</v>
      </c>
      <c r="O1787" s="4" t="s">
        <v>11728</v>
      </c>
      <c r="P1787" s="4" t="s">
        <v>83</v>
      </c>
      <c r="Q1787" s="4" t="s">
        <v>83</v>
      </c>
      <c r="R1787" s="4" t="s">
        <v>83</v>
      </c>
      <c r="S1787" s="4" t="s">
        <v>81</v>
      </c>
      <c r="T1787" s="4" t="s">
        <v>82</v>
      </c>
      <c r="U1787" s="4" t="s">
        <v>82</v>
      </c>
      <c r="V1787" s="4" t="s">
        <v>81</v>
      </c>
      <c r="W1787" s="4" t="s">
        <v>83</v>
      </c>
      <c r="X1787" s="4" t="s">
        <v>83</v>
      </c>
      <c r="Y1787" s="4" t="s">
        <v>81</v>
      </c>
      <c r="Z1787" s="4" t="s">
        <v>83</v>
      </c>
      <c r="AA1787" s="4" t="s">
        <v>96</v>
      </c>
      <c r="AB1787" s="4" t="s">
        <v>81</v>
      </c>
      <c r="AC1787" s="4" t="s">
        <v>85</v>
      </c>
      <c r="AD1787" s="4">
        <v>3.13E-3</v>
      </c>
      <c r="AE1787" s="4" t="s">
        <v>41</v>
      </c>
      <c r="AF1787" s="4" t="s">
        <v>40</v>
      </c>
      <c r="AG1787" s="4" t="s">
        <v>40</v>
      </c>
      <c r="AH1787" s="4" t="s">
        <v>42</v>
      </c>
      <c r="AI1787" s="4" t="s">
        <v>41</v>
      </c>
      <c r="AJ1787" s="4" t="s">
        <v>41</v>
      </c>
      <c r="AK1787" s="4" t="s">
        <v>41</v>
      </c>
      <c r="AL1787" s="4" t="s">
        <v>42</v>
      </c>
      <c r="AM1787" s="4" t="s">
        <v>42</v>
      </c>
      <c r="AN1787" s="4" t="s">
        <v>41</v>
      </c>
      <c r="AO1787" s="4" t="s">
        <v>40</v>
      </c>
      <c r="AP1787" s="4" t="s">
        <v>42</v>
      </c>
      <c r="AQ1787" s="4" t="s">
        <v>42</v>
      </c>
      <c r="AR1787" s="4" t="s">
        <v>42</v>
      </c>
      <c r="AS1787" s="4"/>
      <c r="AT1787" s="4" t="s">
        <v>83</v>
      </c>
      <c r="AU1787" s="4" t="s">
        <v>81</v>
      </c>
      <c r="AV1787" s="4" t="s">
        <v>86</v>
      </c>
      <c r="AW1787" s="4" t="s">
        <v>81</v>
      </c>
      <c r="AX1787" s="4" t="s">
        <v>82</v>
      </c>
      <c r="AY1787" s="4" t="s">
        <v>82</v>
      </c>
      <c r="AZ1787" s="4" t="s">
        <v>83</v>
      </c>
      <c r="BA1787" s="4" t="s">
        <v>81</v>
      </c>
      <c r="BB1787" s="4" t="s">
        <v>81</v>
      </c>
      <c r="BC1787" s="4" t="s">
        <v>83</v>
      </c>
      <c r="BD1787" s="4" t="s">
        <v>81</v>
      </c>
      <c r="BE1787" s="4" t="s">
        <v>89</v>
      </c>
      <c r="BF1787" s="4" t="s">
        <v>86</v>
      </c>
      <c r="BG1787" s="4" t="s">
        <v>85</v>
      </c>
    </row>
    <row r="1788" spans="1:59" ht="303.75">
      <c r="A1788" s="4">
        <v>86593</v>
      </c>
      <c r="B1788" s="5">
        <f t="shared" si="54"/>
        <v>1700338</v>
      </c>
      <c r="C1788" s="5">
        <f t="shared" si="55"/>
        <v>86593</v>
      </c>
      <c r="D1788" s="4">
        <v>1700338</v>
      </c>
      <c r="E1788" s="4" t="s">
        <v>11729</v>
      </c>
      <c r="F1788" s="4" t="s">
        <v>11730</v>
      </c>
      <c r="G1788" s="4" t="s">
        <v>11731</v>
      </c>
      <c r="H1788" s="4" t="s">
        <v>11732</v>
      </c>
      <c r="I1788" s="4" t="s">
        <v>11733</v>
      </c>
      <c r="J1788" s="4" t="s">
        <v>11734</v>
      </c>
      <c r="K1788" s="4" t="s">
        <v>102</v>
      </c>
      <c r="L1788" s="4"/>
      <c r="M1788" s="4" t="s">
        <v>11735</v>
      </c>
      <c r="N1788" s="4" t="s">
        <v>523</v>
      </c>
      <c r="O1788" s="4" t="s">
        <v>11736</v>
      </c>
      <c r="P1788" s="4" t="s">
        <v>323</v>
      </c>
      <c r="Q1788" s="4" t="s">
        <v>83</v>
      </c>
      <c r="R1788" s="4" t="s">
        <v>83</v>
      </c>
      <c r="S1788" s="4" t="s">
        <v>81</v>
      </c>
      <c r="T1788" s="4" t="s">
        <v>86</v>
      </c>
      <c r="U1788" s="4" t="s">
        <v>86</v>
      </c>
      <c r="V1788" s="4" t="s">
        <v>86</v>
      </c>
      <c r="W1788" s="4" t="s">
        <v>81</v>
      </c>
      <c r="X1788" s="4" t="s">
        <v>81</v>
      </c>
      <c r="Y1788" s="4" t="s">
        <v>81</v>
      </c>
      <c r="Z1788" s="4" t="s">
        <v>83</v>
      </c>
      <c r="AA1788" s="4" t="s">
        <v>96</v>
      </c>
      <c r="AB1788" s="4" t="s">
        <v>81</v>
      </c>
      <c r="AC1788" s="4" t="s">
        <v>85</v>
      </c>
      <c r="AD1788" s="4">
        <v>2.0349999999999999E-3</v>
      </c>
      <c r="AE1788" s="4" t="s">
        <v>41</v>
      </c>
      <c r="AF1788" s="4" t="s">
        <v>40</v>
      </c>
      <c r="AG1788" s="4" t="s">
        <v>40</v>
      </c>
      <c r="AH1788" s="4" t="s">
        <v>42</v>
      </c>
      <c r="AI1788" s="4" t="s">
        <v>42</v>
      </c>
      <c r="AJ1788" s="4" t="s">
        <v>42</v>
      </c>
      <c r="AK1788" s="4" t="s">
        <v>42</v>
      </c>
      <c r="AL1788" s="4" t="s">
        <v>42</v>
      </c>
      <c r="AM1788" s="4" t="s">
        <v>42</v>
      </c>
      <c r="AN1788" s="4" t="s">
        <v>42</v>
      </c>
      <c r="AO1788" s="4" t="s">
        <v>40</v>
      </c>
      <c r="AP1788" s="4" t="s">
        <v>42</v>
      </c>
      <c r="AQ1788" s="4" t="s">
        <v>42</v>
      </c>
      <c r="AR1788" s="4" t="s">
        <v>42</v>
      </c>
      <c r="AS1788" s="4"/>
      <c r="AT1788" s="4" t="s">
        <v>83</v>
      </c>
      <c r="AU1788" s="4" t="s">
        <v>81</v>
      </c>
      <c r="AV1788" s="4" t="s">
        <v>81</v>
      </c>
      <c r="AW1788" s="4" t="s">
        <v>81</v>
      </c>
      <c r="AX1788" s="4" t="s">
        <v>96</v>
      </c>
      <c r="AY1788" s="4" t="s">
        <v>96</v>
      </c>
      <c r="AZ1788" s="4" t="s">
        <v>81</v>
      </c>
      <c r="BA1788" s="4" t="s">
        <v>81</v>
      </c>
      <c r="BB1788" s="4" t="s">
        <v>89</v>
      </c>
      <c r="BC1788" s="4" t="s">
        <v>81</v>
      </c>
      <c r="BD1788" s="4" t="s">
        <v>81</v>
      </c>
      <c r="BE1788" s="4" t="s">
        <v>86</v>
      </c>
      <c r="BF1788" s="4" t="s">
        <v>86</v>
      </c>
      <c r="BG1788" s="4" t="s">
        <v>85</v>
      </c>
    </row>
    <row r="1789" spans="1:59" ht="390">
      <c r="A1789" s="4">
        <v>2159125</v>
      </c>
      <c r="B1789" s="5">
        <f t="shared" si="54"/>
        <v>1700473</v>
      </c>
      <c r="C1789" s="5">
        <f t="shared" si="55"/>
        <v>2159125</v>
      </c>
      <c r="D1789" s="4">
        <v>1700473</v>
      </c>
      <c r="E1789" s="4" t="s">
        <v>11737</v>
      </c>
      <c r="F1789" s="4" t="s">
        <v>11738</v>
      </c>
      <c r="G1789" s="4" t="s">
        <v>11739</v>
      </c>
      <c r="H1789" s="4" t="s">
        <v>11740</v>
      </c>
      <c r="I1789" s="4" t="s">
        <v>11741</v>
      </c>
      <c r="J1789" s="4" t="s">
        <v>11742</v>
      </c>
      <c r="K1789" s="4" t="s">
        <v>244</v>
      </c>
      <c r="L1789" s="4"/>
      <c r="M1789" s="4" t="s">
        <v>11743</v>
      </c>
      <c r="N1789" s="4" t="s">
        <v>5456</v>
      </c>
      <c r="O1789" s="4" t="s">
        <v>11744</v>
      </c>
      <c r="P1789" s="4" t="s">
        <v>323</v>
      </c>
      <c r="Q1789" s="4" t="s">
        <v>83</v>
      </c>
      <c r="R1789" s="4" t="s">
        <v>83</v>
      </c>
      <c r="S1789" s="4" t="s">
        <v>83</v>
      </c>
      <c r="T1789" s="4" t="s">
        <v>84</v>
      </c>
      <c r="U1789" s="4" t="s">
        <v>86</v>
      </c>
      <c r="V1789" s="4" t="s">
        <v>83</v>
      </c>
      <c r="W1789" s="4" t="s">
        <v>83</v>
      </c>
      <c r="X1789" s="4" t="s">
        <v>83</v>
      </c>
      <c r="Y1789" s="4" t="s">
        <v>86</v>
      </c>
      <c r="Z1789" s="4" t="s">
        <v>83</v>
      </c>
      <c r="AA1789" s="4" t="s">
        <v>96</v>
      </c>
      <c r="AB1789" s="4" t="s">
        <v>81</v>
      </c>
      <c r="AC1789" s="4" t="s">
        <v>85</v>
      </c>
      <c r="AD1789" s="4">
        <v>2.7100000000000002E-3</v>
      </c>
      <c r="AE1789" s="4" t="s">
        <v>41</v>
      </c>
      <c r="AF1789" s="4" t="s">
        <v>40</v>
      </c>
      <c r="AG1789" s="4" t="s">
        <v>40</v>
      </c>
      <c r="AH1789" s="4" t="s">
        <v>40</v>
      </c>
      <c r="AI1789" s="4" t="s">
        <v>40</v>
      </c>
      <c r="AJ1789" s="4" t="s">
        <v>42</v>
      </c>
      <c r="AK1789" s="4" t="s">
        <v>40</v>
      </c>
      <c r="AL1789" s="4" t="s">
        <v>42</v>
      </c>
      <c r="AM1789" s="4" t="s">
        <v>40</v>
      </c>
      <c r="AN1789" s="4" t="s">
        <v>40</v>
      </c>
      <c r="AO1789" s="4" t="s">
        <v>40</v>
      </c>
      <c r="AP1789" s="4" t="s">
        <v>42</v>
      </c>
      <c r="AQ1789" s="4" t="s">
        <v>42</v>
      </c>
      <c r="AR1789" s="4" t="s">
        <v>42</v>
      </c>
      <c r="AS1789" s="4"/>
      <c r="AT1789" s="4" t="s">
        <v>323</v>
      </c>
      <c r="AU1789" s="4" t="s">
        <v>81</v>
      </c>
      <c r="AV1789" s="4" t="s">
        <v>81</v>
      </c>
      <c r="AW1789" s="4" t="s">
        <v>86</v>
      </c>
      <c r="AX1789" s="4" t="s">
        <v>86</v>
      </c>
      <c r="AY1789" s="4" t="s">
        <v>86</v>
      </c>
      <c r="AZ1789" s="4" t="s">
        <v>81</v>
      </c>
      <c r="BA1789" s="4" t="s">
        <v>81</v>
      </c>
      <c r="BB1789" s="4" t="s">
        <v>81</v>
      </c>
      <c r="BC1789" s="4" t="s">
        <v>81</v>
      </c>
      <c r="BD1789" s="4" t="s">
        <v>81</v>
      </c>
      <c r="BE1789" s="4" t="s">
        <v>152</v>
      </c>
      <c r="BF1789" s="4" t="s">
        <v>89</v>
      </c>
      <c r="BG1789" s="4" t="s">
        <v>86</v>
      </c>
    </row>
    <row r="1790" spans="1:59" ht="274.5">
      <c r="A1790" s="4">
        <v>2093246</v>
      </c>
      <c r="B1790" s="5">
        <f t="shared" si="54"/>
        <v>1700454</v>
      </c>
      <c r="C1790" s="5">
        <f t="shared" si="55"/>
        <v>2093246</v>
      </c>
      <c r="D1790" s="4">
        <v>1700454</v>
      </c>
      <c r="E1790" s="4" t="s">
        <v>11745</v>
      </c>
      <c r="F1790" s="4" t="s">
        <v>11746</v>
      </c>
      <c r="G1790" s="4" t="s">
        <v>11747</v>
      </c>
      <c r="H1790" s="4" t="s">
        <v>11748</v>
      </c>
      <c r="I1790" s="4" t="s">
        <v>11749</v>
      </c>
      <c r="J1790" s="4" t="s">
        <v>6169</v>
      </c>
      <c r="K1790" s="4" t="s">
        <v>78</v>
      </c>
      <c r="L1790" s="4"/>
      <c r="M1790" s="4" t="s">
        <v>11750</v>
      </c>
      <c r="N1790" s="4" t="s">
        <v>311</v>
      </c>
      <c r="O1790" s="4" t="s">
        <v>11751</v>
      </c>
      <c r="P1790" s="4" t="s">
        <v>323</v>
      </c>
      <c r="Q1790" s="4" t="s">
        <v>83</v>
      </c>
      <c r="R1790" s="4" t="s">
        <v>83</v>
      </c>
      <c r="S1790" s="4" t="s">
        <v>83</v>
      </c>
      <c r="T1790" s="4" t="s">
        <v>82</v>
      </c>
      <c r="U1790" s="4" t="s">
        <v>82</v>
      </c>
      <c r="V1790" s="4" t="s">
        <v>83</v>
      </c>
      <c r="W1790" s="4" t="s">
        <v>83</v>
      </c>
      <c r="X1790" s="4" t="s">
        <v>83</v>
      </c>
      <c r="Y1790" s="4" t="s">
        <v>83</v>
      </c>
      <c r="Z1790" s="4" t="s">
        <v>83</v>
      </c>
      <c r="AA1790" s="4" t="s">
        <v>84</v>
      </c>
      <c r="AB1790" s="4" t="s">
        <v>83</v>
      </c>
      <c r="AC1790" s="4" t="s">
        <v>85</v>
      </c>
      <c r="AD1790" s="4">
        <v>2.065E-3</v>
      </c>
      <c r="AE1790" s="4" t="s">
        <v>40</v>
      </c>
      <c r="AF1790" s="4" t="s">
        <v>40</v>
      </c>
      <c r="AG1790" s="4" t="s">
        <v>40</v>
      </c>
      <c r="AH1790" s="4" t="s">
        <v>40</v>
      </c>
      <c r="AI1790" s="4" t="s">
        <v>41</v>
      </c>
      <c r="AJ1790" s="4" t="s">
        <v>41</v>
      </c>
      <c r="AK1790" s="4" t="s">
        <v>41</v>
      </c>
      <c r="AL1790" s="4" t="s">
        <v>41</v>
      </c>
      <c r="AM1790" s="4" t="s">
        <v>40</v>
      </c>
      <c r="AN1790" s="4" t="s">
        <v>40</v>
      </c>
      <c r="AO1790" s="4" t="s">
        <v>40</v>
      </c>
      <c r="AP1790" s="4" t="s">
        <v>40</v>
      </c>
      <c r="AQ1790" s="4" t="s">
        <v>40</v>
      </c>
      <c r="AR1790" s="4" t="s">
        <v>42</v>
      </c>
      <c r="AS1790" s="4"/>
      <c r="AT1790" s="4" t="s">
        <v>86</v>
      </c>
      <c r="AU1790" s="4" t="s">
        <v>81</v>
      </c>
      <c r="AV1790" s="4" t="s">
        <v>81</v>
      </c>
      <c r="AW1790" s="4" t="s">
        <v>81</v>
      </c>
      <c r="AX1790" s="4" t="s">
        <v>82</v>
      </c>
      <c r="AY1790" s="4" t="s">
        <v>82</v>
      </c>
      <c r="AZ1790" s="4" t="s">
        <v>83</v>
      </c>
      <c r="BA1790" s="4" t="s">
        <v>83</v>
      </c>
      <c r="BB1790" s="4" t="s">
        <v>89</v>
      </c>
      <c r="BC1790" s="4" t="s">
        <v>89</v>
      </c>
      <c r="BD1790" s="4" t="s">
        <v>81</v>
      </c>
      <c r="BE1790" s="4" t="s">
        <v>86</v>
      </c>
      <c r="BF1790" s="4" t="s">
        <v>86</v>
      </c>
      <c r="BG1790" s="4" t="s">
        <v>85</v>
      </c>
    </row>
    <row r="1791" spans="1:59" ht="332.25">
      <c r="A1791" s="4">
        <v>2507644</v>
      </c>
      <c r="B1791" s="5">
        <f t="shared" si="54"/>
        <v>1692686</v>
      </c>
      <c r="C1791" s="5">
        <f t="shared" si="55"/>
        <v>2507644</v>
      </c>
      <c r="D1791" s="4">
        <v>1692686</v>
      </c>
      <c r="E1791" s="4" t="s">
        <v>11752</v>
      </c>
      <c r="F1791" s="4" t="s">
        <v>11753</v>
      </c>
      <c r="G1791" s="4" t="s">
        <v>11754</v>
      </c>
      <c r="H1791" s="4" t="s">
        <v>11755</v>
      </c>
      <c r="I1791" s="4" t="s">
        <v>11756</v>
      </c>
      <c r="J1791" s="4" t="s">
        <v>11757</v>
      </c>
      <c r="K1791" s="4" t="s">
        <v>211</v>
      </c>
      <c r="L1791" s="4"/>
      <c r="M1791" s="4" t="s">
        <v>11758</v>
      </c>
      <c r="N1791" s="4"/>
      <c r="O1791" s="4" t="s">
        <v>11759</v>
      </c>
      <c r="P1791" s="4" t="s">
        <v>323</v>
      </c>
      <c r="Q1791" s="4" t="s">
        <v>83</v>
      </c>
      <c r="R1791" s="4" t="s">
        <v>83</v>
      </c>
      <c r="S1791" s="4" t="s">
        <v>83</v>
      </c>
      <c r="T1791" s="4" t="s">
        <v>86</v>
      </c>
      <c r="U1791" s="4" t="s">
        <v>86</v>
      </c>
      <c r="V1791" s="4" t="s">
        <v>83</v>
      </c>
      <c r="W1791" s="4" t="s">
        <v>81</v>
      </c>
      <c r="X1791" s="4" t="s">
        <v>86</v>
      </c>
      <c r="Y1791" s="4" t="s">
        <v>83</v>
      </c>
      <c r="Z1791" s="4" t="s">
        <v>83</v>
      </c>
      <c r="AA1791" s="4" t="s">
        <v>96</v>
      </c>
      <c r="AB1791" s="4" t="s">
        <v>83</v>
      </c>
      <c r="AC1791" s="4" t="s">
        <v>85</v>
      </c>
      <c r="AD1791" s="4">
        <v>2.555E-3</v>
      </c>
      <c r="AE1791" s="4" t="s">
        <v>40</v>
      </c>
      <c r="AF1791" s="4" t="s">
        <v>40</v>
      </c>
      <c r="AG1791" s="4" t="s">
        <v>40</v>
      </c>
      <c r="AH1791" s="4" t="s">
        <v>40</v>
      </c>
      <c r="AI1791" s="4" t="s">
        <v>42</v>
      </c>
      <c r="AJ1791" s="4" t="s">
        <v>42</v>
      </c>
      <c r="AK1791" s="4" t="s">
        <v>42</v>
      </c>
      <c r="AL1791" s="4" t="s">
        <v>40</v>
      </c>
      <c r="AM1791" s="4" t="s">
        <v>40</v>
      </c>
      <c r="AN1791" s="4" t="s">
        <v>42</v>
      </c>
      <c r="AO1791" s="4" t="s">
        <v>40</v>
      </c>
      <c r="AP1791" s="4" t="s">
        <v>42</v>
      </c>
      <c r="AQ1791" s="4" t="s">
        <v>40</v>
      </c>
      <c r="AR1791" s="4" t="s">
        <v>42</v>
      </c>
      <c r="AS1791" s="4"/>
      <c r="AT1791" s="4" t="s">
        <v>81</v>
      </c>
      <c r="AU1791" s="4" t="s">
        <v>81</v>
      </c>
      <c r="AV1791" s="4" t="s">
        <v>81</v>
      </c>
      <c r="AW1791" s="4" t="s">
        <v>81</v>
      </c>
      <c r="AX1791" s="4" t="s">
        <v>96</v>
      </c>
      <c r="AY1791" s="4" t="s">
        <v>96</v>
      </c>
      <c r="AZ1791" s="4" t="s">
        <v>81</v>
      </c>
      <c r="BA1791" s="4" t="s">
        <v>81</v>
      </c>
      <c r="BB1791" s="4" t="s">
        <v>81</v>
      </c>
      <c r="BC1791" s="4" t="s">
        <v>87</v>
      </c>
      <c r="BD1791" s="4" t="s">
        <v>81</v>
      </c>
      <c r="BE1791" s="4" t="s">
        <v>86</v>
      </c>
      <c r="BF1791" s="4" t="s">
        <v>86</v>
      </c>
      <c r="BG1791" s="4" t="s">
        <v>86</v>
      </c>
    </row>
    <row r="1792" spans="1:59" ht="274.5">
      <c r="A1792" s="4">
        <v>2086283</v>
      </c>
      <c r="B1792" s="5">
        <f t="shared" si="54"/>
        <v>1701951</v>
      </c>
      <c r="C1792" s="5">
        <f t="shared" si="55"/>
        <v>2086283</v>
      </c>
      <c r="D1792" s="4">
        <v>1701951</v>
      </c>
      <c r="E1792" s="4" t="s">
        <v>11760</v>
      </c>
      <c r="F1792" s="4" t="s">
        <v>11761</v>
      </c>
      <c r="G1792" s="4" t="s">
        <v>11762</v>
      </c>
      <c r="H1792" s="4" t="s">
        <v>11763</v>
      </c>
      <c r="I1792" s="4" t="s">
        <v>200</v>
      </c>
      <c r="J1792" s="4" t="s">
        <v>11764</v>
      </c>
      <c r="K1792" s="4" t="s">
        <v>202</v>
      </c>
      <c r="L1792" s="4"/>
      <c r="M1792" s="4" t="s">
        <v>11765</v>
      </c>
      <c r="N1792" s="4" t="s">
        <v>598</v>
      </c>
      <c r="O1792" s="4" t="s">
        <v>11766</v>
      </c>
      <c r="P1792" s="4" t="s">
        <v>81</v>
      </c>
      <c r="Q1792" s="4" t="s">
        <v>83</v>
      </c>
      <c r="R1792" s="4" t="s">
        <v>81</v>
      </c>
      <c r="S1792" s="4" t="s">
        <v>83</v>
      </c>
      <c r="T1792" s="4" t="s">
        <v>82</v>
      </c>
      <c r="U1792" s="4" t="s">
        <v>82</v>
      </c>
      <c r="V1792" s="4" t="s">
        <v>83</v>
      </c>
      <c r="W1792" s="4" t="s">
        <v>81</v>
      </c>
      <c r="X1792" s="4" t="s">
        <v>83</v>
      </c>
      <c r="Y1792" s="4" t="s">
        <v>83</v>
      </c>
      <c r="Z1792" s="4" t="s">
        <v>83</v>
      </c>
      <c r="AA1792" s="4" t="s">
        <v>96</v>
      </c>
      <c r="AB1792" s="4" t="s">
        <v>81</v>
      </c>
      <c r="AC1792" s="4" t="s">
        <v>85</v>
      </c>
      <c r="AD1792" s="4">
        <v>2.2799999999999999E-3</v>
      </c>
      <c r="AE1792" s="4" t="s">
        <v>42</v>
      </c>
      <c r="AF1792" s="4" t="s">
        <v>40</v>
      </c>
      <c r="AG1792" s="4" t="s">
        <v>42</v>
      </c>
      <c r="AH1792" s="4" t="s">
        <v>40</v>
      </c>
      <c r="AI1792" s="4" t="s">
        <v>41</v>
      </c>
      <c r="AJ1792" s="4" t="s">
        <v>41</v>
      </c>
      <c r="AK1792" s="4" t="s">
        <v>40</v>
      </c>
      <c r="AL1792" s="4" t="s">
        <v>40</v>
      </c>
      <c r="AM1792" s="4" t="s">
        <v>40</v>
      </c>
      <c r="AN1792" s="4" t="s">
        <v>42</v>
      </c>
      <c r="AO1792" s="4" t="s">
        <v>40</v>
      </c>
      <c r="AP1792" s="4" t="s">
        <v>42</v>
      </c>
      <c r="AQ1792" s="4" t="s">
        <v>42</v>
      </c>
      <c r="AR1792" s="4" t="s">
        <v>42</v>
      </c>
      <c r="AS1792" s="4"/>
      <c r="AT1792" s="4" t="s">
        <v>81</v>
      </c>
      <c r="AU1792" s="4" t="s">
        <v>81</v>
      </c>
      <c r="AV1792" s="4" t="s">
        <v>81</v>
      </c>
      <c r="AW1792" s="4" t="s">
        <v>81</v>
      </c>
      <c r="AX1792" s="4" t="s">
        <v>82</v>
      </c>
      <c r="AY1792" s="4" t="s">
        <v>82</v>
      </c>
      <c r="AZ1792" s="4" t="s">
        <v>81</v>
      </c>
      <c r="BA1792" s="4" t="s">
        <v>86</v>
      </c>
      <c r="BB1792" s="4" t="s">
        <v>81</v>
      </c>
      <c r="BC1792" s="4" t="s">
        <v>81</v>
      </c>
      <c r="BD1792" s="4" t="s">
        <v>81</v>
      </c>
      <c r="BE1792" s="4" t="s">
        <v>152</v>
      </c>
      <c r="BF1792" s="4" t="s">
        <v>81</v>
      </c>
      <c r="BG1792" s="4" t="s">
        <v>85</v>
      </c>
    </row>
    <row r="1793" spans="1:59" ht="245.25">
      <c r="A1793" s="4">
        <v>1582638</v>
      </c>
      <c r="B1793" s="5">
        <f t="shared" si="54"/>
        <v>1700016</v>
      </c>
      <c r="C1793" s="5">
        <f t="shared" si="55"/>
        <v>1582638</v>
      </c>
      <c r="D1793" s="4">
        <v>1700016</v>
      </c>
      <c r="E1793" s="4" t="s">
        <v>11767</v>
      </c>
      <c r="F1793" s="4" t="s">
        <v>11768</v>
      </c>
      <c r="G1793" s="4" t="s">
        <v>11769</v>
      </c>
      <c r="H1793" s="4" t="s">
        <v>11770</v>
      </c>
      <c r="I1793" s="4" t="s">
        <v>449</v>
      </c>
      <c r="J1793" s="4" t="s">
        <v>2354</v>
      </c>
      <c r="K1793" s="4" t="s">
        <v>78</v>
      </c>
      <c r="L1793" s="4"/>
      <c r="M1793" s="4" t="s">
        <v>11771</v>
      </c>
      <c r="N1793" s="4"/>
      <c r="O1793" s="4" t="s">
        <v>11772</v>
      </c>
      <c r="P1793" s="4" t="s">
        <v>81</v>
      </c>
      <c r="Q1793" s="4" t="s">
        <v>83</v>
      </c>
      <c r="R1793" s="4" t="s">
        <v>83</v>
      </c>
      <c r="S1793" s="4" t="s">
        <v>83</v>
      </c>
      <c r="T1793" s="4" t="s">
        <v>86</v>
      </c>
      <c r="U1793" s="4" t="s">
        <v>82</v>
      </c>
      <c r="V1793" s="4" t="s">
        <v>81</v>
      </c>
      <c r="W1793" s="4" t="s">
        <v>81</v>
      </c>
      <c r="X1793" s="4" t="s">
        <v>83</v>
      </c>
      <c r="Y1793" s="4" t="s">
        <v>83</v>
      </c>
      <c r="Z1793" s="4" t="s">
        <v>83</v>
      </c>
      <c r="AA1793" s="4" t="s">
        <v>84</v>
      </c>
      <c r="AB1793" s="4" t="s">
        <v>81</v>
      </c>
      <c r="AC1793" s="4" t="s">
        <v>85</v>
      </c>
      <c r="AD1793" s="4">
        <v>1.6800000000000001E-3</v>
      </c>
      <c r="AE1793" s="4" t="s">
        <v>42</v>
      </c>
      <c r="AF1793" s="4" t="s">
        <v>40</v>
      </c>
      <c r="AG1793" s="4" t="s">
        <v>40</v>
      </c>
      <c r="AH1793" s="4" t="s">
        <v>40</v>
      </c>
      <c r="AI1793" s="4" t="s">
        <v>42</v>
      </c>
      <c r="AJ1793" s="4" t="s">
        <v>40</v>
      </c>
      <c r="AK1793" s="4" t="s">
        <v>40</v>
      </c>
      <c r="AL1793" s="4" t="s">
        <v>40</v>
      </c>
      <c r="AM1793" s="4" t="s">
        <v>42</v>
      </c>
      <c r="AN1793" s="4" t="s">
        <v>42</v>
      </c>
      <c r="AO1793" s="4" t="s">
        <v>40</v>
      </c>
      <c r="AP1793" s="4" t="s">
        <v>40</v>
      </c>
      <c r="AQ1793" s="4" t="s">
        <v>42</v>
      </c>
      <c r="AR1793" s="4" t="s">
        <v>42</v>
      </c>
      <c r="AS1793" s="4"/>
      <c r="AT1793" s="4" t="s">
        <v>86</v>
      </c>
      <c r="AU1793" s="4" t="s">
        <v>81</v>
      </c>
      <c r="AV1793" s="4" t="s">
        <v>81</v>
      </c>
      <c r="AW1793" s="4" t="s">
        <v>81</v>
      </c>
      <c r="AX1793" s="4" t="s">
        <v>96</v>
      </c>
      <c r="AY1793" s="4" t="s">
        <v>96</v>
      </c>
      <c r="AZ1793" s="4" t="s">
        <v>81</v>
      </c>
      <c r="BA1793" s="4" t="s">
        <v>81</v>
      </c>
      <c r="BB1793" s="4" t="s">
        <v>89</v>
      </c>
      <c r="BC1793" s="4" t="s">
        <v>87</v>
      </c>
      <c r="BD1793" s="4" t="s">
        <v>81</v>
      </c>
      <c r="BE1793" s="4" t="s">
        <v>96</v>
      </c>
      <c r="BF1793" s="4" t="s">
        <v>86</v>
      </c>
      <c r="BG1793" s="4" t="s">
        <v>85</v>
      </c>
    </row>
    <row r="1794" spans="1:59" ht="216.75">
      <c r="A1794" s="4">
        <v>2259569</v>
      </c>
      <c r="B1794" s="5">
        <f t="shared" si="54"/>
        <v>1702526</v>
      </c>
      <c r="C1794" s="5">
        <f t="shared" si="55"/>
        <v>2259569</v>
      </c>
      <c r="D1794" s="4">
        <v>1702526</v>
      </c>
      <c r="E1794" s="4" t="s">
        <v>11773</v>
      </c>
      <c r="F1794" s="4" t="s">
        <v>11774</v>
      </c>
      <c r="G1794" s="4" t="s">
        <v>11775</v>
      </c>
      <c r="H1794" s="4" t="s">
        <v>11776</v>
      </c>
      <c r="I1794" s="4" t="s">
        <v>449</v>
      </c>
      <c r="J1794" s="4" t="s">
        <v>11777</v>
      </c>
      <c r="K1794" s="4" t="s">
        <v>78</v>
      </c>
      <c r="L1794" s="4"/>
      <c r="M1794" s="4" t="s">
        <v>11778</v>
      </c>
      <c r="N1794" s="4" t="s">
        <v>9692</v>
      </c>
      <c r="O1794" s="4" t="s">
        <v>11779</v>
      </c>
      <c r="P1794" s="4" t="s">
        <v>323</v>
      </c>
      <c r="Q1794" s="4" t="s">
        <v>83</v>
      </c>
      <c r="R1794" s="4" t="s">
        <v>81</v>
      </c>
      <c r="S1794" s="4" t="s">
        <v>83</v>
      </c>
      <c r="T1794" s="4" t="s">
        <v>82</v>
      </c>
      <c r="U1794" s="4" t="s">
        <v>96</v>
      </c>
      <c r="V1794" s="4" t="s">
        <v>81</v>
      </c>
      <c r="W1794" s="4" t="s">
        <v>83</v>
      </c>
      <c r="X1794" s="4" t="s">
        <v>83</v>
      </c>
      <c r="Y1794" s="4" t="s">
        <v>83</v>
      </c>
      <c r="Z1794" s="4" t="s">
        <v>83</v>
      </c>
      <c r="AA1794" s="4" t="s">
        <v>84</v>
      </c>
      <c r="AB1794" s="4" t="s">
        <v>81</v>
      </c>
      <c r="AC1794" s="4" t="s">
        <v>85</v>
      </c>
      <c r="AD1794" s="4">
        <v>2.1450000000000002E-3</v>
      </c>
      <c r="AE1794" s="4" t="s">
        <v>41</v>
      </c>
      <c r="AF1794" s="4" t="s">
        <v>40</v>
      </c>
      <c r="AG1794" s="4" t="s">
        <v>42</v>
      </c>
      <c r="AH1794" s="4" t="s">
        <v>40</v>
      </c>
      <c r="AI1794" s="4" t="s">
        <v>40</v>
      </c>
      <c r="AJ1794" s="4" t="s">
        <v>42</v>
      </c>
      <c r="AK1794" s="4" t="s">
        <v>40</v>
      </c>
      <c r="AL1794" s="4" t="s">
        <v>41</v>
      </c>
      <c r="AM1794" s="4" t="s">
        <v>42</v>
      </c>
      <c r="AN1794" s="4" t="s">
        <v>40</v>
      </c>
      <c r="AO1794" s="4" t="s">
        <v>40</v>
      </c>
      <c r="AP1794" s="4" t="s">
        <v>40</v>
      </c>
      <c r="AQ1794" s="4" t="s">
        <v>42</v>
      </c>
      <c r="AR1794" s="4" t="s">
        <v>42</v>
      </c>
      <c r="AS1794" s="4"/>
      <c r="AT1794" s="4" t="s">
        <v>83</v>
      </c>
      <c r="AU1794" s="4" t="s">
        <v>81</v>
      </c>
      <c r="AV1794" s="4" t="s">
        <v>86</v>
      </c>
      <c r="AW1794" s="4" t="s">
        <v>81</v>
      </c>
      <c r="AX1794" s="4" t="s">
        <v>96</v>
      </c>
      <c r="AY1794" s="4" t="s">
        <v>86</v>
      </c>
      <c r="AZ1794" s="4" t="s">
        <v>81</v>
      </c>
      <c r="BA1794" s="4" t="s">
        <v>83</v>
      </c>
      <c r="BB1794" s="4" t="s">
        <v>89</v>
      </c>
      <c r="BC1794" s="4" t="s">
        <v>81</v>
      </c>
      <c r="BD1794" s="4" t="s">
        <v>81</v>
      </c>
      <c r="BE1794" s="4" t="s">
        <v>86</v>
      </c>
      <c r="BF1794" s="4" t="s">
        <v>86</v>
      </c>
      <c r="BG1794" s="4" t="s">
        <v>85</v>
      </c>
    </row>
    <row r="1795" spans="1:59" ht="303.75">
      <c r="A1795" s="4">
        <v>1355000</v>
      </c>
      <c r="B1795" s="5">
        <f t="shared" ref="B1795:B1858" si="56">HYPERLINK("https://stagingalt.vetology.net/cases/"&amp;D1795&amp;"/screening-report/52?type=pdf&amp;v=v6&amp;scorecard=1&amp;secret_key=BX%25IJ%24%2F65ieZ%29f6", D1795)</f>
        <v>1699909</v>
      </c>
      <c r="C1795" s="5">
        <f t="shared" ref="C1795:C1858" si="57">HYPERLINK("https://platform.v2.vetology.net/report/v/final/"&amp;A1795, A1795)</f>
        <v>1355000</v>
      </c>
      <c r="D1795" s="4">
        <v>1699909</v>
      </c>
      <c r="E1795" s="4" t="s">
        <v>11780</v>
      </c>
      <c r="F1795" s="4" t="s">
        <v>11781</v>
      </c>
      <c r="G1795" s="4" t="s">
        <v>11782</v>
      </c>
      <c r="H1795" s="4" t="s">
        <v>11783</v>
      </c>
      <c r="I1795" s="4" t="s">
        <v>11784</v>
      </c>
      <c r="J1795" s="4" t="s">
        <v>9294</v>
      </c>
      <c r="K1795" s="4" t="s">
        <v>121</v>
      </c>
      <c r="L1795" s="4"/>
      <c r="M1795" s="4" t="s">
        <v>11785</v>
      </c>
      <c r="N1795" s="4" t="s">
        <v>523</v>
      </c>
      <c r="O1795" s="4" t="s">
        <v>11786</v>
      </c>
      <c r="P1795" s="4" t="s">
        <v>323</v>
      </c>
      <c r="Q1795" s="4" t="s">
        <v>83</v>
      </c>
      <c r="R1795" s="4" t="s">
        <v>83</v>
      </c>
      <c r="S1795" s="4" t="s">
        <v>83</v>
      </c>
      <c r="T1795" s="4" t="s">
        <v>84</v>
      </c>
      <c r="U1795" s="4" t="s">
        <v>84</v>
      </c>
      <c r="V1795" s="4" t="s">
        <v>81</v>
      </c>
      <c r="W1795" s="4" t="s">
        <v>83</v>
      </c>
      <c r="X1795" s="4" t="s">
        <v>83</v>
      </c>
      <c r="Y1795" s="4" t="s">
        <v>81</v>
      </c>
      <c r="Z1795" s="4" t="s">
        <v>83</v>
      </c>
      <c r="AA1795" s="4" t="s">
        <v>84</v>
      </c>
      <c r="AB1795" s="4" t="s">
        <v>83</v>
      </c>
      <c r="AC1795" s="4" t="s">
        <v>85</v>
      </c>
      <c r="AD1795" s="4">
        <v>2.395E-3</v>
      </c>
      <c r="AE1795" s="4" t="s">
        <v>41</v>
      </c>
      <c r="AF1795" s="4" t="s">
        <v>40</v>
      </c>
      <c r="AG1795" s="4" t="s">
        <v>40</v>
      </c>
      <c r="AH1795" s="4" t="s">
        <v>40</v>
      </c>
      <c r="AI1795" s="4" t="s">
        <v>40</v>
      </c>
      <c r="AJ1795" s="4" t="s">
        <v>40</v>
      </c>
      <c r="AK1795" s="4" t="s">
        <v>40</v>
      </c>
      <c r="AL1795" s="4" t="s">
        <v>42</v>
      </c>
      <c r="AM1795" s="4" t="s">
        <v>42</v>
      </c>
      <c r="AN1795" s="4" t="s">
        <v>40</v>
      </c>
      <c r="AO1795" s="4" t="s">
        <v>40</v>
      </c>
      <c r="AP1795" s="4" t="s">
        <v>40</v>
      </c>
      <c r="AQ1795" s="4" t="s">
        <v>40</v>
      </c>
      <c r="AR1795" s="4" t="s">
        <v>42</v>
      </c>
      <c r="AS1795" s="4"/>
      <c r="AT1795" s="4" t="s">
        <v>83</v>
      </c>
      <c r="AU1795" s="4" t="s">
        <v>81</v>
      </c>
      <c r="AV1795" s="4" t="s">
        <v>86</v>
      </c>
      <c r="AW1795" s="4" t="s">
        <v>81</v>
      </c>
      <c r="AX1795" s="4" t="s">
        <v>86</v>
      </c>
      <c r="AY1795" s="4" t="s">
        <v>86</v>
      </c>
      <c r="AZ1795" s="4" t="s">
        <v>86</v>
      </c>
      <c r="BA1795" s="4" t="s">
        <v>86</v>
      </c>
      <c r="BB1795" s="4" t="s">
        <v>89</v>
      </c>
      <c r="BC1795" s="4" t="s">
        <v>81</v>
      </c>
      <c r="BD1795" s="4" t="s">
        <v>81</v>
      </c>
      <c r="BE1795" s="4" t="s">
        <v>152</v>
      </c>
      <c r="BF1795" s="4" t="s">
        <v>86</v>
      </c>
      <c r="BG1795" s="4" t="s">
        <v>86</v>
      </c>
    </row>
    <row r="1796" spans="1:59" ht="274.5">
      <c r="A1796" s="4">
        <v>1355000</v>
      </c>
      <c r="B1796" s="5">
        <f t="shared" si="56"/>
        <v>1355000</v>
      </c>
      <c r="C1796" s="5">
        <f t="shared" si="57"/>
        <v>1355000</v>
      </c>
      <c r="D1796" s="4">
        <v>1355000</v>
      </c>
      <c r="E1796" s="4" t="s">
        <v>11780</v>
      </c>
      <c r="F1796" s="4" t="s">
        <v>11787</v>
      </c>
      <c r="G1796" s="4" t="s">
        <v>11782</v>
      </c>
      <c r="H1796" s="4" t="s">
        <v>11788</v>
      </c>
      <c r="I1796" s="4" t="s">
        <v>11784</v>
      </c>
      <c r="J1796" s="4" t="s">
        <v>11789</v>
      </c>
      <c r="K1796" s="4" t="s">
        <v>121</v>
      </c>
      <c r="L1796" s="4"/>
      <c r="M1796" s="4" t="s">
        <v>11790</v>
      </c>
      <c r="N1796" s="4" t="s">
        <v>523</v>
      </c>
      <c r="O1796" s="4" t="s">
        <v>11791</v>
      </c>
      <c r="P1796" s="4" t="s">
        <v>323</v>
      </c>
      <c r="Q1796" s="4" t="s">
        <v>83</v>
      </c>
      <c r="R1796" s="4" t="s">
        <v>83</v>
      </c>
      <c r="S1796" s="4" t="s">
        <v>83</v>
      </c>
      <c r="T1796" s="4" t="s">
        <v>84</v>
      </c>
      <c r="U1796" s="4" t="s">
        <v>84</v>
      </c>
      <c r="V1796" s="4" t="s">
        <v>81</v>
      </c>
      <c r="W1796" s="4" t="s">
        <v>83</v>
      </c>
      <c r="X1796" s="4" t="s">
        <v>86</v>
      </c>
      <c r="Y1796" s="4" t="s">
        <v>81</v>
      </c>
      <c r="Z1796" s="4" t="s">
        <v>83</v>
      </c>
      <c r="AA1796" s="4" t="s">
        <v>84</v>
      </c>
      <c r="AB1796" s="4" t="s">
        <v>83</v>
      </c>
      <c r="AC1796" s="4" t="s">
        <v>85</v>
      </c>
      <c r="AD1796" s="4">
        <v>2.395E-3</v>
      </c>
      <c r="AE1796" s="4" t="s">
        <v>41</v>
      </c>
      <c r="AF1796" s="4" t="s">
        <v>40</v>
      </c>
      <c r="AG1796" s="4" t="s">
        <v>40</v>
      </c>
      <c r="AH1796" s="4" t="s">
        <v>40</v>
      </c>
      <c r="AI1796" s="4" t="s">
        <v>40</v>
      </c>
      <c r="AJ1796" s="4" t="s">
        <v>40</v>
      </c>
      <c r="AK1796" s="4" t="s">
        <v>42</v>
      </c>
      <c r="AL1796" s="4" t="s">
        <v>42</v>
      </c>
      <c r="AM1796" s="4" t="s">
        <v>42</v>
      </c>
      <c r="AN1796" s="4" t="s">
        <v>40</v>
      </c>
      <c r="AO1796" s="4" t="s">
        <v>40</v>
      </c>
      <c r="AP1796" s="4" t="s">
        <v>40</v>
      </c>
      <c r="AQ1796" s="4" t="s">
        <v>40</v>
      </c>
      <c r="AR1796" s="4" t="s">
        <v>42</v>
      </c>
      <c r="AS1796" s="4"/>
      <c r="AT1796" s="4" t="s">
        <v>83</v>
      </c>
      <c r="AU1796" s="4" t="s">
        <v>81</v>
      </c>
      <c r="AV1796" s="4" t="s">
        <v>86</v>
      </c>
      <c r="AW1796" s="4" t="s">
        <v>81</v>
      </c>
      <c r="AX1796" s="4" t="s">
        <v>86</v>
      </c>
      <c r="AY1796" s="4" t="s">
        <v>86</v>
      </c>
      <c r="AZ1796" s="4" t="s">
        <v>86</v>
      </c>
      <c r="BA1796" s="4" t="s">
        <v>86</v>
      </c>
      <c r="BB1796" s="4" t="s">
        <v>86</v>
      </c>
      <c r="BC1796" s="4" t="s">
        <v>81</v>
      </c>
      <c r="BD1796" s="4" t="s">
        <v>81</v>
      </c>
      <c r="BE1796" s="4" t="s">
        <v>96</v>
      </c>
      <c r="BF1796" s="4" t="s">
        <v>86</v>
      </c>
      <c r="BG1796" s="4" t="s">
        <v>86</v>
      </c>
    </row>
    <row r="1797" spans="1:59" ht="318">
      <c r="A1797" s="4">
        <v>2649745</v>
      </c>
      <c r="B1797" s="5">
        <f t="shared" si="56"/>
        <v>1703146</v>
      </c>
      <c r="C1797" s="5">
        <f t="shared" si="57"/>
        <v>2649745</v>
      </c>
      <c r="D1797" s="4">
        <v>1703146</v>
      </c>
      <c r="E1797" s="4" t="s">
        <v>11792</v>
      </c>
      <c r="F1797" s="4" t="s">
        <v>11793</v>
      </c>
      <c r="G1797" s="4" t="s">
        <v>11794</v>
      </c>
      <c r="H1797" s="4" t="s">
        <v>11795</v>
      </c>
      <c r="I1797" s="4" t="s">
        <v>11796</v>
      </c>
      <c r="J1797" s="4" t="s">
        <v>6638</v>
      </c>
      <c r="K1797" s="4" t="s">
        <v>224</v>
      </c>
      <c r="L1797" s="4"/>
      <c r="M1797" s="4" t="s">
        <v>11797</v>
      </c>
      <c r="N1797" s="4" t="s">
        <v>523</v>
      </c>
      <c r="O1797" s="4" t="s">
        <v>11798</v>
      </c>
      <c r="P1797" s="4" t="s">
        <v>323</v>
      </c>
      <c r="Q1797" s="4" t="s">
        <v>83</v>
      </c>
      <c r="R1797" s="4" t="s">
        <v>81</v>
      </c>
      <c r="S1797" s="4" t="s">
        <v>83</v>
      </c>
      <c r="T1797" s="4" t="s">
        <v>96</v>
      </c>
      <c r="U1797" s="4" t="s">
        <v>96</v>
      </c>
      <c r="V1797" s="4" t="s">
        <v>81</v>
      </c>
      <c r="W1797" s="4" t="s">
        <v>81</v>
      </c>
      <c r="X1797" s="4" t="s">
        <v>81</v>
      </c>
      <c r="Y1797" s="4" t="s">
        <v>81</v>
      </c>
      <c r="Z1797" s="4" t="s">
        <v>83</v>
      </c>
      <c r="AA1797" s="4" t="s">
        <v>96</v>
      </c>
      <c r="AB1797" s="4" t="s">
        <v>81</v>
      </c>
      <c r="AC1797" s="4" t="s">
        <v>85</v>
      </c>
      <c r="AD1797" s="4">
        <v>2.0400000000000001E-3</v>
      </c>
      <c r="AE1797" s="4" t="s">
        <v>41</v>
      </c>
      <c r="AF1797" s="4" t="s">
        <v>40</v>
      </c>
      <c r="AG1797" s="4" t="s">
        <v>42</v>
      </c>
      <c r="AH1797" s="4" t="s">
        <v>40</v>
      </c>
      <c r="AI1797" s="4" t="s">
        <v>42</v>
      </c>
      <c r="AJ1797" s="4" t="s">
        <v>42</v>
      </c>
      <c r="AK1797" s="4" t="s">
        <v>42</v>
      </c>
      <c r="AL1797" s="4" t="s">
        <v>42</v>
      </c>
      <c r="AM1797" s="4" t="s">
        <v>42</v>
      </c>
      <c r="AN1797" s="4" t="s">
        <v>42</v>
      </c>
      <c r="AO1797" s="4" t="s">
        <v>40</v>
      </c>
      <c r="AP1797" s="4" t="s">
        <v>42</v>
      </c>
      <c r="AQ1797" s="4" t="s">
        <v>42</v>
      </c>
      <c r="AR1797" s="4" t="s">
        <v>42</v>
      </c>
      <c r="AS1797" s="4"/>
      <c r="AT1797" s="4" t="s">
        <v>83</v>
      </c>
      <c r="AU1797" s="4" t="s">
        <v>81</v>
      </c>
      <c r="AV1797" s="4" t="s">
        <v>81</v>
      </c>
      <c r="AW1797" s="4" t="s">
        <v>81</v>
      </c>
      <c r="AX1797" s="4" t="s">
        <v>96</v>
      </c>
      <c r="AY1797" s="4" t="s">
        <v>96</v>
      </c>
      <c r="AZ1797" s="4" t="s">
        <v>81</v>
      </c>
      <c r="BA1797" s="4" t="s">
        <v>81</v>
      </c>
      <c r="BB1797" s="4" t="s">
        <v>87</v>
      </c>
      <c r="BC1797" s="4" t="s">
        <v>89</v>
      </c>
      <c r="BD1797" s="4" t="s">
        <v>81</v>
      </c>
      <c r="BE1797" s="4" t="s">
        <v>89</v>
      </c>
      <c r="BF1797" s="4" t="s">
        <v>89</v>
      </c>
      <c r="BG1797" s="4" t="s">
        <v>85</v>
      </c>
    </row>
    <row r="1798" spans="1:59" ht="274.5">
      <c r="A1798" s="4">
        <v>2314419</v>
      </c>
      <c r="B1798" s="5">
        <f t="shared" si="56"/>
        <v>1702766</v>
      </c>
      <c r="C1798" s="5">
        <f t="shared" si="57"/>
        <v>2314419</v>
      </c>
      <c r="D1798" s="4">
        <v>1702766</v>
      </c>
      <c r="E1798" s="4" t="s">
        <v>11799</v>
      </c>
      <c r="F1798" s="4" t="s">
        <v>11800</v>
      </c>
      <c r="G1798" s="4" t="s">
        <v>11801</v>
      </c>
      <c r="H1798" s="4" t="s">
        <v>11802</v>
      </c>
      <c r="I1798" s="4" t="s">
        <v>200</v>
      </c>
      <c r="J1798" s="4" t="s">
        <v>11803</v>
      </c>
      <c r="K1798" s="4" t="s">
        <v>202</v>
      </c>
      <c r="L1798" s="4"/>
      <c r="M1798" s="4" t="s">
        <v>11804</v>
      </c>
      <c r="N1798" s="4"/>
      <c r="O1798" s="4" t="s">
        <v>11805</v>
      </c>
      <c r="P1798" s="4" t="s">
        <v>83</v>
      </c>
      <c r="Q1798" s="4" t="s">
        <v>83</v>
      </c>
      <c r="R1798" s="4" t="s">
        <v>83</v>
      </c>
      <c r="S1798" s="4" t="s">
        <v>81</v>
      </c>
      <c r="T1798" s="4" t="s">
        <v>96</v>
      </c>
      <c r="U1798" s="4" t="s">
        <v>86</v>
      </c>
      <c r="V1798" s="4" t="s">
        <v>81</v>
      </c>
      <c r="W1798" s="4" t="s">
        <v>83</v>
      </c>
      <c r="X1798" s="4" t="s">
        <v>81</v>
      </c>
      <c r="Y1798" s="4" t="s">
        <v>86</v>
      </c>
      <c r="Z1798" s="4" t="s">
        <v>83</v>
      </c>
      <c r="AA1798" s="4" t="s">
        <v>96</v>
      </c>
      <c r="AB1798" s="4" t="s">
        <v>81</v>
      </c>
      <c r="AC1798" s="4" t="s">
        <v>85</v>
      </c>
      <c r="AD1798" s="4">
        <v>2.0400000000000001E-3</v>
      </c>
      <c r="AE1798" s="4" t="s">
        <v>40</v>
      </c>
      <c r="AF1798" s="4" t="s">
        <v>40</v>
      </c>
      <c r="AG1798" s="4" t="s">
        <v>40</v>
      </c>
      <c r="AH1798" s="4" t="s">
        <v>42</v>
      </c>
      <c r="AI1798" s="4" t="s">
        <v>42</v>
      </c>
      <c r="AJ1798" s="4" t="s">
        <v>42</v>
      </c>
      <c r="AK1798" s="4" t="s">
        <v>42</v>
      </c>
      <c r="AL1798" s="4" t="s">
        <v>42</v>
      </c>
      <c r="AM1798" s="4" t="s">
        <v>42</v>
      </c>
      <c r="AN1798" s="4" t="s">
        <v>40</v>
      </c>
      <c r="AO1798" s="4" t="s">
        <v>40</v>
      </c>
      <c r="AP1798" s="4" t="s">
        <v>42</v>
      </c>
      <c r="AQ1798" s="4" t="s">
        <v>42</v>
      </c>
      <c r="AR1798" s="4" t="s">
        <v>42</v>
      </c>
      <c r="AS1798" s="4"/>
      <c r="AT1798" s="4" t="s">
        <v>86</v>
      </c>
      <c r="AU1798" s="4" t="s">
        <v>81</v>
      </c>
      <c r="AV1798" s="4" t="s">
        <v>81</v>
      </c>
      <c r="AW1798" s="4" t="s">
        <v>81</v>
      </c>
      <c r="AX1798" s="4" t="s">
        <v>96</v>
      </c>
      <c r="AY1798" s="4" t="s">
        <v>96</v>
      </c>
      <c r="AZ1798" s="4" t="s">
        <v>81</v>
      </c>
      <c r="BA1798" s="4" t="s">
        <v>81</v>
      </c>
      <c r="BB1798" s="4" t="s">
        <v>81</v>
      </c>
      <c r="BC1798" s="4" t="s">
        <v>81</v>
      </c>
      <c r="BD1798" s="4" t="s">
        <v>81</v>
      </c>
      <c r="BE1798" s="4" t="s">
        <v>96</v>
      </c>
      <c r="BF1798" s="4" t="s">
        <v>87</v>
      </c>
      <c r="BG1798" s="4" t="s">
        <v>85</v>
      </c>
    </row>
    <row r="1799" spans="1:59" ht="274.5">
      <c r="A1799" s="4">
        <v>2479530</v>
      </c>
      <c r="B1799" s="5">
        <f t="shared" si="56"/>
        <v>1692546</v>
      </c>
      <c r="C1799" s="5">
        <f t="shared" si="57"/>
        <v>2479530</v>
      </c>
      <c r="D1799" s="4">
        <v>1692546</v>
      </c>
      <c r="E1799" s="4" t="s">
        <v>11806</v>
      </c>
      <c r="F1799" s="4" t="s">
        <v>11807</v>
      </c>
      <c r="G1799" s="4" t="s">
        <v>11808</v>
      </c>
      <c r="H1799" s="4" t="s">
        <v>11809</v>
      </c>
      <c r="I1799" s="4" t="s">
        <v>11810</v>
      </c>
      <c r="J1799" s="4" t="s">
        <v>11811</v>
      </c>
      <c r="K1799" s="4" t="s">
        <v>111</v>
      </c>
      <c r="L1799" s="4"/>
      <c r="M1799" s="4" t="s">
        <v>11812</v>
      </c>
      <c r="N1799" s="4" t="s">
        <v>1419</v>
      </c>
      <c r="O1799" s="4" t="s">
        <v>11813</v>
      </c>
      <c r="P1799" s="4" t="s">
        <v>83</v>
      </c>
      <c r="Q1799" s="4" t="s">
        <v>83</v>
      </c>
      <c r="R1799" s="4" t="s">
        <v>81</v>
      </c>
      <c r="S1799" s="4" t="s">
        <v>83</v>
      </c>
      <c r="T1799" s="4" t="s">
        <v>96</v>
      </c>
      <c r="U1799" s="4" t="s">
        <v>96</v>
      </c>
      <c r="V1799" s="4" t="s">
        <v>81</v>
      </c>
      <c r="W1799" s="4" t="s">
        <v>83</v>
      </c>
      <c r="X1799" s="4" t="s">
        <v>81</v>
      </c>
      <c r="Y1799" s="4" t="s">
        <v>81</v>
      </c>
      <c r="Z1799" s="4" t="s">
        <v>83</v>
      </c>
      <c r="AA1799" s="4" t="s">
        <v>96</v>
      </c>
      <c r="AB1799" s="4" t="s">
        <v>83</v>
      </c>
      <c r="AC1799" s="4" t="s">
        <v>85</v>
      </c>
      <c r="AD1799" s="4">
        <v>2.3400000000000001E-3</v>
      </c>
      <c r="AE1799" s="4" t="s">
        <v>40</v>
      </c>
      <c r="AF1799" s="4" t="s">
        <v>40</v>
      </c>
      <c r="AG1799" s="4" t="s">
        <v>42</v>
      </c>
      <c r="AH1799" s="4" t="s">
        <v>41</v>
      </c>
      <c r="AI1799" s="4" t="s">
        <v>42</v>
      </c>
      <c r="AJ1799" s="4" t="s">
        <v>42</v>
      </c>
      <c r="AK1799" s="4" t="s">
        <v>42</v>
      </c>
      <c r="AL1799" s="4" t="s">
        <v>42</v>
      </c>
      <c r="AM1799" s="4" t="s">
        <v>42</v>
      </c>
      <c r="AN1799" s="4" t="s">
        <v>41</v>
      </c>
      <c r="AO1799" s="4" t="s">
        <v>40</v>
      </c>
      <c r="AP1799" s="4" t="s">
        <v>42</v>
      </c>
      <c r="AQ1799" s="4" t="s">
        <v>40</v>
      </c>
      <c r="AR1799" s="4" t="s">
        <v>42</v>
      </c>
      <c r="AS1799" s="4"/>
      <c r="AT1799" s="4" t="s">
        <v>86</v>
      </c>
      <c r="AU1799" s="4" t="s">
        <v>81</v>
      </c>
      <c r="AV1799" s="4" t="s">
        <v>81</v>
      </c>
      <c r="AW1799" s="4" t="s">
        <v>83</v>
      </c>
      <c r="AX1799" s="4" t="s">
        <v>96</v>
      </c>
      <c r="AY1799" s="4" t="s">
        <v>96</v>
      </c>
      <c r="AZ1799" s="4" t="s">
        <v>81</v>
      </c>
      <c r="BA1799" s="4" t="s">
        <v>81</v>
      </c>
      <c r="BB1799" s="4" t="s">
        <v>81</v>
      </c>
      <c r="BC1799" s="4" t="s">
        <v>83</v>
      </c>
      <c r="BD1799" s="4" t="s">
        <v>81</v>
      </c>
      <c r="BE1799" s="4" t="s">
        <v>86</v>
      </c>
      <c r="BF1799" s="4" t="s">
        <v>86</v>
      </c>
      <c r="BG1799" s="4" t="s">
        <v>85</v>
      </c>
    </row>
    <row r="1800" spans="1:59" ht="245.25">
      <c r="A1800" s="4">
        <v>2523155</v>
      </c>
      <c r="B1800" s="5">
        <f t="shared" si="56"/>
        <v>1692719</v>
      </c>
      <c r="C1800" s="5">
        <f t="shared" si="57"/>
        <v>2523155</v>
      </c>
      <c r="D1800" s="4">
        <v>1692719</v>
      </c>
      <c r="E1800" s="4" t="s">
        <v>11814</v>
      </c>
      <c r="F1800" s="4" t="s">
        <v>11815</v>
      </c>
      <c r="G1800" s="4" t="s">
        <v>11816</v>
      </c>
      <c r="H1800" s="4" t="s">
        <v>11817</v>
      </c>
      <c r="I1800" s="4" t="s">
        <v>1440</v>
      </c>
      <c r="J1800" s="4" t="s">
        <v>11818</v>
      </c>
      <c r="K1800" s="4" t="s">
        <v>129</v>
      </c>
      <c r="L1800" s="4"/>
      <c r="M1800" s="4" t="s">
        <v>11819</v>
      </c>
      <c r="N1800" s="4" t="s">
        <v>598</v>
      </c>
      <c r="O1800" s="4" t="s">
        <v>11820</v>
      </c>
      <c r="P1800" s="4" t="s">
        <v>323</v>
      </c>
      <c r="Q1800" s="4" t="s">
        <v>83</v>
      </c>
      <c r="R1800" s="4" t="s">
        <v>81</v>
      </c>
      <c r="S1800" s="4" t="s">
        <v>81</v>
      </c>
      <c r="T1800" s="4" t="s">
        <v>82</v>
      </c>
      <c r="U1800" s="4" t="s">
        <v>82</v>
      </c>
      <c r="V1800" s="4" t="s">
        <v>83</v>
      </c>
      <c r="W1800" s="4" t="s">
        <v>81</v>
      </c>
      <c r="X1800" s="4" t="s">
        <v>81</v>
      </c>
      <c r="Y1800" s="4" t="s">
        <v>81</v>
      </c>
      <c r="Z1800" s="4" t="s">
        <v>83</v>
      </c>
      <c r="AA1800" s="4" t="s">
        <v>96</v>
      </c>
      <c r="AB1800" s="4" t="s">
        <v>81</v>
      </c>
      <c r="AC1800" s="4" t="s">
        <v>85</v>
      </c>
      <c r="AD1800" s="4">
        <v>1.4549999999999999E-3</v>
      </c>
      <c r="AE1800" s="4" t="s">
        <v>40</v>
      </c>
      <c r="AF1800" s="4" t="s">
        <v>40</v>
      </c>
      <c r="AG1800" s="4" t="s">
        <v>42</v>
      </c>
      <c r="AH1800" s="4" t="s">
        <v>42</v>
      </c>
      <c r="AI1800" s="4" t="s">
        <v>41</v>
      </c>
      <c r="AJ1800" s="4" t="s">
        <v>41</v>
      </c>
      <c r="AK1800" s="4" t="s">
        <v>42</v>
      </c>
      <c r="AL1800" s="4" t="s">
        <v>42</v>
      </c>
      <c r="AM1800" s="4" t="s">
        <v>40</v>
      </c>
      <c r="AN1800" s="4" t="s">
        <v>42</v>
      </c>
      <c r="AO1800" s="4" t="s">
        <v>40</v>
      </c>
      <c r="AP1800" s="4" t="s">
        <v>42</v>
      </c>
      <c r="AQ1800" s="4" t="s">
        <v>42</v>
      </c>
      <c r="AR1800" s="4" t="s">
        <v>42</v>
      </c>
      <c r="AS1800" s="4"/>
      <c r="AT1800" s="4" t="s">
        <v>86</v>
      </c>
      <c r="AU1800" s="4" t="s">
        <v>81</v>
      </c>
      <c r="AV1800" s="4" t="s">
        <v>86</v>
      </c>
      <c r="AW1800" s="4" t="s">
        <v>81</v>
      </c>
      <c r="AX1800" s="4" t="s">
        <v>82</v>
      </c>
      <c r="AY1800" s="4" t="s">
        <v>82</v>
      </c>
      <c r="AZ1800" s="4" t="s">
        <v>81</v>
      </c>
      <c r="BA1800" s="4" t="s">
        <v>81</v>
      </c>
      <c r="BB1800" s="4" t="s">
        <v>86</v>
      </c>
      <c r="BC1800" s="4" t="s">
        <v>81</v>
      </c>
      <c r="BD1800" s="4" t="s">
        <v>81</v>
      </c>
      <c r="BE1800" s="4" t="s">
        <v>86</v>
      </c>
      <c r="BF1800" s="4" t="s">
        <v>86</v>
      </c>
      <c r="BG1800" s="4" t="s">
        <v>85</v>
      </c>
    </row>
    <row r="1801" spans="1:59" ht="405">
      <c r="A1801" s="4">
        <v>2413383</v>
      </c>
      <c r="B1801" s="5">
        <f t="shared" si="56"/>
        <v>1702240</v>
      </c>
      <c r="C1801" s="5">
        <f t="shared" si="57"/>
        <v>2413383</v>
      </c>
      <c r="D1801" s="4">
        <v>1702240</v>
      </c>
      <c r="E1801" s="4" t="s">
        <v>11821</v>
      </c>
      <c r="F1801" s="4" t="s">
        <v>11822</v>
      </c>
      <c r="G1801" s="4" t="s">
        <v>11823</v>
      </c>
      <c r="H1801" s="4" t="s">
        <v>11824</v>
      </c>
      <c r="I1801" s="4" t="s">
        <v>11825</v>
      </c>
      <c r="J1801" s="4" t="s">
        <v>11826</v>
      </c>
      <c r="K1801" s="4" t="s">
        <v>244</v>
      </c>
      <c r="L1801" s="4"/>
      <c r="M1801" s="4" t="s">
        <v>11827</v>
      </c>
      <c r="N1801" s="4" t="s">
        <v>523</v>
      </c>
      <c r="O1801" s="4" t="s">
        <v>11828</v>
      </c>
      <c r="P1801" s="4" t="s">
        <v>323</v>
      </c>
      <c r="Q1801" s="4" t="s">
        <v>83</v>
      </c>
      <c r="R1801" s="4" t="s">
        <v>81</v>
      </c>
      <c r="S1801" s="4" t="s">
        <v>81</v>
      </c>
      <c r="T1801" s="4"/>
      <c r="U1801" s="4"/>
      <c r="V1801" s="4"/>
      <c r="W1801" s="4" t="s">
        <v>81</v>
      </c>
      <c r="X1801" s="4"/>
      <c r="Y1801" s="4"/>
      <c r="Z1801" s="4" t="s">
        <v>83</v>
      </c>
      <c r="AA1801" s="4" t="s">
        <v>96</v>
      </c>
      <c r="AB1801" s="4" t="s">
        <v>81</v>
      </c>
      <c r="AC1801" s="4" t="s">
        <v>3321</v>
      </c>
      <c r="AD1801" s="4">
        <v>2.7550000000000001E-3</v>
      </c>
      <c r="AE1801" s="4" t="s">
        <v>41</v>
      </c>
      <c r="AF1801" s="4" t="s">
        <v>40</v>
      </c>
      <c r="AG1801" s="4" t="s">
        <v>42</v>
      </c>
      <c r="AH1801" s="4" t="s">
        <v>42</v>
      </c>
      <c r="AI1801" s="4" t="s">
        <v>42</v>
      </c>
      <c r="AJ1801" s="4" t="s">
        <v>42</v>
      </c>
      <c r="AK1801" s="4" t="s">
        <v>42</v>
      </c>
      <c r="AL1801" s="4" t="s">
        <v>42</v>
      </c>
      <c r="AM1801" s="4" t="s">
        <v>42</v>
      </c>
      <c r="AN1801" s="4" t="s">
        <v>42</v>
      </c>
      <c r="AO1801" s="4" t="s">
        <v>40</v>
      </c>
      <c r="AP1801" s="4" t="s">
        <v>42</v>
      </c>
      <c r="AQ1801" s="4" t="s">
        <v>42</v>
      </c>
      <c r="AR1801" s="4" t="s">
        <v>40</v>
      </c>
      <c r="AS1801" s="4"/>
      <c r="AT1801" s="4" t="s">
        <v>83</v>
      </c>
      <c r="AU1801" s="4" t="s">
        <v>81</v>
      </c>
      <c r="AV1801" s="4" t="s">
        <v>86</v>
      </c>
      <c r="AW1801" s="4" t="s">
        <v>81</v>
      </c>
      <c r="AX1801" s="4" t="s">
        <v>96</v>
      </c>
      <c r="AY1801" s="4" t="s">
        <v>96</v>
      </c>
      <c r="AZ1801" s="4" t="s">
        <v>81</v>
      </c>
      <c r="BA1801" s="4" t="s">
        <v>81</v>
      </c>
      <c r="BB1801" s="4" t="s">
        <v>81</v>
      </c>
      <c r="BC1801" s="4" t="s">
        <v>87</v>
      </c>
      <c r="BD1801" s="4" t="s">
        <v>81</v>
      </c>
      <c r="BE1801" s="4" t="s">
        <v>96</v>
      </c>
      <c r="BF1801" s="4" t="s">
        <v>86</v>
      </c>
      <c r="BG1801" s="4" t="s">
        <v>85</v>
      </c>
    </row>
    <row r="1802" spans="1:59" ht="216.75">
      <c r="A1802" s="4">
        <v>2156802</v>
      </c>
      <c r="B1802" s="5">
        <f t="shared" si="56"/>
        <v>1700402</v>
      </c>
      <c r="C1802" s="5">
        <f t="shared" si="57"/>
        <v>2156802</v>
      </c>
      <c r="D1802" s="4">
        <v>1700402</v>
      </c>
      <c r="E1802" s="4" t="s">
        <v>11829</v>
      </c>
      <c r="F1802" s="4" t="s">
        <v>11830</v>
      </c>
      <c r="G1802" s="4" t="s">
        <v>11831</v>
      </c>
      <c r="H1802" s="4" t="s">
        <v>11832</v>
      </c>
      <c r="I1802" s="4" t="s">
        <v>11833</v>
      </c>
      <c r="J1802" s="4" t="s">
        <v>10703</v>
      </c>
      <c r="K1802" s="4" t="s">
        <v>111</v>
      </c>
      <c r="L1802" s="4"/>
      <c r="M1802" s="4" t="s">
        <v>11834</v>
      </c>
      <c r="N1802" s="4" t="s">
        <v>11835</v>
      </c>
      <c r="O1802" s="4" t="s">
        <v>11836</v>
      </c>
      <c r="P1802" s="4" t="s">
        <v>323</v>
      </c>
      <c r="Q1802" s="4" t="s">
        <v>83</v>
      </c>
      <c r="R1802" s="4" t="s">
        <v>83</v>
      </c>
      <c r="S1802" s="4" t="s">
        <v>83</v>
      </c>
      <c r="T1802" s="4" t="s">
        <v>82</v>
      </c>
      <c r="U1802" s="4" t="s">
        <v>82</v>
      </c>
      <c r="V1802" s="4" t="s">
        <v>83</v>
      </c>
      <c r="W1802" s="4" t="s">
        <v>83</v>
      </c>
      <c r="X1802" s="4" t="s">
        <v>83</v>
      </c>
      <c r="Y1802" s="4" t="s">
        <v>86</v>
      </c>
      <c r="Z1802" s="4" t="s">
        <v>83</v>
      </c>
      <c r="AA1802" s="4" t="s">
        <v>84</v>
      </c>
      <c r="AB1802" s="4" t="s">
        <v>81</v>
      </c>
      <c r="AC1802" s="4" t="s">
        <v>85</v>
      </c>
      <c r="AD1802" s="4">
        <v>2.14E-3</v>
      </c>
      <c r="AE1802" s="4" t="s">
        <v>41</v>
      </c>
      <c r="AF1802" s="4" t="s">
        <v>40</v>
      </c>
      <c r="AG1802" s="4" t="s">
        <v>40</v>
      </c>
      <c r="AH1802" s="4" t="s">
        <v>41</v>
      </c>
      <c r="AI1802" s="4" t="s">
        <v>41</v>
      </c>
      <c r="AJ1802" s="4" t="s">
        <v>41</v>
      </c>
      <c r="AK1802" s="4" t="s">
        <v>40</v>
      </c>
      <c r="AL1802" s="4" t="s">
        <v>42</v>
      </c>
      <c r="AM1802" s="4" t="s">
        <v>40</v>
      </c>
      <c r="AN1802" s="4" t="s">
        <v>40</v>
      </c>
      <c r="AO1802" s="4" t="s">
        <v>40</v>
      </c>
      <c r="AP1802" s="4" t="s">
        <v>40</v>
      </c>
      <c r="AQ1802" s="4" t="s">
        <v>42</v>
      </c>
      <c r="AR1802" s="4" t="s">
        <v>42</v>
      </c>
      <c r="AS1802" s="4"/>
      <c r="AT1802" s="4" t="s">
        <v>83</v>
      </c>
      <c r="AU1802" s="4" t="s">
        <v>81</v>
      </c>
      <c r="AV1802" s="4" t="s">
        <v>86</v>
      </c>
      <c r="AW1802" s="4" t="s">
        <v>83</v>
      </c>
      <c r="AX1802" s="4" t="s">
        <v>82</v>
      </c>
      <c r="AY1802" s="4" t="s">
        <v>82</v>
      </c>
      <c r="AZ1802" s="4" t="s">
        <v>86</v>
      </c>
      <c r="BA1802" s="4" t="s">
        <v>86</v>
      </c>
      <c r="BB1802" s="4" t="s">
        <v>89</v>
      </c>
      <c r="BC1802" s="4" t="s">
        <v>89</v>
      </c>
      <c r="BD1802" s="4" t="s">
        <v>81</v>
      </c>
      <c r="BE1802" s="4" t="s">
        <v>86</v>
      </c>
      <c r="BF1802" s="4" t="s">
        <v>86</v>
      </c>
      <c r="BG1802" s="4" t="s">
        <v>86</v>
      </c>
    </row>
    <row r="1803" spans="1:59" ht="288.75">
      <c r="A1803" s="4">
        <v>2428114</v>
      </c>
      <c r="B1803" s="5">
        <f t="shared" si="56"/>
        <v>1699532</v>
      </c>
      <c r="C1803" s="5">
        <f t="shared" si="57"/>
        <v>2428114</v>
      </c>
      <c r="D1803" s="4">
        <v>1699532</v>
      </c>
      <c r="E1803" s="4" t="s">
        <v>11837</v>
      </c>
      <c r="F1803" s="4" t="s">
        <v>11838</v>
      </c>
      <c r="G1803" s="4" t="s">
        <v>11839</v>
      </c>
      <c r="H1803" s="4" t="s">
        <v>11840</v>
      </c>
      <c r="I1803" s="4" t="s">
        <v>200</v>
      </c>
      <c r="J1803" s="4" t="s">
        <v>11841</v>
      </c>
      <c r="K1803" s="4" t="s">
        <v>202</v>
      </c>
      <c r="L1803" s="4"/>
      <c r="M1803" s="4" t="s">
        <v>11842</v>
      </c>
      <c r="N1803" s="4" t="s">
        <v>11843</v>
      </c>
      <c r="O1803" s="4" t="s">
        <v>11625</v>
      </c>
      <c r="P1803" s="4" t="s">
        <v>83</v>
      </c>
      <c r="Q1803" s="4" t="s">
        <v>83</v>
      </c>
      <c r="R1803" s="4" t="s">
        <v>83</v>
      </c>
      <c r="S1803" s="4" t="s">
        <v>81</v>
      </c>
      <c r="T1803" s="4" t="s">
        <v>84</v>
      </c>
      <c r="U1803" s="4" t="s">
        <v>82</v>
      </c>
      <c r="V1803" s="4" t="s">
        <v>83</v>
      </c>
      <c r="W1803" s="4" t="s">
        <v>83</v>
      </c>
      <c r="X1803" s="4" t="s">
        <v>83</v>
      </c>
      <c r="Y1803" s="4" t="s">
        <v>83</v>
      </c>
      <c r="Z1803" s="4" t="s">
        <v>83</v>
      </c>
      <c r="AA1803" s="4" t="s">
        <v>96</v>
      </c>
      <c r="AB1803" s="4" t="s">
        <v>83</v>
      </c>
      <c r="AC1803" s="4" t="s">
        <v>85</v>
      </c>
      <c r="AD1803" s="4">
        <v>2.64E-3</v>
      </c>
      <c r="AE1803" s="4" t="s">
        <v>41</v>
      </c>
      <c r="AF1803" s="4" t="s">
        <v>40</v>
      </c>
      <c r="AG1803" s="4" t="s">
        <v>40</v>
      </c>
      <c r="AH1803" s="4" t="s">
        <v>42</v>
      </c>
      <c r="AI1803" s="4" t="s">
        <v>41</v>
      </c>
      <c r="AJ1803" s="4" t="s">
        <v>41</v>
      </c>
      <c r="AK1803" s="4" t="s">
        <v>40</v>
      </c>
      <c r="AL1803" s="4" t="s">
        <v>40</v>
      </c>
      <c r="AM1803" s="4" t="s">
        <v>40</v>
      </c>
      <c r="AN1803" s="4" t="s">
        <v>40</v>
      </c>
      <c r="AO1803" s="4" t="s">
        <v>40</v>
      </c>
      <c r="AP1803" s="4" t="s">
        <v>42</v>
      </c>
      <c r="AQ1803" s="4" t="s">
        <v>40</v>
      </c>
      <c r="AR1803" s="4" t="s">
        <v>42</v>
      </c>
      <c r="AS1803" s="4"/>
      <c r="AT1803" s="4" t="s">
        <v>83</v>
      </c>
      <c r="AU1803" s="4" t="s">
        <v>81</v>
      </c>
      <c r="AV1803" s="4" t="s">
        <v>81</v>
      </c>
      <c r="AW1803" s="4" t="s">
        <v>81</v>
      </c>
      <c r="AX1803" s="4" t="s">
        <v>84</v>
      </c>
      <c r="AY1803" s="4" t="s">
        <v>82</v>
      </c>
      <c r="AZ1803" s="4" t="s">
        <v>86</v>
      </c>
      <c r="BA1803" s="4" t="s">
        <v>81</v>
      </c>
      <c r="BB1803" s="4" t="s">
        <v>87</v>
      </c>
      <c r="BC1803" s="4" t="s">
        <v>81</v>
      </c>
      <c r="BD1803" s="4" t="s">
        <v>81</v>
      </c>
      <c r="BE1803" s="4" t="s">
        <v>96</v>
      </c>
      <c r="BF1803" s="4" t="s">
        <v>86</v>
      </c>
      <c r="BG1803" s="4" t="s">
        <v>85</v>
      </c>
    </row>
    <row r="1804" spans="1:59" ht="245.25">
      <c r="A1804" s="4">
        <v>2163940</v>
      </c>
      <c r="B1804" s="5">
        <f t="shared" si="56"/>
        <v>1700669</v>
      </c>
      <c r="C1804" s="5">
        <f t="shared" si="57"/>
        <v>2163940</v>
      </c>
      <c r="D1804" s="4">
        <v>1700669</v>
      </c>
      <c r="E1804" s="4" t="s">
        <v>11844</v>
      </c>
      <c r="F1804" s="4" t="s">
        <v>11845</v>
      </c>
      <c r="G1804" s="4" t="s">
        <v>11846</v>
      </c>
      <c r="H1804" s="4" t="s">
        <v>11847</v>
      </c>
      <c r="I1804" s="4" t="s">
        <v>11848</v>
      </c>
      <c r="J1804" s="4" t="s">
        <v>11849</v>
      </c>
      <c r="K1804" s="4" t="s">
        <v>78</v>
      </c>
      <c r="L1804" s="4"/>
      <c r="M1804" s="4" t="s">
        <v>11850</v>
      </c>
      <c r="N1804" s="4"/>
      <c r="O1804" s="4" t="s">
        <v>11851</v>
      </c>
      <c r="P1804" s="4" t="s">
        <v>83</v>
      </c>
      <c r="Q1804" s="4" t="s">
        <v>83</v>
      </c>
      <c r="R1804" s="4" t="s">
        <v>83</v>
      </c>
      <c r="S1804" s="4" t="s">
        <v>81</v>
      </c>
      <c r="T1804" s="4" t="s">
        <v>86</v>
      </c>
      <c r="U1804" s="4" t="s">
        <v>86</v>
      </c>
      <c r="V1804" s="4" t="s">
        <v>83</v>
      </c>
      <c r="W1804" s="4" t="s">
        <v>81</v>
      </c>
      <c r="X1804" s="4" t="s">
        <v>83</v>
      </c>
      <c r="Y1804" s="4" t="s">
        <v>81</v>
      </c>
      <c r="Z1804" s="4" t="s">
        <v>83</v>
      </c>
      <c r="AA1804" s="4" t="s">
        <v>96</v>
      </c>
      <c r="AB1804" s="4" t="s">
        <v>81</v>
      </c>
      <c r="AC1804" s="4" t="s">
        <v>85</v>
      </c>
      <c r="AD1804" s="4">
        <v>1.755E-3</v>
      </c>
      <c r="AE1804" s="4" t="s">
        <v>40</v>
      </c>
      <c r="AF1804" s="4" t="s">
        <v>40</v>
      </c>
      <c r="AG1804" s="4" t="s">
        <v>40</v>
      </c>
      <c r="AH1804" s="4" t="s">
        <v>42</v>
      </c>
      <c r="AI1804" s="4" t="s">
        <v>42</v>
      </c>
      <c r="AJ1804" s="4" t="s">
        <v>42</v>
      </c>
      <c r="AK1804" s="4" t="s">
        <v>40</v>
      </c>
      <c r="AL1804" s="4" t="s">
        <v>42</v>
      </c>
      <c r="AM1804" s="4" t="s">
        <v>40</v>
      </c>
      <c r="AN1804" s="4" t="s">
        <v>42</v>
      </c>
      <c r="AO1804" s="4" t="s">
        <v>40</v>
      </c>
      <c r="AP1804" s="4" t="s">
        <v>42</v>
      </c>
      <c r="AQ1804" s="4" t="s">
        <v>42</v>
      </c>
      <c r="AR1804" s="4" t="s">
        <v>42</v>
      </c>
      <c r="AS1804" s="4"/>
      <c r="AT1804" s="4" t="s">
        <v>81</v>
      </c>
      <c r="AU1804" s="4" t="s">
        <v>81</v>
      </c>
      <c r="AV1804" s="4" t="s">
        <v>81</v>
      </c>
      <c r="AW1804" s="4" t="s">
        <v>81</v>
      </c>
      <c r="AX1804" s="4" t="s">
        <v>96</v>
      </c>
      <c r="AY1804" s="4" t="s">
        <v>96</v>
      </c>
      <c r="AZ1804" s="4" t="s">
        <v>81</v>
      </c>
      <c r="BA1804" s="4" t="s">
        <v>81</v>
      </c>
      <c r="BB1804" s="4" t="s">
        <v>81</v>
      </c>
      <c r="BC1804" s="4" t="s">
        <v>81</v>
      </c>
      <c r="BD1804" s="4" t="s">
        <v>81</v>
      </c>
      <c r="BE1804" s="4" t="s">
        <v>96</v>
      </c>
      <c r="BF1804" s="4" t="s">
        <v>81</v>
      </c>
      <c r="BG1804" s="4" t="s">
        <v>85</v>
      </c>
    </row>
    <row r="1805" spans="1:59" ht="288.75">
      <c r="A1805" s="4">
        <v>1832116</v>
      </c>
      <c r="B1805" s="5">
        <f t="shared" si="56"/>
        <v>1701537</v>
      </c>
      <c r="C1805" s="5">
        <f t="shared" si="57"/>
        <v>1832116</v>
      </c>
      <c r="D1805" s="4">
        <v>1701537</v>
      </c>
      <c r="E1805" s="4" t="s">
        <v>11852</v>
      </c>
      <c r="F1805" s="4" t="s">
        <v>11853</v>
      </c>
      <c r="G1805" s="4" t="s">
        <v>11854</v>
      </c>
      <c r="H1805" s="4" t="s">
        <v>11847</v>
      </c>
      <c r="I1805" s="4" t="s">
        <v>200</v>
      </c>
      <c r="J1805" s="4" t="s">
        <v>11849</v>
      </c>
      <c r="K1805" s="4" t="s">
        <v>202</v>
      </c>
      <c r="L1805" s="4"/>
      <c r="M1805" s="4" t="s">
        <v>11855</v>
      </c>
      <c r="N1805" s="4"/>
      <c r="O1805" s="4" t="s">
        <v>11856</v>
      </c>
      <c r="P1805" s="4" t="s">
        <v>83</v>
      </c>
      <c r="Q1805" s="4" t="s">
        <v>83</v>
      </c>
      <c r="R1805" s="4" t="s">
        <v>83</v>
      </c>
      <c r="S1805" s="4" t="s">
        <v>81</v>
      </c>
      <c r="T1805" s="4" t="s">
        <v>96</v>
      </c>
      <c r="U1805" s="4" t="s">
        <v>96</v>
      </c>
      <c r="V1805" s="4" t="s">
        <v>83</v>
      </c>
      <c r="W1805" s="4" t="s">
        <v>81</v>
      </c>
      <c r="X1805" s="4" t="s">
        <v>83</v>
      </c>
      <c r="Y1805" s="4" t="s">
        <v>81</v>
      </c>
      <c r="Z1805" s="4" t="s">
        <v>83</v>
      </c>
      <c r="AA1805" s="4" t="s">
        <v>96</v>
      </c>
      <c r="AB1805" s="4" t="s">
        <v>81</v>
      </c>
      <c r="AC1805" s="4" t="s">
        <v>85</v>
      </c>
      <c r="AD1805" s="4">
        <v>2.1250000000000002E-3</v>
      </c>
      <c r="AE1805" s="4" t="s">
        <v>40</v>
      </c>
      <c r="AF1805" s="4" t="s">
        <v>40</v>
      </c>
      <c r="AG1805" s="4" t="s">
        <v>40</v>
      </c>
      <c r="AH1805" s="4" t="s">
        <v>42</v>
      </c>
      <c r="AI1805" s="4" t="s">
        <v>42</v>
      </c>
      <c r="AJ1805" s="4" t="s">
        <v>42</v>
      </c>
      <c r="AK1805" s="4" t="s">
        <v>40</v>
      </c>
      <c r="AL1805" s="4" t="s">
        <v>42</v>
      </c>
      <c r="AM1805" s="4" t="s">
        <v>40</v>
      </c>
      <c r="AN1805" s="4" t="s">
        <v>42</v>
      </c>
      <c r="AO1805" s="4" t="s">
        <v>40</v>
      </c>
      <c r="AP1805" s="4" t="s">
        <v>42</v>
      </c>
      <c r="AQ1805" s="4" t="s">
        <v>42</v>
      </c>
      <c r="AR1805" s="4" t="s">
        <v>42</v>
      </c>
      <c r="AS1805" s="4"/>
      <c r="AT1805" s="4" t="s">
        <v>86</v>
      </c>
      <c r="AU1805" s="4" t="s">
        <v>81</v>
      </c>
      <c r="AV1805" s="4" t="s">
        <v>81</v>
      </c>
      <c r="AW1805" s="4" t="s">
        <v>81</v>
      </c>
      <c r="AX1805" s="4" t="s">
        <v>96</v>
      </c>
      <c r="AY1805" s="4" t="s">
        <v>96</v>
      </c>
      <c r="AZ1805" s="4" t="s">
        <v>81</v>
      </c>
      <c r="BA1805" s="4" t="s">
        <v>81</v>
      </c>
      <c r="BB1805" s="4" t="s">
        <v>81</v>
      </c>
      <c r="BC1805" s="4" t="s">
        <v>87</v>
      </c>
      <c r="BD1805" s="4" t="s">
        <v>81</v>
      </c>
      <c r="BE1805" s="4" t="s">
        <v>152</v>
      </c>
      <c r="BF1805" s="4" t="s">
        <v>81</v>
      </c>
      <c r="BG1805" s="4" t="s">
        <v>85</v>
      </c>
    </row>
    <row r="1806" spans="1:59" ht="245.25">
      <c r="A1806" s="4">
        <v>2267907</v>
      </c>
      <c r="B1806" s="5">
        <f t="shared" si="56"/>
        <v>1702121</v>
      </c>
      <c r="C1806" s="5">
        <f t="shared" si="57"/>
        <v>2267907</v>
      </c>
      <c r="D1806" s="4">
        <v>1702121</v>
      </c>
      <c r="E1806" s="4" t="s">
        <v>11857</v>
      </c>
      <c r="F1806" s="4" t="s">
        <v>11858</v>
      </c>
      <c r="G1806" s="4" t="s">
        <v>11859</v>
      </c>
      <c r="H1806" s="4" t="s">
        <v>11860</v>
      </c>
      <c r="I1806" s="4" t="s">
        <v>449</v>
      </c>
      <c r="J1806" s="4" t="s">
        <v>11861</v>
      </c>
      <c r="K1806" s="4" t="s">
        <v>78</v>
      </c>
      <c r="L1806" s="4"/>
      <c r="M1806" s="4" t="s">
        <v>11862</v>
      </c>
      <c r="N1806" s="4" t="s">
        <v>10171</v>
      </c>
      <c r="O1806" s="4" t="s">
        <v>11863</v>
      </c>
      <c r="P1806" s="4" t="s">
        <v>323</v>
      </c>
      <c r="Q1806" s="4" t="s">
        <v>83</v>
      </c>
      <c r="R1806" s="4" t="s">
        <v>83</v>
      </c>
      <c r="S1806" s="4" t="s">
        <v>81</v>
      </c>
      <c r="T1806" s="4" t="s">
        <v>84</v>
      </c>
      <c r="U1806" s="4" t="s">
        <v>96</v>
      </c>
      <c r="V1806" s="4" t="s">
        <v>83</v>
      </c>
      <c r="W1806" s="4" t="s">
        <v>83</v>
      </c>
      <c r="X1806" s="4" t="s">
        <v>83</v>
      </c>
      <c r="Y1806" s="4" t="s">
        <v>83</v>
      </c>
      <c r="Z1806" s="4" t="s">
        <v>83</v>
      </c>
      <c r="AA1806" s="4" t="s">
        <v>96</v>
      </c>
      <c r="AB1806" s="4" t="s">
        <v>83</v>
      </c>
      <c r="AC1806" s="4" t="s">
        <v>85</v>
      </c>
      <c r="AD1806" s="4">
        <v>2.2049999999999999E-3</v>
      </c>
      <c r="AE1806" s="4" t="s">
        <v>41</v>
      </c>
      <c r="AF1806" s="4" t="s">
        <v>40</v>
      </c>
      <c r="AG1806" s="4" t="s">
        <v>40</v>
      </c>
      <c r="AH1806" s="4" t="s">
        <v>42</v>
      </c>
      <c r="AI1806" s="4" t="s">
        <v>41</v>
      </c>
      <c r="AJ1806" s="4" t="s">
        <v>42</v>
      </c>
      <c r="AK1806" s="4" t="s">
        <v>40</v>
      </c>
      <c r="AL1806" s="4" t="s">
        <v>40</v>
      </c>
      <c r="AM1806" s="4" t="s">
        <v>40</v>
      </c>
      <c r="AN1806" s="4" t="s">
        <v>40</v>
      </c>
      <c r="AO1806" s="4" t="s">
        <v>40</v>
      </c>
      <c r="AP1806" s="4" t="s">
        <v>42</v>
      </c>
      <c r="AQ1806" s="4" t="s">
        <v>40</v>
      </c>
      <c r="AR1806" s="4" t="s">
        <v>42</v>
      </c>
      <c r="AS1806" s="4"/>
      <c r="AT1806" s="4" t="s">
        <v>83</v>
      </c>
      <c r="AU1806" s="4" t="s">
        <v>81</v>
      </c>
      <c r="AV1806" s="4" t="s">
        <v>81</v>
      </c>
      <c r="AW1806" s="4" t="s">
        <v>81</v>
      </c>
      <c r="AX1806" s="4" t="s">
        <v>84</v>
      </c>
      <c r="AY1806" s="4" t="s">
        <v>86</v>
      </c>
      <c r="AZ1806" s="4" t="s">
        <v>81</v>
      </c>
      <c r="BA1806" s="4" t="s">
        <v>86</v>
      </c>
      <c r="BB1806" s="4" t="s">
        <v>81</v>
      </c>
      <c r="BC1806" s="4" t="s">
        <v>89</v>
      </c>
      <c r="BD1806" s="4" t="s">
        <v>81</v>
      </c>
      <c r="BE1806" s="4" t="s">
        <v>86</v>
      </c>
      <c r="BF1806" s="4" t="s">
        <v>86</v>
      </c>
      <c r="BG1806" s="4" t="s">
        <v>85</v>
      </c>
    </row>
    <row r="1807" spans="1:59" ht="409.6">
      <c r="A1807" s="4">
        <v>2407739</v>
      </c>
      <c r="B1807" s="5">
        <f t="shared" si="56"/>
        <v>1699128</v>
      </c>
      <c r="C1807" s="5">
        <f t="shared" si="57"/>
        <v>2407739</v>
      </c>
      <c r="D1807" s="4">
        <v>1699128</v>
      </c>
      <c r="E1807" s="4" t="s">
        <v>11864</v>
      </c>
      <c r="F1807" s="4" t="s">
        <v>11865</v>
      </c>
      <c r="G1807" s="4" t="s">
        <v>11866</v>
      </c>
      <c r="H1807" s="4" t="s">
        <v>11867</v>
      </c>
      <c r="I1807" s="4" t="s">
        <v>11868</v>
      </c>
      <c r="J1807" s="4" t="s">
        <v>11869</v>
      </c>
      <c r="K1807" s="4" t="s">
        <v>244</v>
      </c>
      <c r="L1807" s="4"/>
      <c r="M1807" s="4" t="s">
        <v>11870</v>
      </c>
      <c r="N1807" s="4" t="s">
        <v>10975</v>
      </c>
      <c r="O1807" s="4" t="s">
        <v>11871</v>
      </c>
      <c r="P1807" s="4" t="s">
        <v>323</v>
      </c>
      <c r="Q1807" s="4" t="s">
        <v>83</v>
      </c>
      <c r="R1807" s="4" t="s">
        <v>83</v>
      </c>
      <c r="S1807" s="4" t="s">
        <v>83</v>
      </c>
      <c r="T1807" s="4" t="s">
        <v>86</v>
      </c>
      <c r="U1807" s="4" t="s">
        <v>86</v>
      </c>
      <c r="V1807" s="4" t="s">
        <v>83</v>
      </c>
      <c r="W1807" s="4" t="s">
        <v>83</v>
      </c>
      <c r="X1807" s="4" t="s">
        <v>83</v>
      </c>
      <c r="Y1807" s="4" t="s">
        <v>83</v>
      </c>
      <c r="Z1807" s="4" t="s">
        <v>83</v>
      </c>
      <c r="AA1807" s="4" t="s">
        <v>96</v>
      </c>
      <c r="AB1807" s="4" t="s">
        <v>81</v>
      </c>
      <c r="AC1807" s="4" t="s">
        <v>3321</v>
      </c>
      <c r="AD1807" s="4">
        <v>4.1150000000000006E-3</v>
      </c>
      <c r="AE1807" s="4" t="s">
        <v>41</v>
      </c>
      <c r="AF1807" s="4" t="s">
        <v>40</v>
      </c>
      <c r="AG1807" s="4" t="s">
        <v>40</v>
      </c>
      <c r="AH1807" s="4" t="s">
        <v>41</v>
      </c>
      <c r="AI1807" s="4" t="s">
        <v>42</v>
      </c>
      <c r="AJ1807" s="4" t="s">
        <v>42</v>
      </c>
      <c r="AK1807" s="4" t="s">
        <v>40</v>
      </c>
      <c r="AL1807" s="4" t="s">
        <v>40</v>
      </c>
      <c r="AM1807" s="4" t="s">
        <v>40</v>
      </c>
      <c r="AN1807" s="4" t="s">
        <v>40</v>
      </c>
      <c r="AO1807" s="4" t="s">
        <v>40</v>
      </c>
      <c r="AP1807" s="4" t="s">
        <v>42</v>
      </c>
      <c r="AQ1807" s="4" t="s">
        <v>42</v>
      </c>
      <c r="AR1807" s="4" t="s">
        <v>40</v>
      </c>
      <c r="AS1807" s="4"/>
      <c r="AT1807" s="4" t="s">
        <v>323</v>
      </c>
      <c r="AU1807" s="4" t="s">
        <v>81</v>
      </c>
      <c r="AV1807" s="4" t="s">
        <v>81</v>
      </c>
      <c r="AW1807" s="4" t="s">
        <v>83</v>
      </c>
      <c r="AX1807" s="4" t="s">
        <v>96</v>
      </c>
      <c r="AY1807" s="4" t="s">
        <v>86</v>
      </c>
      <c r="AZ1807" s="4" t="s">
        <v>81</v>
      </c>
      <c r="BA1807" s="4" t="s">
        <v>81</v>
      </c>
      <c r="BB1807" s="4" t="s">
        <v>87</v>
      </c>
      <c r="BC1807" s="4" t="s">
        <v>87</v>
      </c>
      <c r="BD1807" s="4" t="s">
        <v>81</v>
      </c>
      <c r="BE1807" s="4" t="s">
        <v>96</v>
      </c>
      <c r="BF1807" s="4" t="s">
        <v>89</v>
      </c>
      <c r="BG1807" s="4" t="s">
        <v>86</v>
      </c>
    </row>
    <row r="1808" spans="1:59" ht="216.75">
      <c r="A1808" s="4">
        <v>2363406</v>
      </c>
      <c r="B1808" s="5">
        <f t="shared" si="56"/>
        <v>1702176</v>
      </c>
      <c r="C1808" s="5">
        <f t="shared" si="57"/>
        <v>2363406</v>
      </c>
      <c r="D1808" s="4">
        <v>1702176</v>
      </c>
      <c r="E1808" s="4" t="s">
        <v>11872</v>
      </c>
      <c r="F1808" s="4" t="s">
        <v>11873</v>
      </c>
      <c r="G1808" s="4" t="s">
        <v>11874</v>
      </c>
      <c r="H1808" s="4" t="s">
        <v>11875</v>
      </c>
      <c r="I1808" s="4" t="s">
        <v>11876</v>
      </c>
      <c r="J1808" s="4" t="s">
        <v>11877</v>
      </c>
      <c r="K1808" s="4" t="s">
        <v>78</v>
      </c>
      <c r="L1808" s="4"/>
      <c r="M1808" s="4" t="s">
        <v>11878</v>
      </c>
      <c r="N1808" s="4" t="s">
        <v>296</v>
      </c>
      <c r="O1808" s="4" t="s">
        <v>11879</v>
      </c>
      <c r="P1808" s="4" t="s">
        <v>81</v>
      </c>
      <c r="Q1808" s="4" t="s">
        <v>83</v>
      </c>
      <c r="R1808" s="4" t="s">
        <v>81</v>
      </c>
      <c r="S1808" s="4" t="s">
        <v>81</v>
      </c>
      <c r="T1808" s="4" t="s">
        <v>86</v>
      </c>
      <c r="U1808" s="4" t="s">
        <v>86</v>
      </c>
      <c r="V1808" s="4" t="s">
        <v>83</v>
      </c>
      <c r="W1808" s="4" t="s">
        <v>83</v>
      </c>
      <c r="X1808" s="4" t="s">
        <v>83</v>
      </c>
      <c r="Y1808" s="4" t="s">
        <v>83</v>
      </c>
      <c r="Z1808" s="4" t="s">
        <v>83</v>
      </c>
      <c r="AA1808" s="4" t="s">
        <v>84</v>
      </c>
      <c r="AB1808" s="4" t="s">
        <v>81</v>
      </c>
      <c r="AC1808" s="4" t="s">
        <v>85</v>
      </c>
      <c r="AD1808" s="4">
        <v>1.825E-3</v>
      </c>
      <c r="AE1808" s="4" t="s">
        <v>42</v>
      </c>
      <c r="AF1808" s="4" t="s">
        <v>40</v>
      </c>
      <c r="AG1808" s="4" t="s">
        <v>42</v>
      </c>
      <c r="AH1808" s="4" t="s">
        <v>42</v>
      </c>
      <c r="AI1808" s="4" t="s">
        <v>42</v>
      </c>
      <c r="AJ1808" s="4" t="s">
        <v>42</v>
      </c>
      <c r="AK1808" s="4" t="s">
        <v>40</v>
      </c>
      <c r="AL1808" s="4" t="s">
        <v>40</v>
      </c>
      <c r="AM1808" s="4" t="s">
        <v>40</v>
      </c>
      <c r="AN1808" s="4" t="s">
        <v>40</v>
      </c>
      <c r="AO1808" s="4" t="s">
        <v>40</v>
      </c>
      <c r="AP1808" s="4" t="s">
        <v>41</v>
      </c>
      <c r="AQ1808" s="4" t="s">
        <v>42</v>
      </c>
      <c r="AR1808" s="4" t="s">
        <v>42</v>
      </c>
      <c r="AS1808" s="4"/>
      <c r="AT1808" s="4" t="s">
        <v>86</v>
      </c>
      <c r="AU1808" s="4" t="s">
        <v>81</v>
      </c>
      <c r="AV1808" s="4" t="s">
        <v>81</v>
      </c>
      <c r="AW1808" s="4" t="s">
        <v>81</v>
      </c>
      <c r="AX1808" s="4" t="s">
        <v>96</v>
      </c>
      <c r="AY1808" s="4" t="s">
        <v>96</v>
      </c>
      <c r="AZ1808" s="4" t="s">
        <v>81</v>
      </c>
      <c r="BA1808" s="4" t="s">
        <v>81</v>
      </c>
      <c r="BB1808" s="4" t="s">
        <v>81</v>
      </c>
      <c r="BC1808" s="4" t="s">
        <v>87</v>
      </c>
      <c r="BD1808" s="4" t="s">
        <v>81</v>
      </c>
      <c r="BE1808" s="4" t="s">
        <v>88</v>
      </c>
      <c r="BF1808" s="4" t="s">
        <v>86</v>
      </c>
      <c r="BG1808" s="4" t="s">
        <v>85</v>
      </c>
    </row>
    <row r="1809" spans="1:59" ht="245.25">
      <c r="A1809" s="4">
        <v>2245653</v>
      </c>
      <c r="B1809" s="5">
        <f t="shared" si="56"/>
        <v>1701724</v>
      </c>
      <c r="C1809" s="5">
        <f t="shared" si="57"/>
        <v>2245653</v>
      </c>
      <c r="D1809" s="4">
        <v>1701724</v>
      </c>
      <c r="E1809" s="4" t="s">
        <v>11880</v>
      </c>
      <c r="F1809" s="4" t="s">
        <v>11881</v>
      </c>
      <c r="G1809" s="4" t="s">
        <v>11882</v>
      </c>
      <c r="H1809" s="4" t="s">
        <v>11883</v>
      </c>
      <c r="I1809" s="4" t="s">
        <v>11884</v>
      </c>
      <c r="J1809" s="4" t="s">
        <v>11885</v>
      </c>
      <c r="K1809" s="4" t="s">
        <v>78</v>
      </c>
      <c r="L1809" s="4"/>
      <c r="M1809" s="4" t="s">
        <v>11886</v>
      </c>
      <c r="N1809" s="4" t="s">
        <v>523</v>
      </c>
      <c r="O1809" s="4" t="s">
        <v>11887</v>
      </c>
      <c r="P1809" s="4" t="s">
        <v>323</v>
      </c>
      <c r="Q1809" s="4" t="s">
        <v>83</v>
      </c>
      <c r="R1809" s="4" t="s">
        <v>83</v>
      </c>
      <c r="S1809" s="4" t="s">
        <v>81</v>
      </c>
      <c r="T1809" s="4" t="s">
        <v>86</v>
      </c>
      <c r="U1809" s="4" t="s">
        <v>82</v>
      </c>
      <c r="V1809" s="4" t="s">
        <v>83</v>
      </c>
      <c r="W1809" s="4" t="s">
        <v>83</v>
      </c>
      <c r="X1809" s="4" t="s">
        <v>83</v>
      </c>
      <c r="Y1809" s="4" t="s">
        <v>86</v>
      </c>
      <c r="Z1809" s="4" t="s">
        <v>83</v>
      </c>
      <c r="AA1809" s="4" t="s">
        <v>84</v>
      </c>
      <c r="AB1809" s="4" t="s">
        <v>81</v>
      </c>
      <c r="AC1809" s="4" t="s">
        <v>85</v>
      </c>
      <c r="AD1809" s="4">
        <v>1.645E-3</v>
      </c>
      <c r="AE1809" s="4" t="s">
        <v>41</v>
      </c>
      <c r="AF1809" s="4" t="s">
        <v>40</v>
      </c>
      <c r="AG1809" s="4" t="s">
        <v>40</v>
      </c>
      <c r="AH1809" s="4" t="s">
        <v>42</v>
      </c>
      <c r="AI1809" s="4" t="s">
        <v>42</v>
      </c>
      <c r="AJ1809" s="4" t="s">
        <v>40</v>
      </c>
      <c r="AK1809" s="4" t="s">
        <v>40</v>
      </c>
      <c r="AL1809" s="4" t="s">
        <v>42</v>
      </c>
      <c r="AM1809" s="4" t="s">
        <v>40</v>
      </c>
      <c r="AN1809" s="4" t="s">
        <v>40</v>
      </c>
      <c r="AO1809" s="4" t="s">
        <v>40</v>
      </c>
      <c r="AP1809" s="4" t="s">
        <v>40</v>
      </c>
      <c r="AQ1809" s="4" t="s">
        <v>42</v>
      </c>
      <c r="AR1809" s="4" t="s">
        <v>42</v>
      </c>
      <c r="AS1809" s="4"/>
      <c r="AT1809" s="4" t="s">
        <v>83</v>
      </c>
      <c r="AU1809" s="4" t="s">
        <v>81</v>
      </c>
      <c r="AV1809" s="4" t="s">
        <v>86</v>
      </c>
      <c r="AW1809" s="4" t="s">
        <v>81</v>
      </c>
      <c r="AX1809" s="4" t="s">
        <v>96</v>
      </c>
      <c r="AY1809" s="4" t="s">
        <v>86</v>
      </c>
      <c r="AZ1809" s="4" t="s">
        <v>81</v>
      </c>
      <c r="BA1809" s="4" t="s">
        <v>86</v>
      </c>
      <c r="BB1809" s="4" t="s">
        <v>87</v>
      </c>
      <c r="BC1809" s="4" t="s">
        <v>87</v>
      </c>
      <c r="BD1809" s="4" t="s">
        <v>81</v>
      </c>
      <c r="BE1809" s="4" t="s">
        <v>152</v>
      </c>
      <c r="BF1809" s="4" t="s">
        <v>86</v>
      </c>
      <c r="BG1809" s="4" t="s">
        <v>86</v>
      </c>
    </row>
    <row r="1810" spans="1:59" ht="409.6">
      <c r="A1810" s="4">
        <v>2350301</v>
      </c>
      <c r="B1810" s="5">
        <f t="shared" si="56"/>
        <v>1702809</v>
      </c>
      <c r="C1810" s="5">
        <f t="shared" si="57"/>
        <v>2350301</v>
      </c>
      <c r="D1810" s="4">
        <v>1702809</v>
      </c>
      <c r="E1810" s="4" t="s">
        <v>11888</v>
      </c>
      <c r="F1810" s="4" t="s">
        <v>11889</v>
      </c>
      <c r="G1810" s="4" t="s">
        <v>11890</v>
      </c>
      <c r="H1810" s="4" t="s">
        <v>11891</v>
      </c>
      <c r="I1810" s="4" t="s">
        <v>11892</v>
      </c>
      <c r="J1810" s="4" t="s">
        <v>11893</v>
      </c>
      <c r="K1810" s="4" t="s">
        <v>244</v>
      </c>
      <c r="L1810" s="4"/>
      <c r="M1810" s="4" t="s">
        <v>11894</v>
      </c>
      <c r="N1810" s="4" t="s">
        <v>11895</v>
      </c>
      <c r="O1810" s="4" t="s">
        <v>11896</v>
      </c>
      <c r="P1810" s="4" t="s">
        <v>323</v>
      </c>
      <c r="Q1810" s="4" t="s">
        <v>83</v>
      </c>
      <c r="R1810" s="4" t="s">
        <v>81</v>
      </c>
      <c r="S1810" s="4" t="s">
        <v>83</v>
      </c>
      <c r="T1810" s="4" t="s">
        <v>86</v>
      </c>
      <c r="U1810" s="4" t="s">
        <v>82</v>
      </c>
      <c r="V1810" s="4" t="s">
        <v>86</v>
      </c>
      <c r="W1810" s="4" t="s">
        <v>83</v>
      </c>
      <c r="X1810" s="4" t="s">
        <v>83</v>
      </c>
      <c r="Y1810" s="4" t="s">
        <v>83</v>
      </c>
      <c r="Z1810" s="4" t="s">
        <v>83</v>
      </c>
      <c r="AA1810" s="4" t="s">
        <v>96</v>
      </c>
      <c r="AB1810" s="4" t="s">
        <v>83</v>
      </c>
      <c r="AC1810" s="4" t="s">
        <v>85</v>
      </c>
      <c r="AD1810" s="4">
        <v>4.2000000000000006E-3</v>
      </c>
      <c r="AE1810" s="4" t="s">
        <v>41</v>
      </c>
      <c r="AF1810" s="4" t="s">
        <v>40</v>
      </c>
      <c r="AG1810" s="4" t="s">
        <v>42</v>
      </c>
      <c r="AH1810" s="4" t="s">
        <v>41</v>
      </c>
      <c r="AI1810" s="4" t="s">
        <v>42</v>
      </c>
      <c r="AJ1810" s="4" t="s">
        <v>40</v>
      </c>
      <c r="AK1810" s="4" t="s">
        <v>41</v>
      </c>
      <c r="AL1810" s="4" t="s">
        <v>41</v>
      </c>
      <c r="AM1810" s="4" t="s">
        <v>42</v>
      </c>
      <c r="AN1810" s="4" t="s">
        <v>40</v>
      </c>
      <c r="AO1810" s="4" t="s">
        <v>40</v>
      </c>
      <c r="AP1810" s="4" t="s">
        <v>42</v>
      </c>
      <c r="AQ1810" s="4" t="s">
        <v>40</v>
      </c>
      <c r="AR1810" s="4" t="s">
        <v>42</v>
      </c>
      <c r="AS1810" s="4"/>
      <c r="AT1810" s="4" t="s">
        <v>83</v>
      </c>
      <c r="AU1810" s="4" t="s">
        <v>81</v>
      </c>
      <c r="AV1810" s="4" t="s">
        <v>81</v>
      </c>
      <c r="AW1810" s="4" t="s">
        <v>83</v>
      </c>
      <c r="AX1810" s="4" t="s">
        <v>96</v>
      </c>
      <c r="AY1810" s="4" t="s">
        <v>96</v>
      </c>
      <c r="AZ1810" s="4" t="s">
        <v>83</v>
      </c>
      <c r="BA1810" s="4" t="s">
        <v>83</v>
      </c>
      <c r="BB1810" s="4" t="s">
        <v>87</v>
      </c>
      <c r="BC1810" s="4" t="s">
        <v>87</v>
      </c>
      <c r="BD1810" s="4" t="s">
        <v>81</v>
      </c>
      <c r="BE1810" s="4" t="s">
        <v>152</v>
      </c>
      <c r="BF1810" s="4" t="s">
        <v>89</v>
      </c>
      <c r="BG1810" s="4" t="s">
        <v>85</v>
      </c>
    </row>
    <row r="1811" spans="1:59" ht="409.6">
      <c r="A1811" s="4">
        <v>2350301</v>
      </c>
      <c r="B1811" s="5">
        <f t="shared" si="56"/>
        <v>1692193</v>
      </c>
      <c r="C1811" s="5">
        <f t="shared" si="57"/>
        <v>2350301</v>
      </c>
      <c r="D1811" s="4">
        <v>1692193</v>
      </c>
      <c r="E1811" s="4" t="s">
        <v>11888</v>
      </c>
      <c r="F1811" s="4" t="s">
        <v>11897</v>
      </c>
      <c r="G1811" s="4" t="s">
        <v>11890</v>
      </c>
      <c r="H1811" s="4" t="s">
        <v>11898</v>
      </c>
      <c r="I1811" s="4" t="s">
        <v>11892</v>
      </c>
      <c r="J1811" s="4" t="s">
        <v>11893</v>
      </c>
      <c r="K1811" s="4" t="s">
        <v>244</v>
      </c>
      <c r="L1811" s="4"/>
      <c r="M1811" s="4" t="s">
        <v>11899</v>
      </c>
      <c r="N1811" s="4" t="s">
        <v>11895</v>
      </c>
      <c r="O1811" s="4" t="s">
        <v>11900</v>
      </c>
      <c r="P1811" s="4" t="s">
        <v>323</v>
      </c>
      <c r="Q1811" s="4" t="s">
        <v>83</v>
      </c>
      <c r="R1811" s="4" t="s">
        <v>81</v>
      </c>
      <c r="S1811" s="4" t="s">
        <v>83</v>
      </c>
      <c r="T1811" s="4" t="s">
        <v>86</v>
      </c>
      <c r="U1811" s="4" t="s">
        <v>82</v>
      </c>
      <c r="V1811" s="4" t="s">
        <v>86</v>
      </c>
      <c r="W1811" s="4" t="s">
        <v>83</v>
      </c>
      <c r="X1811" s="4" t="s">
        <v>83</v>
      </c>
      <c r="Y1811" s="4" t="s">
        <v>83</v>
      </c>
      <c r="Z1811" s="4" t="s">
        <v>83</v>
      </c>
      <c r="AA1811" s="4" t="s">
        <v>96</v>
      </c>
      <c r="AB1811" s="4" t="s">
        <v>83</v>
      </c>
      <c r="AC1811" s="4" t="s">
        <v>85</v>
      </c>
      <c r="AD1811" s="4">
        <v>4.2000000000000006E-3</v>
      </c>
      <c r="AE1811" s="4" t="s">
        <v>41</v>
      </c>
      <c r="AF1811" s="4" t="s">
        <v>40</v>
      </c>
      <c r="AG1811" s="4" t="s">
        <v>42</v>
      </c>
      <c r="AH1811" s="4" t="s">
        <v>41</v>
      </c>
      <c r="AI1811" s="4" t="s">
        <v>42</v>
      </c>
      <c r="AJ1811" s="4" t="s">
        <v>40</v>
      </c>
      <c r="AK1811" s="4" t="s">
        <v>41</v>
      </c>
      <c r="AL1811" s="4" t="s">
        <v>41</v>
      </c>
      <c r="AM1811" s="4" t="s">
        <v>42</v>
      </c>
      <c r="AN1811" s="4" t="s">
        <v>40</v>
      </c>
      <c r="AO1811" s="4" t="s">
        <v>40</v>
      </c>
      <c r="AP1811" s="4" t="s">
        <v>42</v>
      </c>
      <c r="AQ1811" s="4" t="s">
        <v>40</v>
      </c>
      <c r="AR1811" s="4" t="s">
        <v>42</v>
      </c>
      <c r="AS1811" s="4"/>
      <c r="AT1811" s="4" t="s">
        <v>83</v>
      </c>
      <c r="AU1811" s="4" t="s">
        <v>81</v>
      </c>
      <c r="AV1811" s="4" t="s">
        <v>81</v>
      </c>
      <c r="AW1811" s="4" t="s">
        <v>83</v>
      </c>
      <c r="AX1811" s="4" t="s">
        <v>96</v>
      </c>
      <c r="AY1811" s="4" t="s">
        <v>96</v>
      </c>
      <c r="AZ1811" s="4" t="s">
        <v>83</v>
      </c>
      <c r="BA1811" s="4" t="s">
        <v>83</v>
      </c>
      <c r="BB1811" s="4" t="s">
        <v>87</v>
      </c>
      <c r="BC1811" s="4" t="s">
        <v>87</v>
      </c>
      <c r="BD1811" s="4" t="s">
        <v>81</v>
      </c>
      <c r="BE1811" s="4" t="s">
        <v>96</v>
      </c>
      <c r="BF1811" s="4" t="s">
        <v>86</v>
      </c>
      <c r="BG1811" s="4" t="s">
        <v>85</v>
      </c>
    </row>
    <row r="1812" spans="1:59" ht="409.6">
      <c r="A1812" s="4">
        <v>1579612</v>
      </c>
      <c r="B1812" s="5">
        <f t="shared" si="56"/>
        <v>1701476</v>
      </c>
      <c r="C1812" s="5">
        <f t="shared" si="57"/>
        <v>1579612</v>
      </c>
      <c r="D1812" s="4">
        <v>1701476</v>
      </c>
      <c r="E1812" s="4" t="s">
        <v>11901</v>
      </c>
      <c r="F1812" s="4" t="s">
        <v>11902</v>
      </c>
      <c r="G1812" s="4" t="s">
        <v>11903</v>
      </c>
      <c r="H1812" s="4" t="s">
        <v>11904</v>
      </c>
      <c r="I1812" s="4" t="s">
        <v>6927</v>
      </c>
      <c r="J1812" s="4" t="s">
        <v>11905</v>
      </c>
      <c r="K1812" s="4" t="s">
        <v>166</v>
      </c>
      <c r="L1812" s="4"/>
      <c r="M1812" s="4" t="s">
        <v>11906</v>
      </c>
      <c r="N1812" s="4" t="s">
        <v>422</v>
      </c>
      <c r="O1812" s="4" t="s">
        <v>11907</v>
      </c>
      <c r="P1812" s="4" t="s">
        <v>83</v>
      </c>
      <c r="Q1812" s="4" t="s">
        <v>83</v>
      </c>
      <c r="R1812" s="4" t="s">
        <v>83</v>
      </c>
      <c r="S1812" s="4" t="s">
        <v>81</v>
      </c>
      <c r="T1812" s="4" t="s">
        <v>96</v>
      </c>
      <c r="U1812" s="4" t="s">
        <v>82</v>
      </c>
      <c r="V1812" s="4" t="s">
        <v>83</v>
      </c>
      <c r="W1812" s="4" t="s">
        <v>81</v>
      </c>
      <c r="X1812" s="4" t="s">
        <v>81</v>
      </c>
      <c r="Y1812" s="4" t="s">
        <v>81</v>
      </c>
      <c r="Z1812" s="4" t="s">
        <v>83</v>
      </c>
      <c r="AA1812" s="4" t="s">
        <v>96</v>
      </c>
      <c r="AB1812" s="4" t="s">
        <v>81</v>
      </c>
      <c r="AC1812" s="4" t="s">
        <v>85</v>
      </c>
      <c r="AD1812" s="4">
        <v>2.5300000000000001E-3</v>
      </c>
      <c r="AE1812" s="4" t="s">
        <v>41</v>
      </c>
      <c r="AF1812" s="4" t="s">
        <v>40</v>
      </c>
      <c r="AG1812" s="4" t="s">
        <v>40</v>
      </c>
      <c r="AH1812" s="4" t="s">
        <v>42</v>
      </c>
      <c r="AI1812" s="4" t="s">
        <v>42</v>
      </c>
      <c r="AJ1812" s="4" t="s">
        <v>40</v>
      </c>
      <c r="AK1812" s="4" t="s">
        <v>42</v>
      </c>
      <c r="AL1812" s="4" t="s">
        <v>42</v>
      </c>
      <c r="AM1812" s="4" t="s">
        <v>40</v>
      </c>
      <c r="AN1812" s="4" t="s">
        <v>42</v>
      </c>
      <c r="AO1812" s="4" t="s">
        <v>40</v>
      </c>
      <c r="AP1812" s="4" t="s">
        <v>42</v>
      </c>
      <c r="AQ1812" s="4" t="s">
        <v>42</v>
      </c>
      <c r="AR1812" s="4" t="s">
        <v>42</v>
      </c>
      <c r="AS1812" s="4"/>
      <c r="AT1812" s="4" t="s">
        <v>83</v>
      </c>
      <c r="AU1812" s="4" t="s">
        <v>81</v>
      </c>
      <c r="AV1812" s="4" t="s">
        <v>81</v>
      </c>
      <c r="AW1812" s="4" t="s">
        <v>81</v>
      </c>
      <c r="AX1812" s="4" t="s">
        <v>96</v>
      </c>
      <c r="AY1812" s="4" t="s">
        <v>96</v>
      </c>
      <c r="AZ1812" s="4" t="s">
        <v>81</v>
      </c>
      <c r="BA1812" s="4" t="s">
        <v>81</v>
      </c>
      <c r="BB1812" s="4" t="s">
        <v>81</v>
      </c>
      <c r="BC1812" s="4" t="s">
        <v>81</v>
      </c>
      <c r="BD1812" s="4" t="s">
        <v>81</v>
      </c>
      <c r="BE1812" s="4" t="s">
        <v>152</v>
      </c>
      <c r="BF1812" s="4" t="s">
        <v>86</v>
      </c>
      <c r="BG1812" s="4" t="s">
        <v>85</v>
      </c>
    </row>
    <row r="1813" spans="1:59" ht="375.75">
      <c r="A1813" s="4">
        <v>2158666</v>
      </c>
      <c r="B1813" s="5">
        <f t="shared" si="56"/>
        <v>1701662</v>
      </c>
      <c r="C1813" s="5">
        <f t="shared" si="57"/>
        <v>2158666</v>
      </c>
      <c r="D1813" s="4">
        <v>1701662</v>
      </c>
      <c r="E1813" s="4" t="s">
        <v>11908</v>
      </c>
      <c r="F1813" s="4" t="s">
        <v>11909</v>
      </c>
      <c r="G1813" s="4" t="s">
        <v>11910</v>
      </c>
      <c r="H1813" s="4" t="s">
        <v>11911</v>
      </c>
      <c r="I1813" s="4" t="s">
        <v>200</v>
      </c>
      <c r="J1813" s="4" t="s">
        <v>11912</v>
      </c>
      <c r="K1813" s="4" t="s">
        <v>202</v>
      </c>
      <c r="L1813" s="4"/>
      <c r="M1813" s="4" t="s">
        <v>11913</v>
      </c>
      <c r="N1813" s="4" t="s">
        <v>443</v>
      </c>
      <c r="O1813" s="4" t="s">
        <v>11914</v>
      </c>
      <c r="P1813" s="4" t="s">
        <v>83</v>
      </c>
      <c r="Q1813" s="4" t="s">
        <v>83</v>
      </c>
      <c r="R1813" s="4" t="s">
        <v>83</v>
      </c>
      <c r="S1813" s="4" t="s">
        <v>81</v>
      </c>
      <c r="T1813" s="4" t="s">
        <v>82</v>
      </c>
      <c r="U1813" s="4" t="s">
        <v>82</v>
      </c>
      <c r="V1813" s="4" t="s">
        <v>81</v>
      </c>
      <c r="W1813" s="4" t="s">
        <v>81</v>
      </c>
      <c r="X1813" s="4" t="s">
        <v>83</v>
      </c>
      <c r="Y1813" s="4" t="s">
        <v>83</v>
      </c>
      <c r="Z1813" s="4" t="s">
        <v>83</v>
      </c>
      <c r="AA1813" s="4" t="s">
        <v>96</v>
      </c>
      <c r="AB1813" s="4" t="s">
        <v>83</v>
      </c>
      <c r="AC1813" s="4" t="s">
        <v>85</v>
      </c>
      <c r="AD1813" s="4">
        <v>2.8600000000000001E-3</v>
      </c>
      <c r="AE1813" s="4" t="s">
        <v>40</v>
      </c>
      <c r="AF1813" s="4" t="s">
        <v>40</v>
      </c>
      <c r="AG1813" s="4" t="s">
        <v>40</v>
      </c>
      <c r="AH1813" s="4" t="s">
        <v>42</v>
      </c>
      <c r="AI1813" s="4" t="s">
        <v>41</v>
      </c>
      <c r="AJ1813" s="4" t="s">
        <v>40</v>
      </c>
      <c r="AK1813" s="4" t="s">
        <v>40</v>
      </c>
      <c r="AL1813" s="4" t="s">
        <v>40</v>
      </c>
      <c r="AM1813" s="4" t="s">
        <v>42</v>
      </c>
      <c r="AN1813" s="4" t="s">
        <v>42</v>
      </c>
      <c r="AO1813" s="4" t="s">
        <v>40</v>
      </c>
      <c r="AP1813" s="4" t="s">
        <v>42</v>
      </c>
      <c r="AQ1813" s="4" t="s">
        <v>40</v>
      </c>
      <c r="AR1813" s="4" t="s">
        <v>42</v>
      </c>
      <c r="AS1813" s="4"/>
      <c r="AT1813" s="4" t="s">
        <v>86</v>
      </c>
      <c r="AU1813" s="4" t="s">
        <v>81</v>
      </c>
      <c r="AV1813" s="4" t="s">
        <v>81</v>
      </c>
      <c r="AW1813" s="4" t="s">
        <v>81</v>
      </c>
      <c r="AX1813" s="4" t="s">
        <v>82</v>
      </c>
      <c r="AY1813" s="4" t="s">
        <v>96</v>
      </c>
      <c r="AZ1813" s="4" t="s">
        <v>86</v>
      </c>
      <c r="BA1813" s="4" t="s">
        <v>86</v>
      </c>
      <c r="BB1813" s="4" t="s">
        <v>81</v>
      </c>
      <c r="BC1813" s="4" t="s">
        <v>81</v>
      </c>
      <c r="BD1813" s="4" t="s">
        <v>81</v>
      </c>
      <c r="BE1813" s="4" t="s">
        <v>152</v>
      </c>
      <c r="BF1813" s="4" t="s">
        <v>81</v>
      </c>
      <c r="BG1813" s="4" t="s">
        <v>85</v>
      </c>
    </row>
    <row r="1814" spans="1:59" ht="332.25">
      <c r="A1814" s="4">
        <v>2182447</v>
      </c>
      <c r="B1814" s="5">
        <f t="shared" si="56"/>
        <v>1701731</v>
      </c>
      <c r="C1814" s="5">
        <f t="shared" si="57"/>
        <v>2182447</v>
      </c>
      <c r="D1814" s="4">
        <v>1701731</v>
      </c>
      <c r="E1814" s="4" t="s">
        <v>11915</v>
      </c>
      <c r="F1814" s="4" t="s">
        <v>11916</v>
      </c>
      <c r="G1814" s="4" t="s">
        <v>11917</v>
      </c>
      <c r="H1814" s="4" t="s">
        <v>11918</v>
      </c>
      <c r="I1814" s="4" t="s">
        <v>200</v>
      </c>
      <c r="J1814" s="4" t="s">
        <v>11919</v>
      </c>
      <c r="K1814" s="4" t="s">
        <v>202</v>
      </c>
      <c r="L1814" s="4"/>
      <c r="M1814" s="4" t="s">
        <v>11920</v>
      </c>
      <c r="N1814" s="4" t="s">
        <v>443</v>
      </c>
      <c r="O1814" s="4" t="s">
        <v>11921</v>
      </c>
      <c r="P1814" s="4" t="s">
        <v>323</v>
      </c>
      <c r="Q1814" s="4" t="s">
        <v>83</v>
      </c>
      <c r="R1814" s="4" t="s">
        <v>83</v>
      </c>
      <c r="S1814" s="4" t="s">
        <v>81</v>
      </c>
      <c r="T1814" s="4" t="s">
        <v>82</v>
      </c>
      <c r="U1814" s="4" t="s">
        <v>82</v>
      </c>
      <c r="V1814" s="4" t="s">
        <v>83</v>
      </c>
      <c r="W1814" s="4" t="s">
        <v>83</v>
      </c>
      <c r="X1814" s="4" t="s">
        <v>83</v>
      </c>
      <c r="Y1814" s="4" t="s">
        <v>83</v>
      </c>
      <c r="Z1814" s="4" t="s">
        <v>83</v>
      </c>
      <c r="AA1814" s="4" t="s">
        <v>84</v>
      </c>
      <c r="AB1814" s="4" t="s">
        <v>83</v>
      </c>
      <c r="AC1814" s="4" t="s">
        <v>85</v>
      </c>
      <c r="AD1814" s="4">
        <v>2.0200000000000001E-3</v>
      </c>
      <c r="AE1814" s="4" t="s">
        <v>40</v>
      </c>
      <c r="AF1814" s="4" t="s">
        <v>40</v>
      </c>
      <c r="AG1814" s="4" t="s">
        <v>40</v>
      </c>
      <c r="AH1814" s="4" t="s">
        <v>42</v>
      </c>
      <c r="AI1814" s="4" t="s">
        <v>41</v>
      </c>
      <c r="AJ1814" s="4" t="s">
        <v>40</v>
      </c>
      <c r="AK1814" s="4" t="s">
        <v>40</v>
      </c>
      <c r="AL1814" s="4" t="s">
        <v>40</v>
      </c>
      <c r="AM1814" s="4" t="s">
        <v>40</v>
      </c>
      <c r="AN1814" s="4" t="s">
        <v>40</v>
      </c>
      <c r="AO1814" s="4" t="s">
        <v>40</v>
      </c>
      <c r="AP1814" s="4" t="s">
        <v>40</v>
      </c>
      <c r="AQ1814" s="4" t="s">
        <v>40</v>
      </c>
      <c r="AR1814" s="4" t="s">
        <v>42</v>
      </c>
      <c r="AS1814" s="4"/>
      <c r="AT1814" s="4" t="s">
        <v>81</v>
      </c>
      <c r="AU1814" s="4" t="s">
        <v>81</v>
      </c>
      <c r="AV1814" s="4" t="s">
        <v>81</v>
      </c>
      <c r="AW1814" s="4" t="s">
        <v>86</v>
      </c>
      <c r="AX1814" s="4" t="s">
        <v>82</v>
      </c>
      <c r="AY1814" s="4" t="s">
        <v>96</v>
      </c>
      <c r="AZ1814" s="4" t="s">
        <v>81</v>
      </c>
      <c r="BA1814" s="4" t="s">
        <v>81</v>
      </c>
      <c r="BB1814" s="4" t="s">
        <v>81</v>
      </c>
      <c r="BC1814" s="4" t="s">
        <v>87</v>
      </c>
      <c r="BD1814" s="4" t="s">
        <v>81</v>
      </c>
      <c r="BE1814" s="4" t="s">
        <v>96</v>
      </c>
      <c r="BF1814" s="4" t="s">
        <v>81</v>
      </c>
      <c r="BG1814" s="4" t="s">
        <v>85</v>
      </c>
    </row>
    <row r="1815" spans="1:59" ht="216.75">
      <c r="A1815" s="4">
        <v>2621095</v>
      </c>
      <c r="B1815" s="5">
        <f t="shared" si="56"/>
        <v>1701822</v>
      </c>
      <c r="C1815" s="5">
        <f t="shared" si="57"/>
        <v>2621095</v>
      </c>
      <c r="D1815" s="4">
        <v>1701822</v>
      </c>
      <c r="E1815" s="4" t="s">
        <v>11922</v>
      </c>
      <c r="F1815" s="4" t="s">
        <v>11923</v>
      </c>
      <c r="G1815" s="4" t="s">
        <v>11924</v>
      </c>
      <c r="H1815" s="4" t="s">
        <v>11925</v>
      </c>
      <c r="I1815" s="4" t="s">
        <v>11926</v>
      </c>
      <c r="J1815" s="4" t="s">
        <v>355</v>
      </c>
      <c r="K1815" s="4" t="s">
        <v>129</v>
      </c>
      <c r="L1815" s="4"/>
      <c r="M1815" s="4" t="s">
        <v>11927</v>
      </c>
      <c r="N1815" s="4" t="s">
        <v>422</v>
      </c>
      <c r="O1815" s="4" t="s">
        <v>11928</v>
      </c>
      <c r="P1815" s="4" t="s">
        <v>83</v>
      </c>
      <c r="Q1815" s="4" t="s">
        <v>83</v>
      </c>
      <c r="R1815" s="4" t="s">
        <v>83</v>
      </c>
      <c r="S1815" s="4" t="s">
        <v>81</v>
      </c>
      <c r="T1815" s="4" t="s">
        <v>82</v>
      </c>
      <c r="U1815" s="4" t="s">
        <v>86</v>
      </c>
      <c r="V1815" s="4" t="s">
        <v>81</v>
      </c>
      <c r="W1815" s="4" t="s">
        <v>83</v>
      </c>
      <c r="X1815" s="4" t="s">
        <v>86</v>
      </c>
      <c r="Y1815" s="4" t="s">
        <v>83</v>
      </c>
      <c r="Z1815" s="4" t="s">
        <v>83</v>
      </c>
      <c r="AA1815" s="4" t="s">
        <v>96</v>
      </c>
      <c r="AB1815" s="4" t="s">
        <v>83</v>
      </c>
      <c r="AC1815" s="4" t="s">
        <v>85</v>
      </c>
      <c r="AD1815" s="4">
        <v>1.8500000000000001E-3</v>
      </c>
      <c r="AE1815" s="4" t="s">
        <v>41</v>
      </c>
      <c r="AF1815" s="4" t="s">
        <v>40</v>
      </c>
      <c r="AG1815" s="4" t="s">
        <v>40</v>
      </c>
      <c r="AH1815" s="4" t="s">
        <v>42</v>
      </c>
      <c r="AI1815" s="4" t="s">
        <v>40</v>
      </c>
      <c r="AJ1815" s="4" t="s">
        <v>42</v>
      </c>
      <c r="AK1815" s="4" t="s">
        <v>42</v>
      </c>
      <c r="AL1815" s="4" t="s">
        <v>40</v>
      </c>
      <c r="AM1815" s="4" t="s">
        <v>42</v>
      </c>
      <c r="AN1815" s="4" t="s">
        <v>40</v>
      </c>
      <c r="AO1815" s="4" t="s">
        <v>40</v>
      </c>
      <c r="AP1815" s="4" t="s">
        <v>42</v>
      </c>
      <c r="AQ1815" s="4" t="s">
        <v>40</v>
      </c>
      <c r="AR1815" s="4" t="s">
        <v>42</v>
      </c>
      <c r="AS1815" s="4"/>
      <c r="AT1815" s="4" t="s">
        <v>83</v>
      </c>
      <c r="AU1815" s="4" t="s">
        <v>81</v>
      </c>
      <c r="AV1815" s="4" t="s">
        <v>81</v>
      </c>
      <c r="AW1815" s="4" t="s">
        <v>81</v>
      </c>
      <c r="AX1815" s="4" t="s">
        <v>86</v>
      </c>
      <c r="AY1815" s="4" t="s">
        <v>86</v>
      </c>
      <c r="AZ1815" s="4" t="s">
        <v>81</v>
      </c>
      <c r="BA1815" s="4" t="s">
        <v>81</v>
      </c>
      <c r="BB1815" s="4" t="s">
        <v>89</v>
      </c>
      <c r="BC1815" s="4" t="s">
        <v>89</v>
      </c>
      <c r="BD1815" s="4" t="s">
        <v>81</v>
      </c>
      <c r="BE1815" s="4" t="s">
        <v>86</v>
      </c>
      <c r="BF1815" s="4" t="s">
        <v>86</v>
      </c>
      <c r="BG1815" s="4" t="s">
        <v>86</v>
      </c>
    </row>
    <row r="1816" spans="1:59" ht="303.75">
      <c r="A1816" s="4">
        <v>1060712</v>
      </c>
      <c r="B1816" s="5">
        <f t="shared" si="56"/>
        <v>1699892</v>
      </c>
      <c r="C1816" s="5">
        <f t="shared" si="57"/>
        <v>1060712</v>
      </c>
      <c r="D1816" s="4">
        <v>1699892</v>
      </c>
      <c r="E1816" s="4" t="s">
        <v>11929</v>
      </c>
      <c r="F1816" s="4" t="s">
        <v>11930</v>
      </c>
      <c r="G1816" s="4" t="s">
        <v>11931</v>
      </c>
      <c r="H1816" s="4" t="s">
        <v>11932</v>
      </c>
      <c r="I1816" s="4" t="s">
        <v>11933</v>
      </c>
      <c r="J1816" s="4" t="s">
        <v>11934</v>
      </c>
      <c r="K1816" s="4" t="s">
        <v>102</v>
      </c>
      <c r="L1816" s="4"/>
      <c r="M1816" s="4" t="s">
        <v>11935</v>
      </c>
      <c r="N1816" s="4" t="s">
        <v>11936</v>
      </c>
      <c r="O1816" s="4" t="s">
        <v>11937</v>
      </c>
      <c r="P1816" s="4" t="s">
        <v>81</v>
      </c>
      <c r="Q1816" s="4" t="s">
        <v>83</v>
      </c>
      <c r="R1816" s="4" t="s">
        <v>83</v>
      </c>
      <c r="S1816" s="4" t="s">
        <v>83</v>
      </c>
      <c r="T1816" s="4" t="s">
        <v>82</v>
      </c>
      <c r="U1816" s="4" t="s">
        <v>82</v>
      </c>
      <c r="V1816" s="4" t="s">
        <v>83</v>
      </c>
      <c r="W1816" s="4" t="s">
        <v>83</v>
      </c>
      <c r="X1816" s="4" t="s">
        <v>86</v>
      </c>
      <c r="Y1816" s="4" t="s">
        <v>83</v>
      </c>
      <c r="Z1816" s="4" t="s">
        <v>83</v>
      </c>
      <c r="AA1816" s="4" t="s">
        <v>84</v>
      </c>
      <c r="AB1816" s="4" t="s">
        <v>81</v>
      </c>
      <c r="AC1816" s="4" t="s">
        <v>85</v>
      </c>
      <c r="AD1816" s="4">
        <v>2.5950000000000001E-3</v>
      </c>
      <c r="AE1816" s="4" t="s">
        <v>42</v>
      </c>
      <c r="AF1816" s="4" t="s">
        <v>40</v>
      </c>
      <c r="AG1816" s="4" t="s">
        <v>40</v>
      </c>
      <c r="AH1816" s="4" t="s">
        <v>41</v>
      </c>
      <c r="AI1816" s="4" t="s">
        <v>40</v>
      </c>
      <c r="AJ1816" s="4" t="s">
        <v>40</v>
      </c>
      <c r="AK1816" s="4" t="s">
        <v>42</v>
      </c>
      <c r="AL1816" s="4" t="s">
        <v>40</v>
      </c>
      <c r="AM1816" s="4" t="s">
        <v>41</v>
      </c>
      <c r="AN1816" s="4" t="s">
        <v>40</v>
      </c>
      <c r="AO1816" s="4" t="s">
        <v>40</v>
      </c>
      <c r="AP1816" s="4" t="s">
        <v>40</v>
      </c>
      <c r="AQ1816" s="4" t="s">
        <v>42</v>
      </c>
      <c r="AR1816" s="4" t="s">
        <v>42</v>
      </c>
      <c r="AS1816" s="4"/>
      <c r="AT1816" s="4" t="s">
        <v>86</v>
      </c>
      <c r="AU1816" s="4" t="s">
        <v>81</v>
      </c>
      <c r="AV1816" s="4" t="s">
        <v>86</v>
      </c>
      <c r="AW1816" s="4" t="s">
        <v>83</v>
      </c>
      <c r="AX1816" s="4" t="s">
        <v>86</v>
      </c>
      <c r="AY1816" s="4" t="s">
        <v>86</v>
      </c>
      <c r="AZ1816" s="4" t="s">
        <v>86</v>
      </c>
      <c r="BA1816" s="4" t="s">
        <v>86</v>
      </c>
      <c r="BB1816" s="4" t="s">
        <v>83</v>
      </c>
      <c r="BC1816" s="4" t="s">
        <v>81</v>
      </c>
      <c r="BD1816" s="4" t="s">
        <v>81</v>
      </c>
      <c r="BE1816" s="4" t="s">
        <v>86</v>
      </c>
      <c r="BF1816" s="4" t="s">
        <v>86</v>
      </c>
      <c r="BG1816" s="4" t="s">
        <v>85</v>
      </c>
    </row>
    <row r="1817" spans="1:59" ht="274.5">
      <c r="A1817" s="4">
        <v>2213394</v>
      </c>
      <c r="B1817" s="5">
        <f t="shared" si="56"/>
        <v>1700767</v>
      </c>
      <c r="C1817" s="5">
        <f t="shared" si="57"/>
        <v>2213394</v>
      </c>
      <c r="D1817" s="4">
        <v>1700767</v>
      </c>
      <c r="E1817" s="4" t="s">
        <v>11938</v>
      </c>
      <c r="F1817" s="4" t="s">
        <v>11939</v>
      </c>
      <c r="G1817" s="4" t="s">
        <v>11940</v>
      </c>
      <c r="H1817" s="4" t="s">
        <v>11941</v>
      </c>
      <c r="I1817" s="4"/>
      <c r="J1817" s="4" t="s">
        <v>11576</v>
      </c>
      <c r="K1817" s="4" t="s">
        <v>129</v>
      </c>
      <c r="L1817" s="4"/>
      <c r="M1817" s="4" t="s">
        <v>11942</v>
      </c>
      <c r="N1817" s="4"/>
      <c r="O1817" s="4" t="s">
        <v>11943</v>
      </c>
      <c r="P1817" s="4" t="s">
        <v>83</v>
      </c>
      <c r="Q1817" s="4" t="s">
        <v>83</v>
      </c>
      <c r="R1817" s="4" t="s">
        <v>83</v>
      </c>
      <c r="S1817" s="4" t="s">
        <v>81</v>
      </c>
      <c r="T1817" s="4" t="s">
        <v>82</v>
      </c>
      <c r="U1817" s="4" t="s">
        <v>82</v>
      </c>
      <c r="V1817" s="4" t="s">
        <v>83</v>
      </c>
      <c r="W1817" s="4" t="s">
        <v>81</v>
      </c>
      <c r="X1817" s="4" t="s">
        <v>83</v>
      </c>
      <c r="Y1817" s="4" t="s">
        <v>83</v>
      </c>
      <c r="Z1817" s="4" t="s">
        <v>83</v>
      </c>
      <c r="AA1817" s="4" t="s">
        <v>96</v>
      </c>
      <c r="AB1817" s="4" t="s">
        <v>81</v>
      </c>
      <c r="AC1817" s="4" t="s">
        <v>85</v>
      </c>
      <c r="AD1817" s="4">
        <v>1.905E-3</v>
      </c>
      <c r="AE1817" s="4" t="s">
        <v>40</v>
      </c>
      <c r="AF1817" s="4" t="s">
        <v>40</v>
      </c>
      <c r="AG1817" s="4" t="s">
        <v>40</v>
      </c>
      <c r="AH1817" s="4" t="s">
        <v>42</v>
      </c>
      <c r="AI1817" s="4" t="s">
        <v>40</v>
      </c>
      <c r="AJ1817" s="4" t="s">
        <v>40</v>
      </c>
      <c r="AK1817" s="4" t="s">
        <v>40</v>
      </c>
      <c r="AL1817" s="4" t="s">
        <v>40</v>
      </c>
      <c r="AM1817" s="4" t="s">
        <v>40</v>
      </c>
      <c r="AN1817" s="4" t="s">
        <v>42</v>
      </c>
      <c r="AO1817" s="4" t="s">
        <v>40</v>
      </c>
      <c r="AP1817" s="4" t="s">
        <v>42</v>
      </c>
      <c r="AQ1817" s="4" t="s">
        <v>42</v>
      </c>
      <c r="AR1817" s="4" t="s">
        <v>42</v>
      </c>
      <c r="AS1817" s="4"/>
      <c r="AT1817" s="4" t="s">
        <v>81</v>
      </c>
      <c r="AU1817" s="4" t="s">
        <v>81</v>
      </c>
      <c r="AV1817" s="4" t="s">
        <v>81</v>
      </c>
      <c r="AW1817" s="4" t="s">
        <v>81</v>
      </c>
      <c r="AX1817" s="4" t="s">
        <v>86</v>
      </c>
      <c r="AY1817" s="4" t="s">
        <v>86</v>
      </c>
      <c r="AZ1817" s="4" t="s">
        <v>81</v>
      </c>
      <c r="BA1817" s="4" t="s">
        <v>81</v>
      </c>
      <c r="BB1817" s="4" t="s">
        <v>81</v>
      </c>
      <c r="BC1817" s="4" t="s">
        <v>81</v>
      </c>
      <c r="BD1817" s="4" t="s">
        <v>81</v>
      </c>
      <c r="BE1817" s="4" t="s">
        <v>152</v>
      </c>
      <c r="BF1817" s="4" t="s">
        <v>81</v>
      </c>
      <c r="BG1817" s="4" t="s">
        <v>86</v>
      </c>
    </row>
    <row r="1818" spans="1:59" ht="288.75">
      <c r="A1818" s="4">
        <v>2525424</v>
      </c>
      <c r="B1818" s="5">
        <f t="shared" si="56"/>
        <v>1701773</v>
      </c>
      <c r="C1818" s="5">
        <f t="shared" si="57"/>
        <v>2525424</v>
      </c>
      <c r="D1818" s="4">
        <v>1701773</v>
      </c>
      <c r="E1818" s="4" t="s">
        <v>11944</v>
      </c>
      <c r="F1818" s="4" t="s">
        <v>11945</v>
      </c>
      <c r="G1818" s="4" t="s">
        <v>11946</v>
      </c>
      <c r="H1818" s="4" t="s">
        <v>11947</v>
      </c>
      <c r="I1818" s="4" t="s">
        <v>11948</v>
      </c>
      <c r="J1818" s="4" t="s">
        <v>11949</v>
      </c>
      <c r="K1818" s="4" t="s">
        <v>224</v>
      </c>
      <c r="L1818" s="4"/>
      <c r="M1818" s="4" t="s">
        <v>11950</v>
      </c>
      <c r="N1818" s="4" t="s">
        <v>4662</v>
      </c>
      <c r="O1818" s="4" t="s">
        <v>11951</v>
      </c>
      <c r="P1818" s="4" t="s">
        <v>323</v>
      </c>
      <c r="Q1818" s="4" t="s">
        <v>83</v>
      </c>
      <c r="R1818" s="4" t="s">
        <v>83</v>
      </c>
      <c r="S1818" s="4" t="s">
        <v>81</v>
      </c>
      <c r="T1818" s="4" t="s">
        <v>82</v>
      </c>
      <c r="U1818" s="4" t="s">
        <v>96</v>
      </c>
      <c r="V1818" s="4" t="s">
        <v>83</v>
      </c>
      <c r="W1818" s="4" t="s">
        <v>83</v>
      </c>
      <c r="X1818" s="4" t="s">
        <v>83</v>
      </c>
      <c r="Y1818" s="4" t="s">
        <v>83</v>
      </c>
      <c r="Z1818" s="4" t="s">
        <v>83</v>
      </c>
      <c r="AA1818" s="4" t="s">
        <v>96</v>
      </c>
      <c r="AB1818" s="4" t="s">
        <v>81</v>
      </c>
      <c r="AC1818" s="4" t="s">
        <v>85</v>
      </c>
      <c r="AD1818" s="4">
        <v>2.1350000000000002E-3</v>
      </c>
      <c r="AE1818" s="4" t="s">
        <v>41</v>
      </c>
      <c r="AF1818" s="4" t="s">
        <v>40</v>
      </c>
      <c r="AG1818" s="4" t="s">
        <v>40</v>
      </c>
      <c r="AH1818" s="4" t="s">
        <v>42</v>
      </c>
      <c r="AI1818" s="4" t="s">
        <v>40</v>
      </c>
      <c r="AJ1818" s="4" t="s">
        <v>42</v>
      </c>
      <c r="AK1818" s="4" t="s">
        <v>40</v>
      </c>
      <c r="AL1818" s="4" t="s">
        <v>40</v>
      </c>
      <c r="AM1818" s="4" t="s">
        <v>40</v>
      </c>
      <c r="AN1818" s="4" t="s">
        <v>41</v>
      </c>
      <c r="AO1818" s="4" t="s">
        <v>40</v>
      </c>
      <c r="AP1818" s="4" t="s">
        <v>42</v>
      </c>
      <c r="AQ1818" s="4" t="s">
        <v>42</v>
      </c>
      <c r="AR1818" s="4" t="s">
        <v>42</v>
      </c>
      <c r="AS1818" s="4"/>
      <c r="AT1818" s="4" t="s">
        <v>83</v>
      </c>
      <c r="AU1818" s="4" t="s">
        <v>81</v>
      </c>
      <c r="AV1818" s="4" t="s">
        <v>81</v>
      </c>
      <c r="AW1818" s="4" t="s">
        <v>81</v>
      </c>
      <c r="AX1818" s="4" t="s">
        <v>96</v>
      </c>
      <c r="AY1818" s="4" t="s">
        <v>96</v>
      </c>
      <c r="AZ1818" s="4" t="s">
        <v>81</v>
      </c>
      <c r="BA1818" s="4" t="s">
        <v>81</v>
      </c>
      <c r="BB1818" s="4" t="s">
        <v>89</v>
      </c>
      <c r="BC1818" s="4" t="s">
        <v>83</v>
      </c>
      <c r="BD1818" s="4" t="s">
        <v>81</v>
      </c>
      <c r="BE1818" s="4" t="s">
        <v>86</v>
      </c>
      <c r="BF1818" s="4" t="s">
        <v>86</v>
      </c>
      <c r="BG1818" s="4" t="s">
        <v>86</v>
      </c>
    </row>
    <row r="1819" spans="1:59" ht="332.25">
      <c r="A1819" s="4">
        <v>2124108</v>
      </c>
      <c r="B1819" s="5">
        <f t="shared" si="56"/>
        <v>1701981</v>
      </c>
      <c r="C1819" s="5">
        <f t="shared" si="57"/>
        <v>2124108</v>
      </c>
      <c r="D1819" s="4">
        <v>1701981</v>
      </c>
      <c r="E1819" s="4" t="s">
        <v>11952</v>
      </c>
      <c r="F1819" s="4" t="s">
        <v>11953</v>
      </c>
      <c r="G1819" s="4" t="s">
        <v>11954</v>
      </c>
      <c r="H1819" s="4" t="s">
        <v>11955</v>
      </c>
      <c r="I1819" s="4" t="s">
        <v>200</v>
      </c>
      <c r="J1819" s="4" t="s">
        <v>10898</v>
      </c>
      <c r="K1819" s="4" t="s">
        <v>202</v>
      </c>
      <c r="L1819" s="4"/>
      <c r="M1819" s="4" t="s">
        <v>11956</v>
      </c>
      <c r="N1819" s="4" t="s">
        <v>523</v>
      </c>
      <c r="O1819" s="4" t="s">
        <v>11957</v>
      </c>
      <c r="P1819" s="4" t="s">
        <v>323</v>
      </c>
      <c r="Q1819" s="4" t="s">
        <v>83</v>
      </c>
      <c r="R1819" s="4" t="s">
        <v>83</v>
      </c>
      <c r="S1819" s="4" t="s">
        <v>81</v>
      </c>
      <c r="T1819" s="4" t="s">
        <v>82</v>
      </c>
      <c r="U1819" s="4" t="s">
        <v>82</v>
      </c>
      <c r="V1819" s="4" t="s">
        <v>83</v>
      </c>
      <c r="W1819" s="4" t="s">
        <v>83</v>
      </c>
      <c r="X1819" s="4" t="s">
        <v>83</v>
      </c>
      <c r="Y1819" s="4" t="s">
        <v>83</v>
      </c>
      <c r="Z1819" s="4" t="s">
        <v>83</v>
      </c>
      <c r="AA1819" s="4" t="s">
        <v>96</v>
      </c>
      <c r="AB1819" s="4" t="s">
        <v>83</v>
      </c>
      <c r="AC1819" s="4" t="s">
        <v>85</v>
      </c>
      <c r="AD1819" s="4">
        <v>2.4450000000000001E-3</v>
      </c>
      <c r="AE1819" s="4" t="s">
        <v>41</v>
      </c>
      <c r="AF1819" s="4" t="s">
        <v>40</v>
      </c>
      <c r="AG1819" s="4" t="s">
        <v>40</v>
      </c>
      <c r="AH1819" s="4" t="s">
        <v>42</v>
      </c>
      <c r="AI1819" s="4" t="s">
        <v>40</v>
      </c>
      <c r="AJ1819" s="4" t="s">
        <v>40</v>
      </c>
      <c r="AK1819" s="4" t="s">
        <v>40</v>
      </c>
      <c r="AL1819" s="4" t="s">
        <v>40</v>
      </c>
      <c r="AM1819" s="4" t="s">
        <v>40</v>
      </c>
      <c r="AN1819" s="4" t="s">
        <v>40</v>
      </c>
      <c r="AO1819" s="4" t="s">
        <v>40</v>
      </c>
      <c r="AP1819" s="4" t="s">
        <v>42</v>
      </c>
      <c r="AQ1819" s="4" t="s">
        <v>40</v>
      </c>
      <c r="AR1819" s="4" t="s">
        <v>42</v>
      </c>
      <c r="AS1819" s="4"/>
      <c r="AT1819" s="4" t="s">
        <v>83</v>
      </c>
      <c r="AU1819" s="4" t="s">
        <v>81</v>
      </c>
      <c r="AV1819" s="4" t="s">
        <v>81</v>
      </c>
      <c r="AW1819" s="4" t="s">
        <v>81</v>
      </c>
      <c r="AX1819" s="4" t="s">
        <v>96</v>
      </c>
      <c r="AY1819" s="4" t="s">
        <v>96</v>
      </c>
      <c r="AZ1819" s="4" t="s">
        <v>86</v>
      </c>
      <c r="BA1819" s="4" t="s">
        <v>86</v>
      </c>
      <c r="BB1819" s="4" t="s">
        <v>81</v>
      </c>
      <c r="BC1819" s="4" t="s">
        <v>81</v>
      </c>
      <c r="BD1819" s="4" t="s">
        <v>81</v>
      </c>
      <c r="BE1819" s="4" t="s">
        <v>89</v>
      </c>
      <c r="BF1819" s="4" t="s">
        <v>89</v>
      </c>
      <c r="BG1819" s="4" t="s">
        <v>85</v>
      </c>
    </row>
    <row r="1820" spans="1:59" ht="274.5">
      <c r="A1820" s="4">
        <v>2207603</v>
      </c>
      <c r="B1820" s="5">
        <f t="shared" si="56"/>
        <v>1702036</v>
      </c>
      <c r="C1820" s="5">
        <f t="shared" si="57"/>
        <v>2207603</v>
      </c>
      <c r="D1820" s="4">
        <v>1702036</v>
      </c>
      <c r="E1820" s="4" t="s">
        <v>11958</v>
      </c>
      <c r="F1820" s="4" t="s">
        <v>11959</v>
      </c>
      <c r="G1820" s="4" t="s">
        <v>11960</v>
      </c>
      <c r="H1820" s="4" t="s">
        <v>11961</v>
      </c>
      <c r="I1820" s="4" t="s">
        <v>11962</v>
      </c>
      <c r="J1820" s="4" t="s">
        <v>11963</v>
      </c>
      <c r="K1820" s="4" t="s">
        <v>78</v>
      </c>
      <c r="L1820" s="4"/>
      <c r="M1820" s="4" t="s">
        <v>11964</v>
      </c>
      <c r="N1820" s="4" t="s">
        <v>566</v>
      </c>
      <c r="O1820" s="4" t="s">
        <v>11965</v>
      </c>
      <c r="P1820" s="4" t="s">
        <v>83</v>
      </c>
      <c r="Q1820" s="4" t="s">
        <v>83</v>
      </c>
      <c r="R1820" s="4" t="s">
        <v>83</v>
      </c>
      <c r="S1820" s="4" t="s">
        <v>81</v>
      </c>
      <c r="T1820" s="4" t="s">
        <v>82</v>
      </c>
      <c r="U1820" s="4" t="s">
        <v>82</v>
      </c>
      <c r="V1820" s="4" t="s">
        <v>83</v>
      </c>
      <c r="W1820" s="4" t="s">
        <v>83</v>
      </c>
      <c r="X1820" s="4" t="s">
        <v>83</v>
      </c>
      <c r="Y1820" s="4" t="s">
        <v>83</v>
      </c>
      <c r="Z1820" s="4" t="s">
        <v>83</v>
      </c>
      <c r="AA1820" s="4" t="s">
        <v>96</v>
      </c>
      <c r="AB1820" s="4" t="s">
        <v>81</v>
      </c>
      <c r="AC1820" s="4" t="s">
        <v>85</v>
      </c>
      <c r="AD1820" s="4">
        <v>2.32E-3</v>
      </c>
      <c r="AE1820" s="4" t="s">
        <v>40</v>
      </c>
      <c r="AF1820" s="4" t="s">
        <v>40</v>
      </c>
      <c r="AG1820" s="4" t="s">
        <v>40</v>
      </c>
      <c r="AH1820" s="4" t="s">
        <v>42</v>
      </c>
      <c r="AI1820" s="4" t="s">
        <v>40</v>
      </c>
      <c r="AJ1820" s="4" t="s">
        <v>40</v>
      </c>
      <c r="AK1820" s="4" t="s">
        <v>40</v>
      </c>
      <c r="AL1820" s="4" t="s">
        <v>40</v>
      </c>
      <c r="AM1820" s="4" t="s">
        <v>40</v>
      </c>
      <c r="AN1820" s="4" t="s">
        <v>41</v>
      </c>
      <c r="AO1820" s="4" t="s">
        <v>40</v>
      </c>
      <c r="AP1820" s="4" t="s">
        <v>42</v>
      </c>
      <c r="AQ1820" s="4" t="s">
        <v>42</v>
      </c>
      <c r="AR1820" s="4" t="s">
        <v>42</v>
      </c>
      <c r="AS1820" s="4"/>
      <c r="AT1820" s="4" t="s">
        <v>86</v>
      </c>
      <c r="AU1820" s="4" t="s">
        <v>81</v>
      </c>
      <c r="AV1820" s="4" t="s">
        <v>86</v>
      </c>
      <c r="AW1820" s="4" t="s">
        <v>81</v>
      </c>
      <c r="AX1820" s="4" t="s">
        <v>96</v>
      </c>
      <c r="AY1820" s="4" t="s">
        <v>96</v>
      </c>
      <c r="AZ1820" s="4" t="s">
        <v>81</v>
      </c>
      <c r="BA1820" s="4" t="s">
        <v>81</v>
      </c>
      <c r="BB1820" s="4" t="s">
        <v>89</v>
      </c>
      <c r="BC1820" s="4" t="s">
        <v>83</v>
      </c>
      <c r="BD1820" s="4" t="s">
        <v>81</v>
      </c>
      <c r="BE1820" s="4" t="s">
        <v>152</v>
      </c>
      <c r="BF1820" s="4" t="s">
        <v>86</v>
      </c>
      <c r="BG1820" s="4" t="s">
        <v>85</v>
      </c>
    </row>
    <row r="1821" spans="1:59" ht="216.75">
      <c r="A1821" s="4">
        <v>1523645</v>
      </c>
      <c r="B1821" s="5">
        <f t="shared" si="56"/>
        <v>1701515</v>
      </c>
      <c r="C1821" s="5">
        <f t="shared" si="57"/>
        <v>1523645</v>
      </c>
      <c r="D1821" s="4">
        <v>1701515</v>
      </c>
      <c r="E1821" s="4" t="s">
        <v>11966</v>
      </c>
      <c r="F1821" s="4" t="s">
        <v>11967</v>
      </c>
      <c r="G1821" s="4" t="s">
        <v>11968</v>
      </c>
      <c r="H1821" s="4" t="s">
        <v>11969</v>
      </c>
      <c r="I1821" s="4" t="s">
        <v>449</v>
      </c>
      <c r="J1821" s="4" t="s">
        <v>11970</v>
      </c>
      <c r="K1821" s="4" t="s">
        <v>78</v>
      </c>
      <c r="L1821" s="4"/>
      <c r="M1821" s="4" t="s">
        <v>11971</v>
      </c>
      <c r="N1821" s="4" t="s">
        <v>5456</v>
      </c>
      <c r="O1821" s="4" t="s">
        <v>11972</v>
      </c>
      <c r="P1821" s="4" t="s">
        <v>323</v>
      </c>
      <c r="Q1821" s="4" t="s">
        <v>83</v>
      </c>
      <c r="R1821" s="4" t="s">
        <v>83</v>
      </c>
      <c r="S1821" s="4" t="s">
        <v>81</v>
      </c>
      <c r="T1821" s="4" t="s">
        <v>84</v>
      </c>
      <c r="U1821" s="4" t="s">
        <v>86</v>
      </c>
      <c r="V1821" s="4" t="s">
        <v>83</v>
      </c>
      <c r="W1821" s="4" t="s">
        <v>83</v>
      </c>
      <c r="X1821" s="4" t="s">
        <v>86</v>
      </c>
      <c r="Y1821" s="4" t="s">
        <v>81</v>
      </c>
      <c r="Z1821" s="4" t="s">
        <v>83</v>
      </c>
      <c r="AA1821" s="4" t="s">
        <v>96</v>
      </c>
      <c r="AB1821" s="4" t="s">
        <v>81</v>
      </c>
      <c r="AC1821" s="4" t="s">
        <v>3321</v>
      </c>
      <c r="AD1821" s="4">
        <v>1.58E-3</v>
      </c>
      <c r="AE1821" s="4" t="s">
        <v>41</v>
      </c>
      <c r="AF1821" s="4" t="s">
        <v>40</v>
      </c>
      <c r="AG1821" s="4" t="s">
        <v>40</v>
      </c>
      <c r="AH1821" s="4" t="s">
        <v>42</v>
      </c>
      <c r="AI1821" s="4" t="s">
        <v>40</v>
      </c>
      <c r="AJ1821" s="4" t="s">
        <v>42</v>
      </c>
      <c r="AK1821" s="4" t="s">
        <v>42</v>
      </c>
      <c r="AL1821" s="4" t="s">
        <v>42</v>
      </c>
      <c r="AM1821" s="4" t="s">
        <v>40</v>
      </c>
      <c r="AN1821" s="4" t="s">
        <v>40</v>
      </c>
      <c r="AO1821" s="4" t="s">
        <v>40</v>
      </c>
      <c r="AP1821" s="4" t="s">
        <v>42</v>
      </c>
      <c r="AQ1821" s="4" t="s">
        <v>42</v>
      </c>
      <c r="AR1821" s="4" t="s">
        <v>40</v>
      </c>
      <c r="AS1821" s="4"/>
      <c r="AT1821" s="4" t="s">
        <v>323</v>
      </c>
      <c r="AU1821" s="4" t="s">
        <v>81</v>
      </c>
      <c r="AV1821" s="4" t="s">
        <v>86</v>
      </c>
      <c r="AW1821" s="4" t="s">
        <v>86</v>
      </c>
      <c r="AX1821" s="4" t="s">
        <v>86</v>
      </c>
      <c r="AY1821" s="4" t="s">
        <v>86</v>
      </c>
      <c r="AZ1821" s="4" t="s">
        <v>86</v>
      </c>
      <c r="BA1821" s="4" t="s">
        <v>86</v>
      </c>
      <c r="BB1821" s="4" t="s">
        <v>89</v>
      </c>
      <c r="BC1821" s="4" t="s">
        <v>86</v>
      </c>
      <c r="BD1821" s="4" t="s">
        <v>81</v>
      </c>
      <c r="BE1821" s="4" t="s">
        <v>152</v>
      </c>
      <c r="BF1821" s="4" t="s">
        <v>89</v>
      </c>
      <c r="BG1821" s="4" t="s">
        <v>86</v>
      </c>
    </row>
    <row r="1822" spans="1:59" ht="361.5">
      <c r="A1822" s="4">
        <v>2226905</v>
      </c>
      <c r="B1822" s="5">
        <f t="shared" si="56"/>
        <v>1700868</v>
      </c>
      <c r="C1822" s="5">
        <f t="shared" si="57"/>
        <v>2226905</v>
      </c>
      <c r="D1822" s="4">
        <v>1700868</v>
      </c>
      <c r="E1822" s="4" t="s">
        <v>11973</v>
      </c>
      <c r="F1822" s="4" t="s">
        <v>11974</v>
      </c>
      <c r="G1822" s="4" t="s">
        <v>11975</v>
      </c>
      <c r="H1822" s="4" t="s">
        <v>11976</v>
      </c>
      <c r="I1822" s="4" t="s">
        <v>200</v>
      </c>
      <c r="J1822" s="4" t="s">
        <v>581</v>
      </c>
      <c r="K1822" s="4" t="s">
        <v>202</v>
      </c>
      <c r="L1822" s="4"/>
      <c r="M1822" s="4" t="s">
        <v>550</v>
      </c>
      <c r="N1822" s="4"/>
      <c r="O1822" s="4" t="s">
        <v>11977</v>
      </c>
      <c r="P1822" s="4" t="s">
        <v>81</v>
      </c>
      <c r="Q1822" s="4" t="s">
        <v>83</v>
      </c>
      <c r="R1822" s="4" t="s">
        <v>81</v>
      </c>
      <c r="S1822" s="4" t="s">
        <v>81</v>
      </c>
      <c r="T1822" s="4" t="s">
        <v>96</v>
      </c>
      <c r="U1822" s="4" t="s">
        <v>96</v>
      </c>
      <c r="V1822" s="4" t="s">
        <v>81</v>
      </c>
      <c r="W1822" s="4" t="s">
        <v>81</v>
      </c>
      <c r="X1822" s="4" t="s">
        <v>81</v>
      </c>
      <c r="Y1822" s="4" t="s">
        <v>81</v>
      </c>
      <c r="Z1822" s="4" t="s">
        <v>83</v>
      </c>
      <c r="AA1822" s="4" t="s">
        <v>96</v>
      </c>
      <c r="AB1822" s="4" t="s">
        <v>81</v>
      </c>
      <c r="AC1822" s="4" t="s">
        <v>85</v>
      </c>
      <c r="AD1822" s="4">
        <v>2.385E-3</v>
      </c>
      <c r="AE1822" s="4" t="s">
        <v>42</v>
      </c>
      <c r="AF1822" s="4" t="s">
        <v>40</v>
      </c>
      <c r="AG1822" s="4" t="s">
        <v>42</v>
      </c>
      <c r="AH1822" s="4" t="s">
        <v>42</v>
      </c>
      <c r="AI1822" s="4" t="s">
        <v>42</v>
      </c>
      <c r="AJ1822" s="4" t="s">
        <v>42</v>
      </c>
      <c r="AK1822" s="4" t="s">
        <v>42</v>
      </c>
      <c r="AL1822" s="4" t="s">
        <v>42</v>
      </c>
      <c r="AM1822" s="4" t="s">
        <v>42</v>
      </c>
      <c r="AN1822" s="4" t="s">
        <v>42</v>
      </c>
      <c r="AO1822" s="4" t="s">
        <v>40</v>
      </c>
      <c r="AP1822" s="4" t="s">
        <v>42</v>
      </c>
      <c r="AQ1822" s="4" t="s">
        <v>42</v>
      </c>
      <c r="AR1822" s="4" t="s">
        <v>42</v>
      </c>
      <c r="AS1822" s="4"/>
      <c r="AT1822" s="4" t="s">
        <v>81</v>
      </c>
      <c r="AU1822" s="4" t="s">
        <v>81</v>
      </c>
      <c r="AV1822" s="4" t="s">
        <v>81</v>
      </c>
      <c r="AW1822" s="4" t="s">
        <v>81</v>
      </c>
      <c r="AX1822" s="4" t="s">
        <v>96</v>
      </c>
      <c r="AY1822" s="4" t="s">
        <v>96</v>
      </c>
      <c r="AZ1822" s="4" t="s">
        <v>81</v>
      </c>
      <c r="BA1822" s="4" t="s">
        <v>81</v>
      </c>
      <c r="BB1822" s="4" t="s">
        <v>81</v>
      </c>
      <c r="BC1822" s="4" t="s">
        <v>81</v>
      </c>
      <c r="BD1822" s="4" t="s">
        <v>81</v>
      </c>
      <c r="BE1822" s="4" t="s">
        <v>152</v>
      </c>
      <c r="BF1822" s="4" t="s">
        <v>81</v>
      </c>
      <c r="BG1822" s="4" t="s">
        <v>85</v>
      </c>
    </row>
    <row r="1823" spans="1:59" ht="409.6">
      <c r="A1823" s="4">
        <v>1762533</v>
      </c>
      <c r="B1823" s="5">
        <f t="shared" si="56"/>
        <v>1700096</v>
      </c>
      <c r="C1823" s="5">
        <f t="shared" si="57"/>
        <v>1762533</v>
      </c>
      <c r="D1823" s="4">
        <v>1700096</v>
      </c>
      <c r="E1823" s="4" t="s">
        <v>11978</v>
      </c>
      <c r="F1823" s="4" t="s">
        <v>11979</v>
      </c>
      <c r="G1823" s="4" t="s">
        <v>11980</v>
      </c>
      <c r="H1823" s="4" t="s">
        <v>11981</v>
      </c>
      <c r="I1823" s="4" t="s">
        <v>11982</v>
      </c>
      <c r="J1823" s="4" t="s">
        <v>11983</v>
      </c>
      <c r="K1823" s="4" t="s">
        <v>166</v>
      </c>
      <c r="L1823" s="4"/>
      <c r="M1823" s="4" t="s">
        <v>11984</v>
      </c>
      <c r="N1823" s="4" t="s">
        <v>11985</v>
      </c>
      <c r="O1823" s="4" t="s">
        <v>11986</v>
      </c>
      <c r="P1823" s="4" t="s">
        <v>323</v>
      </c>
      <c r="Q1823" s="4" t="s">
        <v>83</v>
      </c>
      <c r="R1823" s="4" t="s">
        <v>83</v>
      </c>
      <c r="S1823" s="4" t="s">
        <v>83</v>
      </c>
      <c r="T1823" s="4" t="s">
        <v>82</v>
      </c>
      <c r="U1823" s="4" t="s">
        <v>82</v>
      </c>
      <c r="V1823" s="4" t="s">
        <v>81</v>
      </c>
      <c r="W1823" s="4" t="s">
        <v>86</v>
      </c>
      <c r="X1823" s="4" t="s">
        <v>81</v>
      </c>
      <c r="Y1823" s="4" t="s">
        <v>81</v>
      </c>
      <c r="Z1823" s="4" t="s">
        <v>83</v>
      </c>
      <c r="AA1823" s="4" t="s">
        <v>96</v>
      </c>
      <c r="AB1823" s="4" t="s">
        <v>81</v>
      </c>
      <c r="AC1823" s="4" t="s">
        <v>85</v>
      </c>
      <c r="AD1823" s="4">
        <v>3.2000000000000002E-3</v>
      </c>
      <c r="AE1823" s="4" t="s">
        <v>40</v>
      </c>
      <c r="AF1823" s="4" t="s">
        <v>40</v>
      </c>
      <c r="AG1823" s="4" t="s">
        <v>40</v>
      </c>
      <c r="AH1823" s="4" t="s">
        <v>41</v>
      </c>
      <c r="AI1823" s="4" t="s">
        <v>41</v>
      </c>
      <c r="AJ1823" s="4" t="s">
        <v>41</v>
      </c>
      <c r="AK1823" s="4" t="s">
        <v>42</v>
      </c>
      <c r="AL1823" s="4" t="s">
        <v>42</v>
      </c>
      <c r="AM1823" s="4" t="s">
        <v>42</v>
      </c>
      <c r="AN1823" s="4" t="s">
        <v>42</v>
      </c>
      <c r="AO1823" s="4" t="s">
        <v>41</v>
      </c>
      <c r="AP1823" s="4" t="s">
        <v>42</v>
      </c>
      <c r="AQ1823" s="4" t="s">
        <v>42</v>
      </c>
      <c r="AR1823" s="4" t="s">
        <v>42</v>
      </c>
      <c r="AS1823" s="4"/>
      <c r="AT1823" s="4" t="s">
        <v>86</v>
      </c>
      <c r="AU1823" s="4" t="s">
        <v>81</v>
      </c>
      <c r="AV1823" s="4" t="s">
        <v>81</v>
      </c>
      <c r="AW1823" s="4" t="s">
        <v>83</v>
      </c>
      <c r="AX1823" s="4" t="s">
        <v>82</v>
      </c>
      <c r="AY1823" s="4" t="s">
        <v>82</v>
      </c>
      <c r="AZ1823" s="4" t="s">
        <v>86</v>
      </c>
      <c r="BA1823" s="4" t="s">
        <v>86</v>
      </c>
      <c r="BB1823" s="4" t="s">
        <v>81</v>
      </c>
      <c r="BC1823" s="4" t="s">
        <v>81</v>
      </c>
      <c r="BD1823" s="4" t="s">
        <v>83</v>
      </c>
      <c r="BE1823" s="4" t="s">
        <v>86</v>
      </c>
      <c r="BF1823" s="4" t="s">
        <v>86</v>
      </c>
      <c r="BG1823" s="4" t="s">
        <v>85</v>
      </c>
    </row>
    <row r="1824" spans="1:59" ht="332.25">
      <c r="A1824" s="4">
        <v>1927223</v>
      </c>
      <c r="B1824" s="5">
        <f t="shared" si="56"/>
        <v>1700596</v>
      </c>
      <c r="C1824" s="5">
        <f t="shared" si="57"/>
        <v>1927223</v>
      </c>
      <c r="D1824" s="4">
        <v>1700596</v>
      </c>
      <c r="E1824" s="4" t="s">
        <v>11987</v>
      </c>
      <c r="F1824" s="4" t="s">
        <v>11988</v>
      </c>
      <c r="G1824" s="4" t="s">
        <v>11989</v>
      </c>
      <c r="H1824" s="4" t="s">
        <v>1986</v>
      </c>
      <c r="I1824" s="4" t="s">
        <v>200</v>
      </c>
      <c r="J1824" s="4" t="s">
        <v>1988</v>
      </c>
      <c r="K1824" s="4" t="s">
        <v>202</v>
      </c>
      <c r="L1824" s="4"/>
      <c r="M1824" s="4" t="s">
        <v>3726</v>
      </c>
      <c r="N1824" s="4"/>
      <c r="O1824" s="4" t="s">
        <v>11990</v>
      </c>
      <c r="P1824" s="4" t="s">
        <v>83</v>
      </c>
      <c r="Q1824" s="4" t="s">
        <v>83</v>
      </c>
      <c r="R1824" s="4" t="s">
        <v>83</v>
      </c>
      <c r="S1824" s="4" t="s">
        <v>81</v>
      </c>
      <c r="T1824" s="4" t="s">
        <v>96</v>
      </c>
      <c r="U1824" s="4" t="s">
        <v>96</v>
      </c>
      <c r="V1824" s="4" t="s">
        <v>81</v>
      </c>
      <c r="W1824" s="4" t="s">
        <v>81</v>
      </c>
      <c r="X1824" s="4" t="s">
        <v>81</v>
      </c>
      <c r="Y1824" s="4" t="s">
        <v>81</v>
      </c>
      <c r="Z1824" s="4" t="s">
        <v>81</v>
      </c>
      <c r="AA1824" s="4" t="s">
        <v>96</v>
      </c>
      <c r="AB1824" s="4" t="s">
        <v>81</v>
      </c>
      <c r="AC1824" s="4" t="s">
        <v>85</v>
      </c>
      <c r="AD1824" s="4">
        <v>2.0449999999999999E-3</v>
      </c>
      <c r="AE1824" s="4" t="s">
        <v>40</v>
      </c>
      <c r="AF1824" s="4" t="s">
        <v>40</v>
      </c>
      <c r="AG1824" s="4" t="s">
        <v>40</v>
      </c>
      <c r="AH1824" s="4" t="s">
        <v>42</v>
      </c>
      <c r="AI1824" s="4" t="s">
        <v>42</v>
      </c>
      <c r="AJ1824" s="4" t="s">
        <v>42</v>
      </c>
      <c r="AK1824" s="4" t="s">
        <v>42</v>
      </c>
      <c r="AL1824" s="4" t="s">
        <v>42</v>
      </c>
      <c r="AM1824" s="4" t="s">
        <v>42</v>
      </c>
      <c r="AN1824" s="4" t="s">
        <v>42</v>
      </c>
      <c r="AO1824" s="4" t="s">
        <v>42</v>
      </c>
      <c r="AP1824" s="4" t="s">
        <v>42</v>
      </c>
      <c r="AQ1824" s="4" t="s">
        <v>42</v>
      </c>
      <c r="AR1824" s="4" t="s">
        <v>42</v>
      </c>
      <c r="AS1824" s="4"/>
      <c r="AT1824" s="4" t="s">
        <v>86</v>
      </c>
      <c r="AU1824" s="4" t="s">
        <v>81</v>
      </c>
      <c r="AV1824" s="4" t="s">
        <v>81</v>
      </c>
      <c r="AW1824" s="4" t="s">
        <v>81</v>
      </c>
      <c r="AX1824" s="4" t="s">
        <v>96</v>
      </c>
      <c r="AY1824" s="4" t="s">
        <v>96</v>
      </c>
      <c r="AZ1824" s="4" t="s">
        <v>81</v>
      </c>
      <c r="BA1824" s="4" t="s">
        <v>81</v>
      </c>
      <c r="BB1824" s="4" t="s">
        <v>81</v>
      </c>
      <c r="BC1824" s="4" t="s">
        <v>81</v>
      </c>
      <c r="BD1824" s="4" t="s">
        <v>81</v>
      </c>
      <c r="BE1824" s="4" t="s">
        <v>86</v>
      </c>
      <c r="BF1824" s="4" t="s">
        <v>86</v>
      </c>
      <c r="BG1824" s="4" t="s">
        <v>85</v>
      </c>
    </row>
    <row r="1825" spans="1:59" ht="332.25">
      <c r="A1825" s="4">
        <v>1865197</v>
      </c>
      <c r="B1825" s="5">
        <f t="shared" si="56"/>
        <v>1701544</v>
      </c>
      <c r="C1825" s="5">
        <f t="shared" si="57"/>
        <v>1865197</v>
      </c>
      <c r="D1825" s="4">
        <v>1701544</v>
      </c>
      <c r="E1825" s="4" t="s">
        <v>11991</v>
      </c>
      <c r="F1825" s="4" t="s">
        <v>11992</v>
      </c>
      <c r="G1825" s="4" t="s">
        <v>6514</v>
      </c>
      <c r="H1825" s="4" t="s">
        <v>1986</v>
      </c>
      <c r="I1825" s="4" t="s">
        <v>11993</v>
      </c>
      <c r="J1825" s="4" t="s">
        <v>1988</v>
      </c>
      <c r="K1825" s="4" t="s">
        <v>78</v>
      </c>
      <c r="L1825" s="4"/>
      <c r="M1825" s="4" t="s">
        <v>3726</v>
      </c>
      <c r="N1825" s="4"/>
      <c r="O1825" s="4" t="s">
        <v>11994</v>
      </c>
      <c r="P1825" s="4" t="s">
        <v>83</v>
      </c>
      <c r="Q1825" s="4" t="s">
        <v>83</v>
      </c>
      <c r="R1825" s="4" t="s">
        <v>83</v>
      </c>
      <c r="S1825" s="4" t="s">
        <v>81</v>
      </c>
      <c r="T1825" s="4" t="s">
        <v>96</v>
      </c>
      <c r="U1825" s="4" t="s">
        <v>96</v>
      </c>
      <c r="V1825" s="4" t="s">
        <v>86</v>
      </c>
      <c r="W1825" s="4" t="s">
        <v>81</v>
      </c>
      <c r="X1825" s="4" t="s">
        <v>81</v>
      </c>
      <c r="Y1825" s="4" t="s">
        <v>81</v>
      </c>
      <c r="Z1825" s="4" t="s">
        <v>81</v>
      </c>
      <c r="AA1825" s="4" t="s">
        <v>96</v>
      </c>
      <c r="AB1825" s="4" t="s">
        <v>81</v>
      </c>
      <c r="AC1825" s="4" t="s">
        <v>85</v>
      </c>
      <c r="AD1825" s="4">
        <v>1.5499999999999999E-3</v>
      </c>
      <c r="AE1825" s="4" t="s">
        <v>40</v>
      </c>
      <c r="AF1825" s="4" t="s">
        <v>40</v>
      </c>
      <c r="AG1825" s="4" t="s">
        <v>40</v>
      </c>
      <c r="AH1825" s="4" t="s">
        <v>42</v>
      </c>
      <c r="AI1825" s="4" t="s">
        <v>42</v>
      </c>
      <c r="AJ1825" s="4" t="s">
        <v>42</v>
      </c>
      <c r="AK1825" s="4" t="s">
        <v>42</v>
      </c>
      <c r="AL1825" s="4" t="s">
        <v>42</v>
      </c>
      <c r="AM1825" s="4" t="s">
        <v>42</v>
      </c>
      <c r="AN1825" s="4" t="s">
        <v>42</v>
      </c>
      <c r="AO1825" s="4" t="s">
        <v>42</v>
      </c>
      <c r="AP1825" s="4" t="s">
        <v>42</v>
      </c>
      <c r="AQ1825" s="4" t="s">
        <v>42</v>
      </c>
      <c r="AR1825" s="4" t="s">
        <v>42</v>
      </c>
      <c r="AS1825" s="4"/>
      <c r="AT1825" s="4" t="s">
        <v>86</v>
      </c>
      <c r="AU1825" s="4" t="s">
        <v>81</v>
      </c>
      <c r="AV1825" s="4" t="s">
        <v>81</v>
      </c>
      <c r="AW1825" s="4" t="s">
        <v>81</v>
      </c>
      <c r="AX1825" s="4" t="s">
        <v>96</v>
      </c>
      <c r="AY1825" s="4" t="s">
        <v>96</v>
      </c>
      <c r="AZ1825" s="4" t="s">
        <v>81</v>
      </c>
      <c r="BA1825" s="4" t="s">
        <v>81</v>
      </c>
      <c r="BB1825" s="4" t="s">
        <v>87</v>
      </c>
      <c r="BC1825" s="4" t="s">
        <v>87</v>
      </c>
      <c r="BD1825" s="4" t="s">
        <v>81</v>
      </c>
      <c r="BE1825" s="4" t="s">
        <v>96</v>
      </c>
      <c r="BF1825" s="4" t="s">
        <v>81</v>
      </c>
      <c r="BG1825" s="4" t="s">
        <v>85</v>
      </c>
    </row>
    <row r="1826" spans="1:59" ht="361.5">
      <c r="A1826" s="4">
        <v>2227193</v>
      </c>
      <c r="B1826" s="5">
        <f t="shared" si="56"/>
        <v>1701687</v>
      </c>
      <c r="C1826" s="5">
        <f t="shared" si="57"/>
        <v>2227193</v>
      </c>
      <c r="D1826" s="4">
        <v>1701687</v>
      </c>
      <c r="E1826" s="4" t="s">
        <v>11995</v>
      </c>
      <c r="F1826" s="4" t="s">
        <v>11996</v>
      </c>
      <c r="G1826" s="4" t="s">
        <v>11997</v>
      </c>
      <c r="H1826" s="4"/>
      <c r="I1826" s="4" t="s">
        <v>200</v>
      </c>
      <c r="J1826" s="4" t="s">
        <v>3480</v>
      </c>
      <c r="K1826" s="4" t="s">
        <v>202</v>
      </c>
      <c r="L1826" s="4"/>
      <c r="M1826" s="4" t="s">
        <v>11998</v>
      </c>
      <c r="N1826" s="4"/>
      <c r="O1826" s="4" t="s">
        <v>11999</v>
      </c>
      <c r="P1826" s="4" t="s">
        <v>83</v>
      </c>
      <c r="Q1826" s="4" t="s">
        <v>83</v>
      </c>
      <c r="R1826" s="4" t="s">
        <v>81</v>
      </c>
      <c r="S1826" s="4" t="s">
        <v>81</v>
      </c>
      <c r="T1826" s="4" t="s">
        <v>96</v>
      </c>
      <c r="U1826" s="4" t="s">
        <v>96</v>
      </c>
      <c r="V1826" s="4" t="s">
        <v>81</v>
      </c>
      <c r="W1826" s="4" t="s">
        <v>81</v>
      </c>
      <c r="X1826" s="4" t="s">
        <v>81</v>
      </c>
      <c r="Y1826" s="4" t="s">
        <v>81</v>
      </c>
      <c r="Z1826" s="4" t="s">
        <v>81</v>
      </c>
      <c r="AA1826" s="4" t="s">
        <v>96</v>
      </c>
      <c r="AB1826" s="4" t="s">
        <v>81</v>
      </c>
      <c r="AC1826" s="4" t="s">
        <v>85</v>
      </c>
      <c r="AD1826" s="4">
        <v>1.9949999999999998E-3</v>
      </c>
      <c r="AE1826" s="4" t="s">
        <v>40</v>
      </c>
      <c r="AF1826" s="4" t="s">
        <v>40</v>
      </c>
      <c r="AG1826" s="4" t="s">
        <v>42</v>
      </c>
      <c r="AH1826" s="4" t="s">
        <v>42</v>
      </c>
      <c r="AI1826" s="4" t="s">
        <v>42</v>
      </c>
      <c r="AJ1826" s="4" t="s">
        <v>42</v>
      </c>
      <c r="AK1826" s="4" t="s">
        <v>42</v>
      </c>
      <c r="AL1826" s="4" t="s">
        <v>42</v>
      </c>
      <c r="AM1826" s="4" t="s">
        <v>42</v>
      </c>
      <c r="AN1826" s="4" t="s">
        <v>42</v>
      </c>
      <c r="AO1826" s="4" t="s">
        <v>42</v>
      </c>
      <c r="AP1826" s="4" t="s">
        <v>42</v>
      </c>
      <c r="AQ1826" s="4" t="s">
        <v>42</v>
      </c>
      <c r="AR1826" s="4" t="s">
        <v>42</v>
      </c>
      <c r="AS1826" s="4"/>
      <c r="AT1826" s="4" t="s">
        <v>81</v>
      </c>
      <c r="AU1826" s="4" t="s">
        <v>81</v>
      </c>
      <c r="AV1826" s="4" t="s">
        <v>81</v>
      </c>
      <c r="AW1826" s="4" t="s">
        <v>81</v>
      </c>
      <c r="AX1826" s="4" t="s">
        <v>96</v>
      </c>
      <c r="AY1826" s="4" t="s">
        <v>96</v>
      </c>
      <c r="AZ1826" s="4" t="s">
        <v>81</v>
      </c>
      <c r="BA1826" s="4" t="s">
        <v>81</v>
      </c>
      <c r="BB1826" s="4" t="s">
        <v>81</v>
      </c>
      <c r="BC1826" s="4" t="s">
        <v>81</v>
      </c>
      <c r="BD1826" s="4" t="s">
        <v>81</v>
      </c>
      <c r="BE1826" s="4" t="s">
        <v>152</v>
      </c>
      <c r="BF1826" s="4" t="s">
        <v>81</v>
      </c>
      <c r="BG1826" s="4" t="s">
        <v>85</v>
      </c>
    </row>
    <row r="1827" spans="1:59" ht="361.5">
      <c r="A1827" s="4">
        <v>1270487</v>
      </c>
      <c r="B1827" s="5">
        <f t="shared" si="56"/>
        <v>1701410</v>
      </c>
      <c r="C1827" s="5">
        <f t="shared" si="57"/>
        <v>1270487</v>
      </c>
      <c r="D1827" s="4">
        <v>1701410</v>
      </c>
      <c r="E1827" s="4" t="s">
        <v>12000</v>
      </c>
      <c r="F1827" s="4" t="s">
        <v>12001</v>
      </c>
      <c r="G1827" s="4" t="s">
        <v>12002</v>
      </c>
      <c r="H1827" s="4"/>
      <c r="I1827" s="4" t="s">
        <v>12003</v>
      </c>
      <c r="J1827" s="4" t="s">
        <v>12004</v>
      </c>
      <c r="K1827" s="4" t="s">
        <v>102</v>
      </c>
      <c r="L1827" s="4" t="s">
        <v>4093</v>
      </c>
      <c r="M1827" s="4" t="s">
        <v>2854</v>
      </c>
      <c r="N1827" s="4"/>
      <c r="O1827" s="4" t="s">
        <v>12005</v>
      </c>
      <c r="P1827" s="4" t="s">
        <v>86</v>
      </c>
      <c r="Q1827" s="4" t="s">
        <v>83</v>
      </c>
      <c r="R1827" s="4" t="s">
        <v>86</v>
      </c>
      <c r="S1827" s="4" t="s">
        <v>81</v>
      </c>
      <c r="T1827" s="4" t="s">
        <v>96</v>
      </c>
      <c r="U1827" s="4" t="s">
        <v>96</v>
      </c>
      <c r="V1827" s="4" t="s">
        <v>81</v>
      </c>
      <c r="W1827" s="4" t="s">
        <v>86</v>
      </c>
      <c r="X1827" s="4" t="s">
        <v>81</v>
      </c>
      <c r="Y1827" s="4" t="s">
        <v>81</v>
      </c>
      <c r="Z1827" s="4" t="s">
        <v>86</v>
      </c>
      <c r="AA1827" s="4" t="s">
        <v>96</v>
      </c>
      <c r="AB1827" s="4" t="s">
        <v>81</v>
      </c>
      <c r="AC1827" s="4" t="s">
        <v>85</v>
      </c>
      <c r="AD1827" s="4">
        <v>1.6750000000000001E-3</v>
      </c>
      <c r="AE1827" s="4" t="s">
        <v>39</v>
      </c>
      <c r="AF1827" s="4" t="s">
        <v>40</v>
      </c>
      <c r="AG1827" s="4" t="s">
        <v>42</v>
      </c>
      <c r="AH1827" s="4" t="s">
        <v>42</v>
      </c>
      <c r="AI1827" s="4" t="s">
        <v>42</v>
      </c>
      <c r="AJ1827" s="4" t="s">
        <v>42</v>
      </c>
      <c r="AK1827" s="4" t="s">
        <v>42</v>
      </c>
      <c r="AL1827" s="4" t="s">
        <v>42</v>
      </c>
      <c r="AM1827" s="4" t="s">
        <v>42</v>
      </c>
      <c r="AN1827" s="4" t="s">
        <v>42</v>
      </c>
      <c r="AO1827" s="4" t="s">
        <v>42</v>
      </c>
      <c r="AP1827" s="4" t="s">
        <v>42</v>
      </c>
      <c r="AQ1827" s="4" t="s">
        <v>42</v>
      </c>
      <c r="AR1827" s="4" t="s">
        <v>42</v>
      </c>
      <c r="AS1827" s="4"/>
      <c r="AT1827" s="4" t="s">
        <v>83</v>
      </c>
      <c r="AU1827" s="4" t="s">
        <v>86</v>
      </c>
      <c r="AV1827" s="4" t="s">
        <v>86</v>
      </c>
      <c r="AW1827" s="4" t="s">
        <v>86</v>
      </c>
      <c r="AX1827" s="4" t="s">
        <v>86</v>
      </c>
      <c r="AY1827" s="4" t="s">
        <v>86</v>
      </c>
      <c r="AZ1827" s="4" t="s">
        <v>86</v>
      </c>
      <c r="BA1827" s="4" t="s">
        <v>86</v>
      </c>
      <c r="BB1827" s="4" t="s">
        <v>89</v>
      </c>
      <c r="BC1827" s="4" t="s">
        <v>81</v>
      </c>
      <c r="BD1827" s="4" t="s">
        <v>81</v>
      </c>
      <c r="BE1827" s="4" t="s">
        <v>86</v>
      </c>
      <c r="BF1827" s="4" t="s">
        <v>86</v>
      </c>
      <c r="BG1827" s="4" t="s">
        <v>86</v>
      </c>
    </row>
    <row r="1828" spans="1:59" ht="409.6">
      <c r="A1828" s="4">
        <v>1524084</v>
      </c>
      <c r="B1828" s="5">
        <f t="shared" si="56"/>
        <v>1699994</v>
      </c>
      <c r="C1828" s="5">
        <f t="shared" si="57"/>
        <v>1524084</v>
      </c>
      <c r="D1828" s="4">
        <v>1699994</v>
      </c>
      <c r="E1828" s="4" t="s">
        <v>12006</v>
      </c>
      <c r="F1828" s="4" t="s">
        <v>12007</v>
      </c>
      <c r="G1828" s="4" t="s">
        <v>12008</v>
      </c>
      <c r="H1828" s="4" t="s">
        <v>12009</v>
      </c>
      <c r="I1828" s="4" t="s">
        <v>12010</v>
      </c>
      <c r="J1828" s="4" t="s">
        <v>12011</v>
      </c>
      <c r="K1828" s="4" t="s">
        <v>166</v>
      </c>
      <c r="L1828" s="4"/>
      <c r="M1828" s="4" t="s">
        <v>1460</v>
      </c>
      <c r="N1828" s="4" t="s">
        <v>960</v>
      </c>
      <c r="O1828" s="4" t="s">
        <v>12012</v>
      </c>
      <c r="P1828" s="4" t="s">
        <v>81</v>
      </c>
      <c r="Q1828" s="4" t="s">
        <v>83</v>
      </c>
      <c r="R1828" s="4" t="s">
        <v>81</v>
      </c>
      <c r="S1828" s="4" t="s">
        <v>81</v>
      </c>
      <c r="T1828" s="4" t="s">
        <v>96</v>
      </c>
      <c r="U1828" s="4" t="s">
        <v>86</v>
      </c>
      <c r="V1828" s="4" t="s">
        <v>83</v>
      </c>
      <c r="W1828" s="4" t="s">
        <v>81</v>
      </c>
      <c r="X1828" s="4" t="s">
        <v>86</v>
      </c>
      <c r="Y1828" s="4" t="s">
        <v>86</v>
      </c>
      <c r="Z1828" s="4" t="s">
        <v>83</v>
      </c>
      <c r="AA1828" s="4" t="s">
        <v>96</v>
      </c>
      <c r="AB1828" s="4" t="s">
        <v>81</v>
      </c>
      <c r="AC1828" s="4" t="s">
        <v>85</v>
      </c>
      <c r="AD1828" s="4">
        <v>3.5899999999999999E-3</v>
      </c>
      <c r="AE1828" s="4" t="s">
        <v>42</v>
      </c>
      <c r="AF1828" s="4" t="s">
        <v>40</v>
      </c>
      <c r="AG1828" s="4" t="s">
        <v>42</v>
      </c>
      <c r="AH1828" s="4" t="s">
        <v>42</v>
      </c>
      <c r="AI1828" s="4" t="s">
        <v>42</v>
      </c>
      <c r="AJ1828" s="4" t="s">
        <v>42</v>
      </c>
      <c r="AK1828" s="4" t="s">
        <v>42</v>
      </c>
      <c r="AL1828" s="4" t="s">
        <v>42</v>
      </c>
      <c r="AM1828" s="4" t="s">
        <v>41</v>
      </c>
      <c r="AN1828" s="4" t="s">
        <v>42</v>
      </c>
      <c r="AO1828" s="4" t="s">
        <v>41</v>
      </c>
      <c r="AP1828" s="4" t="s">
        <v>42</v>
      </c>
      <c r="AQ1828" s="4" t="s">
        <v>42</v>
      </c>
      <c r="AR1828" s="4" t="s">
        <v>42</v>
      </c>
      <c r="AS1828" s="4"/>
      <c r="AT1828" s="4" t="s">
        <v>81</v>
      </c>
      <c r="AU1828" s="4" t="s">
        <v>81</v>
      </c>
      <c r="AV1828" s="4" t="s">
        <v>81</v>
      </c>
      <c r="AW1828" s="4" t="s">
        <v>81</v>
      </c>
      <c r="AX1828" s="4" t="s">
        <v>96</v>
      </c>
      <c r="AY1828" s="4" t="s">
        <v>96</v>
      </c>
      <c r="AZ1828" s="4" t="s">
        <v>81</v>
      </c>
      <c r="BA1828" s="4" t="s">
        <v>81</v>
      </c>
      <c r="BB1828" s="4" t="s">
        <v>83</v>
      </c>
      <c r="BC1828" s="4" t="s">
        <v>81</v>
      </c>
      <c r="BD1828" s="4" t="s">
        <v>83</v>
      </c>
      <c r="BE1828" s="4" t="s">
        <v>96</v>
      </c>
      <c r="BF1828" s="4" t="s">
        <v>86</v>
      </c>
      <c r="BG1828" s="4" t="s">
        <v>85</v>
      </c>
    </row>
    <row r="1829" spans="1:59" ht="390">
      <c r="A1829" s="4">
        <v>1182980</v>
      </c>
      <c r="B1829" s="5">
        <f t="shared" si="56"/>
        <v>1699910</v>
      </c>
      <c r="C1829" s="5">
        <f t="shared" si="57"/>
        <v>1182980</v>
      </c>
      <c r="D1829" s="4">
        <v>1699910</v>
      </c>
      <c r="E1829" s="4" t="s">
        <v>12013</v>
      </c>
      <c r="F1829" s="4" t="s">
        <v>12014</v>
      </c>
      <c r="G1829" s="4" t="s">
        <v>12015</v>
      </c>
      <c r="H1829" s="4"/>
      <c r="I1829" s="4"/>
      <c r="J1829" s="4"/>
      <c r="K1829" s="4" t="s">
        <v>102</v>
      </c>
      <c r="L1829" s="4"/>
      <c r="M1829" s="4" t="s">
        <v>1460</v>
      </c>
      <c r="N1829" s="4"/>
      <c r="O1829" s="4" t="s">
        <v>12016</v>
      </c>
      <c r="P1829" s="4" t="s">
        <v>81</v>
      </c>
      <c r="Q1829" s="4" t="s">
        <v>83</v>
      </c>
      <c r="R1829" s="4" t="s">
        <v>81</v>
      </c>
      <c r="S1829" s="4" t="s">
        <v>81</v>
      </c>
      <c r="T1829" s="4" t="s">
        <v>96</v>
      </c>
      <c r="U1829" s="4" t="s">
        <v>96</v>
      </c>
      <c r="V1829" s="4" t="s">
        <v>81</v>
      </c>
      <c r="W1829" s="4" t="s">
        <v>81</v>
      </c>
      <c r="X1829" s="4" t="s">
        <v>81</v>
      </c>
      <c r="Y1829" s="4" t="s">
        <v>81</v>
      </c>
      <c r="Z1829" s="4" t="s">
        <v>81</v>
      </c>
      <c r="AA1829" s="4" t="s">
        <v>96</v>
      </c>
      <c r="AB1829" s="4" t="s">
        <v>81</v>
      </c>
      <c r="AC1829" s="4" t="s">
        <v>85</v>
      </c>
      <c r="AD1829" s="4">
        <v>2.66E-3</v>
      </c>
      <c r="AE1829" s="4" t="s">
        <v>42</v>
      </c>
      <c r="AF1829" s="4" t="s">
        <v>40</v>
      </c>
      <c r="AG1829" s="4" t="s">
        <v>42</v>
      </c>
      <c r="AH1829" s="4" t="s">
        <v>42</v>
      </c>
      <c r="AI1829" s="4" t="s">
        <v>42</v>
      </c>
      <c r="AJ1829" s="4" t="s">
        <v>42</v>
      </c>
      <c r="AK1829" s="4" t="s">
        <v>42</v>
      </c>
      <c r="AL1829" s="4" t="s">
        <v>42</v>
      </c>
      <c r="AM1829" s="4" t="s">
        <v>42</v>
      </c>
      <c r="AN1829" s="4" t="s">
        <v>42</v>
      </c>
      <c r="AO1829" s="4" t="s">
        <v>42</v>
      </c>
      <c r="AP1829" s="4" t="s">
        <v>42</v>
      </c>
      <c r="AQ1829" s="4" t="s">
        <v>42</v>
      </c>
      <c r="AR1829" s="4" t="s">
        <v>42</v>
      </c>
      <c r="AS1829" s="4"/>
      <c r="AT1829" s="4" t="s">
        <v>86</v>
      </c>
      <c r="AU1829" s="4" t="s">
        <v>81</v>
      </c>
      <c r="AV1829" s="4" t="s">
        <v>81</v>
      </c>
      <c r="AW1829" s="4" t="s">
        <v>81</v>
      </c>
      <c r="AX1829" s="4" t="s">
        <v>96</v>
      </c>
      <c r="AY1829" s="4" t="s">
        <v>96</v>
      </c>
      <c r="AZ1829" s="4" t="s">
        <v>81</v>
      </c>
      <c r="BA1829" s="4" t="s">
        <v>81</v>
      </c>
      <c r="BB1829" s="4" t="s">
        <v>87</v>
      </c>
      <c r="BC1829" s="4" t="s">
        <v>81</v>
      </c>
      <c r="BD1829" s="4" t="s">
        <v>81</v>
      </c>
      <c r="BE1829" s="4" t="s">
        <v>96</v>
      </c>
      <c r="BF1829" s="4" t="s">
        <v>81</v>
      </c>
      <c r="BG1829" s="4" t="s">
        <v>85</v>
      </c>
    </row>
    <row r="1830" spans="1:59" ht="390">
      <c r="A1830" s="4">
        <v>1849219</v>
      </c>
      <c r="B1830" s="5">
        <f t="shared" si="56"/>
        <v>1700044</v>
      </c>
      <c r="C1830" s="5">
        <f t="shared" si="57"/>
        <v>1849219</v>
      </c>
      <c r="D1830" s="4">
        <v>1700044</v>
      </c>
      <c r="E1830" s="4" t="s">
        <v>12017</v>
      </c>
      <c r="F1830" s="4" t="s">
        <v>12018</v>
      </c>
      <c r="G1830" s="4" t="s">
        <v>12019</v>
      </c>
      <c r="H1830" s="4"/>
      <c r="I1830" s="4" t="s">
        <v>200</v>
      </c>
      <c r="J1830" s="4"/>
      <c r="K1830" s="4" t="s">
        <v>202</v>
      </c>
      <c r="L1830" s="4"/>
      <c r="M1830" s="4" t="s">
        <v>1460</v>
      </c>
      <c r="N1830" s="4"/>
      <c r="O1830" s="4" t="s">
        <v>12020</v>
      </c>
      <c r="P1830" s="4" t="s">
        <v>81</v>
      </c>
      <c r="Q1830" s="4" t="s">
        <v>83</v>
      </c>
      <c r="R1830" s="4" t="s">
        <v>81</v>
      </c>
      <c r="S1830" s="4" t="s">
        <v>81</v>
      </c>
      <c r="T1830" s="4" t="s">
        <v>96</v>
      </c>
      <c r="U1830" s="4" t="s">
        <v>86</v>
      </c>
      <c r="V1830" s="4" t="s">
        <v>86</v>
      </c>
      <c r="W1830" s="4" t="s">
        <v>81</v>
      </c>
      <c r="X1830" s="4" t="s">
        <v>81</v>
      </c>
      <c r="Y1830" s="4" t="s">
        <v>81</v>
      </c>
      <c r="Z1830" s="4" t="s">
        <v>81</v>
      </c>
      <c r="AA1830" s="4" t="s">
        <v>96</v>
      </c>
      <c r="AB1830" s="4" t="s">
        <v>81</v>
      </c>
      <c r="AC1830" s="4" t="s">
        <v>85</v>
      </c>
      <c r="AD1830" s="4">
        <v>2.3149999999999998E-3</v>
      </c>
      <c r="AE1830" s="4" t="s">
        <v>42</v>
      </c>
      <c r="AF1830" s="4" t="s">
        <v>40</v>
      </c>
      <c r="AG1830" s="4" t="s">
        <v>42</v>
      </c>
      <c r="AH1830" s="4" t="s">
        <v>42</v>
      </c>
      <c r="AI1830" s="4" t="s">
        <v>42</v>
      </c>
      <c r="AJ1830" s="4" t="s">
        <v>42</v>
      </c>
      <c r="AK1830" s="4" t="s">
        <v>42</v>
      </c>
      <c r="AL1830" s="4" t="s">
        <v>42</v>
      </c>
      <c r="AM1830" s="4" t="s">
        <v>42</v>
      </c>
      <c r="AN1830" s="4" t="s">
        <v>42</v>
      </c>
      <c r="AO1830" s="4" t="s">
        <v>42</v>
      </c>
      <c r="AP1830" s="4" t="s">
        <v>42</v>
      </c>
      <c r="AQ1830" s="4" t="s">
        <v>42</v>
      </c>
      <c r="AR1830" s="4" t="s">
        <v>42</v>
      </c>
      <c r="AS1830" s="4"/>
      <c r="AT1830" s="4" t="s">
        <v>86</v>
      </c>
      <c r="AU1830" s="4" t="s">
        <v>81</v>
      </c>
      <c r="AV1830" s="4" t="s">
        <v>81</v>
      </c>
      <c r="AW1830" s="4" t="s">
        <v>81</v>
      </c>
      <c r="AX1830" s="4" t="s">
        <v>96</v>
      </c>
      <c r="AY1830" s="4" t="s">
        <v>96</v>
      </c>
      <c r="AZ1830" s="4" t="s">
        <v>81</v>
      </c>
      <c r="BA1830" s="4" t="s">
        <v>81</v>
      </c>
      <c r="BB1830" s="4" t="s">
        <v>81</v>
      </c>
      <c r="BC1830" s="4" t="s">
        <v>81</v>
      </c>
      <c r="BD1830" s="4" t="s">
        <v>81</v>
      </c>
      <c r="BE1830" s="4" t="s">
        <v>96</v>
      </c>
      <c r="BF1830" s="4" t="s">
        <v>81</v>
      </c>
      <c r="BG1830" s="4" t="s">
        <v>85</v>
      </c>
    </row>
    <row r="1831" spans="1:59" ht="390">
      <c r="A1831" s="4">
        <v>1837887</v>
      </c>
      <c r="B1831" s="5">
        <f t="shared" si="56"/>
        <v>1701570</v>
      </c>
      <c r="C1831" s="5">
        <f t="shared" si="57"/>
        <v>1837887</v>
      </c>
      <c r="D1831" s="4">
        <v>1701570</v>
      </c>
      <c r="E1831" s="4" t="s">
        <v>12021</v>
      </c>
      <c r="F1831" s="4" t="s">
        <v>12022</v>
      </c>
      <c r="G1831" s="4" t="s">
        <v>12023</v>
      </c>
      <c r="H1831" s="4"/>
      <c r="I1831" s="4" t="s">
        <v>200</v>
      </c>
      <c r="J1831" s="4"/>
      <c r="K1831" s="4" t="s">
        <v>202</v>
      </c>
      <c r="L1831" s="4"/>
      <c r="M1831" s="4" t="s">
        <v>1460</v>
      </c>
      <c r="N1831" s="4"/>
      <c r="O1831" s="4" t="s">
        <v>12024</v>
      </c>
      <c r="P1831" s="4" t="s">
        <v>81</v>
      </c>
      <c r="Q1831" s="4" t="s">
        <v>83</v>
      </c>
      <c r="R1831" s="4" t="s">
        <v>81</v>
      </c>
      <c r="S1831" s="4" t="s">
        <v>81</v>
      </c>
      <c r="T1831" s="4" t="s">
        <v>96</v>
      </c>
      <c r="U1831" s="4" t="s">
        <v>96</v>
      </c>
      <c r="V1831" s="4" t="s">
        <v>81</v>
      </c>
      <c r="W1831" s="4" t="s">
        <v>81</v>
      </c>
      <c r="X1831" s="4" t="s">
        <v>81</v>
      </c>
      <c r="Y1831" s="4" t="s">
        <v>81</v>
      </c>
      <c r="Z1831" s="4" t="s">
        <v>81</v>
      </c>
      <c r="AA1831" s="4" t="s">
        <v>96</v>
      </c>
      <c r="AB1831" s="4" t="s">
        <v>81</v>
      </c>
      <c r="AC1831" s="4" t="s">
        <v>85</v>
      </c>
      <c r="AD1831" s="4">
        <v>2.0899999999999998E-3</v>
      </c>
      <c r="AE1831" s="4" t="s">
        <v>42</v>
      </c>
      <c r="AF1831" s="4" t="s">
        <v>40</v>
      </c>
      <c r="AG1831" s="4" t="s">
        <v>42</v>
      </c>
      <c r="AH1831" s="4" t="s">
        <v>42</v>
      </c>
      <c r="AI1831" s="4" t="s">
        <v>42</v>
      </c>
      <c r="AJ1831" s="4" t="s">
        <v>42</v>
      </c>
      <c r="AK1831" s="4" t="s">
        <v>42</v>
      </c>
      <c r="AL1831" s="4" t="s">
        <v>42</v>
      </c>
      <c r="AM1831" s="4" t="s">
        <v>42</v>
      </c>
      <c r="AN1831" s="4" t="s">
        <v>42</v>
      </c>
      <c r="AO1831" s="4" t="s">
        <v>42</v>
      </c>
      <c r="AP1831" s="4" t="s">
        <v>42</v>
      </c>
      <c r="AQ1831" s="4" t="s">
        <v>42</v>
      </c>
      <c r="AR1831" s="4" t="s">
        <v>42</v>
      </c>
      <c r="AS1831" s="4"/>
      <c r="AT1831" s="4" t="s">
        <v>81</v>
      </c>
      <c r="AU1831" s="4" t="s">
        <v>81</v>
      </c>
      <c r="AV1831" s="4" t="s">
        <v>81</v>
      </c>
      <c r="AW1831" s="4" t="s">
        <v>81</v>
      </c>
      <c r="AX1831" s="4" t="s">
        <v>96</v>
      </c>
      <c r="AY1831" s="4" t="s">
        <v>96</v>
      </c>
      <c r="AZ1831" s="4" t="s">
        <v>81</v>
      </c>
      <c r="BA1831" s="4" t="s">
        <v>81</v>
      </c>
      <c r="BB1831" s="4" t="s">
        <v>87</v>
      </c>
      <c r="BC1831" s="4" t="s">
        <v>81</v>
      </c>
      <c r="BD1831" s="4" t="s">
        <v>81</v>
      </c>
      <c r="BE1831" s="4" t="s">
        <v>152</v>
      </c>
      <c r="BF1831" s="4" t="s">
        <v>89</v>
      </c>
      <c r="BG1831" s="4" t="s">
        <v>85</v>
      </c>
    </row>
    <row r="1832" spans="1:59" ht="390">
      <c r="A1832" s="4">
        <v>2574264</v>
      </c>
      <c r="B1832" s="5">
        <f t="shared" si="56"/>
        <v>1701819</v>
      </c>
      <c r="C1832" s="5">
        <f t="shared" si="57"/>
        <v>2574264</v>
      </c>
      <c r="D1832" s="4">
        <v>1701819</v>
      </c>
      <c r="E1832" s="4" t="s">
        <v>12025</v>
      </c>
      <c r="F1832" s="4" t="s">
        <v>403</v>
      </c>
      <c r="G1832" s="4" t="s">
        <v>12026</v>
      </c>
      <c r="H1832" s="4"/>
      <c r="I1832" s="4" t="s">
        <v>12027</v>
      </c>
      <c r="J1832" s="4"/>
      <c r="K1832" s="4" t="s">
        <v>78</v>
      </c>
      <c r="L1832" s="4"/>
      <c r="M1832" s="4" t="s">
        <v>1460</v>
      </c>
      <c r="N1832" s="4"/>
      <c r="O1832" s="4" t="s">
        <v>12028</v>
      </c>
      <c r="P1832" s="4" t="s">
        <v>81</v>
      </c>
      <c r="Q1832" s="4" t="s">
        <v>83</v>
      </c>
      <c r="R1832" s="4" t="s">
        <v>81</v>
      </c>
      <c r="S1832" s="4" t="s">
        <v>81</v>
      </c>
      <c r="T1832" s="4" t="s">
        <v>96</v>
      </c>
      <c r="U1832" s="4" t="s">
        <v>96</v>
      </c>
      <c r="V1832" s="4" t="s">
        <v>81</v>
      </c>
      <c r="W1832" s="4" t="s">
        <v>81</v>
      </c>
      <c r="X1832" s="4" t="s">
        <v>81</v>
      </c>
      <c r="Y1832" s="4" t="s">
        <v>81</v>
      </c>
      <c r="Z1832" s="4" t="s">
        <v>81</v>
      </c>
      <c r="AA1832" s="4" t="s">
        <v>96</v>
      </c>
      <c r="AB1832" s="4" t="s">
        <v>81</v>
      </c>
      <c r="AC1832" s="4" t="s">
        <v>85</v>
      </c>
      <c r="AD1832" s="4">
        <v>1.645E-3</v>
      </c>
      <c r="AE1832" s="4" t="s">
        <v>42</v>
      </c>
      <c r="AF1832" s="4" t="s">
        <v>40</v>
      </c>
      <c r="AG1832" s="4" t="s">
        <v>42</v>
      </c>
      <c r="AH1832" s="4" t="s">
        <v>42</v>
      </c>
      <c r="AI1832" s="4" t="s">
        <v>42</v>
      </c>
      <c r="AJ1832" s="4" t="s">
        <v>42</v>
      </c>
      <c r="AK1832" s="4" t="s">
        <v>42</v>
      </c>
      <c r="AL1832" s="4" t="s">
        <v>42</v>
      </c>
      <c r="AM1832" s="4" t="s">
        <v>42</v>
      </c>
      <c r="AN1832" s="4" t="s">
        <v>42</v>
      </c>
      <c r="AO1832" s="4" t="s">
        <v>42</v>
      </c>
      <c r="AP1832" s="4" t="s">
        <v>42</v>
      </c>
      <c r="AQ1832" s="4" t="s">
        <v>42</v>
      </c>
      <c r="AR1832" s="4" t="s">
        <v>42</v>
      </c>
      <c r="AS1832" s="4"/>
      <c r="AT1832" s="4" t="s">
        <v>86</v>
      </c>
      <c r="AU1832" s="4" t="s">
        <v>81</v>
      </c>
      <c r="AV1832" s="4" t="s">
        <v>86</v>
      </c>
      <c r="AW1832" s="4" t="s">
        <v>81</v>
      </c>
      <c r="AX1832" s="4" t="s">
        <v>86</v>
      </c>
      <c r="AY1832" s="4" t="s">
        <v>86</v>
      </c>
      <c r="AZ1832" s="4" t="s">
        <v>86</v>
      </c>
      <c r="BA1832" s="4" t="s">
        <v>86</v>
      </c>
      <c r="BB1832" s="4" t="s">
        <v>81</v>
      </c>
      <c r="BC1832" s="4" t="s">
        <v>81</v>
      </c>
      <c r="BD1832" s="4" t="s">
        <v>81</v>
      </c>
      <c r="BE1832" s="4" t="s">
        <v>152</v>
      </c>
      <c r="BF1832" s="4" t="s">
        <v>81</v>
      </c>
      <c r="BG1832" s="4" t="s">
        <v>85</v>
      </c>
    </row>
    <row r="1833" spans="1:59" ht="390">
      <c r="A1833" s="4">
        <v>1992385</v>
      </c>
      <c r="B1833" s="5">
        <f t="shared" si="56"/>
        <v>1700512</v>
      </c>
      <c r="C1833" s="5">
        <f t="shared" si="57"/>
        <v>1992385</v>
      </c>
      <c r="D1833" s="4">
        <v>1700512</v>
      </c>
      <c r="E1833" s="4" t="s">
        <v>12029</v>
      </c>
      <c r="F1833" s="4" t="s">
        <v>12030</v>
      </c>
      <c r="G1833" s="4" t="s">
        <v>12031</v>
      </c>
      <c r="H1833" s="4"/>
      <c r="I1833" s="4" t="s">
        <v>200</v>
      </c>
      <c r="J1833" s="4" t="s">
        <v>12004</v>
      </c>
      <c r="K1833" s="4" t="s">
        <v>202</v>
      </c>
      <c r="L1833" s="4"/>
      <c r="M1833" s="4" t="s">
        <v>1460</v>
      </c>
      <c r="N1833" s="4"/>
      <c r="O1833" s="4" t="s">
        <v>12032</v>
      </c>
      <c r="P1833" s="4" t="s">
        <v>81</v>
      </c>
      <c r="Q1833" s="4" t="s">
        <v>83</v>
      </c>
      <c r="R1833" s="4" t="s">
        <v>86</v>
      </c>
      <c r="S1833" s="4" t="s">
        <v>86</v>
      </c>
      <c r="T1833" s="4" t="s">
        <v>96</v>
      </c>
      <c r="U1833" s="4" t="s">
        <v>96</v>
      </c>
      <c r="V1833" s="4" t="s">
        <v>81</v>
      </c>
      <c r="W1833" s="4" t="s">
        <v>86</v>
      </c>
      <c r="X1833" s="4" t="s">
        <v>81</v>
      </c>
      <c r="Y1833" s="4" t="s">
        <v>81</v>
      </c>
      <c r="Z1833" s="4" t="s">
        <v>86</v>
      </c>
      <c r="AA1833" s="4" t="s">
        <v>96</v>
      </c>
      <c r="AB1833" s="4" t="s">
        <v>81</v>
      </c>
      <c r="AC1833" s="4" t="s">
        <v>85</v>
      </c>
      <c r="AD1833" s="4">
        <v>2.1450000000000002E-3</v>
      </c>
      <c r="AE1833" s="4" t="s">
        <v>42</v>
      </c>
      <c r="AF1833" s="4" t="s">
        <v>40</v>
      </c>
      <c r="AG1833" s="4" t="s">
        <v>42</v>
      </c>
      <c r="AH1833" s="4" t="s">
        <v>42</v>
      </c>
      <c r="AI1833" s="4" t="s">
        <v>42</v>
      </c>
      <c r="AJ1833" s="4" t="s">
        <v>42</v>
      </c>
      <c r="AK1833" s="4" t="s">
        <v>42</v>
      </c>
      <c r="AL1833" s="4" t="s">
        <v>42</v>
      </c>
      <c r="AM1833" s="4" t="s">
        <v>42</v>
      </c>
      <c r="AN1833" s="4" t="s">
        <v>42</v>
      </c>
      <c r="AO1833" s="4" t="s">
        <v>42</v>
      </c>
      <c r="AP1833" s="4" t="s">
        <v>42</v>
      </c>
      <c r="AQ1833" s="4" t="s">
        <v>42</v>
      </c>
      <c r="AR1833" s="4" t="s">
        <v>42</v>
      </c>
      <c r="AS1833" s="4"/>
      <c r="AT1833" s="4" t="s">
        <v>81</v>
      </c>
      <c r="AU1833" s="4" t="s">
        <v>81</v>
      </c>
      <c r="AV1833" s="4" t="s">
        <v>81</v>
      </c>
      <c r="AW1833" s="4" t="s">
        <v>81</v>
      </c>
      <c r="AX1833" s="4" t="s">
        <v>96</v>
      </c>
      <c r="AY1833" s="4" t="s">
        <v>96</v>
      </c>
      <c r="AZ1833" s="4" t="s">
        <v>81</v>
      </c>
      <c r="BA1833" s="4" t="s">
        <v>81</v>
      </c>
      <c r="BB1833" s="4" t="s">
        <v>81</v>
      </c>
      <c r="BC1833" s="4" t="s">
        <v>81</v>
      </c>
      <c r="BD1833" s="4" t="s">
        <v>81</v>
      </c>
      <c r="BE1833" s="4" t="s">
        <v>96</v>
      </c>
      <c r="BF1833" s="4" t="s">
        <v>86</v>
      </c>
      <c r="BG1833" s="4" t="s">
        <v>85</v>
      </c>
    </row>
    <row r="1834" spans="1:59" ht="390">
      <c r="A1834" s="4">
        <v>2171636</v>
      </c>
      <c r="B1834" s="5">
        <f t="shared" si="56"/>
        <v>1700400</v>
      </c>
      <c r="C1834" s="5">
        <f t="shared" si="57"/>
        <v>2171636</v>
      </c>
      <c r="D1834" s="4">
        <v>1700400</v>
      </c>
      <c r="E1834" s="4" t="s">
        <v>12033</v>
      </c>
      <c r="F1834" s="4" t="s">
        <v>12034</v>
      </c>
      <c r="G1834" s="4" t="s">
        <v>12035</v>
      </c>
      <c r="H1834" s="4"/>
      <c r="I1834" s="4" t="s">
        <v>12036</v>
      </c>
      <c r="J1834" s="4"/>
      <c r="K1834" s="4" t="s">
        <v>111</v>
      </c>
      <c r="L1834" s="4"/>
      <c r="M1834" s="4" t="s">
        <v>1460</v>
      </c>
      <c r="N1834" s="4"/>
      <c r="O1834" s="4" t="s">
        <v>12037</v>
      </c>
      <c r="P1834" s="4" t="s">
        <v>86</v>
      </c>
      <c r="Q1834" s="4" t="s">
        <v>83</v>
      </c>
      <c r="R1834" s="4" t="s">
        <v>81</v>
      </c>
      <c r="S1834" s="4" t="s">
        <v>81</v>
      </c>
      <c r="T1834" s="4" t="s">
        <v>96</v>
      </c>
      <c r="U1834" s="4" t="s">
        <v>96</v>
      </c>
      <c r="V1834" s="4" t="s">
        <v>81</v>
      </c>
      <c r="W1834" s="4" t="s">
        <v>86</v>
      </c>
      <c r="X1834" s="4" t="s">
        <v>81</v>
      </c>
      <c r="Y1834" s="4" t="s">
        <v>81</v>
      </c>
      <c r="Z1834" s="4" t="s">
        <v>81</v>
      </c>
      <c r="AA1834" s="4" t="s">
        <v>96</v>
      </c>
      <c r="AB1834" s="4" t="s">
        <v>81</v>
      </c>
      <c r="AC1834" s="4" t="s">
        <v>85</v>
      </c>
      <c r="AD1834" s="4">
        <v>1.5150000000000001E-3</v>
      </c>
      <c r="AE1834" s="4" t="s">
        <v>42</v>
      </c>
      <c r="AF1834" s="4" t="s">
        <v>40</v>
      </c>
      <c r="AG1834" s="4" t="s">
        <v>42</v>
      </c>
      <c r="AH1834" s="4" t="s">
        <v>42</v>
      </c>
      <c r="AI1834" s="4" t="s">
        <v>42</v>
      </c>
      <c r="AJ1834" s="4" t="s">
        <v>42</v>
      </c>
      <c r="AK1834" s="4" t="s">
        <v>42</v>
      </c>
      <c r="AL1834" s="4" t="s">
        <v>42</v>
      </c>
      <c r="AM1834" s="4" t="s">
        <v>42</v>
      </c>
      <c r="AN1834" s="4" t="s">
        <v>42</v>
      </c>
      <c r="AO1834" s="4" t="s">
        <v>42</v>
      </c>
      <c r="AP1834" s="4" t="s">
        <v>42</v>
      </c>
      <c r="AQ1834" s="4" t="s">
        <v>42</v>
      </c>
      <c r="AR1834" s="4" t="s">
        <v>42</v>
      </c>
      <c r="AS1834" s="4"/>
      <c r="AT1834" s="4" t="s">
        <v>81</v>
      </c>
      <c r="AU1834" s="4" t="s">
        <v>81</v>
      </c>
      <c r="AV1834" s="4" t="s">
        <v>86</v>
      </c>
      <c r="AW1834" s="4" t="s">
        <v>81</v>
      </c>
      <c r="AX1834" s="4" t="s">
        <v>86</v>
      </c>
      <c r="AY1834" s="4" t="s">
        <v>86</v>
      </c>
      <c r="AZ1834" s="4" t="s">
        <v>86</v>
      </c>
      <c r="BA1834" s="4" t="s">
        <v>86</v>
      </c>
      <c r="BB1834" s="4" t="s">
        <v>81</v>
      </c>
      <c r="BC1834" s="4" t="s">
        <v>87</v>
      </c>
      <c r="BD1834" s="4" t="s">
        <v>81</v>
      </c>
      <c r="BE1834" s="4" t="s">
        <v>152</v>
      </c>
      <c r="BF1834" s="4" t="s">
        <v>81</v>
      </c>
      <c r="BG1834" s="4" t="s">
        <v>86</v>
      </c>
    </row>
    <row r="1835" spans="1:59" ht="409.6">
      <c r="A1835" s="4">
        <v>2013211</v>
      </c>
      <c r="B1835" s="5">
        <f t="shared" si="56"/>
        <v>1700236</v>
      </c>
      <c r="C1835" s="5">
        <f t="shared" si="57"/>
        <v>2013211</v>
      </c>
      <c r="D1835" s="4">
        <v>1700236</v>
      </c>
      <c r="E1835" s="4" t="s">
        <v>12038</v>
      </c>
      <c r="F1835" s="4" t="s">
        <v>12039</v>
      </c>
      <c r="G1835" s="4" t="s">
        <v>12040</v>
      </c>
      <c r="H1835" s="4"/>
      <c r="I1835" s="4" t="s">
        <v>12041</v>
      </c>
      <c r="J1835" s="4"/>
      <c r="K1835" s="4" t="s">
        <v>111</v>
      </c>
      <c r="L1835" s="4"/>
      <c r="M1835" s="4" t="s">
        <v>1460</v>
      </c>
      <c r="N1835" s="4"/>
      <c r="O1835" s="4" t="s">
        <v>12042</v>
      </c>
      <c r="P1835" s="4" t="s">
        <v>81</v>
      </c>
      <c r="Q1835" s="4" t="s">
        <v>83</v>
      </c>
      <c r="R1835" s="4" t="s">
        <v>81</v>
      </c>
      <c r="S1835" s="4" t="s">
        <v>81</v>
      </c>
      <c r="T1835" s="4" t="s">
        <v>96</v>
      </c>
      <c r="U1835" s="4" t="s">
        <v>96</v>
      </c>
      <c r="V1835" s="4" t="s">
        <v>81</v>
      </c>
      <c r="W1835" s="4" t="s">
        <v>81</v>
      </c>
      <c r="X1835" s="4" t="s">
        <v>81</v>
      </c>
      <c r="Y1835" s="4" t="s">
        <v>81</v>
      </c>
      <c r="Z1835" s="4" t="s">
        <v>81</v>
      </c>
      <c r="AA1835" s="4" t="s">
        <v>96</v>
      </c>
      <c r="AB1835" s="4" t="s">
        <v>81</v>
      </c>
      <c r="AC1835" s="4" t="s">
        <v>85</v>
      </c>
      <c r="AD1835" s="4">
        <v>3.0699999999999998E-3</v>
      </c>
      <c r="AE1835" s="4" t="s">
        <v>42</v>
      </c>
      <c r="AF1835" s="4" t="s">
        <v>40</v>
      </c>
      <c r="AG1835" s="4" t="s">
        <v>42</v>
      </c>
      <c r="AH1835" s="4" t="s">
        <v>42</v>
      </c>
      <c r="AI1835" s="4" t="s">
        <v>42</v>
      </c>
      <c r="AJ1835" s="4" t="s">
        <v>42</v>
      </c>
      <c r="AK1835" s="4" t="s">
        <v>42</v>
      </c>
      <c r="AL1835" s="4" t="s">
        <v>42</v>
      </c>
      <c r="AM1835" s="4" t="s">
        <v>42</v>
      </c>
      <c r="AN1835" s="4" t="s">
        <v>42</v>
      </c>
      <c r="AO1835" s="4" t="s">
        <v>42</v>
      </c>
      <c r="AP1835" s="4" t="s">
        <v>42</v>
      </c>
      <c r="AQ1835" s="4" t="s">
        <v>42</v>
      </c>
      <c r="AR1835" s="4" t="s">
        <v>42</v>
      </c>
      <c r="AS1835" s="4"/>
      <c r="AT1835" s="4" t="s">
        <v>81</v>
      </c>
      <c r="AU1835" s="4" t="s">
        <v>81</v>
      </c>
      <c r="AV1835" s="4" t="s">
        <v>86</v>
      </c>
      <c r="AW1835" s="4" t="s">
        <v>81</v>
      </c>
      <c r="AX1835" s="4" t="s">
        <v>86</v>
      </c>
      <c r="AY1835" s="4" t="s">
        <v>86</v>
      </c>
      <c r="AZ1835" s="4" t="s">
        <v>86</v>
      </c>
      <c r="BA1835" s="4" t="s">
        <v>86</v>
      </c>
      <c r="BB1835" s="4" t="s">
        <v>81</v>
      </c>
      <c r="BC1835" s="4" t="s">
        <v>87</v>
      </c>
      <c r="BD1835" s="4" t="s">
        <v>81</v>
      </c>
      <c r="BE1835" s="4" t="s">
        <v>86</v>
      </c>
      <c r="BF1835" s="4" t="s">
        <v>81</v>
      </c>
      <c r="BG1835" s="4" t="s">
        <v>85</v>
      </c>
    </row>
    <row r="1836" spans="1:59" ht="274.5">
      <c r="A1836" s="4">
        <v>2637591</v>
      </c>
      <c r="B1836" s="5">
        <f t="shared" si="56"/>
        <v>1703135</v>
      </c>
      <c r="C1836" s="5">
        <f t="shared" si="57"/>
        <v>2637591</v>
      </c>
      <c r="D1836" s="4">
        <v>1703135</v>
      </c>
      <c r="E1836" s="4"/>
      <c r="F1836" s="4" t="s">
        <v>12043</v>
      </c>
      <c r="G1836" s="4"/>
      <c r="H1836" s="4" t="s">
        <v>12044</v>
      </c>
      <c r="I1836" s="4"/>
      <c r="J1836" s="4" t="s">
        <v>12045</v>
      </c>
      <c r="K1836" s="4"/>
      <c r="L1836" s="4"/>
      <c r="M1836" s="4" t="s">
        <v>12046</v>
      </c>
      <c r="N1836" s="4"/>
      <c r="O1836" s="4" t="s">
        <v>12047</v>
      </c>
      <c r="P1836" s="4" t="s">
        <v>323</v>
      </c>
      <c r="Q1836" s="4" t="s">
        <v>83</v>
      </c>
      <c r="R1836" s="4" t="s">
        <v>86</v>
      </c>
      <c r="S1836" s="4" t="s">
        <v>83</v>
      </c>
      <c r="T1836" s="4" t="s">
        <v>82</v>
      </c>
      <c r="U1836" s="4" t="s">
        <v>82</v>
      </c>
      <c r="V1836" s="4" t="s">
        <v>83</v>
      </c>
      <c r="W1836" s="4" t="s">
        <v>86</v>
      </c>
      <c r="X1836" s="4" t="s">
        <v>83</v>
      </c>
      <c r="Y1836" s="4" t="s">
        <v>83</v>
      </c>
      <c r="Z1836" s="4" t="s">
        <v>86</v>
      </c>
      <c r="AA1836" s="4" t="s">
        <v>86</v>
      </c>
      <c r="AB1836" s="4" t="s">
        <v>81</v>
      </c>
      <c r="AC1836" s="4" t="s">
        <v>3321</v>
      </c>
      <c r="AD1836" s="4">
        <v>0</v>
      </c>
      <c r="AE1836" s="4" t="s">
        <v>40</v>
      </c>
      <c r="AF1836" s="4" t="s">
        <v>40</v>
      </c>
      <c r="AG1836" s="4" t="s">
        <v>42</v>
      </c>
      <c r="AH1836" s="4" t="s">
        <v>40</v>
      </c>
      <c r="AI1836" s="4" t="s">
        <v>40</v>
      </c>
      <c r="AJ1836" s="4" t="s">
        <v>40</v>
      </c>
      <c r="AK1836" s="4" t="s">
        <v>40</v>
      </c>
      <c r="AL1836" s="4" t="s">
        <v>40</v>
      </c>
      <c r="AM1836" s="4" t="s">
        <v>40</v>
      </c>
      <c r="AN1836" s="4" t="s">
        <v>42</v>
      </c>
      <c r="AO1836" s="4" t="s">
        <v>42</v>
      </c>
      <c r="AP1836" s="4" t="s">
        <v>42</v>
      </c>
      <c r="AQ1836" s="4" t="s">
        <v>42</v>
      </c>
      <c r="AR1836" s="4" t="s">
        <v>40</v>
      </c>
      <c r="AS1836" s="4"/>
      <c r="AT1836" s="4"/>
      <c r="AU1836" s="4"/>
      <c r="AV1836" s="4"/>
      <c r="AW1836" s="4"/>
      <c r="AX1836" s="4"/>
      <c r="AY1836" s="4"/>
      <c r="AZ1836" s="4"/>
      <c r="BA1836" s="4"/>
      <c r="BB1836" s="4"/>
      <c r="BC1836" s="4"/>
      <c r="BD1836" s="4"/>
      <c r="BE1836" s="4"/>
      <c r="BF1836" s="4"/>
      <c r="BG1836" s="4"/>
    </row>
    <row r="1837" spans="1:59" ht="245.25">
      <c r="A1837" s="4">
        <v>2303909</v>
      </c>
      <c r="B1837" s="5">
        <f t="shared" si="56"/>
        <v>1700889</v>
      </c>
      <c r="C1837" s="5">
        <f t="shared" si="57"/>
        <v>2303909</v>
      </c>
      <c r="D1837" s="4">
        <v>1700889</v>
      </c>
      <c r="E1837" s="4"/>
      <c r="F1837" s="4" t="s">
        <v>12048</v>
      </c>
      <c r="G1837" s="4"/>
      <c r="H1837" s="4" t="s">
        <v>12049</v>
      </c>
      <c r="I1837" s="4"/>
      <c r="J1837" s="4" t="s">
        <v>1586</v>
      </c>
      <c r="K1837" s="4"/>
      <c r="L1837" s="4"/>
      <c r="M1837" s="4" t="s">
        <v>12050</v>
      </c>
      <c r="N1837" s="4"/>
      <c r="O1837" s="4" t="s">
        <v>12051</v>
      </c>
      <c r="P1837" s="4" t="s">
        <v>83</v>
      </c>
      <c r="Q1837" s="4" t="s">
        <v>83</v>
      </c>
      <c r="R1837" s="4" t="s">
        <v>83</v>
      </c>
      <c r="S1837" s="4" t="s">
        <v>81</v>
      </c>
      <c r="T1837" s="4" t="s">
        <v>84</v>
      </c>
      <c r="U1837" s="4" t="s">
        <v>82</v>
      </c>
      <c r="V1837" s="4" t="s">
        <v>83</v>
      </c>
      <c r="W1837" s="4" t="s">
        <v>81</v>
      </c>
      <c r="X1837" s="4" t="s">
        <v>81</v>
      </c>
      <c r="Y1837" s="4" t="s">
        <v>81</v>
      </c>
      <c r="Z1837" s="4" t="s">
        <v>81</v>
      </c>
      <c r="AA1837" s="4" t="s">
        <v>84</v>
      </c>
      <c r="AB1837" s="4" t="s">
        <v>81</v>
      </c>
      <c r="AC1837" s="4" t="s">
        <v>3321</v>
      </c>
      <c r="AD1837" s="4">
        <v>0</v>
      </c>
      <c r="AE1837" s="4" t="s">
        <v>40</v>
      </c>
      <c r="AF1837" s="4" t="s">
        <v>40</v>
      </c>
      <c r="AG1837" s="4" t="s">
        <v>40</v>
      </c>
      <c r="AH1837" s="4" t="s">
        <v>42</v>
      </c>
      <c r="AI1837" s="4" t="s">
        <v>40</v>
      </c>
      <c r="AJ1837" s="4" t="s">
        <v>40</v>
      </c>
      <c r="AK1837" s="4" t="s">
        <v>42</v>
      </c>
      <c r="AL1837" s="4" t="s">
        <v>42</v>
      </c>
      <c r="AM1837" s="4" t="s">
        <v>40</v>
      </c>
      <c r="AN1837" s="4" t="s">
        <v>42</v>
      </c>
      <c r="AO1837" s="4" t="s">
        <v>42</v>
      </c>
      <c r="AP1837" s="4" t="s">
        <v>40</v>
      </c>
      <c r="AQ1837" s="4" t="s">
        <v>42</v>
      </c>
      <c r="AR1837" s="4" t="s">
        <v>40</v>
      </c>
      <c r="AS1837" s="4"/>
      <c r="AT1837" s="4"/>
      <c r="AU1837" s="4"/>
      <c r="AV1837" s="4"/>
      <c r="AW1837" s="4"/>
      <c r="AX1837" s="4"/>
      <c r="AY1837" s="4"/>
      <c r="AZ1837" s="4"/>
      <c r="BA1837" s="4"/>
      <c r="BB1837" s="4"/>
      <c r="BC1837" s="4"/>
      <c r="BD1837" s="4"/>
      <c r="BE1837" s="4"/>
      <c r="BF1837" s="4"/>
      <c r="BG1837" s="4"/>
    </row>
    <row r="1838" spans="1:59" ht="216.75">
      <c r="A1838" s="4">
        <v>2285970</v>
      </c>
      <c r="B1838" s="5">
        <f t="shared" si="56"/>
        <v>1700732</v>
      </c>
      <c r="C1838" s="5">
        <f t="shared" si="57"/>
        <v>2285970</v>
      </c>
      <c r="D1838" s="4">
        <v>1700732</v>
      </c>
      <c r="E1838" s="4"/>
      <c r="F1838" s="4" t="s">
        <v>12052</v>
      </c>
      <c r="G1838" s="4"/>
      <c r="H1838" s="4" t="s">
        <v>12053</v>
      </c>
      <c r="I1838" s="4"/>
      <c r="J1838" s="4" t="s">
        <v>12054</v>
      </c>
      <c r="K1838" s="4"/>
      <c r="L1838" s="4"/>
      <c r="M1838" s="4" t="s">
        <v>12055</v>
      </c>
      <c r="N1838" s="4"/>
      <c r="O1838" s="4" t="s">
        <v>12056</v>
      </c>
      <c r="P1838" s="4" t="s">
        <v>323</v>
      </c>
      <c r="Q1838" s="4" t="s">
        <v>83</v>
      </c>
      <c r="R1838" s="4" t="s">
        <v>83</v>
      </c>
      <c r="S1838" s="4" t="s">
        <v>83</v>
      </c>
      <c r="T1838" s="4" t="s">
        <v>96</v>
      </c>
      <c r="U1838" s="4" t="s">
        <v>96</v>
      </c>
      <c r="V1838" s="4" t="s">
        <v>83</v>
      </c>
      <c r="W1838" s="4" t="s">
        <v>81</v>
      </c>
      <c r="X1838" s="4" t="s">
        <v>81</v>
      </c>
      <c r="Y1838" s="4" t="s">
        <v>81</v>
      </c>
      <c r="Z1838" s="4" t="s">
        <v>83</v>
      </c>
      <c r="AA1838" s="4" t="s">
        <v>96</v>
      </c>
      <c r="AB1838" s="4" t="s">
        <v>81</v>
      </c>
      <c r="AC1838" s="4" t="s">
        <v>3321</v>
      </c>
      <c r="AD1838" s="4">
        <v>0</v>
      </c>
      <c r="AE1838" s="4" t="s">
        <v>40</v>
      </c>
      <c r="AF1838" s="4" t="s">
        <v>40</v>
      </c>
      <c r="AG1838" s="4" t="s">
        <v>40</v>
      </c>
      <c r="AH1838" s="4" t="s">
        <v>40</v>
      </c>
      <c r="AI1838" s="4" t="s">
        <v>42</v>
      </c>
      <c r="AJ1838" s="4" t="s">
        <v>42</v>
      </c>
      <c r="AK1838" s="4" t="s">
        <v>42</v>
      </c>
      <c r="AL1838" s="4" t="s">
        <v>42</v>
      </c>
      <c r="AM1838" s="4" t="s">
        <v>40</v>
      </c>
      <c r="AN1838" s="4" t="s">
        <v>42</v>
      </c>
      <c r="AO1838" s="4" t="s">
        <v>40</v>
      </c>
      <c r="AP1838" s="4" t="s">
        <v>42</v>
      </c>
      <c r="AQ1838" s="4" t="s">
        <v>42</v>
      </c>
      <c r="AR1838" s="4" t="s">
        <v>40</v>
      </c>
      <c r="AS1838" s="4"/>
      <c r="AT1838" s="4"/>
      <c r="AU1838" s="4"/>
      <c r="AV1838" s="4"/>
      <c r="AW1838" s="4"/>
      <c r="AX1838" s="4"/>
      <c r="AY1838" s="4"/>
      <c r="AZ1838" s="4"/>
      <c r="BA1838" s="4"/>
      <c r="BB1838" s="4"/>
      <c r="BC1838" s="4"/>
      <c r="BD1838" s="4"/>
      <c r="BE1838" s="4"/>
      <c r="BF1838" s="4"/>
      <c r="BG1838" s="4"/>
    </row>
    <row r="1839" spans="1:59" ht="332.25">
      <c r="A1839" s="4">
        <v>2432768</v>
      </c>
      <c r="B1839" s="5">
        <f t="shared" si="56"/>
        <v>1701797</v>
      </c>
      <c r="C1839" s="5">
        <f t="shared" si="57"/>
        <v>2432768</v>
      </c>
      <c r="D1839" s="4">
        <v>1701797</v>
      </c>
      <c r="E1839" s="4"/>
      <c r="F1839" s="4" t="s">
        <v>12057</v>
      </c>
      <c r="G1839" s="4"/>
      <c r="H1839" s="4" t="s">
        <v>12058</v>
      </c>
      <c r="I1839" s="4"/>
      <c r="J1839" s="4" t="s">
        <v>12059</v>
      </c>
      <c r="K1839" s="4"/>
      <c r="L1839" s="4"/>
      <c r="M1839" s="4" t="s">
        <v>12060</v>
      </c>
      <c r="N1839" s="4"/>
      <c r="O1839" s="4" t="s">
        <v>12061</v>
      </c>
      <c r="P1839" s="4" t="s">
        <v>323</v>
      </c>
      <c r="Q1839" s="4" t="s">
        <v>83</v>
      </c>
      <c r="R1839" s="4" t="s">
        <v>83</v>
      </c>
      <c r="S1839" s="4" t="s">
        <v>83</v>
      </c>
      <c r="T1839" s="4" t="s">
        <v>96</v>
      </c>
      <c r="U1839" s="4" t="s">
        <v>82</v>
      </c>
      <c r="V1839" s="4" t="s">
        <v>83</v>
      </c>
      <c r="W1839" s="4" t="s">
        <v>83</v>
      </c>
      <c r="X1839" s="4" t="s">
        <v>83</v>
      </c>
      <c r="Y1839" s="4" t="s">
        <v>81</v>
      </c>
      <c r="Z1839" s="4" t="s">
        <v>83</v>
      </c>
      <c r="AA1839" s="4" t="s">
        <v>84</v>
      </c>
      <c r="AB1839" s="4" t="s">
        <v>81</v>
      </c>
      <c r="AC1839" s="4" t="s">
        <v>3321</v>
      </c>
      <c r="AD1839" s="4">
        <v>0</v>
      </c>
      <c r="AE1839" s="4" t="s">
        <v>40</v>
      </c>
      <c r="AF1839" s="4" t="s">
        <v>40</v>
      </c>
      <c r="AG1839" s="4" t="s">
        <v>40</v>
      </c>
      <c r="AH1839" s="4" t="s">
        <v>40</v>
      </c>
      <c r="AI1839" s="4" t="s">
        <v>42</v>
      </c>
      <c r="AJ1839" s="4" t="s">
        <v>40</v>
      </c>
      <c r="AK1839" s="4" t="s">
        <v>40</v>
      </c>
      <c r="AL1839" s="4" t="s">
        <v>42</v>
      </c>
      <c r="AM1839" s="4" t="s">
        <v>40</v>
      </c>
      <c r="AN1839" s="4" t="s">
        <v>40</v>
      </c>
      <c r="AO1839" s="4" t="s">
        <v>40</v>
      </c>
      <c r="AP1839" s="4" t="s">
        <v>40</v>
      </c>
      <c r="AQ1839" s="4" t="s">
        <v>42</v>
      </c>
      <c r="AR1839" s="4" t="s">
        <v>40</v>
      </c>
      <c r="AS1839" s="4"/>
      <c r="AT1839" s="4"/>
      <c r="AU1839" s="4"/>
      <c r="AV1839" s="4"/>
      <c r="AW1839" s="4"/>
      <c r="AX1839" s="4"/>
      <c r="AY1839" s="4"/>
      <c r="AZ1839" s="4"/>
      <c r="BA1839" s="4"/>
      <c r="BB1839" s="4"/>
      <c r="BC1839" s="4"/>
      <c r="BD1839" s="4"/>
      <c r="BE1839" s="4"/>
      <c r="BF1839" s="4"/>
      <c r="BG1839" s="4"/>
    </row>
    <row r="1840" spans="1:59" ht="303.75">
      <c r="A1840" s="4">
        <v>2664807</v>
      </c>
      <c r="B1840" s="5">
        <f t="shared" si="56"/>
        <v>1703153</v>
      </c>
      <c r="C1840" s="5">
        <f t="shared" si="57"/>
        <v>2664807</v>
      </c>
      <c r="D1840" s="4">
        <v>1703153</v>
      </c>
      <c r="E1840" s="4"/>
      <c r="F1840" s="4" t="s">
        <v>12062</v>
      </c>
      <c r="G1840" s="4"/>
      <c r="H1840" s="4" t="s">
        <v>12063</v>
      </c>
      <c r="I1840" s="4"/>
      <c r="J1840" s="4" t="s">
        <v>12064</v>
      </c>
      <c r="K1840" s="4"/>
      <c r="L1840" s="4"/>
      <c r="M1840" s="4" t="s">
        <v>12065</v>
      </c>
      <c r="N1840" s="4"/>
      <c r="O1840" s="4" t="s">
        <v>12066</v>
      </c>
      <c r="P1840" s="4" t="s">
        <v>323</v>
      </c>
      <c r="Q1840" s="4" t="s">
        <v>83</v>
      </c>
      <c r="R1840" s="4" t="s">
        <v>83</v>
      </c>
      <c r="S1840" s="4" t="s">
        <v>83</v>
      </c>
      <c r="T1840" s="4" t="s">
        <v>82</v>
      </c>
      <c r="U1840" s="4" t="s">
        <v>96</v>
      </c>
      <c r="V1840" s="4" t="s">
        <v>83</v>
      </c>
      <c r="W1840" s="4" t="s">
        <v>83</v>
      </c>
      <c r="X1840" s="4" t="s">
        <v>81</v>
      </c>
      <c r="Y1840" s="4" t="s">
        <v>83</v>
      </c>
      <c r="Z1840" s="4" t="s">
        <v>83</v>
      </c>
      <c r="AA1840" s="4" t="s">
        <v>96</v>
      </c>
      <c r="AB1840" s="4" t="s">
        <v>81</v>
      </c>
      <c r="AC1840" s="4" t="s">
        <v>3321</v>
      </c>
      <c r="AD1840" s="4">
        <v>0</v>
      </c>
      <c r="AE1840" s="4" t="s">
        <v>40</v>
      </c>
      <c r="AF1840" s="4" t="s">
        <v>40</v>
      </c>
      <c r="AG1840" s="4" t="s">
        <v>40</v>
      </c>
      <c r="AH1840" s="4" t="s">
        <v>40</v>
      </c>
      <c r="AI1840" s="4" t="s">
        <v>40</v>
      </c>
      <c r="AJ1840" s="4" t="s">
        <v>42</v>
      </c>
      <c r="AK1840" s="4" t="s">
        <v>42</v>
      </c>
      <c r="AL1840" s="4" t="s">
        <v>40</v>
      </c>
      <c r="AM1840" s="4" t="s">
        <v>40</v>
      </c>
      <c r="AN1840" s="4" t="s">
        <v>40</v>
      </c>
      <c r="AO1840" s="4" t="s">
        <v>40</v>
      </c>
      <c r="AP1840" s="4" t="s">
        <v>42</v>
      </c>
      <c r="AQ1840" s="4" t="s">
        <v>42</v>
      </c>
      <c r="AR1840" s="4" t="s">
        <v>40</v>
      </c>
      <c r="AS1840" s="4"/>
      <c r="AT1840" s="4"/>
      <c r="AU1840" s="4"/>
      <c r="AV1840" s="4"/>
      <c r="AW1840" s="4"/>
      <c r="AX1840" s="4"/>
      <c r="AY1840" s="4"/>
      <c r="AZ1840" s="4"/>
      <c r="BA1840" s="4"/>
      <c r="BB1840" s="4"/>
      <c r="BC1840" s="4"/>
      <c r="BD1840" s="4"/>
      <c r="BE1840" s="4"/>
      <c r="BF1840" s="4"/>
      <c r="BG1840" s="4"/>
    </row>
    <row r="1841" spans="1:59" ht="332.25">
      <c r="A1841" s="4">
        <v>2624675</v>
      </c>
      <c r="B1841" s="5">
        <f t="shared" si="56"/>
        <v>1703115</v>
      </c>
      <c r="C1841" s="5">
        <f t="shared" si="57"/>
        <v>2624675</v>
      </c>
      <c r="D1841" s="4">
        <v>1703115</v>
      </c>
      <c r="E1841" s="4"/>
      <c r="F1841" s="4" t="s">
        <v>12067</v>
      </c>
      <c r="G1841" s="4"/>
      <c r="H1841" s="4" t="s">
        <v>12068</v>
      </c>
      <c r="I1841" s="4"/>
      <c r="J1841" s="4" t="s">
        <v>12069</v>
      </c>
      <c r="K1841" s="4"/>
      <c r="L1841" s="4"/>
      <c r="M1841" s="4" t="s">
        <v>12070</v>
      </c>
      <c r="N1841" s="4"/>
      <c r="O1841" s="4" t="s">
        <v>12071</v>
      </c>
      <c r="P1841" s="4" t="s">
        <v>323</v>
      </c>
      <c r="Q1841" s="4" t="s">
        <v>83</v>
      </c>
      <c r="R1841" s="4" t="s">
        <v>83</v>
      </c>
      <c r="S1841" s="4" t="s">
        <v>83</v>
      </c>
      <c r="T1841" s="4" t="s">
        <v>82</v>
      </c>
      <c r="U1841" s="4" t="s">
        <v>82</v>
      </c>
      <c r="V1841" s="4" t="s">
        <v>83</v>
      </c>
      <c r="W1841" s="4" t="s">
        <v>83</v>
      </c>
      <c r="X1841" s="4" t="s">
        <v>81</v>
      </c>
      <c r="Y1841" s="4" t="s">
        <v>83</v>
      </c>
      <c r="Z1841" s="4" t="s">
        <v>83</v>
      </c>
      <c r="AA1841" s="4" t="s">
        <v>96</v>
      </c>
      <c r="AB1841" s="4" t="s">
        <v>81</v>
      </c>
      <c r="AC1841" s="4" t="s">
        <v>3321</v>
      </c>
      <c r="AD1841" s="4">
        <v>0</v>
      </c>
      <c r="AE1841" s="4" t="s">
        <v>40</v>
      </c>
      <c r="AF1841" s="4" t="s">
        <v>40</v>
      </c>
      <c r="AG1841" s="4" t="s">
        <v>40</v>
      </c>
      <c r="AH1841" s="4" t="s">
        <v>40</v>
      </c>
      <c r="AI1841" s="4" t="s">
        <v>40</v>
      </c>
      <c r="AJ1841" s="4" t="s">
        <v>40</v>
      </c>
      <c r="AK1841" s="4" t="s">
        <v>42</v>
      </c>
      <c r="AL1841" s="4" t="s">
        <v>40</v>
      </c>
      <c r="AM1841" s="4" t="s">
        <v>40</v>
      </c>
      <c r="AN1841" s="4" t="s">
        <v>40</v>
      </c>
      <c r="AO1841" s="4" t="s">
        <v>40</v>
      </c>
      <c r="AP1841" s="4" t="s">
        <v>42</v>
      </c>
      <c r="AQ1841" s="4" t="s">
        <v>42</v>
      </c>
      <c r="AR1841" s="4" t="s">
        <v>40</v>
      </c>
      <c r="AS1841" s="4"/>
      <c r="AT1841" s="4"/>
      <c r="AU1841" s="4"/>
      <c r="AV1841" s="4"/>
      <c r="AW1841" s="4"/>
      <c r="AX1841" s="4"/>
      <c r="AY1841" s="4"/>
      <c r="AZ1841" s="4"/>
      <c r="BA1841" s="4"/>
      <c r="BB1841" s="4"/>
      <c r="BC1841" s="4"/>
      <c r="BD1841" s="4"/>
      <c r="BE1841" s="4"/>
      <c r="BF1841" s="4"/>
      <c r="BG1841" s="4"/>
    </row>
    <row r="1842" spans="1:59" ht="409.6">
      <c r="A1842" s="4">
        <v>2171192</v>
      </c>
      <c r="B1842" s="5">
        <f t="shared" si="56"/>
        <v>1700455</v>
      </c>
      <c r="C1842" s="5">
        <f t="shared" si="57"/>
        <v>2171192</v>
      </c>
      <c r="D1842" s="4">
        <v>1700455</v>
      </c>
      <c r="E1842" s="4"/>
      <c r="F1842" s="4" t="s">
        <v>12072</v>
      </c>
      <c r="G1842" s="4"/>
      <c r="H1842" s="4" t="s">
        <v>12073</v>
      </c>
      <c r="I1842" s="4"/>
      <c r="J1842" s="4" t="s">
        <v>12074</v>
      </c>
      <c r="K1842" s="4"/>
      <c r="L1842" s="4"/>
      <c r="M1842" s="4" t="s">
        <v>12075</v>
      </c>
      <c r="N1842" s="4"/>
      <c r="O1842" s="4"/>
      <c r="P1842" s="4" t="s">
        <v>323</v>
      </c>
      <c r="Q1842" s="4" t="s">
        <v>83</v>
      </c>
      <c r="R1842" s="4" t="s">
        <v>83</v>
      </c>
      <c r="S1842" s="4" t="s">
        <v>83</v>
      </c>
      <c r="T1842" s="4" t="s">
        <v>82</v>
      </c>
      <c r="U1842" s="4" t="s">
        <v>82</v>
      </c>
      <c r="V1842" s="4" t="s">
        <v>83</v>
      </c>
      <c r="W1842" s="4" t="s">
        <v>83</v>
      </c>
      <c r="X1842" s="4" t="s">
        <v>83</v>
      </c>
      <c r="Y1842" s="4" t="s">
        <v>83</v>
      </c>
      <c r="Z1842" s="4" t="s">
        <v>83</v>
      </c>
      <c r="AA1842" s="4" t="s">
        <v>84</v>
      </c>
      <c r="AB1842" s="4" t="s">
        <v>83</v>
      </c>
      <c r="AC1842" s="4" t="s">
        <v>3321</v>
      </c>
      <c r="AD1842" s="4">
        <v>0</v>
      </c>
      <c r="AE1842" s="4" t="s">
        <v>40</v>
      </c>
      <c r="AF1842" s="4" t="s">
        <v>40</v>
      </c>
      <c r="AG1842" s="4" t="s">
        <v>40</v>
      </c>
      <c r="AH1842" s="4" t="s">
        <v>40</v>
      </c>
      <c r="AI1842" s="4" t="s">
        <v>40</v>
      </c>
      <c r="AJ1842" s="4" t="s">
        <v>40</v>
      </c>
      <c r="AK1842" s="4" t="s">
        <v>40</v>
      </c>
      <c r="AL1842" s="4" t="s">
        <v>40</v>
      </c>
      <c r="AM1842" s="4" t="s">
        <v>40</v>
      </c>
      <c r="AN1842" s="4" t="s">
        <v>40</v>
      </c>
      <c r="AO1842" s="4" t="s">
        <v>40</v>
      </c>
      <c r="AP1842" s="4" t="s">
        <v>40</v>
      </c>
      <c r="AQ1842" s="4" t="s">
        <v>40</v>
      </c>
      <c r="AR1842" s="4" t="s">
        <v>40</v>
      </c>
      <c r="AS1842" s="4"/>
      <c r="AT1842" s="4"/>
      <c r="AU1842" s="4"/>
      <c r="AV1842" s="4"/>
      <c r="AW1842" s="4"/>
      <c r="AX1842" s="4"/>
      <c r="AY1842" s="4"/>
      <c r="AZ1842" s="4"/>
      <c r="BA1842" s="4"/>
      <c r="BB1842" s="4"/>
      <c r="BC1842" s="4"/>
      <c r="BD1842" s="4"/>
      <c r="BE1842" s="4"/>
      <c r="BF1842" s="4"/>
      <c r="BG1842" s="4"/>
    </row>
    <row r="1843" spans="1:59" ht="332.25">
      <c r="A1843" s="4">
        <v>2264358</v>
      </c>
      <c r="B1843" s="5">
        <f t="shared" si="56"/>
        <v>1700724</v>
      </c>
      <c r="C1843" s="5">
        <f t="shared" si="57"/>
        <v>2264358</v>
      </c>
      <c r="D1843" s="4">
        <v>1700724</v>
      </c>
      <c r="E1843" s="4"/>
      <c r="F1843" s="4" t="s">
        <v>12076</v>
      </c>
      <c r="G1843" s="4"/>
      <c r="H1843" s="4" t="s">
        <v>12077</v>
      </c>
      <c r="I1843" s="4"/>
      <c r="J1843" s="4" t="s">
        <v>12078</v>
      </c>
      <c r="K1843" s="4"/>
      <c r="L1843" s="4"/>
      <c r="M1843" s="4" t="s">
        <v>12079</v>
      </c>
      <c r="N1843" s="4"/>
      <c r="O1843" s="4" t="s">
        <v>12080</v>
      </c>
      <c r="P1843" s="4" t="s">
        <v>323</v>
      </c>
      <c r="Q1843" s="4" t="s">
        <v>83</v>
      </c>
      <c r="R1843" s="4" t="s">
        <v>83</v>
      </c>
      <c r="S1843" s="4" t="s">
        <v>83</v>
      </c>
      <c r="T1843" s="4" t="s">
        <v>82</v>
      </c>
      <c r="U1843" s="4" t="s">
        <v>82</v>
      </c>
      <c r="V1843" s="4" t="s">
        <v>83</v>
      </c>
      <c r="W1843" s="4" t="s">
        <v>81</v>
      </c>
      <c r="X1843" s="4" t="s">
        <v>83</v>
      </c>
      <c r="Y1843" s="4" t="s">
        <v>81</v>
      </c>
      <c r="Z1843" s="4" t="s">
        <v>83</v>
      </c>
      <c r="AA1843" s="4" t="s">
        <v>84</v>
      </c>
      <c r="AB1843" s="4" t="s">
        <v>81</v>
      </c>
      <c r="AC1843" s="4" t="s">
        <v>3321</v>
      </c>
      <c r="AD1843" s="4">
        <v>0</v>
      </c>
      <c r="AE1843" s="4" t="s">
        <v>40</v>
      </c>
      <c r="AF1843" s="4" t="s">
        <v>40</v>
      </c>
      <c r="AG1843" s="4" t="s">
        <v>40</v>
      </c>
      <c r="AH1843" s="4" t="s">
        <v>40</v>
      </c>
      <c r="AI1843" s="4" t="s">
        <v>40</v>
      </c>
      <c r="AJ1843" s="4" t="s">
        <v>40</v>
      </c>
      <c r="AK1843" s="4" t="s">
        <v>40</v>
      </c>
      <c r="AL1843" s="4" t="s">
        <v>42</v>
      </c>
      <c r="AM1843" s="4" t="s">
        <v>40</v>
      </c>
      <c r="AN1843" s="4" t="s">
        <v>42</v>
      </c>
      <c r="AO1843" s="4" t="s">
        <v>40</v>
      </c>
      <c r="AP1843" s="4" t="s">
        <v>40</v>
      </c>
      <c r="AQ1843" s="4" t="s">
        <v>42</v>
      </c>
      <c r="AR1843" s="4" t="s">
        <v>40</v>
      </c>
      <c r="AS1843" s="4"/>
      <c r="AT1843" s="4"/>
      <c r="AU1843" s="4"/>
      <c r="AV1843" s="4"/>
      <c r="AW1843" s="4"/>
      <c r="AX1843" s="4"/>
      <c r="AY1843" s="4"/>
      <c r="AZ1843" s="4"/>
      <c r="BA1843" s="4"/>
      <c r="BB1843" s="4"/>
      <c r="BC1843" s="4"/>
      <c r="BD1843" s="4"/>
      <c r="BE1843" s="4"/>
      <c r="BF1843" s="4"/>
      <c r="BG1843" s="4"/>
    </row>
    <row r="1844" spans="1:59" ht="332.25">
      <c r="A1844" s="4">
        <v>2653654</v>
      </c>
      <c r="B1844" s="5">
        <f t="shared" si="56"/>
        <v>1702862</v>
      </c>
      <c r="C1844" s="5">
        <f t="shared" si="57"/>
        <v>2653654</v>
      </c>
      <c r="D1844" s="4">
        <v>1702862</v>
      </c>
      <c r="E1844" s="4"/>
      <c r="F1844" s="4" t="s">
        <v>12081</v>
      </c>
      <c r="G1844" s="4"/>
      <c r="H1844" s="4" t="s">
        <v>12082</v>
      </c>
      <c r="I1844" s="4"/>
      <c r="J1844" s="4" t="s">
        <v>12083</v>
      </c>
      <c r="K1844" s="4"/>
      <c r="L1844" s="4"/>
      <c r="M1844" s="4" t="s">
        <v>12084</v>
      </c>
      <c r="N1844" s="4"/>
      <c r="O1844" s="4" t="s">
        <v>12085</v>
      </c>
      <c r="P1844" s="4" t="s">
        <v>323</v>
      </c>
      <c r="Q1844" s="4" t="s">
        <v>83</v>
      </c>
      <c r="R1844" s="4" t="s">
        <v>83</v>
      </c>
      <c r="S1844" s="4" t="s">
        <v>83</v>
      </c>
      <c r="T1844" s="4" t="s">
        <v>82</v>
      </c>
      <c r="U1844" s="4" t="s">
        <v>82</v>
      </c>
      <c r="V1844" s="4" t="s">
        <v>83</v>
      </c>
      <c r="W1844" s="4" t="s">
        <v>83</v>
      </c>
      <c r="X1844" s="4" t="s">
        <v>83</v>
      </c>
      <c r="Y1844" s="4" t="s">
        <v>81</v>
      </c>
      <c r="Z1844" s="4" t="s">
        <v>83</v>
      </c>
      <c r="AA1844" s="4" t="s">
        <v>96</v>
      </c>
      <c r="AB1844" s="4" t="s">
        <v>81</v>
      </c>
      <c r="AC1844" s="4" t="s">
        <v>3321</v>
      </c>
      <c r="AD1844" s="4">
        <v>0</v>
      </c>
      <c r="AE1844" s="4" t="s">
        <v>40</v>
      </c>
      <c r="AF1844" s="4" t="s">
        <v>40</v>
      </c>
      <c r="AG1844" s="4" t="s">
        <v>40</v>
      </c>
      <c r="AH1844" s="4" t="s">
        <v>40</v>
      </c>
      <c r="AI1844" s="4" t="s">
        <v>40</v>
      </c>
      <c r="AJ1844" s="4" t="s">
        <v>40</v>
      </c>
      <c r="AK1844" s="4" t="s">
        <v>40</v>
      </c>
      <c r="AL1844" s="4" t="s">
        <v>42</v>
      </c>
      <c r="AM1844" s="4" t="s">
        <v>40</v>
      </c>
      <c r="AN1844" s="4" t="s">
        <v>40</v>
      </c>
      <c r="AO1844" s="4" t="s">
        <v>40</v>
      </c>
      <c r="AP1844" s="4" t="s">
        <v>42</v>
      </c>
      <c r="AQ1844" s="4" t="s">
        <v>42</v>
      </c>
      <c r="AR1844" s="4" t="s">
        <v>40</v>
      </c>
      <c r="AS1844" s="4"/>
      <c r="AT1844" s="4"/>
      <c r="AU1844" s="4"/>
      <c r="AV1844" s="4"/>
      <c r="AW1844" s="4"/>
      <c r="AX1844" s="4"/>
      <c r="AY1844" s="4"/>
      <c r="AZ1844" s="4"/>
      <c r="BA1844" s="4"/>
      <c r="BB1844" s="4"/>
      <c r="BC1844" s="4"/>
      <c r="BD1844" s="4"/>
      <c r="BE1844" s="4"/>
      <c r="BF1844" s="4"/>
      <c r="BG1844" s="4"/>
    </row>
    <row r="1845" spans="1:59" ht="332.25">
      <c r="A1845" s="4">
        <v>2612315</v>
      </c>
      <c r="B1845" s="5">
        <f t="shared" si="56"/>
        <v>1703104</v>
      </c>
      <c r="C1845" s="5">
        <f t="shared" si="57"/>
        <v>2612315</v>
      </c>
      <c r="D1845" s="4">
        <v>1703104</v>
      </c>
      <c r="E1845" s="4"/>
      <c r="F1845" s="4" t="s">
        <v>12086</v>
      </c>
      <c r="G1845" s="4"/>
      <c r="H1845" s="4" t="s">
        <v>12087</v>
      </c>
      <c r="I1845" s="4"/>
      <c r="J1845" s="4" t="s">
        <v>12088</v>
      </c>
      <c r="K1845" s="4"/>
      <c r="L1845" s="4"/>
      <c r="M1845" s="4" t="s">
        <v>12089</v>
      </c>
      <c r="N1845" s="4"/>
      <c r="O1845" s="4" t="s">
        <v>12090</v>
      </c>
      <c r="P1845" s="4" t="s">
        <v>323</v>
      </c>
      <c r="Q1845" s="4" t="s">
        <v>83</v>
      </c>
      <c r="R1845" s="4" t="s">
        <v>83</v>
      </c>
      <c r="S1845" s="4" t="s">
        <v>83</v>
      </c>
      <c r="T1845" s="4" t="s">
        <v>82</v>
      </c>
      <c r="U1845" s="4" t="s">
        <v>82</v>
      </c>
      <c r="V1845" s="4" t="s">
        <v>83</v>
      </c>
      <c r="W1845" s="4" t="s">
        <v>81</v>
      </c>
      <c r="X1845" s="4" t="s">
        <v>83</v>
      </c>
      <c r="Y1845" s="4" t="s">
        <v>83</v>
      </c>
      <c r="Z1845" s="4" t="s">
        <v>83</v>
      </c>
      <c r="AA1845" s="4" t="s">
        <v>86</v>
      </c>
      <c r="AB1845" s="4" t="s">
        <v>81</v>
      </c>
      <c r="AC1845" s="4" t="s">
        <v>3321</v>
      </c>
      <c r="AD1845" s="4">
        <v>0</v>
      </c>
      <c r="AE1845" s="4" t="s">
        <v>40</v>
      </c>
      <c r="AF1845" s="4" t="s">
        <v>40</v>
      </c>
      <c r="AG1845" s="4" t="s">
        <v>40</v>
      </c>
      <c r="AH1845" s="4" t="s">
        <v>40</v>
      </c>
      <c r="AI1845" s="4" t="s">
        <v>40</v>
      </c>
      <c r="AJ1845" s="4" t="s">
        <v>40</v>
      </c>
      <c r="AK1845" s="4" t="s">
        <v>40</v>
      </c>
      <c r="AL1845" s="4" t="s">
        <v>40</v>
      </c>
      <c r="AM1845" s="4" t="s">
        <v>40</v>
      </c>
      <c r="AN1845" s="4" t="s">
        <v>42</v>
      </c>
      <c r="AO1845" s="4" t="s">
        <v>40</v>
      </c>
      <c r="AP1845" s="4" t="s">
        <v>42</v>
      </c>
      <c r="AQ1845" s="4" t="s">
        <v>42</v>
      </c>
      <c r="AR1845" s="4" t="s">
        <v>40</v>
      </c>
      <c r="AS1845" s="4"/>
      <c r="AT1845" s="4"/>
      <c r="AU1845" s="4"/>
      <c r="AV1845" s="4"/>
      <c r="AW1845" s="4"/>
      <c r="AX1845" s="4"/>
      <c r="AY1845" s="4"/>
      <c r="AZ1845" s="4"/>
      <c r="BA1845" s="4"/>
      <c r="BB1845" s="4"/>
      <c r="BC1845" s="4"/>
      <c r="BD1845" s="4"/>
      <c r="BE1845" s="4"/>
      <c r="BF1845" s="4"/>
      <c r="BG1845" s="4"/>
    </row>
    <row r="1846" spans="1:59" ht="216.75">
      <c r="A1846" s="4">
        <v>2371532</v>
      </c>
      <c r="B1846" s="5">
        <f t="shared" si="56"/>
        <v>1700797</v>
      </c>
      <c r="C1846" s="5">
        <f t="shared" si="57"/>
        <v>2371532</v>
      </c>
      <c r="D1846" s="4">
        <v>1700797</v>
      </c>
      <c r="E1846" s="4"/>
      <c r="F1846" s="4" t="s">
        <v>12091</v>
      </c>
      <c r="G1846" s="4"/>
      <c r="H1846" s="4" t="s">
        <v>12092</v>
      </c>
      <c r="I1846" s="4"/>
      <c r="J1846" s="4" t="s">
        <v>12093</v>
      </c>
      <c r="K1846" s="4"/>
      <c r="L1846" s="4"/>
      <c r="M1846" s="4" t="s">
        <v>12094</v>
      </c>
      <c r="N1846" s="4"/>
      <c r="O1846" s="4" t="s">
        <v>12095</v>
      </c>
      <c r="P1846" s="4" t="s">
        <v>323</v>
      </c>
      <c r="Q1846" s="4" t="s">
        <v>83</v>
      </c>
      <c r="R1846" s="4" t="s">
        <v>83</v>
      </c>
      <c r="S1846" s="4" t="s">
        <v>81</v>
      </c>
      <c r="T1846" s="4"/>
      <c r="U1846" s="4"/>
      <c r="V1846" s="4"/>
      <c r="W1846" s="4" t="s">
        <v>83</v>
      </c>
      <c r="X1846" s="4"/>
      <c r="Y1846" s="4"/>
      <c r="Z1846" s="4" t="s">
        <v>83</v>
      </c>
      <c r="AA1846" s="4" t="s">
        <v>84</v>
      </c>
      <c r="AB1846" s="4" t="s">
        <v>81</v>
      </c>
      <c r="AC1846" s="4" t="s">
        <v>3321</v>
      </c>
      <c r="AD1846" s="4">
        <v>0</v>
      </c>
      <c r="AE1846" s="4" t="s">
        <v>40</v>
      </c>
      <c r="AF1846" s="4" t="s">
        <v>40</v>
      </c>
      <c r="AG1846" s="4" t="s">
        <v>40</v>
      </c>
      <c r="AH1846" s="4" t="s">
        <v>42</v>
      </c>
      <c r="AI1846" s="4" t="s">
        <v>42</v>
      </c>
      <c r="AJ1846" s="4" t="s">
        <v>42</v>
      </c>
      <c r="AK1846" s="4" t="s">
        <v>42</v>
      </c>
      <c r="AL1846" s="4" t="s">
        <v>42</v>
      </c>
      <c r="AM1846" s="4" t="s">
        <v>42</v>
      </c>
      <c r="AN1846" s="4" t="s">
        <v>40</v>
      </c>
      <c r="AO1846" s="4" t="s">
        <v>40</v>
      </c>
      <c r="AP1846" s="4" t="s">
        <v>40</v>
      </c>
      <c r="AQ1846" s="4" t="s">
        <v>42</v>
      </c>
      <c r="AR1846" s="4" t="s">
        <v>40</v>
      </c>
      <c r="AS1846" s="4"/>
      <c r="AT1846" s="4"/>
      <c r="AU1846" s="4"/>
      <c r="AV1846" s="4"/>
      <c r="AW1846" s="4"/>
      <c r="AX1846" s="4"/>
      <c r="AY1846" s="4"/>
      <c r="AZ1846" s="4"/>
      <c r="BA1846" s="4"/>
      <c r="BB1846" s="4"/>
      <c r="BC1846" s="4"/>
      <c r="BD1846" s="4"/>
      <c r="BE1846" s="4"/>
      <c r="BF1846" s="4"/>
      <c r="BG1846" s="4"/>
    </row>
    <row r="1847" spans="1:59" ht="303.75">
      <c r="A1847" s="4">
        <v>2386377</v>
      </c>
      <c r="B1847" s="5">
        <f t="shared" si="56"/>
        <v>1692311</v>
      </c>
      <c r="C1847" s="5">
        <f t="shared" si="57"/>
        <v>2386377</v>
      </c>
      <c r="D1847" s="4">
        <v>1692311</v>
      </c>
      <c r="E1847" s="4"/>
      <c r="F1847" s="4" t="s">
        <v>12096</v>
      </c>
      <c r="G1847" s="4"/>
      <c r="H1847" s="4" t="s">
        <v>12097</v>
      </c>
      <c r="I1847" s="4"/>
      <c r="J1847" s="4" t="s">
        <v>12098</v>
      </c>
      <c r="K1847" s="4"/>
      <c r="L1847" s="4"/>
      <c r="M1847" s="4" t="s">
        <v>12099</v>
      </c>
      <c r="N1847" s="4"/>
      <c r="O1847" s="4" t="s">
        <v>12100</v>
      </c>
      <c r="P1847" s="4" t="s">
        <v>323</v>
      </c>
      <c r="Q1847" s="4" t="s">
        <v>83</v>
      </c>
      <c r="R1847" s="4" t="s">
        <v>86</v>
      </c>
      <c r="S1847" s="4" t="s">
        <v>86</v>
      </c>
      <c r="T1847" s="4" t="s">
        <v>82</v>
      </c>
      <c r="U1847" s="4" t="s">
        <v>82</v>
      </c>
      <c r="V1847" s="4" t="s">
        <v>83</v>
      </c>
      <c r="W1847" s="4" t="s">
        <v>83</v>
      </c>
      <c r="X1847" s="4" t="s">
        <v>83</v>
      </c>
      <c r="Y1847" s="4" t="s">
        <v>83</v>
      </c>
      <c r="Z1847" s="4" t="s">
        <v>83</v>
      </c>
      <c r="AA1847" s="4" t="s">
        <v>84</v>
      </c>
      <c r="AB1847" s="4" t="s">
        <v>86</v>
      </c>
      <c r="AC1847" s="4" t="s">
        <v>85</v>
      </c>
      <c r="AD1847" s="4">
        <v>0</v>
      </c>
      <c r="AE1847" s="4" t="s">
        <v>40</v>
      </c>
      <c r="AF1847" s="4" t="s">
        <v>40</v>
      </c>
      <c r="AG1847" s="4" t="s">
        <v>42</v>
      </c>
      <c r="AH1847" s="4" t="s">
        <v>42</v>
      </c>
      <c r="AI1847" s="4" t="s">
        <v>40</v>
      </c>
      <c r="AJ1847" s="4" t="s">
        <v>40</v>
      </c>
      <c r="AK1847" s="4" t="s">
        <v>40</v>
      </c>
      <c r="AL1847" s="4" t="s">
        <v>40</v>
      </c>
      <c r="AM1847" s="4" t="s">
        <v>40</v>
      </c>
      <c r="AN1847" s="4" t="s">
        <v>40</v>
      </c>
      <c r="AO1847" s="4" t="s">
        <v>40</v>
      </c>
      <c r="AP1847" s="4" t="s">
        <v>40</v>
      </c>
      <c r="AQ1847" s="4" t="s">
        <v>42</v>
      </c>
      <c r="AR1847" s="4" t="s">
        <v>42</v>
      </c>
      <c r="AS1847" s="4"/>
      <c r="AT1847" s="4"/>
      <c r="AU1847" s="4"/>
      <c r="AV1847" s="4"/>
      <c r="AW1847" s="4"/>
      <c r="AX1847" s="4"/>
      <c r="AY1847" s="4"/>
      <c r="AZ1847" s="4"/>
      <c r="BA1847" s="4"/>
      <c r="BB1847" s="4"/>
      <c r="BC1847" s="4"/>
      <c r="BD1847" s="4"/>
      <c r="BE1847" s="4"/>
      <c r="BF1847" s="4"/>
      <c r="BG1847" s="4"/>
    </row>
    <row r="1848" spans="1:59" ht="274.5">
      <c r="A1848" s="4">
        <v>2328338</v>
      </c>
      <c r="B1848" s="5">
        <f t="shared" si="56"/>
        <v>1702135</v>
      </c>
      <c r="C1848" s="5">
        <f t="shared" si="57"/>
        <v>2328338</v>
      </c>
      <c r="D1848" s="4">
        <v>1702135</v>
      </c>
      <c r="E1848" s="4"/>
      <c r="F1848" s="4" t="s">
        <v>12101</v>
      </c>
      <c r="G1848" s="4"/>
      <c r="H1848" s="4" t="s">
        <v>12102</v>
      </c>
      <c r="I1848" s="4"/>
      <c r="J1848" s="4" t="s">
        <v>12103</v>
      </c>
      <c r="K1848" s="4"/>
      <c r="L1848" s="4"/>
      <c r="M1848" s="4" t="s">
        <v>12104</v>
      </c>
      <c r="N1848" s="4"/>
      <c r="O1848" s="4" t="s">
        <v>12105</v>
      </c>
      <c r="P1848" s="4" t="s">
        <v>323</v>
      </c>
      <c r="Q1848" s="4" t="s">
        <v>83</v>
      </c>
      <c r="R1848" s="4" t="s">
        <v>83</v>
      </c>
      <c r="S1848" s="4" t="s">
        <v>86</v>
      </c>
      <c r="T1848" s="4" t="s">
        <v>84</v>
      </c>
      <c r="U1848" s="4" t="s">
        <v>96</v>
      </c>
      <c r="V1848" s="4" t="s">
        <v>83</v>
      </c>
      <c r="W1848" s="4" t="s">
        <v>86</v>
      </c>
      <c r="X1848" s="4" t="s">
        <v>83</v>
      </c>
      <c r="Y1848" s="4" t="s">
        <v>83</v>
      </c>
      <c r="Z1848" s="4" t="s">
        <v>83</v>
      </c>
      <c r="AA1848" s="4" t="s">
        <v>86</v>
      </c>
      <c r="AB1848" s="4" t="s">
        <v>81</v>
      </c>
      <c r="AC1848" s="4" t="s">
        <v>3321</v>
      </c>
      <c r="AD1848" s="4">
        <v>0</v>
      </c>
      <c r="AE1848" s="4" t="s">
        <v>40</v>
      </c>
      <c r="AF1848" s="4" t="s">
        <v>40</v>
      </c>
      <c r="AG1848" s="4" t="s">
        <v>40</v>
      </c>
      <c r="AH1848" s="4" t="s">
        <v>42</v>
      </c>
      <c r="AI1848" s="4" t="s">
        <v>40</v>
      </c>
      <c r="AJ1848" s="4" t="s">
        <v>42</v>
      </c>
      <c r="AK1848" s="4" t="s">
        <v>40</v>
      </c>
      <c r="AL1848" s="4" t="s">
        <v>40</v>
      </c>
      <c r="AM1848" s="4" t="s">
        <v>40</v>
      </c>
      <c r="AN1848" s="4" t="s">
        <v>42</v>
      </c>
      <c r="AO1848" s="4" t="s">
        <v>40</v>
      </c>
      <c r="AP1848" s="4" t="s">
        <v>42</v>
      </c>
      <c r="AQ1848" s="4" t="s">
        <v>42</v>
      </c>
      <c r="AR1848" s="4" t="s">
        <v>40</v>
      </c>
      <c r="AS1848" s="4"/>
      <c r="AT1848" s="4"/>
      <c r="AU1848" s="4"/>
      <c r="AV1848" s="4"/>
      <c r="AW1848" s="4"/>
      <c r="AX1848" s="4"/>
      <c r="AY1848" s="4"/>
      <c r="AZ1848" s="4"/>
      <c r="BA1848" s="4"/>
      <c r="BB1848" s="4"/>
      <c r="BC1848" s="4"/>
      <c r="BD1848" s="4"/>
      <c r="BE1848" s="4"/>
      <c r="BF1848" s="4"/>
      <c r="BG1848" s="4"/>
    </row>
    <row r="1849" spans="1:59" ht="231">
      <c r="A1849" s="4">
        <v>2656758</v>
      </c>
      <c r="B1849" s="5">
        <f t="shared" si="56"/>
        <v>1703156</v>
      </c>
      <c r="C1849" s="5">
        <f t="shared" si="57"/>
        <v>2656758</v>
      </c>
      <c r="D1849" s="4">
        <v>1703156</v>
      </c>
      <c r="E1849" s="4"/>
      <c r="F1849" s="4" t="s">
        <v>12106</v>
      </c>
      <c r="G1849" s="4"/>
      <c r="H1849" s="4" t="s">
        <v>12107</v>
      </c>
      <c r="I1849" s="4"/>
      <c r="J1849" s="4" t="s">
        <v>12108</v>
      </c>
      <c r="K1849" s="4"/>
      <c r="L1849" s="4"/>
      <c r="M1849" s="4" t="s">
        <v>12109</v>
      </c>
      <c r="N1849" s="4"/>
      <c r="O1849" s="4" t="s">
        <v>12110</v>
      </c>
      <c r="P1849" s="4" t="s">
        <v>81</v>
      </c>
      <c r="Q1849" s="4" t="s">
        <v>83</v>
      </c>
      <c r="R1849" s="4" t="s">
        <v>83</v>
      </c>
      <c r="S1849" s="4" t="s">
        <v>81</v>
      </c>
      <c r="T1849" s="4"/>
      <c r="U1849" s="4"/>
      <c r="V1849" s="4"/>
      <c r="W1849" s="4" t="s">
        <v>83</v>
      </c>
      <c r="X1849" s="4"/>
      <c r="Y1849" s="4"/>
      <c r="Z1849" s="4" t="s">
        <v>81</v>
      </c>
      <c r="AA1849" s="4" t="s">
        <v>96</v>
      </c>
      <c r="AB1849" s="4" t="s">
        <v>81</v>
      </c>
      <c r="AC1849" s="4" t="s">
        <v>3321</v>
      </c>
      <c r="AD1849" s="4">
        <v>0</v>
      </c>
      <c r="AE1849" s="4" t="s">
        <v>42</v>
      </c>
      <c r="AF1849" s="4" t="s">
        <v>40</v>
      </c>
      <c r="AG1849" s="4" t="s">
        <v>40</v>
      </c>
      <c r="AH1849" s="4" t="s">
        <v>42</v>
      </c>
      <c r="AI1849" s="4" t="s">
        <v>42</v>
      </c>
      <c r="AJ1849" s="4" t="s">
        <v>42</v>
      </c>
      <c r="AK1849" s="4" t="s">
        <v>42</v>
      </c>
      <c r="AL1849" s="4" t="s">
        <v>42</v>
      </c>
      <c r="AM1849" s="4" t="s">
        <v>42</v>
      </c>
      <c r="AN1849" s="4" t="s">
        <v>40</v>
      </c>
      <c r="AO1849" s="4" t="s">
        <v>42</v>
      </c>
      <c r="AP1849" s="4" t="s">
        <v>42</v>
      </c>
      <c r="AQ1849" s="4" t="s">
        <v>42</v>
      </c>
      <c r="AR1849" s="4" t="s">
        <v>40</v>
      </c>
      <c r="AS1849" s="4"/>
      <c r="AT1849" s="4"/>
      <c r="AU1849" s="4"/>
      <c r="AV1849" s="4"/>
      <c r="AW1849" s="4"/>
      <c r="AX1849" s="4"/>
      <c r="AY1849" s="4"/>
      <c r="AZ1849" s="4"/>
      <c r="BA1849" s="4"/>
      <c r="BB1849" s="4"/>
      <c r="BC1849" s="4"/>
      <c r="BD1849" s="4"/>
      <c r="BE1849" s="4"/>
      <c r="BF1849" s="4"/>
      <c r="BG1849" s="4"/>
    </row>
    <row r="1850" spans="1:59" ht="409.6">
      <c r="A1850" s="4">
        <v>2517854</v>
      </c>
      <c r="B1850" s="5">
        <f t="shared" si="56"/>
        <v>1699133</v>
      </c>
      <c r="C1850" s="5">
        <f t="shared" si="57"/>
        <v>2517854</v>
      </c>
      <c r="D1850" s="4">
        <v>1699133</v>
      </c>
      <c r="E1850" s="4" t="s">
        <v>12111</v>
      </c>
      <c r="F1850" s="4" t="s">
        <v>12112</v>
      </c>
      <c r="G1850" s="4" t="s">
        <v>12113</v>
      </c>
      <c r="H1850" s="4" t="s">
        <v>12114</v>
      </c>
      <c r="I1850" s="4" t="s">
        <v>12115</v>
      </c>
      <c r="J1850" s="4" t="s">
        <v>12116</v>
      </c>
      <c r="K1850" s="4" t="s">
        <v>211</v>
      </c>
      <c r="L1850" s="4"/>
      <c r="M1850" s="4" t="s">
        <v>12117</v>
      </c>
      <c r="N1850" s="4" t="s">
        <v>1169</v>
      </c>
      <c r="O1850" s="4" t="s">
        <v>12118</v>
      </c>
      <c r="P1850" s="4" t="s">
        <v>323</v>
      </c>
      <c r="Q1850" s="4" t="s">
        <v>83</v>
      </c>
      <c r="R1850" s="4" t="s">
        <v>83</v>
      </c>
      <c r="S1850" s="4" t="s">
        <v>83</v>
      </c>
      <c r="T1850" s="4" t="s">
        <v>82</v>
      </c>
      <c r="U1850" s="4" t="s">
        <v>86</v>
      </c>
      <c r="V1850" s="4" t="s">
        <v>83</v>
      </c>
      <c r="W1850" s="4" t="s">
        <v>83</v>
      </c>
      <c r="X1850" s="4" t="s">
        <v>83</v>
      </c>
      <c r="Y1850" s="4" t="s">
        <v>83</v>
      </c>
      <c r="Z1850" s="4" t="s">
        <v>83</v>
      </c>
      <c r="AA1850" s="4" t="s">
        <v>84</v>
      </c>
      <c r="AB1850" s="4" t="s">
        <v>83</v>
      </c>
      <c r="AC1850" s="4" t="s">
        <v>85</v>
      </c>
      <c r="AD1850" s="4">
        <v>3.6649999999999999E-3</v>
      </c>
      <c r="AE1850" s="4" t="s">
        <v>41</v>
      </c>
      <c r="AF1850" s="4" t="s">
        <v>40</v>
      </c>
      <c r="AG1850" s="4" t="s">
        <v>40</v>
      </c>
      <c r="AH1850" s="4" t="s">
        <v>41</v>
      </c>
      <c r="AI1850" s="4" t="s">
        <v>40</v>
      </c>
      <c r="AJ1850" s="4" t="s">
        <v>42</v>
      </c>
      <c r="AK1850" s="4" t="s">
        <v>40</v>
      </c>
      <c r="AL1850" s="4" t="s">
        <v>40</v>
      </c>
      <c r="AM1850" s="4" t="s">
        <v>40</v>
      </c>
      <c r="AN1850" s="4" t="s">
        <v>40</v>
      </c>
      <c r="AO1850" s="4" t="s">
        <v>41</v>
      </c>
      <c r="AP1850" s="4" t="s">
        <v>40</v>
      </c>
      <c r="AQ1850" s="4" t="s">
        <v>40</v>
      </c>
      <c r="AR1850" s="4" t="s">
        <v>42</v>
      </c>
      <c r="AS1850" s="4"/>
      <c r="AT1850" s="4" t="s">
        <v>83</v>
      </c>
      <c r="AU1850" s="4" t="s">
        <v>86</v>
      </c>
      <c r="AV1850" s="4" t="s">
        <v>86</v>
      </c>
      <c r="AW1850" s="4" t="s">
        <v>83</v>
      </c>
      <c r="AX1850" s="4" t="s">
        <v>86</v>
      </c>
      <c r="AY1850" s="4" t="s">
        <v>86</v>
      </c>
      <c r="AZ1850" s="4" t="s">
        <v>86</v>
      </c>
      <c r="BA1850" s="4" t="s">
        <v>86</v>
      </c>
      <c r="BB1850" s="4" t="s">
        <v>81</v>
      </c>
      <c r="BC1850" s="4" t="s">
        <v>89</v>
      </c>
      <c r="BD1850" s="4" t="s">
        <v>83</v>
      </c>
      <c r="BE1850" s="4" t="s">
        <v>89</v>
      </c>
      <c r="BF1850" s="4" t="s">
        <v>89</v>
      </c>
      <c r="BG1850" s="4" t="s">
        <v>85</v>
      </c>
    </row>
    <row r="1851" spans="1:59" ht="409.6">
      <c r="A1851" s="4">
        <v>1756364</v>
      </c>
      <c r="B1851" s="5">
        <f t="shared" si="56"/>
        <v>1611343</v>
      </c>
      <c r="C1851" s="5">
        <f t="shared" si="57"/>
        <v>1756364</v>
      </c>
      <c r="D1851" s="4">
        <v>1611343</v>
      </c>
      <c r="E1851" s="4" t="s">
        <v>12119</v>
      </c>
      <c r="F1851" s="4" t="s">
        <v>12120</v>
      </c>
      <c r="G1851" s="4" t="s">
        <v>12121</v>
      </c>
      <c r="H1851" s="4" t="s">
        <v>12122</v>
      </c>
      <c r="I1851" s="4" t="s">
        <v>12123</v>
      </c>
      <c r="J1851" s="4" t="s">
        <v>12124</v>
      </c>
      <c r="K1851" s="4" t="s">
        <v>102</v>
      </c>
      <c r="L1851" s="4"/>
      <c r="M1851" s="4" t="s">
        <v>12125</v>
      </c>
      <c r="N1851" s="4" t="s">
        <v>103</v>
      </c>
      <c r="O1851" s="4" t="s">
        <v>12126</v>
      </c>
      <c r="P1851" s="4" t="s">
        <v>323</v>
      </c>
      <c r="Q1851" s="4" t="s">
        <v>81</v>
      </c>
      <c r="R1851" s="4" t="s">
        <v>81</v>
      </c>
      <c r="S1851" s="4" t="s">
        <v>83</v>
      </c>
      <c r="T1851" s="4" t="s">
        <v>86</v>
      </c>
      <c r="U1851" s="4" t="s">
        <v>96</v>
      </c>
      <c r="V1851" s="4" t="s">
        <v>86</v>
      </c>
      <c r="W1851" s="4" t="s">
        <v>81</v>
      </c>
      <c r="X1851" s="4" t="s">
        <v>81</v>
      </c>
      <c r="Y1851" s="4" t="s">
        <v>81</v>
      </c>
      <c r="Z1851" s="4" t="s">
        <v>83</v>
      </c>
      <c r="AA1851" s="4" t="s">
        <v>96</v>
      </c>
      <c r="AB1851" s="4" t="s">
        <v>81</v>
      </c>
      <c r="AC1851" s="4" t="s">
        <v>85</v>
      </c>
      <c r="AD1851" s="4">
        <v>3.215E-3</v>
      </c>
      <c r="AE1851" s="4" t="s">
        <v>40</v>
      </c>
      <c r="AF1851" s="4" t="s">
        <v>42</v>
      </c>
      <c r="AG1851" s="4" t="s">
        <v>42</v>
      </c>
      <c r="AH1851" s="4" t="s">
        <v>41</v>
      </c>
      <c r="AI1851" s="4" t="s">
        <v>42</v>
      </c>
      <c r="AJ1851" s="4" t="s">
        <v>42</v>
      </c>
      <c r="AK1851" s="4" t="s">
        <v>42</v>
      </c>
      <c r="AL1851" s="4" t="s">
        <v>42</v>
      </c>
      <c r="AM1851" s="4" t="s">
        <v>42</v>
      </c>
      <c r="AN1851" s="4" t="s">
        <v>42</v>
      </c>
      <c r="AO1851" s="4" t="s">
        <v>41</v>
      </c>
      <c r="AP1851" s="4" t="s">
        <v>42</v>
      </c>
      <c r="AQ1851" s="4" t="s">
        <v>42</v>
      </c>
      <c r="AR1851" s="4" t="s">
        <v>42</v>
      </c>
      <c r="AS1851" s="4"/>
      <c r="AT1851" s="4" t="s">
        <v>86</v>
      </c>
      <c r="AU1851" s="4" t="s">
        <v>81</v>
      </c>
      <c r="AV1851" s="4" t="s">
        <v>81</v>
      </c>
      <c r="AW1851" s="4" t="s">
        <v>83</v>
      </c>
      <c r="AX1851" s="4" t="s">
        <v>96</v>
      </c>
      <c r="AY1851" s="4" t="s">
        <v>96</v>
      </c>
      <c r="AZ1851" s="4" t="s">
        <v>81</v>
      </c>
      <c r="BA1851" s="4" t="s">
        <v>86</v>
      </c>
      <c r="BB1851" s="4" t="s">
        <v>87</v>
      </c>
      <c r="BC1851" s="4" t="s">
        <v>89</v>
      </c>
      <c r="BD1851" s="4" t="s">
        <v>83</v>
      </c>
      <c r="BE1851" s="4" t="s">
        <v>86</v>
      </c>
      <c r="BF1851" s="4" t="s">
        <v>86</v>
      </c>
      <c r="BG1851" s="4" t="s">
        <v>85</v>
      </c>
    </row>
    <row r="1852" spans="1:59" ht="361.5">
      <c r="A1852" s="4">
        <v>2006075</v>
      </c>
      <c r="B1852" s="5">
        <f t="shared" si="56"/>
        <v>1700612</v>
      </c>
      <c r="C1852" s="5">
        <f t="shared" si="57"/>
        <v>2006075</v>
      </c>
      <c r="D1852" s="4">
        <v>1700612</v>
      </c>
      <c r="E1852" s="4" t="s">
        <v>12127</v>
      </c>
      <c r="F1852" s="4" t="s">
        <v>12128</v>
      </c>
      <c r="G1852" s="4" t="s">
        <v>12129</v>
      </c>
      <c r="H1852" s="4"/>
      <c r="I1852" s="4"/>
      <c r="J1852" s="4" t="s">
        <v>12130</v>
      </c>
      <c r="K1852" s="4" t="s">
        <v>202</v>
      </c>
      <c r="L1852" s="4"/>
      <c r="M1852" s="4" t="s">
        <v>12125</v>
      </c>
      <c r="N1852" s="4"/>
      <c r="O1852" s="4" t="s">
        <v>12131</v>
      </c>
      <c r="P1852" s="4" t="s">
        <v>323</v>
      </c>
      <c r="Q1852" s="4" t="s">
        <v>81</v>
      </c>
      <c r="R1852" s="4" t="s">
        <v>81</v>
      </c>
      <c r="S1852" s="4" t="s">
        <v>81</v>
      </c>
      <c r="T1852" s="4"/>
      <c r="U1852" s="4"/>
      <c r="V1852" s="4"/>
      <c r="W1852" s="4" t="s">
        <v>81</v>
      </c>
      <c r="X1852" s="4"/>
      <c r="Y1852" s="4"/>
      <c r="Z1852" s="4" t="s">
        <v>81</v>
      </c>
      <c r="AA1852" s="4" t="s">
        <v>96</v>
      </c>
      <c r="AB1852" s="4" t="s">
        <v>81</v>
      </c>
      <c r="AC1852" s="4" t="s">
        <v>85</v>
      </c>
      <c r="AD1852" s="4">
        <v>1.89E-3</v>
      </c>
      <c r="AE1852" s="4" t="s">
        <v>40</v>
      </c>
      <c r="AF1852" s="4" t="s">
        <v>42</v>
      </c>
      <c r="AG1852" s="4" t="s">
        <v>42</v>
      </c>
      <c r="AH1852" s="4" t="s">
        <v>42</v>
      </c>
      <c r="AI1852" s="4" t="s">
        <v>42</v>
      </c>
      <c r="AJ1852" s="4" t="s">
        <v>42</v>
      </c>
      <c r="AK1852" s="4" t="s">
        <v>42</v>
      </c>
      <c r="AL1852" s="4" t="s">
        <v>42</v>
      </c>
      <c r="AM1852" s="4" t="s">
        <v>42</v>
      </c>
      <c r="AN1852" s="4" t="s">
        <v>42</v>
      </c>
      <c r="AO1852" s="4" t="s">
        <v>42</v>
      </c>
      <c r="AP1852" s="4" t="s">
        <v>42</v>
      </c>
      <c r="AQ1852" s="4" t="s">
        <v>42</v>
      </c>
      <c r="AR1852" s="4" t="s">
        <v>42</v>
      </c>
      <c r="AS1852" s="4"/>
      <c r="AT1852" s="4" t="s">
        <v>86</v>
      </c>
      <c r="AU1852" s="4" t="s">
        <v>81</v>
      </c>
      <c r="AV1852" s="4" t="s">
        <v>81</v>
      </c>
      <c r="AW1852" s="4" t="s">
        <v>81</v>
      </c>
      <c r="AX1852" s="4" t="s">
        <v>96</v>
      </c>
      <c r="AY1852" s="4" t="s">
        <v>96</v>
      </c>
      <c r="AZ1852" s="4" t="s">
        <v>81</v>
      </c>
      <c r="BA1852" s="4" t="s">
        <v>81</v>
      </c>
      <c r="BB1852" s="4" t="s">
        <v>81</v>
      </c>
      <c r="BC1852" s="4" t="s">
        <v>81</v>
      </c>
      <c r="BD1852" s="4" t="s">
        <v>81</v>
      </c>
      <c r="BE1852" s="4" t="s">
        <v>96</v>
      </c>
      <c r="BF1852" s="4" t="s">
        <v>81</v>
      </c>
      <c r="BG1852" s="4" t="s">
        <v>85</v>
      </c>
    </row>
    <row r="1853" spans="1:59" ht="361.5">
      <c r="A1853" s="4">
        <v>2632122</v>
      </c>
      <c r="B1853" s="5">
        <f t="shared" si="56"/>
        <v>1701877</v>
      </c>
      <c r="C1853" s="5">
        <f t="shared" si="57"/>
        <v>2632122</v>
      </c>
      <c r="D1853" s="4">
        <v>1701877</v>
      </c>
      <c r="E1853" s="4" t="s">
        <v>12132</v>
      </c>
      <c r="F1853" s="4" t="s">
        <v>12133</v>
      </c>
      <c r="G1853" s="4" t="s">
        <v>12134</v>
      </c>
      <c r="H1853" s="4"/>
      <c r="I1853" s="4" t="s">
        <v>6209</v>
      </c>
      <c r="J1853" s="4" t="s">
        <v>5573</v>
      </c>
      <c r="K1853" s="4" t="s">
        <v>78</v>
      </c>
      <c r="L1853" s="4"/>
      <c r="M1853" s="4" t="s">
        <v>12135</v>
      </c>
      <c r="N1853" s="4"/>
      <c r="O1853" s="4" t="s">
        <v>12136</v>
      </c>
      <c r="P1853" s="4" t="s">
        <v>323</v>
      </c>
      <c r="Q1853" s="4" t="s">
        <v>81</v>
      </c>
      <c r="R1853" s="4" t="s">
        <v>81</v>
      </c>
      <c r="S1853" s="4" t="s">
        <v>81</v>
      </c>
      <c r="T1853" s="4"/>
      <c r="U1853" s="4"/>
      <c r="V1853" s="4"/>
      <c r="W1853" s="4" t="s">
        <v>81</v>
      </c>
      <c r="X1853" s="4"/>
      <c r="Y1853" s="4"/>
      <c r="Z1853" s="4" t="s">
        <v>81</v>
      </c>
      <c r="AA1853" s="4" t="s">
        <v>96</v>
      </c>
      <c r="AB1853" s="4" t="s">
        <v>81</v>
      </c>
      <c r="AC1853" s="4" t="s">
        <v>3321</v>
      </c>
      <c r="AD1853" s="4">
        <v>1.9499999999999999E-3</v>
      </c>
      <c r="AE1853" s="4" t="s">
        <v>40</v>
      </c>
      <c r="AF1853" s="4" t="s">
        <v>42</v>
      </c>
      <c r="AG1853" s="4" t="s">
        <v>42</v>
      </c>
      <c r="AH1853" s="4" t="s">
        <v>42</v>
      </c>
      <c r="AI1853" s="4" t="s">
        <v>42</v>
      </c>
      <c r="AJ1853" s="4" t="s">
        <v>42</v>
      </c>
      <c r="AK1853" s="4" t="s">
        <v>42</v>
      </c>
      <c r="AL1853" s="4" t="s">
        <v>42</v>
      </c>
      <c r="AM1853" s="4" t="s">
        <v>42</v>
      </c>
      <c r="AN1853" s="4" t="s">
        <v>42</v>
      </c>
      <c r="AO1853" s="4" t="s">
        <v>42</v>
      </c>
      <c r="AP1853" s="4" t="s">
        <v>42</v>
      </c>
      <c r="AQ1853" s="4" t="s">
        <v>42</v>
      </c>
      <c r="AR1853" s="4" t="s">
        <v>40</v>
      </c>
      <c r="AS1853" s="4"/>
      <c r="AT1853" s="4" t="s">
        <v>81</v>
      </c>
      <c r="AU1853" s="4" t="s">
        <v>86</v>
      </c>
      <c r="AV1853" s="4" t="s">
        <v>86</v>
      </c>
      <c r="AW1853" s="4" t="s">
        <v>81</v>
      </c>
      <c r="AX1853" s="4" t="s">
        <v>86</v>
      </c>
      <c r="AY1853" s="4" t="s">
        <v>86</v>
      </c>
      <c r="AZ1853" s="4" t="s">
        <v>86</v>
      </c>
      <c r="BA1853" s="4" t="s">
        <v>86</v>
      </c>
      <c r="BB1853" s="4" t="s">
        <v>81</v>
      </c>
      <c r="BC1853" s="4" t="s">
        <v>89</v>
      </c>
      <c r="BD1853" s="4" t="s">
        <v>81</v>
      </c>
      <c r="BE1853" s="4" t="s">
        <v>96</v>
      </c>
      <c r="BF1853" s="4" t="s">
        <v>89</v>
      </c>
      <c r="BG1853" s="4" t="s">
        <v>86</v>
      </c>
    </row>
    <row r="1854" spans="1:59" ht="361.5">
      <c r="A1854" s="4">
        <v>1926938</v>
      </c>
      <c r="B1854" s="5">
        <f t="shared" si="56"/>
        <v>1700186</v>
      </c>
      <c r="C1854" s="5">
        <f t="shared" si="57"/>
        <v>1926938</v>
      </c>
      <c r="D1854" s="4">
        <v>1700186</v>
      </c>
      <c r="E1854" s="4" t="s">
        <v>12137</v>
      </c>
      <c r="F1854" s="4" t="s">
        <v>12138</v>
      </c>
      <c r="G1854" s="4" t="s">
        <v>6514</v>
      </c>
      <c r="H1854" s="4" t="s">
        <v>12139</v>
      </c>
      <c r="I1854" s="4" t="s">
        <v>301</v>
      </c>
      <c r="J1854" s="4" t="s">
        <v>1988</v>
      </c>
      <c r="K1854" s="4" t="s">
        <v>78</v>
      </c>
      <c r="L1854" s="4"/>
      <c r="M1854" s="4" t="s">
        <v>12140</v>
      </c>
      <c r="N1854" s="4"/>
      <c r="O1854" s="4" t="s">
        <v>12141</v>
      </c>
      <c r="P1854" s="4" t="s">
        <v>83</v>
      </c>
      <c r="Q1854" s="4" t="s">
        <v>81</v>
      </c>
      <c r="R1854" s="4" t="s">
        <v>83</v>
      </c>
      <c r="S1854" s="4" t="s">
        <v>81</v>
      </c>
      <c r="T1854" s="4" t="s">
        <v>96</v>
      </c>
      <c r="U1854" s="4" t="s">
        <v>96</v>
      </c>
      <c r="V1854" s="4" t="s">
        <v>86</v>
      </c>
      <c r="W1854" s="4" t="s">
        <v>81</v>
      </c>
      <c r="X1854" s="4" t="s">
        <v>81</v>
      </c>
      <c r="Y1854" s="4" t="s">
        <v>81</v>
      </c>
      <c r="Z1854" s="4" t="s">
        <v>81</v>
      </c>
      <c r="AA1854" s="4" t="s">
        <v>96</v>
      </c>
      <c r="AB1854" s="4" t="s">
        <v>81</v>
      </c>
      <c r="AC1854" s="4" t="s">
        <v>85</v>
      </c>
      <c r="AD1854" s="4">
        <v>1.47E-3</v>
      </c>
      <c r="AE1854" s="4" t="s">
        <v>40</v>
      </c>
      <c r="AF1854" s="4" t="s">
        <v>42</v>
      </c>
      <c r="AG1854" s="4" t="s">
        <v>40</v>
      </c>
      <c r="AH1854" s="4" t="s">
        <v>42</v>
      </c>
      <c r="AI1854" s="4" t="s">
        <v>42</v>
      </c>
      <c r="AJ1854" s="4" t="s">
        <v>42</v>
      </c>
      <c r="AK1854" s="4" t="s">
        <v>42</v>
      </c>
      <c r="AL1854" s="4" t="s">
        <v>42</v>
      </c>
      <c r="AM1854" s="4" t="s">
        <v>42</v>
      </c>
      <c r="AN1854" s="4" t="s">
        <v>42</v>
      </c>
      <c r="AO1854" s="4" t="s">
        <v>42</v>
      </c>
      <c r="AP1854" s="4" t="s">
        <v>42</v>
      </c>
      <c r="AQ1854" s="4" t="s">
        <v>42</v>
      </c>
      <c r="AR1854" s="4" t="s">
        <v>42</v>
      </c>
      <c r="AS1854" s="4"/>
      <c r="AT1854" s="4" t="s">
        <v>86</v>
      </c>
      <c r="AU1854" s="4" t="s">
        <v>81</v>
      </c>
      <c r="AV1854" s="4" t="s">
        <v>81</v>
      </c>
      <c r="AW1854" s="4" t="s">
        <v>81</v>
      </c>
      <c r="AX1854" s="4" t="s">
        <v>96</v>
      </c>
      <c r="AY1854" s="4" t="s">
        <v>96</v>
      </c>
      <c r="AZ1854" s="4" t="s">
        <v>81</v>
      </c>
      <c r="BA1854" s="4" t="s">
        <v>81</v>
      </c>
      <c r="BB1854" s="4" t="s">
        <v>81</v>
      </c>
      <c r="BC1854" s="4" t="s">
        <v>87</v>
      </c>
      <c r="BD1854" s="4" t="s">
        <v>81</v>
      </c>
      <c r="BE1854" s="4" t="s">
        <v>96</v>
      </c>
      <c r="BF1854" s="4" t="s">
        <v>89</v>
      </c>
      <c r="BG1854" s="4" t="s">
        <v>86</v>
      </c>
    </row>
    <row r="1855" spans="1:59" ht="390">
      <c r="A1855" s="4">
        <v>2143350</v>
      </c>
      <c r="B1855" s="5">
        <f t="shared" si="56"/>
        <v>1700772</v>
      </c>
      <c r="C1855" s="5">
        <f t="shared" si="57"/>
        <v>2143350</v>
      </c>
      <c r="D1855" s="4">
        <v>1700772</v>
      </c>
      <c r="E1855" s="4" t="s">
        <v>12142</v>
      </c>
      <c r="F1855" s="4" t="s">
        <v>12143</v>
      </c>
      <c r="G1855" s="4" t="s">
        <v>6514</v>
      </c>
      <c r="H1855" s="4"/>
      <c r="I1855" s="4" t="s">
        <v>12144</v>
      </c>
      <c r="J1855" s="4" t="s">
        <v>3480</v>
      </c>
      <c r="K1855" s="4" t="s">
        <v>78</v>
      </c>
      <c r="L1855" s="4"/>
      <c r="M1855" s="4" t="s">
        <v>452</v>
      </c>
      <c r="N1855" s="4"/>
      <c r="O1855" s="4" t="s">
        <v>12145</v>
      </c>
      <c r="P1855" s="4" t="s">
        <v>83</v>
      </c>
      <c r="Q1855" s="4" t="s">
        <v>81</v>
      </c>
      <c r="R1855" s="4" t="s">
        <v>81</v>
      </c>
      <c r="S1855" s="4" t="s">
        <v>81</v>
      </c>
      <c r="T1855" s="4" t="s">
        <v>96</v>
      </c>
      <c r="U1855" s="4" t="s">
        <v>96</v>
      </c>
      <c r="V1855" s="4" t="s">
        <v>81</v>
      </c>
      <c r="W1855" s="4" t="s">
        <v>86</v>
      </c>
      <c r="X1855" s="4" t="s">
        <v>86</v>
      </c>
      <c r="Y1855" s="4" t="s">
        <v>86</v>
      </c>
      <c r="Z1855" s="4" t="s">
        <v>81</v>
      </c>
      <c r="AA1855" s="4" t="s">
        <v>96</v>
      </c>
      <c r="AB1855" s="4" t="s">
        <v>81</v>
      </c>
      <c r="AC1855" s="4" t="s">
        <v>85</v>
      </c>
      <c r="AD1855" s="4">
        <v>1.5349999999999999E-3</v>
      </c>
      <c r="AE1855" s="4" t="s">
        <v>40</v>
      </c>
      <c r="AF1855" s="4" t="s">
        <v>42</v>
      </c>
      <c r="AG1855" s="4" t="s">
        <v>42</v>
      </c>
      <c r="AH1855" s="4" t="s">
        <v>42</v>
      </c>
      <c r="AI1855" s="4" t="s">
        <v>42</v>
      </c>
      <c r="AJ1855" s="4" t="s">
        <v>42</v>
      </c>
      <c r="AK1855" s="4" t="s">
        <v>42</v>
      </c>
      <c r="AL1855" s="4" t="s">
        <v>42</v>
      </c>
      <c r="AM1855" s="4" t="s">
        <v>42</v>
      </c>
      <c r="AN1855" s="4" t="s">
        <v>42</v>
      </c>
      <c r="AO1855" s="4" t="s">
        <v>42</v>
      </c>
      <c r="AP1855" s="4" t="s">
        <v>42</v>
      </c>
      <c r="AQ1855" s="4" t="s">
        <v>42</v>
      </c>
      <c r="AR1855" s="4" t="s">
        <v>42</v>
      </c>
      <c r="AS1855" s="4"/>
      <c r="AT1855" s="4" t="s">
        <v>86</v>
      </c>
      <c r="AU1855" s="4" t="s">
        <v>81</v>
      </c>
      <c r="AV1855" s="4" t="s">
        <v>81</v>
      </c>
      <c r="AW1855" s="4" t="s">
        <v>86</v>
      </c>
      <c r="AX1855" s="4" t="s">
        <v>96</v>
      </c>
      <c r="AY1855" s="4" t="s">
        <v>96</v>
      </c>
      <c r="AZ1855" s="4" t="s">
        <v>81</v>
      </c>
      <c r="BA1855" s="4" t="s">
        <v>81</v>
      </c>
      <c r="BB1855" s="4" t="s">
        <v>86</v>
      </c>
      <c r="BC1855" s="4" t="s">
        <v>87</v>
      </c>
      <c r="BD1855" s="4" t="s">
        <v>81</v>
      </c>
      <c r="BE1855" s="4" t="s">
        <v>96</v>
      </c>
      <c r="BF1855" s="4" t="s">
        <v>86</v>
      </c>
      <c r="BG1855" s="4" t="s">
        <v>85</v>
      </c>
    </row>
    <row r="1856" spans="1:59" ht="390">
      <c r="A1856" s="4">
        <v>2449361</v>
      </c>
      <c r="B1856" s="5">
        <f t="shared" si="56"/>
        <v>1702198</v>
      </c>
      <c r="C1856" s="5">
        <f t="shared" si="57"/>
        <v>2449361</v>
      </c>
      <c r="D1856" s="4">
        <v>1702198</v>
      </c>
      <c r="E1856" s="4" t="s">
        <v>12146</v>
      </c>
      <c r="F1856" s="4" t="s">
        <v>12147</v>
      </c>
      <c r="G1856" s="4" t="s">
        <v>12148</v>
      </c>
      <c r="H1856" s="4"/>
      <c r="I1856" s="4" t="s">
        <v>12149</v>
      </c>
      <c r="J1856" s="4" t="s">
        <v>3480</v>
      </c>
      <c r="K1856" s="4" t="s">
        <v>78</v>
      </c>
      <c r="L1856" s="4"/>
      <c r="M1856" s="4" t="s">
        <v>452</v>
      </c>
      <c r="N1856" s="4"/>
      <c r="O1856" s="4" t="s">
        <v>12150</v>
      </c>
      <c r="P1856" s="4" t="s">
        <v>83</v>
      </c>
      <c r="Q1856" s="4" t="s">
        <v>81</v>
      </c>
      <c r="R1856" s="4" t="s">
        <v>81</v>
      </c>
      <c r="S1856" s="4" t="s">
        <v>81</v>
      </c>
      <c r="T1856" s="4" t="s">
        <v>96</v>
      </c>
      <c r="U1856" s="4" t="s">
        <v>96</v>
      </c>
      <c r="V1856" s="4" t="s">
        <v>81</v>
      </c>
      <c r="W1856" s="4" t="s">
        <v>81</v>
      </c>
      <c r="X1856" s="4" t="s">
        <v>81</v>
      </c>
      <c r="Y1856" s="4" t="s">
        <v>81</v>
      </c>
      <c r="Z1856" s="4" t="s">
        <v>81</v>
      </c>
      <c r="AA1856" s="4" t="s">
        <v>96</v>
      </c>
      <c r="AB1856" s="4" t="s">
        <v>81</v>
      </c>
      <c r="AC1856" s="4" t="s">
        <v>85</v>
      </c>
      <c r="AD1856" s="4">
        <v>1.65E-3</v>
      </c>
      <c r="AE1856" s="4" t="s">
        <v>40</v>
      </c>
      <c r="AF1856" s="4" t="s">
        <v>42</v>
      </c>
      <c r="AG1856" s="4" t="s">
        <v>42</v>
      </c>
      <c r="AH1856" s="4" t="s">
        <v>42</v>
      </c>
      <c r="AI1856" s="4" t="s">
        <v>42</v>
      </c>
      <c r="AJ1856" s="4" t="s">
        <v>42</v>
      </c>
      <c r="AK1856" s="4" t="s">
        <v>42</v>
      </c>
      <c r="AL1856" s="4" t="s">
        <v>42</v>
      </c>
      <c r="AM1856" s="4" t="s">
        <v>42</v>
      </c>
      <c r="AN1856" s="4" t="s">
        <v>42</v>
      </c>
      <c r="AO1856" s="4" t="s">
        <v>42</v>
      </c>
      <c r="AP1856" s="4" t="s">
        <v>42</v>
      </c>
      <c r="AQ1856" s="4" t="s">
        <v>42</v>
      </c>
      <c r="AR1856" s="4" t="s">
        <v>42</v>
      </c>
      <c r="AS1856" s="4"/>
      <c r="AT1856" s="4" t="s">
        <v>86</v>
      </c>
      <c r="AU1856" s="4" t="s">
        <v>81</v>
      </c>
      <c r="AV1856" s="4" t="s">
        <v>81</v>
      </c>
      <c r="AW1856" s="4" t="s">
        <v>81</v>
      </c>
      <c r="AX1856" s="4" t="s">
        <v>96</v>
      </c>
      <c r="AY1856" s="4" t="s">
        <v>96</v>
      </c>
      <c r="AZ1856" s="4" t="s">
        <v>81</v>
      </c>
      <c r="BA1856" s="4" t="s">
        <v>81</v>
      </c>
      <c r="BB1856" s="4" t="s">
        <v>81</v>
      </c>
      <c r="BC1856" s="4" t="s">
        <v>87</v>
      </c>
      <c r="BD1856" s="4" t="s">
        <v>81</v>
      </c>
      <c r="BE1856" s="4" t="s">
        <v>152</v>
      </c>
      <c r="BF1856" s="4" t="s">
        <v>86</v>
      </c>
      <c r="BG1856" s="4" t="s">
        <v>86</v>
      </c>
    </row>
    <row r="1857" spans="1:59" ht="361.5">
      <c r="A1857" s="4">
        <v>1344571</v>
      </c>
      <c r="B1857" s="5">
        <f t="shared" si="56"/>
        <v>1344571</v>
      </c>
      <c r="C1857" s="5">
        <f t="shared" si="57"/>
        <v>1344571</v>
      </c>
      <c r="D1857" s="4">
        <v>1344571</v>
      </c>
      <c r="E1857" s="4" t="s">
        <v>6981</v>
      </c>
      <c r="F1857" s="4" t="s">
        <v>12151</v>
      </c>
      <c r="G1857" s="4" t="s">
        <v>6983</v>
      </c>
      <c r="H1857" s="4" t="s">
        <v>12152</v>
      </c>
      <c r="I1857" s="4" t="s">
        <v>6984</v>
      </c>
      <c r="J1857" s="4" t="s">
        <v>1988</v>
      </c>
      <c r="K1857" s="4" t="s">
        <v>111</v>
      </c>
      <c r="L1857" s="4"/>
      <c r="M1857" s="4" t="s">
        <v>452</v>
      </c>
      <c r="N1857" s="4" t="s">
        <v>123</v>
      </c>
      <c r="O1857" s="4" t="s">
        <v>12153</v>
      </c>
      <c r="P1857" s="4" t="s">
        <v>83</v>
      </c>
      <c r="Q1857" s="4" t="s">
        <v>81</v>
      </c>
      <c r="R1857" s="4" t="s">
        <v>83</v>
      </c>
      <c r="S1857" s="4" t="s">
        <v>81</v>
      </c>
      <c r="T1857" s="4" t="s">
        <v>86</v>
      </c>
      <c r="U1857" s="4" t="s">
        <v>96</v>
      </c>
      <c r="V1857" s="4" t="s">
        <v>81</v>
      </c>
      <c r="W1857" s="4" t="s">
        <v>81</v>
      </c>
      <c r="X1857" s="4" t="s">
        <v>86</v>
      </c>
      <c r="Y1857" s="4" t="s">
        <v>81</v>
      </c>
      <c r="Z1857" s="4" t="s">
        <v>81</v>
      </c>
      <c r="AA1857" s="4" t="s">
        <v>96</v>
      </c>
      <c r="AB1857" s="4" t="s">
        <v>81</v>
      </c>
      <c r="AC1857" s="4" t="s">
        <v>85</v>
      </c>
      <c r="AD1857" s="4">
        <v>2.7200000000000002E-3</v>
      </c>
      <c r="AE1857" s="4" t="s">
        <v>40</v>
      </c>
      <c r="AF1857" s="4" t="s">
        <v>42</v>
      </c>
      <c r="AG1857" s="4" t="s">
        <v>41</v>
      </c>
      <c r="AH1857" s="4" t="s">
        <v>42</v>
      </c>
      <c r="AI1857" s="4" t="s">
        <v>42</v>
      </c>
      <c r="AJ1857" s="4" t="s">
        <v>42</v>
      </c>
      <c r="AK1857" s="4" t="s">
        <v>42</v>
      </c>
      <c r="AL1857" s="4" t="s">
        <v>42</v>
      </c>
      <c r="AM1857" s="4" t="s">
        <v>42</v>
      </c>
      <c r="AN1857" s="4" t="s">
        <v>42</v>
      </c>
      <c r="AO1857" s="4" t="s">
        <v>42</v>
      </c>
      <c r="AP1857" s="4" t="s">
        <v>42</v>
      </c>
      <c r="AQ1857" s="4" t="s">
        <v>42</v>
      </c>
      <c r="AR1857" s="4" t="s">
        <v>42</v>
      </c>
      <c r="AS1857" s="4"/>
      <c r="AT1857" s="4" t="s">
        <v>86</v>
      </c>
      <c r="AU1857" s="4" t="s">
        <v>86</v>
      </c>
      <c r="AV1857" s="4" t="s">
        <v>83</v>
      </c>
      <c r="AW1857" s="4" t="s">
        <v>86</v>
      </c>
      <c r="AX1857" s="4" t="s">
        <v>86</v>
      </c>
      <c r="AY1857" s="4" t="s">
        <v>86</v>
      </c>
      <c r="AZ1857" s="4" t="s">
        <v>86</v>
      </c>
      <c r="BA1857" s="4" t="s">
        <v>81</v>
      </c>
      <c r="BB1857" s="4" t="s">
        <v>89</v>
      </c>
      <c r="BC1857" s="4" t="s">
        <v>86</v>
      </c>
      <c r="BD1857" s="4" t="s">
        <v>86</v>
      </c>
      <c r="BE1857" s="4" t="s">
        <v>86</v>
      </c>
      <c r="BF1857" s="4" t="s">
        <v>86</v>
      </c>
      <c r="BG1857" s="4" t="s">
        <v>85</v>
      </c>
    </row>
    <row r="1858" spans="1:59" ht="361.5">
      <c r="A1858" s="4">
        <v>2001297</v>
      </c>
      <c r="B1858" s="5">
        <f t="shared" si="56"/>
        <v>1700219</v>
      </c>
      <c r="C1858" s="5">
        <f t="shared" si="57"/>
        <v>2001297</v>
      </c>
      <c r="D1858" s="4">
        <v>1700219</v>
      </c>
      <c r="E1858" s="4" t="s">
        <v>12154</v>
      </c>
      <c r="F1858" s="4" t="s">
        <v>12155</v>
      </c>
      <c r="G1858" s="4" t="s">
        <v>6174</v>
      </c>
      <c r="H1858" s="4" t="s">
        <v>1986</v>
      </c>
      <c r="I1858" s="4"/>
      <c r="J1858" s="4" t="s">
        <v>1988</v>
      </c>
      <c r="K1858" s="4" t="s">
        <v>94</v>
      </c>
      <c r="L1858" s="4"/>
      <c r="M1858" s="4" t="s">
        <v>2201</v>
      </c>
      <c r="N1858" s="4"/>
      <c r="O1858" s="4" t="s">
        <v>12156</v>
      </c>
      <c r="P1858" s="4" t="s">
        <v>83</v>
      </c>
      <c r="Q1858" s="4" t="s">
        <v>81</v>
      </c>
      <c r="R1858" s="4" t="s">
        <v>83</v>
      </c>
      <c r="S1858" s="4" t="s">
        <v>81</v>
      </c>
      <c r="T1858" s="4" t="s">
        <v>86</v>
      </c>
      <c r="U1858" s="4" t="s">
        <v>96</v>
      </c>
      <c r="V1858" s="4" t="s">
        <v>81</v>
      </c>
      <c r="W1858" s="4" t="s">
        <v>81</v>
      </c>
      <c r="X1858" s="4" t="s">
        <v>81</v>
      </c>
      <c r="Y1858" s="4" t="s">
        <v>81</v>
      </c>
      <c r="Z1858" s="4" t="s">
        <v>81</v>
      </c>
      <c r="AA1858" s="4" t="s">
        <v>96</v>
      </c>
      <c r="AB1858" s="4" t="s">
        <v>81</v>
      </c>
      <c r="AC1858" s="4" t="s">
        <v>85</v>
      </c>
      <c r="AD1858" s="4">
        <v>1.56E-3</v>
      </c>
      <c r="AE1858" s="4" t="s">
        <v>40</v>
      </c>
      <c r="AF1858" s="4" t="s">
        <v>42</v>
      </c>
      <c r="AG1858" s="4" t="s">
        <v>40</v>
      </c>
      <c r="AH1858" s="4" t="s">
        <v>42</v>
      </c>
      <c r="AI1858" s="4" t="s">
        <v>42</v>
      </c>
      <c r="AJ1858" s="4" t="s">
        <v>42</v>
      </c>
      <c r="AK1858" s="4" t="s">
        <v>42</v>
      </c>
      <c r="AL1858" s="4" t="s">
        <v>42</v>
      </c>
      <c r="AM1858" s="4" t="s">
        <v>42</v>
      </c>
      <c r="AN1858" s="4" t="s">
        <v>42</v>
      </c>
      <c r="AO1858" s="4" t="s">
        <v>42</v>
      </c>
      <c r="AP1858" s="4" t="s">
        <v>42</v>
      </c>
      <c r="AQ1858" s="4" t="s">
        <v>42</v>
      </c>
      <c r="AR1858" s="4" t="s">
        <v>42</v>
      </c>
      <c r="AS1858" s="4"/>
      <c r="AT1858" s="4" t="s">
        <v>81</v>
      </c>
      <c r="AU1858" s="4" t="s">
        <v>81</v>
      </c>
      <c r="AV1858" s="4" t="s">
        <v>86</v>
      </c>
      <c r="AW1858" s="4" t="s">
        <v>86</v>
      </c>
      <c r="AX1858" s="4" t="s">
        <v>86</v>
      </c>
      <c r="AY1858" s="4" t="s">
        <v>86</v>
      </c>
      <c r="AZ1858" s="4" t="s">
        <v>81</v>
      </c>
      <c r="BA1858" s="4" t="s">
        <v>81</v>
      </c>
      <c r="BB1858" s="4" t="s">
        <v>87</v>
      </c>
      <c r="BC1858" s="4" t="s">
        <v>87</v>
      </c>
      <c r="BD1858" s="4" t="s">
        <v>86</v>
      </c>
      <c r="BE1858" s="4" t="s">
        <v>152</v>
      </c>
      <c r="BF1858" s="4" t="s">
        <v>89</v>
      </c>
      <c r="BG1858" s="4" t="s">
        <v>86</v>
      </c>
    </row>
    <row r="1859" spans="1:59" ht="361.5">
      <c r="A1859" s="4">
        <v>2124631</v>
      </c>
      <c r="B1859" s="5">
        <f t="shared" ref="B1859:B1922" si="58">HYPERLINK("https://stagingalt.vetology.net/cases/"&amp;D1859&amp;"/screening-report/52?type=pdf&amp;v=v6&amp;scorecard=1&amp;secret_key=BX%25IJ%24%2F65ieZ%29f6", D1859)</f>
        <v>1700666</v>
      </c>
      <c r="C1859" s="5">
        <f t="shared" ref="C1859:C1922" si="59">HYPERLINK("https://platform.v2.vetology.net/report/v/final/"&amp;A1859, A1859)</f>
        <v>2124631</v>
      </c>
      <c r="D1859" s="4">
        <v>1700666</v>
      </c>
      <c r="E1859" s="4" t="s">
        <v>12157</v>
      </c>
      <c r="F1859" s="4" t="s">
        <v>12158</v>
      </c>
      <c r="G1859" s="4" t="s">
        <v>6416</v>
      </c>
      <c r="H1859" s="4" t="s">
        <v>1986</v>
      </c>
      <c r="I1859" s="4" t="s">
        <v>12159</v>
      </c>
      <c r="J1859" s="4" t="s">
        <v>1988</v>
      </c>
      <c r="K1859" s="4" t="s">
        <v>129</v>
      </c>
      <c r="L1859" s="4"/>
      <c r="M1859" s="4" t="s">
        <v>3846</v>
      </c>
      <c r="N1859" s="4"/>
      <c r="O1859" s="4" t="s">
        <v>12160</v>
      </c>
      <c r="P1859" s="4" t="s">
        <v>83</v>
      </c>
      <c r="Q1859" s="4" t="s">
        <v>81</v>
      </c>
      <c r="R1859" s="4" t="s">
        <v>83</v>
      </c>
      <c r="S1859" s="4" t="s">
        <v>81</v>
      </c>
      <c r="T1859" s="4" t="s">
        <v>96</v>
      </c>
      <c r="U1859" s="4" t="s">
        <v>96</v>
      </c>
      <c r="V1859" s="4" t="s">
        <v>81</v>
      </c>
      <c r="W1859" s="4" t="s">
        <v>81</v>
      </c>
      <c r="X1859" s="4" t="s">
        <v>81</v>
      </c>
      <c r="Y1859" s="4" t="s">
        <v>81</v>
      </c>
      <c r="Z1859" s="4" t="s">
        <v>81</v>
      </c>
      <c r="AA1859" s="4" t="s">
        <v>96</v>
      </c>
      <c r="AB1859" s="4" t="s">
        <v>81</v>
      </c>
      <c r="AC1859" s="4" t="s">
        <v>85</v>
      </c>
      <c r="AD1859" s="4">
        <v>1.1199999999999999E-3</v>
      </c>
      <c r="AE1859" s="4" t="s">
        <v>40</v>
      </c>
      <c r="AF1859" s="4" t="s">
        <v>42</v>
      </c>
      <c r="AG1859" s="4" t="s">
        <v>40</v>
      </c>
      <c r="AH1859" s="4" t="s">
        <v>42</v>
      </c>
      <c r="AI1859" s="4" t="s">
        <v>42</v>
      </c>
      <c r="AJ1859" s="4" t="s">
        <v>42</v>
      </c>
      <c r="AK1859" s="4" t="s">
        <v>42</v>
      </c>
      <c r="AL1859" s="4" t="s">
        <v>42</v>
      </c>
      <c r="AM1859" s="4" t="s">
        <v>42</v>
      </c>
      <c r="AN1859" s="4" t="s">
        <v>42</v>
      </c>
      <c r="AO1859" s="4" t="s">
        <v>42</v>
      </c>
      <c r="AP1859" s="4" t="s">
        <v>42</v>
      </c>
      <c r="AQ1859" s="4" t="s">
        <v>42</v>
      </c>
      <c r="AR1859" s="4" t="s">
        <v>42</v>
      </c>
      <c r="AS1859" s="4"/>
      <c r="AT1859" s="4" t="s">
        <v>81</v>
      </c>
      <c r="AU1859" s="4" t="s">
        <v>81</v>
      </c>
      <c r="AV1859" s="4" t="s">
        <v>81</v>
      </c>
      <c r="AW1859" s="4" t="s">
        <v>81</v>
      </c>
      <c r="AX1859" s="4" t="s">
        <v>86</v>
      </c>
      <c r="AY1859" s="4" t="s">
        <v>86</v>
      </c>
      <c r="AZ1859" s="4" t="s">
        <v>81</v>
      </c>
      <c r="BA1859" s="4" t="s">
        <v>81</v>
      </c>
      <c r="BB1859" s="4" t="s">
        <v>81</v>
      </c>
      <c r="BC1859" s="4" t="s">
        <v>89</v>
      </c>
      <c r="BD1859" s="4" t="s">
        <v>81</v>
      </c>
      <c r="BE1859" s="4" t="s">
        <v>86</v>
      </c>
      <c r="BF1859" s="4" t="s">
        <v>89</v>
      </c>
      <c r="BG1859" s="4" t="s">
        <v>85</v>
      </c>
    </row>
    <row r="1860" spans="1:59" ht="361.5">
      <c r="A1860" s="4">
        <v>2467569</v>
      </c>
      <c r="B1860" s="5">
        <f t="shared" si="58"/>
        <v>1701776</v>
      </c>
      <c r="C1860" s="5">
        <f t="shared" si="59"/>
        <v>2467569</v>
      </c>
      <c r="D1860" s="4">
        <v>1701776</v>
      </c>
      <c r="E1860" s="4" t="s">
        <v>12161</v>
      </c>
      <c r="F1860" s="4" t="s">
        <v>12162</v>
      </c>
      <c r="G1860" s="4" t="s">
        <v>12163</v>
      </c>
      <c r="H1860" s="4" t="s">
        <v>1986</v>
      </c>
      <c r="I1860" s="4" t="s">
        <v>12164</v>
      </c>
      <c r="J1860" s="4" t="s">
        <v>1988</v>
      </c>
      <c r="K1860" s="4" t="s">
        <v>224</v>
      </c>
      <c r="L1860" s="4"/>
      <c r="M1860" s="4" t="s">
        <v>3846</v>
      </c>
      <c r="N1860" s="4"/>
      <c r="O1860" s="4" t="s">
        <v>12165</v>
      </c>
      <c r="P1860" s="4" t="s">
        <v>83</v>
      </c>
      <c r="Q1860" s="4" t="s">
        <v>81</v>
      </c>
      <c r="R1860" s="4" t="s">
        <v>83</v>
      </c>
      <c r="S1860" s="4" t="s">
        <v>81</v>
      </c>
      <c r="T1860" s="4" t="s">
        <v>96</v>
      </c>
      <c r="U1860" s="4" t="s">
        <v>96</v>
      </c>
      <c r="V1860" s="4" t="s">
        <v>81</v>
      </c>
      <c r="W1860" s="4" t="s">
        <v>81</v>
      </c>
      <c r="X1860" s="4" t="s">
        <v>81</v>
      </c>
      <c r="Y1860" s="4" t="s">
        <v>81</v>
      </c>
      <c r="Z1860" s="4" t="s">
        <v>81</v>
      </c>
      <c r="AA1860" s="4" t="s">
        <v>96</v>
      </c>
      <c r="AB1860" s="4" t="s">
        <v>81</v>
      </c>
      <c r="AC1860" s="4" t="s">
        <v>85</v>
      </c>
      <c r="AD1860" s="4">
        <v>2.0500000000000002E-3</v>
      </c>
      <c r="AE1860" s="4" t="s">
        <v>40</v>
      </c>
      <c r="AF1860" s="4" t="s">
        <v>42</v>
      </c>
      <c r="AG1860" s="4" t="s">
        <v>40</v>
      </c>
      <c r="AH1860" s="4" t="s">
        <v>42</v>
      </c>
      <c r="AI1860" s="4" t="s">
        <v>42</v>
      </c>
      <c r="AJ1860" s="4" t="s">
        <v>42</v>
      </c>
      <c r="AK1860" s="4" t="s">
        <v>42</v>
      </c>
      <c r="AL1860" s="4" t="s">
        <v>42</v>
      </c>
      <c r="AM1860" s="4" t="s">
        <v>42</v>
      </c>
      <c r="AN1860" s="4" t="s">
        <v>42</v>
      </c>
      <c r="AO1860" s="4" t="s">
        <v>42</v>
      </c>
      <c r="AP1860" s="4" t="s">
        <v>42</v>
      </c>
      <c r="AQ1860" s="4" t="s">
        <v>42</v>
      </c>
      <c r="AR1860" s="4" t="s">
        <v>42</v>
      </c>
      <c r="AS1860" s="4"/>
      <c r="AT1860" s="4" t="s">
        <v>81</v>
      </c>
      <c r="AU1860" s="4" t="s">
        <v>81</v>
      </c>
      <c r="AV1860" s="4" t="s">
        <v>81</v>
      </c>
      <c r="AW1860" s="4" t="s">
        <v>81</v>
      </c>
      <c r="AX1860" s="4" t="s">
        <v>96</v>
      </c>
      <c r="AY1860" s="4" t="s">
        <v>96</v>
      </c>
      <c r="AZ1860" s="4" t="s">
        <v>81</v>
      </c>
      <c r="BA1860" s="4" t="s">
        <v>81</v>
      </c>
      <c r="BB1860" s="4" t="s">
        <v>81</v>
      </c>
      <c r="BC1860" s="4" t="s">
        <v>81</v>
      </c>
      <c r="BD1860" s="4" t="s">
        <v>81</v>
      </c>
      <c r="BE1860" s="4" t="s">
        <v>89</v>
      </c>
      <c r="BF1860" s="4" t="s">
        <v>89</v>
      </c>
      <c r="BG1860" s="4" t="s">
        <v>85</v>
      </c>
    </row>
    <row r="1861" spans="1:59" ht="361.5">
      <c r="A1861" s="4">
        <v>1844461</v>
      </c>
      <c r="B1861" s="5">
        <f t="shared" si="58"/>
        <v>1700111</v>
      </c>
      <c r="C1861" s="5">
        <f t="shared" si="59"/>
        <v>1844461</v>
      </c>
      <c r="D1861" s="4">
        <v>1700111</v>
      </c>
      <c r="E1861" s="4" t="s">
        <v>12166</v>
      </c>
      <c r="F1861" s="4" t="s">
        <v>12167</v>
      </c>
      <c r="G1861" s="4" t="s">
        <v>12168</v>
      </c>
      <c r="H1861" s="4" t="s">
        <v>12169</v>
      </c>
      <c r="I1861" s="4" t="s">
        <v>200</v>
      </c>
      <c r="J1861" s="4" t="s">
        <v>1988</v>
      </c>
      <c r="K1861" s="4" t="s">
        <v>202</v>
      </c>
      <c r="L1861" s="4"/>
      <c r="M1861" s="4" t="s">
        <v>3846</v>
      </c>
      <c r="N1861" s="4"/>
      <c r="O1861" s="4" t="s">
        <v>12170</v>
      </c>
      <c r="P1861" s="4" t="s">
        <v>83</v>
      </c>
      <c r="Q1861" s="4" t="s">
        <v>81</v>
      </c>
      <c r="R1861" s="4" t="s">
        <v>83</v>
      </c>
      <c r="S1861" s="4" t="s">
        <v>81</v>
      </c>
      <c r="T1861" s="4" t="s">
        <v>86</v>
      </c>
      <c r="U1861" s="4" t="s">
        <v>96</v>
      </c>
      <c r="V1861" s="4" t="s">
        <v>81</v>
      </c>
      <c r="W1861" s="4" t="s">
        <v>81</v>
      </c>
      <c r="X1861" s="4" t="s">
        <v>86</v>
      </c>
      <c r="Y1861" s="4" t="s">
        <v>81</v>
      </c>
      <c r="Z1861" s="4" t="s">
        <v>81</v>
      </c>
      <c r="AA1861" s="4" t="s">
        <v>96</v>
      </c>
      <c r="AB1861" s="4" t="s">
        <v>81</v>
      </c>
      <c r="AC1861" s="4" t="s">
        <v>85</v>
      </c>
      <c r="AD1861" s="4">
        <v>1.75E-3</v>
      </c>
      <c r="AE1861" s="4" t="s">
        <v>40</v>
      </c>
      <c r="AF1861" s="4" t="s">
        <v>42</v>
      </c>
      <c r="AG1861" s="4" t="s">
        <v>40</v>
      </c>
      <c r="AH1861" s="4" t="s">
        <v>42</v>
      </c>
      <c r="AI1861" s="4" t="s">
        <v>42</v>
      </c>
      <c r="AJ1861" s="4" t="s">
        <v>42</v>
      </c>
      <c r="AK1861" s="4" t="s">
        <v>42</v>
      </c>
      <c r="AL1861" s="4" t="s">
        <v>42</v>
      </c>
      <c r="AM1861" s="4" t="s">
        <v>42</v>
      </c>
      <c r="AN1861" s="4" t="s">
        <v>42</v>
      </c>
      <c r="AO1861" s="4" t="s">
        <v>42</v>
      </c>
      <c r="AP1861" s="4" t="s">
        <v>42</v>
      </c>
      <c r="AQ1861" s="4" t="s">
        <v>42</v>
      </c>
      <c r="AR1861" s="4" t="s">
        <v>42</v>
      </c>
      <c r="AS1861" s="4"/>
      <c r="AT1861" s="4" t="s">
        <v>81</v>
      </c>
      <c r="AU1861" s="4" t="s">
        <v>81</v>
      </c>
      <c r="AV1861" s="4" t="s">
        <v>81</v>
      </c>
      <c r="AW1861" s="4" t="s">
        <v>81</v>
      </c>
      <c r="AX1861" s="4" t="s">
        <v>96</v>
      </c>
      <c r="AY1861" s="4" t="s">
        <v>96</v>
      </c>
      <c r="AZ1861" s="4" t="s">
        <v>81</v>
      </c>
      <c r="BA1861" s="4" t="s">
        <v>81</v>
      </c>
      <c r="BB1861" s="4" t="s">
        <v>81</v>
      </c>
      <c r="BC1861" s="4" t="s">
        <v>87</v>
      </c>
      <c r="BD1861" s="4" t="s">
        <v>81</v>
      </c>
      <c r="BE1861" s="4" t="s">
        <v>96</v>
      </c>
      <c r="BF1861" s="4" t="s">
        <v>81</v>
      </c>
      <c r="BG1861" s="4" t="s">
        <v>85</v>
      </c>
    </row>
    <row r="1862" spans="1:59" ht="390">
      <c r="A1862" s="4">
        <v>1338477</v>
      </c>
      <c r="B1862" s="5">
        <f t="shared" si="58"/>
        <v>1701405</v>
      </c>
      <c r="C1862" s="5">
        <f t="shared" si="59"/>
        <v>1338477</v>
      </c>
      <c r="D1862" s="4">
        <v>1701405</v>
      </c>
      <c r="E1862" s="4" t="s">
        <v>12171</v>
      </c>
      <c r="F1862" s="4" t="s">
        <v>12172</v>
      </c>
      <c r="G1862" s="4" t="s">
        <v>12173</v>
      </c>
      <c r="H1862" s="4"/>
      <c r="I1862" s="4" t="s">
        <v>12174</v>
      </c>
      <c r="J1862" s="4" t="s">
        <v>3480</v>
      </c>
      <c r="K1862" s="4" t="s">
        <v>4138</v>
      </c>
      <c r="L1862" s="4"/>
      <c r="M1862" s="4" t="s">
        <v>3204</v>
      </c>
      <c r="N1862" s="4"/>
      <c r="O1862" s="4" t="s">
        <v>12175</v>
      </c>
      <c r="P1862" s="4" t="s">
        <v>83</v>
      </c>
      <c r="Q1862" s="4" t="s">
        <v>81</v>
      </c>
      <c r="R1862" s="4" t="s">
        <v>86</v>
      </c>
      <c r="S1862" s="4" t="s">
        <v>81</v>
      </c>
      <c r="T1862" s="4" t="s">
        <v>96</v>
      </c>
      <c r="U1862" s="4" t="s">
        <v>96</v>
      </c>
      <c r="V1862" s="4" t="s">
        <v>81</v>
      </c>
      <c r="W1862" s="4" t="s">
        <v>86</v>
      </c>
      <c r="X1862" s="4" t="s">
        <v>81</v>
      </c>
      <c r="Y1862" s="4" t="s">
        <v>81</v>
      </c>
      <c r="Z1862" s="4" t="s">
        <v>81</v>
      </c>
      <c r="AA1862" s="4" t="s">
        <v>96</v>
      </c>
      <c r="AB1862" s="4" t="s">
        <v>81</v>
      </c>
      <c r="AC1862" s="4" t="s">
        <v>85</v>
      </c>
      <c r="AD1862" s="4">
        <v>1.825E-3</v>
      </c>
      <c r="AE1862" s="4" t="s">
        <v>40</v>
      </c>
      <c r="AF1862" s="4" t="s">
        <v>42</v>
      </c>
      <c r="AG1862" s="4" t="s">
        <v>42</v>
      </c>
      <c r="AH1862" s="4" t="s">
        <v>42</v>
      </c>
      <c r="AI1862" s="4" t="s">
        <v>42</v>
      </c>
      <c r="AJ1862" s="4" t="s">
        <v>42</v>
      </c>
      <c r="AK1862" s="4" t="s">
        <v>42</v>
      </c>
      <c r="AL1862" s="4" t="s">
        <v>42</v>
      </c>
      <c r="AM1862" s="4" t="s">
        <v>42</v>
      </c>
      <c r="AN1862" s="4" t="s">
        <v>42</v>
      </c>
      <c r="AO1862" s="4" t="s">
        <v>42</v>
      </c>
      <c r="AP1862" s="4" t="s">
        <v>42</v>
      </c>
      <c r="AQ1862" s="4" t="s">
        <v>42</v>
      </c>
      <c r="AR1862" s="4" t="s">
        <v>42</v>
      </c>
      <c r="AS1862" s="4"/>
      <c r="AT1862" s="4" t="s">
        <v>81</v>
      </c>
      <c r="AU1862" s="4" t="s">
        <v>81</v>
      </c>
      <c r="AV1862" s="4" t="s">
        <v>81</v>
      </c>
      <c r="AW1862" s="4" t="s">
        <v>81</v>
      </c>
      <c r="AX1862" s="4" t="s">
        <v>96</v>
      </c>
      <c r="AY1862" s="4" t="s">
        <v>96</v>
      </c>
      <c r="AZ1862" s="4" t="s">
        <v>81</v>
      </c>
      <c r="BA1862" s="4" t="s">
        <v>81</v>
      </c>
      <c r="BB1862" s="4" t="s">
        <v>81</v>
      </c>
      <c r="BC1862" s="4" t="s">
        <v>87</v>
      </c>
      <c r="BD1862" s="4" t="s">
        <v>81</v>
      </c>
      <c r="BE1862" s="4" t="s">
        <v>96</v>
      </c>
      <c r="BF1862" s="4" t="s">
        <v>81</v>
      </c>
      <c r="BG1862" s="4" t="s">
        <v>85</v>
      </c>
    </row>
    <row r="1863" spans="1:59" ht="390">
      <c r="A1863" s="4">
        <v>1832320</v>
      </c>
      <c r="B1863" s="5">
        <f t="shared" si="58"/>
        <v>1701550</v>
      </c>
      <c r="C1863" s="5">
        <f t="shared" si="59"/>
        <v>1832320</v>
      </c>
      <c r="D1863" s="4">
        <v>1701550</v>
      </c>
      <c r="E1863" s="4" t="s">
        <v>12176</v>
      </c>
      <c r="F1863" s="4" t="s">
        <v>12177</v>
      </c>
      <c r="G1863" s="4" t="s">
        <v>12178</v>
      </c>
      <c r="H1863" s="4"/>
      <c r="I1863" s="4" t="s">
        <v>200</v>
      </c>
      <c r="J1863" s="4" t="s">
        <v>3480</v>
      </c>
      <c r="K1863" s="4" t="s">
        <v>202</v>
      </c>
      <c r="L1863" s="4"/>
      <c r="M1863" s="4" t="s">
        <v>3204</v>
      </c>
      <c r="N1863" s="4"/>
      <c r="O1863" s="4" t="s">
        <v>12179</v>
      </c>
      <c r="P1863" s="4" t="s">
        <v>83</v>
      </c>
      <c r="Q1863" s="4" t="s">
        <v>81</v>
      </c>
      <c r="R1863" s="4" t="s">
        <v>81</v>
      </c>
      <c r="S1863" s="4" t="s">
        <v>81</v>
      </c>
      <c r="T1863" s="4" t="s">
        <v>96</v>
      </c>
      <c r="U1863" s="4" t="s">
        <v>96</v>
      </c>
      <c r="V1863" s="4" t="s">
        <v>81</v>
      </c>
      <c r="W1863" s="4" t="s">
        <v>81</v>
      </c>
      <c r="X1863" s="4" t="s">
        <v>81</v>
      </c>
      <c r="Y1863" s="4" t="s">
        <v>81</v>
      </c>
      <c r="Z1863" s="4" t="s">
        <v>81</v>
      </c>
      <c r="AA1863" s="4" t="s">
        <v>96</v>
      </c>
      <c r="AB1863" s="4" t="s">
        <v>81</v>
      </c>
      <c r="AC1863" s="4" t="s">
        <v>85</v>
      </c>
      <c r="AD1863" s="4">
        <v>1.9949999999999998E-3</v>
      </c>
      <c r="AE1863" s="4" t="s">
        <v>40</v>
      </c>
      <c r="AF1863" s="4" t="s">
        <v>42</v>
      </c>
      <c r="AG1863" s="4" t="s">
        <v>42</v>
      </c>
      <c r="AH1863" s="4" t="s">
        <v>42</v>
      </c>
      <c r="AI1863" s="4" t="s">
        <v>42</v>
      </c>
      <c r="AJ1863" s="4" t="s">
        <v>42</v>
      </c>
      <c r="AK1863" s="4" t="s">
        <v>42</v>
      </c>
      <c r="AL1863" s="4" t="s">
        <v>42</v>
      </c>
      <c r="AM1863" s="4" t="s">
        <v>42</v>
      </c>
      <c r="AN1863" s="4" t="s">
        <v>42</v>
      </c>
      <c r="AO1863" s="4" t="s">
        <v>42</v>
      </c>
      <c r="AP1863" s="4" t="s">
        <v>42</v>
      </c>
      <c r="AQ1863" s="4" t="s">
        <v>42</v>
      </c>
      <c r="AR1863" s="4" t="s">
        <v>42</v>
      </c>
      <c r="AS1863" s="4"/>
      <c r="AT1863" s="4" t="s">
        <v>81</v>
      </c>
      <c r="AU1863" s="4" t="s">
        <v>81</v>
      </c>
      <c r="AV1863" s="4" t="s">
        <v>81</v>
      </c>
      <c r="AW1863" s="4" t="s">
        <v>81</v>
      </c>
      <c r="AX1863" s="4" t="s">
        <v>96</v>
      </c>
      <c r="AY1863" s="4" t="s">
        <v>96</v>
      </c>
      <c r="AZ1863" s="4" t="s">
        <v>81</v>
      </c>
      <c r="BA1863" s="4" t="s">
        <v>81</v>
      </c>
      <c r="BB1863" s="4" t="s">
        <v>81</v>
      </c>
      <c r="BC1863" s="4" t="s">
        <v>87</v>
      </c>
      <c r="BD1863" s="4" t="s">
        <v>81</v>
      </c>
      <c r="BE1863" s="4" t="s">
        <v>96</v>
      </c>
      <c r="BF1863" s="4" t="s">
        <v>81</v>
      </c>
      <c r="BG1863" s="4" t="s">
        <v>85</v>
      </c>
    </row>
    <row r="1864" spans="1:59" ht="390">
      <c r="A1864" s="4">
        <v>1881064</v>
      </c>
      <c r="B1864" s="5">
        <f t="shared" si="58"/>
        <v>1701571</v>
      </c>
      <c r="C1864" s="5">
        <f t="shared" si="59"/>
        <v>1881064</v>
      </c>
      <c r="D1864" s="4">
        <v>1701571</v>
      </c>
      <c r="E1864" s="4" t="s">
        <v>12180</v>
      </c>
      <c r="F1864" s="4" t="s">
        <v>12181</v>
      </c>
      <c r="G1864" s="4" t="s">
        <v>5880</v>
      </c>
      <c r="H1864" s="4"/>
      <c r="I1864" s="4"/>
      <c r="J1864" s="4" t="s">
        <v>3480</v>
      </c>
      <c r="K1864" s="4" t="s">
        <v>94</v>
      </c>
      <c r="L1864" s="4"/>
      <c r="M1864" s="4" t="s">
        <v>3204</v>
      </c>
      <c r="N1864" s="4"/>
      <c r="O1864" s="4" t="s">
        <v>12182</v>
      </c>
      <c r="P1864" s="4" t="s">
        <v>83</v>
      </c>
      <c r="Q1864" s="4" t="s">
        <v>81</v>
      </c>
      <c r="R1864" s="4" t="s">
        <v>81</v>
      </c>
      <c r="S1864" s="4" t="s">
        <v>86</v>
      </c>
      <c r="T1864" s="4" t="s">
        <v>96</v>
      </c>
      <c r="U1864" s="4" t="s">
        <v>96</v>
      </c>
      <c r="V1864" s="4" t="s">
        <v>81</v>
      </c>
      <c r="W1864" s="4" t="s">
        <v>81</v>
      </c>
      <c r="X1864" s="4" t="s">
        <v>81</v>
      </c>
      <c r="Y1864" s="4" t="s">
        <v>81</v>
      </c>
      <c r="Z1864" s="4" t="s">
        <v>81</v>
      </c>
      <c r="AA1864" s="4" t="s">
        <v>86</v>
      </c>
      <c r="AB1864" s="4" t="s">
        <v>81</v>
      </c>
      <c r="AC1864" s="4" t="s">
        <v>85</v>
      </c>
      <c r="AD1864" s="4">
        <v>1.2099999999999999E-3</v>
      </c>
      <c r="AE1864" s="4" t="s">
        <v>40</v>
      </c>
      <c r="AF1864" s="4" t="s">
        <v>42</v>
      </c>
      <c r="AG1864" s="4" t="s">
        <v>42</v>
      </c>
      <c r="AH1864" s="4" t="s">
        <v>42</v>
      </c>
      <c r="AI1864" s="4" t="s">
        <v>42</v>
      </c>
      <c r="AJ1864" s="4" t="s">
        <v>42</v>
      </c>
      <c r="AK1864" s="4" t="s">
        <v>42</v>
      </c>
      <c r="AL1864" s="4" t="s">
        <v>42</v>
      </c>
      <c r="AM1864" s="4" t="s">
        <v>42</v>
      </c>
      <c r="AN1864" s="4" t="s">
        <v>42</v>
      </c>
      <c r="AO1864" s="4" t="s">
        <v>42</v>
      </c>
      <c r="AP1864" s="4" t="s">
        <v>42</v>
      </c>
      <c r="AQ1864" s="4" t="s">
        <v>42</v>
      </c>
      <c r="AR1864" s="4" t="s">
        <v>42</v>
      </c>
      <c r="AS1864" s="4"/>
      <c r="AT1864" s="4" t="s">
        <v>81</v>
      </c>
      <c r="AU1864" s="4" t="s">
        <v>81</v>
      </c>
      <c r="AV1864" s="4" t="s">
        <v>81</v>
      </c>
      <c r="AW1864" s="4" t="s">
        <v>81</v>
      </c>
      <c r="AX1864" s="4" t="s">
        <v>86</v>
      </c>
      <c r="AY1864" s="4" t="s">
        <v>86</v>
      </c>
      <c r="AZ1864" s="4" t="s">
        <v>81</v>
      </c>
      <c r="BA1864" s="4" t="s">
        <v>81</v>
      </c>
      <c r="BB1864" s="4" t="s">
        <v>81</v>
      </c>
      <c r="BC1864" s="4" t="s">
        <v>87</v>
      </c>
      <c r="BD1864" s="4" t="s">
        <v>81</v>
      </c>
      <c r="BE1864" s="4" t="s">
        <v>96</v>
      </c>
      <c r="BF1864" s="4" t="s">
        <v>81</v>
      </c>
      <c r="BG1864" s="4" t="s">
        <v>85</v>
      </c>
    </row>
    <row r="1865" spans="1:59" ht="390">
      <c r="A1865" s="4">
        <v>2637587</v>
      </c>
      <c r="B1865" s="5">
        <f t="shared" si="58"/>
        <v>1701820</v>
      </c>
      <c r="C1865" s="5">
        <f t="shared" si="59"/>
        <v>2637587</v>
      </c>
      <c r="D1865" s="4">
        <v>1701820</v>
      </c>
      <c r="E1865" s="4" t="s">
        <v>12183</v>
      </c>
      <c r="F1865" s="4" t="s">
        <v>12184</v>
      </c>
      <c r="G1865" s="4" t="s">
        <v>6416</v>
      </c>
      <c r="H1865" s="4"/>
      <c r="I1865" s="4" t="s">
        <v>12185</v>
      </c>
      <c r="J1865" s="4" t="s">
        <v>3480</v>
      </c>
      <c r="K1865" s="4" t="s">
        <v>129</v>
      </c>
      <c r="L1865" s="4"/>
      <c r="M1865" s="4" t="s">
        <v>3204</v>
      </c>
      <c r="N1865" s="4"/>
      <c r="O1865" s="4" t="s">
        <v>12186</v>
      </c>
      <c r="P1865" s="4" t="s">
        <v>83</v>
      </c>
      <c r="Q1865" s="4" t="s">
        <v>86</v>
      </c>
      <c r="R1865" s="4" t="s">
        <v>86</v>
      </c>
      <c r="S1865" s="4" t="s">
        <v>81</v>
      </c>
      <c r="T1865" s="4" t="s">
        <v>96</v>
      </c>
      <c r="U1865" s="4" t="s">
        <v>96</v>
      </c>
      <c r="V1865" s="4" t="s">
        <v>86</v>
      </c>
      <c r="W1865" s="4" t="s">
        <v>81</v>
      </c>
      <c r="X1865" s="4" t="s">
        <v>81</v>
      </c>
      <c r="Y1865" s="4" t="s">
        <v>81</v>
      </c>
      <c r="Z1865" s="4" t="s">
        <v>81</v>
      </c>
      <c r="AA1865" s="4" t="s">
        <v>96</v>
      </c>
      <c r="AB1865" s="4" t="s">
        <v>86</v>
      </c>
      <c r="AC1865" s="4" t="s">
        <v>85</v>
      </c>
      <c r="AD1865" s="4">
        <v>1.145E-3</v>
      </c>
      <c r="AE1865" s="4" t="s">
        <v>40</v>
      </c>
      <c r="AF1865" s="4" t="s">
        <v>42</v>
      </c>
      <c r="AG1865" s="4" t="s">
        <v>42</v>
      </c>
      <c r="AH1865" s="4" t="s">
        <v>42</v>
      </c>
      <c r="AI1865" s="4" t="s">
        <v>42</v>
      </c>
      <c r="AJ1865" s="4" t="s">
        <v>42</v>
      </c>
      <c r="AK1865" s="4" t="s">
        <v>42</v>
      </c>
      <c r="AL1865" s="4" t="s">
        <v>42</v>
      </c>
      <c r="AM1865" s="4" t="s">
        <v>42</v>
      </c>
      <c r="AN1865" s="4" t="s">
        <v>42</v>
      </c>
      <c r="AO1865" s="4" t="s">
        <v>42</v>
      </c>
      <c r="AP1865" s="4" t="s">
        <v>42</v>
      </c>
      <c r="AQ1865" s="4" t="s">
        <v>42</v>
      </c>
      <c r="AR1865" s="4" t="s">
        <v>42</v>
      </c>
      <c r="AS1865" s="4"/>
      <c r="AT1865" s="4" t="s">
        <v>81</v>
      </c>
      <c r="AU1865" s="4" t="s">
        <v>81</v>
      </c>
      <c r="AV1865" s="4" t="s">
        <v>81</v>
      </c>
      <c r="AW1865" s="4" t="s">
        <v>81</v>
      </c>
      <c r="AX1865" s="4" t="s">
        <v>86</v>
      </c>
      <c r="AY1865" s="4" t="s">
        <v>86</v>
      </c>
      <c r="AZ1865" s="4" t="s">
        <v>81</v>
      </c>
      <c r="BA1865" s="4" t="s">
        <v>81</v>
      </c>
      <c r="BB1865" s="4" t="s">
        <v>81</v>
      </c>
      <c r="BC1865" s="4" t="s">
        <v>89</v>
      </c>
      <c r="BD1865" s="4" t="s">
        <v>81</v>
      </c>
      <c r="BE1865" s="4" t="s">
        <v>86</v>
      </c>
      <c r="BF1865" s="4" t="s">
        <v>89</v>
      </c>
      <c r="BG1865" s="4" t="s">
        <v>85</v>
      </c>
    </row>
    <row r="1866" spans="1:59" ht="390">
      <c r="A1866" s="4">
        <v>2042317</v>
      </c>
      <c r="B1866" s="5">
        <f t="shared" si="58"/>
        <v>1701939</v>
      </c>
      <c r="C1866" s="5">
        <f t="shared" si="59"/>
        <v>2042317</v>
      </c>
      <c r="D1866" s="4">
        <v>1701939</v>
      </c>
      <c r="E1866" s="4" t="s">
        <v>12187</v>
      </c>
      <c r="F1866" s="4" t="s">
        <v>12188</v>
      </c>
      <c r="G1866" s="4" t="s">
        <v>5880</v>
      </c>
      <c r="H1866" s="4"/>
      <c r="I1866" s="4"/>
      <c r="J1866" s="4" t="s">
        <v>3480</v>
      </c>
      <c r="K1866" s="4" t="s">
        <v>94</v>
      </c>
      <c r="L1866" s="4"/>
      <c r="M1866" s="4" t="s">
        <v>3204</v>
      </c>
      <c r="N1866" s="4"/>
      <c r="O1866" s="4" t="s">
        <v>12189</v>
      </c>
      <c r="P1866" s="4" t="s">
        <v>83</v>
      </c>
      <c r="Q1866" s="4" t="s">
        <v>81</v>
      </c>
      <c r="R1866" s="4" t="s">
        <v>81</v>
      </c>
      <c r="S1866" s="4" t="s">
        <v>81</v>
      </c>
      <c r="T1866" s="4" t="s">
        <v>96</v>
      </c>
      <c r="U1866" s="4" t="s">
        <v>86</v>
      </c>
      <c r="V1866" s="4" t="s">
        <v>81</v>
      </c>
      <c r="W1866" s="4" t="s">
        <v>81</v>
      </c>
      <c r="X1866" s="4" t="s">
        <v>81</v>
      </c>
      <c r="Y1866" s="4" t="s">
        <v>81</v>
      </c>
      <c r="Z1866" s="4" t="s">
        <v>81</v>
      </c>
      <c r="AA1866" s="4" t="s">
        <v>96</v>
      </c>
      <c r="AB1866" s="4" t="s">
        <v>81</v>
      </c>
      <c r="AC1866" s="4" t="s">
        <v>85</v>
      </c>
      <c r="AD1866" s="4">
        <v>1.23E-3</v>
      </c>
      <c r="AE1866" s="4" t="s">
        <v>40</v>
      </c>
      <c r="AF1866" s="4" t="s">
        <v>42</v>
      </c>
      <c r="AG1866" s="4" t="s">
        <v>42</v>
      </c>
      <c r="AH1866" s="4" t="s">
        <v>42</v>
      </c>
      <c r="AI1866" s="4" t="s">
        <v>42</v>
      </c>
      <c r="AJ1866" s="4" t="s">
        <v>42</v>
      </c>
      <c r="AK1866" s="4" t="s">
        <v>42</v>
      </c>
      <c r="AL1866" s="4" t="s">
        <v>42</v>
      </c>
      <c r="AM1866" s="4" t="s">
        <v>42</v>
      </c>
      <c r="AN1866" s="4" t="s">
        <v>42</v>
      </c>
      <c r="AO1866" s="4" t="s">
        <v>42</v>
      </c>
      <c r="AP1866" s="4" t="s">
        <v>42</v>
      </c>
      <c r="AQ1866" s="4" t="s">
        <v>42</v>
      </c>
      <c r="AR1866" s="4" t="s">
        <v>42</v>
      </c>
      <c r="AS1866" s="4"/>
      <c r="AT1866" s="4" t="s">
        <v>81</v>
      </c>
      <c r="AU1866" s="4" t="s">
        <v>81</v>
      </c>
      <c r="AV1866" s="4" t="s">
        <v>81</v>
      </c>
      <c r="AW1866" s="4" t="s">
        <v>81</v>
      </c>
      <c r="AX1866" s="4" t="s">
        <v>86</v>
      </c>
      <c r="AY1866" s="4" t="s">
        <v>86</v>
      </c>
      <c r="AZ1866" s="4" t="s">
        <v>81</v>
      </c>
      <c r="BA1866" s="4" t="s">
        <v>81</v>
      </c>
      <c r="BB1866" s="4" t="s">
        <v>81</v>
      </c>
      <c r="BC1866" s="4" t="s">
        <v>87</v>
      </c>
      <c r="BD1866" s="4" t="s">
        <v>81</v>
      </c>
      <c r="BE1866" s="4" t="s">
        <v>96</v>
      </c>
      <c r="BF1866" s="4" t="s">
        <v>81</v>
      </c>
      <c r="BG1866" s="4" t="s">
        <v>85</v>
      </c>
    </row>
    <row r="1867" spans="1:59" ht="390">
      <c r="A1867" s="4">
        <v>2361988</v>
      </c>
      <c r="B1867" s="5">
        <f t="shared" si="58"/>
        <v>1692203</v>
      </c>
      <c r="C1867" s="5">
        <f t="shared" si="59"/>
        <v>2361988</v>
      </c>
      <c r="D1867" s="4">
        <v>1692203</v>
      </c>
      <c r="E1867" s="4" t="s">
        <v>12190</v>
      </c>
      <c r="F1867" s="4" t="s">
        <v>12191</v>
      </c>
      <c r="G1867" s="4" t="s">
        <v>12192</v>
      </c>
      <c r="H1867" s="4"/>
      <c r="I1867" s="4"/>
      <c r="J1867" s="4" t="s">
        <v>411</v>
      </c>
      <c r="K1867" s="4" t="s">
        <v>129</v>
      </c>
      <c r="L1867" s="4"/>
      <c r="M1867" s="4" t="s">
        <v>3204</v>
      </c>
      <c r="N1867" s="4"/>
      <c r="O1867" s="4" t="s">
        <v>12193</v>
      </c>
      <c r="P1867" s="4" t="s">
        <v>83</v>
      </c>
      <c r="Q1867" s="4" t="s">
        <v>81</v>
      </c>
      <c r="R1867" s="4" t="s">
        <v>81</v>
      </c>
      <c r="S1867" s="4" t="s">
        <v>81</v>
      </c>
      <c r="T1867" s="4"/>
      <c r="U1867" s="4"/>
      <c r="V1867" s="4"/>
      <c r="W1867" s="4" t="s">
        <v>81</v>
      </c>
      <c r="X1867" s="4"/>
      <c r="Y1867" s="4"/>
      <c r="Z1867" s="4" t="s">
        <v>81</v>
      </c>
      <c r="AA1867" s="4" t="s">
        <v>96</v>
      </c>
      <c r="AB1867" s="4" t="s">
        <v>81</v>
      </c>
      <c r="AC1867" s="4" t="s">
        <v>85</v>
      </c>
      <c r="AD1867" s="4">
        <v>1.5200000000000001E-3</v>
      </c>
      <c r="AE1867" s="4" t="s">
        <v>40</v>
      </c>
      <c r="AF1867" s="4" t="s">
        <v>42</v>
      </c>
      <c r="AG1867" s="4" t="s">
        <v>42</v>
      </c>
      <c r="AH1867" s="4" t="s">
        <v>42</v>
      </c>
      <c r="AI1867" s="4" t="s">
        <v>42</v>
      </c>
      <c r="AJ1867" s="4" t="s">
        <v>42</v>
      </c>
      <c r="AK1867" s="4" t="s">
        <v>42</v>
      </c>
      <c r="AL1867" s="4" t="s">
        <v>42</v>
      </c>
      <c r="AM1867" s="4" t="s">
        <v>42</v>
      </c>
      <c r="AN1867" s="4" t="s">
        <v>42</v>
      </c>
      <c r="AO1867" s="4" t="s">
        <v>42</v>
      </c>
      <c r="AP1867" s="4" t="s">
        <v>42</v>
      </c>
      <c r="AQ1867" s="4" t="s">
        <v>42</v>
      </c>
      <c r="AR1867" s="4" t="s">
        <v>42</v>
      </c>
      <c r="AS1867" s="4"/>
      <c r="AT1867" s="4" t="s">
        <v>81</v>
      </c>
      <c r="AU1867" s="4" t="s">
        <v>81</v>
      </c>
      <c r="AV1867" s="4" t="s">
        <v>81</v>
      </c>
      <c r="AW1867" s="4" t="s">
        <v>81</v>
      </c>
      <c r="AX1867" s="4" t="s">
        <v>86</v>
      </c>
      <c r="AY1867" s="4" t="s">
        <v>86</v>
      </c>
      <c r="AZ1867" s="4" t="s">
        <v>81</v>
      </c>
      <c r="BA1867" s="4" t="s">
        <v>81</v>
      </c>
      <c r="BB1867" s="4" t="s">
        <v>89</v>
      </c>
      <c r="BC1867" s="4" t="s">
        <v>87</v>
      </c>
      <c r="BD1867" s="4" t="s">
        <v>81</v>
      </c>
      <c r="BE1867" s="4" t="s">
        <v>86</v>
      </c>
      <c r="BF1867" s="4" t="s">
        <v>86</v>
      </c>
      <c r="BG1867" s="4" t="s">
        <v>86</v>
      </c>
    </row>
    <row r="1868" spans="1:59" ht="390">
      <c r="A1868" s="4">
        <v>1605012</v>
      </c>
      <c r="B1868" s="5">
        <f t="shared" si="58"/>
        <v>1701484</v>
      </c>
      <c r="C1868" s="5">
        <f t="shared" si="59"/>
        <v>1605012</v>
      </c>
      <c r="D1868" s="4">
        <v>1701484</v>
      </c>
      <c r="E1868" s="4" t="s">
        <v>12194</v>
      </c>
      <c r="F1868" s="4" t="s">
        <v>12195</v>
      </c>
      <c r="G1868" s="4" t="s">
        <v>12196</v>
      </c>
      <c r="H1868" s="4"/>
      <c r="I1868" s="4" t="s">
        <v>12197</v>
      </c>
      <c r="J1868" s="4" t="s">
        <v>428</v>
      </c>
      <c r="K1868" s="4" t="s">
        <v>111</v>
      </c>
      <c r="L1868" s="4"/>
      <c r="M1868" s="4" t="s">
        <v>1663</v>
      </c>
      <c r="N1868" s="4"/>
      <c r="O1868" s="4" t="s">
        <v>12198</v>
      </c>
      <c r="P1868" s="4" t="s">
        <v>81</v>
      </c>
      <c r="Q1868" s="4" t="s">
        <v>81</v>
      </c>
      <c r="R1868" s="4" t="s">
        <v>83</v>
      </c>
      <c r="S1868" s="4" t="s">
        <v>81</v>
      </c>
      <c r="T1868" s="4"/>
      <c r="U1868" s="4"/>
      <c r="V1868" s="4"/>
      <c r="W1868" s="4" t="s">
        <v>81</v>
      </c>
      <c r="X1868" s="4"/>
      <c r="Y1868" s="4"/>
      <c r="Z1868" s="4" t="s">
        <v>81</v>
      </c>
      <c r="AA1868" s="4" t="s">
        <v>96</v>
      </c>
      <c r="AB1868" s="4" t="s">
        <v>81</v>
      </c>
      <c r="AC1868" s="4" t="s">
        <v>85</v>
      </c>
      <c r="AD1868" s="4">
        <v>2.1749999999999999E-3</v>
      </c>
      <c r="AE1868" s="4" t="s">
        <v>42</v>
      </c>
      <c r="AF1868" s="4" t="s">
        <v>42</v>
      </c>
      <c r="AG1868" s="4" t="s">
        <v>40</v>
      </c>
      <c r="AH1868" s="4" t="s">
        <v>42</v>
      </c>
      <c r="AI1868" s="4" t="s">
        <v>42</v>
      </c>
      <c r="AJ1868" s="4" t="s">
        <v>42</v>
      </c>
      <c r="AK1868" s="4" t="s">
        <v>42</v>
      </c>
      <c r="AL1868" s="4" t="s">
        <v>42</v>
      </c>
      <c r="AM1868" s="4" t="s">
        <v>42</v>
      </c>
      <c r="AN1868" s="4" t="s">
        <v>42</v>
      </c>
      <c r="AO1868" s="4" t="s">
        <v>42</v>
      </c>
      <c r="AP1868" s="4" t="s">
        <v>42</v>
      </c>
      <c r="AQ1868" s="4" t="s">
        <v>42</v>
      </c>
      <c r="AR1868" s="4" t="s">
        <v>42</v>
      </c>
      <c r="AS1868" s="4"/>
      <c r="AT1868" s="4" t="s">
        <v>86</v>
      </c>
      <c r="AU1868" s="4" t="s">
        <v>86</v>
      </c>
      <c r="AV1868" s="4" t="s">
        <v>86</v>
      </c>
      <c r="AW1868" s="4" t="s">
        <v>86</v>
      </c>
      <c r="AX1868" s="4" t="s">
        <v>86</v>
      </c>
      <c r="AY1868" s="4" t="s">
        <v>86</v>
      </c>
      <c r="AZ1868" s="4" t="s">
        <v>86</v>
      </c>
      <c r="BA1868" s="4" t="s">
        <v>86</v>
      </c>
      <c r="BB1868" s="4" t="s">
        <v>81</v>
      </c>
      <c r="BC1868" s="4" t="s">
        <v>87</v>
      </c>
      <c r="BD1868" s="4" t="s">
        <v>86</v>
      </c>
      <c r="BE1868" s="4" t="s">
        <v>86</v>
      </c>
      <c r="BF1868" s="4" t="s">
        <v>86</v>
      </c>
      <c r="BG1868" s="4" t="s">
        <v>86</v>
      </c>
    </row>
    <row r="1869" spans="1:59" ht="390">
      <c r="A1869" s="4">
        <v>2268815</v>
      </c>
      <c r="B1869" s="5">
        <f t="shared" si="58"/>
        <v>1700463</v>
      </c>
      <c r="C1869" s="5">
        <f t="shared" si="59"/>
        <v>2268815</v>
      </c>
      <c r="D1869" s="4">
        <v>1700463</v>
      </c>
      <c r="E1869" s="4" t="s">
        <v>12199</v>
      </c>
      <c r="F1869" s="4" t="s">
        <v>12200</v>
      </c>
      <c r="G1869" s="4" t="s">
        <v>8387</v>
      </c>
      <c r="H1869" s="4"/>
      <c r="I1869" s="4" t="s">
        <v>12201</v>
      </c>
      <c r="J1869" s="4" t="s">
        <v>210</v>
      </c>
      <c r="K1869" s="4" t="s">
        <v>202</v>
      </c>
      <c r="L1869" s="4"/>
      <c r="M1869" s="4" t="s">
        <v>213</v>
      </c>
      <c r="N1869" s="4"/>
      <c r="O1869" s="4" t="s">
        <v>6900</v>
      </c>
      <c r="P1869" s="4" t="s">
        <v>81</v>
      </c>
      <c r="Q1869" s="4" t="s">
        <v>81</v>
      </c>
      <c r="R1869" s="4" t="s">
        <v>81</v>
      </c>
      <c r="S1869" s="4" t="s">
        <v>81</v>
      </c>
      <c r="T1869" s="4" t="s">
        <v>96</v>
      </c>
      <c r="U1869" s="4" t="s">
        <v>96</v>
      </c>
      <c r="V1869" s="4" t="s">
        <v>86</v>
      </c>
      <c r="W1869" s="4" t="s">
        <v>83</v>
      </c>
      <c r="X1869" s="4" t="s">
        <v>81</v>
      </c>
      <c r="Y1869" s="4" t="s">
        <v>81</v>
      </c>
      <c r="Z1869" s="4" t="s">
        <v>81</v>
      </c>
      <c r="AA1869" s="4" t="s">
        <v>96</v>
      </c>
      <c r="AB1869" s="4" t="s">
        <v>81</v>
      </c>
      <c r="AC1869" s="4" t="s">
        <v>85</v>
      </c>
      <c r="AD1869" s="4">
        <v>1.8799999999999999E-3</v>
      </c>
      <c r="AE1869" s="4" t="s">
        <v>42</v>
      </c>
      <c r="AF1869" s="4" t="s">
        <v>42</v>
      </c>
      <c r="AG1869" s="4" t="s">
        <v>42</v>
      </c>
      <c r="AH1869" s="4" t="s">
        <v>42</v>
      </c>
      <c r="AI1869" s="4" t="s">
        <v>42</v>
      </c>
      <c r="AJ1869" s="4" t="s">
        <v>42</v>
      </c>
      <c r="AK1869" s="4" t="s">
        <v>42</v>
      </c>
      <c r="AL1869" s="4" t="s">
        <v>42</v>
      </c>
      <c r="AM1869" s="4" t="s">
        <v>42</v>
      </c>
      <c r="AN1869" s="4" t="s">
        <v>40</v>
      </c>
      <c r="AO1869" s="4" t="s">
        <v>42</v>
      </c>
      <c r="AP1869" s="4" t="s">
        <v>42</v>
      </c>
      <c r="AQ1869" s="4" t="s">
        <v>42</v>
      </c>
      <c r="AR1869" s="4" t="s">
        <v>42</v>
      </c>
      <c r="AS1869" s="4"/>
      <c r="AT1869" s="4" t="s">
        <v>86</v>
      </c>
      <c r="AU1869" s="4" t="s">
        <v>81</v>
      </c>
      <c r="AV1869" s="4" t="s">
        <v>81</v>
      </c>
      <c r="AW1869" s="4" t="s">
        <v>81</v>
      </c>
      <c r="AX1869" s="4" t="s">
        <v>96</v>
      </c>
      <c r="AY1869" s="4" t="s">
        <v>96</v>
      </c>
      <c r="AZ1869" s="4" t="s">
        <v>81</v>
      </c>
      <c r="BA1869" s="4" t="s">
        <v>81</v>
      </c>
      <c r="BB1869" s="4" t="s">
        <v>81</v>
      </c>
      <c r="BC1869" s="4" t="s">
        <v>87</v>
      </c>
      <c r="BD1869" s="4" t="s">
        <v>81</v>
      </c>
      <c r="BE1869" s="4" t="s">
        <v>152</v>
      </c>
      <c r="BF1869" s="4" t="s">
        <v>89</v>
      </c>
      <c r="BG1869" s="4" t="s">
        <v>85</v>
      </c>
    </row>
    <row r="1870" spans="1:59" ht="361.5">
      <c r="A1870" s="4">
        <v>2028342</v>
      </c>
      <c r="B1870" s="5">
        <f t="shared" si="58"/>
        <v>1700574</v>
      </c>
      <c r="C1870" s="5">
        <f t="shared" si="59"/>
        <v>2028342</v>
      </c>
      <c r="D1870" s="4">
        <v>1700574</v>
      </c>
      <c r="E1870" s="4" t="s">
        <v>12202</v>
      </c>
      <c r="F1870" s="4" t="s">
        <v>12203</v>
      </c>
      <c r="G1870" s="4" t="s">
        <v>12204</v>
      </c>
      <c r="H1870" s="4" t="s">
        <v>12205</v>
      </c>
      <c r="I1870" s="4" t="s">
        <v>12206</v>
      </c>
      <c r="J1870" s="4" t="s">
        <v>6991</v>
      </c>
      <c r="K1870" s="4" t="s">
        <v>94</v>
      </c>
      <c r="L1870" s="4"/>
      <c r="M1870" s="4" t="s">
        <v>717</v>
      </c>
      <c r="N1870" s="4" t="s">
        <v>422</v>
      </c>
      <c r="O1870" s="4" t="s">
        <v>12207</v>
      </c>
      <c r="P1870" s="4" t="s">
        <v>83</v>
      </c>
      <c r="Q1870" s="4" t="s">
        <v>81</v>
      </c>
      <c r="R1870" s="4" t="s">
        <v>81</v>
      </c>
      <c r="S1870" s="4" t="s">
        <v>81</v>
      </c>
      <c r="T1870" s="4" t="s">
        <v>96</v>
      </c>
      <c r="U1870" s="4" t="s">
        <v>96</v>
      </c>
      <c r="V1870" s="4" t="s">
        <v>81</v>
      </c>
      <c r="W1870" s="4" t="s">
        <v>81</v>
      </c>
      <c r="X1870" s="4" t="s">
        <v>81</v>
      </c>
      <c r="Y1870" s="4" t="s">
        <v>81</v>
      </c>
      <c r="Z1870" s="4" t="s">
        <v>81</v>
      </c>
      <c r="AA1870" s="4" t="s">
        <v>96</v>
      </c>
      <c r="AB1870" s="4" t="s">
        <v>83</v>
      </c>
      <c r="AC1870" s="4" t="s">
        <v>85</v>
      </c>
      <c r="AD1870" s="4">
        <v>1.32E-3</v>
      </c>
      <c r="AE1870" s="4" t="s">
        <v>41</v>
      </c>
      <c r="AF1870" s="4" t="s">
        <v>42</v>
      </c>
      <c r="AG1870" s="4" t="s">
        <v>42</v>
      </c>
      <c r="AH1870" s="4" t="s">
        <v>42</v>
      </c>
      <c r="AI1870" s="4" t="s">
        <v>42</v>
      </c>
      <c r="AJ1870" s="4" t="s">
        <v>42</v>
      </c>
      <c r="AK1870" s="4" t="s">
        <v>42</v>
      </c>
      <c r="AL1870" s="4" t="s">
        <v>42</v>
      </c>
      <c r="AM1870" s="4" t="s">
        <v>42</v>
      </c>
      <c r="AN1870" s="4" t="s">
        <v>42</v>
      </c>
      <c r="AO1870" s="4" t="s">
        <v>42</v>
      </c>
      <c r="AP1870" s="4" t="s">
        <v>42</v>
      </c>
      <c r="AQ1870" s="4" t="s">
        <v>40</v>
      </c>
      <c r="AR1870" s="4" t="s">
        <v>42</v>
      </c>
      <c r="AS1870" s="4"/>
      <c r="AT1870" s="4" t="s">
        <v>83</v>
      </c>
      <c r="AU1870" s="4" t="s">
        <v>81</v>
      </c>
      <c r="AV1870" s="4" t="s">
        <v>81</v>
      </c>
      <c r="AW1870" s="4" t="s">
        <v>86</v>
      </c>
      <c r="AX1870" s="4" t="s">
        <v>86</v>
      </c>
      <c r="AY1870" s="4" t="s">
        <v>86</v>
      </c>
      <c r="AZ1870" s="4" t="s">
        <v>86</v>
      </c>
      <c r="BA1870" s="4" t="s">
        <v>86</v>
      </c>
      <c r="BB1870" s="4" t="s">
        <v>86</v>
      </c>
      <c r="BC1870" s="4" t="s">
        <v>87</v>
      </c>
      <c r="BD1870" s="4" t="s">
        <v>86</v>
      </c>
      <c r="BE1870" s="4" t="s">
        <v>96</v>
      </c>
      <c r="BF1870" s="4" t="s">
        <v>86</v>
      </c>
      <c r="BG1870" s="4" t="s">
        <v>86</v>
      </c>
    </row>
    <row r="1871" spans="1:59" ht="390">
      <c r="A1871" s="4">
        <v>2396594</v>
      </c>
      <c r="B1871" s="5">
        <f t="shared" si="58"/>
        <v>1702926</v>
      </c>
      <c r="C1871" s="5">
        <f t="shared" si="59"/>
        <v>2396594</v>
      </c>
      <c r="D1871" s="4">
        <v>1702926</v>
      </c>
      <c r="E1871" s="4" t="s">
        <v>12208</v>
      </c>
      <c r="F1871" s="4" t="s">
        <v>12209</v>
      </c>
      <c r="G1871" s="4" t="s">
        <v>12210</v>
      </c>
      <c r="H1871" s="4" t="s">
        <v>12211</v>
      </c>
      <c r="I1871" s="4" t="s">
        <v>12212</v>
      </c>
      <c r="J1871" s="4" t="s">
        <v>149</v>
      </c>
      <c r="K1871" s="4" t="s">
        <v>111</v>
      </c>
      <c r="L1871" s="4"/>
      <c r="M1871" s="4" t="s">
        <v>717</v>
      </c>
      <c r="N1871" s="4"/>
      <c r="O1871" s="4" t="s">
        <v>12213</v>
      </c>
      <c r="P1871" s="4" t="s">
        <v>81</v>
      </c>
      <c r="Q1871" s="4" t="s">
        <v>81</v>
      </c>
      <c r="R1871" s="4" t="s">
        <v>81</v>
      </c>
      <c r="S1871" s="4" t="s">
        <v>81</v>
      </c>
      <c r="T1871" s="4" t="s">
        <v>96</v>
      </c>
      <c r="U1871" s="4" t="s">
        <v>96</v>
      </c>
      <c r="V1871" s="4" t="s">
        <v>81</v>
      </c>
      <c r="W1871" s="4" t="s">
        <v>81</v>
      </c>
      <c r="X1871" s="4" t="s">
        <v>81</v>
      </c>
      <c r="Y1871" s="4" t="s">
        <v>81</v>
      </c>
      <c r="Z1871" s="4" t="s">
        <v>81</v>
      </c>
      <c r="AA1871" s="4" t="s">
        <v>96</v>
      </c>
      <c r="AB1871" s="4" t="s">
        <v>83</v>
      </c>
      <c r="AC1871" s="4" t="s">
        <v>85</v>
      </c>
      <c r="AD1871" s="4">
        <v>1.6750000000000001E-3</v>
      </c>
      <c r="AE1871" s="4" t="s">
        <v>42</v>
      </c>
      <c r="AF1871" s="4" t="s">
        <v>42</v>
      </c>
      <c r="AG1871" s="4" t="s">
        <v>42</v>
      </c>
      <c r="AH1871" s="4" t="s">
        <v>42</v>
      </c>
      <c r="AI1871" s="4" t="s">
        <v>42</v>
      </c>
      <c r="AJ1871" s="4" t="s">
        <v>42</v>
      </c>
      <c r="AK1871" s="4" t="s">
        <v>42</v>
      </c>
      <c r="AL1871" s="4" t="s">
        <v>42</v>
      </c>
      <c r="AM1871" s="4" t="s">
        <v>42</v>
      </c>
      <c r="AN1871" s="4" t="s">
        <v>42</v>
      </c>
      <c r="AO1871" s="4" t="s">
        <v>42</v>
      </c>
      <c r="AP1871" s="4" t="s">
        <v>42</v>
      </c>
      <c r="AQ1871" s="4" t="s">
        <v>40</v>
      </c>
      <c r="AR1871" s="4" t="s">
        <v>42</v>
      </c>
      <c r="AS1871" s="4"/>
      <c r="AT1871" s="4" t="s">
        <v>86</v>
      </c>
      <c r="AU1871" s="4" t="s">
        <v>81</v>
      </c>
      <c r="AV1871" s="4" t="s">
        <v>86</v>
      </c>
      <c r="AW1871" s="4" t="s">
        <v>86</v>
      </c>
      <c r="AX1871" s="4" t="s">
        <v>86</v>
      </c>
      <c r="AY1871" s="4" t="s">
        <v>86</v>
      </c>
      <c r="AZ1871" s="4" t="s">
        <v>86</v>
      </c>
      <c r="BA1871" s="4" t="s">
        <v>86</v>
      </c>
      <c r="BB1871" s="4" t="s">
        <v>81</v>
      </c>
      <c r="BC1871" s="4" t="s">
        <v>81</v>
      </c>
      <c r="BD1871" s="4" t="s">
        <v>81</v>
      </c>
      <c r="BE1871" s="4" t="s">
        <v>89</v>
      </c>
      <c r="BF1871" s="4" t="s">
        <v>86</v>
      </c>
      <c r="BG1871" s="4" t="s">
        <v>86</v>
      </c>
    </row>
    <row r="1872" spans="1:59" ht="390">
      <c r="A1872" s="4">
        <v>2541973</v>
      </c>
      <c r="B1872" s="5">
        <f t="shared" si="58"/>
        <v>1701864</v>
      </c>
      <c r="C1872" s="5">
        <f t="shared" si="59"/>
        <v>2541973</v>
      </c>
      <c r="D1872" s="4">
        <v>1701864</v>
      </c>
      <c r="E1872" s="4" t="s">
        <v>12214</v>
      </c>
      <c r="F1872" s="4" t="s">
        <v>12215</v>
      </c>
      <c r="G1872" s="4" t="s">
        <v>12216</v>
      </c>
      <c r="H1872" s="4"/>
      <c r="I1872" s="4" t="s">
        <v>12217</v>
      </c>
      <c r="J1872" s="4" t="s">
        <v>3480</v>
      </c>
      <c r="K1872" s="4" t="s">
        <v>224</v>
      </c>
      <c r="L1872" s="4"/>
      <c r="M1872" s="4" t="s">
        <v>452</v>
      </c>
      <c r="N1872" s="4"/>
      <c r="O1872" s="4" t="s">
        <v>12218</v>
      </c>
      <c r="P1872" s="4" t="s">
        <v>83</v>
      </c>
      <c r="Q1872" s="4" t="s">
        <v>81</v>
      </c>
      <c r="R1872" s="4" t="s">
        <v>81</v>
      </c>
      <c r="S1872" s="4" t="s">
        <v>81</v>
      </c>
      <c r="T1872" s="4" t="s">
        <v>96</v>
      </c>
      <c r="U1872" s="4" t="s">
        <v>96</v>
      </c>
      <c r="V1872" s="4" t="s">
        <v>81</v>
      </c>
      <c r="W1872" s="4" t="s">
        <v>81</v>
      </c>
      <c r="X1872" s="4" t="s">
        <v>81</v>
      </c>
      <c r="Y1872" s="4" t="s">
        <v>81</v>
      </c>
      <c r="Z1872" s="4" t="s">
        <v>81</v>
      </c>
      <c r="AA1872" s="4" t="s">
        <v>96</v>
      </c>
      <c r="AB1872" s="4" t="s">
        <v>81</v>
      </c>
      <c r="AC1872" s="4" t="s">
        <v>85</v>
      </c>
      <c r="AD1872" s="4">
        <v>1.9449999999999999E-3</v>
      </c>
      <c r="AE1872" s="4" t="s">
        <v>40</v>
      </c>
      <c r="AF1872" s="4" t="s">
        <v>42</v>
      </c>
      <c r="AG1872" s="4" t="s">
        <v>42</v>
      </c>
      <c r="AH1872" s="4" t="s">
        <v>42</v>
      </c>
      <c r="AI1872" s="4" t="s">
        <v>42</v>
      </c>
      <c r="AJ1872" s="4" t="s">
        <v>42</v>
      </c>
      <c r="AK1872" s="4" t="s">
        <v>42</v>
      </c>
      <c r="AL1872" s="4" t="s">
        <v>42</v>
      </c>
      <c r="AM1872" s="4" t="s">
        <v>42</v>
      </c>
      <c r="AN1872" s="4" t="s">
        <v>42</v>
      </c>
      <c r="AO1872" s="4" t="s">
        <v>42</v>
      </c>
      <c r="AP1872" s="4" t="s">
        <v>42</v>
      </c>
      <c r="AQ1872" s="4" t="s">
        <v>42</v>
      </c>
      <c r="AR1872" s="4" t="s">
        <v>42</v>
      </c>
      <c r="AS1872" s="4"/>
      <c r="AT1872" s="4" t="s">
        <v>86</v>
      </c>
      <c r="AU1872" s="4" t="s">
        <v>86</v>
      </c>
      <c r="AV1872" s="4" t="s">
        <v>86</v>
      </c>
      <c r="AW1872" s="4" t="s">
        <v>86</v>
      </c>
      <c r="AX1872" s="4" t="s">
        <v>86</v>
      </c>
      <c r="AY1872" s="4" t="s">
        <v>86</v>
      </c>
      <c r="AZ1872" s="4" t="s">
        <v>86</v>
      </c>
      <c r="BA1872" s="4" t="s">
        <v>86</v>
      </c>
      <c r="BB1872" s="4" t="s">
        <v>89</v>
      </c>
      <c r="BC1872" s="4" t="s">
        <v>89</v>
      </c>
      <c r="BD1872" s="4" t="s">
        <v>86</v>
      </c>
      <c r="BE1872" s="4" t="s">
        <v>86</v>
      </c>
      <c r="BF1872" s="4" t="s">
        <v>86</v>
      </c>
      <c r="BG1872" s="4" t="s">
        <v>86</v>
      </c>
    </row>
    <row r="1873" spans="1:59" ht="332.25">
      <c r="A1873" s="4">
        <v>2621329</v>
      </c>
      <c r="B1873" s="5">
        <f t="shared" si="58"/>
        <v>1699810</v>
      </c>
      <c r="C1873" s="5">
        <f t="shared" si="59"/>
        <v>2621329</v>
      </c>
      <c r="D1873" s="4">
        <v>1699810</v>
      </c>
      <c r="E1873" s="4" t="s">
        <v>12219</v>
      </c>
      <c r="F1873" s="4" t="s">
        <v>12220</v>
      </c>
      <c r="G1873" s="4" t="s">
        <v>12221</v>
      </c>
      <c r="H1873" s="4" t="s">
        <v>2981</v>
      </c>
      <c r="I1873" s="4" t="s">
        <v>200</v>
      </c>
      <c r="J1873" s="4" t="s">
        <v>2982</v>
      </c>
      <c r="K1873" s="4" t="s">
        <v>202</v>
      </c>
      <c r="L1873" s="4"/>
      <c r="M1873" s="4"/>
      <c r="N1873" s="4" t="s">
        <v>945</v>
      </c>
      <c r="O1873" s="4" t="s">
        <v>12222</v>
      </c>
      <c r="P1873" s="4" t="s">
        <v>81</v>
      </c>
      <c r="Q1873" s="4" t="s">
        <v>81</v>
      </c>
      <c r="R1873" s="4" t="s">
        <v>81</v>
      </c>
      <c r="S1873" s="4" t="s">
        <v>81</v>
      </c>
      <c r="T1873" s="4" t="s">
        <v>86</v>
      </c>
      <c r="U1873" s="4" t="s">
        <v>82</v>
      </c>
      <c r="V1873" s="4" t="s">
        <v>86</v>
      </c>
      <c r="W1873" s="4" t="s">
        <v>81</v>
      </c>
      <c r="X1873" s="4" t="s">
        <v>83</v>
      </c>
      <c r="Y1873" s="4" t="s">
        <v>83</v>
      </c>
      <c r="Z1873" s="4" t="s">
        <v>81</v>
      </c>
      <c r="AA1873" s="4" t="s">
        <v>96</v>
      </c>
      <c r="AB1873" s="4" t="s">
        <v>81</v>
      </c>
      <c r="AC1873" s="4" t="s">
        <v>85</v>
      </c>
      <c r="AD1873" s="4">
        <v>2.3E-3</v>
      </c>
      <c r="AE1873" s="4" t="s">
        <v>42</v>
      </c>
      <c r="AF1873" s="4" t="s">
        <v>42</v>
      </c>
      <c r="AG1873" s="4" t="s">
        <v>42</v>
      </c>
      <c r="AH1873" s="4" t="s">
        <v>42</v>
      </c>
      <c r="AI1873" s="4" t="s">
        <v>42</v>
      </c>
      <c r="AJ1873" s="4" t="s">
        <v>41</v>
      </c>
      <c r="AK1873" s="4" t="s">
        <v>41</v>
      </c>
      <c r="AL1873" s="4" t="s">
        <v>41</v>
      </c>
      <c r="AM1873" s="4" t="s">
        <v>42</v>
      </c>
      <c r="AN1873" s="4" t="s">
        <v>42</v>
      </c>
      <c r="AO1873" s="4" t="s">
        <v>42</v>
      </c>
      <c r="AP1873" s="4" t="s">
        <v>42</v>
      </c>
      <c r="AQ1873" s="4" t="s">
        <v>42</v>
      </c>
      <c r="AR1873" s="4" t="s">
        <v>42</v>
      </c>
      <c r="AS1873" s="4"/>
      <c r="AT1873" s="4" t="s">
        <v>86</v>
      </c>
      <c r="AU1873" s="4" t="s">
        <v>81</v>
      </c>
      <c r="AV1873" s="4" t="s">
        <v>81</v>
      </c>
      <c r="AW1873" s="4" t="s">
        <v>81</v>
      </c>
      <c r="AX1873" s="4" t="s">
        <v>96</v>
      </c>
      <c r="AY1873" s="4" t="s">
        <v>82</v>
      </c>
      <c r="AZ1873" s="4" t="s">
        <v>83</v>
      </c>
      <c r="BA1873" s="4" t="s">
        <v>83</v>
      </c>
      <c r="BB1873" s="4" t="s">
        <v>81</v>
      </c>
      <c r="BC1873" s="4" t="s">
        <v>87</v>
      </c>
      <c r="BD1873" s="4" t="s">
        <v>81</v>
      </c>
      <c r="BE1873" s="4" t="s">
        <v>152</v>
      </c>
      <c r="BF1873" s="4" t="s">
        <v>86</v>
      </c>
      <c r="BG1873" s="4" t="s">
        <v>86</v>
      </c>
    </row>
    <row r="1874" spans="1:59" ht="274.5">
      <c r="A1874" s="4">
        <v>1940515</v>
      </c>
      <c r="B1874" s="5">
        <f t="shared" si="58"/>
        <v>1701549</v>
      </c>
      <c r="C1874" s="5">
        <f t="shared" si="59"/>
        <v>1940515</v>
      </c>
      <c r="D1874" s="4">
        <v>1701549</v>
      </c>
      <c r="E1874" s="4" t="s">
        <v>12223</v>
      </c>
      <c r="F1874" s="4" t="s">
        <v>12224</v>
      </c>
      <c r="G1874" s="4" t="s">
        <v>12225</v>
      </c>
      <c r="H1874" s="4" t="s">
        <v>12226</v>
      </c>
      <c r="I1874" s="4"/>
      <c r="J1874" s="4" t="s">
        <v>12227</v>
      </c>
      <c r="K1874" s="4" t="s">
        <v>94</v>
      </c>
      <c r="L1874" s="4"/>
      <c r="M1874" s="4" t="s">
        <v>203</v>
      </c>
      <c r="N1874" s="4" t="s">
        <v>11985</v>
      </c>
      <c r="O1874" s="4" t="s">
        <v>12228</v>
      </c>
      <c r="P1874" s="4" t="s">
        <v>81</v>
      </c>
      <c r="Q1874" s="4" t="s">
        <v>81</v>
      </c>
      <c r="R1874" s="4" t="s">
        <v>86</v>
      </c>
      <c r="S1874" s="4" t="s">
        <v>83</v>
      </c>
      <c r="T1874" s="4" t="s">
        <v>82</v>
      </c>
      <c r="U1874" s="4" t="s">
        <v>82</v>
      </c>
      <c r="V1874" s="4" t="s">
        <v>81</v>
      </c>
      <c r="W1874" s="4" t="s">
        <v>81</v>
      </c>
      <c r="X1874" s="4" t="s">
        <v>81</v>
      </c>
      <c r="Y1874" s="4" t="s">
        <v>86</v>
      </c>
      <c r="Z1874" s="4" t="s">
        <v>83</v>
      </c>
      <c r="AA1874" s="4" t="s">
        <v>84</v>
      </c>
      <c r="AB1874" s="4" t="s">
        <v>86</v>
      </c>
      <c r="AC1874" s="4" t="s">
        <v>85</v>
      </c>
      <c r="AD1874" s="4">
        <v>1.74E-3</v>
      </c>
      <c r="AE1874" s="4" t="s">
        <v>42</v>
      </c>
      <c r="AF1874" s="4" t="s">
        <v>42</v>
      </c>
      <c r="AG1874" s="4" t="s">
        <v>42</v>
      </c>
      <c r="AH1874" s="4" t="s">
        <v>41</v>
      </c>
      <c r="AI1874" s="4" t="s">
        <v>41</v>
      </c>
      <c r="AJ1874" s="4" t="s">
        <v>41</v>
      </c>
      <c r="AK1874" s="4" t="s">
        <v>42</v>
      </c>
      <c r="AL1874" s="4" t="s">
        <v>42</v>
      </c>
      <c r="AM1874" s="4" t="s">
        <v>42</v>
      </c>
      <c r="AN1874" s="4" t="s">
        <v>42</v>
      </c>
      <c r="AO1874" s="4" t="s">
        <v>41</v>
      </c>
      <c r="AP1874" s="4" t="s">
        <v>40</v>
      </c>
      <c r="AQ1874" s="4" t="s">
        <v>42</v>
      </c>
      <c r="AR1874" s="4" t="s">
        <v>42</v>
      </c>
      <c r="AS1874" s="4"/>
      <c r="AT1874" s="4" t="s">
        <v>81</v>
      </c>
      <c r="AU1874" s="4" t="s">
        <v>81</v>
      </c>
      <c r="AV1874" s="4" t="s">
        <v>81</v>
      </c>
      <c r="AW1874" s="4" t="s">
        <v>83</v>
      </c>
      <c r="AX1874" s="4" t="s">
        <v>82</v>
      </c>
      <c r="AY1874" s="4" t="s">
        <v>82</v>
      </c>
      <c r="AZ1874" s="4" t="s">
        <v>86</v>
      </c>
      <c r="BA1874" s="4" t="s">
        <v>86</v>
      </c>
      <c r="BB1874" s="4" t="s">
        <v>81</v>
      </c>
      <c r="BC1874" s="4" t="s">
        <v>87</v>
      </c>
      <c r="BD1874" s="4" t="s">
        <v>83</v>
      </c>
      <c r="BE1874" s="4" t="s">
        <v>152</v>
      </c>
      <c r="BF1874" s="4" t="s">
        <v>89</v>
      </c>
      <c r="BG1874" s="4" t="s">
        <v>85</v>
      </c>
    </row>
    <row r="1875" spans="1:59" ht="390">
      <c r="A1875" s="4">
        <v>2397487</v>
      </c>
      <c r="B1875" s="5">
        <f t="shared" si="58"/>
        <v>1701755</v>
      </c>
      <c r="C1875" s="5">
        <f t="shared" si="59"/>
        <v>2397487</v>
      </c>
      <c r="D1875" s="4">
        <v>1701755</v>
      </c>
      <c r="E1875" s="4" t="s">
        <v>12229</v>
      </c>
      <c r="F1875" s="4" t="s">
        <v>12230</v>
      </c>
      <c r="G1875" s="4" t="s">
        <v>12231</v>
      </c>
      <c r="H1875" s="4"/>
      <c r="I1875" s="4" t="s">
        <v>12232</v>
      </c>
      <c r="J1875" s="4" t="s">
        <v>165</v>
      </c>
      <c r="K1875" s="4" t="s">
        <v>224</v>
      </c>
      <c r="L1875" s="4"/>
      <c r="M1875" s="4" t="s">
        <v>2228</v>
      </c>
      <c r="N1875" s="4"/>
      <c r="O1875" s="4" t="s">
        <v>12233</v>
      </c>
      <c r="P1875" s="4" t="s">
        <v>81</v>
      </c>
      <c r="Q1875" s="4" t="s">
        <v>81</v>
      </c>
      <c r="R1875" s="4" t="s">
        <v>81</v>
      </c>
      <c r="S1875" s="4" t="s">
        <v>81</v>
      </c>
      <c r="T1875" s="4" t="s">
        <v>86</v>
      </c>
      <c r="U1875" s="4" t="s">
        <v>96</v>
      </c>
      <c r="V1875" s="4" t="s">
        <v>81</v>
      </c>
      <c r="W1875" s="4" t="s">
        <v>81</v>
      </c>
      <c r="X1875" s="4" t="s">
        <v>86</v>
      </c>
      <c r="Y1875" s="4" t="s">
        <v>81</v>
      </c>
      <c r="Z1875" s="4" t="s">
        <v>81</v>
      </c>
      <c r="AA1875" s="4" t="s">
        <v>84</v>
      </c>
      <c r="AB1875" s="4" t="s">
        <v>81</v>
      </c>
      <c r="AC1875" s="4" t="s">
        <v>85</v>
      </c>
      <c r="AD1875" s="4">
        <v>1.4350000000000001E-3</v>
      </c>
      <c r="AE1875" s="4" t="s">
        <v>42</v>
      </c>
      <c r="AF1875" s="4" t="s">
        <v>42</v>
      </c>
      <c r="AG1875" s="4" t="s">
        <v>42</v>
      </c>
      <c r="AH1875" s="4" t="s">
        <v>42</v>
      </c>
      <c r="AI1875" s="4" t="s">
        <v>42</v>
      </c>
      <c r="AJ1875" s="4" t="s">
        <v>42</v>
      </c>
      <c r="AK1875" s="4" t="s">
        <v>42</v>
      </c>
      <c r="AL1875" s="4" t="s">
        <v>42</v>
      </c>
      <c r="AM1875" s="4" t="s">
        <v>42</v>
      </c>
      <c r="AN1875" s="4" t="s">
        <v>42</v>
      </c>
      <c r="AO1875" s="4" t="s">
        <v>42</v>
      </c>
      <c r="AP1875" s="4" t="s">
        <v>40</v>
      </c>
      <c r="AQ1875" s="4" t="s">
        <v>42</v>
      </c>
      <c r="AR1875" s="4" t="s">
        <v>42</v>
      </c>
      <c r="AS1875" s="4"/>
      <c r="AT1875" s="4" t="s">
        <v>86</v>
      </c>
      <c r="AU1875" s="4" t="s">
        <v>86</v>
      </c>
      <c r="AV1875" s="4" t="s">
        <v>86</v>
      </c>
      <c r="AW1875" s="4" t="s">
        <v>86</v>
      </c>
      <c r="AX1875" s="4" t="s">
        <v>86</v>
      </c>
      <c r="AY1875" s="4" t="s">
        <v>86</v>
      </c>
      <c r="AZ1875" s="4" t="s">
        <v>86</v>
      </c>
      <c r="BA1875" s="4" t="s">
        <v>86</v>
      </c>
      <c r="BB1875" s="4" t="s">
        <v>86</v>
      </c>
      <c r="BC1875" s="4" t="s">
        <v>89</v>
      </c>
      <c r="BD1875" s="4" t="s">
        <v>86</v>
      </c>
      <c r="BE1875" s="4" t="s">
        <v>86</v>
      </c>
      <c r="BF1875" s="4" t="s">
        <v>86</v>
      </c>
      <c r="BG1875" s="4" t="s">
        <v>86</v>
      </c>
    </row>
    <row r="1876" spans="1:59" ht="409.6">
      <c r="A1876" s="4">
        <v>2455786</v>
      </c>
      <c r="B1876" s="5">
        <f t="shared" si="58"/>
        <v>1701802</v>
      </c>
      <c r="C1876" s="5">
        <f t="shared" si="59"/>
        <v>2455786</v>
      </c>
      <c r="D1876" s="4">
        <v>1701802</v>
      </c>
      <c r="E1876" s="4" t="s">
        <v>12234</v>
      </c>
      <c r="F1876" s="4" t="s">
        <v>12235</v>
      </c>
      <c r="G1876" s="4" t="s">
        <v>12236</v>
      </c>
      <c r="H1876" s="4"/>
      <c r="I1876" s="4" t="s">
        <v>200</v>
      </c>
      <c r="J1876" s="4"/>
      <c r="K1876" s="4" t="s">
        <v>202</v>
      </c>
      <c r="L1876" s="4"/>
      <c r="M1876" s="4"/>
      <c r="N1876" s="4"/>
      <c r="O1876" s="4" t="s">
        <v>12237</v>
      </c>
      <c r="P1876" s="4" t="s">
        <v>81</v>
      </c>
      <c r="Q1876" s="4" t="s">
        <v>81</v>
      </c>
      <c r="R1876" s="4" t="s">
        <v>81</v>
      </c>
      <c r="S1876" s="4" t="s">
        <v>81</v>
      </c>
      <c r="T1876" s="4" t="s">
        <v>96</v>
      </c>
      <c r="U1876" s="4" t="s">
        <v>96</v>
      </c>
      <c r="V1876" s="4" t="s">
        <v>81</v>
      </c>
      <c r="W1876" s="4" t="s">
        <v>81</v>
      </c>
      <c r="X1876" s="4" t="s">
        <v>81</v>
      </c>
      <c r="Y1876" s="4" t="s">
        <v>81</v>
      </c>
      <c r="Z1876" s="4" t="s">
        <v>81</v>
      </c>
      <c r="AA1876" s="4" t="s">
        <v>86</v>
      </c>
      <c r="AB1876" s="4" t="s">
        <v>81</v>
      </c>
      <c r="AC1876" s="4" t="s">
        <v>85</v>
      </c>
      <c r="AD1876" s="4">
        <v>2.075E-3</v>
      </c>
      <c r="AE1876" s="4" t="s">
        <v>42</v>
      </c>
      <c r="AF1876" s="4" t="s">
        <v>42</v>
      </c>
      <c r="AG1876" s="4" t="s">
        <v>42</v>
      </c>
      <c r="AH1876" s="4" t="s">
        <v>42</v>
      </c>
      <c r="AI1876" s="4" t="s">
        <v>42</v>
      </c>
      <c r="AJ1876" s="4" t="s">
        <v>42</v>
      </c>
      <c r="AK1876" s="4" t="s">
        <v>42</v>
      </c>
      <c r="AL1876" s="4" t="s">
        <v>42</v>
      </c>
      <c r="AM1876" s="4" t="s">
        <v>42</v>
      </c>
      <c r="AN1876" s="4" t="s">
        <v>42</v>
      </c>
      <c r="AO1876" s="4" t="s">
        <v>42</v>
      </c>
      <c r="AP1876" s="4" t="s">
        <v>42</v>
      </c>
      <c r="AQ1876" s="4" t="s">
        <v>42</v>
      </c>
      <c r="AR1876" s="4" t="s">
        <v>42</v>
      </c>
      <c r="AS1876" s="4"/>
      <c r="AT1876" s="4" t="s">
        <v>86</v>
      </c>
      <c r="AU1876" s="4" t="s">
        <v>81</v>
      </c>
      <c r="AV1876" s="4" t="s">
        <v>81</v>
      </c>
      <c r="AW1876" s="4" t="s">
        <v>81</v>
      </c>
      <c r="AX1876" s="4" t="s">
        <v>96</v>
      </c>
      <c r="AY1876" s="4" t="s">
        <v>96</v>
      </c>
      <c r="AZ1876" s="4" t="s">
        <v>81</v>
      </c>
      <c r="BA1876" s="4" t="s">
        <v>81</v>
      </c>
      <c r="BB1876" s="4" t="s">
        <v>81</v>
      </c>
      <c r="BC1876" s="4" t="s">
        <v>81</v>
      </c>
      <c r="BD1876" s="4" t="s">
        <v>81</v>
      </c>
      <c r="BE1876" s="4" t="s">
        <v>96</v>
      </c>
      <c r="BF1876" s="4" t="s">
        <v>89</v>
      </c>
      <c r="BG1876" s="4" t="s">
        <v>85</v>
      </c>
    </row>
    <row r="1877" spans="1:59" ht="375.75">
      <c r="A1877" s="4">
        <v>2520998</v>
      </c>
      <c r="B1877" s="5">
        <f t="shared" si="58"/>
        <v>1692756</v>
      </c>
      <c r="C1877" s="5">
        <f t="shared" si="59"/>
        <v>2520998</v>
      </c>
      <c r="D1877" s="4">
        <v>1692756</v>
      </c>
      <c r="E1877" s="4" t="s">
        <v>12238</v>
      </c>
      <c r="F1877" s="4" t="s">
        <v>12239</v>
      </c>
      <c r="G1877" s="4" t="s">
        <v>12240</v>
      </c>
      <c r="H1877" s="4" t="s">
        <v>593</v>
      </c>
      <c r="I1877" s="4" t="s">
        <v>12241</v>
      </c>
      <c r="J1877" s="4" t="s">
        <v>595</v>
      </c>
      <c r="K1877" s="4" t="s">
        <v>346</v>
      </c>
      <c r="L1877" s="4"/>
      <c r="M1877" s="4" t="s">
        <v>430</v>
      </c>
      <c r="N1877" s="4" t="s">
        <v>833</v>
      </c>
      <c r="O1877" s="4" t="s">
        <v>12242</v>
      </c>
      <c r="P1877" s="4" t="s">
        <v>81</v>
      </c>
      <c r="Q1877" s="4" t="s">
        <v>81</v>
      </c>
      <c r="R1877" s="4" t="s">
        <v>83</v>
      </c>
      <c r="S1877" s="4" t="s">
        <v>81</v>
      </c>
      <c r="T1877" s="4" t="s">
        <v>82</v>
      </c>
      <c r="U1877" s="4" t="s">
        <v>82</v>
      </c>
      <c r="V1877" s="4" t="s">
        <v>81</v>
      </c>
      <c r="W1877" s="4" t="s">
        <v>81</v>
      </c>
      <c r="X1877" s="4" t="s">
        <v>86</v>
      </c>
      <c r="Y1877" s="4" t="s">
        <v>86</v>
      </c>
      <c r="Z1877" s="4" t="s">
        <v>83</v>
      </c>
      <c r="AA1877" s="4" t="s">
        <v>96</v>
      </c>
      <c r="AB1877" s="4" t="s">
        <v>81</v>
      </c>
      <c r="AC1877" s="4" t="s">
        <v>85</v>
      </c>
      <c r="AD1877" s="4">
        <v>3.045E-3</v>
      </c>
      <c r="AE1877" s="4" t="s">
        <v>42</v>
      </c>
      <c r="AF1877" s="4" t="s">
        <v>42</v>
      </c>
      <c r="AG1877" s="4" t="s">
        <v>40</v>
      </c>
      <c r="AH1877" s="4" t="s">
        <v>42</v>
      </c>
      <c r="AI1877" s="4" t="s">
        <v>41</v>
      </c>
      <c r="AJ1877" s="4" t="s">
        <v>41</v>
      </c>
      <c r="AK1877" s="4" t="s">
        <v>42</v>
      </c>
      <c r="AL1877" s="4" t="s">
        <v>42</v>
      </c>
      <c r="AM1877" s="4" t="s">
        <v>42</v>
      </c>
      <c r="AN1877" s="4" t="s">
        <v>42</v>
      </c>
      <c r="AO1877" s="4" t="s">
        <v>41</v>
      </c>
      <c r="AP1877" s="4" t="s">
        <v>42</v>
      </c>
      <c r="AQ1877" s="4" t="s">
        <v>42</v>
      </c>
      <c r="AR1877" s="4" t="s">
        <v>42</v>
      </c>
      <c r="AS1877" s="4"/>
      <c r="AT1877" s="4" t="s">
        <v>86</v>
      </c>
      <c r="AU1877" s="4" t="s">
        <v>81</v>
      </c>
      <c r="AV1877" s="4" t="s">
        <v>81</v>
      </c>
      <c r="AW1877" s="4" t="s">
        <v>81</v>
      </c>
      <c r="AX1877" s="4" t="s">
        <v>82</v>
      </c>
      <c r="AY1877" s="4" t="s">
        <v>82</v>
      </c>
      <c r="AZ1877" s="4" t="s">
        <v>86</v>
      </c>
      <c r="BA1877" s="4" t="s">
        <v>86</v>
      </c>
      <c r="BB1877" s="4" t="s">
        <v>81</v>
      </c>
      <c r="BC1877" s="4" t="s">
        <v>81</v>
      </c>
      <c r="BD1877" s="4" t="s">
        <v>83</v>
      </c>
      <c r="BE1877" s="4" t="s">
        <v>96</v>
      </c>
      <c r="BF1877" s="4" t="s">
        <v>89</v>
      </c>
      <c r="BG1877" s="4" t="s">
        <v>85</v>
      </c>
    </row>
    <row r="1878" spans="1:59" ht="390">
      <c r="A1878" s="4">
        <v>1922569</v>
      </c>
      <c r="B1878" s="5">
        <f t="shared" si="58"/>
        <v>1701543</v>
      </c>
      <c r="C1878" s="5">
        <f t="shared" si="59"/>
        <v>1922569</v>
      </c>
      <c r="D1878" s="4">
        <v>1701543</v>
      </c>
      <c r="E1878" s="4" t="s">
        <v>12243</v>
      </c>
      <c r="F1878" s="4" t="s">
        <v>12244</v>
      </c>
      <c r="G1878" s="4" t="s">
        <v>12245</v>
      </c>
      <c r="H1878" s="4"/>
      <c r="I1878" s="4" t="s">
        <v>8818</v>
      </c>
      <c r="J1878" s="4" t="s">
        <v>428</v>
      </c>
      <c r="K1878" s="4" t="s">
        <v>78</v>
      </c>
      <c r="L1878" s="4"/>
      <c r="M1878" s="4" t="s">
        <v>430</v>
      </c>
      <c r="N1878" s="4"/>
      <c r="O1878" s="4" t="s">
        <v>12246</v>
      </c>
      <c r="P1878" s="4" t="s">
        <v>81</v>
      </c>
      <c r="Q1878" s="4" t="s">
        <v>81</v>
      </c>
      <c r="R1878" s="4" t="s">
        <v>83</v>
      </c>
      <c r="S1878" s="4" t="s">
        <v>81</v>
      </c>
      <c r="T1878" s="4" t="s">
        <v>96</v>
      </c>
      <c r="U1878" s="4" t="s">
        <v>96</v>
      </c>
      <c r="V1878" s="4" t="s">
        <v>81</v>
      </c>
      <c r="W1878" s="4" t="s">
        <v>81</v>
      </c>
      <c r="X1878" s="4" t="s">
        <v>81</v>
      </c>
      <c r="Y1878" s="4" t="s">
        <v>81</v>
      </c>
      <c r="Z1878" s="4" t="s">
        <v>81</v>
      </c>
      <c r="AA1878" s="4" t="s">
        <v>96</v>
      </c>
      <c r="AB1878" s="4" t="s">
        <v>81</v>
      </c>
      <c r="AC1878" s="4" t="s">
        <v>85</v>
      </c>
      <c r="AD1878" s="4">
        <v>1.9350000000000001E-3</v>
      </c>
      <c r="AE1878" s="4" t="s">
        <v>42</v>
      </c>
      <c r="AF1878" s="4" t="s">
        <v>42</v>
      </c>
      <c r="AG1878" s="4" t="s">
        <v>40</v>
      </c>
      <c r="AH1878" s="4" t="s">
        <v>42</v>
      </c>
      <c r="AI1878" s="4" t="s">
        <v>42</v>
      </c>
      <c r="AJ1878" s="4" t="s">
        <v>42</v>
      </c>
      <c r="AK1878" s="4" t="s">
        <v>42</v>
      </c>
      <c r="AL1878" s="4" t="s">
        <v>42</v>
      </c>
      <c r="AM1878" s="4" t="s">
        <v>42</v>
      </c>
      <c r="AN1878" s="4" t="s">
        <v>42</v>
      </c>
      <c r="AO1878" s="4" t="s">
        <v>42</v>
      </c>
      <c r="AP1878" s="4" t="s">
        <v>42</v>
      </c>
      <c r="AQ1878" s="4" t="s">
        <v>42</v>
      </c>
      <c r="AR1878" s="4" t="s">
        <v>42</v>
      </c>
      <c r="AS1878" s="4"/>
      <c r="AT1878" s="4" t="s">
        <v>86</v>
      </c>
      <c r="AU1878" s="4" t="s">
        <v>81</v>
      </c>
      <c r="AV1878" s="4" t="s">
        <v>81</v>
      </c>
      <c r="AW1878" s="4" t="s">
        <v>86</v>
      </c>
      <c r="AX1878" s="4" t="s">
        <v>86</v>
      </c>
      <c r="AY1878" s="4" t="s">
        <v>86</v>
      </c>
      <c r="AZ1878" s="4" t="s">
        <v>86</v>
      </c>
      <c r="BA1878" s="4" t="s">
        <v>86</v>
      </c>
      <c r="BB1878" s="4" t="s">
        <v>81</v>
      </c>
      <c r="BC1878" s="4" t="s">
        <v>87</v>
      </c>
      <c r="BD1878" s="4" t="s">
        <v>86</v>
      </c>
      <c r="BE1878" s="4" t="s">
        <v>152</v>
      </c>
      <c r="BF1878" s="4" t="s">
        <v>81</v>
      </c>
      <c r="BG1878" s="4" t="s">
        <v>85</v>
      </c>
    </row>
    <row r="1879" spans="1:59" ht="405">
      <c r="A1879" s="4">
        <v>2159490</v>
      </c>
      <c r="B1879" s="5">
        <f t="shared" si="58"/>
        <v>1700701</v>
      </c>
      <c r="C1879" s="5">
        <f t="shared" si="59"/>
        <v>2159490</v>
      </c>
      <c r="D1879" s="4">
        <v>1700701</v>
      </c>
      <c r="E1879" s="4" t="s">
        <v>12247</v>
      </c>
      <c r="F1879" s="4" t="s">
        <v>12248</v>
      </c>
      <c r="G1879" s="4" t="s">
        <v>12249</v>
      </c>
      <c r="H1879" s="4" t="s">
        <v>12250</v>
      </c>
      <c r="I1879" s="4" t="s">
        <v>12251</v>
      </c>
      <c r="J1879" s="4" t="s">
        <v>12252</v>
      </c>
      <c r="K1879" s="4" t="s">
        <v>244</v>
      </c>
      <c r="L1879" s="4"/>
      <c r="M1879" s="4" t="s">
        <v>12253</v>
      </c>
      <c r="N1879" s="4"/>
      <c r="O1879" s="4" t="s">
        <v>12254</v>
      </c>
      <c r="P1879" s="4" t="s">
        <v>323</v>
      </c>
      <c r="Q1879" s="4" t="s">
        <v>81</v>
      </c>
      <c r="R1879" s="4" t="s">
        <v>81</v>
      </c>
      <c r="S1879" s="4" t="s">
        <v>81</v>
      </c>
      <c r="T1879" s="4" t="s">
        <v>96</v>
      </c>
      <c r="U1879" s="4" t="s">
        <v>96</v>
      </c>
      <c r="V1879" s="4" t="s">
        <v>86</v>
      </c>
      <c r="W1879" s="4" t="s">
        <v>83</v>
      </c>
      <c r="X1879" s="4" t="s">
        <v>86</v>
      </c>
      <c r="Y1879" s="4" t="s">
        <v>81</v>
      </c>
      <c r="Z1879" s="4" t="s">
        <v>81</v>
      </c>
      <c r="AA1879" s="4" t="s">
        <v>96</v>
      </c>
      <c r="AB1879" s="4" t="s">
        <v>81</v>
      </c>
      <c r="AC1879" s="4" t="s">
        <v>85</v>
      </c>
      <c r="AD1879" s="4">
        <v>2.5049999999999998E-3</v>
      </c>
      <c r="AE1879" s="4" t="s">
        <v>40</v>
      </c>
      <c r="AF1879" s="4" t="s">
        <v>42</v>
      </c>
      <c r="AG1879" s="4" t="s">
        <v>42</v>
      </c>
      <c r="AH1879" s="4" t="s">
        <v>42</v>
      </c>
      <c r="AI1879" s="4" t="s">
        <v>42</v>
      </c>
      <c r="AJ1879" s="4" t="s">
        <v>42</v>
      </c>
      <c r="AK1879" s="4" t="s">
        <v>42</v>
      </c>
      <c r="AL1879" s="4" t="s">
        <v>42</v>
      </c>
      <c r="AM1879" s="4" t="s">
        <v>42</v>
      </c>
      <c r="AN1879" s="4" t="s">
        <v>40</v>
      </c>
      <c r="AO1879" s="4" t="s">
        <v>42</v>
      </c>
      <c r="AP1879" s="4" t="s">
        <v>42</v>
      </c>
      <c r="AQ1879" s="4" t="s">
        <v>42</v>
      </c>
      <c r="AR1879" s="4" t="s">
        <v>42</v>
      </c>
      <c r="AS1879" s="4"/>
      <c r="AT1879" s="4" t="s">
        <v>81</v>
      </c>
      <c r="AU1879" s="4" t="s">
        <v>81</v>
      </c>
      <c r="AV1879" s="4" t="s">
        <v>81</v>
      </c>
      <c r="AW1879" s="4" t="s">
        <v>81</v>
      </c>
      <c r="AX1879" s="4" t="s">
        <v>86</v>
      </c>
      <c r="AY1879" s="4" t="s">
        <v>86</v>
      </c>
      <c r="AZ1879" s="4" t="s">
        <v>81</v>
      </c>
      <c r="BA1879" s="4" t="s">
        <v>81</v>
      </c>
      <c r="BB1879" s="4" t="s">
        <v>81</v>
      </c>
      <c r="BC1879" s="4" t="s">
        <v>87</v>
      </c>
      <c r="BD1879" s="4" t="s">
        <v>81</v>
      </c>
      <c r="BE1879" s="4" t="s">
        <v>152</v>
      </c>
      <c r="BF1879" s="4" t="s">
        <v>81</v>
      </c>
      <c r="BG1879" s="4" t="s">
        <v>85</v>
      </c>
    </row>
    <row r="1880" spans="1:59" ht="361.5">
      <c r="A1880" s="4">
        <v>2132371</v>
      </c>
      <c r="B1880" s="5">
        <f t="shared" si="58"/>
        <v>1701668</v>
      </c>
      <c r="C1880" s="5">
        <f t="shared" si="59"/>
        <v>2132371</v>
      </c>
      <c r="D1880" s="4">
        <v>1701668</v>
      </c>
      <c r="E1880" s="4" t="s">
        <v>12255</v>
      </c>
      <c r="F1880" s="4" t="s">
        <v>12256</v>
      </c>
      <c r="G1880" s="4" t="s">
        <v>12257</v>
      </c>
      <c r="H1880" s="4" t="s">
        <v>2084</v>
      </c>
      <c r="I1880" s="4" t="s">
        <v>12258</v>
      </c>
      <c r="J1880" s="4" t="s">
        <v>2086</v>
      </c>
      <c r="K1880" s="4" t="s">
        <v>166</v>
      </c>
      <c r="L1880" s="4"/>
      <c r="M1880" s="4" t="s">
        <v>213</v>
      </c>
      <c r="N1880" s="4" t="s">
        <v>123</v>
      </c>
      <c r="O1880" s="4" t="s">
        <v>12259</v>
      </c>
      <c r="P1880" s="4" t="s">
        <v>81</v>
      </c>
      <c r="Q1880" s="4" t="s">
        <v>81</v>
      </c>
      <c r="R1880" s="4" t="s">
        <v>83</v>
      </c>
      <c r="S1880" s="4" t="s">
        <v>81</v>
      </c>
      <c r="T1880" s="4" t="s">
        <v>86</v>
      </c>
      <c r="U1880" s="4" t="s">
        <v>96</v>
      </c>
      <c r="V1880" s="4" t="s">
        <v>86</v>
      </c>
      <c r="W1880" s="4" t="s">
        <v>83</v>
      </c>
      <c r="X1880" s="4" t="s">
        <v>81</v>
      </c>
      <c r="Y1880" s="4" t="s">
        <v>81</v>
      </c>
      <c r="Z1880" s="4" t="s">
        <v>81</v>
      </c>
      <c r="AA1880" s="4" t="s">
        <v>96</v>
      </c>
      <c r="AB1880" s="4" t="s">
        <v>81</v>
      </c>
      <c r="AC1880" s="4" t="s">
        <v>85</v>
      </c>
      <c r="AD1880" s="4">
        <v>2.2699999999999999E-3</v>
      </c>
      <c r="AE1880" s="4" t="s">
        <v>42</v>
      </c>
      <c r="AF1880" s="4" t="s">
        <v>42</v>
      </c>
      <c r="AG1880" s="4" t="s">
        <v>41</v>
      </c>
      <c r="AH1880" s="4" t="s">
        <v>42</v>
      </c>
      <c r="AI1880" s="4" t="s">
        <v>42</v>
      </c>
      <c r="AJ1880" s="4" t="s">
        <v>42</v>
      </c>
      <c r="AK1880" s="4" t="s">
        <v>42</v>
      </c>
      <c r="AL1880" s="4" t="s">
        <v>42</v>
      </c>
      <c r="AM1880" s="4" t="s">
        <v>42</v>
      </c>
      <c r="AN1880" s="4" t="s">
        <v>40</v>
      </c>
      <c r="AO1880" s="4" t="s">
        <v>42</v>
      </c>
      <c r="AP1880" s="4" t="s">
        <v>42</v>
      </c>
      <c r="AQ1880" s="4" t="s">
        <v>42</v>
      </c>
      <c r="AR1880" s="4" t="s">
        <v>42</v>
      </c>
      <c r="AS1880" s="4"/>
      <c r="AT1880" s="4" t="s">
        <v>86</v>
      </c>
      <c r="AU1880" s="4" t="s">
        <v>81</v>
      </c>
      <c r="AV1880" s="4" t="s">
        <v>83</v>
      </c>
      <c r="AW1880" s="4" t="s">
        <v>86</v>
      </c>
      <c r="AX1880" s="4" t="s">
        <v>96</v>
      </c>
      <c r="AY1880" s="4" t="s">
        <v>96</v>
      </c>
      <c r="AZ1880" s="4" t="s">
        <v>81</v>
      </c>
      <c r="BA1880" s="4" t="s">
        <v>86</v>
      </c>
      <c r="BB1880" s="4" t="s">
        <v>81</v>
      </c>
      <c r="BC1880" s="4" t="s">
        <v>87</v>
      </c>
      <c r="BD1880" s="4" t="s">
        <v>81</v>
      </c>
      <c r="BE1880" s="4" t="s">
        <v>152</v>
      </c>
      <c r="BF1880" s="4" t="s">
        <v>81</v>
      </c>
      <c r="BG1880" s="4" t="s">
        <v>85</v>
      </c>
    </row>
    <row r="1881" spans="1:59" ht="332.25">
      <c r="A1881" s="4">
        <v>2237394</v>
      </c>
      <c r="B1881" s="5">
        <f t="shared" si="58"/>
        <v>1700621</v>
      </c>
      <c r="C1881" s="5">
        <f t="shared" si="59"/>
        <v>2237394</v>
      </c>
      <c r="D1881" s="4">
        <v>1700621</v>
      </c>
      <c r="E1881" s="4" t="s">
        <v>12260</v>
      </c>
      <c r="F1881" s="4" t="s">
        <v>12261</v>
      </c>
      <c r="G1881" s="4" t="s">
        <v>12262</v>
      </c>
      <c r="H1881" s="4" t="s">
        <v>5114</v>
      </c>
      <c r="I1881" s="4" t="s">
        <v>1508</v>
      </c>
      <c r="J1881" s="4" t="s">
        <v>3093</v>
      </c>
      <c r="K1881" s="4" t="s">
        <v>94</v>
      </c>
      <c r="L1881" s="4"/>
      <c r="M1881" s="4" t="s">
        <v>717</v>
      </c>
      <c r="N1881" s="4" t="s">
        <v>3094</v>
      </c>
      <c r="O1881" s="4" t="s">
        <v>12263</v>
      </c>
      <c r="P1881" s="4" t="s">
        <v>81</v>
      </c>
      <c r="Q1881" s="4" t="s">
        <v>81</v>
      </c>
      <c r="R1881" s="4" t="s">
        <v>81</v>
      </c>
      <c r="S1881" s="4" t="s">
        <v>81</v>
      </c>
      <c r="T1881" s="4" t="s">
        <v>96</v>
      </c>
      <c r="U1881" s="4" t="s">
        <v>96</v>
      </c>
      <c r="V1881" s="4" t="s">
        <v>83</v>
      </c>
      <c r="W1881" s="4" t="s">
        <v>83</v>
      </c>
      <c r="X1881" s="4" t="s">
        <v>81</v>
      </c>
      <c r="Y1881" s="4" t="s">
        <v>81</v>
      </c>
      <c r="Z1881" s="4" t="s">
        <v>81</v>
      </c>
      <c r="AA1881" s="4" t="s">
        <v>96</v>
      </c>
      <c r="AB1881" s="4" t="s">
        <v>83</v>
      </c>
      <c r="AC1881" s="4" t="s">
        <v>85</v>
      </c>
      <c r="AD1881" s="4">
        <v>1.92E-3</v>
      </c>
      <c r="AE1881" s="4" t="s">
        <v>42</v>
      </c>
      <c r="AF1881" s="4" t="s">
        <v>42</v>
      </c>
      <c r="AG1881" s="4" t="s">
        <v>42</v>
      </c>
      <c r="AH1881" s="4" t="s">
        <v>42</v>
      </c>
      <c r="AI1881" s="4" t="s">
        <v>42</v>
      </c>
      <c r="AJ1881" s="4" t="s">
        <v>42</v>
      </c>
      <c r="AK1881" s="4" t="s">
        <v>42</v>
      </c>
      <c r="AL1881" s="4" t="s">
        <v>42</v>
      </c>
      <c r="AM1881" s="4" t="s">
        <v>41</v>
      </c>
      <c r="AN1881" s="4" t="s">
        <v>41</v>
      </c>
      <c r="AO1881" s="4" t="s">
        <v>42</v>
      </c>
      <c r="AP1881" s="4" t="s">
        <v>42</v>
      </c>
      <c r="AQ1881" s="4" t="s">
        <v>40</v>
      </c>
      <c r="AR1881" s="4" t="s">
        <v>42</v>
      </c>
      <c r="AS1881" s="4"/>
      <c r="AT1881" s="4" t="s">
        <v>81</v>
      </c>
      <c r="AU1881" s="4" t="s">
        <v>86</v>
      </c>
      <c r="AV1881" s="4" t="s">
        <v>86</v>
      </c>
      <c r="AW1881" s="4" t="s">
        <v>86</v>
      </c>
      <c r="AX1881" s="4" t="s">
        <v>86</v>
      </c>
      <c r="AY1881" s="4" t="s">
        <v>86</v>
      </c>
      <c r="AZ1881" s="4" t="s">
        <v>86</v>
      </c>
      <c r="BA1881" s="4" t="s">
        <v>86</v>
      </c>
      <c r="BB1881" s="4" t="s">
        <v>83</v>
      </c>
      <c r="BC1881" s="4" t="s">
        <v>83</v>
      </c>
      <c r="BD1881" s="4" t="s">
        <v>81</v>
      </c>
      <c r="BE1881" s="4" t="s">
        <v>96</v>
      </c>
      <c r="BF1881" s="4" t="s">
        <v>86</v>
      </c>
      <c r="BG1881" s="4" t="s">
        <v>85</v>
      </c>
    </row>
    <row r="1882" spans="1:59" ht="390">
      <c r="A1882" s="4">
        <v>2180672</v>
      </c>
      <c r="B1882" s="5">
        <f t="shared" si="58"/>
        <v>1700717</v>
      </c>
      <c r="C1882" s="5">
        <f t="shared" si="59"/>
        <v>2180672</v>
      </c>
      <c r="D1882" s="4">
        <v>1700717</v>
      </c>
      <c r="E1882" s="4" t="s">
        <v>12264</v>
      </c>
      <c r="F1882" s="4" t="s">
        <v>12265</v>
      </c>
      <c r="G1882" s="4" t="s">
        <v>6416</v>
      </c>
      <c r="H1882" s="4"/>
      <c r="I1882" s="4" t="s">
        <v>12266</v>
      </c>
      <c r="J1882" s="4" t="s">
        <v>165</v>
      </c>
      <c r="K1882" s="4" t="s">
        <v>129</v>
      </c>
      <c r="L1882" s="4"/>
      <c r="M1882" s="4" t="s">
        <v>194</v>
      </c>
      <c r="N1882" s="4"/>
      <c r="O1882" s="4" t="s">
        <v>12267</v>
      </c>
      <c r="P1882" s="4" t="s">
        <v>81</v>
      </c>
      <c r="Q1882" s="4" t="s">
        <v>81</v>
      </c>
      <c r="R1882" s="4" t="s">
        <v>81</v>
      </c>
      <c r="S1882" s="4" t="s">
        <v>81</v>
      </c>
      <c r="T1882" s="4" t="s">
        <v>96</v>
      </c>
      <c r="U1882" s="4" t="s">
        <v>96</v>
      </c>
      <c r="V1882" s="4" t="s">
        <v>81</v>
      </c>
      <c r="W1882" s="4" t="s">
        <v>81</v>
      </c>
      <c r="X1882" s="4" t="s">
        <v>81</v>
      </c>
      <c r="Y1882" s="4" t="s">
        <v>81</v>
      </c>
      <c r="Z1882" s="4" t="s">
        <v>81</v>
      </c>
      <c r="AA1882" s="4" t="s">
        <v>84</v>
      </c>
      <c r="AB1882" s="4" t="s">
        <v>81</v>
      </c>
      <c r="AC1882" s="4" t="s">
        <v>85</v>
      </c>
      <c r="AD1882" s="4">
        <v>1.1850000000000001E-3</v>
      </c>
      <c r="AE1882" s="4" t="s">
        <v>42</v>
      </c>
      <c r="AF1882" s="4" t="s">
        <v>42</v>
      </c>
      <c r="AG1882" s="4" t="s">
        <v>42</v>
      </c>
      <c r="AH1882" s="4" t="s">
        <v>42</v>
      </c>
      <c r="AI1882" s="4" t="s">
        <v>42</v>
      </c>
      <c r="AJ1882" s="4" t="s">
        <v>42</v>
      </c>
      <c r="AK1882" s="4" t="s">
        <v>42</v>
      </c>
      <c r="AL1882" s="4" t="s">
        <v>42</v>
      </c>
      <c r="AM1882" s="4" t="s">
        <v>42</v>
      </c>
      <c r="AN1882" s="4" t="s">
        <v>42</v>
      </c>
      <c r="AO1882" s="4" t="s">
        <v>42</v>
      </c>
      <c r="AP1882" s="4" t="s">
        <v>40</v>
      </c>
      <c r="AQ1882" s="4" t="s">
        <v>42</v>
      </c>
      <c r="AR1882" s="4" t="s">
        <v>42</v>
      </c>
      <c r="AS1882" s="4"/>
      <c r="AT1882" s="4" t="s">
        <v>81</v>
      </c>
      <c r="AU1882" s="4" t="s">
        <v>81</v>
      </c>
      <c r="AV1882" s="4" t="s">
        <v>81</v>
      </c>
      <c r="AW1882" s="4" t="s">
        <v>81</v>
      </c>
      <c r="AX1882" s="4" t="s">
        <v>86</v>
      </c>
      <c r="AY1882" s="4" t="s">
        <v>86</v>
      </c>
      <c r="AZ1882" s="4" t="s">
        <v>81</v>
      </c>
      <c r="BA1882" s="4" t="s">
        <v>81</v>
      </c>
      <c r="BB1882" s="4" t="s">
        <v>81</v>
      </c>
      <c r="BC1882" s="4" t="s">
        <v>87</v>
      </c>
      <c r="BD1882" s="4" t="s">
        <v>81</v>
      </c>
      <c r="BE1882" s="4" t="s">
        <v>96</v>
      </c>
      <c r="BF1882" s="4" t="s">
        <v>87</v>
      </c>
      <c r="BG1882" s="4" t="s">
        <v>85</v>
      </c>
    </row>
    <row r="1883" spans="1:59" ht="409.6">
      <c r="A1883" s="4">
        <v>2164872</v>
      </c>
      <c r="B1883" s="5">
        <f t="shared" si="58"/>
        <v>1700850</v>
      </c>
      <c r="C1883" s="5">
        <f t="shared" si="59"/>
        <v>2164872</v>
      </c>
      <c r="D1883" s="4">
        <v>1700850</v>
      </c>
      <c r="E1883" s="4" t="s">
        <v>12268</v>
      </c>
      <c r="F1883" s="4" t="s">
        <v>4852</v>
      </c>
      <c r="G1883" s="4" t="s">
        <v>5666</v>
      </c>
      <c r="H1883" s="4"/>
      <c r="I1883" s="4" t="s">
        <v>12269</v>
      </c>
      <c r="J1883" s="4"/>
      <c r="K1883" s="4" t="s">
        <v>78</v>
      </c>
      <c r="L1883" s="4"/>
      <c r="M1883" s="4"/>
      <c r="N1883" s="4"/>
      <c r="O1883" s="4" t="s">
        <v>12270</v>
      </c>
      <c r="P1883" s="4" t="s">
        <v>81</v>
      </c>
      <c r="Q1883" s="4" t="s">
        <v>81</v>
      </c>
      <c r="R1883" s="4" t="s">
        <v>81</v>
      </c>
      <c r="S1883" s="4" t="s">
        <v>81</v>
      </c>
      <c r="T1883" s="4" t="s">
        <v>96</v>
      </c>
      <c r="U1883" s="4" t="s">
        <v>96</v>
      </c>
      <c r="V1883" s="4" t="s">
        <v>81</v>
      </c>
      <c r="W1883" s="4" t="s">
        <v>81</v>
      </c>
      <c r="X1883" s="4" t="s">
        <v>81</v>
      </c>
      <c r="Y1883" s="4" t="s">
        <v>81</v>
      </c>
      <c r="Z1883" s="4" t="s">
        <v>81</v>
      </c>
      <c r="AA1883" s="4" t="s">
        <v>96</v>
      </c>
      <c r="AB1883" s="4" t="s">
        <v>81</v>
      </c>
      <c r="AC1883" s="4" t="s">
        <v>85</v>
      </c>
      <c r="AD1883" s="4">
        <v>1.165E-3</v>
      </c>
      <c r="AE1883" s="4" t="s">
        <v>42</v>
      </c>
      <c r="AF1883" s="4" t="s">
        <v>42</v>
      </c>
      <c r="AG1883" s="4" t="s">
        <v>42</v>
      </c>
      <c r="AH1883" s="4" t="s">
        <v>42</v>
      </c>
      <c r="AI1883" s="4" t="s">
        <v>42</v>
      </c>
      <c r="AJ1883" s="4" t="s">
        <v>42</v>
      </c>
      <c r="AK1883" s="4" t="s">
        <v>42</v>
      </c>
      <c r="AL1883" s="4" t="s">
        <v>42</v>
      </c>
      <c r="AM1883" s="4" t="s">
        <v>42</v>
      </c>
      <c r="AN1883" s="4" t="s">
        <v>42</v>
      </c>
      <c r="AO1883" s="4" t="s">
        <v>42</v>
      </c>
      <c r="AP1883" s="4" t="s">
        <v>42</v>
      </c>
      <c r="AQ1883" s="4" t="s">
        <v>42</v>
      </c>
      <c r="AR1883" s="4" t="s">
        <v>42</v>
      </c>
      <c r="AS1883" s="4"/>
      <c r="AT1883" s="4" t="s">
        <v>86</v>
      </c>
      <c r="AU1883" s="4" t="s">
        <v>81</v>
      </c>
      <c r="AV1883" s="4" t="s">
        <v>86</v>
      </c>
      <c r="AW1883" s="4" t="s">
        <v>81</v>
      </c>
      <c r="AX1883" s="4" t="s">
        <v>96</v>
      </c>
      <c r="AY1883" s="4" t="s">
        <v>96</v>
      </c>
      <c r="AZ1883" s="4" t="s">
        <v>81</v>
      </c>
      <c r="BA1883" s="4" t="s">
        <v>81</v>
      </c>
      <c r="BB1883" s="4" t="s">
        <v>81</v>
      </c>
      <c r="BC1883" s="4" t="s">
        <v>87</v>
      </c>
      <c r="BD1883" s="4" t="s">
        <v>81</v>
      </c>
      <c r="BE1883" s="4" t="s">
        <v>96</v>
      </c>
      <c r="BF1883" s="4" t="s">
        <v>87</v>
      </c>
      <c r="BG1883" s="4" t="s">
        <v>85</v>
      </c>
    </row>
    <row r="1884" spans="1:59" ht="361.5">
      <c r="A1884" s="4">
        <v>2509463</v>
      </c>
      <c r="B1884" s="5">
        <f t="shared" si="58"/>
        <v>1696022</v>
      </c>
      <c r="C1884" s="5">
        <f t="shared" si="59"/>
        <v>2509463</v>
      </c>
      <c r="D1884" s="4">
        <v>1696022</v>
      </c>
      <c r="E1884" s="4" t="s">
        <v>12271</v>
      </c>
      <c r="F1884" s="4" t="s">
        <v>12272</v>
      </c>
      <c r="G1884" s="4" t="s">
        <v>12273</v>
      </c>
      <c r="H1884" s="4" t="s">
        <v>3380</v>
      </c>
      <c r="I1884" s="4" t="s">
        <v>12274</v>
      </c>
      <c r="J1884" s="4" t="s">
        <v>3382</v>
      </c>
      <c r="K1884" s="4" t="s">
        <v>211</v>
      </c>
      <c r="L1884" s="4"/>
      <c r="M1884" s="4" t="s">
        <v>5810</v>
      </c>
      <c r="N1884" s="4"/>
      <c r="O1884" s="4" t="s">
        <v>12275</v>
      </c>
      <c r="P1884" s="4" t="s">
        <v>81</v>
      </c>
      <c r="Q1884" s="4" t="s">
        <v>81</v>
      </c>
      <c r="R1884" s="4" t="s">
        <v>83</v>
      </c>
      <c r="S1884" s="4" t="s">
        <v>81</v>
      </c>
      <c r="T1884" s="4" t="s">
        <v>96</v>
      </c>
      <c r="U1884" s="4" t="s">
        <v>96</v>
      </c>
      <c r="V1884" s="4" t="s">
        <v>81</v>
      </c>
      <c r="W1884" s="4" t="s">
        <v>81</v>
      </c>
      <c r="X1884" s="4" t="s">
        <v>81</v>
      </c>
      <c r="Y1884" s="4" t="s">
        <v>81</v>
      </c>
      <c r="Z1884" s="4" t="s">
        <v>81</v>
      </c>
      <c r="AA1884" s="4" t="s">
        <v>84</v>
      </c>
      <c r="AB1884" s="4" t="s">
        <v>81</v>
      </c>
      <c r="AC1884" s="4" t="s">
        <v>85</v>
      </c>
      <c r="AD1884" s="4">
        <v>1.8699999999999999E-3</v>
      </c>
      <c r="AE1884" s="4" t="s">
        <v>42</v>
      </c>
      <c r="AF1884" s="4" t="s">
        <v>42</v>
      </c>
      <c r="AG1884" s="4" t="s">
        <v>40</v>
      </c>
      <c r="AH1884" s="4" t="s">
        <v>42</v>
      </c>
      <c r="AI1884" s="4" t="s">
        <v>42</v>
      </c>
      <c r="AJ1884" s="4" t="s">
        <v>42</v>
      </c>
      <c r="AK1884" s="4" t="s">
        <v>42</v>
      </c>
      <c r="AL1884" s="4" t="s">
        <v>42</v>
      </c>
      <c r="AM1884" s="4" t="s">
        <v>42</v>
      </c>
      <c r="AN1884" s="4" t="s">
        <v>42</v>
      </c>
      <c r="AO1884" s="4" t="s">
        <v>42</v>
      </c>
      <c r="AP1884" s="4" t="s">
        <v>40</v>
      </c>
      <c r="AQ1884" s="4" t="s">
        <v>42</v>
      </c>
      <c r="AR1884" s="4" t="s">
        <v>42</v>
      </c>
      <c r="AS1884" s="4"/>
      <c r="AT1884" s="4" t="s">
        <v>86</v>
      </c>
      <c r="AU1884" s="4" t="s">
        <v>86</v>
      </c>
      <c r="AV1884" s="4" t="s">
        <v>86</v>
      </c>
      <c r="AW1884" s="4" t="s">
        <v>86</v>
      </c>
      <c r="AX1884" s="4" t="s">
        <v>86</v>
      </c>
      <c r="AY1884" s="4" t="s">
        <v>86</v>
      </c>
      <c r="AZ1884" s="4" t="s">
        <v>86</v>
      </c>
      <c r="BA1884" s="4" t="s">
        <v>86</v>
      </c>
      <c r="BB1884" s="4" t="s">
        <v>89</v>
      </c>
      <c r="BC1884" s="4" t="s">
        <v>89</v>
      </c>
      <c r="BD1884" s="4" t="s">
        <v>86</v>
      </c>
      <c r="BE1884" s="4" t="s">
        <v>96</v>
      </c>
      <c r="BF1884" s="4" t="s">
        <v>86</v>
      </c>
      <c r="BG1884" s="4" t="s">
        <v>86</v>
      </c>
    </row>
    <row r="1885" spans="1:59" ht="361.5">
      <c r="A1885" s="4">
        <v>1470725</v>
      </c>
      <c r="B1885" s="5">
        <f t="shared" si="58"/>
        <v>1701461</v>
      </c>
      <c r="C1885" s="5">
        <f t="shared" si="59"/>
        <v>1470725</v>
      </c>
      <c r="D1885" s="4">
        <v>1701461</v>
      </c>
      <c r="E1885" s="4" t="s">
        <v>12276</v>
      </c>
      <c r="F1885" s="4" t="s">
        <v>12277</v>
      </c>
      <c r="G1885" s="4" t="s">
        <v>12278</v>
      </c>
      <c r="H1885" s="4" t="s">
        <v>3380</v>
      </c>
      <c r="I1885" s="4" t="s">
        <v>12279</v>
      </c>
      <c r="J1885" s="4" t="s">
        <v>3382</v>
      </c>
      <c r="K1885" s="4" t="s">
        <v>121</v>
      </c>
      <c r="L1885" s="4"/>
      <c r="M1885" s="4" t="s">
        <v>558</v>
      </c>
      <c r="N1885" s="4"/>
      <c r="O1885" s="4" t="s">
        <v>12280</v>
      </c>
      <c r="P1885" s="4" t="s">
        <v>81</v>
      </c>
      <c r="Q1885" s="4" t="s">
        <v>81</v>
      </c>
      <c r="R1885" s="4" t="s">
        <v>83</v>
      </c>
      <c r="S1885" s="4" t="s">
        <v>81</v>
      </c>
      <c r="T1885" s="4" t="s">
        <v>96</v>
      </c>
      <c r="U1885" s="4" t="s">
        <v>96</v>
      </c>
      <c r="V1885" s="4" t="s">
        <v>81</v>
      </c>
      <c r="W1885" s="4" t="s">
        <v>81</v>
      </c>
      <c r="X1885" s="4" t="s">
        <v>81</v>
      </c>
      <c r="Y1885" s="4" t="s">
        <v>81</v>
      </c>
      <c r="Z1885" s="4" t="s">
        <v>81</v>
      </c>
      <c r="AA1885" s="4" t="s">
        <v>84</v>
      </c>
      <c r="AB1885" s="4" t="s">
        <v>81</v>
      </c>
      <c r="AC1885" s="4" t="s">
        <v>85</v>
      </c>
      <c r="AD1885" s="4">
        <v>2.0300000000000001E-3</v>
      </c>
      <c r="AE1885" s="4" t="s">
        <v>42</v>
      </c>
      <c r="AF1885" s="4" t="s">
        <v>42</v>
      </c>
      <c r="AG1885" s="4" t="s">
        <v>40</v>
      </c>
      <c r="AH1885" s="4" t="s">
        <v>42</v>
      </c>
      <c r="AI1885" s="4" t="s">
        <v>42</v>
      </c>
      <c r="AJ1885" s="4" t="s">
        <v>42</v>
      </c>
      <c r="AK1885" s="4" t="s">
        <v>42</v>
      </c>
      <c r="AL1885" s="4" t="s">
        <v>42</v>
      </c>
      <c r="AM1885" s="4" t="s">
        <v>42</v>
      </c>
      <c r="AN1885" s="4" t="s">
        <v>42</v>
      </c>
      <c r="AO1885" s="4" t="s">
        <v>42</v>
      </c>
      <c r="AP1885" s="4" t="s">
        <v>40</v>
      </c>
      <c r="AQ1885" s="4" t="s">
        <v>42</v>
      </c>
      <c r="AR1885" s="4" t="s">
        <v>42</v>
      </c>
      <c r="AS1885" s="4"/>
      <c r="AT1885" s="4" t="s">
        <v>81</v>
      </c>
      <c r="AU1885" s="4" t="s">
        <v>81</v>
      </c>
      <c r="AV1885" s="4" t="s">
        <v>81</v>
      </c>
      <c r="AW1885" s="4" t="s">
        <v>81</v>
      </c>
      <c r="AX1885" s="4" t="s">
        <v>96</v>
      </c>
      <c r="AY1885" s="4" t="s">
        <v>96</v>
      </c>
      <c r="AZ1885" s="4" t="s">
        <v>81</v>
      </c>
      <c r="BA1885" s="4" t="s">
        <v>81</v>
      </c>
      <c r="BB1885" s="4" t="s">
        <v>81</v>
      </c>
      <c r="BC1885" s="4" t="s">
        <v>81</v>
      </c>
      <c r="BD1885" s="4" t="s">
        <v>81</v>
      </c>
      <c r="BE1885" s="4" t="s">
        <v>96</v>
      </c>
      <c r="BF1885" s="4" t="s">
        <v>86</v>
      </c>
      <c r="BG1885" s="4" t="s">
        <v>85</v>
      </c>
    </row>
    <row r="1886" spans="1:59" ht="361.5">
      <c r="A1886" s="4">
        <v>1686199</v>
      </c>
      <c r="B1886" s="5">
        <f t="shared" si="58"/>
        <v>1700685</v>
      </c>
      <c r="C1886" s="5">
        <f t="shared" si="59"/>
        <v>1686199</v>
      </c>
      <c r="D1886" s="4">
        <v>1700685</v>
      </c>
      <c r="E1886" s="4" t="s">
        <v>12281</v>
      </c>
      <c r="F1886" s="4" t="s">
        <v>12282</v>
      </c>
      <c r="G1886" s="4" t="s">
        <v>12283</v>
      </c>
      <c r="H1886" s="4" t="s">
        <v>12284</v>
      </c>
      <c r="I1886" s="4" t="s">
        <v>200</v>
      </c>
      <c r="J1886" s="4" t="s">
        <v>2251</v>
      </c>
      <c r="K1886" s="4" t="s">
        <v>202</v>
      </c>
      <c r="L1886" s="4"/>
      <c r="M1886" s="4" t="s">
        <v>430</v>
      </c>
      <c r="N1886" s="4" t="s">
        <v>179</v>
      </c>
      <c r="O1886" s="4" t="s">
        <v>12285</v>
      </c>
      <c r="P1886" s="4" t="s">
        <v>81</v>
      </c>
      <c r="Q1886" s="4" t="s">
        <v>81</v>
      </c>
      <c r="R1886" s="4" t="s">
        <v>83</v>
      </c>
      <c r="S1886" s="4" t="s">
        <v>83</v>
      </c>
      <c r="T1886" s="4" t="s">
        <v>96</v>
      </c>
      <c r="U1886" s="4" t="s">
        <v>86</v>
      </c>
      <c r="V1886" s="4" t="s">
        <v>81</v>
      </c>
      <c r="W1886" s="4" t="s">
        <v>81</v>
      </c>
      <c r="X1886" s="4" t="s">
        <v>86</v>
      </c>
      <c r="Y1886" s="4" t="s">
        <v>81</v>
      </c>
      <c r="Z1886" s="4" t="s">
        <v>81</v>
      </c>
      <c r="AA1886" s="4" t="s">
        <v>96</v>
      </c>
      <c r="AB1886" s="4" t="s">
        <v>81</v>
      </c>
      <c r="AC1886" s="4" t="s">
        <v>85</v>
      </c>
      <c r="AD1886" s="4">
        <v>2.3500000000000001E-3</v>
      </c>
      <c r="AE1886" s="4" t="s">
        <v>42</v>
      </c>
      <c r="AF1886" s="4" t="s">
        <v>42</v>
      </c>
      <c r="AG1886" s="4" t="s">
        <v>40</v>
      </c>
      <c r="AH1886" s="4" t="s">
        <v>41</v>
      </c>
      <c r="AI1886" s="4" t="s">
        <v>42</v>
      </c>
      <c r="AJ1886" s="4" t="s">
        <v>42</v>
      </c>
      <c r="AK1886" s="4" t="s">
        <v>42</v>
      </c>
      <c r="AL1886" s="4" t="s">
        <v>42</v>
      </c>
      <c r="AM1886" s="4" t="s">
        <v>42</v>
      </c>
      <c r="AN1886" s="4" t="s">
        <v>42</v>
      </c>
      <c r="AO1886" s="4" t="s">
        <v>42</v>
      </c>
      <c r="AP1886" s="4" t="s">
        <v>42</v>
      </c>
      <c r="AQ1886" s="4" t="s">
        <v>42</v>
      </c>
      <c r="AR1886" s="4" t="s">
        <v>42</v>
      </c>
      <c r="AS1886" s="4"/>
      <c r="AT1886" s="4" t="s">
        <v>86</v>
      </c>
      <c r="AU1886" s="4" t="s">
        <v>81</v>
      </c>
      <c r="AV1886" s="4" t="s">
        <v>81</v>
      </c>
      <c r="AW1886" s="4" t="s">
        <v>83</v>
      </c>
      <c r="AX1886" s="4" t="s">
        <v>96</v>
      </c>
      <c r="AY1886" s="4" t="s">
        <v>96</v>
      </c>
      <c r="AZ1886" s="4" t="s">
        <v>81</v>
      </c>
      <c r="BA1886" s="4" t="s">
        <v>81</v>
      </c>
      <c r="BB1886" s="4" t="s">
        <v>81</v>
      </c>
      <c r="BC1886" s="4" t="s">
        <v>81</v>
      </c>
      <c r="BD1886" s="4" t="s">
        <v>81</v>
      </c>
      <c r="BE1886" s="4" t="s">
        <v>96</v>
      </c>
      <c r="BF1886" s="4" t="s">
        <v>86</v>
      </c>
      <c r="BG1886" s="4" t="s">
        <v>85</v>
      </c>
    </row>
    <row r="1887" spans="1:59" ht="332.25">
      <c r="A1887" s="4">
        <v>2241809</v>
      </c>
      <c r="B1887" s="5">
        <f t="shared" si="58"/>
        <v>1700423</v>
      </c>
      <c r="C1887" s="5">
        <f t="shared" si="59"/>
        <v>2241809</v>
      </c>
      <c r="D1887" s="4">
        <v>1700423</v>
      </c>
      <c r="E1887" s="4" t="s">
        <v>12286</v>
      </c>
      <c r="F1887" s="4" t="s">
        <v>12287</v>
      </c>
      <c r="G1887" s="4" t="s">
        <v>12288</v>
      </c>
      <c r="H1887" s="4" t="s">
        <v>12289</v>
      </c>
      <c r="I1887" s="4" t="s">
        <v>12290</v>
      </c>
      <c r="J1887" s="4" t="s">
        <v>2086</v>
      </c>
      <c r="K1887" s="4" t="s">
        <v>94</v>
      </c>
      <c r="L1887" s="4"/>
      <c r="M1887" s="4" t="s">
        <v>6791</v>
      </c>
      <c r="N1887" s="4"/>
      <c r="O1887" s="4" t="s">
        <v>12291</v>
      </c>
      <c r="P1887" s="4" t="s">
        <v>81</v>
      </c>
      <c r="Q1887" s="4" t="s">
        <v>81</v>
      </c>
      <c r="R1887" s="4" t="s">
        <v>83</v>
      </c>
      <c r="S1887" s="4" t="s">
        <v>81</v>
      </c>
      <c r="T1887" s="4" t="s">
        <v>96</v>
      </c>
      <c r="U1887" s="4" t="s">
        <v>86</v>
      </c>
      <c r="V1887" s="4" t="s">
        <v>81</v>
      </c>
      <c r="W1887" s="4" t="s">
        <v>83</v>
      </c>
      <c r="X1887" s="4" t="s">
        <v>81</v>
      </c>
      <c r="Y1887" s="4" t="s">
        <v>81</v>
      </c>
      <c r="Z1887" s="4" t="s">
        <v>81</v>
      </c>
      <c r="AA1887" s="4" t="s">
        <v>84</v>
      </c>
      <c r="AB1887" s="4" t="s">
        <v>81</v>
      </c>
      <c r="AC1887" s="4" t="s">
        <v>85</v>
      </c>
      <c r="AD1887" s="4">
        <v>1.42E-3</v>
      </c>
      <c r="AE1887" s="4" t="s">
        <v>42</v>
      </c>
      <c r="AF1887" s="4" t="s">
        <v>42</v>
      </c>
      <c r="AG1887" s="4" t="s">
        <v>40</v>
      </c>
      <c r="AH1887" s="4" t="s">
        <v>42</v>
      </c>
      <c r="AI1887" s="4" t="s">
        <v>42</v>
      </c>
      <c r="AJ1887" s="4" t="s">
        <v>42</v>
      </c>
      <c r="AK1887" s="4" t="s">
        <v>42</v>
      </c>
      <c r="AL1887" s="4" t="s">
        <v>42</v>
      </c>
      <c r="AM1887" s="4" t="s">
        <v>42</v>
      </c>
      <c r="AN1887" s="4" t="s">
        <v>40</v>
      </c>
      <c r="AO1887" s="4" t="s">
        <v>42</v>
      </c>
      <c r="AP1887" s="4" t="s">
        <v>40</v>
      </c>
      <c r="AQ1887" s="4" t="s">
        <v>42</v>
      </c>
      <c r="AR1887" s="4" t="s">
        <v>42</v>
      </c>
      <c r="AS1887" s="4"/>
      <c r="AT1887" s="4" t="s">
        <v>81</v>
      </c>
      <c r="AU1887" s="4" t="s">
        <v>86</v>
      </c>
      <c r="AV1887" s="4" t="s">
        <v>81</v>
      </c>
      <c r="AW1887" s="4" t="s">
        <v>86</v>
      </c>
      <c r="AX1887" s="4" t="s">
        <v>86</v>
      </c>
      <c r="AY1887" s="4" t="s">
        <v>86</v>
      </c>
      <c r="AZ1887" s="4" t="s">
        <v>86</v>
      </c>
      <c r="BA1887" s="4" t="s">
        <v>86</v>
      </c>
      <c r="BB1887" s="4" t="s">
        <v>89</v>
      </c>
      <c r="BC1887" s="4" t="s">
        <v>87</v>
      </c>
      <c r="BD1887" s="4" t="s">
        <v>86</v>
      </c>
      <c r="BE1887" s="4" t="s">
        <v>152</v>
      </c>
      <c r="BF1887" s="4" t="s">
        <v>89</v>
      </c>
      <c r="BG1887" s="4" t="s">
        <v>86</v>
      </c>
    </row>
    <row r="1888" spans="1:59" ht="245.25">
      <c r="A1888" s="4">
        <v>2344470</v>
      </c>
      <c r="B1888" s="5">
        <f t="shared" si="58"/>
        <v>1694696</v>
      </c>
      <c r="C1888" s="5">
        <f t="shared" si="59"/>
        <v>2344470</v>
      </c>
      <c r="D1888" s="4">
        <v>1694696</v>
      </c>
      <c r="E1888" s="4" t="s">
        <v>12292</v>
      </c>
      <c r="F1888" s="4" t="s">
        <v>12293</v>
      </c>
      <c r="G1888" s="4" t="s">
        <v>12294</v>
      </c>
      <c r="H1888" s="4" t="s">
        <v>12295</v>
      </c>
      <c r="I1888" s="4"/>
      <c r="J1888" s="4" t="s">
        <v>12296</v>
      </c>
      <c r="K1888" s="4" t="s">
        <v>94</v>
      </c>
      <c r="L1888" s="4" t="s">
        <v>1955</v>
      </c>
      <c r="M1888" s="4" t="s">
        <v>12297</v>
      </c>
      <c r="N1888" s="4" t="s">
        <v>598</v>
      </c>
      <c r="O1888" s="4" t="s">
        <v>12298</v>
      </c>
      <c r="P1888" s="4" t="s">
        <v>81</v>
      </c>
      <c r="Q1888" s="4" t="s">
        <v>81</v>
      </c>
      <c r="R1888" s="4" t="s">
        <v>81</v>
      </c>
      <c r="S1888" s="4" t="s">
        <v>81</v>
      </c>
      <c r="T1888" s="4" t="s">
        <v>82</v>
      </c>
      <c r="U1888" s="4" t="s">
        <v>82</v>
      </c>
      <c r="V1888" s="4" t="s">
        <v>81</v>
      </c>
      <c r="W1888" s="4" t="s">
        <v>83</v>
      </c>
      <c r="X1888" s="4" t="s">
        <v>81</v>
      </c>
      <c r="Y1888" s="4" t="s">
        <v>81</v>
      </c>
      <c r="Z1888" s="4" t="s">
        <v>81</v>
      </c>
      <c r="AA1888" s="4" t="s">
        <v>84</v>
      </c>
      <c r="AB1888" s="4" t="s">
        <v>83</v>
      </c>
      <c r="AC1888" s="4" t="s">
        <v>85</v>
      </c>
      <c r="AD1888" s="4">
        <v>1.64E-3</v>
      </c>
      <c r="AE1888" s="4" t="s">
        <v>42</v>
      </c>
      <c r="AF1888" s="4" t="s">
        <v>42</v>
      </c>
      <c r="AG1888" s="4" t="s">
        <v>42</v>
      </c>
      <c r="AH1888" s="4" t="s">
        <v>42</v>
      </c>
      <c r="AI1888" s="4" t="s">
        <v>41</v>
      </c>
      <c r="AJ1888" s="4" t="s">
        <v>41</v>
      </c>
      <c r="AK1888" s="4" t="s">
        <v>39</v>
      </c>
      <c r="AL1888" s="4" t="s">
        <v>42</v>
      </c>
      <c r="AM1888" s="4" t="s">
        <v>42</v>
      </c>
      <c r="AN1888" s="4" t="s">
        <v>40</v>
      </c>
      <c r="AO1888" s="4" t="s">
        <v>42</v>
      </c>
      <c r="AP1888" s="4" t="s">
        <v>40</v>
      </c>
      <c r="AQ1888" s="4" t="s">
        <v>40</v>
      </c>
      <c r="AR1888" s="4" t="s">
        <v>42</v>
      </c>
      <c r="AS1888" s="4"/>
      <c r="AT1888" s="4" t="s">
        <v>81</v>
      </c>
      <c r="AU1888" s="4" t="s">
        <v>86</v>
      </c>
      <c r="AV1888" s="4" t="s">
        <v>86</v>
      </c>
      <c r="AW1888" s="4" t="s">
        <v>86</v>
      </c>
      <c r="AX1888" s="4" t="s">
        <v>82</v>
      </c>
      <c r="AY1888" s="4" t="s">
        <v>82</v>
      </c>
      <c r="AZ1888" s="4" t="s">
        <v>83</v>
      </c>
      <c r="BA1888" s="4" t="s">
        <v>86</v>
      </c>
      <c r="BB1888" s="4" t="s">
        <v>89</v>
      </c>
      <c r="BC1888" s="4" t="s">
        <v>87</v>
      </c>
      <c r="BD1888" s="4" t="s">
        <v>86</v>
      </c>
      <c r="BE1888" s="4" t="s">
        <v>152</v>
      </c>
      <c r="BF1888" s="4" t="s">
        <v>89</v>
      </c>
      <c r="BG1888" s="4" t="s">
        <v>85</v>
      </c>
    </row>
    <row r="1889" spans="1:59" ht="245.25">
      <c r="A1889" s="4">
        <v>2579255</v>
      </c>
      <c r="B1889" s="5">
        <f t="shared" si="58"/>
        <v>1699541</v>
      </c>
      <c r="C1889" s="5">
        <f t="shared" si="59"/>
        <v>2579255</v>
      </c>
      <c r="D1889" s="4">
        <v>1699541</v>
      </c>
      <c r="E1889" s="4" t="s">
        <v>12299</v>
      </c>
      <c r="F1889" s="4" t="s">
        <v>12300</v>
      </c>
      <c r="G1889" s="4" t="s">
        <v>12301</v>
      </c>
      <c r="H1889" s="4" t="s">
        <v>12302</v>
      </c>
      <c r="I1889" s="4" t="s">
        <v>9057</v>
      </c>
      <c r="J1889" s="4" t="s">
        <v>12303</v>
      </c>
      <c r="K1889" s="4" t="s">
        <v>94</v>
      </c>
      <c r="L1889" s="4" t="s">
        <v>1627</v>
      </c>
      <c r="M1889" s="4" t="s">
        <v>6872</v>
      </c>
      <c r="N1889" s="4" t="s">
        <v>6796</v>
      </c>
      <c r="O1889" s="4" t="s">
        <v>12304</v>
      </c>
      <c r="P1889" s="4" t="s">
        <v>81</v>
      </c>
      <c r="Q1889" s="4" t="s">
        <v>81</v>
      </c>
      <c r="R1889" s="4" t="s">
        <v>81</v>
      </c>
      <c r="S1889" s="4" t="s">
        <v>81</v>
      </c>
      <c r="T1889" s="4" t="s">
        <v>82</v>
      </c>
      <c r="U1889" s="4" t="s">
        <v>82</v>
      </c>
      <c r="V1889" s="4" t="s">
        <v>81</v>
      </c>
      <c r="W1889" s="4" t="s">
        <v>83</v>
      </c>
      <c r="X1889" s="4" t="s">
        <v>81</v>
      </c>
      <c r="Y1889" s="4" t="s">
        <v>81</v>
      </c>
      <c r="Z1889" s="4" t="s">
        <v>81</v>
      </c>
      <c r="AA1889" s="4" t="s">
        <v>84</v>
      </c>
      <c r="AB1889" s="4" t="s">
        <v>83</v>
      </c>
      <c r="AC1889" s="4" t="s">
        <v>85</v>
      </c>
      <c r="AD1889" s="4">
        <v>1.825E-3</v>
      </c>
      <c r="AE1889" s="4" t="s">
        <v>42</v>
      </c>
      <c r="AF1889" s="4" t="s">
        <v>42</v>
      </c>
      <c r="AG1889" s="4" t="s">
        <v>42</v>
      </c>
      <c r="AH1889" s="4" t="s">
        <v>42</v>
      </c>
      <c r="AI1889" s="4" t="s">
        <v>41</v>
      </c>
      <c r="AJ1889" s="4" t="s">
        <v>41</v>
      </c>
      <c r="AK1889" s="4" t="s">
        <v>42</v>
      </c>
      <c r="AL1889" s="4" t="s">
        <v>39</v>
      </c>
      <c r="AM1889" s="4" t="s">
        <v>42</v>
      </c>
      <c r="AN1889" s="4" t="s">
        <v>40</v>
      </c>
      <c r="AO1889" s="4" t="s">
        <v>42</v>
      </c>
      <c r="AP1889" s="4" t="s">
        <v>40</v>
      </c>
      <c r="AQ1889" s="4" t="s">
        <v>41</v>
      </c>
      <c r="AR1889" s="4" t="s">
        <v>42</v>
      </c>
      <c r="AS1889" s="4"/>
      <c r="AT1889" s="4" t="s">
        <v>81</v>
      </c>
      <c r="AU1889" s="4" t="s">
        <v>86</v>
      </c>
      <c r="AV1889" s="4" t="s">
        <v>86</v>
      </c>
      <c r="AW1889" s="4" t="s">
        <v>86</v>
      </c>
      <c r="AX1889" s="4" t="s">
        <v>82</v>
      </c>
      <c r="AY1889" s="4" t="s">
        <v>82</v>
      </c>
      <c r="AZ1889" s="4" t="s">
        <v>86</v>
      </c>
      <c r="BA1889" s="4" t="s">
        <v>83</v>
      </c>
      <c r="BB1889" s="4" t="s">
        <v>81</v>
      </c>
      <c r="BC1889" s="4" t="s">
        <v>87</v>
      </c>
      <c r="BD1889" s="4" t="s">
        <v>86</v>
      </c>
      <c r="BE1889" s="4" t="s">
        <v>96</v>
      </c>
      <c r="BF1889" s="4" t="s">
        <v>83</v>
      </c>
      <c r="BG1889" s="4" t="s">
        <v>85</v>
      </c>
    </row>
    <row r="1890" spans="1:59" ht="390">
      <c r="A1890" s="4">
        <v>2163433</v>
      </c>
      <c r="B1890" s="5">
        <f t="shared" si="58"/>
        <v>1701698</v>
      </c>
      <c r="C1890" s="5">
        <f t="shared" si="59"/>
        <v>2163433</v>
      </c>
      <c r="D1890" s="4">
        <v>1701698</v>
      </c>
      <c r="E1890" s="4" t="s">
        <v>12305</v>
      </c>
      <c r="F1890" s="4" t="s">
        <v>12306</v>
      </c>
      <c r="G1890" s="4" t="s">
        <v>12307</v>
      </c>
      <c r="H1890" s="4"/>
      <c r="I1890" s="4" t="s">
        <v>12308</v>
      </c>
      <c r="J1890" s="4" t="s">
        <v>565</v>
      </c>
      <c r="K1890" s="4" t="s">
        <v>94</v>
      </c>
      <c r="L1890" s="4"/>
      <c r="M1890" s="4" t="s">
        <v>213</v>
      </c>
      <c r="N1890" s="4"/>
      <c r="O1890" s="4" t="s">
        <v>12309</v>
      </c>
      <c r="P1890" s="4" t="s">
        <v>86</v>
      </c>
      <c r="Q1890" s="4" t="s">
        <v>81</v>
      </c>
      <c r="R1890" s="4" t="s">
        <v>81</v>
      </c>
      <c r="S1890" s="4" t="s">
        <v>81</v>
      </c>
      <c r="T1890" s="4" t="s">
        <v>96</v>
      </c>
      <c r="U1890" s="4" t="s">
        <v>96</v>
      </c>
      <c r="V1890" s="4" t="s">
        <v>81</v>
      </c>
      <c r="W1890" s="4" t="s">
        <v>83</v>
      </c>
      <c r="X1890" s="4" t="s">
        <v>81</v>
      </c>
      <c r="Y1890" s="4" t="s">
        <v>86</v>
      </c>
      <c r="Z1890" s="4" t="s">
        <v>81</v>
      </c>
      <c r="AA1890" s="4" t="s">
        <v>96</v>
      </c>
      <c r="AB1890" s="4" t="s">
        <v>81</v>
      </c>
      <c r="AC1890" s="4" t="s">
        <v>85</v>
      </c>
      <c r="AD1890" s="4">
        <v>1.9599999999999999E-3</v>
      </c>
      <c r="AE1890" s="4" t="s">
        <v>42</v>
      </c>
      <c r="AF1890" s="4" t="s">
        <v>42</v>
      </c>
      <c r="AG1890" s="4" t="s">
        <v>42</v>
      </c>
      <c r="AH1890" s="4" t="s">
        <v>42</v>
      </c>
      <c r="AI1890" s="4" t="s">
        <v>42</v>
      </c>
      <c r="AJ1890" s="4" t="s">
        <v>42</v>
      </c>
      <c r="AK1890" s="4" t="s">
        <v>42</v>
      </c>
      <c r="AL1890" s="4" t="s">
        <v>42</v>
      </c>
      <c r="AM1890" s="4" t="s">
        <v>42</v>
      </c>
      <c r="AN1890" s="4" t="s">
        <v>40</v>
      </c>
      <c r="AO1890" s="4" t="s">
        <v>42</v>
      </c>
      <c r="AP1890" s="4" t="s">
        <v>42</v>
      </c>
      <c r="AQ1890" s="4" t="s">
        <v>42</v>
      </c>
      <c r="AR1890" s="4" t="s">
        <v>42</v>
      </c>
      <c r="AS1890" s="4"/>
      <c r="AT1890" s="4" t="s">
        <v>81</v>
      </c>
      <c r="AU1890" s="4" t="s">
        <v>81</v>
      </c>
      <c r="AV1890" s="4" t="s">
        <v>81</v>
      </c>
      <c r="AW1890" s="4" t="s">
        <v>81</v>
      </c>
      <c r="AX1890" s="4" t="s">
        <v>86</v>
      </c>
      <c r="AY1890" s="4" t="s">
        <v>86</v>
      </c>
      <c r="AZ1890" s="4" t="s">
        <v>86</v>
      </c>
      <c r="BA1890" s="4" t="s">
        <v>86</v>
      </c>
      <c r="BB1890" s="4" t="s">
        <v>81</v>
      </c>
      <c r="BC1890" s="4" t="s">
        <v>87</v>
      </c>
      <c r="BD1890" s="4" t="s">
        <v>81</v>
      </c>
      <c r="BE1890" s="4" t="s">
        <v>152</v>
      </c>
      <c r="BF1890" s="4" t="s">
        <v>86</v>
      </c>
      <c r="BG1890" s="4" t="s">
        <v>85</v>
      </c>
    </row>
    <row r="1891" spans="1:59" ht="361.5">
      <c r="A1891" s="4">
        <v>2417217</v>
      </c>
      <c r="B1891" s="5">
        <f t="shared" si="58"/>
        <v>1694992</v>
      </c>
      <c r="C1891" s="5">
        <f t="shared" si="59"/>
        <v>2417217</v>
      </c>
      <c r="D1891" s="4">
        <v>1694992</v>
      </c>
      <c r="E1891" s="4" t="s">
        <v>12310</v>
      </c>
      <c r="F1891" s="4" t="s">
        <v>12311</v>
      </c>
      <c r="G1891" s="4" t="s">
        <v>12312</v>
      </c>
      <c r="H1891" s="4"/>
      <c r="I1891" s="4"/>
      <c r="J1891" s="4" t="s">
        <v>267</v>
      </c>
      <c r="K1891" s="4" t="s">
        <v>94</v>
      </c>
      <c r="L1891" s="4"/>
      <c r="M1891" s="4"/>
      <c r="N1891" s="4" t="s">
        <v>598</v>
      </c>
      <c r="O1891" s="4" t="s">
        <v>12313</v>
      </c>
      <c r="P1891" s="4" t="s">
        <v>81</v>
      </c>
      <c r="Q1891" s="4" t="s">
        <v>81</v>
      </c>
      <c r="R1891" s="4" t="s">
        <v>81</v>
      </c>
      <c r="S1891" s="4" t="s">
        <v>81</v>
      </c>
      <c r="T1891" s="4" t="s">
        <v>82</v>
      </c>
      <c r="U1891" s="4" t="s">
        <v>82</v>
      </c>
      <c r="V1891" s="4" t="s">
        <v>81</v>
      </c>
      <c r="W1891" s="4" t="s">
        <v>81</v>
      </c>
      <c r="X1891" s="4" t="s">
        <v>86</v>
      </c>
      <c r="Y1891" s="4" t="s">
        <v>81</v>
      </c>
      <c r="Z1891" s="4" t="s">
        <v>81</v>
      </c>
      <c r="AA1891" s="4" t="s">
        <v>96</v>
      </c>
      <c r="AB1891" s="4" t="s">
        <v>81</v>
      </c>
      <c r="AC1891" s="4" t="s">
        <v>85</v>
      </c>
      <c r="AD1891" s="4">
        <v>1.835E-3</v>
      </c>
      <c r="AE1891" s="4" t="s">
        <v>42</v>
      </c>
      <c r="AF1891" s="4" t="s">
        <v>42</v>
      </c>
      <c r="AG1891" s="4" t="s">
        <v>42</v>
      </c>
      <c r="AH1891" s="4" t="s">
        <v>42</v>
      </c>
      <c r="AI1891" s="4" t="s">
        <v>41</v>
      </c>
      <c r="AJ1891" s="4" t="s">
        <v>41</v>
      </c>
      <c r="AK1891" s="4" t="s">
        <v>42</v>
      </c>
      <c r="AL1891" s="4" t="s">
        <v>42</v>
      </c>
      <c r="AM1891" s="4" t="s">
        <v>42</v>
      </c>
      <c r="AN1891" s="4" t="s">
        <v>42</v>
      </c>
      <c r="AO1891" s="4" t="s">
        <v>42</v>
      </c>
      <c r="AP1891" s="4" t="s">
        <v>42</v>
      </c>
      <c r="AQ1891" s="4" t="s">
        <v>42</v>
      </c>
      <c r="AR1891" s="4" t="s">
        <v>42</v>
      </c>
      <c r="AS1891" s="4"/>
      <c r="AT1891" s="4" t="s">
        <v>81</v>
      </c>
      <c r="AU1891" s="4" t="s">
        <v>86</v>
      </c>
      <c r="AV1891" s="4" t="s">
        <v>86</v>
      </c>
      <c r="AW1891" s="4" t="s">
        <v>86</v>
      </c>
      <c r="AX1891" s="4" t="s">
        <v>82</v>
      </c>
      <c r="AY1891" s="4" t="s">
        <v>82</v>
      </c>
      <c r="AZ1891" s="4" t="s">
        <v>86</v>
      </c>
      <c r="BA1891" s="4" t="s">
        <v>86</v>
      </c>
      <c r="BB1891" s="4" t="s">
        <v>81</v>
      </c>
      <c r="BC1891" s="4" t="s">
        <v>87</v>
      </c>
      <c r="BD1891" s="4" t="s">
        <v>86</v>
      </c>
      <c r="BE1891" s="4" t="s">
        <v>96</v>
      </c>
      <c r="BF1891" s="4" t="s">
        <v>86</v>
      </c>
      <c r="BG1891" s="4" t="s">
        <v>86</v>
      </c>
    </row>
    <row r="1892" spans="1:59" ht="332.25">
      <c r="A1892" s="4">
        <v>2601655</v>
      </c>
      <c r="B1892" s="5">
        <f t="shared" si="58"/>
        <v>1701871</v>
      </c>
      <c r="C1892" s="5">
        <f t="shared" si="59"/>
        <v>2601655</v>
      </c>
      <c r="D1892" s="4">
        <v>1701871</v>
      </c>
      <c r="E1892" s="4" t="s">
        <v>12314</v>
      </c>
      <c r="F1892" s="4" t="s">
        <v>12315</v>
      </c>
      <c r="G1892" s="4" t="s">
        <v>12294</v>
      </c>
      <c r="H1892" s="4" t="s">
        <v>2214</v>
      </c>
      <c r="I1892" s="4"/>
      <c r="J1892" s="4" t="s">
        <v>1793</v>
      </c>
      <c r="K1892" s="4" t="s">
        <v>94</v>
      </c>
      <c r="L1892" s="4"/>
      <c r="M1892" s="4" t="s">
        <v>203</v>
      </c>
      <c r="N1892" s="4" t="s">
        <v>598</v>
      </c>
      <c r="O1892" s="4" t="s">
        <v>12316</v>
      </c>
      <c r="P1892" s="4" t="s">
        <v>86</v>
      </c>
      <c r="Q1892" s="4" t="s">
        <v>81</v>
      </c>
      <c r="R1892" s="4" t="s">
        <v>81</v>
      </c>
      <c r="S1892" s="4" t="s">
        <v>81</v>
      </c>
      <c r="T1892" s="4" t="s">
        <v>82</v>
      </c>
      <c r="U1892" s="4" t="s">
        <v>82</v>
      </c>
      <c r="V1892" s="4" t="s">
        <v>81</v>
      </c>
      <c r="W1892" s="4" t="s">
        <v>81</v>
      </c>
      <c r="X1892" s="4" t="s">
        <v>81</v>
      </c>
      <c r="Y1892" s="4" t="s">
        <v>81</v>
      </c>
      <c r="Z1892" s="4" t="s">
        <v>81</v>
      </c>
      <c r="AA1892" s="4" t="s">
        <v>84</v>
      </c>
      <c r="AB1892" s="4" t="s">
        <v>81</v>
      </c>
      <c r="AC1892" s="4" t="s">
        <v>85</v>
      </c>
      <c r="AD1892" s="4">
        <v>1.7149999999999999E-3</v>
      </c>
      <c r="AE1892" s="4" t="s">
        <v>42</v>
      </c>
      <c r="AF1892" s="4" t="s">
        <v>42</v>
      </c>
      <c r="AG1892" s="4" t="s">
        <v>42</v>
      </c>
      <c r="AH1892" s="4" t="s">
        <v>42</v>
      </c>
      <c r="AI1892" s="4" t="s">
        <v>41</v>
      </c>
      <c r="AJ1892" s="4" t="s">
        <v>41</v>
      </c>
      <c r="AK1892" s="4" t="s">
        <v>42</v>
      </c>
      <c r="AL1892" s="4" t="s">
        <v>42</v>
      </c>
      <c r="AM1892" s="4" t="s">
        <v>42</v>
      </c>
      <c r="AN1892" s="4" t="s">
        <v>42</v>
      </c>
      <c r="AO1892" s="4" t="s">
        <v>42</v>
      </c>
      <c r="AP1892" s="4" t="s">
        <v>40</v>
      </c>
      <c r="AQ1892" s="4" t="s">
        <v>42</v>
      </c>
      <c r="AR1892" s="4" t="s">
        <v>42</v>
      </c>
      <c r="AS1892" s="4"/>
      <c r="AT1892" s="4" t="s">
        <v>81</v>
      </c>
      <c r="AU1892" s="4" t="s">
        <v>86</v>
      </c>
      <c r="AV1892" s="4" t="s">
        <v>86</v>
      </c>
      <c r="AW1892" s="4" t="s">
        <v>86</v>
      </c>
      <c r="AX1892" s="4" t="s">
        <v>82</v>
      </c>
      <c r="AY1892" s="4" t="s">
        <v>82</v>
      </c>
      <c r="AZ1892" s="4" t="s">
        <v>86</v>
      </c>
      <c r="BA1892" s="4" t="s">
        <v>86</v>
      </c>
      <c r="BB1892" s="4" t="s">
        <v>87</v>
      </c>
      <c r="BC1892" s="4" t="s">
        <v>87</v>
      </c>
      <c r="BD1892" s="4" t="s">
        <v>86</v>
      </c>
      <c r="BE1892" s="4" t="s">
        <v>152</v>
      </c>
      <c r="BF1892" s="4" t="s">
        <v>86</v>
      </c>
      <c r="BG1892" s="4" t="s">
        <v>85</v>
      </c>
    </row>
    <row r="1893" spans="1:59" ht="361.5">
      <c r="A1893" s="4">
        <v>1678382</v>
      </c>
      <c r="B1893" s="5">
        <f t="shared" si="58"/>
        <v>1700106</v>
      </c>
      <c r="C1893" s="5">
        <f t="shared" si="59"/>
        <v>1678382</v>
      </c>
      <c r="D1893" s="4">
        <v>1700106</v>
      </c>
      <c r="E1893" s="4" t="s">
        <v>12317</v>
      </c>
      <c r="F1893" s="4" t="s">
        <v>12318</v>
      </c>
      <c r="G1893" s="4" t="s">
        <v>12319</v>
      </c>
      <c r="H1893" s="4" t="s">
        <v>3754</v>
      </c>
      <c r="I1893" s="4" t="s">
        <v>200</v>
      </c>
      <c r="J1893" s="4" t="s">
        <v>3756</v>
      </c>
      <c r="K1893" s="4" t="s">
        <v>202</v>
      </c>
      <c r="L1893" s="4"/>
      <c r="M1893" s="4" t="s">
        <v>2228</v>
      </c>
      <c r="N1893" s="4" t="s">
        <v>103</v>
      </c>
      <c r="O1893" s="4" t="s">
        <v>12320</v>
      </c>
      <c r="P1893" s="4" t="s">
        <v>81</v>
      </c>
      <c r="Q1893" s="4" t="s">
        <v>81</v>
      </c>
      <c r="R1893" s="4" t="s">
        <v>81</v>
      </c>
      <c r="S1893" s="4" t="s">
        <v>83</v>
      </c>
      <c r="T1893" s="4" t="s">
        <v>86</v>
      </c>
      <c r="U1893" s="4" t="s">
        <v>86</v>
      </c>
      <c r="V1893" s="4" t="s">
        <v>81</v>
      </c>
      <c r="W1893" s="4" t="s">
        <v>81</v>
      </c>
      <c r="X1893" s="4" t="s">
        <v>81</v>
      </c>
      <c r="Y1893" s="4" t="s">
        <v>81</v>
      </c>
      <c r="Z1893" s="4" t="s">
        <v>83</v>
      </c>
      <c r="AA1893" s="4" t="s">
        <v>84</v>
      </c>
      <c r="AB1893" s="4" t="s">
        <v>81</v>
      </c>
      <c r="AC1893" s="4" t="s">
        <v>85</v>
      </c>
      <c r="AD1893" s="4">
        <v>2.7799999999999999E-3</v>
      </c>
      <c r="AE1893" s="4" t="s">
        <v>42</v>
      </c>
      <c r="AF1893" s="4" t="s">
        <v>42</v>
      </c>
      <c r="AG1893" s="4" t="s">
        <v>42</v>
      </c>
      <c r="AH1893" s="4" t="s">
        <v>41</v>
      </c>
      <c r="AI1893" s="4" t="s">
        <v>42</v>
      </c>
      <c r="AJ1893" s="4" t="s">
        <v>42</v>
      </c>
      <c r="AK1893" s="4" t="s">
        <v>42</v>
      </c>
      <c r="AL1893" s="4" t="s">
        <v>42</v>
      </c>
      <c r="AM1893" s="4" t="s">
        <v>42</v>
      </c>
      <c r="AN1893" s="4" t="s">
        <v>42</v>
      </c>
      <c r="AO1893" s="4" t="s">
        <v>41</v>
      </c>
      <c r="AP1893" s="4" t="s">
        <v>40</v>
      </c>
      <c r="AQ1893" s="4" t="s">
        <v>42</v>
      </c>
      <c r="AR1893" s="4" t="s">
        <v>42</v>
      </c>
      <c r="AS1893" s="4"/>
      <c r="AT1893" s="4" t="s">
        <v>86</v>
      </c>
      <c r="AU1893" s="4" t="s">
        <v>81</v>
      </c>
      <c r="AV1893" s="4" t="s">
        <v>81</v>
      </c>
      <c r="AW1893" s="4" t="s">
        <v>83</v>
      </c>
      <c r="AX1893" s="4" t="s">
        <v>96</v>
      </c>
      <c r="AY1893" s="4" t="s">
        <v>96</v>
      </c>
      <c r="AZ1893" s="4" t="s">
        <v>81</v>
      </c>
      <c r="BA1893" s="4" t="s">
        <v>81</v>
      </c>
      <c r="BB1893" s="4" t="s">
        <v>81</v>
      </c>
      <c r="BC1893" s="4" t="s">
        <v>81</v>
      </c>
      <c r="BD1893" s="4" t="s">
        <v>83</v>
      </c>
      <c r="BE1893" s="4" t="s">
        <v>86</v>
      </c>
      <c r="BF1893" s="4" t="s">
        <v>86</v>
      </c>
      <c r="BG1893" s="4" t="s">
        <v>85</v>
      </c>
    </row>
    <row r="1894" spans="1:59" ht="274.5">
      <c r="A1894" s="4">
        <v>2373617</v>
      </c>
      <c r="B1894" s="5">
        <f t="shared" si="58"/>
        <v>1694376</v>
      </c>
      <c r="C1894" s="5">
        <f t="shared" si="59"/>
        <v>2373617</v>
      </c>
      <c r="D1894" s="4">
        <v>1694376</v>
      </c>
      <c r="E1894" s="4" t="s">
        <v>12321</v>
      </c>
      <c r="F1894" s="4" t="s">
        <v>12322</v>
      </c>
      <c r="G1894" s="4" t="s">
        <v>12323</v>
      </c>
      <c r="H1894" s="4" t="s">
        <v>75</v>
      </c>
      <c r="I1894" s="4" t="s">
        <v>12324</v>
      </c>
      <c r="J1894" s="4" t="s">
        <v>77</v>
      </c>
      <c r="K1894" s="4" t="s">
        <v>78</v>
      </c>
      <c r="L1894" s="4"/>
      <c r="M1894" s="4" t="s">
        <v>203</v>
      </c>
      <c r="N1894" s="4" t="s">
        <v>311</v>
      </c>
      <c r="O1894" s="4" t="s">
        <v>12325</v>
      </c>
      <c r="P1894" s="4" t="s">
        <v>81</v>
      </c>
      <c r="Q1894" s="4" t="s">
        <v>81</v>
      </c>
      <c r="R1894" s="4" t="s">
        <v>81</v>
      </c>
      <c r="S1894" s="4" t="s">
        <v>81</v>
      </c>
      <c r="T1894" s="4" t="s">
        <v>82</v>
      </c>
      <c r="U1894" s="4" t="s">
        <v>82</v>
      </c>
      <c r="V1894" s="4" t="s">
        <v>81</v>
      </c>
      <c r="W1894" s="4" t="s">
        <v>81</v>
      </c>
      <c r="X1894" s="4" t="s">
        <v>83</v>
      </c>
      <c r="Y1894" s="4" t="s">
        <v>83</v>
      </c>
      <c r="Z1894" s="4" t="s">
        <v>81</v>
      </c>
      <c r="AA1894" s="4" t="s">
        <v>84</v>
      </c>
      <c r="AB1894" s="4" t="s">
        <v>81</v>
      </c>
      <c r="AC1894" s="4" t="s">
        <v>85</v>
      </c>
      <c r="AD1894" s="4">
        <v>2.6949999999999999E-3</v>
      </c>
      <c r="AE1894" s="4" t="s">
        <v>42</v>
      </c>
      <c r="AF1894" s="4" t="s">
        <v>42</v>
      </c>
      <c r="AG1894" s="4" t="s">
        <v>42</v>
      </c>
      <c r="AH1894" s="4" t="s">
        <v>42</v>
      </c>
      <c r="AI1894" s="4" t="s">
        <v>41</v>
      </c>
      <c r="AJ1894" s="4" t="s">
        <v>41</v>
      </c>
      <c r="AK1894" s="4" t="s">
        <v>41</v>
      </c>
      <c r="AL1894" s="4" t="s">
        <v>41</v>
      </c>
      <c r="AM1894" s="4" t="s">
        <v>42</v>
      </c>
      <c r="AN1894" s="4" t="s">
        <v>42</v>
      </c>
      <c r="AO1894" s="4" t="s">
        <v>42</v>
      </c>
      <c r="AP1894" s="4" t="s">
        <v>40</v>
      </c>
      <c r="AQ1894" s="4" t="s">
        <v>42</v>
      </c>
      <c r="AR1894" s="4" t="s">
        <v>42</v>
      </c>
      <c r="AS1894" s="4"/>
      <c r="AT1894" s="4" t="s">
        <v>86</v>
      </c>
      <c r="AU1894" s="4" t="s">
        <v>81</v>
      </c>
      <c r="AV1894" s="4" t="s">
        <v>81</v>
      </c>
      <c r="AW1894" s="4" t="s">
        <v>81</v>
      </c>
      <c r="AX1894" s="4" t="s">
        <v>82</v>
      </c>
      <c r="AY1894" s="4" t="s">
        <v>82</v>
      </c>
      <c r="AZ1894" s="4" t="s">
        <v>83</v>
      </c>
      <c r="BA1894" s="4" t="s">
        <v>83</v>
      </c>
      <c r="BB1894" s="4" t="s">
        <v>89</v>
      </c>
      <c r="BC1894" s="4" t="s">
        <v>81</v>
      </c>
      <c r="BD1894" s="4" t="s">
        <v>81</v>
      </c>
      <c r="BE1894" s="4" t="s">
        <v>152</v>
      </c>
      <c r="BF1894" s="4" t="s">
        <v>86</v>
      </c>
      <c r="BG1894" s="4" t="s">
        <v>85</v>
      </c>
    </row>
    <row r="1895" spans="1:59" ht="361.5">
      <c r="A1895" s="4">
        <v>2381709</v>
      </c>
      <c r="B1895" s="5">
        <f t="shared" si="58"/>
        <v>1702660</v>
      </c>
      <c r="C1895" s="5">
        <f t="shared" si="59"/>
        <v>2381709</v>
      </c>
      <c r="D1895" s="4">
        <v>1702660</v>
      </c>
      <c r="E1895" s="4" t="s">
        <v>12326</v>
      </c>
      <c r="F1895" s="4" t="s">
        <v>12327</v>
      </c>
      <c r="G1895" s="4" t="s">
        <v>12328</v>
      </c>
      <c r="H1895" s="4"/>
      <c r="I1895" s="4" t="s">
        <v>200</v>
      </c>
      <c r="J1895" s="4" t="s">
        <v>267</v>
      </c>
      <c r="K1895" s="4" t="s">
        <v>94</v>
      </c>
      <c r="L1895" s="4"/>
      <c r="M1895" s="4"/>
      <c r="N1895" s="4" t="s">
        <v>598</v>
      </c>
      <c r="O1895" s="4" t="s">
        <v>12329</v>
      </c>
      <c r="P1895" s="4" t="s">
        <v>81</v>
      </c>
      <c r="Q1895" s="4" t="s">
        <v>81</v>
      </c>
      <c r="R1895" s="4" t="s">
        <v>81</v>
      </c>
      <c r="S1895" s="4" t="s">
        <v>81</v>
      </c>
      <c r="T1895" s="4" t="s">
        <v>82</v>
      </c>
      <c r="U1895" s="4" t="s">
        <v>82</v>
      </c>
      <c r="V1895" s="4" t="s">
        <v>86</v>
      </c>
      <c r="W1895" s="4" t="s">
        <v>81</v>
      </c>
      <c r="X1895" s="4" t="s">
        <v>86</v>
      </c>
      <c r="Y1895" s="4" t="s">
        <v>81</v>
      </c>
      <c r="Z1895" s="4" t="s">
        <v>81</v>
      </c>
      <c r="AA1895" s="4" t="s">
        <v>96</v>
      </c>
      <c r="AB1895" s="4" t="s">
        <v>81</v>
      </c>
      <c r="AC1895" s="4" t="s">
        <v>85</v>
      </c>
      <c r="AD1895" s="4">
        <v>1.835E-3</v>
      </c>
      <c r="AE1895" s="4" t="s">
        <v>42</v>
      </c>
      <c r="AF1895" s="4" t="s">
        <v>42</v>
      </c>
      <c r="AG1895" s="4" t="s">
        <v>42</v>
      </c>
      <c r="AH1895" s="4" t="s">
        <v>42</v>
      </c>
      <c r="AI1895" s="4" t="s">
        <v>41</v>
      </c>
      <c r="AJ1895" s="4" t="s">
        <v>41</v>
      </c>
      <c r="AK1895" s="4" t="s">
        <v>42</v>
      </c>
      <c r="AL1895" s="4" t="s">
        <v>42</v>
      </c>
      <c r="AM1895" s="4" t="s">
        <v>42</v>
      </c>
      <c r="AN1895" s="4" t="s">
        <v>42</v>
      </c>
      <c r="AO1895" s="4" t="s">
        <v>42</v>
      </c>
      <c r="AP1895" s="4" t="s">
        <v>42</v>
      </c>
      <c r="AQ1895" s="4" t="s">
        <v>42</v>
      </c>
      <c r="AR1895" s="4" t="s">
        <v>42</v>
      </c>
      <c r="AS1895" s="4"/>
      <c r="AT1895" s="4" t="s">
        <v>81</v>
      </c>
      <c r="AU1895" s="4" t="s">
        <v>86</v>
      </c>
      <c r="AV1895" s="4" t="s">
        <v>86</v>
      </c>
      <c r="AW1895" s="4" t="s">
        <v>86</v>
      </c>
      <c r="AX1895" s="4" t="s">
        <v>82</v>
      </c>
      <c r="AY1895" s="4" t="s">
        <v>82</v>
      </c>
      <c r="AZ1895" s="4" t="s">
        <v>86</v>
      </c>
      <c r="BA1895" s="4" t="s">
        <v>86</v>
      </c>
      <c r="BB1895" s="4" t="s">
        <v>86</v>
      </c>
      <c r="BC1895" s="4" t="s">
        <v>87</v>
      </c>
      <c r="BD1895" s="4" t="s">
        <v>86</v>
      </c>
      <c r="BE1895" s="4" t="s">
        <v>89</v>
      </c>
      <c r="BF1895" s="4" t="s">
        <v>86</v>
      </c>
      <c r="BG1895" s="4" t="s">
        <v>86</v>
      </c>
    </row>
    <row r="1896" spans="1:59" ht="303.75">
      <c r="A1896" s="4">
        <v>629490</v>
      </c>
      <c r="B1896" s="5">
        <f t="shared" si="58"/>
        <v>1700563</v>
      </c>
      <c r="C1896" s="5">
        <f t="shared" si="59"/>
        <v>629490</v>
      </c>
      <c r="D1896" s="4">
        <v>1700563</v>
      </c>
      <c r="E1896" s="4" t="s">
        <v>12330</v>
      </c>
      <c r="F1896" s="4" t="s">
        <v>12331</v>
      </c>
      <c r="G1896" s="4" t="s">
        <v>12332</v>
      </c>
      <c r="H1896" s="4" t="s">
        <v>12333</v>
      </c>
      <c r="I1896" s="4" t="s">
        <v>12334</v>
      </c>
      <c r="J1896" s="4" t="s">
        <v>12335</v>
      </c>
      <c r="K1896" s="4" t="s">
        <v>102</v>
      </c>
      <c r="L1896" s="4"/>
      <c r="M1896" s="4" t="s">
        <v>2228</v>
      </c>
      <c r="N1896" s="4" t="s">
        <v>12336</v>
      </c>
      <c r="O1896" s="4" t="s">
        <v>12337</v>
      </c>
      <c r="P1896" s="4" t="s">
        <v>81</v>
      </c>
      <c r="Q1896" s="4" t="s">
        <v>81</v>
      </c>
      <c r="R1896" s="4" t="s">
        <v>83</v>
      </c>
      <c r="S1896" s="4" t="s">
        <v>83</v>
      </c>
      <c r="T1896" s="4" t="s">
        <v>96</v>
      </c>
      <c r="U1896" s="4" t="s">
        <v>86</v>
      </c>
      <c r="V1896" s="4" t="s">
        <v>81</v>
      </c>
      <c r="W1896" s="4" t="s">
        <v>81</v>
      </c>
      <c r="X1896" s="4" t="s">
        <v>81</v>
      </c>
      <c r="Y1896" s="4" t="s">
        <v>83</v>
      </c>
      <c r="Z1896" s="4" t="s">
        <v>81</v>
      </c>
      <c r="AA1896" s="4" t="s">
        <v>84</v>
      </c>
      <c r="AB1896" s="4" t="s">
        <v>81</v>
      </c>
      <c r="AC1896" s="4" t="s">
        <v>85</v>
      </c>
      <c r="AD1896" s="4">
        <v>2.33E-3</v>
      </c>
      <c r="AE1896" s="4" t="s">
        <v>42</v>
      </c>
      <c r="AF1896" s="4" t="s">
        <v>42</v>
      </c>
      <c r="AG1896" s="4" t="s">
        <v>41</v>
      </c>
      <c r="AH1896" s="4" t="s">
        <v>41</v>
      </c>
      <c r="AI1896" s="4" t="s">
        <v>42</v>
      </c>
      <c r="AJ1896" s="4" t="s">
        <v>42</v>
      </c>
      <c r="AK1896" s="4" t="s">
        <v>42</v>
      </c>
      <c r="AL1896" s="4" t="s">
        <v>41</v>
      </c>
      <c r="AM1896" s="4" t="s">
        <v>42</v>
      </c>
      <c r="AN1896" s="4" t="s">
        <v>42</v>
      </c>
      <c r="AO1896" s="4" t="s">
        <v>42</v>
      </c>
      <c r="AP1896" s="4" t="s">
        <v>40</v>
      </c>
      <c r="AQ1896" s="4" t="s">
        <v>42</v>
      </c>
      <c r="AR1896" s="4" t="s">
        <v>42</v>
      </c>
      <c r="AS1896" s="4"/>
      <c r="AT1896" s="4" t="s">
        <v>81</v>
      </c>
      <c r="AU1896" s="4" t="s">
        <v>86</v>
      </c>
      <c r="AV1896" s="4" t="s">
        <v>83</v>
      </c>
      <c r="AW1896" s="4" t="s">
        <v>83</v>
      </c>
      <c r="AX1896" s="4" t="s">
        <v>86</v>
      </c>
      <c r="AY1896" s="4" t="s">
        <v>86</v>
      </c>
      <c r="AZ1896" s="4" t="s">
        <v>81</v>
      </c>
      <c r="BA1896" s="4" t="s">
        <v>83</v>
      </c>
      <c r="BB1896" s="4" t="s">
        <v>81</v>
      </c>
      <c r="BC1896" s="4" t="s">
        <v>87</v>
      </c>
      <c r="BD1896" s="4" t="s">
        <v>86</v>
      </c>
      <c r="BE1896" s="4" t="s">
        <v>86</v>
      </c>
      <c r="BF1896" s="4" t="s">
        <v>86</v>
      </c>
      <c r="BG1896" s="4" t="s">
        <v>86</v>
      </c>
    </row>
    <row r="1897" spans="1:59" ht="409.6">
      <c r="A1897" s="4">
        <v>2186101</v>
      </c>
      <c r="B1897" s="5">
        <f t="shared" si="58"/>
        <v>1700689</v>
      </c>
      <c r="C1897" s="5">
        <f t="shared" si="59"/>
        <v>2186101</v>
      </c>
      <c r="D1897" s="4">
        <v>1700689</v>
      </c>
      <c r="E1897" s="4" t="s">
        <v>12338</v>
      </c>
      <c r="F1897" s="4" t="s">
        <v>12339</v>
      </c>
      <c r="G1897" s="4" t="s">
        <v>12340</v>
      </c>
      <c r="H1897" s="4"/>
      <c r="I1897" s="4" t="s">
        <v>12341</v>
      </c>
      <c r="J1897" s="4"/>
      <c r="K1897" s="4" t="s">
        <v>202</v>
      </c>
      <c r="L1897" s="4"/>
      <c r="M1897" s="4"/>
      <c r="N1897" s="4"/>
      <c r="O1897" s="4" t="s">
        <v>12342</v>
      </c>
      <c r="P1897" s="4" t="s">
        <v>81</v>
      </c>
      <c r="Q1897" s="4" t="s">
        <v>81</v>
      </c>
      <c r="R1897" s="4" t="s">
        <v>81</v>
      </c>
      <c r="S1897" s="4" t="s">
        <v>81</v>
      </c>
      <c r="T1897" s="4" t="s">
        <v>96</v>
      </c>
      <c r="U1897" s="4" t="s">
        <v>96</v>
      </c>
      <c r="V1897" s="4" t="s">
        <v>81</v>
      </c>
      <c r="W1897" s="4" t="s">
        <v>81</v>
      </c>
      <c r="X1897" s="4" t="s">
        <v>81</v>
      </c>
      <c r="Y1897" s="4" t="s">
        <v>81</v>
      </c>
      <c r="Z1897" s="4" t="s">
        <v>81</v>
      </c>
      <c r="AA1897" s="4" t="s">
        <v>96</v>
      </c>
      <c r="AB1897" s="4" t="s">
        <v>81</v>
      </c>
      <c r="AC1897" s="4" t="s">
        <v>85</v>
      </c>
      <c r="AD1897" s="4">
        <v>2.47E-3</v>
      </c>
      <c r="AE1897" s="4" t="s">
        <v>42</v>
      </c>
      <c r="AF1897" s="4" t="s">
        <v>42</v>
      </c>
      <c r="AG1897" s="4" t="s">
        <v>42</v>
      </c>
      <c r="AH1897" s="4" t="s">
        <v>42</v>
      </c>
      <c r="AI1897" s="4" t="s">
        <v>42</v>
      </c>
      <c r="AJ1897" s="4" t="s">
        <v>42</v>
      </c>
      <c r="AK1897" s="4" t="s">
        <v>42</v>
      </c>
      <c r="AL1897" s="4" t="s">
        <v>42</v>
      </c>
      <c r="AM1897" s="4" t="s">
        <v>42</v>
      </c>
      <c r="AN1897" s="4" t="s">
        <v>42</v>
      </c>
      <c r="AO1897" s="4" t="s">
        <v>42</v>
      </c>
      <c r="AP1897" s="4" t="s">
        <v>42</v>
      </c>
      <c r="AQ1897" s="4" t="s">
        <v>42</v>
      </c>
      <c r="AR1897" s="4" t="s">
        <v>42</v>
      </c>
      <c r="AS1897" s="4"/>
      <c r="AT1897" s="4" t="s">
        <v>81</v>
      </c>
      <c r="AU1897" s="4" t="s">
        <v>81</v>
      </c>
      <c r="AV1897" s="4" t="s">
        <v>86</v>
      </c>
      <c r="AW1897" s="4" t="s">
        <v>81</v>
      </c>
      <c r="AX1897" s="4" t="s">
        <v>86</v>
      </c>
      <c r="AY1897" s="4" t="s">
        <v>86</v>
      </c>
      <c r="AZ1897" s="4" t="s">
        <v>86</v>
      </c>
      <c r="BA1897" s="4" t="s">
        <v>81</v>
      </c>
      <c r="BB1897" s="4" t="s">
        <v>81</v>
      </c>
      <c r="BC1897" s="4" t="s">
        <v>87</v>
      </c>
      <c r="BD1897" s="4" t="s">
        <v>81</v>
      </c>
      <c r="BE1897" s="4" t="s">
        <v>152</v>
      </c>
      <c r="BF1897" s="4" t="s">
        <v>89</v>
      </c>
      <c r="BG1897" s="4" t="s">
        <v>85</v>
      </c>
    </row>
    <row r="1898" spans="1:59" ht="274.5">
      <c r="A1898" s="4">
        <v>2046164</v>
      </c>
      <c r="B1898" s="5">
        <f t="shared" si="58"/>
        <v>1700691</v>
      </c>
      <c r="C1898" s="5">
        <f t="shared" si="59"/>
        <v>2046164</v>
      </c>
      <c r="D1898" s="4">
        <v>1700691</v>
      </c>
      <c r="E1898" s="4" t="s">
        <v>12343</v>
      </c>
      <c r="F1898" s="4" t="s">
        <v>12344</v>
      </c>
      <c r="G1898" s="4" t="s">
        <v>12345</v>
      </c>
      <c r="H1898" s="4" t="s">
        <v>4748</v>
      </c>
      <c r="I1898" s="4" t="s">
        <v>12346</v>
      </c>
      <c r="J1898" s="4" t="s">
        <v>77</v>
      </c>
      <c r="K1898" s="4" t="s">
        <v>94</v>
      </c>
      <c r="L1898" s="4"/>
      <c r="M1898" s="4" t="s">
        <v>194</v>
      </c>
      <c r="N1898" s="4" t="s">
        <v>311</v>
      </c>
      <c r="O1898" s="4" t="s">
        <v>12347</v>
      </c>
      <c r="P1898" s="4" t="s">
        <v>81</v>
      </c>
      <c r="Q1898" s="4" t="s">
        <v>81</v>
      </c>
      <c r="R1898" s="4" t="s">
        <v>81</v>
      </c>
      <c r="S1898" s="4" t="s">
        <v>81</v>
      </c>
      <c r="T1898" s="4" t="s">
        <v>82</v>
      </c>
      <c r="U1898" s="4" t="s">
        <v>82</v>
      </c>
      <c r="V1898" s="4" t="s">
        <v>81</v>
      </c>
      <c r="W1898" s="4" t="s">
        <v>81</v>
      </c>
      <c r="X1898" s="4" t="s">
        <v>83</v>
      </c>
      <c r="Y1898" s="4" t="s">
        <v>83</v>
      </c>
      <c r="Z1898" s="4" t="s">
        <v>81</v>
      </c>
      <c r="AA1898" s="4" t="s">
        <v>84</v>
      </c>
      <c r="AB1898" s="4" t="s">
        <v>81</v>
      </c>
      <c r="AC1898" s="4" t="s">
        <v>85</v>
      </c>
      <c r="AD1898" s="4">
        <v>2.1450000000000002E-3</v>
      </c>
      <c r="AE1898" s="4" t="s">
        <v>42</v>
      </c>
      <c r="AF1898" s="4" t="s">
        <v>42</v>
      </c>
      <c r="AG1898" s="4" t="s">
        <v>42</v>
      </c>
      <c r="AH1898" s="4" t="s">
        <v>42</v>
      </c>
      <c r="AI1898" s="4" t="s">
        <v>41</v>
      </c>
      <c r="AJ1898" s="4" t="s">
        <v>41</v>
      </c>
      <c r="AK1898" s="4" t="s">
        <v>41</v>
      </c>
      <c r="AL1898" s="4" t="s">
        <v>41</v>
      </c>
      <c r="AM1898" s="4" t="s">
        <v>42</v>
      </c>
      <c r="AN1898" s="4" t="s">
        <v>42</v>
      </c>
      <c r="AO1898" s="4" t="s">
        <v>42</v>
      </c>
      <c r="AP1898" s="4" t="s">
        <v>40</v>
      </c>
      <c r="AQ1898" s="4" t="s">
        <v>42</v>
      </c>
      <c r="AR1898" s="4" t="s">
        <v>42</v>
      </c>
      <c r="AS1898" s="4"/>
      <c r="AT1898" s="4" t="s">
        <v>81</v>
      </c>
      <c r="AU1898" s="4" t="s">
        <v>81</v>
      </c>
      <c r="AV1898" s="4" t="s">
        <v>86</v>
      </c>
      <c r="AW1898" s="4" t="s">
        <v>86</v>
      </c>
      <c r="AX1898" s="4" t="s">
        <v>82</v>
      </c>
      <c r="AY1898" s="4" t="s">
        <v>82</v>
      </c>
      <c r="AZ1898" s="4" t="s">
        <v>83</v>
      </c>
      <c r="BA1898" s="4" t="s">
        <v>83</v>
      </c>
      <c r="BB1898" s="4" t="s">
        <v>81</v>
      </c>
      <c r="BC1898" s="4" t="s">
        <v>81</v>
      </c>
      <c r="BD1898" s="4" t="s">
        <v>81</v>
      </c>
      <c r="BE1898" s="4" t="s">
        <v>96</v>
      </c>
      <c r="BF1898" s="4" t="s">
        <v>86</v>
      </c>
      <c r="BG1898" s="4" t="s">
        <v>85</v>
      </c>
    </row>
    <row r="1899" spans="1:59" ht="409.6">
      <c r="A1899" s="4">
        <v>2211782</v>
      </c>
      <c r="B1899" s="5">
        <f t="shared" si="58"/>
        <v>1700775</v>
      </c>
      <c r="C1899" s="5">
        <f t="shared" si="59"/>
        <v>2211782</v>
      </c>
      <c r="D1899" s="4">
        <v>1700775</v>
      </c>
      <c r="E1899" s="4" t="s">
        <v>12348</v>
      </c>
      <c r="F1899" s="4" t="s">
        <v>12349</v>
      </c>
      <c r="G1899" s="4" t="s">
        <v>12350</v>
      </c>
      <c r="H1899" s="4"/>
      <c r="I1899" s="4" t="s">
        <v>12351</v>
      </c>
      <c r="J1899" s="4"/>
      <c r="K1899" s="4" t="s">
        <v>94</v>
      </c>
      <c r="L1899" s="4"/>
      <c r="M1899" s="4"/>
      <c r="N1899" s="4"/>
      <c r="O1899" s="4" t="s">
        <v>12352</v>
      </c>
      <c r="P1899" s="4" t="s">
        <v>81</v>
      </c>
      <c r="Q1899" s="4" t="s">
        <v>81</v>
      </c>
      <c r="R1899" s="4" t="s">
        <v>81</v>
      </c>
      <c r="S1899" s="4" t="s">
        <v>81</v>
      </c>
      <c r="T1899" s="4" t="s">
        <v>96</v>
      </c>
      <c r="U1899" s="4" t="s">
        <v>96</v>
      </c>
      <c r="V1899" s="4" t="s">
        <v>81</v>
      </c>
      <c r="W1899" s="4" t="s">
        <v>81</v>
      </c>
      <c r="X1899" s="4" t="s">
        <v>81</v>
      </c>
      <c r="Y1899" s="4" t="s">
        <v>81</v>
      </c>
      <c r="Z1899" s="4" t="s">
        <v>81</v>
      </c>
      <c r="AA1899" s="4" t="s">
        <v>86</v>
      </c>
      <c r="AB1899" s="4" t="s">
        <v>81</v>
      </c>
      <c r="AC1899" s="4" t="s">
        <v>85</v>
      </c>
      <c r="AD1899" s="4">
        <v>1.7700000000000001E-3</v>
      </c>
      <c r="AE1899" s="4" t="s">
        <v>42</v>
      </c>
      <c r="AF1899" s="4" t="s">
        <v>42</v>
      </c>
      <c r="AG1899" s="4" t="s">
        <v>42</v>
      </c>
      <c r="AH1899" s="4" t="s">
        <v>42</v>
      </c>
      <c r="AI1899" s="4" t="s">
        <v>42</v>
      </c>
      <c r="AJ1899" s="4" t="s">
        <v>42</v>
      </c>
      <c r="AK1899" s="4" t="s">
        <v>42</v>
      </c>
      <c r="AL1899" s="4" t="s">
        <v>42</v>
      </c>
      <c r="AM1899" s="4" t="s">
        <v>42</v>
      </c>
      <c r="AN1899" s="4" t="s">
        <v>42</v>
      </c>
      <c r="AO1899" s="4" t="s">
        <v>42</v>
      </c>
      <c r="AP1899" s="4" t="s">
        <v>42</v>
      </c>
      <c r="AQ1899" s="4" t="s">
        <v>42</v>
      </c>
      <c r="AR1899" s="4" t="s">
        <v>42</v>
      </c>
      <c r="AS1899" s="4"/>
      <c r="AT1899" s="4" t="s">
        <v>81</v>
      </c>
      <c r="AU1899" s="4" t="s">
        <v>81</v>
      </c>
      <c r="AV1899" s="4" t="s">
        <v>86</v>
      </c>
      <c r="AW1899" s="4" t="s">
        <v>86</v>
      </c>
      <c r="AX1899" s="4" t="s">
        <v>86</v>
      </c>
      <c r="AY1899" s="4" t="s">
        <v>86</v>
      </c>
      <c r="AZ1899" s="4" t="s">
        <v>86</v>
      </c>
      <c r="BA1899" s="4" t="s">
        <v>86</v>
      </c>
      <c r="BB1899" s="4" t="s">
        <v>87</v>
      </c>
      <c r="BC1899" s="4" t="s">
        <v>87</v>
      </c>
      <c r="BD1899" s="4" t="s">
        <v>86</v>
      </c>
      <c r="BE1899" s="4" t="s">
        <v>152</v>
      </c>
      <c r="BF1899" s="4" t="s">
        <v>86</v>
      </c>
      <c r="BG1899" s="4" t="s">
        <v>85</v>
      </c>
    </row>
    <row r="1900" spans="1:59" ht="274.5">
      <c r="A1900" s="4">
        <v>1346406</v>
      </c>
      <c r="B1900" s="5">
        <f t="shared" si="58"/>
        <v>1701441</v>
      </c>
      <c r="C1900" s="5">
        <f t="shared" si="59"/>
        <v>1346406</v>
      </c>
      <c r="D1900" s="4">
        <v>1701441</v>
      </c>
      <c r="E1900" s="4" t="s">
        <v>12353</v>
      </c>
      <c r="F1900" s="4" t="s">
        <v>12354</v>
      </c>
      <c r="G1900" s="4" t="s">
        <v>12355</v>
      </c>
      <c r="H1900" s="4" t="s">
        <v>12356</v>
      </c>
      <c r="I1900" s="4" t="s">
        <v>12357</v>
      </c>
      <c r="J1900" s="4" t="s">
        <v>12358</v>
      </c>
      <c r="K1900" s="4" t="s">
        <v>102</v>
      </c>
      <c r="L1900" s="4" t="s">
        <v>1830</v>
      </c>
      <c r="M1900" s="4" t="s">
        <v>1663</v>
      </c>
      <c r="N1900" s="4" t="s">
        <v>12359</v>
      </c>
      <c r="O1900" s="4" t="s">
        <v>12360</v>
      </c>
      <c r="P1900" s="4" t="s">
        <v>86</v>
      </c>
      <c r="Q1900" s="4" t="s">
        <v>81</v>
      </c>
      <c r="R1900" s="4" t="s">
        <v>83</v>
      </c>
      <c r="S1900" s="4" t="s">
        <v>81</v>
      </c>
      <c r="T1900" s="4" t="s">
        <v>82</v>
      </c>
      <c r="U1900" s="4" t="s">
        <v>82</v>
      </c>
      <c r="V1900" s="4" t="s">
        <v>81</v>
      </c>
      <c r="W1900" s="4" t="s">
        <v>81</v>
      </c>
      <c r="X1900" s="4" t="s">
        <v>86</v>
      </c>
      <c r="Y1900" s="4" t="s">
        <v>83</v>
      </c>
      <c r="Z1900" s="4" t="s">
        <v>83</v>
      </c>
      <c r="AA1900" s="4" t="s">
        <v>86</v>
      </c>
      <c r="AB1900" s="4" t="s">
        <v>86</v>
      </c>
      <c r="AC1900" s="4" t="s">
        <v>85</v>
      </c>
      <c r="AD1900" s="4">
        <v>2.2950000000000002E-3</v>
      </c>
      <c r="AE1900" s="4" t="s">
        <v>42</v>
      </c>
      <c r="AF1900" s="4" t="s">
        <v>42</v>
      </c>
      <c r="AG1900" s="4" t="s">
        <v>40</v>
      </c>
      <c r="AH1900" s="4" t="s">
        <v>42</v>
      </c>
      <c r="AI1900" s="4" t="s">
        <v>41</v>
      </c>
      <c r="AJ1900" s="4" t="s">
        <v>41</v>
      </c>
      <c r="AK1900" s="4" t="s">
        <v>39</v>
      </c>
      <c r="AL1900" s="4" t="s">
        <v>41</v>
      </c>
      <c r="AM1900" s="4" t="s">
        <v>42</v>
      </c>
      <c r="AN1900" s="4" t="s">
        <v>42</v>
      </c>
      <c r="AO1900" s="4" t="s">
        <v>41</v>
      </c>
      <c r="AP1900" s="4" t="s">
        <v>42</v>
      </c>
      <c r="AQ1900" s="4" t="s">
        <v>42</v>
      </c>
      <c r="AR1900" s="4" t="s">
        <v>42</v>
      </c>
      <c r="AS1900" s="4"/>
      <c r="AT1900" s="4" t="s">
        <v>86</v>
      </c>
      <c r="AU1900" s="4" t="s">
        <v>81</v>
      </c>
      <c r="AV1900" s="4" t="s">
        <v>86</v>
      </c>
      <c r="AW1900" s="4" t="s">
        <v>86</v>
      </c>
      <c r="AX1900" s="4" t="s">
        <v>82</v>
      </c>
      <c r="AY1900" s="4" t="s">
        <v>82</v>
      </c>
      <c r="AZ1900" s="4" t="s">
        <v>83</v>
      </c>
      <c r="BA1900" s="4" t="s">
        <v>83</v>
      </c>
      <c r="BB1900" s="4" t="s">
        <v>81</v>
      </c>
      <c r="BC1900" s="4" t="s">
        <v>89</v>
      </c>
      <c r="BD1900" s="4" t="s">
        <v>83</v>
      </c>
      <c r="BE1900" s="4" t="s">
        <v>96</v>
      </c>
      <c r="BF1900" s="4" t="s">
        <v>86</v>
      </c>
      <c r="BG1900" s="4" t="s">
        <v>85</v>
      </c>
    </row>
    <row r="1901" spans="1:59" ht="390">
      <c r="A1901" s="4">
        <v>2242616</v>
      </c>
      <c r="B1901" s="5">
        <f t="shared" si="58"/>
        <v>1700558</v>
      </c>
      <c r="C1901" s="5">
        <f t="shared" si="59"/>
        <v>2242616</v>
      </c>
      <c r="D1901" s="4">
        <v>1700558</v>
      </c>
      <c r="E1901" s="4" t="s">
        <v>12361</v>
      </c>
      <c r="F1901" s="4" t="s">
        <v>12362</v>
      </c>
      <c r="G1901" s="4" t="s">
        <v>12363</v>
      </c>
      <c r="H1901" s="4"/>
      <c r="I1901" s="4" t="s">
        <v>12364</v>
      </c>
      <c r="J1901" s="4" t="s">
        <v>428</v>
      </c>
      <c r="K1901" s="4" t="s">
        <v>202</v>
      </c>
      <c r="L1901" s="4"/>
      <c r="M1901" s="4" t="s">
        <v>430</v>
      </c>
      <c r="N1901" s="4"/>
      <c r="O1901" s="4" t="s">
        <v>12365</v>
      </c>
      <c r="P1901" s="4" t="s">
        <v>81</v>
      </c>
      <c r="Q1901" s="4" t="s">
        <v>81</v>
      </c>
      <c r="R1901" s="4" t="s">
        <v>83</v>
      </c>
      <c r="S1901" s="4" t="s">
        <v>81</v>
      </c>
      <c r="T1901" s="4" t="s">
        <v>96</v>
      </c>
      <c r="U1901" s="4" t="s">
        <v>96</v>
      </c>
      <c r="V1901" s="4" t="s">
        <v>81</v>
      </c>
      <c r="W1901" s="4" t="s">
        <v>86</v>
      </c>
      <c r="X1901" s="4" t="s">
        <v>81</v>
      </c>
      <c r="Y1901" s="4" t="s">
        <v>81</v>
      </c>
      <c r="Z1901" s="4" t="s">
        <v>81</v>
      </c>
      <c r="AA1901" s="4" t="s">
        <v>86</v>
      </c>
      <c r="AB1901" s="4" t="s">
        <v>81</v>
      </c>
      <c r="AC1901" s="4" t="s">
        <v>85</v>
      </c>
      <c r="AD1901" s="4">
        <v>1.5950000000000001E-3</v>
      </c>
      <c r="AE1901" s="4" t="s">
        <v>42</v>
      </c>
      <c r="AF1901" s="4" t="s">
        <v>42</v>
      </c>
      <c r="AG1901" s="4" t="s">
        <v>40</v>
      </c>
      <c r="AH1901" s="4" t="s">
        <v>42</v>
      </c>
      <c r="AI1901" s="4" t="s">
        <v>42</v>
      </c>
      <c r="AJ1901" s="4" t="s">
        <v>42</v>
      </c>
      <c r="AK1901" s="4" t="s">
        <v>42</v>
      </c>
      <c r="AL1901" s="4" t="s">
        <v>42</v>
      </c>
      <c r="AM1901" s="4" t="s">
        <v>42</v>
      </c>
      <c r="AN1901" s="4" t="s">
        <v>42</v>
      </c>
      <c r="AO1901" s="4" t="s">
        <v>42</v>
      </c>
      <c r="AP1901" s="4" t="s">
        <v>42</v>
      </c>
      <c r="AQ1901" s="4" t="s">
        <v>42</v>
      </c>
      <c r="AR1901" s="4" t="s">
        <v>42</v>
      </c>
      <c r="AS1901" s="4"/>
      <c r="AT1901" s="4" t="s">
        <v>81</v>
      </c>
      <c r="AU1901" s="4" t="s">
        <v>81</v>
      </c>
      <c r="AV1901" s="4" t="s">
        <v>81</v>
      </c>
      <c r="AW1901" s="4" t="s">
        <v>81</v>
      </c>
      <c r="AX1901" s="4" t="s">
        <v>96</v>
      </c>
      <c r="AY1901" s="4" t="s">
        <v>96</v>
      </c>
      <c r="AZ1901" s="4" t="s">
        <v>81</v>
      </c>
      <c r="BA1901" s="4" t="s">
        <v>81</v>
      </c>
      <c r="BB1901" s="4" t="s">
        <v>81</v>
      </c>
      <c r="BC1901" s="4" t="s">
        <v>87</v>
      </c>
      <c r="BD1901" s="4" t="s">
        <v>81</v>
      </c>
      <c r="BE1901" s="4" t="s">
        <v>152</v>
      </c>
      <c r="BF1901" s="4" t="s">
        <v>81</v>
      </c>
      <c r="BG1901" s="4" t="s">
        <v>85</v>
      </c>
    </row>
    <row r="1902" spans="1:59" ht="390">
      <c r="A1902" s="4">
        <v>2453876</v>
      </c>
      <c r="B1902" s="5">
        <f t="shared" si="58"/>
        <v>1702203</v>
      </c>
      <c r="C1902" s="5">
        <f t="shared" si="59"/>
        <v>2453876</v>
      </c>
      <c r="D1902" s="4">
        <v>1702203</v>
      </c>
      <c r="E1902" s="4" t="s">
        <v>12366</v>
      </c>
      <c r="F1902" s="4" t="s">
        <v>12367</v>
      </c>
      <c r="G1902" s="4" t="s">
        <v>222</v>
      </c>
      <c r="H1902" s="4"/>
      <c r="I1902" s="4" t="s">
        <v>12368</v>
      </c>
      <c r="J1902" s="4" t="s">
        <v>428</v>
      </c>
      <c r="K1902" s="4" t="s">
        <v>224</v>
      </c>
      <c r="L1902" s="4"/>
      <c r="M1902" s="4" t="s">
        <v>430</v>
      </c>
      <c r="N1902" s="4"/>
      <c r="O1902" s="4" t="s">
        <v>12369</v>
      </c>
      <c r="P1902" s="4" t="s">
        <v>81</v>
      </c>
      <c r="Q1902" s="4" t="s">
        <v>81</v>
      </c>
      <c r="R1902" s="4" t="s">
        <v>83</v>
      </c>
      <c r="S1902" s="4" t="s">
        <v>81</v>
      </c>
      <c r="T1902" s="4" t="s">
        <v>96</v>
      </c>
      <c r="U1902" s="4" t="s">
        <v>96</v>
      </c>
      <c r="V1902" s="4" t="s">
        <v>81</v>
      </c>
      <c r="W1902" s="4" t="s">
        <v>81</v>
      </c>
      <c r="X1902" s="4" t="s">
        <v>81</v>
      </c>
      <c r="Y1902" s="4" t="s">
        <v>81</v>
      </c>
      <c r="Z1902" s="4" t="s">
        <v>81</v>
      </c>
      <c r="AA1902" s="4" t="s">
        <v>96</v>
      </c>
      <c r="AB1902" s="4" t="s">
        <v>81</v>
      </c>
      <c r="AC1902" s="4" t="s">
        <v>85</v>
      </c>
      <c r="AD1902" s="4">
        <v>1.2700000000000001E-3</v>
      </c>
      <c r="AE1902" s="4" t="s">
        <v>42</v>
      </c>
      <c r="AF1902" s="4" t="s">
        <v>42</v>
      </c>
      <c r="AG1902" s="4" t="s">
        <v>40</v>
      </c>
      <c r="AH1902" s="4" t="s">
        <v>42</v>
      </c>
      <c r="AI1902" s="4" t="s">
        <v>42</v>
      </c>
      <c r="AJ1902" s="4" t="s">
        <v>42</v>
      </c>
      <c r="AK1902" s="4" t="s">
        <v>42</v>
      </c>
      <c r="AL1902" s="4" t="s">
        <v>42</v>
      </c>
      <c r="AM1902" s="4" t="s">
        <v>42</v>
      </c>
      <c r="AN1902" s="4" t="s">
        <v>42</v>
      </c>
      <c r="AO1902" s="4" t="s">
        <v>42</v>
      </c>
      <c r="AP1902" s="4" t="s">
        <v>42</v>
      </c>
      <c r="AQ1902" s="4" t="s">
        <v>42</v>
      </c>
      <c r="AR1902" s="4" t="s">
        <v>42</v>
      </c>
      <c r="AS1902" s="4"/>
      <c r="AT1902" s="4" t="s">
        <v>81</v>
      </c>
      <c r="AU1902" s="4" t="s">
        <v>81</v>
      </c>
      <c r="AV1902" s="4" t="s">
        <v>81</v>
      </c>
      <c r="AW1902" s="4" t="s">
        <v>81</v>
      </c>
      <c r="AX1902" s="4" t="s">
        <v>96</v>
      </c>
      <c r="AY1902" s="4" t="s">
        <v>96</v>
      </c>
      <c r="AZ1902" s="4" t="s">
        <v>81</v>
      </c>
      <c r="BA1902" s="4" t="s">
        <v>81</v>
      </c>
      <c r="BB1902" s="4" t="s">
        <v>81</v>
      </c>
      <c r="BC1902" s="4" t="s">
        <v>81</v>
      </c>
      <c r="BD1902" s="4" t="s">
        <v>81</v>
      </c>
      <c r="BE1902" s="4" t="s">
        <v>96</v>
      </c>
      <c r="BF1902" s="4" t="s">
        <v>89</v>
      </c>
      <c r="BG1902" s="4" t="s">
        <v>86</v>
      </c>
    </row>
    <row r="1903" spans="1:59" ht="361.5">
      <c r="A1903" s="4">
        <v>1894542</v>
      </c>
      <c r="B1903" s="5">
        <f t="shared" si="58"/>
        <v>1700203</v>
      </c>
      <c r="C1903" s="5">
        <f t="shared" si="59"/>
        <v>1894542</v>
      </c>
      <c r="D1903" s="4">
        <v>1700203</v>
      </c>
      <c r="E1903" s="4" t="s">
        <v>12370</v>
      </c>
      <c r="F1903" s="4" t="s">
        <v>12371</v>
      </c>
      <c r="G1903" s="4" t="s">
        <v>12372</v>
      </c>
      <c r="H1903" s="4"/>
      <c r="I1903" s="4" t="s">
        <v>200</v>
      </c>
      <c r="J1903" s="4" t="s">
        <v>210</v>
      </c>
      <c r="K1903" s="4" t="s">
        <v>202</v>
      </c>
      <c r="L1903" s="4"/>
      <c r="M1903" s="4" t="s">
        <v>213</v>
      </c>
      <c r="N1903" s="4"/>
      <c r="O1903" s="4" t="s">
        <v>4904</v>
      </c>
      <c r="P1903" s="4" t="s">
        <v>81</v>
      </c>
      <c r="Q1903" s="4" t="s">
        <v>81</v>
      </c>
      <c r="R1903" s="4" t="s">
        <v>81</v>
      </c>
      <c r="S1903" s="4" t="s">
        <v>81</v>
      </c>
      <c r="T1903" s="4"/>
      <c r="U1903" s="4"/>
      <c r="V1903" s="4"/>
      <c r="W1903" s="4" t="s">
        <v>83</v>
      </c>
      <c r="X1903" s="4"/>
      <c r="Y1903" s="4"/>
      <c r="Z1903" s="4" t="s">
        <v>81</v>
      </c>
      <c r="AA1903" s="4" t="s">
        <v>96</v>
      </c>
      <c r="AB1903" s="4" t="s">
        <v>81</v>
      </c>
      <c r="AC1903" s="4" t="s">
        <v>85</v>
      </c>
      <c r="AD1903" s="4">
        <v>1.9949999999999998E-3</v>
      </c>
      <c r="AE1903" s="4" t="s">
        <v>42</v>
      </c>
      <c r="AF1903" s="4" t="s">
        <v>42</v>
      </c>
      <c r="AG1903" s="4" t="s">
        <v>42</v>
      </c>
      <c r="AH1903" s="4" t="s">
        <v>42</v>
      </c>
      <c r="AI1903" s="4" t="s">
        <v>42</v>
      </c>
      <c r="AJ1903" s="4" t="s">
        <v>42</v>
      </c>
      <c r="AK1903" s="4" t="s">
        <v>42</v>
      </c>
      <c r="AL1903" s="4" t="s">
        <v>42</v>
      </c>
      <c r="AM1903" s="4" t="s">
        <v>42</v>
      </c>
      <c r="AN1903" s="4" t="s">
        <v>40</v>
      </c>
      <c r="AO1903" s="4" t="s">
        <v>42</v>
      </c>
      <c r="AP1903" s="4" t="s">
        <v>42</v>
      </c>
      <c r="AQ1903" s="4" t="s">
        <v>42</v>
      </c>
      <c r="AR1903" s="4" t="s">
        <v>42</v>
      </c>
      <c r="AS1903" s="4"/>
      <c r="AT1903" s="4" t="s">
        <v>86</v>
      </c>
      <c r="AU1903" s="4" t="s">
        <v>81</v>
      </c>
      <c r="AV1903" s="4" t="s">
        <v>81</v>
      </c>
      <c r="AW1903" s="4" t="s">
        <v>81</v>
      </c>
      <c r="AX1903" s="4" t="s">
        <v>96</v>
      </c>
      <c r="AY1903" s="4" t="s">
        <v>96</v>
      </c>
      <c r="AZ1903" s="4" t="s">
        <v>81</v>
      </c>
      <c r="BA1903" s="4" t="s">
        <v>81</v>
      </c>
      <c r="BB1903" s="4" t="s">
        <v>81</v>
      </c>
      <c r="BC1903" s="4" t="s">
        <v>87</v>
      </c>
      <c r="BD1903" s="4" t="s">
        <v>81</v>
      </c>
      <c r="BE1903" s="4" t="s">
        <v>96</v>
      </c>
      <c r="BF1903" s="4" t="s">
        <v>86</v>
      </c>
      <c r="BG1903" s="4" t="s">
        <v>85</v>
      </c>
    </row>
    <row r="1904" spans="1:59" ht="409.6">
      <c r="A1904" s="4">
        <v>2088846</v>
      </c>
      <c r="B1904" s="5">
        <f t="shared" si="58"/>
        <v>1701617</v>
      </c>
      <c r="C1904" s="5">
        <f t="shared" si="59"/>
        <v>2088846</v>
      </c>
      <c r="D1904" s="4">
        <v>1701617</v>
      </c>
      <c r="E1904" s="4" t="s">
        <v>12373</v>
      </c>
      <c r="F1904" s="4" t="s">
        <v>12374</v>
      </c>
      <c r="G1904" s="4" t="s">
        <v>12375</v>
      </c>
      <c r="H1904" s="4"/>
      <c r="I1904" s="4" t="s">
        <v>12376</v>
      </c>
      <c r="J1904" s="4"/>
      <c r="K1904" s="4" t="s">
        <v>78</v>
      </c>
      <c r="L1904" s="4"/>
      <c r="M1904" s="4"/>
      <c r="N1904" s="4"/>
      <c r="O1904" s="4" t="s">
        <v>12377</v>
      </c>
      <c r="P1904" s="4" t="s">
        <v>81</v>
      </c>
      <c r="Q1904" s="4" t="s">
        <v>81</v>
      </c>
      <c r="R1904" s="4" t="s">
        <v>81</v>
      </c>
      <c r="S1904" s="4" t="s">
        <v>81</v>
      </c>
      <c r="T1904" s="4" t="s">
        <v>96</v>
      </c>
      <c r="U1904" s="4" t="s">
        <v>96</v>
      </c>
      <c r="V1904" s="4" t="s">
        <v>81</v>
      </c>
      <c r="W1904" s="4" t="s">
        <v>81</v>
      </c>
      <c r="X1904" s="4" t="s">
        <v>86</v>
      </c>
      <c r="Y1904" s="4" t="s">
        <v>81</v>
      </c>
      <c r="Z1904" s="4" t="s">
        <v>81</v>
      </c>
      <c r="AA1904" s="4" t="s">
        <v>96</v>
      </c>
      <c r="AB1904" s="4" t="s">
        <v>81</v>
      </c>
      <c r="AC1904" s="4" t="s">
        <v>85</v>
      </c>
      <c r="AD1904" s="4">
        <v>1.64E-3</v>
      </c>
      <c r="AE1904" s="4" t="s">
        <v>42</v>
      </c>
      <c r="AF1904" s="4" t="s">
        <v>42</v>
      </c>
      <c r="AG1904" s="4" t="s">
        <v>42</v>
      </c>
      <c r="AH1904" s="4" t="s">
        <v>42</v>
      </c>
      <c r="AI1904" s="4" t="s">
        <v>42</v>
      </c>
      <c r="AJ1904" s="4" t="s">
        <v>42</v>
      </c>
      <c r="AK1904" s="4" t="s">
        <v>42</v>
      </c>
      <c r="AL1904" s="4" t="s">
        <v>42</v>
      </c>
      <c r="AM1904" s="4" t="s">
        <v>42</v>
      </c>
      <c r="AN1904" s="4" t="s">
        <v>42</v>
      </c>
      <c r="AO1904" s="4" t="s">
        <v>42</v>
      </c>
      <c r="AP1904" s="4" t="s">
        <v>42</v>
      </c>
      <c r="AQ1904" s="4" t="s">
        <v>42</v>
      </c>
      <c r="AR1904" s="4" t="s">
        <v>42</v>
      </c>
      <c r="AS1904" s="4"/>
      <c r="AT1904" s="4" t="s">
        <v>86</v>
      </c>
      <c r="AU1904" s="4" t="s">
        <v>81</v>
      </c>
      <c r="AV1904" s="4" t="s">
        <v>81</v>
      </c>
      <c r="AW1904" s="4" t="s">
        <v>81</v>
      </c>
      <c r="AX1904" s="4" t="s">
        <v>96</v>
      </c>
      <c r="AY1904" s="4" t="s">
        <v>96</v>
      </c>
      <c r="AZ1904" s="4" t="s">
        <v>81</v>
      </c>
      <c r="BA1904" s="4" t="s">
        <v>81</v>
      </c>
      <c r="BB1904" s="4" t="s">
        <v>81</v>
      </c>
      <c r="BC1904" s="4" t="s">
        <v>87</v>
      </c>
      <c r="BD1904" s="4" t="s">
        <v>81</v>
      </c>
      <c r="BE1904" s="4" t="s">
        <v>152</v>
      </c>
      <c r="BF1904" s="4" t="s">
        <v>86</v>
      </c>
      <c r="BG1904" s="4" t="s">
        <v>85</v>
      </c>
    </row>
    <row r="1905" spans="1:59" ht="390">
      <c r="A1905" s="4">
        <v>2628352</v>
      </c>
      <c r="B1905" s="5">
        <f t="shared" si="58"/>
        <v>1701880</v>
      </c>
      <c r="C1905" s="5">
        <f t="shared" si="59"/>
        <v>2628352</v>
      </c>
      <c r="D1905" s="4">
        <v>1701880</v>
      </c>
      <c r="E1905" s="4" t="s">
        <v>12378</v>
      </c>
      <c r="F1905" s="4" t="s">
        <v>12379</v>
      </c>
      <c r="G1905" s="4" t="s">
        <v>12380</v>
      </c>
      <c r="H1905" s="4"/>
      <c r="I1905" s="4" t="s">
        <v>12381</v>
      </c>
      <c r="J1905" s="4" t="s">
        <v>165</v>
      </c>
      <c r="K1905" s="4" t="s">
        <v>78</v>
      </c>
      <c r="L1905" s="4"/>
      <c r="M1905" s="4" t="s">
        <v>194</v>
      </c>
      <c r="N1905" s="4"/>
      <c r="O1905" s="4" t="s">
        <v>12382</v>
      </c>
      <c r="P1905" s="4" t="s">
        <v>81</v>
      </c>
      <c r="Q1905" s="4" t="s">
        <v>81</v>
      </c>
      <c r="R1905" s="4" t="s">
        <v>81</v>
      </c>
      <c r="S1905" s="4" t="s">
        <v>81</v>
      </c>
      <c r="T1905" s="4" t="s">
        <v>96</v>
      </c>
      <c r="U1905" s="4" t="s">
        <v>96</v>
      </c>
      <c r="V1905" s="4" t="s">
        <v>81</v>
      </c>
      <c r="W1905" s="4" t="s">
        <v>86</v>
      </c>
      <c r="X1905" s="4" t="s">
        <v>81</v>
      </c>
      <c r="Y1905" s="4" t="s">
        <v>81</v>
      </c>
      <c r="Z1905" s="4" t="s">
        <v>81</v>
      </c>
      <c r="AA1905" s="4" t="s">
        <v>84</v>
      </c>
      <c r="AB1905" s="4" t="s">
        <v>81</v>
      </c>
      <c r="AC1905" s="4" t="s">
        <v>85</v>
      </c>
      <c r="AD1905" s="4">
        <v>2.1050000000000001E-3</v>
      </c>
      <c r="AE1905" s="4" t="s">
        <v>42</v>
      </c>
      <c r="AF1905" s="4" t="s">
        <v>42</v>
      </c>
      <c r="AG1905" s="4" t="s">
        <v>42</v>
      </c>
      <c r="AH1905" s="4" t="s">
        <v>42</v>
      </c>
      <c r="AI1905" s="4" t="s">
        <v>42</v>
      </c>
      <c r="AJ1905" s="4" t="s">
        <v>42</v>
      </c>
      <c r="AK1905" s="4" t="s">
        <v>42</v>
      </c>
      <c r="AL1905" s="4" t="s">
        <v>42</v>
      </c>
      <c r="AM1905" s="4" t="s">
        <v>42</v>
      </c>
      <c r="AN1905" s="4" t="s">
        <v>42</v>
      </c>
      <c r="AO1905" s="4" t="s">
        <v>42</v>
      </c>
      <c r="AP1905" s="4" t="s">
        <v>40</v>
      </c>
      <c r="AQ1905" s="4" t="s">
        <v>42</v>
      </c>
      <c r="AR1905" s="4" t="s">
        <v>42</v>
      </c>
      <c r="AS1905" s="4"/>
      <c r="AT1905" s="4" t="s">
        <v>86</v>
      </c>
      <c r="AU1905" s="4" t="s">
        <v>81</v>
      </c>
      <c r="AV1905" s="4" t="s">
        <v>81</v>
      </c>
      <c r="AW1905" s="4" t="s">
        <v>81</v>
      </c>
      <c r="AX1905" s="4" t="s">
        <v>96</v>
      </c>
      <c r="AY1905" s="4" t="s">
        <v>96</v>
      </c>
      <c r="AZ1905" s="4" t="s">
        <v>81</v>
      </c>
      <c r="BA1905" s="4" t="s">
        <v>81</v>
      </c>
      <c r="BB1905" s="4" t="s">
        <v>87</v>
      </c>
      <c r="BC1905" s="4" t="s">
        <v>87</v>
      </c>
      <c r="BD1905" s="4" t="s">
        <v>81</v>
      </c>
      <c r="BE1905" s="4" t="s">
        <v>96</v>
      </c>
      <c r="BF1905" s="4" t="s">
        <v>81</v>
      </c>
      <c r="BG1905" s="4" t="s">
        <v>85</v>
      </c>
    </row>
    <row r="1906" spans="1:59" ht="409.6">
      <c r="A1906" s="4">
        <v>1822303</v>
      </c>
      <c r="B1906" s="5">
        <f t="shared" si="58"/>
        <v>1700036</v>
      </c>
      <c r="C1906" s="5">
        <f t="shared" si="59"/>
        <v>1822303</v>
      </c>
      <c r="D1906" s="4">
        <v>1700036</v>
      </c>
      <c r="E1906" s="4" t="s">
        <v>12383</v>
      </c>
      <c r="F1906" s="4" t="s">
        <v>12384</v>
      </c>
      <c r="G1906" s="4" t="s">
        <v>12385</v>
      </c>
      <c r="H1906" s="4"/>
      <c r="I1906" s="4" t="s">
        <v>12386</v>
      </c>
      <c r="J1906" s="4" t="s">
        <v>165</v>
      </c>
      <c r="K1906" s="4" t="s">
        <v>187</v>
      </c>
      <c r="L1906" s="4"/>
      <c r="M1906" s="4"/>
      <c r="N1906" s="4"/>
      <c r="O1906" s="4" t="s">
        <v>12387</v>
      </c>
      <c r="P1906" s="4" t="s">
        <v>81</v>
      </c>
      <c r="Q1906" s="4" t="s">
        <v>81</v>
      </c>
      <c r="R1906" s="4" t="s">
        <v>81</v>
      </c>
      <c r="S1906" s="4" t="s">
        <v>81</v>
      </c>
      <c r="T1906" s="4" t="s">
        <v>96</v>
      </c>
      <c r="U1906" s="4" t="s">
        <v>86</v>
      </c>
      <c r="V1906" s="4" t="s">
        <v>86</v>
      </c>
      <c r="W1906" s="4" t="s">
        <v>81</v>
      </c>
      <c r="X1906" s="4" t="s">
        <v>81</v>
      </c>
      <c r="Y1906" s="4" t="s">
        <v>81</v>
      </c>
      <c r="Z1906" s="4" t="s">
        <v>81</v>
      </c>
      <c r="AA1906" s="4" t="s">
        <v>96</v>
      </c>
      <c r="AB1906" s="4" t="s">
        <v>81</v>
      </c>
      <c r="AC1906" s="4" t="s">
        <v>85</v>
      </c>
      <c r="AD1906" s="4">
        <v>1.745E-3</v>
      </c>
      <c r="AE1906" s="4" t="s">
        <v>42</v>
      </c>
      <c r="AF1906" s="4" t="s">
        <v>42</v>
      </c>
      <c r="AG1906" s="4" t="s">
        <v>42</v>
      </c>
      <c r="AH1906" s="4" t="s">
        <v>42</v>
      </c>
      <c r="AI1906" s="4" t="s">
        <v>42</v>
      </c>
      <c r="AJ1906" s="4" t="s">
        <v>42</v>
      </c>
      <c r="AK1906" s="4" t="s">
        <v>42</v>
      </c>
      <c r="AL1906" s="4" t="s">
        <v>42</v>
      </c>
      <c r="AM1906" s="4" t="s">
        <v>42</v>
      </c>
      <c r="AN1906" s="4" t="s">
        <v>42</v>
      </c>
      <c r="AO1906" s="4" t="s">
        <v>42</v>
      </c>
      <c r="AP1906" s="4" t="s">
        <v>42</v>
      </c>
      <c r="AQ1906" s="4" t="s">
        <v>42</v>
      </c>
      <c r="AR1906" s="4" t="s">
        <v>42</v>
      </c>
      <c r="AS1906" s="4"/>
      <c r="AT1906" s="4" t="s">
        <v>81</v>
      </c>
      <c r="AU1906" s="4" t="s">
        <v>81</v>
      </c>
      <c r="AV1906" s="4" t="s">
        <v>81</v>
      </c>
      <c r="AW1906" s="4" t="s">
        <v>81</v>
      </c>
      <c r="AX1906" s="4" t="s">
        <v>96</v>
      </c>
      <c r="AY1906" s="4" t="s">
        <v>96</v>
      </c>
      <c r="AZ1906" s="4" t="s">
        <v>81</v>
      </c>
      <c r="BA1906" s="4" t="s">
        <v>81</v>
      </c>
      <c r="BB1906" s="4" t="s">
        <v>81</v>
      </c>
      <c r="BC1906" s="4" t="s">
        <v>87</v>
      </c>
      <c r="BD1906" s="4" t="s">
        <v>81</v>
      </c>
      <c r="BE1906" s="4" t="s">
        <v>152</v>
      </c>
      <c r="BF1906" s="4" t="s">
        <v>81</v>
      </c>
      <c r="BG1906" s="4" t="s">
        <v>86</v>
      </c>
    </row>
    <row r="1907" spans="1:59" ht="390">
      <c r="A1907" s="4">
        <v>2667707</v>
      </c>
      <c r="B1907" s="5">
        <f t="shared" si="58"/>
        <v>1699118</v>
      </c>
      <c r="C1907" s="5">
        <f t="shared" si="59"/>
        <v>2667707</v>
      </c>
      <c r="D1907" s="4">
        <v>1699118</v>
      </c>
      <c r="E1907" s="4" t="s">
        <v>12388</v>
      </c>
      <c r="F1907" s="4" t="s">
        <v>12389</v>
      </c>
      <c r="G1907" s="4" t="s">
        <v>12390</v>
      </c>
      <c r="H1907" s="4"/>
      <c r="I1907" s="4" t="s">
        <v>200</v>
      </c>
      <c r="J1907" s="4" t="s">
        <v>5636</v>
      </c>
      <c r="K1907" s="4" t="s">
        <v>202</v>
      </c>
      <c r="L1907" s="4"/>
      <c r="M1907" s="4"/>
      <c r="N1907" s="4" t="s">
        <v>296</v>
      </c>
      <c r="O1907" s="4" t="s">
        <v>12391</v>
      </c>
      <c r="P1907" s="4" t="s">
        <v>81</v>
      </c>
      <c r="Q1907" s="4" t="s">
        <v>81</v>
      </c>
      <c r="R1907" s="4" t="s">
        <v>81</v>
      </c>
      <c r="S1907" s="4" t="s">
        <v>81</v>
      </c>
      <c r="T1907" s="4" t="s">
        <v>96</v>
      </c>
      <c r="U1907" s="4" t="s">
        <v>96</v>
      </c>
      <c r="V1907" s="4" t="s">
        <v>81</v>
      </c>
      <c r="W1907" s="4" t="s">
        <v>81</v>
      </c>
      <c r="X1907" s="4" t="s">
        <v>81</v>
      </c>
      <c r="Y1907" s="4" t="s">
        <v>81</v>
      </c>
      <c r="Z1907" s="4" t="s">
        <v>81</v>
      </c>
      <c r="AA1907" s="4" t="s">
        <v>84</v>
      </c>
      <c r="AB1907" s="4" t="s">
        <v>81</v>
      </c>
      <c r="AC1907" s="4" t="s">
        <v>85</v>
      </c>
      <c r="AD1907" s="4">
        <v>1.6100000000000001E-3</v>
      </c>
      <c r="AE1907" s="4" t="s">
        <v>42</v>
      </c>
      <c r="AF1907" s="4" t="s">
        <v>42</v>
      </c>
      <c r="AG1907" s="4" t="s">
        <v>42</v>
      </c>
      <c r="AH1907" s="4" t="s">
        <v>42</v>
      </c>
      <c r="AI1907" s="4" t="s">
        <v>42</v>
      </c>
      <c r="AJ1907" s="4" t="s">
        <v>42</v>
      </c>
      <c r="AK1907" s="4" t="s">
        <v>42</v>
      </c>
      <c r="AL1907" s="4" t="s">
        <v>42</v>
      </c>
      <c r="AM1907" s="4" t="s">
        <v>42</v>
      </c>
      <c r="AN1907" s="4" t="s">
        <v>42</v>
      </c>
      <c r="AO1907" s="4" t="s">
        <v>42</v>
      </c>
      <c r="AP1907" s="4" t="s">
        <v>41</v>
      </c>
      <c r="AQ1907" s="4" t="s">
        <v>42</v>
      </c>
      <c r="AR1907" s="4" t="s">
        <v>42</v>
      </c>
      <c r="AS1907" s="4"/>
      <c r="AT1907" s="4" t="s">
        <v>81</v>
      </c>
      <c r="AU1907" s="4" t="s">
        <v>81</v>
      </c>
      <c r="AV1907" s="4" t="s">
        <v>81</v>
      </c>
      <c r="AW1907" s="4" t="s">
        <v>81</v>
      </c>
      <c r="AX1907" s="4" t="s">
        <v>96</v>
      </c>
      <c r="AY1907" s="4" t="s">
        <v>96</v>
      </c>
      <c r="AZ1907" s="4" t="s">
        <v>81</v>
      </c>
      <c r="BA1907" s="4" t="s">
        <v>81</v>
      </c>
      <c r="BB1907" s="4" t="s">
        <v>81</v>
      </c>
      <c r="BC1907" s="4" t="s">
        <v>87</v>
      </c>
      <c r="BD1907" s="4" t="s">
        <v>81</v>
      </c>
      <c r="BE1907" s="4" t="s">
        <v>88</v>
      </c>
      <c r="BF1907" s="4" t="s">
        <v>81</v>
      </c>
      <c r="BG1907" s="4" t="s">
        <v>85</v>
      </c>
    </row>
    <row r="1908" spans="1:59" ht="361.5">
      <c r="A1908" s="4">
        <v>2279473</v>
      </c>
      <c r="B1908" s="5">
        <f t="shared" si="58"/>
        <v>1693369</v>
      </c>
      <c r="C1908" s="5">
        <f t="shared" si="59"/>
        <v>2279473</v>
      </c>
      <c r="D1908" s="4">
        <v>1693369</v>
      </c>
      <c r="E1908" s="4" t="s">
        <v>12392</v>
      </c>
      <c r="F1908" s="4" t="s">
        <v>12393</v>
      </c>
      <c r="G1908" s="4" t="s">
        <v>12394</v>
      </c>
      <c r="H1908" s="4" t="s">
        <v>12395</v>
      </c>
      <c r="I1908" s="4" t="s">
        <v>10710</v>
      </c>
      <c r="J1908" s="4" t="s">
        <v>12396</v>
      </c>
      <c r="K1908" s="4" t="s">
        <v>166</v>
      </c>
      <c r="L1908" s="4"/>
      <c r="M1908" s="4"/>
      <c r="N1908" s="4" t="s">
        <v>542</v>
      </c>
      <c r="O1908" s="4" t="s">
        <v>12397</v>
      </c>
      <c r="P1908" s="4" t="s">
        <v>83</v>
      </c>
      <c r="Q1908" s="4" t="s">
        <v>81</v>
      </c>
      <c r="R1908" s="4" t="s">
        <v>81</v>
      </c>
      <c r="S1908" s="4" t="s">
        <v>81</v>
      </c>
      <c r="T1908" s="4" t="s">
        <v>86</v>
      </c>
      <c r="U1908" s="4" t="s">
        <v>86</v>
      </c>
      <c r="V1908" s="4" t="s">
        <v>86</v>
      </c>
      <c r="W1908" s="4" t="s">
        <v>83</v>
      </c>
      <c r="X1908" s="4" t="s">
        <v>81</v>
      </c>
      <c r="Y1908" s="4" t="s">
        <v>81</v>
      </c>
      <c r="Z1908" s="4" t="s">
        <v>81</v>
      </c>
      <c r="AA1908" s="4" t="s">
        <v>86</v>
      </c>
      <c r="AB1908" s="4" t="s">
        <v>81</v>
      </c>
      <c r="AC1908" s="4" t="s">
        <v>85</v>
      </c>
      <c r="AD1908" s="4">
        <v>2.2599999999999999E-3</v>
      </c>
      <c r="AE1908" s="4" t="s">
        <v>41</v>
      </c>
      <c r="AF1908" s="4" t="s">
        <v>42</v>
      </c>
      <c r="AG1908" s="4" t="s">
        <v>42</v>
      </c>
      <c r="AH1908" s="4" t="s">
        <v>42</v>
      </c>
      <c r="AI1908" s="4" t="s">
        <v>42</v>
      </c>
      <c r="AJ1908" s="4" t="s">
        <v>42</v>
      </c>
      <c r="AK1908" s="4" t="s">
        <v>42</v>
      </c>
      <c r="AL1908" s="4" t="s">
        <v>42</v>
      </c>
      <c r="AM1908" s="4" t="s">
        <v>42</v>
      </c>
      <c r="AN1908" s="4" t="s">
        <v>41</v>
      </c>
      <c r="AO1908" s="4" t="s">
        <v>42</v>
      </c>
      <c r="AP1908" s="4" t="s">
        <v>42</v>
      </c>
      <c r="AQ1908" s="4" t="s">
        <v>42</v>
      </c>
      <c r="AR1908" s="4" t="s">
        <v>42</v>
      </c>
      <c r="AS1908" s="4"/>
      <c r="AT1908" s="4" t="s">
        <v>83</v>
      </c>
      <c r="AU1908" s="4" t="s">
        <v>81</v>
      </c>
      <c r="AV1908" s="4" t="s">
        <v>81</v>
      </c>
      <c r="AW1908" s="4" t="s">
        <v>81</v>
      </c>
      <c r="AX1908" s="4" t="s">
        <v>96</v>
      </c>
      <c r="AY1908" s="4" t="s">
        <v>96</v>
      </c>
      <c r="AZ1908" s="4" t="s">
        <v>81</v>
      </c>
      <c r="BA1908" s="4" t="s">
        <v>81</v>
      </c>
      <c r="BB1908" s="4" t="s">
        <v>81</v>
      </c>
      <c r="BC1908" s="4" t="s">
        <v>83</v>
      </c>
      <c r="BD1908" s="4" t="s">
        <v>81</v>
      </c>
      <c r="BE1908" s="4" t="s">
        <v>152</v>
      </c>
      <c r="BF1908" s="4" t="s">
        <v>86</v>
      </c>
      <c r="BG1908" s="4" t="s">
        <v>85</v>
      </c>
    </row>
    <row r="1909" spans="1:59" ht="303.75">
      <c r="A1909" s="4">
        <v>2495585</v>
      </c>
      <c r="B1909" s="5">
        <f t="shared" si="58"/>
        <v>1702388</v>
      </c>
      <c r="C1909" s="5">
        <f t="shared" si="59"/>
        <v>2495585</v>
      </c>
      <c r="D1909" s="4">
        <v>1702388</v>
      </c>
      <c r="E1909" s="4" t="s">
        <v>12398</v>
      </c>
      <c r="F1909" s="4" t="s">
        <v>12399</v>
      </c>
      <c r="G1909" s="4" t="s">
        <v>12400</v>
      </c>
      <c r="H1909" s="4" t="s">
        <v>12401</v>
      </c>
      <c r="I1909" s="4" t="s">
        <v>200</v>
      </c>
      <c r="J1909" s="4" t="s">
        <v>12402</v>
      </c>
      <c r="K1909" s="4" t="s">
        <v>211</v>
      </c>
      <c r="L1909" s="4"/>
      <c r="M1909" s="4"/>
      <c r="N1909" s="4" t="s">
        <v>12403</v>
      </c>
      <c r="O1909" s="4" t="s">
        <v>12404</v>
      </c>
      <c r="P1909" s="4" t="s">
        <v>81</v>
      </c>
      <c r="Q1909" s="4" t="s">
        <v>81</v>
      </c>
      <c r="R1909" s="4" t="s">
        <v>81</v>
      </c>
      <c r="S1909" s="4" t="s">
        <v>83</v>
      </c>
      <c r="T1909" s="4" t="s">
        <v>96</v>
      </c>
      <c r="U1909" s="4" t="s">
        <v>96</v>
      </c>
      <c r="V1909" s="4" t="s">
        <v>81</v>
      </c>
      <c r="W1909" s="4" t="s">
        <v>83</v>
      </c>
      <c r="X1909" s="4" t="s">
        <v>81</v>
      </c>
      <c r="Y1909" s="4" t="s">
        <v>81</v>
      </c>
      <c r="Z1909" s="4" t="s">
        <v>81</v>
      </c>
      <c r="AA1909" s="4" t="s">
        <v>84</v>
      </c>
      <c r="AB1909" s="4" t="s">
        <v>83</v>
      </c>
      <c r="AC1909" s="4" t="s">
        <v>85</v>
      </c>
      <c r="AD1909" s="4">
        <v>2.2950000000000002E-3</v>
      </c>
      <c r="AE1909" s="4" t="s">
        <v>42</v>
      </c>
      <c r="AF1909" s="4" t="s">
        <v>42</v>
      </c>
      <c r="AG1909" s="4" t="s">
        <v>42</v>
      </c>
      <c r="AH1909" s="4" t="s">
        <v>41</v>
      </c>
      <c r="AI1909" s="4" t="s">
        <v>42</v>
      </c>
      <c r="AJ1909" s="4" t="s">
        <v>42</v>
      </c>
      <c r="AK1909" s="4" t="s">
        <v>42</v>
      </c>
      <c r="AL1909" s="4" t="s">
        <v>42</v>
      </c>
      <c r="AM1909" s="4" t="s">
        <v>42</v>
      </c>
      <c r="AN1909" s="4" t="s">
        <v>41</v>
      </c>
      <c r="AO1909" s="4" t="s">
        <v>42</v>
      </c>
      <c r="AP1909" s="4" t="s">
        <v>41</v>
      </c>
      <c r="AQ1909" s="4" t="s">
        <v>41</v>
      </c>
      <c r="AR1909" s="4" t="s">
        <v>42</v>
      </c>
      <c r="AS1909" s="4"/>
      <c r="AT1909" s="4" t="s">
        <v>86</v>
      </c>
      <c r="AU1909" s="4" t="s">
        <v>81</v>
      </c>
      <c r="AV1909" s="4" t="s">
        <v>81</v>
      </c>
      <c r="AW1909" s="4" t="s">
        <v>83</v>
      </c>
      <c r="AX1909" s="4" t="s">
        <v>96</v>
      </c>
      <c r="AY1909" s="4" t="s">
        <v>96</v>
      </c>
      <c r="AZ1909" s="4" t="s">
        <v>81</v>
      </c>
      <c r="BA1909" s="4" t="s">
        <v>81</v>
      </c>
      <c r="BB1909" s="4" t="s">
        <v>81</v>
      </c>
      <c r="BC1909" s="4" t="s">
        <v>83</v>
      </c>
      <c r="BD1909" s="4" t="s">
        <v>81</v>
      </c>
      <c r="BE1909" s="4" t="s">
        <v>84</v>
      </c>
      <c r="BF1909" s="4" t="s">
        <v>83</v>
      </c>
      <c r="BG1909" s="4" t="s">
        <v>85</v>
      </c>
    </row>
    <row r="1910" spans="1:59" ht="390">
      <c r="A1910" s="4">
        <v>2545677</v>
      </c>
      <c r="B1910" s="5">
        <f t="shared" si="58"/>
        <v>1702748</v>
      </c>
      <c r="C1910" s="5">
        <f t="shared" si="59"/>
        <v>2545677</v>
      </c>
      <c r="D1910" s="4">
        <v>1702748</v>
      </c>
      <c r="E1910" s="4" t="s">
        <v>12405</v>
      </c>
      <c r="F1910" s="4" t="s">
        <v>12406</v>
      </c>
      <c r="G1910" s="4" t="s">
        <v>12407</v>
      </c>
      <c r="H1910" s="4"/>
      <c r="I1910" s="4" t="s">
        <v>12408</v>
      </c>
      <c r="J1910" s="4" t="s">
        <v>165</v>
      </c>
      <c r="K1910" s="4" t="s">
        <v>211</v>
      </c>
      <c r="L1910" s="4"/>
      <c r="M1910" s="4"/>
      <c r="N1910" s="4" t="s">
        <v>296</v>
      </c>
      <c r="O1910" s="4" t="s">
        <v>12409</v>
      </c>
      <c r="P1910" s="4" t="s">
        <v>81</v>
      </c>
      <c r="Q1910" s="4" t="s">
        <v>81</v>
      </c>
      <c r="R1910" s="4" t="s">
        <v>81</v>
      </c>
      <c r="S1910" s="4" t="s">
        <v>81</v>
      </c>
      <c r="T1910" s="4" t="s">
        <v>96</v>
      </c>
      <c r="U1910" s="4" t="s">
        <v>96</v>
      </c>
      <c r="V1910" s="4" t="s">
        <v>81</v>
      </c>
      <c r="W1910" s="4" t="s">
        <v>81</v>
      </c>
      <c r="X1910" s="4" t="s">
        <v>81</v>
      </c>
      <c r="Y1910" s="4" t="s">
        <v>81</v>
      </c>
      <c r="Z1910" s="4" t="s">
        <v>81</v>
      </c>
      <c r="AA1910" s="4" t="s">
        <v>84</v>
      </c>
      <c r="AB1910" s="4" t="s">
        <v>81</v>
      </c>
      <c r="AC1910" s="4" t="s">
        <v>85</v>
      </c>
      <c r="AD1910" s="4">
        <v>1.7849999999999999E-3</v>
      </c>
      <c r="AE1910" s="4" t="s">
        <v>42</v>
      </c>
      <c r="AF1910" s="4" t="s">
        <v>42</v>
      </c>
      <c r="AG1910" s="4" t="s">
        <v>42</v>
      </c>
      <c r="AH1910" s="4" t="s">
        <v>42</v>
      </c>
      <c r="AI1910" s="4" t="s">
        <v>42</v>
      </c>
      <c r="AJ1910" s="4" t="s">
        <v>42</v>
      </c>
      <c r="AK1910" s="4" t="s">
        <v>42</v>
      </c>
      <c r="AL1910" s="4" t="s">
        <v>42</v>
      </c>
      <c r="AM1910" s="4" t="s">
        <v>42</v>
      </c>
      <c r="AN1910" s="4" t="s">
        <v>42</v>
      </c>
      <c r="AO1910" s="4" t="s">
        <v>42</v>
      </c>
      <c r="AP1910" s="4" t="s">
        <v>41</v>
      </c>
      <c r="AQ1910" s="4" t="s">
        <v>42</v>
      </c>
      <c r="AR1910" s="4" t="s">
        <v>42</v>
      </c>
      <c r="AS1910" s="4"/>
      <c r="AT1910" s="4" t="s">
        <v>81</v>
      </c>
      <c r="AU1910" s="4" t="s">
        <v>81</v>
      </c>
      <c r="AV1910" s="4" t="s">
        <v>81</v>
      </c>
      <c r="AW1910" s="4" t="s">
        <v>81</v>
      </c>
      <c r="AX1910" s="4" t="s">
        <v>96</v>
      </c>
      <c r="AY1910" s="4" t="s">
        <v>96</v>
      </c>
      <c r="AZ1910" s="4" t="s">
        <v>81</v>
      </c>
      <c r="BA1910" s="4" t="s">
        <v>81</v>
      </c>
      <c r="BB1910" s="4" t="s">
        <v>81</v>
      </c>
      <c r="BC1910" s="4" t="s">
        <v>81</v>
      </c>
      <c r="BD1910" s="4" t="s">
        <v>81</v>
      </c>
      <c r="BE1910" s="4" t="s">
        <v>88</v>
      </c>
      <c r="BF1910" s="4" t="s">
        <v>81</v>
      </c>
      <c r="BG1910" s="4" t="s">
        <v>85</v>
      </c>
    </row>
    <row r="1911" spans="1:59" ht="409.6">
      <c r="A1911" s="4">
        <v>2368352</v>
      </c>
      <c r="B1911" s="5">
        <f t="shared" si="58"/>
        <v>1694517</v>
      </c>
      <c r="C1911" s="5">
        <f t="shared" si="59"/>
        <v>2368352</v>
      </c>
      <c r="D1911" s="4">
        <v>1694517</v>
      </c>
      <c r="E1911" s="4" t="s">
        <v>12410</v>
      </c>
      <c r="F1911" s="4" t="s">
        <v>12411</v>
      </c>
      <c r="G1911" s="4" t="s">
        <v>12412</v>
      </c>
      <c r="H1911" s="4" t="s">
        <v>11976</v>
      </c>
      <c r="I1911" s="4" t="s">
        <v>12413</v>
      </c>
      <c r="J1911" s="4" t="s">
        <v>581</v>
      </c>
      <c r="K1911" s="4" t="s">
        <v>102</v>
      </c>
      <c r="L1911" s="4"/>
      <c r="M1911" s="4" t="s">
        <v>2854</v>
      </c>
      <c r="N1911" s="4" t="s">
        <v>380</v>
      </c>
      <c r="O1911" s="4" t="s">
        <v>12414</v>
      </c>
      <c r="P1911" s="4" t="s">
        <v>86</v>
      </c>
      <c r="Q1911" s="4" t="s">
        <v>83</v>
      </c>
      <c r="R1911" s="4" t="s">
        <v>81</v>
      </c>
      <c r="S1911" s="4" t="s">
        <v>86</v>
      </c>
      <c r="T1911" s="4" t="s">
        <v>96</v>
      </c>
      <c r="U1911" s="4" t="s">
        <v>96</v>
      </c>
      <c r="V1911" s="4" t="s">
        <v>81</v>
      </c>
      <c r="W1911" s="4" t="s">
        <v>86</v>
      </c>
      <c r="X1911" s="4" t="s">
        <v>81</v>
      </c>
      <c r="Y1911" s="4" t="s">
        <v>81</v>
      </c>
      <c r="Z1911" s="4" t="s">
        <v>83</v>
      </c>
      <c r="AA1911" s="4" t="s">
        <v>86</v>
      </c>
      <c r="AB1911" s="4" t="s">
        <v>86</v>
      </c>
      <c r="AC1911" s="4" t="s">
        <v>85</v>
      </c>
      <c r="AD1911" s="4">
        <v>3.5200000000000001E-3</v>
      </c>
      <c r="AE1911" s="4" t="s">
        <v>42</v>
      </c>
      <c r="AF1911" s="4" t="s">
        <v>40</v>
      </c>
      <c r="AG1911" s="4" t="s">
        <v>42</v>
      </c>
      <c r="AH1911" s="4" t="s">
        <v>42</v>
      </c>
      <c r="AI1911" s="4" t="s">
        <v>42</v>
      </c>
      <c r="AJ1911" s="4" t="s">
        <v>42</v>
      </c>
      <c r="AK1911" s="4" t="s">
        <v>42</v>
      </c>
      <c r="AL1911" s="4" t="s">
        <v>42</v>
      </c>
      <c r="AM1911" s="4" t="s">
        <v>42</v>
      </c>
      <c r="AN1911" s="4" t="s">
        <v>42</v>
      </c>
      <c r="AO1911" s="4" t="s">
        <v>41</v>
      </c>
      <c r="AP1911" s="4" t="s">
        <v>42</v>
      </c>
      <c r="AQ1911" s="4" t="s">
        <v>42</v>
      </c>
      <c r="AR1911" s="4" t="s">
        <v>42</v>
      </c>
      <c r="AS1911" s="4"/>
      <c r="AT1911" s="4" t="s">
        <v>86</v>
      </c>
      <c r="AU1911" s="4" t="s">
        <v>86</v>
      </c>
      <c r="AV1911" s="4" t="s">
        <v>86</v>
      </c>
      <c r="AW1911" s="4" t="s">
        <v>86</v>
      </c>
      <c r="AX1911" s="4" t="s">
        <v>86</v>
      </c>
      <c r="AY1911" s="4" t="s">
        <v>86</v>
      </c>
      <c r="AZ1911" s="4" t="s">
        <v>86</v>
      </c>
      <c r="BA1911" s="4" t="s">
        <v>86</v>
      </c>
      <c r="BB1911" s="4" t="s">
        <v>87</v>
      </c>
      <c r="BC1911" s="4" t="s">
        <v>89</v>
      </c>
      <c r="BD1911" s="4" t="s">
        <v>83</v>
      </c>
      <c r="BE1911" s="4" t="s">
        <v>89</v>
      </c>
      <c r="BF1911" s="4" t="s">
        <v>86</v>
      </c>
      <c r="BG1911" s="4" t="s">
        <v>85</v>
      </c>
    </row>
    <row r="1912" spans="1:59" ht="390">
      <c r="A1912" s="4">
        <v>2559896</v>
      </c>
      <c r="B1912" s="5">
        <f t="shared" si="58"/>
        <v>1702332</v>
      </c>
      <c r="C1912" s="5">
        <f t="shared" si="59"/>
        <v>2559896</v>
      </c>
      <c r="D1912" s="4">
        <v>1702332</v>
      </c>
      <c r="E1912" s="4" t="s">
        <v>12415</v>
      </c>
      <c r="F1912" s="4" t="s">
        <v>12416</v>
      </c>
      <c r="G1912" s="4" t="s">
        <v>12417</v>
      </c>
      <c r="H1912" s="4"/>
      <c r="I1912" s="4" t="s">
        <v>12418</v>
      </c>
      <c r="J1912" s="4" t="s">
        <v>165</v>
      </c>
      <c r="K1912" s="4" t="s">
        <v>211</v>
      </c>
      <c r="L1912" s="4"/>
      <c r="M1912" s="4" t="s">
        <v>203</v>
      </c>
      <c r="N1912" s="4"/>
      <c r="O1912" s="4" t="s">
        <v>12419</v>
      </c>
      <c r="P1912" s="4" t="s">
        <v>81</v>
      </c>
      <c r="Q1912" s="4" t="s">
        <v>86</v>
      </c>
      <c r="R1912" s="4" t="s">
        <v>81</v>
      </c>
      <c r="S1912" s="4" t="s">
        <v>81</v>
      </c>
      <c r="T1912" s="4" t="s">
        <v>96</v>
      </c>
      <c r="U1912" s="4" t="s">
        <v>96</v>
      </c>
      <c r="V1912" s="4" t="s">
        <v>86</v>
      </c>
      <c r="W1912" s="4" t="s">
        <v>81</v>
      </c>
      <c r="X1912" s="4" t="s">
        <v>81</v>
      </c>
      <c r="Y1912" s="4" t="s">
        <v>81</v>
      </c>
      <c r="Z1912" s="4" t="s">
        <v>81</v>
      </c>
      <c r="AA1912" s="4" t="s">
        <v>84</v>
      </c>
      <c r="AB1912" s="4" t="s">
        <v>81</v>
      </c>
      <c r="AC1912" s="4" t="s">
        <v>85</v>
      </c>
      <c r="AD1912" s="4">
        <v>1.9599999999999999E-3</v>
      </c>
      <c r="AE1912" s="4" t="s">
        <v>42</v>
      </c>
      <c r="AF1912" s="4" t="s">
        <v>42</v>
      </c>
      <c r="AG1912" s="4" t="s">
        <v>42</v>
      </c>
      <c r="AH1912" s="4" t="s">
        <v>42</v>
      </c>
      <c r="AI1912" s="4" t="s">
        <v>42</v>
      </c>
      <c r="AJ1912" s="4" t="s">
        <v>42</v>
      </c>
      <c r="AK1912" s="4" t="s">
        <v>42</v>
      </c>
      <c r="AL1912" s="4" t="s">
        <v>42</v>
      </c>
      <c r="AM1912" s="4" t="s">
        <v>42</v>
      </c>
      <c r="AN1912" s="4" t="s">
        <v>42</v>
      </c>
      <c r="AO1912" s="4" t="s">
        <v>42</v>
      </c>
      <c r="AP1912" s="4" t="s">
        <v>40</v>
      </c>
      <c r="AQ1912" s="4" t="s">
        <v>42</v>
      </c>
      <c r="AR1912" s="4" t="s">
        <v>42</v>
      </c>
      <c r="AS1912" s="4"/>
      <c r="AT1912" s="4" t="s">
        <v>81</v>
      </c>
      <c r="AU1912" s="4" t="s">
        <v>81</v>
      </c>
      <c r="AV1912" s="4" t="s">
        <v>81</v>
      </c>
      <c r="AW1912" s="4" t="s">
        <v>81</v>
      </c>
      <c r="AX1912" s="4" t="s">
        <v>96</v>
      </c>
      <c r="AY1912" s="4" t="s">
        <v>96</v>
      </c>
      <c r="AZ1912" s="4" t="s">
        <v>81</v>
      </c>
      <c r="BA1912" s="4" t="s">
        <v>81</v>
      </c>
      <c r="BB1912" s="4" t="s">
        <v>81</v>
      </c>
      <c r="BC1912" s="4" t="s">
        <v>87</v>
      </c>
      <c r="BD1912" s="4" t="s">
        <v>86</v>
      </c>
      <c r="BE1912" s="4" t="s">
        <v>152</v>
      </c>
      <c r="BF1912" s="4" t="s">
        <v>89</v>
      </c>
      <c r="BG1912" s="4" t="s">
        <v>85</v>
      </c>
    </row>
    <row r="1913" spans="1:59" ht="390">
      <c r="A1913" s="4">
        <v>2423349</v>
      </c>
      <c r="B1913" s="5">
        <f t="shared" si="58"/>
        <v>1702894</v>
      </c>
      <c r="C1913" s="5">
        <f t="shared" si="59"/>
        <v>2423349</v>
      </c>
      <c r="D1913" s="4">
        <v>1702894</v>
      </c>
      <c r="E1913" s="4" t="s">
        <v>12420</v>
      </c>
      <c r="F1913" s="4" t="s">
        <v>12421</v>
      </c>
      <c r="G1913" s="4" t="s">
        <v>12422</v>
      </c>
      <c r="H1913" s="4"/>
      <c r="I1913" s="4" t="s">
        <v>12423</v>
      </c>
      <c r="J1913" s="4" t="s">
        <v>210</v>
      </c>
      <c r="K1913" s="4" t="s">
        <v>78</v>
      </c>
      <c r="L1913" s="4"/>
      <c r="M1913" s="4"/>
      <c r="N1913" s="4" t="s">
        <v>566</v>
      </c>
      <c r="O1913" s="4" t="s">
        <v>1247</v>
      </c>
      <c r="P1913" s="4" t="s">
        <v>81</v>
      </c>
      <c r="Q1913" s="4" t="s">
        <v>81</v>
      </c>
      <c r="R1913" s="4" t="s">
        <v>81</v>
      </c>
      <c r="S1913" s="4" t="s">
        <v>81</v>
      </c>
      <c r="T1913" s="4" t="s">
        <v>96</v>
      </c>
      <c r="U1913" s="4" t="s">
        <v>96</v>
      </c>
      <c r="V1913" s="4" t="s">
        <v>81</v>
      </c>
      <c r="W1913" s="4" t="s">
        <v>83</v>
      </c>
      <c r="X1913" s="4" t="s">
        <v>81</v>
      </c>
      <c r="Y1913" s="4" t="s">
        <v>81</v>
      </c>
      <c r="Z1913" s="4" t="s">
        <v>81</v>
      </c>
      <c r="AA1913" s="4" t="s">
        <v>96</v>
      </c>
      <c r="AB1913" s="4" t="s">
        <v>81</v>
      </c>
      <c r="AC1913" s="4" t="s">
        <v>85</v>
      </c>
      <c r="AD1913" s="4">
        <v>1.75E-3</v>
      </c>
      <c r="AE1913" s="4" t="s">
        <v>42</v>
      </c>
      <c r="AF1913" s="4" t="s">
        <v>42</v>
      </c>
      <c r="AG1913" s="4" t="s">
        <v>42</v>
      </c>
      <c r="AH1913" s="4" t="s">
        <v>42</v>
      </c>
      <c r="AI1913" s="4" t="s">
        <v>42</v>
      </c>
      <c r="AJ1913" s="4" t="s">
        <v>42</v>
      </c>
      <c r="AK1913" s="4" t="s">
        <v>42</v>
      </c>
      <c r="AL1913" s="4" t="s">
        <v>42</v>
      </c>
      <c r="AM1913" s="4" t="s">
        <v>42</v>
      </c>
      <c r="AN1913" s="4" t="s">
        <v>41</v>
      </c>
      <c r="AO1913" s="4" t="s">
        <v>42</v>
      </c>
      <c r="AP1913" s="4" t="s">
        <v>42</v>
      </c>
      <c r="AQ1913" s="4" t="s">
        <v>42</v>
      </c>
      <c r="AR1913" s="4" t="s">
        <v>42</v>
      </c>
      <c r="AS1913" s="4"/>
      <c r="AT1913" s="4" t="s">
        <v>86</v>
      </c>
      <c r="AU1913" s="4" t="s">
        <v>81</v>
      </c>
      <c r="AV1913" s="4" t="s">
        <v>86</v>
      </c>
      <c r="AW1913" s="4" t="s">
        <v>81</v>
      </c>
      <c r="AX1913" s="4" t="s">
        <v>96</v>
      </c>
      <c r="AY1913" s="4" t="s">
        <v>96</v>
      </c>
      <c r="AZ1913" s="4" t="s">
        <v>81</v>
      </c>
      <c r="BA1913" s="4" t="s">
        <v>81</v>
      </c>
      <c r="BB1913" s="4" t="s">
        <v>81</v>
      </c>
      <c r="BC1913" s="4" t="s">
        <v>83</v>
      </c>
      <c r="BD1913" s="4" t="s">
        <v>81</v>
      </c>
      <c r="BE1913" s="4" t="s">
        <v>96</v>
      </c>
      <c r="BF1913" s="4" t="s">
        <v>86</v>
      </c>
      <c r="BG1913" s="4" t="s">
        <v>85</v>
      </c>
    </row>
    <row r="1914" spans="1:59" ht="390">
      <c r="A1914" s="4">
        <v>1803982</v>
      </c>
      <c r="B1914" s="5">
        <f t="shared" si="58"/>
        <v>1700059</v>
      </c>
      <c r="C1914" s="5">
        <f t="shared" si="59"/>
        <v>1803982</v>
      </c>
      <c r="D1914" s="4">
        <v>1700059</v>
      </c>
      <c r="E1914" s="4" t="s">
        <v>12424</v>
      </c>
      <c r="F1914" s="4" t="s">
        <v>12425</v>
      </c>
      <c r="G1914" s="4" t="s">
        <v>12426</v>
      </c>
      <c r="H1914" s="4"/>
      <c r="I1914" s="4" t="s">
        <v>12427</v>
      </c>
      <c r="J1914" s="4" t="s">
        <v>3093</v>
      </c>
      <c r="K1914" s="4" t="s">
        <v>78</v>
      </c>
      <c r="L1914" s="4"/>
      <c r="M1914" s="4"/>
      <c r="N1914" s="4" t="s">
        <v>113</v>
      </c>
      <c r="O1914" s="4" t="s">
        <v>12428</v>
      </c>
      <c r="P1914" s="4" t="s">
        <v>81</v>
      </c>
      <c r="Q1914" s="4" t="s">
        <v>81</v>
      </c>
      <c r="R1914" s="4" t="s">
        <v>81</v>
      </c>
      <c r="S1914" s="4" t="s">
        <v>81</v>
      </c>
      <c r="T1914" s="4" t="s">
        <v>86</v>
      </c>
      <c r="U1914" s="4" t="s">
        <v>96</v>
      </c>
      <c r="V1914" s="4" t="s">
        <v>83</v>
      </c>
      <c r="W1914" s="4" t="s">
        <v>81</v>
      </c>
      <c r="X1914" s="4" t="s">
        <v>81</v>
      </c>
      <c r="Y1914" s="4" t="s">
        <v>81</v>
      </c>
      <c r="Z1914" s="4" t="s">
        <v>81</v>
      </c>
      <c r="AA1914" s="4" t="s">
        <v>96</v>
      </c>
      <c r="AB1914" s="4" t="s">
        <v>81</v>
      </c>
      <c r="AC1914" s="4" t="s">
        <v>85</v>
      </c>
      <c r="AD1914" s="4">
        <v>1.8500000000000001E-3</v>
      </c>
      <c r="AE1914" s="4" t="s">
        <v>42</v>
      </c>
      <c r="AF1914" s="4" t="s">
        <v>42</v>
      </c>
      <c r="AG1914" s="4" t="s">
        <v>42</v>
      </c>
      <c r="AH1914" s="4" t="s">
        <v>42</v>
      </c>
      <c r="AI1914" s="4" t="s">
        <v>42</v>
      </c>
      <c r="AJ1914" s="4" t="s">
        <v>42</v>
      </c>
      <c r="AK1914" s="4" t="s">
        <v>42</v>
      </c>
      <c r="AL1914" s="4" t="s">
        <v>42</v>
      </c>
      <c r="AM1914" s="4" t="s">
        <v>41</v>
      </c>
      <c r="AN1914" s="4" t="s">
        <v>42</v>
      </c>
      <c r="AO1914" s="4" t="s">
        <v>42</v>
      </c>
      <c r="AP1914" s="4" t="s">
        <v>42</v>
      </c>
      <c r="AQ1914" s="4" t="s">
        <v>42</v>
      </c>
      <c r="AR1914" s="4" t="s">
        <v>42</v>
      </c>
      <c r="AS1914" s="4"/>
      <c r="AT1914" s="4" t="s">
        <v>86</v>
      </c>
      <c r="AU1914" s="4" t="s">
        <v>81</v>
      </c>
      <c r="AV1914" s="4" t="s">
        <v>86</v>
      </c>
      <c r="AW1914" s="4" t="s">
        <v>81</v>
      </c>
      <c r="AX1914" s="4" t="s">
        <v>96</v>
      </c>
      <c r="AY1914" s="4" t="s">
        <v>96</v>
      </c>
      <c r="AZ1914" s="4" t="s">
        <v>81</v>
      </c>
      <c r="BA1914" s="4" t="s">
        <v>81</v>
      </c>
      <c r="BB1914" s="4" t="s">
        <v>83</v>
      </c>
      <c r="BC1914" s="4" t="s">
        <v>87</v>
      </c>
      <c r="BD1914" s="4" t="s">
        <v>81</v>
      </c>
      <c r="BE1914" s="4" t="s">
        <v>152</v>
      </c>
      <c r="BF1914" s="4" t="s">
        <v>86</v>
      </c>
      <c r="BG1914" s="4" t="s">
        <v>85</v>
      </c>
    </row>
    <row r="1915" spans="1:59" ht="390">
      <c r="A1915" s="4">
        <v>2176620</v>
      </c>
      <c r="B1915" s="5">
        <f t="shared" si="58"/>
        <v>1700379</v>
      </c>
      <c r="C1915" s="5">
        <f t="shared" si="59"/>
        <v>2176620</v>
      </c>
      <c r="D1915" s="4">
        <v>1700379</v>
      </c>
      <c r="E1915" s="4" t="s">
        <v>12429</v>
      </c>
      <c r="F1915" s="4" t="s">
        <v>12430</v>
      </c>
      <c r="G1915" s="4" t="s">
        <v>12431</v>
      </c>
      <c r="H1915" s="4"/>
      <c r="I1915" s="4" t="s">
        <v>200</v>
      </c>
      <c r="J1915" s="4" t="s">
        <v>1270</v>
      </c>
      <c r="K1915" s="4" t="s">
        <v>202</v>
      </c>
      <c r="L1915" s="4"/>
      <c r="M1915" s="4"/>
      <c r="N1915" s="4" t="s">
        <v>113</v>
      </c>
      <c r="O1915" s="4" t="s">
        <v>12432</v>
      </c>
      <c r="P1915" s="4" t="s">
        <v>81</v>
      </c>
      <c r="Q1915" s="4" t="s">
        <v>81</v>
      </c>
      <c r="R1915" s="4" t="s">
        <v>81</v>
      </c>
      <c r="S1915" s="4" t="s">
        <v>81</v>
      </c>
      <c r="T1915" s="4" t="s">
        <v>96</v>
      </c>
      <c r="U1915" s="4" t="s">
        <v>96</v>
      </c>
      <c r="V1915" s="4" t="s">
        <v>83</v>
      </c>
      <c r="W1915" s="4" t="s">
        <v>81</v>
      </c>
      <c r="X1915" s="4" t="s">
        <v>81</v>
      </c>
      <c r="Y1915" s="4" t="s">
        <v>81</v>
      </c>
      <c r="Z1915" s="4" t="s">
        <v>81</v>
      </c>
      <c r="AA1915" s="4" t="s">
        <v>96</v>
      </c>
      <c r="AB1915" s="4" t="s">
        <v>81</v>
      </c>
      <c r="AC1915" s="4" t="s">
        <v>85</v>
      </c>
      <c r="AD1915" s="4">
        <v>1.7899999999999999E-3</v>
      </c>
      <c r="AE1915" s="4" t="s">
        <v>42</v>
      </c>
      <c r="AF1915" s="4" t="s">
        <v>42</v>
      </c>
      <c r="AG1915" s="4" t="s">
        <v>42</v>
      </c>
      <c r="AH1915" s="4" t="s">
        <v>42</v>
      </c>
      <c r="AI1915" s="4" t="s">
        <v>42</v>
      </c>
      <c r="AJ1915" s="4" t="s">
        <v>42</v>
      </c>
      <c r="AK1915" s="4" t="s">
        <v>42</v>
      </c>
      <c r="AL1915" s="4" t="s">
        <v>42</v>
      </c>
      <c r="AM1915" s="4" t="s">
        <v>41</v>
      </c>
      <c r="AN1915" s="4" t="s">
        <v>42</v>
      </c>
      <c r="AO1915" s="4" t="s">
        <v>42</v>
      </c>
      <c r="AP1915" s="4" t="s">
        <v>42</v>
      </c>
      <c r="AQ1915" s="4" t="s">
        <v>42</v>
      </c>
      <c r="AR1915" s="4" t="s">
        <v>42</v>
      </c>
      <c r="AS1915" s="4"/>
      <c r="AT1915" s="4" t="s">
        <v>86</v>
      </c>
      <c r="AU1915" s="4" t="s">
        <v>81</v>
      </c>
      <c r="AV1915" s="4" t="s">
        <v>81</v>
      </c>
      <c r="AW1915" s="4" t="s">
        <v>81</v>
      </c>
      <c r="AX1915" s="4" t="s">
        <v>96</v>
      </c>
      <c r="AY1915" s="4" t="s">
        <v>96</v>
      </c>
      <c r="AZ1915" s="4" t="s">
        <v>81</v>
      </c>
      <c r="BA1915" s="4" t="s">
        <v>81</v>
      </c>
      <c r="BB1915" s="4" t="s">
        <v>83</v>
      </c>
      <c r="BC1915" s="4" t="s">
        <v>81</v>
      </c>
      <c r="BD1915" s="4" t="s">
        <v>81</v>
      </c>
      <c r="BE1915" s="4" t="s">
        <v>96</v>
      </c>
      <c r="BF1915" s="4" t="s">
        <v>86</v>
      </c>
      <c r="BG1915" s="4" t="s">
        <v>86</v>
      </c>
    </row>
    <row r="1916" spans="1:59" ht="409.6">
      <c r="A1916" s="4">
        <v>2237549</v>
      </c>
      <c r="B1916" s="5">
        <f t="shared" si="58"/>
        <v>1700674</v>
      </c>
      <c r="C1916" s="5">
        <f t="shared" si="59"/>
        <v>2237549</v>
      </c>
      <c r="D1916" s="4">
        <v>1700674</v>
      </c>
      <c r="E1916" s="4" t="s">
        <v>12433</v>
      </c>
      <c r="F1916" s="4" t="s">
        <v>1208</v>
      </c>
      <c r="G1916" s="4" t="s">
        <v>12434</v>
      </c>
      <c r="H1916" s="4"/>
      <c r="I1916" s="4" t="s">
        <v>12435</v>
      </c>
      <c r="J1916" s="4"/>
      <c r="K1916" s="4" t="s">
        <v>224</v>
      </c>
      <c r="L1916" s="4"/>
      <c r="M1916" s="4"/>
      <c r="N1916" s="4"/>
      <c r="O1916" s="4" t="s">
        <v>12436</v>
      </c>
      <c r="P1916" s="4" t="s">
        <v>81</v>
      </c>
      <c r="Q1916" s="4" t="s">
        <v>81</v>
      </c>
      <c r="R1916" s="4" t="s">
        <v>81</v>
      </c>
      <c r="S1916" s="4" t="s">
        <v>81</v>
      </c>
      <c r="T1916" s="4" t="s">
        <v>96</v>
      </c>
      <c r="U1916" s="4" t="s">
        <v>96</v>
      </c>
      <c r="V1916" s="4" t="s">
        <v>81</v>
      </c>
      <c r="W1916" s="4" t="s">
        <v>81</v>
      </c>
      <c r="X1916" s="4" t="s">
        <v>81</v>
      </c>
      <c r="Y1916" s="4" t="s">
        <v>81</v>
      </c>
      <c r="Z1916" s="4" t="s">
        <v>81</v>
      </c>
      <c r="AA1916" s="4" t="s">
        <v>96</v>
      </c>
      <c r="AB1916" s="4" t="s">
        <v>81</v>
      </c>
      <c r="AC1916" s="4" t="s">
        <v>85</v>
      </c>
      <c r="AD1916" s="4">
        <v>1.83E-3</v>
      </c>
      <c r="AE1916" s="4" t="s">
        <v>42</v>
      </c>
      <c r="AF1916" s="4" t="s">
        <v>42</v>
      </c>
      <c r="AG1916" s="4" t="s">
        <v>42</v>
      </c>
      <c r="AH1916" s="4" t="s">
        <v>42</v>
      </c>
      <c r="AI1916" s="4" t="s">
        <v>42</v>
      </c>
      <c r="AJ1916" s="4" t="s">
        <v>42</v>
      </c>
      <c r="AK1916" s="4" t="s">
        <v>42</v>
      </c>
      <c r="AL1916" s="4" t="s">
        <v>42</v>
      </c>
      <c r="AM1916" s="4" t="s">
        <v>42</v>
      </c>
      <c r="AN1916" s="4" t="s">
        <v>42</v>
      </c>
      <c r="AO1916" s="4" t="s">
        <v>42</v>
      </c>
      <c r="AP1916" s="4" t="s">
        <v>42</v>
      </c>
      <c r="AQ1916" s="4" t="s">
        <v>42</v>
      </c>
      <c r="AR1916" s="4" t="s">
        <v>42</v>
      </c>
      <c r="AS1916" s="4"/>
      <c r="AT1916" s="4" t="s">
        <v>81</v>
      </c>
      <c r="AU1916" s="4" t="s">
        <v>81</v>
      </c>
      <c r="AV1916" s="4" t="s">
        <v>81</v>
      </c>
      <c r="AW1916" s="4" t="s">
        <v>81</v>
      </c>
      <c r="AX1916" s="4" t="s">
        <v>96</v>
      </c>
      <c r="AY1916" s="4" t="s">
        <v>96</v>
      </c>
      <c r="AZ1916" s="4" t="s">
        <v>81</v>
      </c>
      <c r="BA1916" s="4" t="s">
        <v>81</v>
      </c>
      <c r="BB1916" s="4" t="s">
        <v>81</v>
      </c>
      <c r="BC1916" s="4" t="s">
        <v>81</v>
      </c>
      <c r="BD1916" s="4" t="s">
        <v>81</v>
      </c>
      <c r="BE1916" s="4" t="s">
        <v>96</v>
      </c>
      <c r="BF1916" s="4" t="s">
        <v>86</v>
      </c>
      <c r="BG1916" s="4" t="s">
        <v>86</v>
      </c>
    </row>
    <row r="1917" spans="1:59" ht="332.25">
      <c r="A1917" s="4">
        <v>1410361</v>
      </c>
      <c r="B1917" s="5">
        <f t="shared" si="58"/>
        <v>1701426</v>
      </c>
      <c r="C1917" s="5">
        <f t="shared" si="59"/>
        <v>1410361</v>
      </c>
      <c r="D1917" s="4">
        <v>1701426</v>
      </c>
      <c r="E1917" s="4" t="s">
        <v>12437</v>
      </c>
      <c r="F1917" s="4" t="s">
        <v>12438</v>
      </c>
      <c r="G1917" s="4" t="s">
        <v>12439</v>
      </c>
      <c r="H1917" s="4" t="s">
        <v>12440</v>
      </c>
      <c r="I1917" s="4" t="s">
        <v>449</v>
      </c>
      <c r="J1917" s="4" t="s">
        <v>12441</v>
      </c>
      <c r="K1917" s="4" t="s">
        <v>78</v>
      </c>
      <c r="L1917" s="4"/>
      <c r="M1917" s="4" t="s">
        <v>12442</v>
      </c>
      <c r="N1917" s="4" t="s">
        <v>422</v>
      </c>
      <c r="O1917" s="4" t="s">
        <v>12443</v>
      </c>
      <c r="P1917" s="4" t="s">
        <v>83</v>
      </c>
      <c r="Q1917" s="4" t="s">
        <v>81</v>
      </c>
      <c r="R1917" s="4" t="s">
        <v>81</v>
      </c>
      <c r="S1917" s="4" t="s">
        <v>81</v>
      </c>
      <c r="T1917" s="4"/>
      <c r="U1917" s="4"/>
      <c r="V1917" s="4"/>
      <c r="W1917" s="4" t="s">
        <v>83</v>
      </c>
      <c r="X1917" s="4"/>
      <c r="Y1917" s="4"/>
      <c r="Z1917" s="4" t="s">
        <v>81</v>
      </c>
      <c r="AA1917" s="4" t="s">
        <v>84</v>
      </c>
      <c r="AB1917" s="4" t="s">
        <v>81</v>
      </c>
      <c r="AC1917" s="4" t="s">
        <v>85</v>
      </c>
      <c r="AD1917" s="4">
        <v>2.395E-3</v>
      </c>
      <c r="AE1917" s="4" t="s">
        <v>41</v>
      </c>
      <c r="AF1917" s="4" t="s">
        <v>42</v>
      </c>
      <c r="AG1917" s="4" t="s">
        <v>42</v>
      </c>
      <c r="AH1917" s="4" t="s">
        <v>42</v>
      </c>
      <c r="AI1917" s="4" t="s">
        <v>42</v>
      </c>
      <c r="AJ1917" s="4" t="s">
        <v>42</v>
      </c>
      <c r="AK1917" s="4" t="s">
        <v>42</v>
      </c>
      <c r="AL1917" s="4" t="s">
        <v>42</v>
      </c>
      <c r="AM1917" s="4" t="s">
        <v>42</v>
      </c>
      <c r="AN1917" s="4" t="s">
        <v>40</v>
      </c>
      <c r="AO1917" s="4" t="s">
        <v>42</v>
      </c>
      <c r="AP1917" s="4" t="s">
        <v>40</v>
      </c>
      <c r="AQ1917" s="4" t="s">
        <v>42</v>
      </c>
      <c r="AR1917" s="4" t="s">
        <v>42</v>
      </c>
      <c r="AS1917" s="4"/>
      <c r="AT1917" s="4" t="s">
        <v>83</v>
      </c>
      <c r="AU1917" s="4" t="s">
        <v>81</v>
      </c>
      <c r="AV1917" s="4" t="s">
        <v>86</v>
      </c>
      <c r="AW1917" s="4" t="s">
        <v>86</v>
      </c>
      <c r="AX1917" s="4" t="s">
        <v>86</v>
      </c>
      <c r="AY1917" s="4" t="s">
        <v>86</v>
      </c>
      <c r="AZ1917" s="4" t="s">
        <v>86</v>
      </c>
      <c r="BA1917" s="4" t="s">
        <v>86</v>
      </c>
      <c r="BB1917" s="4" t="s">
        <v>89</v>
      </c>
      <c r="BC1917" s="4" t="s">
        <v>89</v>
      </c>
      <c r="BD1917" s="4" t="s">
        <v>81</v>
      </c>
      <c r="BE1917" s="4" t="s">
        <v>152</v>
      </c>
      <c r="BF1917" s="4" t="s">
        <v>86</v>
      </c>
      <c r="BG1917" s="4" t="s">
        <v>86</v>
      </c>
    </row>
    <row r="1918" spans="1:59" ht="409.6">
      <c r="A1918" s="4">
        <v>1816694</v>
      </c>
      <c r="B1918" s="5">
        <f t="shared" si="58"/>
        <v>1701519</v>
      </c>
      <c r="C1918" s="5">
        <f t="shared" si="59"/>
        <v>1816694</v>
      </c>
      <c r="D1918" s="4">
        <v>1701519</v>
      </c>
      <c r="E1918" s="4" t="s">
        <v>12444</v>
      </c>
      <c r="F1918" s="4" t="s">
        <v>12445</v>
      </c>
      <c r="G1918" s="4" t="s">
        <v>12446</v>
      </c>
      <c r="H1918" s="4"/>
      <c r="I1918" s="4"/>
      <c r="J1918" s="4"/>
      <c r="K1918" s="4" t="s">
        <v>78</v>
      </c>
      <c r="L1918" s="4"/>
      <c r="M1918" s="4"/>
      <c r="N1918" s="4"/>
      <c r="O1918" s="4" t="s">
        <v>12447</v>
      </c>
      <c r="P1918" s="4" t="s">
        <v>81</v>
      </c>
      <c r="Q1918" s="4" t="s">
        <v>81</v>
      </c>
      <c r="R1918" s="4" t="s">
        <v>81</v>
      </c>
      <c r="S1918" s="4" t="s">
        <v>81</v>
      </c>
      <c r="T1918" s="4" t="s">
        <v>96</v>
      </c>
      <c r="U1918" s="4" t="s">
        <v>96</v>
      </c>
      <c r="V1918" s="4" t="s">
        <v>86</v>
      </c>
      <c r="W1918" s="4" t="s">
        <v>81</v>
      </c>
      <c r="X1918" s="4" t="s">
        <v>81</v>
      </c>
      <c r="Y1918" s="4" t="s">
        <v>81</v>
      </c>
      <c r="Z1918" s="4" t="s">
        <v>81</v>
      </c>
      <c r="AA1918" s="4" t="s">
        <v>96</v>
      </c>
      <c r="AB1918" s="4" t="s">
        <v>81</v>
      </c>
      <c r="AC1918" s="4" t="s">
        <v>85</v>
      </c>
      <c r="AD1918" s="4">
        <v>1.6750000000000001E-3</v>
      </c>
      <c r="AE1918" s="4" t="s">
        <v>42</v>
      </c>
      <c r="AF1918" s="4" t="s">
        <v>42</v>
      </c>
      <c r="AG1918" s="4" t="s">
        <v>42</v>
      </c>
      <c r="AH1918" s="4" t="s">
        <v>42</v>
      </c>
      <c r="AI1918" s="4" t="s">
        <v>42</v>
      </c>
      <c r="AJ1918" s="4" t="s">
        <v>42</v>
      </c>
      <c r="AK1918" s="4" t="s">
        <v>42</v>
      </c>
      <c r="AL1918" s="4" t="s">
        <v>42</v>
      </c>
      <c r="AM1918" s="4" t="s">
        <v>42</v>
      </c>
      <c r="AN1918" s="4" t="s">
        <v>42</v>
      </c>
      <c r="AO1918" s="4" t="s">
        <v>42</v>
      </c>
      <c r="AP1918" s="4" t="s">
        <v>42</v>
      </c>
      <c r="AQ1918" s="4" t="s">
        <v>42</v>
      </c>
      <c r="AR1918" s="4" t="s">
        <v>42</v>
      </c>
      <c r="AS1918" s="4"/>
      <c r="AT1918" s="4" t="s">
        <v>86</v>
      </c>
      <c r="AU1918" s="4" t="s">
        <v>81</v>
      </c>
      <c r="AV1918" s="4" t="s">
        <v>86</v>
      </c>
      <c r="AW1918" s="4" t="s">
        <v>81</v>
      </c>
      <c r="AX1918" s="4" t="s">
        <v>96</v>
      </c>
      <c r="AY1918" s="4" t="s">
        <v>96</v>
      </c>
      <c r="AZ1918" s="4" t="s">
        <v>81</v>
      </c>
      <c r="BA1918" s="4" t="s">
        <v>81</v>
      </c>
      <c r="BB1918" s="4" t="s">
        <v>81</v>
      </c>
      <c r="BC1918" s="4" t="s">
        <v>87</v>
      </c>
      <c r="BD1918" s="4" t="s">
        <v>81</v>
      </c>
      <c r="BE1918" s="4" t="s">
        <v>89</v>
      </c>
      <c r="BF1918" s="4" t="s">
        <v>86</v>
      </c>
      <c r="BG1918" s="4" t="s">
        <v>85</v>
      </c>
    </row>
    <row r="1919" spans="1:59" ht="409.6">
      <c r="A1919" s="4">
        <v>2235347</v>
      </c>
      <c r="B1919" s="5">
        <f t="shared" si="58"/>
        <v>1701713</v>
      </c>
      <c r="C1919" s="5">
        <f t="shared" si="59"/>
        <v>2235347</v>
      </c>
      <c r="D1919" s="4">
        <v>1701713</v>
      </c>
      <c r="E1919" s="4" t="s">
        <v>12448</v>
      </c>
      <c r="F1919" s="4" t="s">
        <v>12449</v>
      </c>
      <c r="G1919" s="4" t="s">
        <v>12450</v>
      </c>
      <c r="H1919" s="4"/>
      <c r="I1919" s="4" t="s">
        <v>12451</v>
      </c>
      <c r="J1919" s="4"/>
      <c r="K1919" s="4" t="s">
        <v>346</v>
      </c>
      <c r="L1919" s="4"/>
      <c r="M1919" s="4"/>
      <c r="N1919" s="4"/>
      <c r="O1919" s="4" t="s">
        <v>12452</v>
      </c>
      <c r="P1919" s="4" t="s">
        <v>81</v>
      </c>
      <c r="Q1919" s="4" t="s">
        <v>81</v>
      </c>
      <c r="R1919" s="4" t="s">
        <v>81</v>
      </c>
      <c r="S1919" s="4" t="s">
        <v>81</v>
      </c>
      <c r="T1919" s="4" t="s">
        <v>96</v>
      </c>
      <c r="U1919" s="4" t="s">
        <v>86</v>
      </c>
      <c r="V1919" s="4" t="s">
        <v>81</v>
      </c>
      <c r="W1919" s="4" t="s">
        <v>81</v>
      </c>
      <c r="X1919" s="4" t="s">
        <v>81</v>
      </c>
      <c r="Y1919" s="4" t="s">
        <v>81</v>
      </c>
      <c r="Z1919" s="4" t="s">
        <v>81</v>
      </c>
      <c r="AA1919" s="4" t="s">
        <v>96</v>
      </c>
      <c r="AB1919" s="4" t="s">
        <v>81</v>
      </c>
      <c r="AC1919" s="4" t="s">
        <v>85</v>
      </c>
      <c r="AD1919" s="4">
        <v>2.895E-3</v>
      </c>
      <c r="AE1919" s="4" t="s">
        <v>42</v>
      </c>
      <c r="AF1919" s="4" t="s">
        <v>42</v>
      </c>
      <c r="AG1919" s="4" t="s">
        <v>42</v>
      </c>
      <c r="AH1919" s="4" t="s">
        <v>42</v>
      </c>
      <c r="AI1919" s="4" t="s">
        <v>42</v>
      </c>
      <c r="AJ1919" s="4" t="s">
        <v>42</v>
      </c>
      <c r="AK1919" s="4" t="s">
        <v>42</v>
      </c>
      <c r="AL1919" s="4" t="s">
        <v>42</v>
      </c>
      <c r="AM1919" s="4" t="s">
        <v>42</v>
      </c>
      <c r="AN1919" s="4" t="s">
        <v>42</v>
      </c>
      <c r="AO1919" s="4" t="s">
        <v>42</v>
      </c>
      <c r="AP1919" s="4" t="s">
        <v>42</v>
      </c>
      <c r="AQ1919" s="4" t="s">
        <v>42</v>
      </c>
      <c r="AR1919" s="4" t="s">
        <v>42</v>
      </c>
      <c r="AS1919" s="4"/>
      <c r="AT1919" s="4" t="s">
        <v>81</v>
      </c>
      <c r="AU1919" s="4" t="s">
        <v>81</v>
      </c>
      <c r="AV1919" s="4" t="s">
        <v>81</v>
      </c>
      <c r="AW1919" s="4" t="s">
        <v>81</v>
      </c>
      <c r="AX1919" s="4" t="s">
        <v>96</v>
      </c>
      <c r="AY1919" s="4" t="s">
        <v>96</v>
      </c>
      <c r="AZ1919" s="4" t="s">
        <v>81</v>
      </c>
      <c r="BA1919" s="4" t="s">
        <v>81</v>
      </c>
      <c r="BB1919" s="4" t="s">
        <v>89</v>
      </c>
      <c r="BC1919" s="4" t="s">
        <v>81</v>
      </c>
      <c r="BD1919" s="4" t="s">
        <v>81</v>
      </c>
      <c r="BE1919" s="4" t="s">
        <v>96</v>
      </c>
      <c r="BF1919" s="4" t="s">
        <v>86</v>
      </c>
      <c r="BG1919" s="4" t="s">
        <v>85</v>
      </c>
    </row>
    <row r="1920" spans="1:59" ht="409.6">
      <c r="A1920" s="4">
        <v>2074156</v>
      </c>
      <c r="B1920" s="5">
        <f t="shared" si="58"/>
        <v>1700448</v>
      </c>
      <c r="C1920" s="5">
        <f t="shared" si="59"/>
        <v>2074156</v>
      </c>
      <c r="D1920" s="4">
        <v>1700448</v>
      </c>
      <c r="E1920" s="4" t="s">
        <v>12453</v>
      </c>
      <c r="F1920" s="4" t="s">
        <v>12454</v>
      </c>
      <c r="G1920" s="4" t="s">
        <v>12455</v>
      </c>
      <c r="H1920" s="4"/>
      <c r="I1920" s="4" t="s">
        <v>200</v>
      </c>
      <c r="J1920" s="4"/>
      <c r="K1920" s="4" t="s">
        <v>202</v>
      </c>
      <c r="L1920" s="4"/>
      <c r="M1920" s="4"/>
      <c r="N1920" s="4"/>
      <c r="O1920" s="4" t="s">
        <v>12456</v>
      </c>
      <c r="P1920" s="4" t="s">
        <v>81</v>
      </c>
      <c r="Q1920" s="4" t="s">
        <v>81</v>
      </c>
      <c r="R1920" s="4" t="s">
        <v>81</v>
      </c>
      <c r="S1920" s="4" t="s">
        <v>81</v>
      </c>
      <c r="T1920" s="4" t="s">
        <v>96</v>
      </c>
      <c r="U1920" s="4" t="s">
        <v>96</v>
      </c>
      <c r="V1920" s="4" t="s">
        <v>81</v>
      </c>
      <c r="W1920" s="4" t="s">
        <v>81</v>
      </c>
      <c r="X1920" s="4" t="s">
        <v>81</v>
      </c>
      <c r="Y1920" s="4" t="s">
        <v>81</v>
      </c>
      <c r="Z1920" s="4" t="s">
        <v>81</v>
      </c>
      <c r="AA1920" s="4" t="s">
        <v>96</v>
      </c>
      <c r="AB1920" s="4" t="s">
        <v>81</v>
      </c>
      <c r="AC1920" s="4" t="s">
        <v>85</v>
      </c>
      <c r="AD1920" s="4">
        <v>1.91E-3</v>
      </c>
      <c r="AE1920" s="4" t="s">
        <v>42</v>
      </c>
      <c r="AF1920" s="4" t="s">
        <v>42</v>
      </c>
      <c r="AG1920" s="4" t="s">
        <v>42</v>
      </c>
      <c r="AH1920" s="4" t="s">
        <v>42</v>
      </c>
      <c r="AI1920" s="4" t="s">
        <v>42</v>
      </c>
      <c r="AJ1920" s="4" t="s">
        <v>42</v>
      </c>
      <c r="AK1920" s="4" t="s">
        <v>42</v>
      </c>
      <c r="AL1920" s="4" t="s">
        <v>42</v>
      </c>
      <c r="AM1920" s="4" t="s">
        <v>42</v>
      </c>
      <c r="AN1920" s="4" t="s">
        <v>42</v>
      </c>
      <c r="AO1920" s="4" t="s">
        <v>42</v>
      </c>
      <c r="AP1920" s="4" t="s">
        <v>42</v>
      </c>
      <c r="AQ1920" s="4" t="s">
        <v>42</v>
      </c>
      <c r="AR1920" s="4" t="s">
        <v>42</v>
      </c>
      <c r="AS1920" s="4"/>
      <c r="AT1920" s="4" t="s">
        <v>86</v>
      </c>
      <c r="AU1920" s="4" t="s">
        <v>81</v>
      </c>
      <c r="AV1920" s="4" t="s">
        <v>81</v>
      </c>
      <c r="AW1920" s="4" t="s">
        <v>81</v>
      </c>
      <c r="AX1920" s="4" t="s">
        <v>96</v>
      </c>
      <c r="AY1920" s="4" t="s">
        <v>96</v>
      </c>
      <c r="AZ1920" s="4" t="s">
        <v>81</v>
      </c>
      <c r="BA1920" s="4" t="s">
        <v>81</v>
      </c>
      <c r="BB1920" s="4" t="s">
        <v>81</v>
      </c>
      <c r="BC1920" s="4" t="s">
        <v>81</v>
      </c>
      <c r="BD1920" s="4" t="s">
        <v>81</v>
      </c>
      <c r="BE1920" s="4" t="s">
        <v>96</v>
      </c>
      <c r="BF1920" s="4" t="s">
        <v>81</v>
      </c>
      <c r="BG1920" s="4" t="s">
        <v>85</v>
      </c>
    </row>
    <row r="1921" spans="1:59" ht="409.6">
      <c r="A1921" s="4">
        <v>2005485</v>
      </c>
      <c r="B1921" s="5">
        <f t="shared" si="58"/>
        <v>1700206</v>
      </c>
      <c r="C1921" s="5">
        <f t="shared" si="59"/>
        <v>2005485</v>
      </c>
      <c r="D1921" s="4">
        <v>1700206</v>
      </c>
      <c r="E1921" s="4" t="s">
        <v>12457</v>
      </c>
      <c r="F1921" s="4" t="s">
        <v>12458</v>
      </c>
      <c r="G1921" s="4" t="s">
        <v>12459</v>
      </c>
      <c r="H1921" s="4"/>
      <c r="I1921" s="4" t="s">
        <v>12460</v>
      </c>
      <c r="J1921" s="4"/>
      <c r="K1921" s="4" t="s">
        <v>187</v>
      </c>
      <c r="L1921" s="4"/>
      <c r="M1921" s="4"/>
      <c r="N1921" s="4"/>
      <c r="O1921" s="4" t="s">
        <v>12461</v>
      </c>
      <c r="P1921" s="4" t="s">
        <v>81</v>
      </c>
      <c r="Q1921" s="4" t="s">
        <v>81</v>
      </c>
      <c r="R1921" s="4" t="s">
        <v>81</v>
      </c>
      <c r="S1921" s="4" t="s">
        <v>81</v>
      </c>
      <c r="T1921" s="4" t="s">
        <v>96</v>
      </c>
      <c r="U1921" s="4" t="s">
        <v>86</v>
      </c>
      <c r="V1921" s="4" t="s">
        <v>81</v>
      </c>
      <c r="W1921" s="4" t="s">
        <v>81</v>
      </c>
      <c r="X1921" s="4" t="s">
        <v>81</v>
      </c>
      <c r="Y1921" s="4" t="s">
        <v>81</v>
      </c>
      <c r="Z1921" s="4" t="s">
        <v>81</v>
      </c>
      <c r="AA1921" s="4" t="s">
        <v>96</v>
      </c>
      <c r="AB1921" s="4" t="s">
        <v>81</v>
      </c>
      <c r="AC1921" s="4" t="s">
        <v>85</v>
      </c>
      <c r="AD1921" s="4">
        <v>1.6850000000000001E-3</v>
      </c>
      <c r="AE1921" s="4" t="s">
        <v>42</v>
      </c>
      <c r="AF1921" s="4" t="s">
        <v>42</v>
      </c>
      <c r="AG1921" s="4" t="s">
        <v>42</v>
      </c>
      <c r="AH1921" s="4" t="s">
        <v>42</v>
      </c>
      <c r="AI1921" s="4" t="s">
        <v>42</v>
      </c>
      <c r="AJ1921" s="4" t="s">
        <v>42</v>
      </c>
      <c r="AK1921" s="4" t="s">
        <v>42</v>
      </c>
      <c r="AL1921" s="4" t="s">
        <v>42</v>
      </c>
      <c r="AM1921" s="4" t="s">
        <v>42</v>
      </c>
      <c r="AN1921" s="4" t="s">
        <v>42</v>
      </c>
      <c r="AO1921" s="4" t="s">
        <v>42</v>
      </c>
      <c r="AP1921" s="4" t="s">
        <v>42</v>
      </c>
      <c r="AQ1921" s="4" t="s">
        <v>42</v>
      </c>
      <c r="AR1921" s="4" t="s">
        <v>42</v>
      </c>
      <c r="AS1921" s="4"/>
      <c r="AT1921" s="4" t="s">
        <v>81</v>
      </c>
      <c r="AU1921" s="4" t="s">
        <v>81</v>
      </c>
      <c r="AV1921" s="4" t="s">
        <v>81</v>
      </c>
      <c r="AW1921" s="4" t="s">
        <v>81</v>
      </c>
      <c r="AX1921" s="4" t="s">
        <v>96</v>
      </c>
      <c r="AY1921" s="4" t="s">
        <v>96</v>
      </c>
      <c r="AZ1921" s="4" t="s">
        <v>81</v>
      </c>
      <c r="BA1921" s="4" t="s">
        <v>81</v>
      </c>
      <c r="BB1921" s="4" t="s">
        <v>81</v>
      </c>
      <c r="BC1921" s="4" t="s">
        <v>87</v>
      </c>
      <c r="BD1921" s="4" t="s">
        <v>81</v>
      </c>
      <c r="BE1921" s="4" t="s">
        <v>96</v>
      </c>
      <c r="BF1921" s="4" t="s">
        <v>81</v>
      </c>
      <c r="BG1921" s="4" t="s">
        <v>85</v>
      </c>
    </row>
    <row r="1922" spans="1:59" ht="409.6">
      <c r="A1922" s="4">
        <v>2368063</v>
      </c>
      <c r="B1922" s="5">
        <f t="shared" si="58"/>
        <v>1700617</v>
      </c>
      <c r="C1922" s="5">
        <f t="shared" si="59"/>
        <v>2368063</v>
      </c>
      <c r="D1922" s="4">
        <v>1700617</v>
      </c>
      <c r="E1922" s="4" t="s">
        <v>12462</v>
      </c>
      <c r="F1922" s="4" t="s">
        <v>12463</v>
      </c>
      <c r="G1922" s="4" t="s">
        <v>12464</v>
      </c>
      <c r="H1922" s="4"/>
      <c r="I1922" s="4" t="s">
        <v>12465</v>
      </c>
      <c r="J1922" s="4" t="s">
        <v>565</v>
      </c>
      <c r="K1922" s="4" t="s">
        <v>166</v>
      </c>
      <c r="L1922" s="4"/>
      <c r="M1922" s="4"/>
      <c r="N1922" s="4" t="s">
        <v>566</v>
      </c>
      <c r="O1922" s="4" t="s">
        <v>12466</v>
      </c>
      <c r="P1922" s="4" t="s">
        <v>81</v>
      </c>
      <c r="Q1922" s="4" t="s">
        <v>81</v>
      </c>
      <c r="R1922" s="4" t="s">
        <v>81</v>
      </c>
      <c r="S1922" s="4" t="s">
        <v>81</v>
      </c>
      <c r="T1922" s="4" t="s">
        <v>96</v>
      </c>
      <c r="U1922" s="4" t="s">
        <v>96</v>
      </c>
      <c r="V1922" s="4" t="s">
        <v>81</v>
      </c>
      <c r="W1922" s="4" t="s">
        <v>83</v>
      </c>
      <c r="X1922" s="4" t="s">
        <v>81</v>
      </c>
      <c r="Y1922" s="4" t="s">
        <v>81</v>
      </c>
      <c r="Z1922" s="4" t="s">
        <v>81</v>
      </c>
      <c r="AA1922" s="4" t="s">
        <v>96</v>
      </c>
      <c r="AB1922" s="4" t="s">
        <v>86</v>
      </c>
      <c r="AC1922" s="4" t="s">
        <v>85</v>
      </c>
      <c r="AD1922" s="4">
        <v>2.6250000000000002E-3</v>
      </c>
      <c r="AE1922" s="4" t="s">
        <v>42</v>
      </c>
      <c r="AF1922" s="4" t="s">
        <v>42</v>
      </c>
      <c r="AG1922" s="4" t="s">
        <v>42</v>
      </c>
      <c r="AH1922" s="4" t="s">
        <v>42</v>
      </c>
      <c r="AI1922" s="4" t="s">
        <v>42</v>
      </c>
      <c r="AJ1922" s="4" t="s">
        <v>42</v>
      </c>
      <c r="AK1922" s="4" t="s">
        <v>42</v>
      </c>
      <c r="AL1922" s="4" t="s">
        <v>42</v>
      </c>
      <c r="AM1922" s="4" t="s">
        <v>42</v>
      </c>
      <c r="AN1922" s="4" t="s">
        <v>41</v>
      </c>
      <c r="AO1922" s="4" t="s">
        <v>42</v>
      </c>
      <c r="AP1922" s="4" t="s">
        <v>42</v>
      </c>
      <c r="AQ1922" s="4" t="s">
        <v>42</v>
      </c>
      <c r="AR1922" s="4" t="s">
        <v>42</v>
      </c>
      <c r="AS1922" s="4"/>
      <c r="AT1922" s="4" t="s">
        <v>81</v>
      </c>
      <c r="AU1922" s="4" t="s">
        <v>81</v>
      </c>
      <c r="AV1922" s="4" t="s">
        <v>81</v>
      </c>
      <c r="AW1922" s="4" t="s">
        <v>81</v>
      </c>
      <c r="AX1922" s="4" t="s">
        <v>96</v>
      </c>
      <c r="AY1922" s="4" t="s">
        <v>96</v>
      </c>
      <c r="AZ1922" s="4" t="s">
        <v>81</v>
      </c>
      <c r="BA1922" s="4" t="s">
        <v>81</v>
      </c>
      <c r="BB1922" s="4" t="s">
        <v>86</v>
      </c>
      <c r="BC1922" s="4" t="s">
        <v>83</v>
      </c>
      <c r="BD1922" s="4" t="s">
        <v>81</v>
      </c>
      <c r="BE1922" s="4" t="s">
        <v>86</v>
      </c>
      <c r="BF1922" s="4" t="s">
        <v>89</v>
      </c>
      <c r="BG1922" s="4" t="s">
        <v>86</v>
      </c>
    </row>
    <row r="1923" spans="1:59" ht="361.5">
      <c r="A1923" s="4">
        <v>2470708</v>
      </c>
      <c r="B1923" s="5">
        <f t="shared" ref="B1923:B1986" si="60">HYPERLINK("https://stagingalt.vetology.net/cases/"&amp;D1923&amp;"/screening-report/52?type=pdf&amp;v=v6&amp;scorecard=1&amp;secret_key=BX%25IJ%24%2F65ieZ%29f6", D1923)</f>
        <v>1695590</v>
      </c>
      <c r="C1923" s="5">
        <f t="shared" ref="C1923:C1986" si="61">HYPERLINK("https://platform.v2.vetology.net/report/v/final/"&amp;A1923, A1923)</f>
        <v>2470708</v>
      </c>
      <c r="D1923" s="4">
        <v>1695590</v>
      </c>
      <c r="E1923" s="4" t="s">
        <v>12467</v>
      </c>
      <c r="F1923" s="4" t="s">
        <v>12468</v>
      </c>
      <c r="G1923" s="4" t="s">
        <v>12469</v>
      </c>
      <c r="H1923" s="4" t="s">
        <v>1416</v>
      </c>
      <c r="I1923" s="4" t="s">
        <v>12470</v>
      </c>
      <c r="J1923" s="4" t="s">
        <v>1418</v>
      </c>
      <c r="K1923" s="4" t="s">
        <v>913</v>
      </c>
      <c r="L1923" s="4"/>
      <c r="M1923" s="4"/>
      <c r="N1923" s="4" t="s">
        <v>1419</v>
      </c>
      <c r="O1923" s="4" t="s">
        <v>12471</v>
      </c>
      <c r="P1923" s="4" t="s">
        <v>81</v>
      </c>
      <c r="Q1923" s="4" t="s">
        <v>81</v>
      </c>
      <c r="R1923" s="4" t="s">
        <v>81</v>
      </c>
      <c r="S1923" s="4" t="s">
        <v>83</v>
      </c>
      <c r="T1923" s="4" t="s">
        <v>86</v>
      </c>
      <c r="U1923" s="4" t="s">
        <v>96</v>
      </c>
      <c r="V1923" s="4" t="s">
        <v>81</v>
      </c>
      <c r="W1923" s="4" t="s">
        <v>83</v>
      </c>
      <c r="X1923" s="4" t="s">
        <v>81</v>
      </c>
      <c r="Y1923" s="4" t="s">
        <v>81</v>
      </c>
      <c r="Z1923" s="4" t="s">
        <v>81</v>
      </c>
      <c r="AA1923" s="4" t="s">
        <v>96</v>
      </c>
      <c r="AB1923" s="4" t="s">
        <v>81</v>
      </c>
      <c r="AC1923" s="4" t="s">
        <v>85</v>
      </c>
      <c r="AD1923" s="4">
        <v>1.8699999999999999E-3</v>
      </c>
      <c r="AE1923" s="4" t="s">
        <v>42</v>
      </c>
      <c r="AF1923" s="4" t="s">
        <v>42</v>
      </c>
      <c r="AG1923" s="4" t="s">
        <v>42</v>
      </c>
      <c r="AH1923" s="4" t="s">
        <v>41</v>
      </c>
      <c r="AI1923" s="4" t="s">
        <v>42</v>
      </c>
      <c r="AJ1923" s="4" t="s">
        <v>42</v>
      </c>
      <c r="AK1923" s="4" t="s">
        <v>42</v>
      </c>
      <c r="AL1923" s="4" t="s">
        <v>42</v>
      </c>
      <c r="AM1923" s="4" t="s">
        <v>42</v>
      </c>
      <c r="AN1923" s="4" t="s">
        <v>41</v>
      </c>
      <c r="AO1923" s="4" t="s">
        <v>42</v>
      </c>
      <c r="AP1923" s="4" t="s">
        <v>42</v>
      </c>
      <c r="AQ1923" s="4" t="s">
        <v>42</v>
      </c>
      <c r="AR1923" s="4" t="s">
        <v>42</v>
      </c>
      <c r="AS1923" s="4"/>
      <c r="AT1923" s="4" t="s">
        <v>81</v>
      </c>
      <c r="AU1923" s="4" t="s">
        <v>81</v>
      </c>
      <c r="AV1923" s="4" t="s">
        <v>81</v>
      </c>
      <c r="AW1923" s="4" t="s">
        <v>83</v>
      </c>
      <c r="AX1923" s="4" t="s">
        <v>96</v>
      </c>
      <c r="AY1923" s="4" t="s">
        <v>96</v>
      </c>
      <c r="AZ1923" s="4" t="s">
        <v>81</v>
      </c>
      <c r="BA1923" s="4" t="s">
        <v>81</v>
      </c>
      <c r="BB1923" s="4" t="s">
        <v>89</v>
      </c>
      <c r="BC1923" s="4" t="s">
        <v>83</v>
      </c>
      <c r="BD1923" s="4" t="s">
        <v>81</v>
      </c>
      <c r="BE1923" s="4" t="s">
        <v>86</v>
      </c>
      <c r="BF1923" s="4" t="s">
        <v>86</v>
      </c>
      <c r="BG1923" s="4" t="s">
        <v>86</v>
      </c>
    </row>
    <row r="1924" spans="1:59" ht="332.25">
      <c r="A1924" s="4">
        <v>2414273</v>
      </c>
      <c r="B1924" s="5">
        <f t="shared" si="60"/>
        <v>1693994</v>
      </c>
      <c r="C1924" s="5">
        <f t="shared" si="61"/>
        <v>2414273</v>
      </c>
      <c r="D1924" s="4">
        <v>1693994</v>
      </c>
      <c r="E1924" s="4" t="s">
        <v>12472</v>
      </c>
      <c r="F1924" s="4" t="s">
        <v>12473</v>
      </c>
      <c r="G1924" s="4" t="s">
        <v>12474</v>
      </c>
      <c r="H1924" s="4" t="s">
        <v>12475</v>
      </c>
      <c r="I1924" s="4"/>
      <c r="J1924" s="4" t="s">
        <v>473</v>
      </c>
      <c r="K1924" s="4" t="s">
        <v>94</v>
      </c>
      <c r="L1924" s="4"/>
      <c r="M1924" s="4"/>
      <c r="N1924" s="4" t="s">
        <v>4131</v>
      </c>
      <c r="O1924" s="4" t="s">
        <v>12476</v>
      </c>
      <c r="P1924" s="4" t="s">
        <v>81</v>
      </c>
      <c r="Q1924" s="4" t="s">
        <v>81</v>
      </c>
      <c r="R1924" s="4" t="s">
        <v>81</v>
      </c>
      <c r="S1924" s="4" t="s">
        <v>81</v>
      </c>
      <c r="T1924" s="4" t="s">
        <v>82</v>
      </c>
      <c r="U1924" s="4" t="s">
        <v>82</v>
      </c>
      <c r="V1924" s="4" t="s">
        <v>81</v>
      </c>
      <c r="W1924" s="4" t="s">
        <v>83</v>
      </c>
      <c r="X1924" s="4" t="s">
        <v>81</v>
      </c>
      <c r="Y1924" s="4" t="s">
        <v>81</v>
      </c>
      <c r="Z1924" s="4" t="s">
        <v>81</v>
      </c>
      <c r="AA1924" s="4" t="s">
        <v>96</v>
      </c>
      <c r="AB1924" s="4" t="s">
        <v>81</v>
      </c>
      <c r="AC1924" s="4" t="s">
        <v>85</v>
      </c>
      <c r="AD1924" s="4">
        <v>1.6750000000000001E-3</v>
      </c>
      <c r="AE1924" s="4" t="s">
        <v>42</v>
      </c>
      <c r="AF1924" s="4" t="s">
        <v>42</v>
      </c>
      <c r="AG1924" s="4" t="s">
        <v>42</v>
      </c>
      <c r="AH1924" s="4" t="s">
        <v>42</v>
      </c>
      <c r="AI1924" s="4" t="s">
        <v>41</v>
      </c>
      <c r="AJ1924" s="4" t="s">
        <v>41</v>
      </c>
      <c r="AK1924" s="4" t="s">
        <v>42</v>
      </c>
      <c r="AL1924" s="4" t="s">
        <v>42</v>
      </c>
      <c r="AM1924" s="4" t="s">
        <v>42</v>
      </c>
      <c r="AN1924" s="4" t="s">
        <v>41</v>
      </c>
      <c r="AO1924" s="4" t="s">
        <v>42</v>
      </c>
      <c r="AP1924" s="4" t="s">
        <v>42</v>
      </c>
      <c r="AQ1924" s="4" t="s">
        <v>42</v>
      </c>
      <c r="AR1924" s="4" t="s">
        <v>42</v>
      </c>
      <c r="AS1924" s="4"/>
      <c r="AT1924" s="4" t="s">
        <v>81</v>
      </c>
      <c r="AU1924" s="4" t="s">
        <v>81</v>
      </c>
      <c r="AV1924" s="4" t="s">
        <v>86</v>
      </c>
      <c r="AW1924" s="4" t="s">
        <v>86</v>
      </c>
      <c r="AX1924" s="4" t="s">
        <v>82</v>
      </c>
      <c r="AY1924" s="4" t="s">
        <v>82</v>
      </c>
      <c r="AZ1924" s="4" t="s">
        <v>86</v>
      </c>
      <c r="BA1924" s="4" t="s">
        <v>86</v>
      </c>
      <c r="BB1924" s="4" t="s">
        <v>87</v>
      </c>
      <c r="BC1924" s="4" t="s">
        <v>83</v>
      </c>
      <c r="BD1924" s="4" t="s">
        <v>86</v>
      </c>
      <c r="BE1924" s="4" t="s">
        <v>96</v>
      </c>
      <c r="BF1924" s="4" t="s">
        <v>86</v>
      </c>
      <c r="BG1924" s="4" t="s">
        <v>86</v>
      </c>
    </row>
    <row r="1925" spans="1:59" ht="390">
      <c r="A1925" s="4">
        <v>2202951</v>
      </c>
      <c r="B1925" s="5">
        <f t="shared" si="60"/>
        <v>1701679</v>
      </c>
      <c r="C1925" s="5">
        <f t="shared" si="61"/>
        <v>2202951</v>
      </c>
      <c r="D1925" s="4">
        <v>1701679</v>
      </c>
      <c r="E1925" s="4" t="s">
        <v>12477</v>
      </c>
      <c r="F1925" s="4" t="s">
        <v>12478</v>
      </c>
      <c r="G1925" s="4" t="s">
        <v>5600</v>
      </c>
      <c r="H1925" s="4"/>
      <c r="I1925" s="4"/>
      <c r="J1925" s="4" t="s">
        <v>428</v>
      </c>
      <c r="K1925" s="4" t="s">
        <v>94</v>
      </c>
      <c r="L1925" s="4"/>
      <c r="M1925" s="4"/>
      <c r="N1925" s="4" t="s">
        <v>123</v>
      </c>
      <c r="O1925" s="4" t="s">
        <v>12479</v>
      </c>
      <c r="P1925" s="4" t="s">
        <v>81</v>
      </c>
      <c r="Q1925" s="4" t="s">
        <v>81</v>
      </c>
      <c r="R1925" s="4" t="s">
        <v>83</v>
      </c>
      <c r="S1925" s="4" t="s">
        <v>81</v>
      </c>
      <c r="T1925" s="4" t="s">
        <v>96</v>
      </c>
      <c r="U1925" s="4" t="s">
        <v>96</v>
      </c>
      <c r="V1925" s="4" t="s">
        <v>81</v>
      </c>
      <c r="W1925" s="4" t="s">
        <v>81</v>
      </c>
      <c r="X1925" s="4" t="s">
        <v>81</v>
      </c>
      <c r="Y1925" s="4" t="s">
        <v>81</v>
      </c>
      <c r="Z1925" s="4" t="s">
        <v>81</v>
      </c>
      <c r="AA1925" s="4" t="s">
        <v>96</v>
      </c>
      <c r="AB1925" s="4" t="s">
        <v>81</v>
      </c>
      <c r="AC1925" s="4" t="s">
        <v>85</v>
      </c>
      <c r="AD1925" s="4">
        <v>1.1850000000000001E-3</v>
      </c>
      <c r="AE1925" s="4" t="s">
        <v>42</v>
      </c>
      <c r="AF1925" s="4" t="s">
        <v>42</v>
      </c>
      <c r="AG1925" s="4" t="s">
        <v>41</v>
      </c>
      <c r="AH1925" s="4" t="s">
        <v>42</v>
      </c>
      <c r="AI1925" s="4" t="s">
        <v>42</v>
      </c>
      <c r="AJ1925" s="4" t="s">
        <v>42</v>
      </c>
      <c r="AK1925" s="4" t="s">
        <v>42</v>
      </c>
      <c r="AL1925" s="4" t="s">
        <v>42</v>
      </c>
      <c r="AM1925" s="4" t="s">
        <v>42</v>
      </c>
      <c r="AN1925" s="4" t="s">
        <v>42</v>
      </c>
      <c r="AO1925" s="4" t="s">
        <v>42</v>
      </c>
      <c r="AP1925" s="4" t="s">
        <v>42</v>
      </c>
      <c r="AQ1925" s="4" t="s">
        <v>42</v>
      </c>
      <c r="AR1925" s="4" t="s">
        <v>42</v>
      </c>
      <c r="AS1925" s="4"/>
      <c r="AT1925" s="4" t="s">
        <v>81</v>
      </c>
      <c r="AU1925" s="4" t="s">
        <v>81</v>
      </c>
      <c r="AV1925" s="4" t="s">
        <v>83</v>
      </c>
      <c r="AW1925" s="4" t="s">
        <v>81</v>
      </c>
      <c r="AX1925" s="4" t="s">
        <v>86</v>
      </c>
      <c r="AY1925" s="4" t="s">
        <v>86</v>
      </c>
      <c r="AZ1925" s="4" t="s">
        <v>81</v>
      </c>
      <c r="BA1925" s="4" t="s">
        <v>86</v>
      </c>
      <c r="BB1925" s="4" t="s">
        <v>81</v>
      </c>
      <c r="BC1925" s="4" t="s">
        <v>87</v>
      </c>
      <c r="BD1925" s="4" t="s">
        <v>81</v>
      </c>
      <c r="BE1925" s="4" t="s">
        <v>96</v>
      </c>
      <c r="BF1925" s="4" t="s">
        <v>89</v>
      </c>
      <c r="BG1925" s="4" t="s">
        <v>85</v>
      </c>
    </row>
    <row r="1926" spans="1:59" ht="409.6">
      <c r="A1926" s="4">
        <v>2015406</v>
      </c>
      <c r="B1926" s="5">
        <f t="shared" si="60"/>
        <v>1701934</v>
      </c>
      <c r="C1926" s="5">
        <f t="shared" si="61"/>
        <v>2015406</v>
      </c>
      <c r="D1926" s="4">
        <v>1701934</v>
      </c>
      <c r="E1926" s="4" t="s">
        <v>12480</v>
      </c>
      <c r="F1926" s="4" t="s">
        <v>12481</v>
      </c>
      <c r="G1926" s="4" t="s">
        <v>12482</v>
      </c>
      <c r="H1926" s="4"/>
      <c r="I1926" s="4" t="s">
        <v>12483</v>
      </c>
      <c r="J1926" s="4"/>
      <c r="K1926" s="4" t="s">
        <v>78</v>
      </c>
      <c r="L1926" s="4"/>
      <c r="M1926" s="4"/>
      <c r="N1926" s="4"/>
      <c r="O1926" s="4" t="s">
        <v>12484</v>
      </c>
      <c r="P1926" s="4" t="s">
        <v>81</v>
      </c>
      <c r="Q1926" s="4" t="s">
        <v>81</v>
      </c>
      <c r="R1926" s="4" t="s">
        <v>81</v>
      </c>
      <c r="S1926" s="4" t="s">
        <v>81</v>
      </c>
      <c r="T1926" s="4" t="s">
        <v>96</v>
      </c>
      <c r="U1926" s="4" t="s">
        <v>96</v>
      </c>
      <c r="V1926" s="4" t="s">
        <v>81</v>
      </c>
      <c r="W1926" s="4" t="s">
        <v>81</v>
      </c>
      <c r="X1926" s="4" t="s">
        <v>81</v>
      </c>
      <c r="Y1926" s="4" t="s">
        <v>81</v>
      </c>
      <c r="Z1926" s="4" t="s">
        <v>81</v>
      </c>
      <c r="AA1926" s="4" t="s">
        <v>96</v>
      </c>
      <c r="AB1926" s="4" t="s">
        <v>81</v>
      </c>
      <c r="AC1926" s="4" t="s">
        <v>85</v>
      </c>
      <c r="AD1926" s="4">
        <v>2.065E-3</v>
      </c>
      <c r="AE1926" s="4" t="s">
        <v>42</v>
      </c>
      <c r="AF1926" s="4" t="s">
        <v>42</v>
      </c>
      <c r="AG1926" s="4" t="s">
        <v>42</v>
      </c>
      <c r="AH1926" s="4" t="s">
        <v>42</v>
      </c>
      <c r="AI1926" s="4" t="s">
        <v>42</v>
      </c>
      <c r="AJ1926" s="4" t="s">
        <v>42</v>
      </c>
      <c r="AK1926" s="4" t="s">
        <v>42</v>
      </c>
      <c r="AL1926" s="4" t="s">
        <v>42</v>
      </c>
      <c r="AM1926" s="4" t="s">
        <v>42</v>
      </c>
      <c r="AN1926" s="4" t="s">
        <v>42</v>
      </c>
      <c r="AO1926" s="4" t="s">
        <v>42</v>
      </c>
      <c r="AP1926" s="4" t="s">
        <v>42</v>
      </c>
      <c r="AQ1926" s="4" t="s">
        <v>42</v>
      </c>
      <c r="AR1926" s="4" t="s">
        <v>42</v>
      </c>
      <c r="AS1926" s="4"/>
      <c r="AT1926" s="4" t="s">
        <v>86</v>
      </c>
      <c r="AU1926" s="4" t="s">
        <v>81</v>
      </c>
      <c r="AV1926" s="4" t="s">
        <v>86</v>
      </c>
      <c r="AW1926" s="4" t="s">
        <v>81</v>
      </c>
      <c r="AX1926" s="4" t="s">
        <v>96</v>
      </c>
      <c r="AY1926" s="4" t="s">
        <v>96</v>
      </c>
      <c r="AZ1926" s="4" t="s">
        <v>81</v>
      </c>
      <c r="BA1926" s="4" t="s">
        <v>81</v>
      </c>
      <c r="BB1926" s="4" t="s">
        <v>81</v>
      </c>
      <c r="BC1926" s="4" t="s">
        <v>87</v>
      </c>
      <c r="BD1926" s="4" t="s">
        <v>81</v>
      </c>
      <c r="BE1926" s="4" t="s">
        <v>96</v>
      </c>
      <c r="BF1926" s="4" t="s">
        <v>89</v>
      </c>
      <c r="BG1926" s="4" t="s">
        <v>85</v>
      </c>
    </row>
    <row r="1927" spans="1:59" ht="274.5">
      <c r="A1927" s="4">
        <v>2258038</v>
      </c>
      <c r="B1927" s="5">
        <f t="shared" si="60"/>
        <v>1702534</v>
      </c>
      <c r="C1927" s="5">
        <f t="shared" si="61"/>
        <v>2258038</v>
      </c>
      <c r="D1927" s="4">
        <v>1702534</v>
      </c>
      <c r="E1927" s="4" t="s">
        <v>72</v>
      </c>
      <c r="F1927" s="4" t="s">
        <v>73</v>
      </c>
      <c r="G1927" s="4" t="s">
        <v>74</v>
      </c>
      <c r="H1927" s="4" t="s">
        <v>75</v>
      </c>
      <c r="I1927" s="4" t="s">
        <v>76</v>
      </c>
      <c r="J1927" s="4" t="s">
        <v>77</v>
      </c>
      <c r="K1927" s="4" t="s">
        <v>78</v>
      </c>
      <c r="L1927" s="4"/>
      <c r="M1927" s="4"/>
      <c r="N1927" s="4" t="s">
        <v>79</v>
      </c>
      <c r="O1927" s="4" t="s">
        <v>12485</v>
      </c>
      <c r="P1927" s="4" t="s">
        <v>81</v>
      </c>
      <c r="Q1927" s="4" t="s">
        <v>81</v>
      </c>
      <c r="R1927" s="4" t="s">
        <v>81</v>
      </c>
      <c r="S1927" s="4" t="s">
        <v>81</v>
      </c>
      <c r="T1927" s="4" t="s">
        <v>82</v>
      </c>
      <c r="U1927" s="4" t="s">
        <v>82</v>
      </c>
      <c r="V1927" s="4" t="s">
        <v>81</v>
      </c>
      <c r="W1927" s="4" t="s">
        <v>81</v>
      </c>
      <c r="X1927" s="4" t="s">
        <v>83</v>
      </c>
      <c r="Y1927" s="4" t="s">
        <v>83</v>
      </c>
      <c r="Z1927" s="4" t="s">
        <v>81</v>
      </c>
      <c r="AA1927" s="4" t="s">
        <v>84</v>
      </c>
      <c r="AB1927" s="4" t="s">
        <v>81</v>
      </c>
      <c r="AC1927" s="4" t="s">
        <v>85</v>
      </c>
      <c r="AD1927" s="4">
        <v>1.97E-3</v>
      </c>
      <c r="AE1927" s="4" t="s">
        <v>42</v>
      </c>
      <c r="AF1927" s="4" t="s">
        <v>42</v>
      </c>
      <c r="AG1927" s="4" t="s">
        <v>42</v>
      </c>
      <c r="AH1927" s="4" t="s">
        <v>42</v>
      </c>
      <c r="AI1927" s="4" t="s">
        <v>41</v>
      </c>
      <c r="AJ1927" s="4" t="s">
        <v>41</v>
      </c>
      <c r="AK1927" s="4" t="s">
        <v>41</v>
      </c>
      <c r="AL1927" s="4" t="s">
        <v>41</v>
      </c>
      <c r="AM1927" s="4" t="s">
        <v>42</v>
      </c>
      <c r="AN1927" s="4" t="s">
        <v>42</v>
      </c>
      <c r="AO1927" s="4" t="s">
        <v>42</v>
      </c>
      <c r="AP1927" s="4" t="s">
        <v>41</v>
      </c>
      <c r="AQ1927" s="4" t="s">
        <v>42</v>
      </c>
      <c r="AR1927" s="4" t="s">
        <v>42</v>
      </c>
      <c r="AS1927" s="4"/>
      <c r="AT1927" s="4" t="s">
        <v>86</v>
      </c>
      <c r="AU1927" s="4" t="s">
        <v>81</v>
      </c>
      <c r="AV1927" s="4" t="s">
        <v>81</v>
      </c>
      <c r="AW1927" s="4" t="s">
        <v>81</v>
      </c>
      <c r="AX1927" s="4" t="s">
        <v>82</v>
      </c>
      <c r="AY1927" s="4" t="s">
        <v>82</v>
      </c>
      <c r="AZ1927" s="4" t="s">
        <v>83</v>
      </c>
      <c r="BA1927" s="4" t="s">
        <v>83</v>
      </c>
      <c r="BB1927" s="4" t="s">
        <v>87</v>
      </c>
      <c r="BC1927" s="4" t="s">
        <v>87</v>
      </c>
      <c r="BD1927" s="4" t="s">
        <v>81</v>
      </c>
      <c r="BE1927" s="4" t="s">
        <v>88</v>
      </c>
      <c r="BF1927" s="4" t="s">
        <v>86</v>
      </c>
      <c r="BG1927" s="4" t="s">
        <v>85</v>
      </c>
    </row>
    <row r="1928" spans="1:59" ht="409.6">
      <c r="A1928" s="4">
        <v>2401745</v>
      </c>
      <c r="B1928" s="5">
        <f t="shared" si="60"/>
        <v>1702958</v>
      </c>
      <c r="C1928" s="5">
        <f t="shared" si="61"/>
        <v>2401745</v>
      </c>
      <c r="D1928" s="4">
        <v>1702958</v>
      </c>
      <c r="E1928" s="4" t="s">
        <v>90</v>
      </c>
      <c r="F1928" s="4" t="s">
        <v>91</v>
      </c>
      <c r="G1928" s="4" t="s">
        <v>92</v>
      </c>
      <c r="H1928" s="4"/>
      <c r="I1928" s="4" t="s">
        <v>93</v>
      </c>
      <c r="J1928" s="4"/>
      <c r="K1928" s="4" t="s">
        <v>94</v>
      </c>
      <c r="L1928" s="4"/>
      <c r="M1928" s="4"/>
      <c r="N1928" s="4"/>
      <c r="O1928" s="4" t="s">
        <v>12486</v>
      </c>
      <c r="P1928" s="4" t="s">
        <v>81</v>
      </c>
      <c r="Q1928" s="4" t="s">
        <v>81</v>
      </c>
      <c r="R1928" s="4" t="s">
        <v>81</v>
      </c>
      <c r="S1928" s="4" t="s">
        <v>81</v>
      </c>
      <c r="T1928" s="4" t="s">
        <v>96</v>
      </c>
      <c r="U1928" s="4" t="s">
        <v>96</v>
      </c>
      <c r="V1928" s="4" t="s">
        <v>81</v>
      </c>
      <c r="W1928" s="4" t="s">
        <v>81</v>
      </c>
      <c r="X1928" s="4" t="s">
        <v>81</v>
      </c>
      <c r="Y1928" s="4" t="s">
        <v>81</v>
      </c>
      <c r="Z1928" s="4" t="s">
        <v>81</v>
      </c>
      <c r="AA1928" s="4" t="s">
        <v>96</v>
      </c>
      <c r="AB1928" s="4" t="s">
        <v>81</v>
      </c>
      <c r="AC1928" s="4" t="s">
        <v>85</v>
      </c>
      <c r="AD1928" s="4">
        <v>1.75E-3</v>
      </c>
      <c r="AE1928" s="4" t="s">
        <v>42</v>
      </c>
      <c r="AF1928" s="4" t="s">
        <v>42</v>
      </c>
      <c r="AG1928" s="4" t="s">
        <v>42</v>
      </c>
      <c r="AH1928" s="4" t="s">
        <v>42</v>
      </c>
      <c r="AI1928" s="4" t="s">
        <v>42</v>
      </c>
      <c r="AJ1928" s="4" t="s">
        <v>42</v>
      </c>
      <c r="AK1928" s="4" t="s">
        <v>42</v>
      </c>
      <c r="AL1928" s="4" t="s">
        <v>42</v>
      </c>
      <c r="AM1928" s="4" t="s">
        <v>42</v>
      </c>
      <c r="AN1928" s="4" t="s">
        <v>42</v>
      </c>
      <c r="AO1928" s="4" t="s">
        <v>42</v>
      </c>
      <c r="AP1928" s="4" t="s">
        <v>42</v>
      </c>
      <c r="AQ1928" s="4" t="s">
        <v>42</v>
      </c>
      <c r="AR1928" s="4" t="s">
        <v>42</v>
      </c>
      <c r="AS1928" s="4"/>
      <c r="AT1928" s="4" t="s">
        <v>81</v>
      </c>
      <c r="AU1928" s="4" t="s">
        <v>81</v>
      </c>
      <c r="AV1928" s="4" t="s">
        <v>81</v>
      </c>
      <c r="AW1928" s="4" t="s">
        <v>86</v>
      </c>
      <c r="AX1928" s="4" t="s">
        <v>86</v>
      </c>
      <c r="AY1928" s="4" t="s">
        <v>86</v>
      </c>
      <c r="AZ1928" s="4" t="s">
        <v>81</v>
      </c>
      <c r="BA1928" s="4" t="s">
        <v>86</v>
      </c>
      <c r="BB1928" s="4" t="s">
        <v>87</v>
      </c>
      <c r="BC1928" s="4" t="s">
        <v>87</v>
      </c>
      <c r="BD1928" s="4" t="s">
        <v>81</v>
      </c>
      <c r="BE1928" s="4" t="s">
        <v>96</v>
      </c>
      <c r="BF1928" s="4" t="s">
        <v>89</v>
      </c>
      <c r="BG1928" s="4" t="s">
        <v>85</v>
      </c>
    </row>
    <row r="1929" spans="1:59" ht="409.6">
      <c r="A1929" s="4">
        <v>1924940</v>
      </c>
      <c r="B1929" s="5">
        <f t="shared" si="60"/>
        <v>1648918</v>
      </c>
      <c r="C1929" s="5">
        <f t="shared" si="61"/>
        <v>1924940</v>
      </c>
      <c r="D1929" s="4">
        <v>1648918</v>
      </c>
      <c r="E1929" s="4" t="s">
        <v>97</v>
      </c>
      <c r="F1929" s="4" t="s">
        <v>98</v>
      </c>
      <c r="G1929" s="4" t="s">
        <v>99</v>
      </c>
      <c r="H1929" s="4"/>
      <c r="I1929" s="4" t="s">
        <v>100</v>
      </c>
      <c r="J1929" s="4" t="s">
        <v>101</v>
      </c>
      <c r="K1929" s="4" t="s">
        <v>102</v>
      </c>
      <c r="L1929" s="4"/>
      <c r="M1929" s="4"/>
      <c r="N1929" s="4" t="s">
        <v>103</v>
      </c>
      <c r="O1929" s="4" t="s">
        <v>104</v>
      </c>
      <c r="P1929" s="4" t="s">
        <v>81</v>
      </c>
      <c r="Q1929" s="4" t="s">
        <v>81</v>
      </c>
      <c r="R1929" s="4" t="s">
        <v>81</v>
      </c>
      <c r="S1929" s="4" t="s">
        <v>83</v>
      </c>
      <c r="T1929" s="4" t="s">
        <v>96</v>
      </c>
      <c r="U1929" s="4" t="s">
        <v>96</v>
      </c>
      <c r="V1929" s="4" t="s">
        <v>81</v>
      </c>
      <c r="W1929" s="4" t="s">
        <v>81</v>
      </c>
      <c r="X1929" s="4" t="s">
        <v>81</v>
      </c>
      <c r="Y1929" s="4" t="s">
        <v>81</v>
      </c>
      <c r="Z1929" s="4" t="s">
        <v>83</v>
      </c>
      <c r="AA1929" s="4" t="s">
        <v>96</v>
      </c>
      <c r="AB1929" s="4" t="s">
        <v>81</v>
      </c>
      <c r="AC1929" s="4" t="s">
        <v>85</v>
      </c>
      <c r="AD1929" s="4">
        <v>3.5950000000000001E-3</v>
      </c>
      <c r="AE1929" s="4" t="s">
        <v>42</v>
      </c>
      <c r="AF1929" s="4" t="s">
        <v>42</v>
      </c>
      <c r="AG1929" s="4" t="s">
        <v>42</v>
      </c>
      <c r="AH1929" s="4" t="s">
        <v>41</v>
      </c>
      <c r="AI1929" s="4" t="s">
        <v>42</v>
      </c>
      <c r="AJ1929" s="4" t="s">
        <v>42</v>
      </c>
      <c r="AK1929" s="4" t="s">
        <v>42</v>
      </c>
      <c r="AL1929" s="4" t="s">
        <v>42</v>
      </c>
      <c r="AM1929" s="4" t="s">
        <v>42</v>
      </c>
      <c r="AN1929" s="4" t="s">
        <v>42</v>
      </c>
      <c r="AO1929" s="4" t="s">
        <v>41</v>
      </c>
      <c r="AP1929" s="4" t="s">
        <v>42</v>
      </c>
      <c r="AQ1929" s="4" t="s">
        <v>42</v>
      </c>
      <c r="AR1929" s="4" t="s">
        <v>42</v>
      </c>
      <c r="AS1929" s="4"/>
      <c r="AT1929" s="4" t="s">
        <v>86</v>
      </c>
      <c r="AU1929" s="4" t="s">
        <v>81</v>
      </c>
      <c r="AV1929" s="4" t="s">
        <v>86</v>
      </c>
      <c r="AW1929" s="4" t="s">
        <v>83</v>
      </c>
      <c r="AX1929" s="4" t="s">
        <v>86</v>
      </c>
      <c r="AY1929" s="4" t="s">
        <v>86</v>
      </c>
      <c r="AZ1929" s="4" t="s">
        <v>86</v>
      </c>
      <c r="BA1929" s="4" t="s">
        <v>86</v>
      </c>
      <c r="BB1929" s="4" t="s">
        <v>81</v>
      </c>
      <c r="BC1929" s="4" t="s">
        <v>87</v>
      </c>
      <c r="BD1929" s="4" t="s">
        <v>83</v>
      </c>
      <c r="BE1929" s="4" t="s">
        <v>96</v>
      </c>
      <c r="BF1929" s="4" t="s">
        <v>86</v>
      </c>
      <c r="BG1929" s="4" t="s">
        <v>85</v>
      </c>
    </row>
    <row r="1930" spans="1:59" ht="303.75">
      <c r="A1930" s="4">
        <v>1853508</v>
      </c>
      <c r="B1930" s="5">
        <f t="shared" si="60"/>
        <v>1699332</v>
      </c>
      <c r="C1930" s="5">
        <f t="shared" si="61"/>
        <v>1853508</v>
      </c>
      <c r="D1930" s="4">
        <v>1699332</v>
      </c>
      <c r="E1930" s="4" t="s">
        <v>136</v>
      </c>
      <c r="F1930" s="4" t="s">
        <v>137</v>
      </c>
      <c r="G1930" s="4" t="s">
        <v>138</v>
      </c>
      <c r="H1930" s="4" t="s">
        <v>139</v>
      </c>
      <c r="I1930" s="4" t="s">
        <v>140</v>
      </c>
      <c r="J1930" s="4" t="s">
        <v>141</v>
      </c>
      <c r="K1930" s="4" t="s">
        <v>78</v>
      </c>
      <c r="L1930" s="4"/>
      <c r="M1930" s="4"/>
      <c r="N1930" s="4" t="s">
        <v>142</v>
      </c>
      <c r="O1930" s="4" t="s">
        <v>12487</v>
      </c>
      <c r="P1930" s="4" t="s">
        <v>86</v>
      </c>
      <c r="Q1930" s="4" t="s">
        <v>81</v>
      </c>
      <c r="R1930" s="4" t="s">
        <v>86</v>
      </c>
      <c r="S1930" s="4" t="s">
        <v>81</v>
      </c>
      <c r="T1930" s="4" t="s">
        <v>82</v>
      </c>
      <c r="U1930" s="4" t="s">
        <v>82</v>
      </c>
      <c r="V1930" s="4" t="s">
        <v>83</v>
      </c>
      <c r="W1930" s="4" t="s">
        <v>83</v>
      </c>
      <c r="X1930" s="4" t="s">
        <v>81</v>
      </c>
      <c r="Y1930" s="4" t="s">
        <v>81</v>
      </c>
      <c r="Z1930" s="4" t="s">
        <v>81</v>
      </c>
      <c r="AA1930" s="4" t="s">
        <v>86</v>
      </c>
      <c r="AB1930" s="4" t="s">
        <v>81</v>
      </c>
      <c r="AC1930" s="4" t="s">
        <v>85</v>
      </c>
      <c r="AD1930" s="4">
        <v>2.0400000000000001E-3</v>
      </c>
      <c r="AE1930" s="4" t="s">
        <v>42</v>
      </c>
      <c r="AF1930" s="4" t="s">
        <v>42</v>
      </c>
      <c r="AG1930" s="4" t="s">
        <v>42</v>
      </c>
      <c r="AH1930" s="4" t="s">
        <v>42</v>
      </c>
      <c r="AI1930" s="4" t="s">
        <v>41</v>
      </c>
      <c r="AJ1930" s="4" t="s">
        <v>41</v>
      </c>
      <c r="AK1930" s="4" t="s">
        <v>42</v>
      </c>
      <c r="AL1930" s="4" t="s">
        <v>42</v>
      </c>
      <c r="AM1930" s="4" t="s">
        <v>41</v>
      </c>
      <c r="AN1930" s="4" t="s">
        <v>41</v>
      </c>
      <c r="AO1930" s="4" t="s">
        <v>42</v>
      </c>
      <c r="AP1930" s="4" t="s">
        <v>42</v>
      </c>
      <c r="AQ1930" s="4" t="s">
        <v>42</v>
      </c>
      <c r="AR1930" s="4" t="s">
        <v>42</v>
      </c>
      <c r="AS1930" s="4"/>
      <c r="AT1930" s="4" t="s">
        <v>86</v>
      </c>
      <c r="AU1930" s="4" t="s">
        <v>81</v>
      </c>
      <c r="AV1930" s="4" t="s">
        <v>86</v>
      </c>
      <c r="AW1930" s="4" t="s">
        <v>81</v>
      </c>
      <c r="AX1930" s="4" t="s">
        <v>82</v>
      </c>
      <c r="AY1930" s="4" t="s">
        <v>82</v>
      </c>
      <c r="AZ1930" s="4" t="s">
        <v>81</v>
      </c>
      <c r="BA1930" s="4" t="s">
        <v>81</v>
      </c>
      <c r="BB1930" s="4" t="s">
        <v>83</v>
      </c>
      <c r="BC1930" s="4" t="s">
        <v>144</v>
      </c>
      <c r="BD1930" s="4" t="s">
        <v>81</v>
      </c>
      <c r="BE1930" s="4" t="s">
        <v>96</v>
      </c>
      <c r="BF1930" s="4" t="s">
        <v>89</v>
      </c>
      <c r="BG1930" s="4" t="s">
        <v>85</v>
      </c>
    </row>
    <row r="1931" spans="1:59" ht="390">
      <c r="A1931" s="4">
        <v>2359647</v>
      </c>
      <c r="B1931" s="5">
        <f t="shared" si="60"/>
        <v>1694559</v>
      </c>
      <c r="C1931" s="5">
        <f t="shared" si="61"/>
        <v>2359647</v>
      </c>
      <c r="D1931" s="4">
        <v>1694559</v>
      </c>
      <c r="E1931" s="4" t="s">
        <v>145</v>
      </c>
      <c r="F1931" s="4" t="s">
        <v>146</v>
      </c>
      <c r="G1931" s="4" t="s">
        <v>147</v>
      </c>
      <c r="H1931" s="4"/>
      <c r="I1931" s="4" t="s">
        <v>148</v>
      </c>
      <c r="J1931" s="4" t="s">
        <v>149</v>
      </c>
      <c r="K1931" s="4" t="s">
        <v>94</v>
      </c>
      <c r="L1931" s="4"/>
      <c r="M1931" s="4"/>
      <c r="N1931" s="4" t="s">
        <v>150</v>
      </c>
      <c r="O1931" s="4" t="s">
        <v>151</v>
      </c>
      <c r="P1931" s="4" t="s">
        <v>81</v>
      </c>
      <c r="Q1931" s="4" t="s">
        <v>81</v>
      </c>
      <c r="R1931" s="4" t="s">
        <v>81</v>
      </c>
      <c r="S1931" s="4" t="s">
        <v>81</v>
      </c>
      <c r="T1931" s="4" t="s">
        <v>96</v>
      </c>
      <c r="U1931" s="4" t="s">
        <v>96</v>
      </c>
      <c r="V1931" s="4" t="s">
        <v>81</v>
      </c>
      <c r="W1931" s="4" t="s">
        <v>81</v>
      </c>
      <c r="X1931" s="4" t="s">
        <v>81</v>
      </c>
      <c r="Y1931" s="4" t="s">
        <v>81</v>
      </c>
      <c r="Z1931" s="4" t="s">
        <v>81</v>
      </c>
      <c r="AA1931" s="4" t="s">
        <v>96</v>
      </c>
      <c r="AB1931" s="4" t="s">
        <v>83</v>
      </c>
      <c r="AC1931" s="4" t="s">
        <v>85</v>
      </c>
      <c r="AD1931" s="4">
        <v>1.4E-3</v>
      </c>
      <c r="AE1931" s="4" t="s">
        <v>42</v>
      </c>
      <c r="AF1931" s="4" t="s">
        <v>42</v>
      </c>
      <c r="AG1931" s="4" t="s">
        <v>42</v>
      </c>
      <c r="AH1931" s="4" t="s">
        <v>42</v>
      </c>
      <c r="AI1931" s="4" t="s">
        <v>42</v>
      </c>
      <c r="AJ1931" s="4" t="s">
        <v>42</v>
      </c>
      <c r="AK1931" s="4" t="s">
        <v>42</v>
      </c>
      <c r="AL1931" s="4" t="s">
        <v>42</v>
      </c>
      <c r="AM1931" s="4" t="s">
        <v>42</v>
      </c>
      <c r="AN1931" s="4" t="s">
        <v>42</v>
      </c>
      <c r="AO1931" s="4" t="s">
        <v>42</v>
      </c>
      <c r="AP1931" s="4" t="s">
        <v>42</v>
      </c>
      <c r="AQ1931" s="4" t="s">
        <v>41</v>
      </c>
      <c r="AR1931" s="4" t="s">
        <v>42</v>
      </c>
      <c r="AS1931" s="4"/>
      <c r="AT1931" s="4" t="s">
        <v>81</v>
      </c>
      <c r="AU1931" s="4" t="s">
        <v>81</v>
      </c>
      <c r="AV1931" s="4" t="s">
        <v>81</v>
      </c>
      <c r="AW1931" s="4" t="s">
        <v>86</v>
      </c>
      <c r="AX1931" s="4" t="s">
        <v>86</v>
      </c>
      <c r="AY1931" s="4" t="s">
        <v>86</v>
      </c>
      <c r="AZ1931" s="4" t="s">
        <v>86</v>
      </c>
      <c r="BA1931" s="4" t="s">
        <v>86</v>
      </c>
      <c r="BB1931" s="4" t="s">
        <v>81</v>
      </c>
      <c r="BC1931" s="4" t="s">
        <v>81</v>
      </c>
      <c r="BD1931" s="4" t="s">
        <v>86</v>
      </c>
      <c r="BE1931" s="4" t="s">
        <v>152</v>
      </c>
      <c r="BF1931" s="4" t="s">
        <v>83</v>
      </c>
      <c r="BG1931" s="4" t="s">
        <v>85</v>
      </c>
    </row>
    <row r="1932" spans="1:59" ht="274.5">
      <c r="A1932" s="4">
        <v>2123444</v>
      </c>
      <c r="B1932" s="5">
        <f t="shared" si="60"/>
        <v>1701640</v>
      </c>
      <c r="C1932" s="5">
        <f t="shared" si="61"/>
        <v>2123444</v>
      </c>
      <c r="D1932" s="4">
        <v>1701640</v>
      </c>
      <c r="E1932" s="4" t="s">
        <v>153</v>
      </c>
      <c r="F1932" s="4" t="s">
        <v>154</v>
      </c>
      <c r="G1932" s="4" t="s">
        <v>155</v>
      </c>
      <c r="H1932" s="4" t="s">
        <v>156</v>
      </c>
      <c r="I1932" s="4" t="s">
        <v>157</v>
      </c>
      <c r="J1932" s="4" t="s">
        <v>158</v>
      </c>
      <c r="K1932" s="4" t="s">
        <v>78</v>
      </c>
      <c r="L1932" s="4"/>
      <c r="M1932" s="4"/>
      <c r="N1932" s="4" t="s">
        <v>159</v>
      </c>
      <c r="O1932" s="4" t="s">
        <v>12488</v>
      </c>
      <c r="P1932" s="4" t="s">
        <v>81</v>
      </c>
      <c r="Q1932" s="4" t="s">
        <v>81</v>
      </c>
      <c r="R1932" s="4" t="s">
        <v>81</v>
      </c>
      <c r="S1932" s="4" t="s">
        <v>81</v>
      </c>
      <c r="T1932" s="4" t="s">
        <v>82</v>
      </c>
      <c r="U1932" s="4" t="s">
        <v>82</v>
      </c>
      <c r="V1932" s="4" t="s">
        <v>81</v>
      </c>
      <c r="W1932" s="4" t="s">
        <v>81</v>
      </c>
      <c r="X1932" s="4" t="s">
        <v>83</v>
      </c>
      <c r="Y1932" s="4" t="s">
        <v>83</v>
      </c>
      <c r="Z1932" s="4" t="s">
        <v>83</v>
      </c>
      <c r="AA1932" s="4" t="s">
        <v>96</v>
      </c>
      <c r="AB1932" s="4" t="s">
        <v>81</v>
      </c>
      <c r="AC1932" s="4" t="s">
        <v>85</v>
      </c>
      <c r="AD1932" s="4">
        <v>2.0500000000000002E-3</v>
      </c>
      <c r="AE1932" s="4" t="s">
        <v>42</v>
      </c>
      <c r="AF1932" s="4" t="s">
        <v>42</v>
      </c>
      <c r="AG1932" s="4" t="s">
        <v>42</v>
      </c>
      <c r="AH1932" s="4" t="s">
        <v>42</v>
      </c>
      <c r="AI1932" s="4" t="s">
        <v>41</v>
      </c>
      <c r="AJ1932" s="4" t="s">
        <v>41</v>
      </c>
      <c r="AK1932" s="4" t="s">
        <v>41</v>
      </c>
      <c r="AL1932" s="4" t="s">
        <v>41</v>
      </c>
      <c r="AM1932" s="4" t="s">
        <v>42</v>
      </c>
      <c r="AN1932" s="4" t="s">
        <v>42</v>
      </c>
      <c r="AO1932" s="4" t="s">
        <v>41</v>
      </c>
      <c r="AP1932" s="4" t="s">
        <v>42</v>
      </c>
      <c r="AQ1932" s="4" t="s">
        <v>42</v>
      </c>
      <c r="AR1932" s="4" t="s">
        <v>42</v>
      </c>
      <c r="AS1932" s="4"/>
      <c r="AT1932" s="4" t="s">
        <v>86</v>
      </c>
      <c r="AU1932" s="4" t="s">
        <v>81</v>
      </c>
      <c r="AV1932" s="4" t="s">
        <v>81</v>
      </c>
      <c r="AW1932" s="4" t="s">
        <v>81</v>
      </c>
      <c r="AX1932" s="4" t="s">
        <v>82</v>
      </c>
      <c r="AY1932" s="4" t="s">
        <v>82</v>
      </c>
      <c r="AZ1932" s="4" t="s">
        <v>83</v>
      </c>
      <c r="BA1932" s="4" t="s">
        <v>83</v>
      </c>
      <c r="BB1932" s="4" t="s">
        <v>89</v>
      </c>
      <c r="BC1932" s="4" t="s">
        <v>87</v>
      </c>
      <c r="BD1932" s="4" t="s">
        <v>83</v>
      </c>
      <c r="BE1932" s="4" t="s">
        <v>96</v>
      </c>
      <c r="BF1932" s="4" t="s">
        <v>86</v>
      </c>
      <c r="BG1932" s="4" t="s">
        <v>85</v>
      </c>
    </row>
    <row r="1933" spans="1:59" ht="405">
      <c r="A1933" s="4">
        <v>2668560</v>
      </c>
      <c r="B1933" s="5">
        <f t="shared" si="60"/>
        <v>1699291</v>
      </c>
      <c r="C1933" s="5">
        <f t="shared" si="61"/>
        <v>2668560</v>
      </c>
      <c r="D1933" s="4">
        <v>1699291</v>
      </c>
      <c r="E1933" s="4" t="s">
        <v>161</v>
      </c>
      <c r="F1933" s="4" t="s">
        <v>162</v>
      </c>
      <c r="G1933" s="4" t="s">
        <v>163</v>
      </c>
      <c r="H1933" s="4"/>
      <c r="I1933" s="4" t="s">
        <v>164</v>
      </c>
      <c r="J1933" s="4" t="s">
        <v>165</v>
      </c>
      <c r="K1933" s="4" t="s">
        <v>166</v>
      </c>
      <c r="L1933" s="4"/>
      <c r="M1933" s="4"/>
      <c r="N1933" s="4" t="s">
        <v>167</v>
      </c>
      <c r="O1933" s="4" t="s">
        <v>12489</v>
      </c>
      <c r="P1933" s="4" t="s">
        <v>81</v>
      </c>
      <c r="Q1933" s="4" t="s">
        <v>81</v>
      </c>
      <c r="R1933" s="4" t="s">
        <v>81</v>
      </c>
      <c r="S1933" s="4" t="s">
        <v>81</v>
      </c>
      <c r="T1933" s="4" t="s">
        <v>96</v>
      </c>
      <c r="U1933" s="4" t="s">
        <v>96</v>
      </c>
      <c r="V1933" s="4" t="s">
        <v>81</v>
      </c>
      <c r="W1933" s="4" t="s">
        <v>81</v>
      </c>
      <c r="X1933" s="4" t="s">
        <v>81</v>
      </c>
      <c r="Y1933" s="4" t="s">
        <v>81</v>
      </c>
      <c r="Z1933" s="4" t="s">
        <v>81</v>
      </c>
      <c r="AA1933" s="4" t="s">
        <v>84</v>
      </c>
      <c r="AB1933" s="4" t="s">
        <v>81</v>
      </c>
      <c r="AC1933" s="4" t="s">
        <v>85</v>
      </c>
      <c r="AD1933" s="4">
        <v>2.2799999999999999E-3</v>
      </c>
      <c r="AE1933" s="4" t="s">
        <v>42</v>
      </c>
      <c r="AF1933" s="4" t="s">
        <v>42</v>
      </c>
      <c r="AG1933" s="4" t="s">
        <v>42</v>
      </c>
      <c r="AH1933" s="4" t="s">
        <v>42</v>
      </c>
      <c r="AI1933" s="4" t="s">
        <v>42</v>
      </c>
      <c r="AJ1933" s="4" t="s">
        <v>42</v>
      </c>
      <c r="AK1933" s="4" t="s">
        <v>42</v>
      </c>
      <c r="AL1933" s="4" t="s">
        <v>42</v>
      </c>
      <c r="AM1933" s="4" t="s">
        <v>42</v>
      </c>
      <c r="AN1933" s="4" t="s">
        <v>42</v>
      </c>
      <c r="AO1933" s="4" t="s">
        <v>42</v>
      </c>
      <c r="AP1933" s="4" t="s">
        <v>41</v>
      </c>
      <c r="AQ1933" s="4" t="s">
        <v>42</v>
      </c>
      <c r="AR1933" s="4" t="s">
        <v>42</v>
      </c>
      <c r="AS1933" s="4"/>
      <c r="AT1933" s="4" t="s">
        <v>86</v>
      </c>
      <c r="AU1933" s="4" t="s">
        <v>81</v>
      </c>
      <c r="AV1933" s="4" t="s">
        <v>81</v>
      </c>
      <c r="AW1933" s="4" t="s">
        <v>81</v>
      </c>
      <c r="AX1933" s="4" t="s">
        <v>96</v>
      </c>
      <c r="AY1933" s="4" t="s">
        <v>96</v>
      </c>
      <c r="AZ1933" s="4" t="s">
        <v>86</v>
      </c>
      <c r="BA1933" s="4" t="s">
        <v>86</v>
      </c>
      <c r="BB1933" s="4" t="s">
        <v>81</v>
      </c>
      <c r="BC1933" s="4" t="s">
        <v>87</v>
      </c>
      <c r="BD1933" s="4" t="s">
        <v>81</v>
      </c>
      <c r="BE1933" s="4" t="s">
        <v>84</v>
      </c>
      <c r="BF1933" s="4" t="s">
        <v>81</v>
      </c>
      <c r="BG1933" s="4" t="s">
        <v>85</v>
      </c>
    </row>
    <row r="1934" spans="1:59" ht="390">
      <c r="A1934" s="4">
        <v>1202039</v>
      </c>
      <c r="B1934" s="5">
        <f t="shared" si="60"/>
        <v>1202039</v>
      </c>
      <c r="C1934" s="5">
        <f t="shared" si="61"/>
        <v>1202039</v>
      </c>
      <c r="D1934" s="4">
        <v>1202039</v>
      </c>
      <c r="E1934" s="4" t="s">
        <v>169</v>
      </c>
      <c r="F1934" s="4" t="s">
        <v>170</v>
      </c>
      <c r="G1934" s="4" t="s">
        <v>171</v>
      </c>
      <c r="H1934" s="4"/>
      <c r="I1934" s="4" t="s">
        <v>172</v>
      </c>
      <c r="J1934" s="4" t="s">
        <v>173</v>
      </c>
      <c r="K1934" s="4" t="s">
        <v>102</v>
      </c>
      <c r="L1934" s="4"/>
      <c r="M1934" s="4"/>
      <c r="N1934" s="4" t="s">
        <v>150</v>
      </c>
      <c r="O1934" s="4" t="s">
        <v>12490</v>
      </c>
      <c r="P1934" s="4" t="s">
        <v>81</v>
      </c>
      <c r="Q1934" s="4" t="s">
        <v>81</v>
      </c>
      <c r="R1934" s="4" t="s">
        <v>81</v>
      </c>
      <c r="S1934" s="4" t="s">
        <v>81</v>
      </c>
      <c r="T1934" s="4" t="s">
        <v>96</v>
      </c>
      <c r="U1934" s="4" t="s">
        <v>96</v>
      </c>
      <c r="V1934" s="4" t="s">
        <v>86</v>
      </c>
      <c r="W1934" s="4" t="s">
        <v>81</v>
      </c>
      <c r="X1934" s="4" t="s">
        <v>81</v>
      </c>
      <c r="Y1934" s="4" t="s">
        <v>86</v>
      </c>
      <c r="Z1934" s="4" t="s">
        <v>81</v>
      </c>
      <c r="AA1934" s="4" t="s">
        <v>96</v>
      </c>
      <c r="AB1934" s="4" t="s">
        <v>83</v>
      </c>
      <c r="AC1934" s="4" t="s">
        <v>85</v>
      </c>
      <c r="AD1934" s="4">
        <v>1.745E-3</v>
      </c>
      <c r="AE1934" s="4" t="s">
        <v>42</v>
      </c>
      <c r="AF1934" s="4" t="s">
        <v>42</v>
      </c>
      <c r="AG1934" s="4" t="s">
        <v>42</v>
      </c>
      <c r="AH1934" s="4" t="s">
        <v>42</v>
      </c>
      <c r="AI1934" s="4" t="s">
        <v>42</v>
      </c>
      <c r="AJ1934" s="4" t="s">
        <v>42</v>
      </c>
      <c r="AK1934" s="4" t="s">
        <v>42</v>
      </c>
      <c r="AL1934" s="4" t="s">
        <v>42</v>
      </c>
      <c r="AM1934" s="4" t="s">
        <v>42</v>
      </c>
      <c r="AN1934" s="4" t="s">
        <v>42</v>
      </c>
      <c r="AO1934" s="4" t="s">
        <v>42</v>
      </c>
      <c r="AP1934" s="4" t="s">
        <v>42</v>
      </c>
      <c r="AQ1934" s="4" t="s">
        <v>41</v>
      </c>
      <c r="AR1934" s="4" t="s">
        <v>42</v>
      </c>
      <c r="AS1934" s="4"/>
      <c r="AT1934" s="4" t="s">
        <v>86</v>
      </c>
      <c r="AU1934" s="4" t="s">
        <v>86</v>
      </c>
      <c r="AV1934" s="4" t="s">
        <v>86</v>
      </c>
      <c r="AW1934" s="4" t="s">
        <v>86</v>
      </c>
      <c r="AX1934" s="4" t="s">
        <v>86</v>
      </c>
      <c r="AY1934" s="4" t="s">
        <v>86</v>
      </c>
      <c r="AZ1934" s="4" t="s">
        <v>86</v>
      </c>
      <c r="BA1934" s="4" t="s">
        <v>86</v>
      </c>
      <c r="BB1934" s="4" t="s">
        <v>81</v>
      </c>
      <c r="BC1934" s="4" t="s">
        <v>87</v>
      </c>
      <c r="BD1934" s="4" t="s">
        <v>86</v>
      </c>
      <c r="BE1934" s="4" t="s">
        <v>86</v>
      </c>
      <c r="BF1934" s="4" t="s">
        <v>83</v>
      </c>
      <c r="BG1934" s="4" t="s">
        <v>85</v>
      </c>
    </row>
    <row r="1935" spans="1:59" ht="390">
      <c r="A1935" s="4">
        <v>2177067</v>
      </c>
      <c r="B1935" s="5">
        <f t="shared" si="60"/>
        <v>1702063</v>
      </c>
      <c r="C1935" s="5">
        <f t="shared" si="61"/>
        <v>2177067</v>
      </c>
      <c r="D1935" s="4">
        <v>1702063</v>
      </c>
      <c r="E1935" s="4" t="s">
        <v>175</v>
      </c>
      <c r="F1935" s="4" t="s">
        <v>176</v>
      </c>
      <c r="G1935" s="4" t="s">
        <v>177</v>
      </c>
      <c r="H1935" s="4"/>
      <c r="I1935" s="4"/>
      <c r="J1935" s="4" t="s">
        <v>178</v>
      </c>
      <c r="K1935" s="4" t="s">
        <v>129</v>
      </c>
      <c r="L1935" s="4"/>
      <c r="M1935" s="4"/>
      <c r="N1935" s="4" t="s">
        <v>179</v>
      </c>
      <c r="O1935" s="4" t="s">
        <v>12491</v>
      </c>
      <c r="P1935" s="4" t="s">
        <v>81</v>
      </c>
      <c r="Q1935" s="4" t="s">
        <v>81</v>
      </c>
      <c r="R1935" s="4" t="s">
        <v>81</v>
      </c>
      <c r="S1935" s="4" t="s">
        <v>83</v>
      </c>
      <c r="T1935" s="4" t="s">
        <v>96</v>
      </c>
      <c r="U1935" s="4" t="s">
        <v>96</v>
      </c>
      <c r="V1935" s="4" t="s">
        <v>81</v>
      </c>
      <c r="W1935" s="4" t="s">
        <v>81</v>
      </c>
      <c r="X1935" s="4" t="s">
        <v>81</v>
      </c>
      <c r="Y1935" s="4" t="s">
        <v>81</v>
      </c>
      <c r="Z1935" s="4" t="s">
        <v>81</v>
      </c>
      <c r="AA1935" s="4" t="s">
        <v>96</v>
      </c>
      <c r="AB1935" s="4" t="s">
        <v>81</v>
      </c>
      <c r="AC1935" s="4" t="s">
        <v>85</v>
      </c>
      <c r="AD1935" s="4">
        <v>1.7949999999999999E-3</v>
      </c>
      <c r="AE1935" s="4" t="s">
        <v>42</v>
      </c>
      <c r="AF1935" s="4" t="s">
        <v>42</v>
      </c>
      <c r="AG1935" s="4" t="s">
        <v>42</v>
      </c>
      <c r="AH1935" s="4" t="s">
        <v>41</v>
      </c>
      <c r="AI1935" s="4" t="s">
        <v>42</v>
      </c>
      <c r="AJ1935" s="4" t="s">
        <v>42</v>
      </c>
      <c r="AK1935" s="4" t="s">
        <v>42</v>
      </c>
      <c r="AL1935" s="4" t="s">
        <v>42</v>
      </c>
      <c r="AM1935" s="4" t="s">
        <v>42</v>
      </c>
      <c r="AN1935" s="4" t="s">
        <v>42</v>
      </c>
      <c r="AO1935" s="4" t="s">
        <v>42</v>
      </c>
      <c r="AP1935" s="4" t="s">
        <v>42</v>
      </c>
      <c r="AQ1935" s="4" t="s">
        <v>42</v>
      </c>
      <c r="AR1935" s="4" t="s">
        <v>42</v>
      </c>
      <c r="AS1935" s="4"/>
      <c r="AT1935" s="4" t="s">
        <v>81</v>
      </c>
      <c r="AU1935" s="4" t="s">
        <v>81</v>
      </c>
      <c r="AV1935" s="4" t="s">
        <v>81</v>
      </c>
      <c r="AW1935" s="4" t="s">
        <v>83</v>
      </c>
      <c r="AX1935" s="4" t="s">
        <v>86</v>
      </c>
      <c r="AY1935" s="4" t="s">
        <v>86</v>
      </c>
      <c r="AZ1935" s="4" t="s">
        <v>86</v>
      </c>
      <c r="BA1935" s="4" t="s">
        <v>86</v>
      </c>
      <c r="BB1935" s="4" t="s">
        <v>86</v>
      </c>
      <c r="BC1935" s="4" t="s">
        <v>87</v>
      </c>
      <c r="BD1935" s="4" t="s">
        <v>81</v>
      </c>
      <c r="BE1935" s="4" t="s">
        <v>96</v>
      </c>
      <c r="BF1935" s="4" t="s">
        <v>86</v>
      </c>
      <c r="BG1935" s="4" t="s">
        <v>86</v>
      </c>
    </row>
    <row r="1936" spans="1:59" ht="361.5">
      <c r="A1936" s="4">
        <v>2120259</v>
      </c>
      <c r="B1936" s="5">
        <f t="shared" si="60"/>
        <v>1701637</v>
      </c>
      <c r="C1936" s="5">
        <f t="shared" si="61"/>
        <v>2120259</v>
      </c>
      <c r="D1936" s="4">
        <v>1701637</v>
      </c>
      <c r="E1936" s="4" t="s">
        <v>181</v>
      </c>
      <c r="F1936" s="4" t="s">
        <v>182</v>
      </c>
      <c r="G1936" s="4" t="s">
        <v>183</v>
      </c>
      <c r="H1936" s="4" t="s">
        <v>184</v>
      </c>
      <c r="I1936" s="4" t="s">
        <v>185</v>
      </c>
      <c r="J1936" s="4" t="s">
        <v>186</v>
      </c>
      <c r="K1936" s="4" t="s">
        <v>187</v>
      </c>
      <c r="L1936" s="4"/>
      <c r="M1936" s="4"/>
      <c r="N1936" s="4" t="s">
        <v>188</v>
      </c>
      <c r="O1936" s="4" t="s">
        <v>189</v>
      </c>
      <c r="P1936" s="4" t="s">
        <v>81</v>
      </c>
      <c r="Q1936" s="4" t="s">
        <v>81</v>
      </c>
      <c r="R1936" s="4" t="s">
        <v>83</v>
      </c>
      <c r="S1936" s="4" t="s">
        <v>81</v>
      </c>
      <c r="T1936" s="4" t="s">
        <v>96</v>
      </c>
      <c r="U1936" s="4" t="s">
        <v>86</v>
      </c>
      <c r="V1936" s="4" t="s">
        <v>81</v>
      </c>
      <c r="W1936" s="4" t="s">
        <v>81</v>
      </c>
      <c r="X1936" s="4" t="s">
        <v>81</v>
      </c>
      <c r="Y1936" s="4" t="s">
        <v>86</v>
      </c>
      <c r="Z1936" s="4" t="s">
        <v>83</v>
      </c>
      <c r="AA1936" s="4" t="s">
        <v>96</v>
      </c>
      <c r="AB1936" s="4" t="s">
        <v>81</v>
      </c>
      <c r="AC1936" s="4" t="s">
        <v>85</v>
      </c>
      <c r="AD1936" s="4">
        <v>2.32E-3</v>
      </c>
      <c r="AE1936" s="4" t="s">
        <v>42</v>
      </c>
      <c r="AF1936" s="4" t="s">
        <v>42</v>
      </c>
      <c r="AG1936" s="4" t="s">
        <v>41</v>
      </c>
      <c r="AH1936" s="4" t="s">
        <v>42</v>
      </c>
      <c r="AI1936" s="4" t="s">
        <v>42</v>
      </c>
      <c r="AJ1936" s="4" t="s">
        <v>42</v>
      </c>
      <c r="AK1936" s="4" t="s">
        <v>42</v>
      </c>
      <c r="AL1936" s="4" t="s">
        <v>42</v>
      </c>
      <c r="AM1936" s="4" t="s">
        <v>42</v>
      </c>
      <c r="AN1936" s="4" t="s">
        <v>42</v>
      </c>
      <c r="AO1936" s="4" t="s">
        <v>41</v>
      </c>
      <c r="AP1936" s="4" t="s">
        <v>42</v>
      </c>
      <c r="AQ1936" s="4" t="s">
        <v>42</v>
      </c>
      <c r="AR1936" s="4" t="s">
        <v>42</v>
      </c>
      <c r="AS1936" s="4"/>
      <c r="AT1936" s="4" t="s">
        <v>81</v>
      </c>
      <c r="AU1936" s="4" t="s">
        <v>81</v>
      </c>
      <c r="AV1936" s="4" t="s">
        <v>83</v>
      </c>
      <c r="AW1936" s="4" t="s">
        <v>81</v>
      </c>
      <c r="AX1936" s="4" t="s">
        <v>96</v>
      </c>
      <c r="AY1936" s="4" t="s">
        <v>96</v>
      </c>
      <c r="AZ1936" s="4" t="s">
        <v>81</v>
      </c>
      <c r="BA1936" s="4" t="s">
        <v>81</v>
      </c>
      <c r="BB1936" s="4" t="s">
        <v>87</v>
      </c>
      <c r="BC1936" s="4" t="s">
        <v>81</v>
      </c>
      <c r="BD1936" s="4" t="s">
        <v>83</v>
      </c>
      <c r="BE1936" s="4" t="s">
        <v>96</v>
      </c>
      <c r="BF1936" s="4" t="s">
        <v>89</v>
      </c>
      <c r="BG1936" s="4" t="s">
        <v>85</v>
      </c>
    </row>
    <row r="1937" spans="1:59" ht="390">
      <c r="A1937" s="4">
        <v>2056128</v>
      </c>
      <c r="B1937" s="5">
        <f t="shared" si="60"/>
        <v>1700726</v>
      </c>
      <c r="C1937" s="5">
        <f t="shared" si="61"/>
        <v>2056128</v>
      </c>
      <c r="D1937" s="4">
        <v>1700726</v>
      </c>
      <c r="E1937" s="4" t="s">
        <v>190</v>
      </c>
      <c r="F1937" s="4" t="s">
        <v>191</v>
      </c>
      <c r="G1937" s="4" t="s">
        <v>192</v>
      </c>
      <c r="H1937" s="4"/>
      <c r="I1937" s="4" t="s">
        <v>193</v>
      </c>
      <c r="J1937" s="4" t="s">
        <v>165</v>
      </c>
      <c r="K1937" s="4" t="s">
        <v>94</v>
      </c>
      <c r="L1937" s="4"/>
      <c r="M1937" s="4" t="s">
        <v>194</v>
      </c>
      <c r="N1937" s="4"/>
      <c r="O1937" s="4" t="s">
        <v>12492</v>
      </c>
      <c r="P1937" s="4" t="s">
        <v>81</v>
      </c>
      <c r="Q1937" s="4" t="s">
        <v>81</v>
      </c>
      <c r="R1937" s="4" t="s">
        <v>81</v>
      </c>
      <c r="S1937" s="4" t="s">
        <v>81</v>
      </c>
      <c r="T1937" s="4" t="s">
        <v>96</v>
      </c>
      <c r="U1937" s="4" t="s">
        <v>96</v>
      </c>
      <c r="V1937" s="4" t="s">
        <v>86</v>
      </c>
      <c r="W1937" s="4" t="s">
        <v>81</v>
      </c>
      <c r="X1937" s="4" t="s">
        <v>81</v>
      </c>
      <c r="Y1937" s="4" t="s">
        <v>81</v>
      </c>
      <c r="Z1937" s="4" t="s">
        <v>81</v>
      </c>
      <c r="AA1937" s="4" t="s">
        <v>84</v>
      </c>
      <c r="AB1937" s="4" t="s">
        <v>81</v>
      </c>
      <c r="AC1937" s="4" t="s">
        <v>85</v>
      </c>
      <c r="AD1937" s="4">
        <v>1.39E-3</v>
      </c>
      <c r="AE1937" s="4" t="s">
        <v>42</v>
      </c>
      <c r="AF1937" s="4" t="s">
        <v>42</v>
      </c>
      <c r="AG1937" s="4" t="s">
        <v>42</v>
      </c>
      <c r="AH1937" s="4" t="s">
        <v>42</v>
      </c>
      <c r="AI1937" s="4" t="s">
        <v>42</v>
      </c>
      <c r="AJ1937" s="4" t="s">
        <v>42</v>
      </c>
      <c r="AK1937" s="4" t="s">
        <v>42</v>
      </c>
      <c r="AL1937" s="4" t="s">
        <v>42</v>
      </c>
      <c r="AM1937" s="4" t="s">
        <v>42</v>
      </c>
      <c r="AN1937" s="4" t="s">
        <v>42</v>
      </c>
      <c r="AO1937" s="4" t="s">
        <v>42</v>
      </c>
      <c r="AP1937" s="4" t="s">
        <v>40</v>
      </c>
      <c r="AQ1937" s="4" t="s">
        <v>42</v>
      </c>
      <c r="AR1937" s="4" t="s">
        <v>42</v>
      </c>
      <c r="AS1937" s="4"/>
      <c r="AT1937" s="4" t="s">
        <v>81</v>
      </c>
      <c r="AU1937" s="4" t="s">
        <v>81</v>
      </c>
      <c r="AV1937" s="4" t="s">
        <v>86</v>
      </c>
      <c r="AW1937" s="4" t="s">
        <v>86</v>
      </c>
      <c r="AX1937" s="4" t="s">
        <v>86</v>
      </c>
      <c r="AY1937" s="4" t="s">
        <v>86</v>
      </c>
      <c r="AZ1937" s="4" t="s">
        <v>86</v>
      </c>
      <c r="BA1937" s="4" t="s">
        <v>86</v>
      </c>
      <c r="BB1937" s="4" t="s">
        <v>86</v>
      </c>
      <c r="BC1937" s="4" t="s">
        <v>87</v>
      </c>
      <c r="BD1937" s="4" t="s">
        <v>81</v>
      </c>
      <c r="BE1937" s="4" t="s">
        <v>96</v>
      </c>
      <c r="BF1937" s="4" t="s">
        <v>89</v>
      </c>
      <c r="BG1937" s="4" t="s">
        <v>85</v>
      </c>
    </row>
    <row r="1938" spans="1:59" ht="361.5">
      <c r="A1938" s="4">
        <v>1842013</v>
      </c>
      <c r="B1938" s="5">
        <f t="shared" si="60"/>
        <v>1700077</v>
      </c>
      <c r="C1938" s="5">
        <f t="shared" si="61"/>
        <v>1842013</v>
      </c>
      <c r="D1938" s="4">
        <v>1700077</v>
      </c>
      <c r="E1938" s="4" t="s">
        <v>196</v>
      </c>
      <c r="F1938" s="4" t="s">
        <v>197</v>
      </c>
      <c r="G1938" s="4" t="s">
        <v>198</v>
      </c>
      <c r="H1938" s="4" t="s">
        <v>199</v>
      </c>
      <c r="I1938" s="4" t="s">
        <v>200</v>
      </c>
      <c r="J1938" s="4" t="s">
        <v>201</v>
      </c>
      <c r="K1938" s="4" t="s">
        <v>202</v>
      </c>
      <c r="L1938" s="4"/>
      <c r="M1938" s="4" t="s">
        <v>203</v>
      </c>
      <c r="N1938" s="4" t="s">
        <v>204</v>
      </c>
      <c r="O1938" s="4" t="s">
        <v>205</v>
      </c>
      <c r="P1938" s="4" t="s">
        <v>81</v>
      </c>
      <c r="Q1938" s="4" t="s">
        <v>81</v>
      </c>
      <c r="R1938" s="4" t="s">
        <v>81</v>
      </c>
      <c r="S1938" s="4" t="s">
        <v>81</v>
      </c>
      <c r="T1938" s="4" t="s">
        <v>96</v>
      </c>
      <c r="U1938" s="4" t="s">
        <v>96</v>
      </c>
      <c r="V1938" s="4" t="s">
        <v>86</v>
      </c>
      <c r="W1938" s="4" t="s">
        <v>81</v>
      </c>
      <c r="X1938" s="4" t="s">
        <v>83</v>
      </c>
      <c r="Y1938" s="4" t="s">
        <v>81</v>
      </c>
      <c r="Z1938" s="4" t="s">
        <v>81</v>
      </c>
      <c r="AA1938" s="4" t="s">
        <v>84</v>
      </c>
      <c r="AB1938" s="4" t="s">
        <v>81</v>
      </c>
      <c r="AC1938" s="4" t="s">
        <v>85</v>
      </c>
      <c r="AD1938" s="4">
        <v>1.99E-3</v>
      </c>
      <c r="AE1938" s="4" t="s">
        <v>42</v>
      </c>
      <c r="AF1938" s="4" t="s">
        <v>42</v>
      </c>
      <c r="AG1938" s="4" t="s">
        <v>42</v>
      </c>
      <c r="AH1938" s="4" t="s">
        <v>42</v>
      </c>
      <c r="AI1938" s="4" t="s">
        <v>42</v>
      </c>
      <c r="AJ1938" s="4" t="s">
        <v>42</v>
      </c>
      <c r="AK1938" s="4" t="s">
        <v>41</v>
      </c>
      <c r="AL1938" s="4" t="s">
        <v>42</v>
      </c>
      <c r="AM1938" s="4" t="s">
        <v>42</v>
      </c>
      <c r="AN1938" s="4" t="s">
        <v>42</v>
      </c>
      <c r="AO1938" s="4" t="s">
        <v>42</v>
      </c>
      <c r="AP1938" s="4" t="s">
        <v>40</v>
      </c>
      <c r="AQ1938" s="4" t="s">
        <v>42</v>
      </c>
      <c r="AR1938" s="4" t="s">
        <v>42</v>
      </c>
      <c r="AS1938" s="4"/>
      <c r="AT1938" s="4" t="s">
        <v>86</v>
      </c>
      <c r="AU1938" s="4" t="s">
        <v>81</v>
      </c>
      <c r="AV1938" s="4" t="s">
        <v>81</v>
      </c>
      <c r="AW1938" s="4" t="s">
        <v>81</v>
      </c>
      <c r="AX1938" s="4" t="s">
        <v>96</v>
      </c>
      <c r="AY1938" s="4" t="s">
        <v>96</v>
      </c>
      <c r="AZ1938" s="4" t="s">
        <v>83</v>
      </c>
      <c r="BA1938" s="4" t="s">
        <v>81</v>
      </c>
      <c r="BB1938" s="4" t="s">
        <v>81</v>
      </c>
      <c r="BC1938" s="4" t="s">
        <v>81</v>
      </c>
      <c r="BD1938" s="4" t="s">
        <v>81</v>
      </c>
      <c r="BE1938" s="4" t="s">
        <v>152</v>
      </c>
      <c r="BF1938" s="4" t="s">
        <v>81</v>
      </c>
      <c r="BG1938" s="4" t="s">
        <v>85</v>
      </c>
    </row>
    <row r="1939" spans="1:59" ht="361.5">
      <c r="A1939" s="4">
        <v>2517597</v>
      </c>
      <c r="B1939" s="5">
        <f t="shared" si="60"/>
        <v>1696124</v>
      </c>
      <c r="C1939" s="5">
        <f t="shared" si="61"/>
        <v>2517597</v>
      </c>
      <c r="D1939" s="4">
        <v>1696124</v>
      </c>
      <c r="E1939" s="4" t="s">
        <v>12493</v>
      </c>
      <c r="F1939" s="4" t="s">
        <v>12494</v>
      </c>
      <c r="G1939" s="4" t="s">
        <v>1755</v>
      </c>
      <c r="H1939" s="4"/>
      <c r="I1939" s="4"/>
      <c r="J1939" s="4" t="s">
        <v>267</v>
      </c>
      <c r="K1939" s="4" t="s">
        <v>94</v>
      </c>
      <c r="L1939" s="4"/>
      <c r="M1939" s="4"/>
      <c r="N1939" s="4" t="s">
        <v>598</v>
      </c>
      <c r="O1939" s="4" t="s">
        <v>12495</v>
      </c>
      <c r="P1939" s="4" t="s">
        <v>81</v>
      </c>
      <c r="Q1939" s="4" t="s">
        <v>81</v>
      </c>
      <c r="R1939" s="4" t="s">
        <v>81</v>
      </c>
      <c r="S1939" s="4" t="s">
        <v>81</v>
      </c>
      <c r="T1939" s="4" t="s">
        <v>82</v>
      </c>
      <c r="U1939" s="4" t="s">
        <v>82</v>
      </c>
      <c r="V1939" s="4" t="s">
        <v>81</v>
      </c>
      <c r="W1939" s="4" t="s">
        <v>81</v>
      </c>
      <c r="X1939" s="4" t="s">
        <v>81</v>
      </c>
      <c r="Y1939" s="4" t="s">
        <v>81</v>
      </c>
      <c r="Z1939" s="4" t="s">
        <v>86</v>
      </c>
      <c r="AA1939" s="4" t="s">
        <v>96</v>
      </c>
      <c r="AB1939" s="4" t="s">
        <v>86</v>
      </c>
      <c r="AC1939" s="4" t="s">
        <v>85</v>
      </c>
      <c r="AD1939" s="4">
        <v>1.6199999999999999E-3</v>
      </c>
      <c r="AE1939" s="4" t="s">
        <v>42</v>
      </c>
      <c r="AF1939" s="4" t="s">
        <v>42</v>
      </c>
      <c r="AG1939" s="4" t="s">
        <v>42</v>
      </c>
      <c r="AH1939" s="4" t="s">
        <v>42</v>
      </c>
      <c r="AI1939" s="4" t="s">
        <v>41</v>
      </c>
      <c r="AJ1939" s="4" t="s">
        <v>41</v>
      </c>
      <c r="AK1939" s="4" t="s">
        <v>42</v>
      </c>
      <c r="AL1939" s="4" t="s">
        <v>42</v>
      </c>
      <c r="AM1939" s="4" t="s">
        <v>42</v>
      </c>
      <c r="AN1939" s="4" t="s">
        <v>42</v>
      </c>
      <c r="AO1939" s="4" t="s">
        <v>42</v>
      </c>
      <c r="AP1939" s="4" t="s">
        <v>42</v>
      </c>
      <c r="AQ1939" s="4" t="s">
        <v>42</v>
      </c>
      <c r="AR1939" s="4" t="s">
        <v>42</v>
      </c>
      <c r="AS1939" s="4"/>
      <c r="AT1939" s="4" t="s">
        <v>81</v>
      </c>
      <c r="AU1939" s="4" t="s">
        <v>81</v>
      </c>
      <c r="AV1939" s="4" t="s">
        <v>86</v>
      </c>
      <c r="AW1939" s="4" t="s">
        <v>86</v>
      </c>
      <c r="AX1939" s="4" t="s">
        <v>82</v>
      </c>
      <c r="AY1939" s="4" t="s">
        <v>82</v>
      </c>
      <c r="AZ1939" s="4" t="s">
        <v>81</v>
      </c>
      <c r="BA1939" s="4" t="s">
        <v>86</v>
      </c>
      <c r="BB1939" s="4" t="s">
        <v>89</v>
      </c>
      <c r="BC1939" s="4" t="s">
        <v>81</v>
      </c>
      <c r="BD1939" s="4" t="s">
        <v>86</v>
      </c>
      <c r="BE1939" s="4" t="s">
        <v>96</v>
      </c>
      <c r="BF1939" s="4" t="s">
        <v>86</v>
      </c>
      <c r="BG1939" s="4" t="s">
        <v>85</v>
      </c>
    </row>
    <row r="1940" spans="1:59" ht="361.5">
      <c r="A1940" s="4">
        <v>2493281</v>
      </c>
      <c r="B1940" s="5">
        <f t="shared" si="60"/>
        <v>1702675</v>
      </c>
      <c r="C1940" s="5">
        <f t="shared" si="61"/>
        <v>2493281</v>
      </c>
      <c r="D1940" s="4">
        <v>1702675</v>
      </c>
      <c r="E1940" s="4" t="s">
        <v>12496</v>
      </c>
      <c r="F1940" s="4" t="s">
        <v>12497</v>
      </c>
      <c r="G1940" s="4" t="s">
        <v>12498</v>
      </c>
      <c r="H1940" s="4" t="s">
        <v>3380</v>
      </c>
      <c r="I1940" s="4" t="s">
        <v>12499</v>
      </c>
      <c r="J1940" s="4" t="s">
        <v>3382</v>
      </c>
      <c r="K1940" s="4" t="s">
        <v>211</v>
      </c>
      <c r="L1940" s="4"/>
      <c r="M1940" s="4" t="s">
        <v>194</v>
      </c>
      <c r="N1940" s="4" t="s">
        <v>123</v>
      </c>
      <c r="O1940" s="4" t="s">
        <v>12500</v>
      </c>
      <c r="P1940" s="4" t="s">
        <v>81</v>
      </c>
      <c r="Q1940" s="4" t="s">
        <v>81</v>
      </c>
      <c r="R1940" s="4" t="s">
        <v>83</v>
      </c>
      <c r="S1940" s="4" t="s">
        <v>81</v>
      </c>
      <c r="T1940" s="4" t="s">
        <v>96</v>
      </c>
      <c r="U1940" s="4" t="s">
        <v>96</v>
      </c>
      <c r="V1940" s="4" t="s">
        <v>86</v>
      </c>
      <c r="W1940" s="4" t="s">
        <v>81</v>
      </c>
      <c r="X1940" s="4" t="s">
        <v>81</v>
      </c>
      <c r="Y1940" s="4" t="s">
        <v>81</v>
      </c>
      <c r="Z1940" s="4" t="s">
        <v>81</v>
      </c>
      <c r="AA1940" s="4" t="s">
        <v>84</v>
      </c>
      <c r="AB1940" s="4" t="s">
        <v>81</v>
      </c>
      <c r="AC1940" s="4" t="s">
        <v>85</v>
      </c>
      <c r="AD1940" s="4">
        <v>2.405E-3</v>
      </c>
      <c r="AE1940" s="4" t="s">
        <v>42</v>
      </c>
      <c r="AF1940" s="4" t="s">
        <v>42</v>
      </c>
      <c r="AG1940" s="4" t="s">
        <v>41</v>
      </c>
      <c r="AH1940" s="4" t="s">
        <v>42</v>
      </c>
      <c r="AI1940" s="4" t="s">
        <v>42</v>
      </c>
      <c r="AJ1940" s="4" t="s">
        <v>42</v>
      </c>
      <c r="AK1940" s="4" t="s">
        <v>42</v>
      </c>
      <c r="AL1940" s="4" t="s">
        <v>42</v>
      </c>
      <c r="AM1940" s="4" t="s">
        <v>42</v>
      </c>
      <c r="AN1940" s="4" t="s">
        <v>42</v>
      </c>
      <c r="AO1940" s="4" t="s">
        <v>42</v>
      </c>
      <c r="AP1940" s="4" t="s">
        <v>40</v>
      </c>
      <c r="AQ1940" s="4" t="s">
        <v>42</v>
      </c>
      <c r="AR1940" s="4" t="s">
        <v>42</v>
      </c>
      <c r="AS1940" s="4"/>
      <c r="AT1940" s="4" t="s">
        <v>86</v>
      </c>
      <c r="AU1940" s="4" t="s">
        <v>86</v>
      </c>
      <c r="AV1940" s="4" t="s">
        <v>83</v>
      </c>
      <c r="AW1940" s="4" t="s">
        <v>86</v>
      </c>
      <c r="AX1940" s="4" t="s">
        <v>96</v>
      </c>
      <c r="AY1940" s="4" t="s">
        <v>96</v>
      </c>
      <c r="AZ1940" s="4" t="s">
        <v>81</v>
      </c>
      <c r="BA1940" s="4" t="s">
        <v>81</v>
      </c>
      <c r="BB1940" s="4" t="s">
        <v>87</v>
      </c>
      <c r="BC1940" s="4" t="s">
        <v>81</v>
      </c>
      <c r="BD1940" s="4" t="s">
        <v>86</v>
      </c>
      <c r="BE1940" s="4" t="s">
        <v>96</v>
      </c>
      <c r="BF1940" s="4" t="s">
        <v>86</v>
      </c>
      <c r="BG1940" s="4" t="s">
        <v>85</v>
      </c>
    </row>
    <row r="1941" spans="1:59" ht="390">
      <c r="A1941" s="4">
        <v>1673911</v>
      </c>
      <c r="B1941" s="5">
        <f t="shared" si="60"/>
        <v>1700023</v>
      </c>
      <c r="C1941" s="5">
        <f t="shared" si="61"/>
        <v>1673911</v>
      </c>
      <c r="D1941" s="4">
        <v>1700023</v>
      </c>
      <c r="E1941" s="4" t="s">
        <v>12501</v>
      </c>
      <c r="F1941" s="4" t="s">
        <v>12502</v>
      </c>
      <c r="G1941" s="4" t="s">
        <v>12503</v>
      </c>
      <c r="H1941" s="4"/>
      <c r="I1941" s="4" t="s">
        <v>12504</v>
      </c>
      <c r="J1941" s="4" t="s">
        <v>565</v>
      </c>
      <c r="K1941" s="4" t="s">
        <v>166</v>
      </c>
      <c r="L1941" s="4"/>
      <c r="M1941" s="4"/>
      <c r="N1941" s="4" t="s">
        <v>566</v>
      </c>
      <c r="O1941" s="4" t="s">
        <v>12505</v>
      </c>
      <c r="P1941" s="4" t="s">
        <v>81</v>
      </c>
      <c r="Q1941" s="4" t="s">
        <v>81</v>
      </c>
      <c r="R1941" s="4" t="s">
        <v>81</v>
      </c>
      <c r="S1941" s="4" t="s">
        <v>81</v>
      </c>
      <c r="T1941" s="4" t="s">
        <v>96</v>
      </c>
      <c r="U1941" s="4" t="s">
        <v>96</v>
      </c>
      <c r="V1941" s="4" t="s">
        <v>81</v>
      </c>
      <c r="W1941" s="4" t="s">
        <v>83</v>
      </c>
      <c r="X1941" s="4" t="s">
        <v>81</v>
      </c>
      <c r="Y1941" s="4" t="s">
        <v>81</v>
      </c>
      <c r="Z1941" s="4" t="s">
        <v>81</v>
      </c>
      <c r="AA1941" s="4" t="s">
        <v>96</v>
      </c>
      <c r="AB1941" s="4" t="s">
        <v>81</v>
      </c>
      <c r="AC1941" s="4" t="s">
        <v>85</v>
      </c>
      <c r="AD1941" s="4">
        <v>2.3500000000000001E-3</v>
      </c>
      <c r="AE1941" s="4" t="s">
        <v>42</v>
      </c>
      <c r="AF1941" s="4" t="s">
        <v>42</v>
      </c>
      <c r="AG1941" s="4" t="s">
        <v>42</v>
      </c>
      <c r="AH1941" s="4" t="s">
        <v>42</v>
      </c>
      <c r="AI1941" s="4" t="s">
        <v>42</v>
      </c>
      <c r="AJ1941" s="4" t="s">
        <v>42</v>
      </c>
      <c r="AK1941" s="4" t="s">
        <v>42</v>
      </c>
      <c r="AL1941" s="4" t="s">
        <v>42</v>
      </c>
      <c r="AM1941" s="4" t="s">
        <v>42</v>
      </c>
      <c r="AN1941" s="4" t="s">
        <v>41</v>
      </c>
      <c r="AO1941" s="4" t="s">
        <v>42</v>
      </c>
      <c r="AP1941" s="4" t="s">
        <v>42</v>
      </c>
      <c r="AQ1941" s="4" t="s">
        <v>42</v>
      </c>
      <c r="AR1941" s="4" t="s">
        <v>42</v>
      </c>
      <c r="AS1941" s="4"/>
      <c r="AT1941" s="4" t="s">
        <v>81</v>
      </c>
      <c r="AU1941" s="4" t="s">
        <v>81</v>
      </c>
      <c r="AV1941" s="4" t="s">
        <v>81</v>
      </c>
      <c r="AW1941" s="4" t="s">
        <v>81</v>
      </c>
      <c r="AX1941" s="4" t="s">
        <v>86</v>
      </c>
      <c r="AY1941" s="4" t="s">
        <v>86</v>
      </c>
      <c r="AZ1941" s="4" t="s">
        <v>81</v>
      </c>
      <c r="BA1941" s="4" t="s">
        <v>81</v>
      </c>
      <c r="BB1941" s="4" t="s">
        <v>81</v>
      </c>
      <c r="BC1941" s="4" t="s">
        <v>83</v>
      </c>
      <c r="BD1941" s="4" t="s">
        <v>81</v>
      </c>
      <c r="BE1941" s="4" t="s">
        <v>89</v>
      </c>
      <c r="BF1941" s="4" t="s">
        <v>86</v>
      </c>
      <c r="BG1941" s="4" t="s">
        <v>85</v>
      </c>
    </row>
    <row r="1942" spans="1:59" ht="361.5">
      <c r="A1942" s="4">
        <v>2610839</v>
      </c>
      <c r="B1942" s="5">
        <f t="shared" si="60"/>
        <v>1702300</v>
      </c>
      <c r="C1942" s="5">
        <f t="shared" si="61"/>
        <v>2610839</v>
      </c>
      <c r="D1942" s="4">
        <v>1702300</v>
      </c>
      <c r="E1942" s="4" t="s">
        <v>12506</v>
      </c>
      <c r="F1942" s="4" t="s">
        <v>12507</v>
      </c>
      <c r="G1942" s="4" t="s">
        <v>12508</v>
      </c>
      <c r="H1942" s="4"/>
      <c r="I1942" s="4" t="s">
        <v>12509</v>
      </c>
      <c r="J1942" s="4" t="s">
        <v>186</v>
      </c>
      <c r="K1942" s="4" t="s">
        <v>166</v>
      </c>
      <c r="L1942" s="4"/>
      <c r="M1942" s="4"/>
      <c r="N1942" s="4" t="s">
        <v>188</v>
      </c>
      <c r="O1942" s="4" t="s">
        <v>12510</v>
      </c>
      <c r="P1942" s="4" t="s">
        <v>81</v>
      </c>
      <c r="Q1942" s="4" t="s">
        <v>81</v>
      </c>
      <c r="R1942" s="4" t="s">
        <v>83</v>
      </c>
      <c r="S1942" s="4" t="s">
        <v>81</v>
      </c>
      <c r="T1942" s="4" t="s">
        <v>96</v>
      </c>
      <c r="U1942" s="4" t="s">
        <v>96</v>
      </c>
      <c r="V1942" s="4" t="s">
        <v>81</v>
      </c>
      <c r="W1942" s="4" t="s">
        <v>81</v>
      </c>
      <c r="X1942" s="4" t="s">
        <v>81</v>
      </c>
      <c r="Y1942" s="4" t="s">
        <v>81</v>
      </c>
      <c r="Z1942" s="4" t="s">
        <v>83</v>
      </c>
      <c r="AA1942" s="4" t="s">
        <v>96</v>
      </c>
      <c r="AB1942" s="4" t="s">
        <v>81</v>
      </c>
      <c r="AC1942" s="4" t="s">
        <v>85</v>
      </c>
      <c r="AD1942" s="4">
        <v>2.3050000000000002E-3</v>
      </c>
      <c r="AE1942" s="4" t="s">
        <v>42</v>
      </c>
      <c r="AF1942" s="4" t="s">
        <v>42</v>
      </c>
      <c r="AG1942" s="4" t="s">
        <v>41</v>
      </c>
      <c r="AH1942" s="4" t="s">
        <v>42</v>
      </c>
      <c r="AI1942" s="4" t="s">
        <v>42</v>
      </c>
      <c r="AJ1942" s="4" t="s">
        <v>42</v>
      </c>
      <c r="AK1942" s="4" t="s">
        <v>42</v>
      </c>
      <c r="AL1942" s="4" t="s">
        <v>42</v>
      </c>
      <c r="AM1942" s="4" t="s">
        <v>42</v>
      </c>
      <c r="AN1942" s="4" t="s">
        <v>42</v>
      </c>
      <c r="AO1942" s="4" t="s">
        <v>41</v>
      </c>
      <c r="AP1942" s="4" t="s">
        <v>42</v>
      </c>
      <c r="AQ1942" s="4" t="s">
        <v>42</v>
      </c>
      <c r="AR1942" s="4" t="s">
        <v>42</v>
      </c>
      <c r="AS1942" s="4"/>
      <c r="AT1942" s="4" t="s">
        <v>81</v>
      </c>
      <c r="AU1942" s="4" t="s">
        <v>81</v>
      </c>
      <c r="AV1942" s="4" t="s">
        <v>83</v>
      </c>
      <c r="AW1942" s="4" t="s">
        <v>81</v>
      </c>
      <c r="AX1942" s="4" t="s">
        <v>96</v>
      </c>
      <c r="AY1942" s="4" t="s">
        <v>96</v>
      </c>
      <c r="AZ1942" s="4" t="s">
        <v>81</v>
      </c>
      <c r="BA1942" s="4" t="s">
        <v>81</v>
      </c>
      <c r="BB1942" s="4" t="s">
        <v>81</v>
      </c>
      <c r="BC1942" s="4" t="s">
        <v>81</v>
      </c>
      <c r="BD1942" s="4" t="s">
        <v>83</v>
      </c>
      <c r="BE1942" s="4" t="s">
        <v>96</v>
      </c>
      <c r="BF1942" s="4" t="s">
        <v>86</v>
      </c>
      <c r="BG1942" s="4" t="s">
        <v>86</v>
      </c>
    </row>
    <row r="1943" spans="1:59" ht="361.5">
      <c r="A1943" s="4">
        <v>2082078</v>
      </c>
      <c r="B1943" s="5">
        <f t="shared" si="60"/>
        <v>1700418</v>
      </c>
      <c r="C1943" s="5">
        <f t="shared" si="61"/>
        <v>2082078</v>
      </c>
      <c r="D1943" s="4">
        <v>1700418</v>
      </c>
      <c r="E1943" s="4" t="s">
        <v>12511</v>
      </c>
      <c r="F1943" s="4" t="s">
        <v>12512</v>
      </c>
      <c r="G1943" s="4" t="s">
        <v>12513</v>
      </c>
      <c r="H1943" s="4" t="s">
        <v>12514</v>
      </c>
      <c r="I1943" s="4" t="s">
        <v>12515</v>
      </c>
      <c r="J1943" s="4" t="s">
        <v>2276</v>
      </c>
      <c r="K1943" s="4" t="s">
        <v>166</v>
      </c>
      <c r="L1943" s="4"/>
      <c r="M1943" s="4"/>
      <c r="N1943" s="4" t="s">
        <v>12516</v>
      </c>
      <c r="O1943" s="4" t="s">
        <v>12517</v>
      </c>
      <c r="P1943" s="4" t="s">
        <v>81</v>
      </c>
      <c r="Q1943" s="4" t="s">
        <v>81</v>
      </c>
      <c r="R1943" s="4" t="s">
        <v>81</v>
      </c>
      <c r="S1943" s="4" t="s">
        <v>86</v>
      </c>
      <c r="T1943" s="4" t="s">
        <v>96</v>
      </c>
      <c r="U1943" s="4" t="s">
        <v>84</v>
      </c>
      <c r="V1943" s="4" t="s">
        <v>81</v>
      </c>
      <c r="W1943" s="4" t="s">
        <v>81</v>
      </c>
      <c r="X1943" s="4" t="s">
        <v>81</v>
      </c>
      <c r="Y1943" s="4" t="s">
        <v>81</v>
      </c>
      <c r="Z1943" s="4" t="s">
        <v>83</v>
      </c>
      <c r="AA1943" s="4" t="s">
        <v>96</v>
      </c>
      <c r="AB1943" s="4" t="s">
        <v>81</v>
      </c>
      <c r="AC1943" s="4" t="s">
        <v>85</v>
      </c>
      <c r="AD1943" s="4">
        <v>2.7550000000000001E-3</v>
      </c>
      <c r="AE1943" s="4" t="s">
        <v>42</v>
      </c>
      <c r="AF1943" s="4" t="s">
        <v>42</v>
      </c>
      <c r="AG1943" s="4" t="s">
        <v>42</v>
      </c>
      <c r="AH1943" s="4" t="s">
        <v>42</v>
      </c>
      <c r="AI1943" s="4" t="s">
        <v>42</v>
      </c>
      <c r="AJ1943" s="4" t="s">
        <v>41</v>
      </c>
      <c r="AK1943" s="4" t="s">
        <v>42</v>
      </c>
      <c r="AL1943" s="4" t="s">
        <v>42</v>
      </c>
      <c r="AM1943" s="4" t="s">
        <v>42</v>
      </c>
      <c r="AN1943" s="4" t="s">
        <v>42</v>
      </c>
      <c r="AO1943" s="4" t="s">
        <v>41</v>
      </c>
      <c r="AP1943" s="4" t="s">
        <v>42</v>
      </c>
      <c r="AQ1943" s="4" t="s">
        <v>42</v>
      </c>
      <c r="AR1943" s="4" t="s">
        <v>42</v>
      </c>
      <c r="AS1943" s="4"/>
      <c r="AT1943" s="4" t="s">
        <v>86</v>
      </c>
      <c r="AU1943" s="4" t="s">
        <v>86</v>
      </c>
      <c r="AV1943" s="4" t="s">
        <v>86</v>
      </c>
      <c r="AW1943" s="4" t="s">
        <v>86</v>
      </c>
      <c r="AX1943" s="4" t="s">
        <v>96</v>
      </c>
      <c r="AY1943" s="4" t="s">
        <v>84</v>
      </c>
      <c r="AZ1943" s="4" t="s">
        <v>86</v>
      </c>
      <c r="BA1943" s="4" t="s">
        <v>86</v>
      </c>
      <c r="BB1943" s="4" t="s">
        <v>89</v>
      </c>
      <c r="BC1943" s="4" t="s">
        <v>89</v>
      </c>
      <c r="BD1943" s="4" t="s">
        <v>83</v>
      </c>
      <c r="BE1943" s="4" t="s">
        <v>86</v>
      </c>
      <c r="BF1943" s="4" t="s">
        <v>89</v>
      </c>
      <c r="BG1943" s="4" t="s">
        <v>85</v>
      </c>
    </row>
    <row r="1944" spans="1:59" ht="409.6">
      <c r="A1944" s="4">
        <v>104002</v>
      </c>
      <c r="B1944" s="5">
        <f t="shared" si="60"/>
        <v>1699915</v>
      </c>
      <c r="C1944" s="5">
        <f t="shared" si="61"/>
        <v>104002</v>
      </c>
      <c r="D1944" s="4">
        <v>1699915</v>
      </c>
      <c r="E1944" s="4" t="s">
        <v>12518</v>
      </c>
      <c r="F1944" s="4" t="s">
        <v>12519</v>
      </c>
      <c r="G1944" s="4" t="s">
        <v>12520</v>
      </c>
      <c r="H1944" s="4"/>
      <c r="I1944" s="4" t="s">
        <v>12521</v>
      </c>
      <c r="J1944" s="4"/>
      <c r="K1944" s="4" t="s">
        <v>111</v>
      </c>
      <c r="L1944" s="4"/>
      <c r="M1944" s="4"/>
      <c r="N1944" s="4"/>
      <c r="O1944" s="4" t="s">
        <v>12522</v>
      </c>
      <c r="P1944" s="4" t="s">
        <v>81</v>
      </c>
      <c r="Q1944" s="4" t="s">
        <v>81</v>
      </c>
      <c r="R1944" s="4" t="s">
        <v>81</v>
      </c>
      <c r="S1944" s="4" t="s">
        <v>81</v>
      </c>
      <c r="T1944" s="4" t="s">
        <v>96</v>
      </c>
      <c r="U1944" s="4" t="s">
        <v>96</v>
      </c>
      <c r="V1944" s="4" t="s">
        <v>81</v>
      </c>
      <c r="W1944" s="4" t="s">
        <v>81</v>
      </c>
      <c r="X1944" s="4" t="s">
        <v>86</v>
      </c>
      <c r="Y1944" s="4" t="s">
        <v>81</v>
      </c>
      <c r="Z1944" s="4" t="s">
        <v>81</v>
      </c>
      <c r="AA1944" s="4" t="s">
        <v>96</v>
      </c>
      <c r="AB1944" s="4" t="s">
        <v>81</v>
      </c>
      <c r="AC1944" s="4" t="s">
        <v>85</v>
      </c>
      <c r="AD1944" s="4">
        <v>2.3749999999999999E-3</v>
      </c>
      <c r="AE1944" s="4" t="s">
        <v>42</v>
      </c>
      <c r="AF1944" s="4" t="s">
        <v>42</v>
      </c>
      <c r="AG1944" s="4" t="s">
        <v>42</v>
      </c>
      <c r="AH1944" s="4" t="s">
        <v>42</v>
      </c>
      <c r="AI1944" s="4" t="s">
        <v>42</v>
      </c>
      <c r="AJ1944" s="4" t="s">
        <v>42</v>
      </c>
      <c r="AK1944" s="4" t="s">
        <v>42</v>
      </c>
      <c r="AL1944" s="4" t="s">
        <v>42</v>
      </c>
      <c r="AM1944" s="4" t="s">
        <v>42</v>
      </c>
      <c r="AN1944" s="4" t="s">
        <v>42</v>
      </c>
      <c r="AO1944" s="4" t="s">
        <v>42</v>
      </c>
      <c r="AP1944" s="4" t="s">
        <v>42</v>
      </c>
      <c r="AQ1944" s="4" t="s">
        <v>42</v>
      </c>
      <c r="AR1944" s="4" t="s">
        <v>42</v>
      </c>
      <c r="AS1944" s="4"/>
      <c r="AT1944" s="4" t="s">
        <v>81</v>
      </c>
      <c r="AU1944" s="4" t="s">
        <v>86</v>
      </c>
      <c r="AV1944" s="4" t="s">
        <v>86</v>
      </c>
      <c r="AW1944" s="4" t="s">
        <v>86</v>
      </c>
      <c r="AX1944" s="4" t="s">
        <v>86</v>
      </c>
      <c r="AY1944" s="4" t="s">
        <v>86</v>
      </c>
      <c r="AZ1944" s="4" t="s">
        <v>86</v>
      </c>
      <c r="BA1944" s="4" t="s">
        <v>86</v>
      </c>
      <c r="BB1944" s="4" t="s">
        <v>81</v>
      </c>
      <c r="BC1944" s="4" t="s">
        <v>81</v>
      </c>
      <c r="BD1944" s="4" t="s">
        <v>86</v>
      </c>
      <c r="BE1944" s="4" t="s">
        <v>86</v>
      </c>
      <c r="BF1944" s="4" t="s">
        <v>86</v>
      </c>
      <c r="BG1944" s="4" t="s">
        <v>85</v>
      </c>
    </row>
    <row r="1945" spans="1:59" ht="409.6">
      <c r="A1945" s="4">
        <v>1493448</v>
      </c>
      <c r="B1945" s="5">
        <f t="shared" si="60"/>
        <v>1699999</v>
      </c>
      <c r="C1945" s="5">
        <f t="shared" si="61"/>
        <v>1493448</v>
      </c>
      <c r="D1945" s="4">
        <v>1699999</v>
      </c>
      <c r="E1945" s="4" t="s">
        <v>12523</v>
      </c>
      <c r="F1945" s="4" t="s">
        <v>12524</v>
      </c>
      <c r="G1945" s="4" t="s">
        <v>4752</v>
      </c>
      <c r="H1945" s="4"/>
      <c r="I1945" s="4" t="s">
        <v>449</v>
      </c>
      <c r="J1945" s="4"/>
      <c r="K1945" s="4" t="s">
        <v>78</v>
      </c>
      <c r="L1945" s="4"/>
      <c r="M1945" s="4"/>
      <c r="N1945" s="4"/>
      <c r="O1945" s="4" t="s">
        <v>12525</v>
      </c>
      <c r="P1945" s="4" t="s">
        <v>81</v>
      </c>
      <c r="Q1945" s="4" t="s">
        <v>81</v>
      </c>
      <c r="R1945" s="4" t="s">
        <v>81</v>
      </c>
      <c r="S1945" s="4" t="s">
        <v>81</v>
      </c>
      <c r="T1945" s="4" t="s">
        <v>96</v>
      </c>
      <c r="U1945" s="4" t="s">
        <v>86</v>
      </c>
      <c r="V1945" s="4" t="s">
        <v>81</v>
      </c>
      <c r="W1945" s="4" t="s">
        <v>81</v>
      </c>
      <c r="X1945" s="4" t="s">
        <v>81</v>
      </c>
      <c r="Y1945" s="4" t="s">
        <v>81</v>
      </c>
      <c r="Z1945" s="4" t="s">
        <v>81</v>
      </c>
      <c r="AA1945" s="4" t="s">
        <v>96</v>
      </c>
      <c r="AB1945" s="4" t="s">
        <v>81</v>
      </c>
      <c r="AC1945" s="4" t="s">
        <v>85</v>
      </c>
      <c r="AD1945" s="4">
        <v>1.49E-3</v>
      </c>
      <c r="AE1945" s="4" t="s">
        <v>42</v>
      </c>
      <c r="AF1945" s="4" t="s">
        <v>42</v>
      </c>
      <c r="AG1945" s="4" t="s">
        <v>42</v>
      </c>
      <c r="AH1945" s="4" t="s">
        <v>42</v>
      </c>
      <c r="AI1945" s="4" t="s">
        <v>42</v>
      </c>
      <c r="AJ1945" s="4" t="s">
        <v>42</v>
      </c>
      <c r="AK1945" s="4" t="s">
        <v>42</v>
      </c>
      <c r="AL1945" s="4" t="s">
        <v>42</v>
      </c>
      <c r="AM1945" s="4" t="s">
        <v>42</v>
      </c>
      <c r="AN1945" s="4" t="s">
        <v>42</v>
      </c>
      <c r="AO1945" s="4" t="s">
        <v>42</v>
      </c>
      <c r="AP1945" s="4" t="s">
        <v>42</v>
      </c>
      <c r="AQ1945" s="4" t="s">
        <v>42</v>
      </c>
      <c r="AR1945" s="4" t="s">
        <v>42</v>
      </c>
      <c r="AS1945" s="4"/>
      <c r="AT1945" s="4" t="s">
        <v>86</v>
      </c>
      <c r="AU1945" s="4" t="s">
        <v>81</v>
      </c>
      <c r="AV1945" s="4" t="s">
        <v>81</v>
      </c>
      <c r="AW1945" s="4" t="s">
        <v>81</v>
      </c>
      <c r="AX1945" s="4" t="s">
        <v>96</v>
      </c>
      <c r="AY1945" s="4" t="s">
        <v>96</v>
      </c>
      <c r="AZ1945" s="4" t="s">
        <v>81</v>
      </c>
      <c r="BA1945" s="4" t="s">
        <v>81</v>
      </c>
      <c r="BB1945" s="4" t="s">
        <v>87</v>
      </c>
      <c r="BC1945" s="4" t="s">
        <v>87</v>
      </c>
      <c r="BD1945" s="4" t="s">
        <v>81</v>
      </c>
      <c r="BE1945" s="4" t="s">
        <v>96</v>
      </c>
      <c r="BF1945" s="4" t="s">
        <v>89</v>
      </c>
      <c r="BG1945" s="4" t="s">
        <v>85</v>
      </c>
    </row>
    <row r="1946" spans="1:59" ht="409.6">
      <c r="A1946" s="4">
        <v>1601055</v>
      </c>
      <c r="B1946" s="5">
        <f t="shared" si="60"/>
        <v>1700032</v>
      </c>
      <c r="C1946" s="5">
        <f t="shared" si="61"/>
        <v>1601055</v>
      </c>
      <c r="D1946" s="4">
        <v>1700032</v>
      </c>
      <c r="E1946" s="4" t="s">
        <v>12526</v>
      </c>
      <c r="F1946" s="4" t="s">
        <v>12527</v>
      </c>
      <c r="G1946" s="4" t="s">
        <v>12528</v>
      </c>
      <c r="H1946" s="4"/>
      <c r="I1946" s="4" t="s">
        <v>12529</v>
      </c>
      <c r="J1946" s="4"/>
      <c r="K1946" s="4" t="s">
        <v>166</v>
      </c>
      <c r="L1946" s="4"/>
      <c r="M1946" s="4"/>
      <c r="N1946" s="4"/>
      <c r="O1946" s="4" t="s">
        <v>234</v>
      </c>
      <c r="P1946" s="4" t="s">
        <v>81</v>
      </c>
      <c r="Q1946" s="4" t="s">
        <v>81</v>
      </c>
      <c r="R1946" s="4" t="s">
        <v>81</v>
      </c>
      <c r="S1946" s="4" t="s">
        <v>81</v>
      </c>
      <c r="T1946" s="4" t="s">
        <v>96</v>
      </c>
      <c r="U1946" s="4" t="s">
        <v>96</v>
      </c>
      <c r="V1946" s="4" t="s">
        <v>81</v>
      </c>
      <c r="W1946" s="4" t="s">
        <v>81</v>
      </c>
      <c r="X1946" s="4" t="s">
        <v>81</v>
      </c>
      <c r="Y1946" s="4" t="s">
        <v>81</v>
      </c>
      <c r="Z1946" s="4" t="s">
        <v>81</v>
      </c>
      <c r="AA1946" s="4" t="s">
        <v>96</v>
      </c>
      <c r="AB1946" s="4" t="s">
        <v>81</v>
      </c>
      <c r="AC1946" s="4" t="s">
        <v>85</v>
      </c>
      <c r="AD1946" s="4">
        <v>3.3600000000000001E-3</v>
      </c>
      <c r="AE1946" s="4" t="s">
        <v>42</v>
      </c>
      <c r="AF1946" s="4" t="s">
        <v>42</v>
      </c>
      <c r="AG1946" s="4" t="s">
        <v>42</v>
      </c>
      <c r="AH1946" s="4" t="s">
        <v>42</v>
      </c>
      <c r="AI1946" s="4" t="s">
        <v>42</v>
      </c>
      <c r="AJ1946" s="4" t="s">
        <v>42</v>
      </c>
      <c r="AK1946" s="4" t="s">
        <v>42</v>
      </c>
      <c r="AL1946" s="4" t="s">
        <v>42</v>
      </c>
      <c r="AM1946" s="4" t="s">
        <v>42</v>
      </c>
      <c r="AN1946" s="4" t="s">
        <v>42</v>
      </c>
      <c r="AO1946" s="4" t="s">
        <v>42</v>
      </c>
      <c r="AP1946" s="4" t="s">
        <v>42</v>
      </c>
      <c r="AQ1946" s="4" t="s">
        <v>42</v>
      </c>
      <c r="AR1946" s="4" t="s">
        <v>42</v>
      </c>
      <c r="AS1946" s="4"/>
      <c r="AT1946" s="4" t="s">
        <v>81</v>
      </c>
      <c r="AU1946" s="4" t="s">
        <v>81</v>
      </c>
      <c r="AV1946" s="4" t="s">
        <v>81</v>
      </c>
      <c r="AW1946" s="4" t="s">
        <v>81</v>
      </c>
      <c r="AX1946" s="4" t="s">
        <v>96</v>
      </c>
      <c r="AY1946" s="4" t="s">
        <v>96</v>
      </c>
      <c r="AZ1946" s="4" t="s">
        <v>81</v>
      </c>
      <c r="BA1946" s="4" t="s">
        <v>81</v>
      </c>
      <c r="BB1946" s="4" t="s">
        <v>81</v>
      </c>
      <c r="BC1946" s="4" t="s">
        <v>81</v>
      </c>
      <c r="BD1946" s="4" t="s">
        <v>81</v>
      </c>
      <c r="BE1946" s="4" t="s">
        <v>96</v>
      </c>
      <c r="BF1946" s="4" t="s">
        <v>89</v>
      </c>
      <c r="BG1946" s="4" t="s">
        <v>85</v>
      </c>
    </row>
    <row r="1947" spans="1:59" ht="409.6">
      <c r="A1947" s="4">
        <v>1851188</v>
      </c>
      <c r="B1947" s="5">
        <f t="shared" si="60"/>
        <v>1700102</v>
      </c>
      <c r="C1947" s="5">
        <f t="shared" si="61"/>
        <v>1851188</v>
      </c>
      <c r="D1947" s="4">
        <v>1700102</v>
      </c>
      <c r="E1947" s="4" t="s">
        <v>12530</v>
      </c>
      <c r="F1947" s="4" t="s">
        <v>12531</v>
      </c>
      <c r="G1947" s="4" t="s">
        <v>12532</v>
      </c>
      <c r="H1947" s="4"/>
      <c r="I1947" s="4" t="s">
        <v>200</v>
      </c>
      <c r="J1947" s="4"/>
      <c r="K1947" s="4" t="s">
        <v>202</v>
      </c>
      <c r="L1947" s="4"/>
      <c r="M1947" s="4"/>
      <c r="N1947" s="4"/>
      <c r="O1947" s="4" t="s">
        <v>12533</v>
      </c>
      <c r="P1947" s="4" t="s">
        <v>81</v>
      </c>
      <c r="Q1947" s="4" t="s">
        <v>81</v>
      </c>
      <c r="R1947" s="4" t="s">
        <v>86</v>
      </c>
      <c r="S1947" s="4" t="s">
        <v>81</v>
      </c>
      <c r="T1947" s="4" t="s">
        <v>96</v>
      </c>
      <c r="U1947" s="4" t="s">
        <v>96</v>
      </c>
      <c r="V1947" s="4" t="s">
        <v>81</v>
      </c>
      <c r="W1947" s="4" t="s">
        <v>86</v>
      </c>
      <c r="X1947" s="4" t="s">
        <v>81</v>
      </c>
      <c r="Y1947" s="4" t="s">
        <v>81</v>
      </c>
      <c r="Z1947" s="4" t="s">
        <v>81</v>
      </c>
      <c r="AA1947" s="4" t="s">
        <v>86</v>
      </c>
      <c r="AB1947" s="4" t="s">
        <v>81</v>
      </c>
      <c r="AC1947" s="4" t="s">
        <v>85</v>
      </c>
      <c r="AD1947" s="4">
        <v>2.15E-3</v>
      </c>
      <c r="AE1947" s="4" t="s">
        <v>42</v>
      </c>
      <c r="AF1947" s="4" t="s">
        <v>42</v>
      </c>
      <c r="AG1947" s="4" t="s">
        <v>42</v>
      </c>
      <c r="AH1947" s="4" t="s">
        <v>42</v>
      </c>
      <c r="AI1947" s="4" t="s">
        <v>42</v>
      </c>
      <c r="AJ1947" s="4" t="s">
        <v>42</v>
      </c>
      <c r="AK1947" s="4" t="s">
        <v>42</v>
      </c>
      <c r="AL1947" s="4" t="s">
        <v>42</v>
      </c>
      <c r="AM1947" s="4" t="s">
        <v>42</v>
      </c>
      <c r="AN1947" s="4" t="s">
        <v>42</v>
      </c>
      <c r="AO1947" s="4" t="s">
        <v>42</v>
      </c>
      <c r="AP1947" s="4" t="s">
        <v>42</v>
      </c>
      <c r="AQ1947" s="4" t="s">
        <v>42</v>
      </c>
      <c r="AR1947" s="4" t="s">
        <v>42</v>
      </c>
      <c r="AS1947" s="4"/>
      <c r="AT1947" s="4" t="s">
        <v>86</v>
      </c>
      <c r="AU1947" s="4" t="s">
        <v>81</v>
      </c>
      <c r="AV1947" s="4" t="s">
        <v>81</v>
      </c>
      <c r="AW1947" s="4" t="s">
        <v>81</v>
      </c>
      <c r="AX1947" s="4" t="s">
        <v>96</v>
      </c>
      <c r="AY1947" s="4" t="s">
        <v>96</v>
      </c>
      <c r="AZ1947" s="4" t="s">
        <v>81</v>
      </c>
      <c r="BA1947" s="4" t="s">
        <v>81</v>
      </c>
      <c r="BB1947" s="4" t="s">
        <v>81</v>
      </c>
      <c r="BC1947" s="4" t="s">
        <v>87</v>
      </c>
      <c r="BD1947" s="4" t="s">
        <v>81</v>
      </c>
      <c r="BE1947" s="4" t="s">
        <v>152</v>
      </c>
      <c r="BF1947" s="4" t="s">
        <v>81</v>
      </c>
      <c r="BG1947" s="4" t="s">
        <v>85</v>
      </c>
    </row>
    <row r="1948" spans="1:59" ht="409.6">
      <c r="A1948" s="4">
        <v>1846511</v>
      </c>
      <c r="B1948" s="5">
        <f t="shared" si="60"/>
        <v>1700109</v>
      </c>
      <c r="C1948" s="5">
        <f t="shared" si="61"/>
        <v>1846511</v>
      </c>
      <c r="D1948" s="4">
        <v>1700109</v>
      </c>
      <c r="E1948" s="4" t="s">
        <v>12534</v>
      </c>
      <c r="F1948" s="4" t="s">
        <v>12535</v>
      </c>
      <c r="G1948" s="4" t="s">
        <v>12536</v>
      </c>
      <c r="H1948" s="4"/>
      <c r="I1948" s="4" t="s">
        <v>12537</v>
      </c>
      <c r="J1948" s="4"/>
      <c r="K1948" s="4" t="s">
        <v>187</v>
      </c>
      <c r="L1948" s="4"/>
      <c r="M1948" s="4"/>
      <c r="N1948" s="4"/>
      <c r="O1948" s="4" t="s">
        <v>12538</v>
      </c>
      <c r="P1948" s="4" t="s">
        <v>81</v>
      </c>
      <c r="Q1948" s="4" t="s">
        <v>81</v>
      </c>
      <c r="R1948" s="4" t="s">
        <v>81</v>
      </c>
      <c r="S1948" s="4" t="s">
        <v>81</v>
      </c>
      <c r="T1948" s="4" t="s">
        <v>96</v>
      </c>
      <c r="U1948" s="4" t="s">
        <v>96</v>
      </c>
      <c r="V1948" s="4" t="s">
        <v>81</v>
      </c>
      <c r="W1948" s="4" t="s">
        <v>81</v>
      </c>
      <c r="X1948" s="4" t="s">
        <v>81</v>
      </c>
      <c r="Y1948" s="4" t="s">
        <v>81</v>
      </c>
      <c r="Z1948" s="4" t="s">
        <v>81</v>
      </c>
      <c r="AA1948" s="4" t="s">
        <v>96</v>
      </c>
      <c r="AB1948" s="4" t="s">
        <v>81</v>
      </c>
      <c r="AC1948" s="4" t="s">
        <v>85</v>
      </c>
      <c r="AD1948" s="4">
        <v>1.67E-3</v>
      </c>
      <c r="AE1948" s="4" t="s">
        <v>42</v>
      </c>
      <c r="AF1948" s="4" t="s">
        <v>42</v>
      </c>
      <c r="AG1948" s="4" t="s">
        <v>42</v>
      </c>
      <c r="AH1948" s="4" t="s">
        <v>42</v>
      </c>
      <c r="AI1948" s="4" t="s">
        <v>42</v>
      </c>
      <c r="AJ1948" s="4" t="s">
        <v>42</v>
      </c>
      <c r="AK1948" s="4" t="s">
        <v>42</v>
      </c>
      <c r="AL1948" s="4" t="s">
        <v>42</v>
      </c>
      <c r="AM1948" s="4" t="s">
        <v>42</v>
      </c>
      <c r="AN1948" s="4" t="s">
        <v>42</v>
      </c>
      <c r="AO1948" s="4" t="s">
        <v>42</v>
      </c>
      <c r="AP1948" s="4" t="s">
        <v>42</v>
      </c>
      <c r="AQ1948" s="4" t="s">
        <v>42</v>
      </c>
      <c r="AR1948" s="4" t="s">
        <v>42</v>
      </c>
      <c r="AS1948" s="4"/>
      <c r="AT1948" s="4" t="s">
        <v>81</v>
      </c>
      <c r="AU1948" s="4" t="s">
        <v>81</v>
      </c>
      <c r="AV1948" s="4" t="s">
        <v>81</v>
      </c>
      <c r="AW1948" s="4" t="s">
        <v>81</v>
      </c>
      <c r="AX1948" s="4" t="s">
        <v>96</v>
      </c>
      <c r="AY1948" s="4" t="s">
        <v>96</v>
      </c>
      <c r="AZ1948" s="4" t="s">
        <v>81</v>
      </c>
      <c r="BA1948" s="4" t="s">
        <v>81</v>
      </c>
      <c r="BB1948" s="4" t="s">
        <v>81</v>
      </c>
      <c r="BC1948" s="4" t="s">
        <v>81</v>
      </c>
      <c r="BD1948" s="4" t="s">
        <v>81</v>
      </c>
      <c r="BE1948" s="4" t="s">
        <v>96</v>
      </c>
      <c r="BF1948" s="4" t="s">
        <v>86</v>
      </c>
      <c r="BG1948" s="4" t="s">
        <v>85</v>
      </c>
    </row>
    <row r="1949" spans="1:59" ht="409.6">
      <c r="A1949" s="4">
        <v>1888163</v>
      </c>
      <c r="B1949" s="5">
        <f t="shared" si="60"/>
        <v>1700194</v>
      </c>
      <c r="C1949" s="5">
        <f t="shared" si="61"/>
        <v>1888163</v>
      </c>
      <c r="D1949" s="4">
        <v>1700194</v>
      </c>
      <c r="E1949" s="4" t="s">
        <v>12539</v>
      </c>
      <c r="F1949" s="4" t="s">
        <v>1014</v>
      </c>
      <c r="G1949" s="4" t="s">
        <v>6174</v>
      </c>
      <c r="H1949" s="4"/>
      <c r="I1949" s="4"/>
      <c r="J1949" s="4"/>
      <c r="K1949" s="4" t="s">
        <v>94</v>
      </c>
      <c r="L1949" s="4"/>
      <c r="M1949" s="4"/>
      <c r="N1949" s="4"/>
      <c r="O1949" s="4" t="s">
        <v>12540</v>
      </c>
      <c r="P1949" s="4" t="s">
        <v>81</v>
      </c>
      <c r="Q1949" s="4" t="s">
        <v>81</v>
      </c>
      <c r="R1949" s="4" t="s">
        <v>81</v>
      </c>
      <c r="S1949" s="4" t="s">
        <v>81</v>
      </c>
      <c r="T1949" s="4" t="s">
        <v>96</v>
      </c>
      <c r="U1949" s="4" t="s">
        <v>96</v>
      </c>
      <c r="V1949" s="4" t="s">
        <v>86</v>
      </c>
      <c r="W1949" s="4" t="s">
        <v>81</v>
      </c>
      <c r="X1949" s="4" t="s">
        <v>81</v>
      </c>
      <c r="Y1949" s="4" t="s">
        <v>81</v>
      </c>
      <c r="Z1949" s="4" t="s">
        <v>81</v>
      </c>
      <c r="AA1949" s="4" t="s">
        <v>96</v>
      </c>
      <c r="AB1949" s="4" t="s">
        <v>81</v>
      </c>
      <c r="AC1949" s="4" t="s">
        <v>85</v>
      </c>
      <c r="AD1949" s="4">
        <v>1.555E-3</v>
      </c>
      <c r="AE1949" s="4" t="s">
        <v>42</v>
      </c>
      <c r="AF1949" s="4" t="s">
        <v>42</v>
      </c>
      <c r="AG1949" s="4" t="s">
        <v>42</v>
      </c>
      <c r="AH1949" s="4" t="s">
        <v>42</v>
      </c>
      <c r="AI1949" s="4" t="s">
        <v>42</v>
      </c>
      <c r="AJ1949" s="4" t="s">
        <v>42</v>
      </c>
      <c r="AK1949" s="4" t="s">
        <v>42</v>
      </c>
      <c r="AL1949" s="4" t="s">
        <v>42</v>
      </c>
      <c r="AM1949" s="4" t="s">
        <v>42</v>
      </c>
      <c r="AN1949" s="4" t="s">
        <v>42</v>
      </c>
      <c r="AO1949" s="4" t="s">
        <v>42</v>
      </c>
      <c r="AP1949" s="4" t="s">
        <v>42</v>
      </c>
      <c r="AQ1949" s="4" t="s">
        <v>42</v>
      </c>
      <c r="AR1949" s="4" t="s">
        <v>42</v>
      </c>
      <c r="AS1949" s="4"/>
      <c r="AT1949" s="4" t="s">
        <v>81</v>
      </c>
      <c r="AU1949" s="4" t="s">
        <v>81</v>
      </c>
      <c r="AV1949" s="4" t="s">
        <v>86</v>
      </c>
      <c r="AW1949" s="4" t="s">
        <v>86</v>
      </c>
      <c r="AX1949" s="4" t="s">
        <v>86</v>
      </c>
      <c r="AY1949" s="4" t="s">
        <v>86</v>
      </c>
      <c r="AZ1949" s="4" t="s">
        <v>81</v>
      </c>
      <c r="BA1949" s="4" t="s">
        <v>81</v>
      </c>
      <c r="BB1949" s="4" t="s">
        <v>81</v>
      </c>
      <c r="BC1949" s="4" t="s">
        <v>87</v>
      </c>
      <c r="BD1949" s="4" t="s">
        <v>86</v>
      </c>
      <c r="BE1949" s="4" t="s">
        <v>96</v>
      </c>
      <c r="BF1949" s="4" t="s">
        <v>89</v>
      </c>
      <c r="BG1949" s="4" t="s">
        <v>86</v>
      </c>
    </row>
    <row r="1950" spans="1:59" ht="409.6">
      <c r="A1950" s="4">
        <v>2005986</v>
      </c>
      <c r="B1950" s="5">
        <f t="shared" si="60"/>
        <v>1700234</v>
      </c>
      <c r="C1950" s="5">
        <f t="shared" si="61"/>
        <v>2005986</v>
      </c>
      <c r="D1950" s="4">
        <v>1700234</v>
      </c>
      <c r="E1950" s="4" t="s">
        <v>12541</v>
      </c>
      <c r="F1950" s="4" t="s">
        <v>12542</v>
      </c>
      <c r="G1950" s="4" t="s">
        <v>12543</v>
      </c>
      <c r="H1950" s="4"/>
      <c r="I1950" s="4" t="s">
        <v>200</v>
      </c>
      <c r="J1950" s="4"/>
      <c r="K1950" s="4" t="s">
        <v>202</v>
      </c>
      <c r="L1950" s="4"/>
      <c r="M1950" s="4"/>
      <c r="N1950" s="4"/>
      <c r="O1950" s="4" t="s">
        <v>12456</v>
      </c>
      <c r="P1950" s="4" t="s">
        <v>81</v>
      </c>
      <c r="Q1950" s="4" t="s">
        <v>81</v>
      </c>
      <c r="R1950" s="4" t="s">
        <v>81</v>
      </c>
      <c r="S1950" s="4" t="s">
        <v>81</v>
      </c>
      <c r="T1950" s="4" t="s">
        <v>96</v>
      </c>
      <c r="U1950" s="4" t="s">
        <v>96</v>
      </c>
      <c r="V1950" s="4" t="s">
        <v>81</v>
      </c>
      <c r="W1950" s="4" t="s">
        <v>81</v>
      </c>
      <c r="X1950" s="4" t="s">
        <v>81</v>
      </c>
      <c r="Y1950" s="4" t="s">
        <v>81</v>
      </c>
      <c r="Z1950" s="4" t="s">
        <v>81</v>
      </c>
      <c r="AA1950" s="4" t="s">
        <v>96</v>
      </c>
      <c r="AB1950" s="4" t="s">
        <v>81</v>
      </c>
      <c r="AC1950" s="4" t="s">
        <v>85</v>
      </c>
      <c r="AD1950" s="4">
        <v>1.815E-3</v>
      </c>
      <c r="AE1950" s="4" t="s">
        <v>42</v>
      </c>
      <c r="AF1950" s="4" t="s">
        <v>42</v>
      </c>
      <c r="AG1950" s="4" t="s">
        <v>42</v>
      </c>
      <c r="AH1950" s="4" t="s">
        <v>42</v>
      </c>
      <c r="AI1950" s="4" t="s">
        <v>42</v>
      </c>
      <c r="AJ1950" s="4" t="s">
        <v>42</v>
      </c>
      <c r="AK1950" s="4" t="s">
        <v>42</v>
      </c>
      <c r="AL1950" s="4" t="s">
        <v>42</v>
      </c>
      <c r="AM1950" s="4" t="s">
        <v>42</v>
      </c>
      <c r="AN1950" s="4" t="s">
        <v>42</v>
      </c>
      <c r="AO1950" s="4" t="s">
        <v>42</v>
      </c>
      <c r="AP1950" s="4" t="s">
        <v>42</v>
      </c>
      <c r="AQ1950" s="4" t="s">
        <v>42</v>
      </c>
      <c r="AR1950" s="4" t="s">
        <v>42</v>
      </c>
      <c r="AS1950" s="4"/>
      <c r="AT1950" s="4" t="s">
        <v>86</v>
      </c>
      <c r="AU1950" s="4" t="s">
        <v>81</v>
      </c>
      <c r="AV1950" s="4" t="s">
        <v>81</v>
      </c>
      <c r="AW1950" s="4" t="s">
        <v>81</v>
      </c>
      <c r="AX1950" s="4" t="s">
        <v>96</v>
      </c>
      <c r="AY1950" s="4" t="s">
        <v>96</v>
      </c>
      <c r="AZ1950" s="4" t="s">
        <v>81</v>
      </c>
      <c r="BA1950" s="4" t="s">
        <v>81</v>
      </c>
      <c r="BB1950" s="4" t="s">
        <v>81</v>
      </c>
      <c r="BC1950" s="4" t="s">
        <v>81</v>
      </c>
      <c r="BD1950" s="4" t="s">
        <v>81</v>
      </c>
      <c r="BE1950" s="4" t="s">
        <v>96</v>
      </c>
      <c r="BF1950" s="4" t="s">
        <v>81</v>
      </c>
      <c r="BG1950" s="4" t="s">
        <v>85</v>
      </c>
    </row>
    <row r="1951" spans="1:59" ht="409.6">
      <c r="A1951" s="4">
        <v>2081778</v>
      </c>
      <c r="B1951" s="5">
        <f t="shared" si="60"/>
        <v>1700240</v>
      </c>
      <c r="C1951" s="5">
        <f t="shared" si="61"/>
        <v>2081778</v>
      </c>
      <c r="D1951" s="4">
        <v>1700240</v>
      </c>
      <c r="E1951" s="4" t="s">
        <v>12544</v>
      </c>
      <c r="F1951" s="4" t="s">
        <v>12545</v>
      </c>
      <c r="G1951" s="4" t="s">
        <v>12546</v>
      </c>
      <c r="H1951" s="4"/>
      <c r="I1951" s="4" t="s">
        <v>200</v>
      </c>
      <c r="J1951" s="4"/>
      <c r="K1951" s="4" t="s">
        <v>202</v>
      </c>
      <c r="L1951" s="4"/>
      <c r="M1951" s="4"/>
      <c r="N1951" s="4"/>
      <c r="O1951" s="4" t="s">
        <v>12547</v>
      </c>
      <c r="P1951" s="4" t="s">
        <v>81</v>
      </c>
      <c r="Q1951" s="4" t="s">
        <v>81</v>
      </c>
      <c r="R1951" s="4" t="s">
        <v>81</v>
      </c>
      <c r="S1951" s="4" t="s">
        <v>81</v>
      </c>
      <c r="T1951" s="4" t="s">
        <v>96</v>
      </c>
      <c r="U1951" s="4" t="s">
        <v>96</v>
      </c>
      <c r="V1951" s="4" t="s">
        <v>86</v>
      </c>
      <c r="W1951" s="4" t="s">
        <v>81</v>
      </c>
      <c r="X1951" s="4" t="s">
        <v>81</v>
      </c>
      <c r="Y1951" s="4" t="s">
        <v>81</v>
      </c>
      <c r="Z1951" s="4" t="s">
        <v>81</v>
      </c>
      <c r="AA1951" s="4" t="s">
        <v>96</v>
      </c>
      <c r="AB1951" s="4" t="s">
        <v>81</v>
      </c>
      <c r="AC1951" s="4" t="s">
        <v>85</v>
      </c>
      <c r="AD1951" s="4">
        <v>2.0600000000000002E-3</v>
      </c>
      <c r="AE1951" s="4" t="s">
        <v>42</v>
      </c>
      <c r="AF1951" s="4" t="s">
        <v>42</v>
      </c>
      <c r="AG1951" s="4" t="s">
        <v>42</v>
      </c>
      <c r="AH1951" s="4" t="s">
        <v>42</v>
      </c>
      <c r="AI1951" s="4" t="s">
        <v>42</v>
      </c>
      <c r="AJ1951" s="4" t="s">
        <v>42</v>
      </c>
      <c r="AK1951" s="4" t="s">
        <v>42</v>
      </c>
      <c r="AL1951" s="4" t="s">
        <v>42</v>
      </c>
      <c r="AM1951" s="4" t="s">
        <v>42</v>
      </c>
      <c r="AN1951" s="4" t="s">
        <v>42</v>
      </c>
      <c r="AO1951" s="4" t="s">
        <v>42</v>
      </c>
      <c r="AP1951" s="4" t="s">
        <v>42</v>
      </c>
      <c r="AQ1951" s="4" t="s">
        <v>42</v>
      </c>
      <c r="AR1951" s="4" t="s">
        <v>42</v>
      </c>
      <c r="AS1951" s="4"/>
      <c r="AT1951" s="4" t="s">
        <v>81</v>
      </c>
      <c r="AU1951" s="4" t="s">
        <v>81</v>
      </c>
      <c r="AV1951" s="4" t="s">
        <v>81</v>
      </c>
      <c r="AW1951" s="4" t="s">
        <v>81</v>
      </c>
      <c r="AX1951" s="4" t="s">
        <v>96</v>
      </c>
      <c r="AY1951" s="4" t="s">
        <v>96</v>
      </c>
      <c r="AZ1951" s="4" t="s">
        <v>81</v>
      </c>
      <c r="BA1951" s="4" t="s">
        <v>81</v>
      </c>
      <c r="BB1951" s="4" t="s">
        <v>81</v>
      </c>
      <c r="BC1951" s="4" t="s">
        <v>87</v>
      </c>
      <c r="BD1951" s="4" t="s">
        <v>81</v>
      </c>
      <c r="BE1951" s="4" t="s">
        <v>152</v>
      </c>
      <c r="BF1951" s="4" t="s">
        <v>81</v>
      </c>
      <c r="BG1951" s="4" t="s">
        <v>85</v>
      </c>
    </row>
    <row r="1952" spans="1:59" ht="409.6">
      <c r="A1952" s="4">
        <v>85232</v>
      </c>
      <c r="B1952" s="5">
        <f t="shared" si="60"/>
        <v>1700352</v>
      </c>
      <c r="C1952" s="5">
        <f t="shared" si="61"/>
        <v>85232</v>
      </c>
      <c r="D1952" s="4">
        <v>1700352</v>
      </c>
      <c r="E1952" s="4" t="s">
        <v>12548</v>
      </c>
      <c r="F1952" s="4" t="s">
        <v>12549</v>
      </c>
      <c r="G1952" s="4" t="s">
        <v>12550</v>
      </c>
      <c r="H1952" s="4"/>
      <c r="I1952" s="4" t="s">
        <v>12551</v>
      </c>
      <c r="J1952" s="4"/>
      <c r="K1952" s="4" t="s">
        <v>111</v>
      </c>
      <c r="L1952" s="4"/>
      <c r="M1952" s="4"/>
      <c r="N1952" s="4"/>
      <c r="O1952" s="4" t="s">
        <v>12552</v>
      </c>
      <c r="P1952" s="4" t="s">
        <v>81</v>
      </c>
      <c r="Q1952" s="4" t="s">
        <v>81</v>
      </c>
      <c r="R1952" s="4" t="s">
        <v>81</v>
      </c>
      <c r="S1952" s="4" t="s">
        <v>81</v>
      </c>
      <c r="T1952" s="4" t="s">
        <v>96</v>
      </c>
      <c r="U1952" s="4" t="s">
        <v>96</v>
      </c>
      <c r="V1952" s="4" t="s">
        <v>81</v>
      </c>
      <c r="W1952" s="4" t="s">
        <v>81</v>
      </c>
      <c r="X1952" s="4" t="s">
        <v>81</v>
      </c>
      <c r="Y1952" s="4" t="s">
        <v>81</v>
      </c>
      <c r="Z1952" s="4" t="s">
        <v>81</v>
      </c>
      <c r="AA1952" s="4" t="s">
        <v>96</v>
      </c>
      <c r="AB1952" s="4" t="s">
        <v>81</v>
      </c>
      <c r="AC1952" s="4" t="s">
        <v>85</v>
      </c>
      <c r="AD1952" s="4">
        <v>2.3349999999999998E-3</v>
      </c>
      <c r="AE1952" s="4" t="s">
        <v>42</v>
      </c>
      <c r="AF1952" s="4" t="s">
        <v>42</v>
      </c>
      <c r="AG1952" s="4" t="s">
        <v>42</v>
      </c>
      <c r="AH1952" s="4" t="s">
        <v>42</v>
      </c>
      <c r="AI1952" s="4" t="s">
        <v>42</v>
      </c>
      <c r="AJ1952" s="4" t="s">
        <v>42</v>
      </c>
      <c r="AK1952" s="4" t="s">
        <v>42</v>
      </c>
      <c r="AL1952" s="4" t="s">
        <v>42</v>
      </c>
      <c r="AM1952" s="4" t="s">
        <v>42</v>
      </c>
      <c r="AN1952" s="4" t="s">
        <v>42</v>
      </c>
      <c r="AO1952" s="4" t="s">
        <v>42</v>
      </c>
      <c r="AP1952" s="4" t="s">
        <v>42</v>
      </c>
      <c r="AQ1952" s="4" t="s">
        <v>42</v>
      </c>
      <c r="AR1952" s="4" t="s">
        <v>42</v>
      </c>
      <c r="AS1952" s="4"/>
      <c r="AT1952" s="4" t="s">
        <v>81</v>
      </c>
      <c r="AU1952" s="4" t="s">
        <v>86</v>
      </c>
      <c r="AV1952" s="4" t="s">
        <v>86</v>
      </c>
      <c r="AW1952" s="4" t="s">
        <v>86</v>
      </c>
      <c r="AX1952" s="4" t="s">
        <v>86</v>
      </c>
      <c r="AY1952" s="4" t="s">
        <v>86</v>
      </c>
      <c r="AZ1952" s="4" t="s">
        <v>86</v>
      </c>
      <c r="BA1952" s="4" t="s">
        <v>86</v>
      </c>
      <c r="BB1952" s="4" t="s">
        <v>81</v>
      </c>
      <c r="BC1952" s="4" t="s">
        <v>81</v>
      </c>
      <c r="BD1952" s="4" t="s">
        <v>81</v>
      </c>
      <c r="BE1952" s="4" t="s">
        <v>89</v>
      </c>
      <c r="BF1952" s="4" t="s">
        <v>86</v>
      </c>
      <c r="BG1952" s="4" t="s">
        <v>86</v>
      </c>
    </row>
    <row r="1953" spans="1:59" ht="409.6">
      <c r="A1953" s="4">
        <v>1977914</v>
      </c>
      <c r="B1953" s="5">
        <f t="shared" si="60"/>
        <v>1700374</v>
      </c>
      <c r="C1953" s="5">
        <f t="shared" si="61"/>
        <v>1977914</v>
      </c>
      <c r="D1953" s="4">
        <v>1700374</v>
      </c>
      <c r="E1953" s="4" t="s">
        <v>12553</v>
      </c>
      <c r="F1953" s="4" t="s">
        <v>12554</v>
      </c>
      <c r="G1953" s="4" t="s">
        <v>12555</v>
      </c>
      <c r="H1953" s="4"/>
      <c r="I1953" s="4" t="s">
        <v>12556</v>
      </c>
      <c r="J1953" s="4"/>
      <c r="K1953" s="4" t="s">
        <v>111</v>
      </c>
      <c r="L1953" s="4"/>
      <c r="M1953" s="4"/>
      <c r="N1953" s="4"/>
      <c r="O1953" s="4" t="s">
        <v>12557</v>
      </c>
      <c r="P1953" s="4" t="s">
        <v>81</v>
      </c>
      <c r="Q1953" s="4" t="s">
        <v>81</v>
      </c>
      <c r="R1953" s="4" t="s">
        <v>81</v>
      </c>
      <c r="S1953" s="4" t="s">
        <v>81</v>
      </c>
      <c r="T1953" s="4" t="s">
        <v>96</v>
      </c>
      <c r="U1953" s="4" t="s">
        <v>96</v>
      </c>
      <c r="V1953" s="4" t="s">
        <v>81</v>
      </c>
      <c r="W1953" s="4" t="s">
        <v>81</v>
      </c>
      <c r="X1953" s="4" t="s">
        <v>81</v>
      </c>
      <c r="Y1953" s="4" t="s">
        <v>81</v>
      </c>
      <c r="Z1953" s="4" t="s">
        <v>86</v>
      </c>
      <c r="AA1953" s="4" t="s">
        <v>96</v>
      </c>
      <c r="AB1953" s="4" t="s">
        <v>81</v>
      </c>
      <c r="AC1953" s="4" t="s">
        <v>85</v>
      </c>
      <c r="AD1953" s="4">
        <v>1.655E-3</v>
      </c>
      <c r="AE1953" s="4" t="s">
        <v>42</v>
      </c>
      <c r="AF1953" s="4" t="s">
        <v>42</v>
      </c>
      <c r="AG1953" s="4" t="s">
        <v>42</v>
      </c>
      <c r="AH1953" s="4" t="s">
        <v>42</v>
      </c>
      <c r="AI1953" s="4" t="s">
        <v>42</v>
      </c>
      <c r="AJ1953" s="4" t="s">
        <v>42</v>
      </c>
      <c r="AK1953" s="4" t="s">
        <v>42</v>
      </c>
      <c r="AL1953" s="4" t="s">
        <v>42</v>
      </c>
      <c r="AM1953" s="4" t="s">
        <v>42</v>
      </c>
      <c r="AN1953" s="4" t="s">
        <v>42</v>
      </c>
      <c r="AO1953" s="4" t="s">
        <v>42</v>
      </c>
      <c r="AP1953" s="4" t="s">
        <v>42</v>
      </c>
      <c r="AQ1953" s="4" t="s">
        <v>42</v>
      </c>
      <c r="AR1953" s="4" t="s">
        <v>42</v>
      </c>
      <c r="AS1953" s="4"/>
      <c r="AT1953" s="4" t="s">
        <v>81</v>
      </c>
      <c r="AU1953" s="4" t="s">
        <v>86</v>
      </c>
      <c r="AV1953" s="4" t="s">
        <v>86</v>
      </c>
      <c r="AW1953" s="4" t="s">
        <v>86</v>
      </c>
      <c r="AX1953" s="4" t="s">
        <v>86</v>
      </c>
      <c r="AY1953" s="4" t="s">
        <v>86</v>
      </c>
      <c r="AZ1953" s="4" t="s">
        <v>86</v>
      </c>
      <c r="BA1953" s="4" t="s">
        <v>86</v>
      </c>
      <c r="BB1953" s="4" t="s">
        <v>81</v>
      </c>
      <c r="BC1953" s="4" t="s">
        <v>81</v>
      </c>
      <c r="BD1953" s="4" t="s">
        <v>86</v>
      </c>
      <c r="BE1953" s="4" t="s">
        <v>152</v>
      </c>
      <c r="BF1953" s="4" t="s">
        <v>89</v>
      </c>
      <c r="BG1953" s="4" t="s">
        <v>86</v>
      </c>
    </row>
    <row r="1954" spans="1:59" ht="390">
      <c r="A1954" s="4">
        <v>2152157</v>
      </c>
      <c r="B1954" s="5">
        <f t="shared" si="60"/>
        <v>1700419</v>
      </c>
      <c r="C1954" s="5">
        <f t="shared" si="61"/>
        <v>2152157</v>
      </c>
      <c r="D1954" s="4">
        <v>1700419</v>
      </c>
      <c r="E1954" s="4" t="s">
        <v>12558</v>
      </c>
      <c r="F1954" s="4" t="s">
        <v>12559</v>
      </c>
      <c r="G1954" s="4" t="s">
        <v>6550</v>
      </c>
      <c r="H1954" s="4"/>
      <c r="I1954" s="4" t="s">
        <v>200</v>
      </c>
      <c r="J1954" s="4"/>
      <c r="K1954" s="4" t="s">
        <v>202</v>
      </c>
      <c r="L1954" s="4"/>
      <c r="M1954" s="4"/>
      <c r="N1954" s="4"/>
      <c r="O1954" s="4" t="s">
        <v>12560</v>
      </c>
      <c r="P1954" s="4" t="s">
        <v>81</v>
      </c>
      <c r="Q1954" s="4" t="s">
        <v>81</v>
      </c>
      <c r="R1954" s="4" t="s">
        <v>81</v>
      </c>
      <c r="S1954" s="4" t="s">
        <v>81</v>
      </c>
      <c r="T1954" s="4"/>
      <c r="U1954" s="4"/>
      <c r="V1954" s="4"/>
      <c r="W1954" s="4" t="s">
        <v>81</v>
      </c>
      <c r="X1954" s="4"/>
      <c r="Y1954" s="4"/>
      <c r="Z1954" s="4" t="s">
        <v>81</v>
      </c>
      <c r="AA1954" s="4" t="s">
        <v>96</v>
      </c>
      <c r="AB1954" s="4" t="s">
        <v>81</v>
      </c>
      <c r="AC1954" s="4" t="s">
        <v>85</v>
      </c>
      <c r="AD1954" s="4">
        <v>1.64E-3</v>
      </c>
      <c r="AE1954" s="4" t="s">
        <v>42</v>
      </c>
      <c r="AF1954" s="4" t="s">
        <v>42</v>
      </c>
      <c r="AG1954" s="4" t="s">
        <v>42</v>
      </c>
      <c r="AH1954" s="4" t="s">
        <v>42</v>
      </c>
      <c r="AI1954" s="4" t="s">
        <v>42</v>
      </c>
      <c r="AJ1954" s="4" t="s">
        <v>42</v>
      </c>
      <c r="AK1954" s="4" t="s">
        <v>42</v>
      </c>
      <c r="AL1954" s="4" t="s">
        <v>42</v>
      </c>
      <c r="AM1954" s="4" t="s">
        <v>42</v>
      </c>
      <c r="AN1954" s="4" t="s">
        <v>42</v>
      </c>
      <c r="AO1954" s="4" t="s">
        <v>42</v>
      </c>
      <c r="AP1954" s="4" t="s">
        <v>42</v>
      </c>
      <c r="AQ1954" s="4" t="s">
        <v>42</v>
      </c>
      <c r="AR1954" s="4" t="s">
        <v>42</v>
      </c>
      <c r="AS1954" s="4"/>
      <c r="AT1954" s="4" t="s">
        <v>81</v>
      </c>
      <c r="AU1954" s="4" t="s">
        <v>81</v>
      </c>
      <c r="AV1954" s="4" t="s">
        <v>81</v>
      </c>
      <c r="AW1954" s="4" t="s">
        <v>81</v>
      </c>
      <c r="AX1954" s="4" t="s">
        <v>96</v>
      </c>
      <c r="AY1954" s="4" t="s">
        <v>96</v>
      </c>
      <c r="AZ1954" s="4" t="s">
        <v>81</v>
      </c>
      <c r="BA1954" s="4" t="s">
        <v>81</v>
      </c>
      <c r="BB1954" s="4" t="s">
        <v>81</v>
      </c>
      <c r="BC1954" s="4" t="s">
        <v>81</v>
      </c>
      <c r="BD1954" s="4" t="s">
        <v>81</v>
      </c>
      <c r="BE1954" s="4" t="s">
        <v>96</v>
      </c>
      <c r="BF1954" s="4" t="s">
        <v>81</v>
      </c>
      <c r="BG1954" s="4" t="s">
        <v>85</v>
      </c>
    </row>
    <row r="1955" spans="1:59" ht="390">
      <c r="A1955" s="4">
        <v>2082274</v>
      </c>
      <c r="B1955" s="5">
        <f t="shared" si="60"/>
        <v>1700446</v>
      </c>
      <c r="C1955" s="5">
        <f t="shared" si="61"/>
        <v>2082274</v>
      </c>
      <c r="D1955" s="4">
        <v>1700446</v>
      </c>
      <c r="E1955" s="4" t="s">
        <v>12561</v>
      </c>
      <c r="F1955" s="4" t="s">
        <v>12562</v>
      </c>
      <c r="G1955" s="4" t="s">
        <v>12563</v>
      </c>
      <c r="H1955" s="4"/>
      <c r="I1955" s="4"/>
      <c r="J1955" s="4" t="s">
        <v>733</v>
      </c>
      <c r="K1955" s="4" t="s">
        <v>78</v>
      </c>
      <c r="L1955" s="4"/>
      <c r="M1955" s="4"/>
      <c r="N1955" s="4" t="s">
        <v>1186</v>
      </c>
      <c r="O1955" s="4" t="s">
        <v>12564</v>
      </c>
      <c r="P1955" s="4" t="s">
        <v>81</v>
      </c>
      <c r="Q1955" s="4" t="s">
        <v>81</v>
      </c>
      <c r="R1955" s="4" t="s">
        <v>86</v>
      </c>
      <c r="S1955" s="4" t="s">
        <v>81</v>
      </c>
      <c r="T1955" s="4" t="s">
        <v>96</v>
      </c>
      <c r="U1955" s="4" t="s">
        <v>96</v>
      </c>
      <c r="V1955" s="4" t="s">
        <v>81</v>
      </c>
      <c r="W1955" s="4" t="s">
        <v>81</v>
      </c>
      <c r="X1955" s="4" t="s">
        <v>81</v>
      </c>
      <c r="Y1955" s="4" t="s">
        <v>83</v>
      </c>
      <c r="Z1955" s="4" t="s">
        <v>81</v>
      </c>
      <c r="AA1955" s="4" t="s">
        <v>96</v>
      </c>
      <c r="AB1955" s="4" t="s">
        <v>81</v>
      </c>
      <c r="AC1955" s="4" t="s">
        <v>85</v>
      </c>
      <c r="AD1955" s="4">
        <v>1.65E-3</v>
      </c>
      <c r="AE1955" s="4" t="s">
        <v>42</v>
      </c>
      <c r="AF1955" s="4" t="s">
        <v>42</v>
      </c>
      <c r="AG1955" s="4" t="s">
        <v>42</v>
      </c>
      <c r="AH1955" s="4" t="s">
        <v>42</v>
      </c>
      <c r="AI1955" s="4" t="s">
        <v>42</v>
      </c>
      <c r="AJ1955" s="4" t="s">
        <v>42</v>
      </c>
      <c r="AK1955" s="4" t="s">
        <v>42</v>
      </c>
      <c r="AL1955" s="4" t="s">
        <v>41</v>
      </c>
      <c r="AM1955" s="4" t="s">
        <v>42</v>
      </c>
      <c r="AN1955" s="4" t="s">
        <v>42</v>
      </c>
      <c r="AO1955" s="4" t="s">
        <v>42</v>
      </c>
      <c r="AP1955" s="4" t="s">
        <v>42</v>
      </c>
      <c r="AQ1955" s="4" t="s">
        <v>42</v>
      </c>
      <c r="AR1955" s="4" t="s">
        <v>42</v>
      </c>
      <c r="AS1955" s="4"/>
      <c r="AT1955" s="4" t="s">
        <v>81</v>
      </c>
      <c r="AU1955" s="4" t="s">
        <v>81</v>
      </c>
      <c r="AV1955" s="4" t="s">
        <v>81</v>
      </c>
      <c r="AW1955" s="4" t="s">
        <v>81</v>
      </c>
      <c r="AX1955" s="4" t="s">
        <v>96</v>
      </c>
      <c r="AY1955" s="4" t="s">
        <v>96</v>
      </c>
      <c r="AZ1955" s="4" t="s">
        <v>81</v>
      </c>
      <c r="BA1955" s="4" t="s">
        <v>83</v>
      </c>
      <c r="BB1955" s="4" t="s">
        <v>87</v>
      </c>
      <c r="BC1955" s="4" t="s">
        <v>87</v>
      </c>
      <c r="BD1955" s="4" t="s">
        <v>81</v>
      </c>
      <c r="BE1955" s="4" t="s">
        <v>96</v>
      </c>
      <c r="BF1955" s="4" t="s">
        <v>86</v>
      </c>
      <c r="BG1955" s="4" t="s">
        <v>85</v>
      </c>
    </row>
    <row r="1956" spans="1:59" ht="409.6">
      <c r="A1956" s="4">
        <v>2243779</v>
      </c>
      <c r="B1956" s="5">
        <f t="shared" si="60"/>
        <v>1700636</v>
      </c>
      <c r="C1956" s="5">
        <f t="shared" si="61"/>
        <v>2243779</v>
      </c>
      <c r="D1956" s="4">
        <v>1700636</v>
      </c>
      <c r="E1956" s="4" t="s">
        <v>12565</v>
      </c>
      <c r="F1956" s="4" t="s">
        <v>12566</v>
      </c>
      <c r="G1956" s="4" t="s">
        <v>9925</v>
      </c>
      <c r="H1956" s="4"/>
      <c r="I1956" s="4" t="s">
        <v>12567</v>
      </c>
      <c r="J1956" s="4" t="s">
        <v>390</v>
      </c>
      <c r="K1956" s="4" t="s">
        <v>94</v>
      </c>
      <c r="L1956" s="4"/>
      <c r="M1956" s="4"/>
      <c r="N1956" s="4"/>
      <c r="O1956" s="4" t="s">
        <v>12568</v>
      </c>
      <c r="P1956" s="4" t="s">
        <v>81</v>
      </c>
      <c r="Q1956" s="4" t="s">
        <v>81</v>
      </c>
      <c r="R1956" s="4" t="s">
        <v>81</v>
      </c>
      <c r="S1956" s="4" t="s">
        <v>81</v>
      </c>
      <c r="T1956" s="4"/>
      <c r="U1956" s="4"/>
      <c r="V1956" s="4"/>
      <c r="W1956" s="4" t="s">
        <v>81</v>
      </c>
      <c r="X1956" s="4"/>
      <c r="Y1956" s="4"/>
      <c r="Z1956" s="4" t="s">
        <v>81</v>
      </c>
      <c r="AA1956" s="4" t="s">
        <v>96</v>
      </c>
      <c r="AB1956" s="4" t="s">
        <v>81</v>
      </c>
      <c r="AC1956" s="4" t="s">
        <v>85</v>
      </c>
      <c r="AD1956" s="4">
        <v>1.2049999999999999E-3</v>
      </c>
      <c r="AE1956" s="4" t="s">
        <v>42</v>
      </c>
      <c r="AF1956" s="4" t="s">
        <v>42</v>
      </c>
      <c r="AG1956" s="4" t="s">
        <v>42</v>
      </c>
      <c r="AH1956" s="4" t="s">
        <v>42</v>
      </c>
      <c r="AI1956" s="4" t="s">
        <v>42</v>
      </c>
      <c r="AJ1956" s="4" t="s">
        <v>42</v>
      </c>
      <c r="AK1956" s="4" t="s">
        <v>42</v>
      </c>
      <c r="AL1956" s="4" t="s">
        <v>42</v>
      </c>
      <c r="AM1956" s="4" t="s">
        <v>42</v>
      </c>
      <c r="AN1956" s="4" t="s">
        <v>42</v>
      </c>
      <c r="AO1956" s="4" t="s">
        <v>42</v>
      </c>
      <c r="AP1956" s="4" t="s">
        <v>42</v>
      </c>
      <c r="AQ1956" s="4" t="s">
        <v>42</v>
      </c>
      <c r="AR1956" s="4" t="s">
        <v>42</v>
      </c>
      <c r="AS1956" s="4"/>
      <c r="AT1956" s="4" t="s">
        <v>86</v>
      </c>
      <c r="AU1956" s="4" t="s">
        <v>86</v>
      </c>
      <c r="AV1956" s="4" t="s">
        <v>86</v>
      </c>
      <c r="AW1956" s="4" t="s">
        <v>86</v>
      </c>
      <c r="AX1956" s="4" t="s">
        <v>86</v>
      </c>
      <c r="AY1956" s="4" t="s">
        <v>86</v>
      </c>
      <c r="AZ1956" s="4" t="s">
        <v>86</v>
      </c>
      <c r="BA1956" s="4" t="s">
        <v>86</v>
      </c>
      <c r="BB1956" s="4" t="s">
        <v>89</v>
      </c>
      <c r="BC1956" s="4" t="s">
        <v>89</v>
      </c>
      <c r="BD1956" s="4" t="s">
        <v>86</v>
      </c>
      <c r="BE1956" s="4" t="s">
        <v>86</v>
      </c>
      <c r="BF1956" s="4" t="s">
        <v>86</v>
      </c>
      <c r="BG1956" s="4" t="s">
        <v>85</v>
      </c>
    </row>
    <row r="1957" spans="1:59" ht="390">
      <c r="A1957" s="4">
        <v>2328563</v>
      </c>
      <c r="B1957" s="5">
        <f t="shared" si="60"/>
        <v>1700657</v>
      </c>
      <c r="C1957" s="5">
        <f t="shared" si="61"/>
        <v>2328563</v>
      </c>
      <c r="D1957" s="4">
        <v>1700657</v>
      </c>
      <c r="E1957" s="4" t="s">
        <v>12569</v>
      </c>
      <c r="F1957" s="4" t="s">
        <v>12570</v>
      </c>
      <c r="G1957" s="4" t="s">
        <v>12571</v>
      </c>
      <c r="H1957" s="4"/>
      <c r="I1957" s="4" t="s">
        <v>12572</v>
      </c>
      <c r="J1957" s="4"/>
      <c r="K1957" s="4" t="s">
        <v>121</v>
      </c>
      <c r="L1957" s="4"/>
      <c r="M1957" s="4"/>
      <c r="N1957" s="4"/>
      <c r="O1957" s="4" t="s">
        <v>12573</v>
      </c>
      <c r="P1957" s="4" t="s">
        <v>81</v>
      </c>
      <c r="Q1957" s="4" t="s">
        <v>86</v>
      </c>
      <c r="R1957" s="4" t="s">
        <v>86</v>
      </c>
      <c r="S1957" s="4" t="s">
        <v>81</v>
      </c>
      <c r="T1957" s="4"/>
      <c r="U1957" s="4"/>
      <c r="V1957" s="4"/>
      <c r="W1957" s="4" t="s">
        <v>86</v>
      </c>
      <c r="X1957" s="4"/>
      <c r="Y1957" s="4"/>
      <c r="Z1957" s="4" t="s">
        <v>81</v>
      </c>
      <c r="AA1957" s="4" t="s">
        <v>86</v>
      </c>
      <c r="AB1957" s="4" t="s">
        <v>81</v>
      </c>
      <c r="AC1957" s="4" t="s">
        <v>85</v>
      </c>
      <c r="AD1957" s="4">
        <v>2.5799999999999998E-3</v>
      </c>
      <c r="AE1957" s="4" t="s">
        <v>42</v>
      </c>
      <c r="AF1957" s="4" t="s">
        <v>42</v>
      </c>
      <c r="AG1957" s="4" t="s">
        <v>42</v>
      </c>
      <c r="AH1957" s="4" t="s">
        <v>42</v>
      </c>
      <c r="AI1957" s="4" t="s">
        <v>42</v>
      </c>
      <c r="AJ1957" s="4" t="s">
        <v>42</v>
      </c>
      <c r="AK1957" s="4" t="s">
        <v>42</v>
      </c>
      <c r="AL1957" s="4" t="s">
        <v>42</v>
      </c>
      <c r="AM1957" s="4" t="s">
        <v>42</v>
      </c>
      <c r="AN1957" s="4" t="s">
        <v>42</v>
      </c>
      <c r="AO1957" s="4" t="s">
        <v>42</v>
      </c>
      <c r="AP1957" s="4" t="s">
        <v>42</v>
      </c>
      <c r="AQ1957" s="4" t="s">
        <v>42</v>
      </c>
      <c r="AR1957" s="4" t="s">
        <v>42</v>
      </c>
      <c r="AS1957" s="4"/>
      <c r="AT1957" s="4" t="s">
        <v>81</v>
      </c>
      <c r="AU1957" s="4" t="s">
        <v>81</v>
      </c>
      <c r="AV1957" s="4" t="s">
        <v>81</v>
      </c>
      <c r="AW1957" s="4" t="s">
        <v>81</v>
      </c>
      <c r="AX1957" s="4" t="s">
        <v>96</v>
      </c>
      <c r="AY1957" s="4" t="s">
        <v>96</v>
      </c>
      <c r="AZ1957" s="4" t="s">
        <v>81</v>
      </c>
      <c r="BA1957" s="4" t="s">
        <v>81</v>
      </c>
      <c r="BB1957" s="4" t="s">
        <v>81</v>
      </c>
      <c r="BC1957" s="4" t="s">
        <v>81</v>
      </c>
      <c r="BD1957" s="4" t="s">
        <v>81</v>
      </c>
      <c r="BE1957" s="4" t="s">
        <v>96</v>
      </c>
      <c r="BF1957" s="4" t="s">
        <v>81</v>
      </c>
      <c r="BG1957" s="4" t="s">
        <v>85</v>
      </c>
    </row>
    <row r="1958" spans="1:59" ht="390">
      <c r="A1958" s="4">
        <v>2074743</v>
      </c>
      <c r="B1958" s="5">
        <f t="shared" si="60"/>
        <v>1700664</v>
      </c>
      <c r="C1958" s="5">
        <f t="shared" si="61"/>
        <v>2074743</v>
      </c>
      <c r="D1958" s="4">
        <v>1700664</v>
      </c>
      <c r="E1958" s="4" t="s">
        <v>12574</v>
      </c>
      <c r="F1958" s="4" t="s">
        <v>12575</v>
      </c>
      <c r="G1958" s="4" t="s">
        <v>6914</v>
      </c>
      <c r="H1958" s="4"/>
      <c r="I1958" s="4" t="s">
        <v>200</v>
      </c>
      <c r="J1958" s="4" t="s">
        <v>390</v>
      </c>
      <c r="K1958" s="4" t="s">
        <v>202</v>
      </c>
      <c r="L1958" s="4"/>
      <c r="M1958" s="4"/>
      <c r="N1958" s="4"/>
      <c r="O1958" s="4" t="s">
        <v>12576</v>
      </c>
      <c r="P1958" s="4" t="s">
        <v>81</v>
      </c>
      <c r="Q1958" s="4" t="s">
        <v>81</v>
      </c>
      <c r="R1958" s="4" t="s">
        <v>81</v>
      </c>
      <c r="S1958" s="4" t="s">
        <v>81</v>
      </c>
      <c r="T1958" s="4"/>
      <c r="U1958" s="4"/>
      <c r="V1958" s="4"/>
      <c r="W1958" s="4" t="s">
        <v>81</v>
      </c>
      <c r="X1958" s="4"/>
      <c r="Y1958" s="4"/>
      <c r="Z1958" s="4" t="s">
        <v>81</v>
      </c>
      <c r="AA1958" s="4" t="s">
        <v>96</v>
      </c>
      <c r="AB1958" s="4" t="s">
        <v>81</v>
      </c>
      <c r="AC1958" s="4" t="s">
        <v>85</v>
      </c>
      <c r="AD1958" s="4">
        <v>1.7049999999999999E-3</v>
      </c>
      <c r="AE1958" s="4" t="s">
        <v>42</v>
      </c>
      <c r="AF1958" s="4" t="s">
        <v>42</v>
      </c>
      <c r="AG1958" s="4" t="s">
        <v>42</v>
      </c>
      <c r="AH1958" s="4" t="s">
        <v>42</v>
      </c>
      <c r="AI1958" s="4" t="s">
        <v>42</v>
      </c>
      <c r="AJ1958" s="4" t="s">
        <v>42</v>
      </c>
      <c r="AK1958" s="4" t="s">
        <v>42</v>
      </c>
      <c r="AL1958" s="4" t="s">
        <v>42</v>
      </c>
      <c r="AM1958" s="4" t="s">
        <v>42</v>
      </c>
      <c r="AN1958" s="4" t="s">
        <v>42</v>
      </c>
      <c r="AO1958" s="4" t="s">
        <v>42</v>
      </c>
      <c r="AP1958" s="4" t="s">
        <v>42</v>
      </c>
      <c r="AQ1958" s="4" t="s">
        <v>42</v>
      </c>
      <c r="AR1958" s="4" t="s">
        <v>42</v>
      </c>
      <c r="AS1958" s="4"/>
      <c r="AT1958" s="4" t="s">
        <v>86</v>
      </c>
      <c r="AU1958" s="4" t="s">
        <v>81</v>
      </c>
      <c r="AV1958" s="4" t="s">
        <v>81</v>
      </c>
      <c r="AW1958" s="4" t="s">
        <v>81</v>
      </c>
      <c r="AX1958" s="4" t="s">
        <v>96</v>
      </c>
      <c r="AY1958" s="4" t="s">
        <v>96</v>
      </c>
      <c r="AZ1958" s="4" t="s">
        <v>81</v>
      </c>
      <c r="BA1958" s="4" t="s">
        <v>81</v>
      </c>
      <c r="BB1958" s="4" t="s">
        <v>87</v>
      </c>
      <c r="BC1958" s="4" t="s">
        <v>87</v>
      </c>
      <c r="BD1958" s="4" t="s">
        <v>81</v>
      </c>
      <c r="BE1958" s="4" t="s">
        <v>152</v>
      </c>
      <c r="BF1958" s="4" t="s">
        <v>81</v>
      </c>
      <c r="BG1958" s="4" t="s">
        <v>86</v>
      </c>
    </row>
    <row r="1959" spans="1:59" ht="409.6">
      <c r="A1959" s="4">
        <v>2220216</v>
      </c>
      <c r="B1959" s="5">
        <f t="shared" si="60"/>
        <v>1700672</v>
      </c>
      <c r="C1959" s="5">
        <f t="shared" si="61"/>
        <v>2220216</v>
      </c>
      <c r="D1959" s="4">
        <v>1700672</v>
      </c>
      <c r="E1959" s="4" t="s">
        <v>12577</v>
      </c>
      <c r="F1959" s="4" t="s">
        <v>12578</v>
      </c>
      <c r="G1959" s="4" t="s">
        <v>6914</v>
      </c>
      <c r="H1959" s="4"/>
      <c r="I1959" s="4" t="s">
        <v>12408</v>
      </c>
      <c r="J1959" s="4"/>
      <c r="K1959" s="4" t="s">
        <v>202</v>
      </c>
      <c r="L1959" s="4"/>
      <c r="M1959" s="4"/>
      <c r="N1959" s="4"/>
      <c r="O1959" s="4" t="s">
        <v>12579</v>
      </c>
      <c r="P1959" s="4" t="s">
        <v>81</v>
      </c>
      <c r="Q1959" s="4" t="s">
        <v>81</v>
      </c>
      <c r="R1959" s="4" t="s">
        <v>81</v>
      </c>
      <c r="S1959" s="4" t="s">
        <v>81</v>
      </c>
      <c r="T1959" s="4" t="s">
        <v>96</v>
      </c>
      <c r="U1959" s="4" t="s">
        <v>96</v>
      </c>
      <c r="V1959" s="4" t="s">
        <v>81</v>
      </c>
      <c r="W1959" s="4" t="s">
        <v>81</v>
      </c>
      <c r="X1959" s="4" t="s">
        <v>81</v>
      </c>
      <c r="Y1959" s="4" t="s">
        <v>81</v>
      </c>
      <c r="Z1959" s="4" t="s">
        <v>86</v>
      </c>
      <c r="AA1959" s="4" t="s">
        <v>96</v>
      </c>
      <c r="AB1959" s="4" t="s">
        <v>81</v>
      </c>
      <c r="AC1959" s="4" t="s">
        <v>85</v>
      </c>
      <c r="AD1959" s="4">
        <v>1.6800000000000001E-3</v>
      </c>
      <c r="AE1959" s="4" t="s">
        <v>42</v>
      </c>
      <c r="AF1959" s="4" t="s">
        <v>42</v>
      </c>
      <c r="AG1959" s="4" t="s">
        <v>42</v>
      </c>
      <c r="AH1959" s="4" t="s">
        <v>42</v>
      </c>
      <c r="AI1959" s="4" t="s">
        <v>42</v>
      </c>
      <c r="AJ1959" s="4" t="s">
        <v>42</v>
      </c>
      <c r="AK1959" s="4" t="s">
        <v>42</v>
      </c>
      <c r="AL1959" s="4" t="s">
        <v>42</v>
      </c>
      <c r="AM1959" s="4" t="s">
        <v>42</v>
      </c>
      <c r="AN1959" s="4" t="s">
        <v>42</v>
      </c>
      <c r="AO1959" s="4" t="s">
        <v>42</v>
      </c>
      <c r="AP1959" s="4" t="s">
        <v>42</v>
      </c>
      <c r="AQ1959" s="4" t="s">
        <v>42</v>
      </c>
      <c r="AR1959" s="4" t="s">
        <v>42</v>
      </c>
      <c r="AS1959" s="4"/>
      <c r="AT1959" s="4" t="s">
        <v>86</v>
      </c>
      <c r="AU1959" s="4" t="s">
        <v>81</v>
      </c>
      <c r="AV1959" s="4" t="s">
        <v>81</v>
      </c>
      <c r="AW1959" s="4" t="s">
        <v>81</v>
      </c>
      <c r="AX1959" s="4" t="s">
        <v>96</v>
      </c>
      <c r="AY1959" s="4" t="s">
        <v>96</v>
      </c>
      <c r="AZ1959" s="4" t="s">
        <v>81</v>
      </c>
      <c r="BA1959" s="4" t="s">
        <v>81</v>
      </c>
      <c r="BB1959" s="4" t="s">
        <v>87</v>
      </c>
      <c r="BC1959" s="4" t="s">
        <v>87</v>
      </c>
      <c r="BD1959" s="4" t="s">
        <v>81</v>
      </c>
      <c r="BE1959" s="4" t="s">
        <v>152</v>
      </c>
      <c r="BF1959" s="4" t="s">
        <v>81</v>
      </c>
      <c r="BG1959" s="4" t="s">
        <v>85</v>
      </c>
    </row>
    <row r="1960" spans="1:59" ht="409.6">
      <c r="A1960" s="4">
        <v>2342609</v>
      </c>
      <c r="B1960" s="5">
        <f t="shared" si="60"/>
        <v>1700683</v>
      </c>
      <c r="C1960" s="5">
        <f t="shared" si="61"/>
        <v>2342609</v>
      </c>
      <c r="D1960" s="4">
        <v>1700683</v>
      </c>
      <c r="E1960" s="4" t="s">
        <v>12580</v>
      </c>
      <c r="F1960" s="4" t="s">
        <v>12581</v>
      </c>
      <c r="G1960" s="4" t="s">
        <v>12582</v>
      </c>
      <c r="H1960" s="4"/>
      <c r="I1960" s="4" t="s">
        <v>200</v>
      </c>
      <c r="J1960" s="4"/>
      <c r="K1960" s="4" t="s">
        <v>202</v>
      </c>
      <c r="L1960" s="4"/>
      <c r="M1960" s="4"/>
      <c r="N1960" s="4"/>
      <c r="O1960" s="4" t="s">
        <v>12583</v>
      </c>
      <c r="P1960" s="4" t="s">
        <v>81</v>
      </c>
      <c r="Q1960" s="4" t="s">
        <v>81</v>
      </c>
      <c r="R1960" s="4" t="s">
        <v>81</v>
      </c>
      <c r="S1960" s="4" t="s">
        <v>81</v>
      </c>
      <c r="T1960" s="4" t="s">
        <v>96</v>
      </c>
      <c r="U1960" s="4" t="s">
        <v>96</v>
      </c>
      <c r="V1960" s="4" t="s">
        <v>81</v>
      </c>
      <c r="W1960" s="4" t="s">
        <v>81</v>
      </c>
      <c r="X1960" s="4" t="s">
        <v>81</v>
      </c>
      <c r="Y1960" s="4" t="s">
        <v>81</v>
      </c>
      <c r="Z1960" s="4" t="s">
        <v>81</v>
      </c>
      <c r="AA1960" s="4" t="s">
        <v>96</v>
      </c>
      <c r="AB1960" s="4" t="s">
        <v>81</v>
      </c>
      <c r="AC1960" s="4" t="s">
        <v>85</v>
      </c>
      <c r="AD1960" s="4">
        <v>2.66E-3</v>
      </c>
      <c r="AE1960" s="4" t="s">
        <v>42</v>
      </c>
      <c r="AF1960" s="4" t="s">
        <v>42</v>
      </c>
      <c r="AG1960" s="4" t="s">
        <v>42</v>
      </c>
      <c r="AH1960" s="4" t="s">
        <v>42</v>
      </c>
      <c r="AI1960" s="4" t="s">
        <v>42</v>
      </c>
      <c r="AJ1960" s="4" t="s">
        <v>42</v>
      </c>
      <c r="AK1960" s="4" t="s">
        <v>42</v>
      </c>
      <c r="AL1960" s="4" t="s">
        <v>42</v>
      </c>
      <c r="AM1960" s="4" t="s">
        <v>42</v>
      </c>
      <c r="AN1960" s="4" t="s">
        <v>42</v>
      </c>
      <c r="AO1960" s="4" t="s">
        <v>42</v>
      </c>
      <c r="AP1960" s="4" t="s">
        <v>42</v>
      </c>
      <c r="AQ1960" s="4" t="s">
        <v>42</v>
      </c>
      <c r="AR1960" s="4" t="s">
        <v>42</v>
      </c>
      <c r="AS1960" s="4"/>
      <c r="AT1960" s="4" t="s">
        <v>86</v>
      </c>
      <c r="AU1960" s="4" t="s">
        <v>81</v>
      </c>
      <c r="AV1960" s="4" t="s">
        <v>81</v>
      </c>
      <c r="AW1960" s="4" t="s">
        <v>81</v>
      </c>
      <c r="AX1960" s="4" t="s">
        <v>96</v>
      </c>
      <c r="AY1960" s="4" t="s">
        <v>96</v>
      </c>
      <c r="AZ1960" s="4" t="s">
        <v>81</v>
      </c>
      <c r="BA1960" s="4" t="s">
        <v>81</v>
      </c>
      <c r="BB1960" s="4" t="s">
        <v>81</v>
      </c>
      <c r="BC1960" s="4" t="s">
        <v>87</v>
      </c>
      <c r="BD1960" s="4" t="s">
        <v>81</v>
      </c>
      <c r="BE1960" s="4" t="s">
        <v>96</v>
      </c>
      <c r="BF1960" s="4" t="s">
        <v>81</v>
      </c>
      <c r="BG1960" s="4" t="s">
        <v>85</v>
      </c>
    </row>
    <row r="1961" spans="1:59" ht="390">
      <c r="A1961" s="4">
        <v>2222276</v>
      </c>
      <c r="B1961" s="5">
        <f t="shared" si="60"/>
        <v>1700703</v>
      </c>
      <c r="C1961" s="5">
        <f t="shared" si="61"/>
        <v>2222276</v>
      </c>
      <c r="D1961" s="4">
        <v>1700703</v>
      </c>
      <c r="E1961" s="4" t="s">
        <v>12584</v>
      </c>
      <c r="F1961" s="4" t="s">
        <v>12585</v>
      </c>
      <c r="G1961" s="4" t="s">
        <v>12586</v>
      </c>
      <c r="H1961" s="4"/>
      <c r="I1961" s="4" t="s">
        <v>12587</v>
      </c>
      <c r="J1961" s="4" t="s">
        <v>565</v>
      </c>
      <c r="K1961" s="4" t="s">
        <v>346</v>
      </c>
      <c r="L1961" s="4"/>
      <c r="M1961" s="4"/>
      <c r="N1961" s="4" t="s">
        <v>566</v>
      </c>
      <c r="O1961" s="4" t="s">
        <v>12588</v>
      </c>
      <c r="P1961" s="4" t="s">
        <v>81</v>
      </c>
      <c r="Q1961" s="4" t="s">
        <v>81</v>
      </c>
      <c r="R1961" s="4" t="s">
        <v>81</v>
      </c>
      <c r="S1961" s="4" t="s">
        <v>81</v>
      </c>
      <c r="T1961" s="4" t="s">
        <v>96</v>
      </c>
      <c r="U1961" s="4" t="s">
        <v>86</v>
      </c>
      <c r="V1961" s="4" t="s">
        <v>81</v>
      </c>
      <c r="W1961" s="4" t="s">
        <v>83</v>
      </c>
      <c r="X1961" s="4" t="s">
        <v>81</v>
      </c>
      <c r="Y1961" s="4" t="s">
        <v>81</v>
      </c>
      <c r="Z1961" s="4" t="s">
        <v>81</v>
      </c>
      <c r="AA1961" s="4" t="s">
        <v>96</v>
      </c>
      <c r="AB1961" s="4" t="s">
        <v>81</v>
      </c>
      <c r="AC1961" s="4" t="s">
        <v>85</v>
      </c>
      <c r="AD1961" s="4">
        <v>2.725E-3</v>
      </c>
      <c r="AE1961" s="4" t="s">
        <v>42</v>
      </c>
      <c r="AF1961" s="4" t="s">
        <v>42</v>
      </c>
      <c r="AG1961" s="4" t="s">
        <v>42</v>
      </c>
      <c r="AH1961" s="4" t="s">
        <v>42</v>
      </c>
      <c r="AI1961" s="4" t="s">
        <v>42</v>
      </c>
      <c r="AJ1961" s="4" t="s">
        <v>42</v>
      </c>
      <c r="AK1961" s="4" t="s">
        <v>42</v>
      </c>
      <c r="AL1961" s="4" t="s">
        <v>42</v>
      </c>
      <c r="AM1961" s="4" t="s">
        <v>42</v>
      </c>
      <c r="AN1961" s="4" t="s">
        <v>41</v>
      </c>
      <c r="AO1961" s="4" t="s">
        <v>42</v>
      </c>
      <c r="AP1961" s="4" t="s">
        <v>42</v>
      </c>
      <c r="AQ1961" s="4" t="s">
        <v>42</v>
      </c>
      <c r="AR1961" s="4" t="s">
        <v>42</v>
      </c>
      <c r="AS1961" s="4"/>
      <c r="AT1961" s="4" t="s">
        <v>86</v>
      </c>
      <c r="AU1961" s="4" t="s">
        <v>81</v>
      </c>
      <c r="AV1961" s="4" t="s">
        <v>81</v>
      </c>
      <c r="AW1961" s="4" t="s">
        <v>81</v>
      </c>
      <c r="AX1961" s="4" t="s">
        <v>96</v>
      </c>
      <c r="AY1961" s="4" t="s">
        <v>96</v>
      </c>
      <c r="AZ1961" s="4" t="s">
        <v>81</v>
      </c>
      <c r="BA1961" s="4" t="s">
        <v>81</v>
      </c>
      <c r="BB1961" s="4" t="s">
        <v>81</v>
      </c>
      <c r="BC1961" s="4" t="s">
        <v>83</v>
      </c>
      <c r="BD1961" s="4" t="s">
        <v>81</v>
      </c>
      <c r="BE1961" s="4" t="s">
        <v>89</v>
      </c>
      <c r="BF1961" s="4" t="s">
        <v>86</v>
      </c>
      <c r="BG1961" s="4" t="s">
        <v>85</v>
      </c>
    </row>
    <row r="1962" spans="1:59" ht="409.6">
      <c r="A1962" s="4">
        <v>2098992</v>
      </c>
      <c r="B1962" s="5">
        <f t="shared" si="60"/>
        <v>1700721</v>
      </c>
      <c r="C1962" s="5">
        <f t="shared" si="61"/>
        <v>2098992</v>
      </c>
      <c r="D1962" s="4">
        <v>1700721</v>
      </c>
      <c r="E1962" s="4" t="s">
        <v>12589</v>
      </c>
      <c r="F1962" s="4" t="s">
        <v>12590</v>
      </c>
      <c r="G1962" s="4" t="s">
        <v>12591</v>
      </c>
      <c r="H1962" s="4"/>
      <c r="I1962" s="4" t="s">
        <v>12592</v>
      </c>
      <c r="J1962" s="4"/>
      <c r="K1962" s="4" t="s">
        <v>187</v>
      </c>
      <c r="L1962" s="4"/>
      <c r="M1962" s="4"/>
      <c r="N1962" s="4"/>
      <c r="O1962" s="4" t="s">
        <v>12593</v>
      </c>
      <c r="P1962" s="4" t="s">
        <v>81</v>
      </c>
      <c r="Q1962" s="4" t="s">
        <v>81</v>
      </c>
      <c r="R1962" s="4" t="s">
        <v>81</v>
      </c>
      <c r="S1962" s="4" t="s">
        <v>81</v>
      </c>
      <c r="T1962" s="4" t="s">
        <v>96</v>
      </c>
      <c r="U1962" s="4" t="s">
        <v>96</v>
      </c>
      <c r="V1962" s="4" t="s">
        <v>81</v>
      </c>
      <c r="W1962" s="4" t="s">
        <v>81</v>
      </c>
      <c r="X1962" s="4" t="s">
        <v>81</v>
      </c>
      <c r="Y1962" s="4" t="s">
        <v>81</v>
      </c>
      <c r="Z1962" s="4" t="s">
        <v>81</v>
      </c>
      <c r="AA1962" s="4" t="s">
        <v>96</v>
      </c>
      <c r="AB1962" s="4" t="s">
        <v>81</v>
      </c>
      <c r="AC1962" s="4" t="s">
        <v>85</v>
      </c>
      <c r="AD1962" s="4">
        <v>2.99E-3</v>
      </c>
      <c r="AE1962" s="4" t="s">
        <v>42</v>
      </c>
      <c r="AF1962" s="4" t="s">
        <v>42</v>
      </c>
      <c r="AG1962" s="4" t="s">
        <v>42</v>
      </c>
      <c r="AH1962" s="4" t="s">
        <v>42</v>
      </c>
      <c r="AI1962" s="4" t="s">
        <v>42</v>
      </c>
      <c r="AJ1962" s="4" t="s">
        <v>42</v>
      </c>
      <c r="AK1962" s="4" t="s">
        <v>42</v>
      </c>
      <c r="AL1962" s="4" t="s">
        <v>42</v>
      </c>
      <c r="AM1962" s="4" t="s">
        <v>42</v>
      </c>
      <c r="AN1962" s="4" t="s">
        <v>42</v>
      </c>
      <c r="AO1962" s="4" t="s">
        <v>42</v>
      </c>
      <c r="AP1962" s="4" t="s">
        <v>42</v>
      </c>
      <c r="AQ1962" s="4" t="s">
        <v>42</v>
      </c>
      <c r="AR1962" s="4" t="s">
        <v>42</v>
      </c>
      <c r="AS1962" s="4"/>
      <c r="AT1962" s="4" t="s">
        <v>81</v>
      </c>
      <c r="AU1962" s="4" t="s">
        <v>81</v>
      </c>
      <c r="AV1962" s="4" t="s">
        <v>81</v>
      </c>
      <c r="AW1962" s="4" t="s">
        <v>81</v>
      </c>
      <c r="AX1962" s="4" t="s">
        <v>96</v>
      </c>
      <c r="AY1962" s="4" t="s">
        <v>96</v>
      </c>
      <c r="AZ1962" s="4" t="s">
        <v>81</v>
      </c>
      <c r="BA1962" s="4" t="s">
        <v>81</v>
      </c>
      <c r="BB1962" s="4" t="s">
        <v>81</v>
      </c>
      <c r="BC1962" s="4" t="s">
        <v>87</v>
      </c>
      <c r="BD1962" s="4" t="s">
        <v>81</v>
      </c>
      <c r="BE1962" s="4" t="s">
        <v>96</v>
      </c>
      <c r="BF1962" s="4" t="s">
        <v>87</v>
      </c>
      <c r="BG1962" s="4" t="s">
        <v>85</v>
      </c>
    </row>
    <row r="1963" spans="1:59" ht="409.6">
      <c r="A1963" s="4">
        <v>2100640</v>
      </c>
      <c r="B1963" s="5">
        <f t="shared" si="60"/>
        <v>1700750</v>
      </c>
      <c r="C1963" s="5">
        <f t="shared" si="61"/>
        <v>2100640</v>
      </c>
      <c r="D1963" s="4">
        <v>1700750</v>
      </c>
      <c r="E1963" s="4" t="s">
        <v>12594</v>
      </c>
      <c r="F1963" s="4" t="s">
        <v>12595</v>
      </c>
      <c r="G1963" s="4" t="s">
        <v>12596</v>
      </c>
      <c r="H1963" s="4"/>
      <c r="I1963" s="4" t="s">
        <v>12597</v>
      </c>
      <c r="J1963" s="4"/>
      <c r="K1963" s="4" t="s">
        <v>187</v>
      </c>
      <c r="L1963" s="4"/>
      <c r="M1963" s="4"/>
      <c r="N1963" s="4"/>
      <c r="O1963" s="4" t="s">
        <v>12598</v>
      </c>
      <c r="P1963" s="4" t="s">
        <v>81</v>
      </c>
      <c r="Q1963" s="4" t="s">
        <v>81</v>
      </c>
      <c r="R1963" s="4" t="s">
        <v>86</v>
      </c>
      <c r="S1963" s="4" t="s">
        <v>81</v>
      </c>
      <c r="T1963" s="4" t="s">
        <v>86</v>
      </c>
      <c r="U1963" s="4" t="s">
        <v>96</v>
      </c>
      <c r="V1963" s="4" t="s">
        <v>81</v>
      </c>
      <c r="W1963" s="4" t="s">
        <v>86</v>
      </c>
      <c r="X1963" s="4" t="s">
        <v>81</v>
      </c>
      <c r="Y1963" s="4" t="s">
        <v>81</v>
      </c>
      <c r="Z1963" s="4" t="s">
        <v>86</v>
      </c>
      <c r="AA1963" s="4" t="s">
        <v>96</v>
      </c>
      <c r="AB1963" s="4" t="s">
        <v>81</v>
      </c>
      <c r="AC1963" s="4" t="s">
        <v>85</v>
      </c>
      <c r="AD1963" s="4">
        <v>3.46E-3</v>
      </c>
      <c r="AE1963" s="4" t="s">
        <v>42</v>
      </c>
      <c r="AF1963" s="4" t="s">
        <v>42</v>
      </c>
      <c r="AG1963" s="4" t="s">
        <v>42</v>
      </c>
      <c r="AH1963" s="4" t="s">
        <v>42</v>
      </c>
      <c r="AI1963" s="4" t="s">
        <v>42</v>
      </c>
      <c r="AJ1963" s="4" t="s">
        <v>42</v>
      </c>
      <c r="AK1963" s="4" t="s">
        <v>42</v>
      </c>
      <c r="AL1963" s="4" t="s">
        <v>42</v>
      </c>
      <c r="AM1963" s="4" t="s">
        <v>42</v>
      </c>
      <c r="AN1963" s="4" t="s">
        <v>42</v>
      </c>
      <c r="AO1963" s="4" t="s">
        <v>42</v>
      </c>
      <c r="AP1963" s="4" t="s">
        <v>42</v>
      </c>
      <c r="AQ1963" s="4" t="s">
        <v>42</v>
      </c>
      <c r="AR1963" s="4" t="s">
        <v>42</v>
      </c>
      <c r="AS1963" s="4"/>
      <c r="AT1963" s="4" t="s">
        <v>81</v>
      </c>
      <c r="AU1963" s="4" t="s">
        <v>81</v>
      </c>
      <c r="AV1963" s="4" t="s">
        <v>81</v>
      </c>
      <c r="AW1963" s="4" t="s">
        <v>81</v>
      </c>
      <c r="AX1963" s="4" t="s">
        <v>96</v>
      </c>
      <c r="AY1963" s="4" t="s">
        <v>96</v>
      </c>
      <c r="AZ1963" s="4" t="s">
        <v>81</v>
      </c>
      <c r="BA1963" s="4" t="s">
        <v>81</v>
      </c>
      <c r="BB1963" s="4" t="s">
        <v>81</v>
      </c>
      <c r="BC1963" s="4" t="s">
        <v>87</v>
      </c>
      <c r="BD1963" s="4" t="s">
        <v>81</v>
      </c>
      <c r="BE1963" s="4" t="s">
        <v>86</v>
      </c>
      <c r="BF1963" s="4" t="s">
        <v>86</v>
      </c>
      <c r="BG1963" s="4" t="s">
        <v>85</v>
      </c>
    </row>
    <row r="1964" spans="1:59" ht="409.6">
      <c r="A1964" s="4">
        <v>2149249</v>
      </c>
      <c r="B1964" s="5">
        <f t="shared" si="60"/>
        <v>1700752</v>
      </c>
      <c r="C1964" s="5">
        <f t="shared" si="61"/>
        <v>2149249</v>
      </c>
      <c r="D1964" s="4">
        <v>1700752</v>
      </c>
      <c r="E1964" s="4" t="s">
        <v>12599</v>
      </c>
      <c r="F1964" s="4" t="s">
        <v>12600</v>
      </c>
      <c r="G1964" s="4" t="s">
        <v>12601</v>
      </c>
      <c r="H1964" s="4"/>
      <c r="I1964" s="4" t="s">
        <v>12602</v>
      </c>
      <c r="J1964" s="4" t="s">
        <v>390</v>
      </c>
      <c r="K1964" s="4" t="s">
        <v>94</v>
      </c>
      <c r="L1964" s="4"/>
      <c r="M1964" s="4"/>
      <c r="N1964" s="4"/>
      <c r="O1964" s="4" t="s">
        <v>12603</v>
      </c>
      <c r="P1964" s="4" t="s">
        <v>81</v>
      </c>
      <c r="Q1964" s="4" t="s">
        <v>81</v>
      </c>
      <c r="R1964" s="4" t="s">
        <v>81</v>
      </c>
      <c r="S1964" s="4" t="s">
        <v>81</v>
      </c>
      <c r="T1964" s="4" t="s">
        <v>96</v>
      </c>
      <c r="U1964" s="4" t="s">
        <v>96</v>
      </c>
      <c r="V1964" s="4" t="s">
        <v>81</v>
      </c>
      <c r="W1964" s="4" t="s">
        <v>81</v>
      </c>
      <c r="X1964" s="4" t="s">
        <v>81</v>
      </c>
      <c r="Y1964" s="4" t="s">
        <v>81</v>
      </c>
      <c r="Z1964" s="4" t="s">
        <v>81</v>
      </c>
      <c r="AA1964" s="4" t="s">
        <v>96</v>
      </c>
      <c r="AB1964" s="4" t="s">
        <v>81</v>
      </c>
      <c r="AC1964" s="4" t="s">
        <v>85</v>
      </c>
      <c r="AD1964" s="4">
        <v>1.8600000000000001E-3</v>
      </c>
      <c r="AE1964" s="4" t="s">
        <v>42</v>
      </c>
      <c r="AF1964" s="4" t="s">
        <v>42</v>
      </c>
      <c r="AG1964" s="4" t="s">
        <v>42</v>
      </c>
      <c r="AH1964" s="4" t="s">
        <v>42</v>
      </c>
      <c r="AI1964" s="4" t="s">
        <v>42</v>
      </c>
      <c r="AJ1964" s="4" t="s">
        <v>42</v>
      </c>
      <c r="AK1964" s="4" t="s">
        <v>42</v>
      </c>
      <c r="AL1964" s="4" t="s">
        <v>42</v>
      </c>
      <c r="AM1964" s="4" t="s">
        <v>42</v>
      </c>
      <c r="AN1964" s="4" t="s">
        <v>42</v>
      </c>
      <c r="AO1964" s="4" t="s">
        <v>42</v>
      </c>
      <c r="AP1964" s="4" t="s">
        <v>42</v>
      </c>
      <c r="AQ1964" s="4" t="s">
        <v>42</v>
      </c>
      <c r="AR1964" s="4" t="s">
        <v>42</v>
      </c>
      <c r="AS1964" s="4"/>
      <c r="AT1964" s="4" t="s">
        <v>81</v>
      </c>
      <c r="AU1964" s="4" t="s">
        <v>86</v>
      </c>
      <c r="AV1964" s="4" t="s">
        <v>86</v>
      </c>
      <c r="AW1964" s="4" t="s">
        <v>86</v>
      </c>
      <c r="AX1964" s="4" t="s">
        <v>86</v>
      </c>
      <c r="AY1964" s="4" t="s">
        <v>86</v>
      </c>
      <c r="AZ1964" s="4" t="s">
        <v>86</v>
      </c>
      <c r="BA1964" s="4" t="s">
        <v>86</v>
      </c>
      <c r="BB1964" s="4" t="s">
        <v>87</v>
      </c>
      <c r="BC1964" s="4" t="s">
        <v>87</v>
      </c>
      <c r="BD1964" s="4" t="s">
        <v>86</v>
      </c>
      <c r="BE1964" s="4" t="s">
        <v>152</v>
      </c>
      <c r="BF1964" s="4" t="s">
        <v>86</v>
      </c>
      <c r="BG1964" s="4" t="s">
        <v>86</v>
      </c>
    </row>
    <row r="1965" spans="1:59" ht="409.6">
      <c r="A1965" s="4">
        <v>2308806</v>
      </c>
      <c r="B1965" s="5">
        <f t="shared" si="60"/>
        <v>1700763</v>
      </c>
      <c r="C1965" s="5">
        <f t="shared" si="61"/>
        <v>2308806</v>
      </c>
      <c r="D1965" s="4">
        <v>1700763</v>
      </c>
      <c r="E1965" s="4" t="s">
        <v>12604</v>
      </c>
      <c r="F1965" s="4" t="s">
        <v>12605</v>
      </c>
      <c r="G1965" s="4" t="s">
        <v>6416</v>
      </c>
      <c r="H1965" s="4"/>
      <c r="I1965" s="4" t="s">
        <v>12606</v>
      </c>
      <c r="J1965" s="4"/>
      <c r="K1965" s="4" t="s">
        <v>166</v>
      </c>
      <c r="L1965" s="4"/>
      <c r="M1965" s="4"/>
      <c r="N1965" s="4"/>
      <c r="O1965" s="4" t="s">
        <v>12607</v>
      </c>
      <c r="P1965" s="4" t="s">
        <v>81</v>
      </c>
      <c r="Q1965" s="4" t="s">
        <v>81</v>
      </c>
      <c r="R1965" s="4" t="s">
        <v>81</v>
      </c>
      <c r="S1965" s="4" t="s">
        <v>81</v>
      </c>
      <c r="T1965" s="4" t="s">
        <v>96</v>
      </c>
      <c r="U1965" s="4" t="s">
        <v>96</v>
      </c>
      <c r="V1965" s="4" t="s">
        <v>81</v>
      </c>
      <c r="W1965" s="4" t="s">
        <v>81</v>
      </c>
      <c r="X1965" s="4" t="s">
        <v>81</v>
      </c>
      <c r="Y1965" s="4" t="s">
        <v>81</v>
      </c>
      <c r="Z1965" s="4" t="s">
        <v>81</v>
      </c>
      <c r="AA1965" s="4" t="s">
        <v>96</v>
      </c>
      <c r="AB1965" s="4" t="s">
        <v>81</v>
      </c>
      <c r="AC1965" s="4" t="s">
        <v>85</v>
      </c>
      <c r="AD1965" s="4">
        <v>1.8600000000000001E-3</v>
      </c>
      <c r="AE1965" s="4" t="s">
        <v>42</v>
      </c>
      <c r="AF1965" s="4" t="s">
        <v>42</v>
      </c>
      <c r="AG1965" s="4" t="s">
        <v>42</v>
      </c>
      <c r="AH1965" s="4" t="s">
        <v>42</v>
      </c>
      <c r="AI1965" s="4" t="s">
        <v>42</v>
      </c>
      <c r="AJ1965" s="4" t="s">
        <v>42</v>
      </c>
      <c r="AK1965" s="4" t="s">
        <v>42</v>
      </c>
      <c r="AL1965" s="4" t="s">
        <v>42</v>
      </c>
      <c r="AM1965" s="4" t="s">
        <v>42</v>
      </c>
      <c r="AN1965" s="4" t="s">
        <v>42</v>
      </c>
      <c r="AO1965" s="4" t="s">
        <v>42</v>
      </c>
      <c r="AP1965" s="4" t="s">
        <v>42</v>
      </c>
      <c r="AQ1965" s="4" t="s">
        <v>42</v>
      </c>
      <c r="AR1965" s="4" t="s">
        <v>42</v>
      </c>
      <c r="AS1965" s="4"/>
      <c r="AT1965" s="4" t="s">
        <v>81</v>
      </c>
      <c r="AU1965" s="4" t="s">
        <v>81</v>
      </c>
      <c r="AV1965" s="4" t="s">
        <v>81</v>
      </c>
      <c r="AW1965" s="4" t="s">
        <v>81</v>
      </c>
      <c r="AX1965" s="4" t="s">
        <v>96</v>
      </c>
      <c r="AY1965" s="4" t="s">
        <v>96</v>
      </c>
      <c r="AZ1965" s="4" t="s">
        <v>81</v>
      </c>
      <c r="BA1965" s="4" t="s">
        <v>81</v>
      </c>
      <c r="BB1965" s="4" t="s">
        <v>81</v>
      </c>
      <c r="BC1965" s="4" t="s">
        <v>87</v>
      </c>
      <c r="BD1965" s="4" t="s">
        <v>81</v>
      </c>
      <c r="BE1965" s="4" t="s">
        <v>152</v>
      </c>
      <c r="BF1965" s="4" t="s">
        <v>89</v>
      </c>
      <c r="BG1965" s="4" t="s">
        <v>85</v>
      </c>
    </row>
    <row r="1966" spans="1:59" ht="409.6">
      <c r="A1966" s="4">
        <v>1590999</v>
      </c>
      <c r="B1966" s="5">
        <f t="shared" si="60"/>
        <v>1700780</v>
      </c>
      <c r="C1966" s="5">
        <f t="shared" si="61"/>
        <v>1590999</v>
      </c>
      <c r="D1966" s="4">
        <v>1700780</v>
      </c>
      <c r="E1966" s="4" t="s">
        <v>12608</v>
      </c>
      <c r="F1966" s="4" t="s">
        <v>12445</v>
      </c>
      <c r="G1966" s="4" t="s">
        <v>12609</v>
      </c>
      <c r="H1966" s="4"/>
      <c r="I1966" s="4" t="s">
        <v>12610</v>
      </c>
      <c r="J1966" s="4"/>
      <c r="K1966" s="4" t="s">
        <v>111</v>
      </c>
      <c r="L1966" s="4"/>
      <c r="M1966" s="4"/>
      <c r="N1966" s="4"/>
      <c r="O1966" s="4" t="s">
        <v>12611</v>
      </c>
      <c r="P1966" s="4" t="s">
        <v>81</v>
      </c>
      <c r="Q1966" s="4" t="s">
        <v>81</v>
      </c>
      <c r="R1966" s="4" t="s">
        <v>81</v>
      </c>
      <c r="S1966" s="4" t="s">
        <v>81</v>
      </c>
      <c r="T1966" s="4" t="s">
        <v>96</v>
      </c>
      <c r="U1966" s="4" t="s">
        <v>96</v>
      </c>
      <c r="V1966" s="4" t="s">
        <v>86</v>
      </c>
      <c r="W1966" s="4" t="s">
        <v>81</v>
      </c>
      <c r="X1966" s="4" t="s">
        <v>81</v>
      </c>
      <c r="Y1966" s="4" t="s">
        <v>81</v>
      </c>
      <c r="Z1966" s="4" t="s">
        <v>81</v>
      </c>
      <c r="AA1966" s="4" t="s">
        <v>96</v>
      </c>
      <c r="AB1966" s="4" t="s">
        <v>81</v>
      </c>
      <c r="AC1966" s="4" t="s">
        <v>85</v>
      </c>
      <c r="AD1966" s="4">
        <v>1.5E-3</v>
      </c>
      <c r="AE1966" s="4" t="s">
        <v>42</v>
      </c>
      <c r="AF1966" s="4" t="s">
        <v>42</v>
      </c>
      <c r="AG1966" s="4" t="s">
        <v>42</v>
      </c>
      <c r="AH1966" s="4" t="s">
        <v>42</v>
      </c>
      <c r="AI1966" s="4" t="s">
        <v>42</v>
      </c>
      <c r="AJ1966" s="4" t="s">
        <v>42</v>
      </c>
      <c r="AK1966" s="4" t="s">
        <v>42</v>
      </c>
      <c r="AL1966" s="4" t="s">
        <v>42</v>
      </c>
      <c r="AM1966" s="4" t="s">
        <v>42</v>
      </c>
      <c r="AN1966" s="4" t="s">
        <v>42</v>
      </c>
      <c r="AO1966" s="4" t="s">
        <v>42</v>
      </c>
      <c r="AP1966" s="4" t="s">
        <v>42</v>
      </c>
      <c r="AQ1966" s="4" t="s">
        <v>42</v>
      </c>
      <c r="AR1966" s="4" t="s">
        <v>42</v>
      </c>
      <c r="AS1966" s="4"/>
      <c r="AT1966" s="4" t="s">
        <v>81</v>
      </c>
      <c r="AU1966" s="4" t="s">
        <v>81</v>
      </c>
      <c r="AV1966" s="4" t="s">
        <v>86</v>
      </c>
      <c r="AW1966" s="4" t="s">
        <v>81</v>
      </c>
      <c r="AX1966" s="4" t="s">
        <v>86</v>
      </c>
      <c r="AY1966" s="4" t="s">
        <v>86</v>
      </c>
      <c r="AZ1966" s="4" t="s">
        <v>86</v>
      </c>
      <c r="BA1966" s="4" t="s">
        <v>86</v>
      </c>
      <c r="BB1966" s="4" t="s">
        <v>81</v>
      </c>
      <c r="BC1966" s="4" t="s">
        <v>87</v>
      </c>
      <c r="BD1966" s="4" t="s">
        <v>81</v>
      </c>
      <c r="BE1966" s="4" t="s">
        <v>96</v>
      </c>
      <c r="BF1966" s="4" t="s">
        <v>81</v>
      </c>
      <c r="BG1966" s="4" t="s">
        <v>86</v>
      </c>
    </row>
    <row r="1967" spans="1:59" ht="409.6">
      <c r="A1967" s="4">
        <v>2189020</v>
      </c>
      <c r="B1967" s="5">
        <f t="shared" si="60"/>
        <v>1700794</v>
      </c>
      <c r="C1967" s="5">
        <f t="shared" si="61"/>
        <v>2189020</v>
      </c>
      <c r="D1967" s="4">
        <v>1700794</v>
      </c>
      <c r="E1967" s="4" t="s">
        <v>12612</v>
      </c>
      <c r="F1967" s="4" t="s">
        <v>12613</v>
      </c>
      <c r="G1967" s="4" t="s">
        <v>12614</v>
      </c>
      <c r="H1967" s="4"/>
      <c r="I1967" s="4" t="s">
        <v>200</v>
      </c>
      <c r="J1967" s="4"/>
      <c r="K1967" s="4" t="s">
        <v>202</v>
      </c>
      <c r="L1967" s="4"/>
      <c r="M1967" s="4"/>
      <c r="N1967" s="4"/>
      <c r="O1967" s="4" t="s">
        <v>12615</v>
      </c>
      <c r="P1967" s="4" t="s">
        <v>81</v>
      </c>
      <c r="Q1967" s="4" t="s">
        <v>81</v>
      </c>
      <c r="R1967" s="4" t="s">
        <v>81</v>
      </c>
      <c r="S1967" s="4" t="s">
        <v>81</v>
      </c>
      <c r="T1967" s="4" t="s">
        <v>96</v>
      </c>
      <c r="U1967" s="4" t="s">
        <v>96</v>
      </c>
      <c r="V1967" s="4" t="s">
        <v>86</v>
      </c>
      <c r="W1967" s="4" t="s">
        <v>81</v>
      </c>
      <c r="X1967" s="4" t="s">
        <v>81</v>
      </c>
      <c r="Y1967" s="4" t="s">
        <v>81</v>
      </c>
      <c r="Z1967" s="4" t="s">
        <v>86</v>
      </c>
      <c r="AA1967" s="4" t="s">
        <v>96</v>
      </c>
      <c r="AB1967" s="4" t="s">
        <v>86</v>
      </c>
      <c r="AC1967" s="4" t="s">
        <v>85</v>
      </c>
      <c r="AD1967" s="4">
        <v>1.9250000000000001E-3</v>
      </c>
      <c r="AE1967" s="4" t="s">
        <v>42</v>
      </c>
      <c r="AF1967" s="4" t="s">
        <v>42</v>
      </c>
      <c r="AG1967" s="4" t="s">
        <v>42</v>
      </c>
      <c r="AH1967" s="4" t="s">
        <v>42</v>
      </c>
      <c r="AI1967" s="4" t="s">
        <v>42</v>
      </c>
      <c r="AJ1967" s="4" t="s">
        <v>42</v>
      </c>
      <c r="AK1967" s="4" t="s">
        <v>42</v>
      </c>
      <c r="AL1967" s="4" t="s">
        <v>42</v>
      </c>
      <c r="AM1967" s="4" t="s">
        <v>42</v>
      </c>
      <c r="AN1967" s="4" t="s">
        <v>42</v>
      </c>
      <c r="AO1967" s="4" t="s">
        <v>42</v>
      </c>
      <c r="AP1967" s="4" t="s">
        <v>42</v>
      </c>
      <c r="AQ1967" s="4" t="s">
        <v>42</v>
      </c>
      <c r="AR1967" s="4" t="s">
        <v>42</v>
      </c>
      <c r="AS1967" s="4"/>
      <c r="AT1967" s="4" t="s">
        <v>86</v>
      </c>
      <c r="AU1967" s="4" t="s">
        <v>81</v>
      </c>
      <c r="AV1967" s="4" t="s">
        <v>81</v>
      </c>
      <c r="AW1967" s="4" t="s">
        <v>81</v>
      </c>
      <c r="AX1967" s="4" t="s">
        <v>96</v>
      </c>
      <c r="AY1967" s="4" t="s">
        <v>96</v>
      </c>
      <c r="AZ1967" s="4" t="s">
        <v>81</v>
      </c>
      <c r="BA1967" s="4" t="s">
        <v>81</v>
      </c>
      <c r="BB1967" s="4" t="s">
        <v>81</v>
      </c>
      <c r="BC1967" s="4" t="s">
        <v>81</v>
      </c>
      <c r="BD1967" s="4" t="s">
        <v>81</v>
      </c>
      <c r="BE1967" s="4" t="s">
        <v>96</v>
      </c>
      <c r="BF1967" s="4" t="s">
        <v>81</v>
      </c>
      <c r="BG1967" s="4" t="s">
        <v>85</v>
      </c>
    </row>
    <row r="1968" spans="1:59" ht="409.6">
      <c r="A1968" s="4">
        <v>2150726</v>
      </c>
      <c r="B1968" s="5">
        <f t="shared" si="60"/>
        <v>1700814</v>
      </c>
      <c r="C1968" s="5">
        <f t="shared" si="61"/>
        <v>2150726</v>
      </c>
      <c r="D1968" s="4">
        <v>1700814</v>
      </c>
      <c r="E1968" s="4" t="s">
        <v>12616</v>
      </c>
      <c r="F1968" s="4" t="s">
        <v>12617</v>
      </c>
      <c r="G1968" s="4" t="s">
        <v>12618</v>
      </c>
      <c r="H1968" s="4"/>
      <c r="I1968" s="4" t="s">
        <v>200</v>
      </c>
      <c r="J1968" s="4"/>
      <c r="K1968" s="4" t="s">
        <v>202</v>
      </c>
      <c r="L1968" s="4"/>
      <c r="M1968" s="4"/>
      <c r="N1968" s="4"/>
      <c r="O1968" s="4" t="s">
        <v>12619</v>
      </c>
      <c r="P1968" s="4" t="s">
        <v>81</v>
      </c>
      <c r="Q1968" s="4" t="s">
        <v>81</v>
      </c>
      <c r="R1968" s="4" t="s">
        <v>81</v>
      </c>
      <c r="S1968" s="4" t="s">
        <v>81</v>
      </c>
      <c r="T1968" s="4" t="s">
        <v>86</v>
      </c>
      <c r="U1968" s="4" t="s">
        <v>96</v>
      </c>
      <c r="V1968" s="4" t="s">
        <v>81</v>
      </c>
      <c r="W1968" s="4" t="s">
        <v>81</v>
      </c>
      <c r="X1968" s="4" t="s">
        <v>81</v>
      </c>
      <c r="Y1968" s="4" t="s">
        <v>81</v>
      </c>
      <c r="Z1968" s="4" t="s">
        <v>81</v>
      </c>
      <c r="AA1968" s="4" t="s">
        <v>86</v>
      </c>
      <c r="AB1968" s="4" t="s">
        <v>81</v>
      </c>
      <c r="AC1968" s="4" t="s">
        <v>85</v>
      </c>
      <c r="AD1968" s="4">
        <v>2.2399999999999998E-3</v>
      </c>
      <c r="AE1968" s="4" t="s">
        <v>42</v>
      </c>
      <c r="AF1968" s="4" t="s">
        <v>42</v>
      </c>
      <c r="AG1968" s="4" t="s">
        <v>42</v>
      </c>
      <c r="AH1968" s="4" t="s">
        <v>42</v>
      </c>
      <c r="AI1968" s="4" t="s">
        <v>42</v>
      </c>
      <c r="AJ1968" s="4" t="s">
        <v>42</v>
      </c>
      <c r="AK1968" s="4" t="s">
        <v>42</v>
      </c>
      <c r="AL1968" s="4" t="s">
        <v>42</v>
      </c>
      <c r="AM1968" s="4" t="s">
        <v>42</v>
      </c>
      <c r="AN1968" s="4" t="s">
        <v>42</v>
      </c>
      <c r="AO1968" s="4" t="s">
        <v>42</v>
      </c>
      <c r="AP1968" s="4" t="s">
        <v>42</v>
      </c>
      <c r="AQ1968" s="4" t="s">
        <v>42</v>
      </c>
      <c r="AR1968" s="4" t="s">
        <v>42</v>
      </c>
      <c r="AS1968" s="4"/>
      <c r="AT1968" s="4" t="s">
        <v>81</v>
      </c>
      <c r="AU1968" s="4" t="s">
        <v>81</v>
      </c>
      <c r="AV1968" s="4" t="s">
        <v>81</v>
      </c>
      <c r="AW1968" s="4" t="s">
        <v>81</v>
      </c>
      <c r="AX1968" s="4" t="s">
        <v>96</v>
      </c>
      <c r="AY1968" s="4" t="s">
        <v>96</v>
      </c>
      <c r="AZ1968" s="4" t="s">
        <v>81</v>
      </c>
      <c r="BA1968" s="4" t="s">
        <v>81</v>
      </c>
      <c r="BB1968" s="4" t="s">
        <v>87</v>
      </c>
      <c r="BC1968" s="4" t="s">
        <v>87</v>
      </c>
      <c r="BD1968" s="4" t="s">
        <v>81</v>
      </c>
      <c r="BE1968" s="4" t="s">
        <v>152</v>
      </c>
      <c r="BF1968" s="4" t="s">
        <v>81</v>
      </c>
      <c r="BG1968" s="4" t="s">
        <v>85</v>
      </c>
    </row>
    <row r="1969" spans="1:59" ht="409.6">
      <c r="A1969" s="4">
        <v>2179819</v>
      </c>
      <c r="B1969" s="5">
        <f t="shared" si="60"/>
        <v>1700827</v>
      </c>
      <c r="C1969" s="5">
        <f t="shared" si="61"/>
        <v>2179819</v>
      </c>
      <c r="D1969" s="4">
        <v>1700827</v>
      </c>
      <c r="E1969" s="4" t="s">
        <v>12620</v>
      </c>
      <c r="F1969" s="4" t="s">
        <v>12621</v>
      </c>
      <c r="G1969" s="4" t="s">
        <v>12622</v>
      </c>
      <c r="H1969" s="4"/>
      <c r="I1969" s="4" t="s">
        <v>12623</v>
      </c>
      <c r="J1969" s="4"/>
      <c r="K1969" s="4" t="s">
        <v>224</v>
      </c>
      <c r="L1969" s="4"/>
      <c r="M1969" s="4"/>
      <c r="N1969" s="4"/>
      <c r="O1969" s="4" t="s">
        <v>12624</v>
      </c>
      <c r="P1969" s="4" t="s">
        <v>81</v>
      </c>
      <c r="Q1969" s="4" t="s">
        <v>81</v>
      </c>
      <c r="R1969" s="4" t="s">
        <v>81</v>
      </c>
      <c r="S1969" s="4" t="s">
        <v>81</v>
      </c>
      <c r="T1969" s="4" t="s">
        <v>86</v>
      </c>
      <c r="U1969" s="4" t="s">
        <v>96</v>
      </c>
      <c r="V1969" s="4" t="s">
        <v>86</v>
      </c>
      <c r="W1969" s="4" t="s">
        <v>86</v>
      </c>
      <c r="X1969" s="4" t="s">
        <v>81</v>
      </c>
      <c r="Y1969" s="4" t="s">
        <v>81</v>
      </c>
      <c r="Z1969" s="4" t="s">
        <v>81</v>
      </c>
      <c r="AA1969" s="4" t="s">
        <v>96</v>
      </c>
      <c r="AB1969" s="4" t="s">
        <v>81</v>
      </c>
      <c r="AC1969" s="4" t="s">
        <v>85</v>
      </c>
      <c r="AD1969" s="4">
        <v>1.4599999999999999E-3</v>
      </c>
      <c r="AE1969" s="4" t="s">
        <v>42</v>
      </c>
      <c r="AF1969" s="4" t="s">
        <v>42</v>
      </c>
      <c r="AG1969" s="4" t="s">
        <v>42</v>
      </c>
      <c r="AH1969" s="4" t="s">
        <v>42</v>
      </c>
      <c r="AI1969" s="4" t="s">
        <v>42</v>
      </c>
      <c r="AJ1969" s="4" t="s">
        <v>42</v>
      </c>
      <c r="AK1969" s="4" t="s">
        <v>42</v>
      </c>
      <c r="AL1969" s="4" t="s">
        <v>42</v>
      </c>
      <c r="AM1969" s="4" t="s">
        <v>42</v>
      </c>
      <c r="AN1969" s="4" t="s">
        <v>42</v>
      </c>
      <c r="AO1969" s="4" t="s">
        <v>42</v>
      </c>
      <c r="AP1969" s="4" t="s">
        <v>42</v>
      </c>
      <c r="AQ1969" s="4" t="s">
        <v>42</v>
      </c>
      <c r="AR1969" s="4" t="s">
        <v>42</v>
      </c>
      <c r="AS1969" s="4"/>
      <c r="AT1969" s="4" t="s">
        <v>86</v>
      </c>
      <c r="AU1969" s="4" t="s">
        <v>86</v>
      </c>
      <c r="AV1969" s="4" t="s">
        <v>86</v>
      </c>
      <c r="AW1969" s="4" t="s">
        <v>86</v>
      </c>
      <c r="AX1969" s="4" t="s">
        <v>86</v>
      </c>
      <c r="AY1969" s="4" t="s">
        <v>86</v>
      </c>
      <c r="AZ1969" s="4" t="s">
        <v>86</v>
      </c>
      <c r="BA1969" s="4" t="s">
        <v>86</v>
      </c>
      <c r="BB1969" s="4" t="s">
        <v>89</v>
      </c>
      <c r="BC1969" s="4" t="s">
        <v>89</v>
      </c>
      <c r="BD1969" s="4" t="s">
        <v>86</v>
      </c>
      <c r="BE1969" s="4" t="s">
        <v>86</v>
      </c>
      <c r="BF1969" s="4" t="s">
        <v>86</v>
      </c>
      <c r="BG1969" s="4" t="s">
        <v>86</v>
      </c>
    </row>
    <row r="1970" spans="1:59" ht="390">
      <c r="A1970" s="4">
        <v>2115690</v>
      </c>
      <c r="B1970" s="5">
        <f t="shared" si="60"/>
        <v>1700828</v>
      </c>
      <c r="C1970" s="5">
        <f t="shared" si="61"/>
        <v>2115690</v>
      </c>
      <c r="D1970" s="4">
        <v>1700828</v>
      </c>
      <c r="E1970" s="4" t="s">
        <v>12625</v>
      </c>
      <c r="F1970" s="4" t="s">
        <v>12626</v>
      </c>
      <c r="G1970" s="4" t="s">
        <v>12627</v>
      </c>
      <c r="H1970" s="4"/>
      <c r="I1970" s="4" t="s">
        <v>12628</v>
      </c>
      <c r="J1970" s="4" t="s">
        <v>165</v>
      </c>
      <c r="K1970" s="4" t="s">
        <v>224</v>
      </c>
      <c r="L1970" s="4"/>
      <c r="M1970" s="4" t="s">
        <v>2228</v>
      </c>
      <c r="N1970" s="4"/>
      <c r="O1970" s="4" t="s">
        <v>12629</v>
      </c>
      <c r="P1970" s="4" t="s">
        <v>81</v>
      </c>
      <c r="Q1970" s="4" t="s">
        <v>81</v>
      </c>
      <c r="R1970" s="4" t="s">
        <v>81</v>
      </c>
      <c r="S1970" s="4" t="s">
        <v>81</v>
      </c>
      <c r="T1970" s="4" t="s">
        <v>86</v>
      </c>
      <c r="U1970" s="4" t="s">
        <v>96</v>
      </c>
      <c r="V1970" s="4" t="s">
        <v>81</v>
      </c>
      <c r="W1970" s="4" t="s">
        <v>81</v>
      </c>
      <c r="X1970" s="4" t="s">
        <v>81</v>
      </c>
      <c r="Y1970" s="4" t="s">
        <v>81</v>
      </c>
      <c r="Z1970" s="4" t="s">
        <v>81</v>
      </c>
      <c r="AA1970" s="4" t="s">
        <v>84</v>
      </c>
      <c r="AB1970" s="4" t="s">
        <v>81</v>
      </c>
      <c r="AC1970" s="4" t="s">
        <v>85</v>
      </c>
      <c r="AD1970" s="4">
        <v>1.415E-3</v>
      </c>
      <c r="AE1970" s="4" t="s">
        <v>42</v>
      </c>
      <c r="AF1970" s="4" t="s">
        <v>42</v>
      </c>
      <c r="AG1970" s="4" t="s">
        <v>42</v>
      </c>
      <c r="AH1970" s="4" t="s">
        <v>42</v>
      </c>
      <c r="AI1970" s="4" t="s">
        <v>42</v>
      </c>
      <c r="AJ1970" s="4" t="s">
        <v>42</v>
      </c>
      <c r="AK1970" s="4" t="s">
        <v>42</v>
      </c>
      <c r="AL1970" s="4" t="s">
        <v>42</v>
      </c>
      <c r="AM1970" s="4" t="s">
        <v>42</v>
      </c>
      <c r="AN1970" s="4" t="s">
        <v>42</v>
      </c>
      <c r="AO1970" s="4" t="s">
        <v>42</v>
      </c>
      <c r="AP1970" s="4" t="s">
        <v>40</v>
      </c>
      <c r="AQ1970" s="4" t="s">
        <v>42</v>
      </c>
      <c r="AR1970" s="4" t="s">
        <v>42</v>
      </c>
      <c r="AS1970" s="4"/>
      <c r="AT1970" s="4" t="s">
        <v>86</v>
      </c>
      <c r="AU1970" s="4" t="s">
        <v>86</v>
      </c>
      <c r="AV1970" s="4" t="s">
        <v>86</v>
      </c>
      <c r="AW1970" s="4" t="s">
        <v>86</v>
      </c>
      <c r="AX1970" s="4" t="s">
        <v>86</v>
      </c>
      <c r="AY1970" s="4" t="s">
        <v>86</v>
      </c>
      <c r="AZ1970" s="4" t="s">
        <v>86</v>
      </c>
      <c r="BA1970" s="4" t="s">
        <v>86</v>
      </c>
      <c r="BB1970" s="4" t="s">
        <v>86</v>
      </c>
      <c r="BC1970" s="4" t="s">
        <v>89</v>
      </c>
      <c r="BD1970" s="4" t="s">
        <v>86</v>
      </c>
      <c r="BE1970" s="4" t="s">
        <v>86</v>
      </c>
      <c r="BF1970" s="4" t="s">
        <v>86</v>
      </c>
      <c r="BG1970" s="4" t="s">
        <v>86</v>
      </c>
    </row>
    <row r="1971" spans="1:59" ht="409.6">
      <c r="A1971" s="4">
        <v>2205337</v>
      </c>
      <c r="B1971" s="5">
        <f t="shared" si="60"/>
        <v>1700831</v>
      </c>
      <c r="C1971" s="5">
        <f t="shared" si="61"/>
        <v>2205337</v>
      </c>
      <c r="D1971" s="4">
        <v>1700831</v>
      </c>
      <c r="E1971" s="4" t="s">
        <v>12630</v>
      </c>
      <c r="F1971" s="4" t="s">
        <v>12631</v>
      </c>
      <c r="G1971" s="4" t="s">
        <v>12632</v>
      </c>
      <c r="H1971" s="4"/>
      <c r="I1971" s="4" t="s">
        <v>12633</v>
      </c>
      <c r="J1971" s="4"/>
      <c r="K1971" s="4" t="s">
        <v>78</v>
      </c>
      <c r="L1971" s="4"/>
      <c r="M1971" s="4"/>
      <c r="N1971" s="4"/>
      <c r="O1971" s="4" t="s">
        <v>12634</v>
      </c>
      <c r="P1971" s="4" t="s">
        <v>81</v>
      </c>
      <c r="Q1971" s="4" t="s">
        <v>81</v>
      </c>
      <c r="R1971" s="4" t="s">
        <v>86</v>
      </c>
      <c r="S1971" s="4" t="s">
        <v>81</v>
      </c>
      <c r="T1971" s="4" t="s">
        <v>96</v>
      </c>
      <c r="U1971" s="4" t="s">
        <v>96</v>
      </c>
      <c r="V1971" s="4" t="s">
        <v>81</v>
      </c>
      <c r="W1971" s="4" t="s">
        <v>81</v>
      </c>
      <c r="X1971" s="4" t="s">
        <v>81</v>
      </c>
      <c r="Y1971" s="4" t="s">
        <v>81</v>
      </c>
      <c r="Z1971" s="4" t="s">
        <v>81</v>
      </c>
      <c r="AA1971" s="4" t="s">
        <v>96</v>
      </c>
      <c r="AB1971" s="4" t="s">
        <v>81</v>
      </c>
      <c r="AC1971" s="4" t="s">
        <v>85</v>
      </c>
      <c r="AD1971" s="4">
        <v>1.7750000000000001E-3</v>
      </c>
      <c r="AE1971" s="4" t="s">
        <v>42</v>
      </c>
      <c r="AF1971" s="4" t="s">
        <v>42</v>
      </c>
      <c r="AG1971" s="4" t="s">
        <v>42</v>
      </c>
      <c r="AH1971" s="4" t="s">
        <v>42</v>
      </c>
      <c r="AI1971" s="4" t="s">
        <v>42</v>
      </c>
      <c r="AJ1971" s="4" t="s">
        <v>42</v>
      </c>
      <c r="AK1971" s="4" t="s">
        <v>42</v>
      </c>
      <c r="AL1971" s="4" t="s">
        <v>42</v>
      </c>
      <c r="AM1971" s="4" t="s">
        <v>42</v>
      </c>
      <c r="AN1971" s="4" t="s">
        <v>42</v>
      </c>
      <c r="AO1971" s="4" t="s">
        <v>42</v>
      </c>
      <c r="AP1971" s="4" t="s">
        <v>42</v>
      </c>
      <c r="AQ1971" s="4" t="s">
        <v>42</v>
      </c>
      <c r="AR1971" s="4" t="s">
        <v>42</v>
      </c>
      <c r="AS1971" s="4"/>
      <c r="AT1971" s="4" t="s">
        <v>86</v>
      </c>
      <c r="AU1971" s="4" t="s">
        <v>81</v>
      </c>
      <c r="AV1971" s="4" t="s">
        <v>81</v>
      </c>
      <c r="AW1971" s="4" t="s">
        <v>81</v>
      </c>
      <c r="AX1971" s="4" t="s">
        <v>96</v>
      </c>
      <c r="AY1971" s="4" t="s">
        <v>96</v>
      </c>
      <c r="AZ1971" s="4" t="s">
        <v>81</v>
      </c>
      <c r="BA1971" s="4" t="s">
        <v>81</v>
      </c>
      <c r="BB1971" s="4" t="s">
        <v>87</v>
      </c>
      <c r="BC1971" s="4" t="s">
        <v>87</v>
      </c>
      <c r="BD1971" s="4" t="s">
        <v>81</v>
      </c>
      <c r="BE1971" s="4" t="s">
        <v>89</v>
      </c>
      <c r="BF1971" s="4" t="s">
        <v>86</v>
      </c>
      <c r="BG1971" s="4" t="s">
        <v>86</v>
      </c>
    </row>
    <row r="1972" spans="1:59" ht="390">
      <c r="A1972" s="4">
        <v>1269418</v>
      </c>
      <c r="B1972" s="5">
        <f t="shared" si="60"/>
        <v>1700841</v>
      </c>
      <c r="C1972" s="5">
        <f t="shared" si="61"/>
        <v>1269418</v>
      </c>
      <c r="D1972" s="4">
        <v>1700841</v>
      </c>
      <c r="E1972" s="4" t="s">
        <v>12635</v>
      </c>
      <c r="F1972" s="4" t="s">
        <v>12636</v>
      </c>
      <c r="G1972" s="4" t="s">
        <v>12637</v>
      </c>
      <c r="H1972" s="4"/>
      <c r="I1972" s="4" t="s">
        <v>12638</v>
      </c>
      <c r="J1972" s="4" t="s">
        <v>165</v>
      </c>
      <c r="K1972" s="4" t="s">
        <v>102</v>
      </c>
      <c r="L1972" s="4"/>
      <c r="M1972" s="4" t="s">
        <v>1222</v>
      </c>
      <c r="N1972" s="4"/>
      <c r="O1972" s="4" t="s">
        <v>12639</v>
      </c>
      <c r="P1972" s="4" t="s">
        <v>81</v>
      </c>
      <c r="Q1972" s="4" t="s">
        <v>81</v>
      </c>
      <c r="R1972" s="4" t="s">
        <v>86</v>
      </c>
      <c r="S1972" s="4" t="s">
        <v>81</v>
      </c>
      <c r="T1972" s="4" t="s">
        <v>96</v>
      </c>
      <c r="U1972" s="4" t="s">
        <v>96</v>
      </c>
      <c r="V1972" s="4" t="s">
        <v>81</v>
      </c>
      <c r="W1972" s="4" t="s">
        <v>81</v>
      </c>
      <c r="X1972" s="4" t="s">
        <v>81</v>
      </c>
      <c r="Y1972" s="4" t="s">
        <v>81</v>
      </c>
      <c r="Z1972" s="4" t="s">
        <v>81</v>
      </c>
      <c r="AA1972" s="4" t="s">
        <v>84</v>
      </c>
      <c r="AB1972" s="4" t="s">
        <v>81</v>
      </c>
      <c r="AC1972" s="4" t="s">
        <v>85</v>
      </c>
      <c r="AD1972" s="4">
        <v>1.56E-3</v>
      </c>
      <c r="AE1972" s="4" t="s">
        <v>42</v>
      </c>
      <c r="AF1972" s="4" t="s">
        <v>42</v>
      </c>
      <c r="AG1972" s="4" t="s">
        <v>42</v>
      </c>
      <c r="AH1972" s="4" t="s">
        <v>42</v>
      </c>
      <c r="AI1972" s="4" t="s">
        <v>42</v>
      </c>
      <c r="AJ1972" s="4" t="s">
        <v>42</v>
      </c>
      <c r="AK1972" s="4" t="s">
        <v>42</v>
      </c>
      <c r="AL1972" s="4" t="s">
        <v>42</v>
      </c>
      <c r="AM1972" s="4" t="s">
        <v>42</v>
      </c>
      <c r="AN1972" s="4" t="s">
        <v>42</v>
      </c>
      <c r="AO1972" s="4" t="s">
        <v>42</v>
      </c>
      <c r="AP1972" s="4" t="s">
        <v>40</v>
      </c>
      <c r="AQ1972" s="4" t="s">
        <v>42</v>
      </c>
      <c r="AR1972" s="4" t="s">
        <v>42</v>
      </c>
      <c r="AS1972" s="4"/>
      <c r="AT1972" s="4" t="s">
        <v>86</v>
      </c>
      <c r="AU1972" s="4" t="s">
        <v>81</v>
      </c>
      <c r="AV1972" s="4" t="s">
        <v>86</v>
      </c>
      <c r="AW1972" s="4" t="s">
        <v>81</v>
      </c>
      <c r="AX1972" s="4" t="s">
        <v>86</v>
      </c>
      <c r="AY1972" s="4" t="s">
        <v>86</v>
      </c>
      <c r="AZ1972" s="4" t="s">
        <v>86</v>
      </c>
      <c r="BA1972" s="4" t="s">
        <v>86</v>
      </c>
      <c r="BB1972" s="4" t="s">
        <v>81</v>
      </c>
      <c r="BC1972" s="4" t="s">
        <v>81</v>
      </c>
      <c r="BD1972" s="4" t="s">
        <v>81</v>
      </c>
      <c r="BE1972" s="4" t="s">
        <v>89</v>
      </c>
      <c r="BF1972" s="4" t="s">
        <v>89</v>
      </c>
      <c r="BG1972" s="4" t="s">
        <v>86</v>
      </c>
    </row>
    <row r="1973" spans="1:59" ht="361.5">
      <c r="A1973" s="4">
        <v>2134395</v>
      </c>
      <c r="B1973" s="5">
        <f t="shared" si="60"/>
        <v>1700842</v>
      </c>
      <c r="C1973" s="5">
        <f t="shared" si="61"/>
        <v>2134395</v>
      </c>
      <c r="D1973" s="4">
        <v>1700842</v>
      </c>
      <c r="E1973" s="4" t="s">
        <v>12640</v>
      </c>
      <c r="F1973" s="4" t="s">
        <v>12641</v>
      </c>
      <c r="G1973" s="4" t="s">
        <v>12642</v>
      </c>
      <c r="H1973" s="4"/>
      <c r="I1973" s="4" t="s">
        <v>233</v>
      </c>
      <c r="J1973" s="4" t="s">
        <v>2833</v>
      </c>
      <c r="K1973" s="4" t="s">
        <v>78</v>
      </c>
      <c r="L1973" s="4"/>
      <c r="M1973" s="4"/>
      <c r="N1973" s="4" t="s">
        <v>123</v>
      </c>
      <c r="O1973" s="4" t="s">
        <v>12643</v>
      </c>
      <c r="P1973" s="4" t="s">
        <v>81</v>
      </c>
      <c r="Q1973" s="4" t="s">
        <v>81</v>
      </c>
      <c r="R1973" s="4" t="s">
        <v>83</v>
      </c>
      <c r="S1973" s="4" t="s">
        <v>81</v>
      </c>
      <c r="T1973" s="4"/>
      <c r="U1973" s="4"/>
      <c r="V1973" s="4"/>
      <c r="W1973" s="4" t="s">
        <v>81</v>
      </c>
      <c r="X1973" s="4"/>
      <c r="Y1973" s="4"/>
      <c r="Z1973" s="4" t="s">
        <v>81</v>
      </c>
      <c r="AA1973" s="4" t="s">
        <v>96</v>
      </c>
      <c r="AB1973" s="4" t="s">
        <v>81</v>
      </c>
      <c r="AC1973" s="4" t="s">
        <v>85</v>
      </c>
      <c r="AD1973" s="4">
        <v>1.475E-3</v>
      </c>
      <c r="AE1973" s="4" t="s">
        <v>42</v>
      </c>
      <c r="AF1973" s="4" t="s">
        <v>42</v>
      </c>
      <c r="AG1973" s="4" t="s">
        <v>41</v>
      </c>
      <c r="AH1973" s="4" t="s">
        <v>42</v>
      </c>
      <c r="AI1973" s="4" t="s">
        <v>42</v>
      </c>
      <c r="AJ1973" s="4" t="s">
        <v>42</v>
      </c>
      <c r="AK1973" s="4" t="s">
        <v>42</v>
      </c>
      <c r="AL1973" s="4" t="s">
        <v>42</v>
      </c>
      <c r="AM1973" s="4" t="s">
        <v>42</v>
      </c>
      <c r="AN1973" s="4" t="s">
        <v>42</v>
      </c>
      <c r="AO1973" s="4" t="s">
        <v>42</v>
      </c>
      <c r="AP1973" s="4" t="s">
        <v>42</v>
      </c>
      <c r="AQ1973" s="4" t="s">
        <v>42</v>
      </c>
      <c r="AR1973" s="4" t="s">
        <v>42</v>
      </c>
      <c r="AS1973" s="4"/>
      <c r="AT1973" s="4" t="s">
        <v>86</v>
      </c>
      <c r="AU1973" s="4" t="s">
        <v>81</v>
      </c>
      <c r="AV1973" s="4" t="s">
        <v>83</v>
      </c>
      <c r="AW1973" s="4" t="s">
        <v>81</v>
      </c>
      <c r="AX1973" s="4" t="s">
        <v>96</v>
      </c>
      <c r="AY1973" s="4" t="s">
        <v>96</v>
      </c>
      <c r="AZ1973" s="4" t="s">
        <v>81</v>
      </c>
      <c r="BA1973" s="4" t="s">
        <v>81</v>
      </c>
      <c r="BB1973" s="4" t="s">
        <v>87</v>
      </c>
      <c r="BC1973" s="4" t="s">
        <v>89</v>
      </c>
      <c r="BD1973" s="4" t="s">
        <v>81</v>
      </c>
      <c r="BE1973" s="4" t="s">
        <v>86</v>
      </c>
      <c r="BF1973" s="4" t="s">
        <v>87</v>
      </c>
      <c r="BG1973" s="4" t="s">
        <v>85</v>
      </c>
    </row>
    <row r="1974" spans="1:59" ht="390">
      <c r="A1974" s="4">
        <v>1826622</v>
      </c>
      <c r="B1974" s="5">
        <f t="shared" si="60"/>
        <v>1700862</v>
      </c>
      <c r="C1974" s="5">
        <f t="shared" si="61"/>
        <v>1826622</v>
      </c>
      <c r="D1974" s="4">
        <v>1700862</v>
      </c>
      <c r="E1974" s="4" t="s">
        <v>12644</v>
      </c>
      <c r="F1974" s="4" t="s">
        <v>12645</v>
      </c>
      <c r="G1974" s="4" t="s">
        <v>12646</v>
      </c>
      <c r="H1974" s="4"/>
      <c r="I1974" s="4" t="s">
        <v>200</v>
      </c>
      <c r="J1974" s="4"/>
      <c r="K1974" s="4" t="s">
        <v>202</v>
      </c>
      <c r="L1974" s="4"/>
      <c r="M1974" s="4"/>
      <c r="N1974" s="4"/>
      <c r="O1974" s="4" t="s">
        <v>12647</v>
      </c>
      <c r="P1974" s="4" t="s">
        <v>81</v>
      </c>
      <c r="Q1974" s="4" t="s">
        <v>81</v>
      </c>
      <c r="R1974" s="4" t="s">
        <v>81</v>
      </c>
      <c r="S1974" s="4" t="s">
        <v>81</v>
      </c>
      <c r="T1974" s="4"/>
      <c r="U1974" s="4"/>
      <c r="V1974" s="4"/>
      <c r="W1974" s="4" t="s">
        <v>81</v>
      </c>
      <c r="X1974" s="4"/>
      <c r="Y1974" s="4"/>
      <c r="Z1974" s="4" t="s">
        <v>81</v>
      </c>
      <c r="AA1974" s="4" t="s">
        <v>96</v>
      </c>
      <c r="AB1974" s="4" t="s">
        <v>81</v>
      </c>
      <c r="AC1974" s="4" t="s">
        <v>85</v>
      </c>
      <c r="AD1974" s="4">
        <v>2.4550000000000002E-3</v>
      </c>
      <c r="AE1974" s="4" t="s">
        <v>42</v>
      </c>
      <c r="AF1974" s="4" t="s">
        <v>42</v>
      </c>
      <c r="AG1974" s="4" t="s">
        <v>42</v>
      </c>
      <c r="AH1974" s="4" t="s">
        <v>42</v>
      </c>
      <c r="AI1974" s="4" t="s">
        <v>42</v>
      </c>
      <c r="AJ1974" s="4" t="s">
        <v>42</v>
      </c>
      <c r="AK1974" s="4" t="s">
        <v>42</v>
      </c>
      <c r="AL1974" s="4" t="s">
        <v>42</v>
      </c>
      <c r="AM1974" s="4" t="s">
        <v>42</v>
      </c>
      <c r="AN1974" s="4" t="s">
        <v>42</v>
      </c>
      <c r="AO1974" s="4" t="s">
        <v>42</v>
      </c>
      <c r="AP1974" s="4" t="s">
        <v>42</v>
      </c>
      <c r="AQ1974" s="4" t="s">
        <v>42</v>
      </c>
      <c r="AR1974" s="4" t="s">
        <v>42</v>
      </c>
      <c r="AS1974" s="4"/>
      <c r="AT1974" s="4" t="s">
        <v>86</v>
      </c>
      <c r="AU1974" s="4" t="s">
        <v>81</v>
      </c>
      <c r="AV1974" s="4" t="s">
        <v>81</v>
      </c>
      <c r="AW1974" s="4" t="s">
        <v>81</v>
      </c>
      <c r="AX1974" s="4" t="s">
        <v>96</v>
      </c>
      <c r="AY1974" s="4" t="s">
        <v>96</v>
      </c>
      <c r="AZ1974" s="4" t="s">
        <v>81</v>
      </c>
      <c r="BA1974" s="4" t="s">
        <v>81</v>
      </c>
      <c r="BB1974" s="4" t="s">
        <v>81</v>
      </c>
      <c r="BC1974" s="4" t="s">
        <v>81</v>
      </c>
      <c r="BD1974" s="4" t="s">
        <v>81</v>
      </c>
      <c r="BE1974" s="4" t="s">
        <v>96</v>
      </c>
      <c r="BF1974" s="4" t="s">
        <v>86</v>
      </c>
      <c r="BG1974" s="4" t="s">
        <v>85</v>
      </c>
    </row>
    <row r="1975" spans="1:59" ht="409.6">
      <c r="A1975" s="4">
        <v>2066046</v>
      </c>
      <c r="B1975" s="5">
        <f t="shared" si="60"/>
        <v>1700887</v>
      </c>
      <c r="C1975" s="5">
        <f t="shared" si="61"/>
        <v>2066046</v>
      </c>
      <c r="D1975" s="4">
        <v>1700887</v>
      </c>
      <c r="E1975" s="4" t="s">
        <v>12648</v>
      </c>
      <c r="F1975" s="4" t="s">
        <v>12649</v>
      </c>
      <c r="G1975" s="4" t="s">
        <v>12650</v>
      </c>
      <c r="H1975" s="4"/>
      <c r="I1975" s="4" t="s">
        <v>200</v>
      </c>
      <c r="J1975" s="4"/>
      <c r="K1975" s="4" t="s">
        <v>202</v>
      </c>
      <c r="L1975" s="4"/>
      <c r="M1975" s="4"/>
      <c r="N1975" s="4"/>
      <c r="O1975" s="4" t="s">
        <v>12651</v>
      </c>
      <c r="P1975" s="4" t="s">
        <v>81</v>
      </c>
      <c r="Q1975" s="4" t="s">
        <v>81</v>
      </c>
      <c r="R1975" s="4" t="s">
        <v>81</v>
      </c>
      <c r="S1975" s="4" t="s">
        <v>81</v>
      </c>
      <c r="T1975" s="4" t="s">
        <v>96</v>
      </c>
      <c r="U1975" s="4" t="s">
        <v>96</v>
      </c>
      <c r="V1975" s="4" t="s">
        <v>81</v>
      </c>
      <c r="W1975" s="4" t="s">
        <v>81</v>
      </c>
      <c r="X1975" s="4" t="s">
        <v>81</v>
      </c>
      <c r="Y1975" s="4" t="s">
        <v>81</v>
      </c>
      <c r="Z1975" s="4" t="s">
        <v>81</v>
      </c>
      <c r="AA1975" s="4" t="s">
        <v>96</v>
      </c>
      <c r="AB1975" s="4" t="s">
        <v>86</v>
      </c>
      <c r="AC1975" s="4" t="s">
        <v>85</v>
      </c>
      <c r="AD1975" s="4">
        <v>1.555E-3</v>
      </c>
      <c r="AE1975" s="4" t="s">
        <v>42</v>
      </c>
      <c r="AF1975" s="4" t="s">
        <v>42</v>
      </c>
      <c r="AG1975" s="4" t="s">
        <v>42</v>
      </c>
      <c r="AH1975" s="4" t="s">
        <v>42</v>
      </c>
      <c r="AI1975" s="4" t="s">
        <v>42</v>
      </c>
      <c r="AJ1975" s="4" t="s">
        <v>42</v>
      </c>
      <c r="AK1975" s="4" t="s">
        <v>42</v>
      </c>
      <c r="AL1975" s="4" t="s">
        <v>42</v>
      </c>
      <c r="AM1975" s="4" t="s">
        <v>42</v>
      </c>
      <c r="AN1975" s="4" t="s">
        <v>42</v>
      </c>
      <c r="AO1975" s="4" t="s">
        <v>42</v>
      </c>
      <c r="AP1975" s="4" t="s">
        <v>42</v>
      </c>
      <c r="AQ1975" s="4" t="s">
        <v>42</v>
      </c>
      <c r="AR1975" s="4" t="s">
        <v>42</v>
      </c>
      <c r="AS1975" s="4"/>
      <c r="AT1975" s="4" t="s">
        <v>86</v>
      </c>
      <c r="AU1975" s="4" t="s">
        <v>81</v>
      </c>
      <c r="AV1975" s="4" t="s">
        <v>81</v>
      </c>
      <c r="AW1975" s="4" t="s">
        <v>81</v>
      </c>
      <c r="AX1975" s="4" t="s">
        <v>96</v>
      </c>
      <c r="AY1975" s="4" t="s">
        <v>96</v>
      </c>
      <c r="AZ1975" s="4" t="s">
        <v>81</v>
      </c>
      <c r="BA1975" s="4" t="s">
        <v>81</v>
      </c>
      <c r="BB1975" s="4" t="s">
        <v>81</v>
      </c>
      <c r="BC1975" s="4" t="s">
        <v>87</v>
      </c>
      <c r="BD1975" s="4" t="s">
        <v>81</v>
      </c>
      <c r="BE1975" s="4" t="s">
        <v>152</v>
      </c>
      <c r="BF1975" s="4" t="s">
        <v>81</v>
      </c>
      <c r="BG1975" s="4" t="s">
        <v>85</v>
      </c>
    </row>
    <row r="1976" spans="1:59" ht="409.6">
      <c r="A1976" s="4">
        <v>2230691</v>
      </c>
      <c r="B1976" s="5">
        <f t="shared" si="60"/>
        <v>1700892</v>
      </c>
      <c r="C1976" s="5">
        <f t="shared" si="61"/>
        <v>2230691</v>
      </c>
      <c r="D1976" s="4">
        <v>1700892</v>
      </c>
      <c r="E1976" s="4" t="s">
        <v>12652</v>
      </c>
      <c r="F1976" s="4" t="s">
        <v>12653</v>
      </c>
      <c r="G1976" s="4" t="s">
        <v>6550</v>
      </c>
      <c r="H1976" s="4"/>
      <c r="I1976" s="4" t="s">
        <v>200</v>
      </c>
      <c r="J1976" s="4"/>
      <c r="K1976" s="4" t="s">
        <v>202</v>
      </c>
      <c r="L1976" s="4"/>
      <c r="M1976" s="4"/>
      <c r="N1976" s="4"/>
      <c r="O1976" s="4" t="s">
        <v>5681</v>
      </c>
      <c r="P1976" s="4" t="s">
        <v>81</v>
      </c>
      <c r="Q1976" s="4" t="s">
        <v>81</v>
      </c>
      <c r="R1976" s="4" t="s">
        <v>81</v>
      </c>
      <c r="S1976" s="4" t="s">
        <v>81</v>
      </c>
      <c r="T1976" s="4" t="s">
        <v>96</v>
      </c>
      <c r="U1976" s="4" t="s">
        <v>96</v>
      </c>
      <c r="V1976" s="4" t="s">
        <v>81</v>
      </c>
      <c r="W1976" s="4" t="s">
        <v>81</v>
      </c>
      <c r="X1976" s="4" t="s">
        <v>81</v>
      </c>
      <c r="Y1976" s="4" t="s">
        <v>81</v>
      </c>
      <c r="Z1976" s="4" t="s">
        <v>81</v>
      </c>
      <c r="AA1976" s="4" t="s">
        <v>96</v>
      </c>
      <c r="AB1976" s="4" t="s">
        <v>81</v>
      </c>
      <c r="AC1976" s="4" t="s">
        <v>85</v>
      </c>
      <c r="AD1976" s="4">
        <v>1.75E-3</v>
      </c>
      <c r="AE1976" s="4" t="s">
        <v>42</v>
      </c>
      <c r="AF1976" s="4" t="s">
        <v>42</v>
      </c>
      <c r="AG1976" s="4" t="s">
        <v>42</v>
      </c>
      <c r="AH1976" s="4" t="s">
        <v>42</v>
      </c>
      <c r="AI1976" s="4" t="s">
        <v>42</v>
      </c>
      <c r="AJ1976" s="4" t="s">
        <v>42</v>
      </c>
      <c r="AK1976" s="4" t="s">
        <v>42</v>
      </c>
      <c r="AL1976" s="4" t="s">
        <v>42</v>
      </c>
      <c r="AM1976" s="4" t="s">
        <v>42</v>
      </c>
      <c r="AN1976" s="4" t="s">
        <v>42</v>
      </c>
      <c r="AO1976" s="4" t="s">
        <v>42</v>
      </c>
      <c r="AP1976" s="4" t="s">
        <v>42</v>
      </c>
      <c r="AQ1976" s="4" t="s">
        <v>42</v>
      </c>
      <c r="AR1976" s="4" t="s">
        <v>42</v>
      </c>
      <c r="AS1976" s="4"/>
      <c r="AT1976" s="4" t="s">
        <v>81</v>
      </c>
      <c r="AU1976" s="4" t="s">
        <v>81</v>
      </c>
      <c r="AV1976" s="4" t="s">
        <v>81</v>
      </c>
      <c r="AW1976" s="4" t="s">
        <v>81</v>
      </c>
      <c r="AX1976" s="4" t="s">
        <v>96</v>
      </c>
      <c r="AY1976" s="4" t="s">
        <v>96</v>
      </c>
      <c r="AZ1976" s="4" t="s">
        <v>81</v>
      </c>
      <c r="BA1976" s="4" t="s">
        <v>81</v>
      </c>
      <c r="BB1976" s="4" t="s">
        <v>81</v>
      </c>
      <c r="BC1976" s="4" t="s">
        <v>81</v>
      </c>
      <c r="BD1976" s="4" t="s">
        <v>81</v>
      </c>
      <c r="BE1976" s="4" t="s">
        <v>152</v>
      </c>
      <c r="BF1976" s="4" t="s">
        <v>81</v>
      </c>
      <c r="BG1976" s="4" t="s">
        <v>85</v>
      </c>
    </row>
    <row r="1977" spans="1:59" ht="409.6">
      <c r="A1977" s="4">
        <v>2260260</v>
      </c>
      <c r="B1977" s="5">
        <f t="shared" si="60"/>
        <v>1700898</v>
      </c>
      <c r="C1977" s="5">
        <f t="shared" si="61"/>
        <v>2260260</v>
      </c>
      <c r="D1977" s="4">
        <v>1700898</v>
      </c>
      <c r="E1977" s="4" t="s">
        <v>12654</v>
      </c>
      <c r="F1977" s="4" t="s">
        <v>12655</v>
      </c>
      <c r="G1977" s="4" t="s">
        <v>12656</v>
      </c>
      <c r="H1977" s="4"/>
      <c r="I1977" s="4"/>
      <c r="J1977" s="4"/>
      <c r="K1977" s="4" t="s">
        <v>202</v>
      </c>
      <c r="L1977" s="4"/>
      <c r="M1977" s="4"/>
      <c r="N1977" s="4"/>
      <c r="O1977" s="4" t="s">
        <v>12657</v>
      </c>
      <c r="P1977" s="4" t="s">
        <v>81</v>
      </c>
      <c r="Q1977" s="4" t="s">
        <v>81</v>
      </c>
      <c r="R1977" s="4" t="s">
        <v>81</v>
      </c>
      <c r="S1977" s="4" t="s">
        <v>81</v>
      </c>
      <c r="T1977" s="4" t="s">
        <v>96</v>
      </c>
      <c r="U1977" s="4" t="s">
        <v>96</v>
      </c>
      <c r="V1977" s="4" t="s">
        <v>81</v>
      </c>
      <c r="W1977" s="4" t="s">
        <v>81</v>
      </c>
      <c r="X1977" s="4" t="s">
        <v>81</v>
      </c>
      <c r="Y1977" s="4" t="s">
        <v>81</v>
      </c>
      <c r="Z1977" s="4" t="s">
        <v>81</v>
      </c>
      <c r="AA1977" s="4" t="s">
        <v>96</v>
      </c>
      <c r="AB1977" s="4" t="s">
        <v>81</v>
      </c>
      <c r="AC1977" s="4" t="s">
        <v>85</v>
      </c>
      <c r="AD1977" s="4">
        <v>2.7550000000000001E-3</v>
      </c>
      <c r="AE1977" s="4" t="s">
        <v>42</v>
      </c>
      <c r="AF1977" s="4" t="s">
        <v>42</v>
      </c>
      <c r="AG1977" s="4" t="s">
        <v>42</v>
      </c>
      <c r="AH1977" s="4" t="s">
        <v>42</v>
      </c>
      <c r="AI1977" s="4" t="s">
        <v>42</v>
      </c>
      <c r="AJ1977" s="4" t="s">
        <v>42</v>
      </c>
      <c r="AK1977" s="4" t="s">
        <v>42</v>
      </c>
      <c r="AL1977" s="4" t="s">
        <v>42</v>
      </c>
      <c r="AM1977" s="4" t="s">
        <v>42</v>
      </c>
      <c r="AN1977" s="4" t="s">
        <v>42</v>
      </c>
      <c r="AO1977" s="4" t="s">
        <v>42</v>
      </c>
      <c r="AP1977" s="4" t="s">
        <v>42</v>
      </c>
      <c r="AQ1977" s="4" t="s">
        <v>42</v>
      </c>
      <c r="AR1977" s="4" t="s">
        <v>42</v>
      </c>
      <c r="AS1977" s="4"/>
      <c r="AT1977" s="4" t="s">
        <v>86</v>
      </c>
      <c r="AU1977" s="4" t="s">
        <v>81</v>
      </c>
      <c r="AV1977" s="4" t="s">
        <v>81</v>
      </c>
      <c r="AW1977" s="4" t="s">
        <v>81</v>
      </c>
      <c r="AX1977" s="4" t="s">
        <v>96</v>
      </c>
      <c r="AY1977" s="4" t="s">
        <v>96</v>
      </c>
      <c r="AZ1977" s="4" t="s">
        <v>81</v>
      </c>
      <c r="BA1977" s="4" t="s">
        <v>81</v>
      </c>
      <c r="BB1977" s="4" t="s">
        <v>81</v>
      </c>
      <c r="BC1977" s="4" t="s">
        <v>87</v>
      </c>
      <c r="BD1977" s="4" t="s">
        <v>81</v>
      </c>
      <c r="BE1977" s="4" t="s">
        <v>96</v>
      </c>
      <c r="BF1977" s="4" t="s">
        <v>89</v>
      </c>
      <c r="BG1977" s="4" t="s">
        <v>85</v>
      </c>
    </row>
    <row r="1978" spans="1:59" ht="409.6">
      <c r="A1978" s="4">
        <v>1349274</v>
      </c>
      <c r="B1978" s="5">
        <f t="shared" si="60"/>
        <v>1701407</v>
      </c>
      <c r="C1978" s="5">
        <f t="shared" si="61"/>
        <v>1349274</v>
      </c>
      <c r="D1978" s="4">
        <v>1701407</v>
      </c>
      <c r="E1978" s="4" t="s">
        <v>12658</v>
      </c>
      <c r="F1978" s="4" t="s">
        <v>12659</v>
      </c>
      <c r="G1978" s="4" t="s">
        <v>8251</v>
      </c>
      <c r="H1978" s="4"/>
      <c r="I1978" s="4" t="s">
        <v>12660</v>
      </c>
      <c r="J1978" s="4"/>
      <c r="K1978" s="4" t="s">
        <v>111</v>
      </c>
      <c r="L1978" s="4"/>
      <c r="M1978" s="4"/>
      <c r="N1978" s="4"/>
      <c r="O1978" s="4" t="s">
        <v>12661</v>
      </c>
      <c r="P1978" s="4" t="s">
        <v>81</v>
      </c>
      <c r="Q1978" s="4" t="s">
        <v>81</v>
      </c>
      <c r="R1978" s="4" t="s">
        <v>81</v>
      </c>
      <c r="S1978" s="4" t="s">
        <v>86</v>
      </c>
      <c r="T1978" s="4" t="s">
        <v>96</v>
      </c>
      <c r="U1978" s="4" t="s">
        <v>96</v>
      </c>
      <c r="V1978" s="4" t="s">
        <v>81</v>
      </c>
      <c r="W1978" s="4" t="s">
        <v>81</v>
      </c>
      <c r="X1978" s="4" t="s">
        <v>81</v>
      </c>
      <c r="Y1978" s="4" t="s">
        <v>81</v>
      </c>
      <c r="Z1978" s="4" t="s">
        <v>81</v>
      </c>
      <c r="AA1978" s="4" t="s">
        <v>96</v>
      </c>
      <c r="AB1978" s="4" t="s">
        <v>81</v>
      </c>
      <c r="AC1978" s="4" t="s">
        <v>85</v>
      </c>
      <c r="AD1978" s="4">
        <v>1.495E-3</v>
      </c>
      <c r="AE1978" s="4" t="s">
        <v>42</v>
      </c>
      <c r="AF1978" s="4" t="s">
        <v>42</v>
      </c>
      <c r="AG1978" s="4" t="s">
        <v>42</v>
      </c>
      <c r="AH1978" s="4" t="s">
        <v>42</v>
      </c>
      <c r="AI1978" s="4" t="s">
        <v>42</v>
      </c>
      <c r="AJ1978" s="4" t="s">
        <v>42</v>
      </c>
      <c r="AK1978" s="4" t="s">
        <v>42</v>
      </c>
      <c r="AL1978" s="4" t="s">
        <v>42</v>
      </c>
      <c r="AM1978" s="4" t="s">
        <v>42</v>
      </c>
      <c r="AN1978" s="4" t="s">
        <v>42</v>
      </c>
      <c r="AO1978" s="4" t="s">
        <v>42</v>
      </c>
      <c r="AP1978" s="4" t="s">
        <v>42</v>
      </c>
      <c r="AQ1978" s="4" t="s">
        <v>42</v>
      </c>
      <c r="AR1978" s="4" t="s">
        <v>42</v>
      </c>
      <c r="AS1978" s="4"/>
      <c r="AT1978" s="4" t="s">
        <v>81</v>
      </c>
      <c r="AU1978" s="4" t="s">
        <v>81</v>
      </c>
      <c r="AV1978" s="4" t="s">
        <v>86</v>
      </c>
      <c r="AW1978" s="4" t="s">
        <v>81</v>
      </c>
      <c r="AX1978" s="4" t="s">
        <v>86</v>
      </c>
      <c r="AY1978" s="4" t="s">
        <v>86</v>
      </c>
      <c r="AZ1978" s="4" t="s">
        <v>86</v>
      </c>
      <c r="BA1978" s="4" t="s">
        <v>86</v>
      </c>
      <c r="BB1978" s="4" t="s">
        <v>81</v>
      </c>
      <c r="BC1978" s="4" t="s">
        <v>87</v>
      </c>
      <c r="BD1978" s="4" t="s">
        <v>81</v>
      </c>
      <c r="BE1978" s="4" t="s">
        <v>89</v>
      </c>
      <c r="BF1978" s="4" t="s">
        <v>81</v>
      </c>
      <c r="BG1978" s="4" t="s">
        <v>86</v>
      </c>
    </row>
    <row r="1979" spans="1:59" ht="409.6">
      <c r="A1979" s="4">
        <v>1467978</v>
      </c>
      <c r="B1979" s="5">
        <f t="shared" si="60"/>
        <v>1701408</v>
      </c>
      <c r="C1979" s="5">
        <f t="shared" si="61"/>
        <v>1467978</v>
      </c>
      <c r="D1979" s="4">
        <v>1701408</v>
      </c>
      <c r="E1979" s="4" t="s">
        <v>12662</v>
      </c>
      <c r="F1979" s="4" t="s">
        <v>12663</v>
      </c>
      <c r="G1979" s="4" t="s">
        <v>12664</v>
      </c>
      <c r="H1979" s="4"/>
      <c r="I1979" s="4" t="s">
        <v>12665</v>
      </c>
      <c r="J1979" s="4"/>
      <c r="K1979" s="4" t="s">
        <v>1560</v>
      </c>
      <c r="L1979" s="4"/>
      <c r="M1979" s="4"/>
      <c r="N1979" s="4"/>
      <c r="O1979" s="4" t="s">
        <v>12666</v>
      </c>
      <c r="P1979" s="4" t="s">
        <v>81</v>
      </c>
      <c r="Q1979" s="4" t="s">
        <v>86</v>
      </c>
      <c r="R1979" s="4" t="s">
        <v>81</v>
      </c>
      <c r="S1979" s="4" t="s">
        <v>81</v>
      </c>
      <c r="T1979" s="4" t="s">
        <v>96</v>
      </c>
      <c r="U1979" s="4" t="s">
        <v>96</v>
      </c>
      <c r="V1979" s="4" t="s">
        <v>81</v>
      </c>
      <c r="W1979" s="4" t="s">
        <v>81</v>
      </c>
      <c r="X1979" s="4" t="s">
        <v>81</v>
      </c>
      <c r="Y1979" s="4" t="s">
        <v>81</v>
      </c>
      <c r="Z1979" s="4" t="s">
        <v>86</v>
      </c>
      <c r="AA1979" s="4" t="s">
        <v>96</v>
      </c>
      <c r="AB1979" s="4" t="s">
        <v>81</v>
      </c>
      <c r="AC1979" s="4" t="s">
        <v>85</v>
      </c>
      <c r="AD1979" s="4">
        <v>1.4E-3</v>
      </c>
      <c r="AE1979" s="4" t="s">
        <v>42</v>
      </c>
      <c r="AF1979" s="4" t="s">
        <v>42</v>
      </c>
      <c r="AG1979" s="4" t="s">
        <v>42</v>
      </c>
      <c r="AH1979" s="4" t="s">
        <v>42</v>
      </c>
      <c r="AI1979" s="4" t="s">
        <v>42</v>
      </c>
      <c r="AJ1979" s="4" t="s">
        <v>42</v>
      </c>
      <c r="AK1979" s="4" t="s">
        <v>42</v>
      </c>
      <c r="AL1979" s="4" t="s">
        <v>42</v>
      </c>
      <c r="AM1979" s="4" t="s">
        <v>42</v>
      </c>
      <c r="AN1979" s="4" t="s">
        <v>42</v>
      </c>
      <c r="AO1979" s="4" t="s">
        <v>42</v>
      </c>
      <c r="AP1979" s="4" t="s">
        <v>42</v>
      </c>
      <c r="AQ1979" s="4" t="s">
        <v>42</v>
      </c>
      <c r="AR1979" s="4" t="s">
        <v>42</v>
      </c>
      <c r="AS1979" s="4"/>
      <c r="AT1979" s="4" t="s">
        <v>81</v>
      </c>
      <c r="AU1979" s="4" t="s">
        <v>81</v>
      </c>
      <c r="AV1979" s="4" t="s">
        <v>81</v>
      </c>
      <c r="AW1979" s="4" t="s">
        <v>81</v>
      </c>
      <c r="AX1979" s="4" t="s">
        <v>86</v>
      </c>
      <c r="AY1979" s="4" t="s">
        <v>86</v>
      </c>
      <c r="AZ1979" s="4" t="s">
        <v>86</v>
      </c>
      <c r="BA1979" s="4" t="s">
        <v>86</v>
      </c>
      <c r="BB1979" s="4" t="s">
        <v>81</v>
      </c>
      <c r="BC1979" s="4" t="s">
        <v>81</v>
      </c>
      <c r="BD1979" s="4" t="s">
        <v>81</v>
      </c>
      <c r="BE1979" s="4" t="s">
        <v>96</v>
      </c>
      <c r="BF1979" s="4" t="s">
        <v>81</v>
      </c>
      <c r="BG1979" s="4" t="s">
        <v>86</v>
      </c>
    </row>
    <row r="1980" spans="1:59" ht="409.6">
      <c r="A1980" s="4">
        <v>1265313</v>
      </c>
      <c r="B1980" s="5">
        <f t="shared" si="60"/>
        <v>1701445</v>
      </c>
      <c r="C1980" s="5">
        <f t="shared" si="61"/>
        <v>1265313</v>
      </c>
      <c r="D1980" s="4">
        <v>1701445</v>
      </c>
      <c r="E1980" s="4" t="s">
        <v>12667</v>
      </c>
      <c r="F1980" s="4" t="s">
        <v>12668</v>
      </c>
      <c r="G1980" s="4" t="s">
        <v>12669</v>
      </c>
      <c r="H1980" s="4"/>
      <c r="I1980" s="4" t="s">
        <v>12670</v>
      </c>
      <c r="J1980" s="4"/>
      <c r="K1980" s="4" t="s">
        <v>111</v>
      </c>
      <c r="L1980" s="4"/>
      <c r="M1980" s="4"/>
      <c r="N1980" s="4"/>
      <c r="O1980" s="4" t="s">
        <v>12671</v>
      </c>
      <c r="P1980" s="4" t="s">
        <v>81</v>
      </c>
      <c r="Q1980" s="4" t="s">
        <v>81</v>
      </c>
      <c r="R1980" s="4" t="s">
        <v>81</v>
      </c>
      <c r="S1980" s="4" t="s">
        <v>81</v>
      </c>
      <c r="T1980" s="4" t="s">
        <v>86</v>
      </c>
      <c r="U1980" s="4" t="s">
        <v>96</v>
      </c>
      <c r="V1980" s="4" t="s">
        <v>81</v>
      </c>
      <c r="W1980" s="4" t="s">
        <v>81</v>
      </c>
      <c r="X1980" s="4" t="s">
        <v>81</v>
      </c>
      <c r="Y1980" s="4" t="s">
        <v>81</v>
      </c>
      <c r="Z1980" s="4" t="s">
        <v>81</v>
      </c>
      <c r="AA1980" s="4" t="s">
        <v>96</v>
      </c>
      <c r="AB1980" s="4" t="s">
        <v>81</v>
      </c>
      <c r="AC1980" s="4" t="s">
        <v>85</v>
      </c>
      <c r="AD1980" s="4">
        <v>2.0500000000000002E-3</v>
      </c>
      <c r="AE1980" s="4" t="s">
        <v>42</v>
      </c>
      <c r="AF1980" s="4" t="s">
        <v>42</v>
      </c>
      <c r="AG1980" s="4" t="s">
        <v>42</v>
      </c>
      <c r="AH1980" s="4" t="s">
        <v>42</v>
      </c>
      <c r="AI1980" s="4" t="s">
        <v>42</v>
      </c>
      <c r="AJ1980" s="4" t="s">
        <v>42</v>
      </c>
      <c r="AK1980" s="4" t="s">
        <v>42</v>
      </c>
      <c r="AL1980" s="4" t="s">
        <v>42</v>
      </c>
      <c r="AM1980" s="4" t="s">
        <v>42</v>
      </c>
      <c r="AN1980" s="4" t="s">
        <v>42</v>
      </c>
      <c r="AO1980" s="4" t="s">
        <v>42</v>
      </c>
      <c r="AP1980" s="4" t="s">
        <v>42</v>
      </c>
      <c r="AQ1980" s="4" t="s">
        <v>42</v>
      </c>
      <c r="AR1980" s="4" t="s">
        <v>42</v>
      </c>
      <c r="AS1980" s="4"/>
      <c r="AT1980" s="4" t="s">
        <v>81</v>
      </c>
      <c r="AU1980" s="4" t="s">
        <v>81</v>
      </c>
      <c r="AV1980" s="4" t="s">
        <v>86</v>
      </c>
      <c r="AW1980" s="4" t="s">
        <v>81</v>
      </c>
      <c r="AX1980" s="4" t="s">
        <v>96</v>
      </c>
      <c r="AY1980" s="4" t="s">
        <v>96</v>
      </c>
      <c r="AZ1980" s="4" t="s">
        <v>86</v>
      </c>
      <c r="BA1980" s="4" t="s">
        <v>86</v>
      </c>
      <c r="BB1980" s="4" t="s">
        <v>81</v>
      </c>
      <c r="BC1980" s="4" t="s">
        <v>87</v>
      </c>
      <c r="BD1980" s="4" t="s">
        <v>81</v>
      </c>
      <c r="BE1980" s="4" t="s">
        <v>89</v>
      </c>
      <c r="BF1980" s="4" t="s">
        <v>81</v>
      </c>
      <c r="BG1980" s="4" t="s">
        <v>86</v>
      </c>
    </row>
    <row r="1981" spans="1:59" ht="361.5">
      <c r="A1981" s="4">
        <v>1471365</v>
      </c>
      <c r="B1981" s="5">
        <f t="shared" si="60"/>
        <v>1701452</v>
      </c>
      <c r="C1981" s="5">
        <f t="shared" si="61"/>
        <v>1471365</v>
      </c>
      <c r="D1981" s="4">
        <v>1701452</v>
      </c>
      <c r="E1981" s="4" t="s">
        <v>12672</v>
      </c>
      <c r="F1981" s="4" t="s">
        <v>12673</v>
      </c>
      <c r="G1981" s="4" t="s">
        <v>12674</v>
      </c>
      <c r="H1981" s="4"/>
      <c r="I1981" s="4" t="s">
        <v>12675</v>
      </c>
      <c r="J1981" s="4" t="s">
        <v>12676</v>
      </c>
      <c r="K1981" s="4" t="s">
        <v>319</v>
      </c>
      <c r="L1981" s="4"/>
      <c r="M1981" s="4"/>
      <c r="N1981" s="4" t="s">
        <v>103</v>
      </c>
      <c r="O1981" s="4" t="s">
        <v>12677</v>
      </c>
      <c r="P1981" s="4" t="s">
        <v>81</v>
      </c>
      <c r="Q1981" s="4" t="s">
        <v>86</v>
      </c>
      <c r="R1981" s="4" t="s">
        <v>81</v>
      </c>
      <c r="S1981" s="4" t="s">
        <v>83</v>
      </c>
      <c r="T1981" s="4" t="s">
        <v>96</v>
      </c>
      <c r="U1981" s="4" t="s">
        <v>86</v>
      </c>
      <c r="V1981" s="4" t="s">
        <v>86</v>
      </c>
      <c r="W1981" s="4" t="s">
        <v>81</v>
      </c>
      <c r="X1981" s="4" t="s">
        <v>86</v>
      </c>
      <c r="Y1981" s="4" t="s">
        <v>81</v>
      </c>
      <c r="Z1981" s="4" t="s">
        <v>83</v>
      </c>
      <c r="AA1981" s="4" t="s">
        <v>96</v>
      </c>
      <c r="AB1981" s="4" t="s">
        <v>86</v>
      </c>
      <c r="AC1981" s="4" t="s">
        <v>85</v>
      </c>
      <c r="AD1981" s="4">
        <v>3.0300000000000001E-3</v>
      </c>
      <c r="AE1981" s="4" t="s">
        <v>42</v>
      </c>
      <c r="AF1981" s="4" t="s">
        <v>42</v>
      </c>
      <c r="AG1981" s="4" t="s">
        <v>42</v>
      </c>
      <c r="AH1981" s="4" t="s">
        <v>41</v>
      </c>
      <c r="AI1981" s="4" t="s">
        <v>42</v>
      </c>
      <c r="AJ1981" s="4" t="s">
        <v>42</v>
      </c>
      <c r="AK1981" s="4" t="s">
        <v>42</v>
      </c>
      <c r="AL1981" s="4" t="s">
        <v>42</v>
      </c>
      <c r="AM1981" s="4" t="s">
        <v>42</v>
      </c>
      <c r="AN1981" s="4" t="s">
        <v>42</v>
      </c>
      <c r="AO1981" s="4" t="s">
        <v>41</v>
      </c>
      <c r="AP1981" s="4" t="s">
        <v>42</v>
      </c>
      <c r="AQ1981" s="4" t="s">
        <v>42</v>
      </c>
      <c r="AR1981" s="4" t="s">
        <v>42</v>
      </c>
      <c r="AS1981" s="4"/>
      <c r="AT1981" s="4" t="s">
        <v>86</v>
      </c>
      <c r="AU1981" s="4" t="s">
        <v>81</v>
      </c>
      <c r="AV1981" s="4" t="s">
        <v>81</v>
      </c>
      <c r="AW1981" s="4" t="s">
        <v>83</v>
      </c>
      <c r="AX1981" s="4" t="s">
        <v>96</v>
      </c>
      <c r="AY1981" s="4" t="s">
        <v>96</v>
      </c>
      <c r="AZ1981" s="4" t="s">
        <v>81</v>
      </c>
      <c r="BA1981" s="4" t="s">
        <v>81</v>
      </c>
      <c r="BB1981" s="4" t="s">
        <v>81</v>
      </c>
      <c r="BC1981" s="4" t="s">
        <v>81</v>
      </c>
      <c r="BD1981" s="4" t="s">
        <v>83</v>
      </c>
      <c r="BE1981" s="4" t="s">
        <v>86</v>
      </c>
      <c r="BF1981" s="4" t="s">
        <v>81</v>
      </c>
      <c r="BG1981" s="4" t="s">
        <v>85</v>
      </c>
    </row>
    <row r="1982" spans="1:59" ht="409.6">
      <c r="A1982" s="4">
        <v>1451633</v>
      </c>
      <c r="B1982" s="5">
        <f t="shared" si="60"/>
        <v>1701454</v>
      </c>
      <c r="C1982" s="5">
        <f t="shared" si="61"/>
        <v>1451633</v>
      </c>
      <c r="D1982" s="4">
        <v>1701454</v>
      </c>
      <c r="E1982" s="4" t="s">
        <v>12678</v>
      </c>
      <c r="F1982" s="4" t="s">
        <v>12679</v>
      </c>
      <c r="G1982" s="4" t="s">
        <v>12680</v>
      </c>
      <c r="H1982" s="4"/>
      <c r="I1982" s="4" t="s">
        <v>12681</v>
      </c>
      <c r="J1982" s="4" t="s">
        <v>390</v>
      </c>
      <c r="K1982" s="4" t="s">
        <v>111</v>
      </c>
      <c r="L1982" s="4"/>
      <c r="M1982" s="4"/>
      <c r="N1982" s="4"/>
      <c r="O1982" s="4" t="s">
        <v>12682</v>
      </c>
      <c r="P1982" s="4" t="s">
        <v>81</v>
      </c>
      <c r="Q1982" s="4" t="s">
        <v>81</v>
      </c>
      <c r="R1982" s="4" t="s">
        <v>81</v>
      </c>
      <c r="S1982" s="4" t="s">
        <v>81</v>
      </c>
      <c r="T1982" s="4"/>
      <c r="U1982" s="4"/>
      <c r="V1982" s="4"/>
      <c r="W1982" s="4" t="s">
        <v>81</v>
      </c>
      <c r="X1982" s="4"/>
      <c r="Y1982" s="4"/>
      <c r="Z1982" s="4" t="s">
        <v>81</v>
      </c>
      <c r="AA1982" s="4" t="s">
        <v>96</v>
      </c>
      <c r="AB1982" s="4" t="s">
        <v>81</v>
      </c>
      <c r="AC1982" s="4" t="s">
        <v>85</v>
      </c>
      <c r="AD1982" s="4">
        <v>1.335E-3</v>
      </c>
      <c r="AE1982" s="4" t="s">
        <v>42</v>
      </c>
      <c r="AF1982" s="4" t="s">
        <v>42</v>
      </c>
      <c r="AG1982" s="4" t="s">
        <v>42</v>
      </c>
      <c r="AH1982" s="4" t="s">
        <v>42</v>
      </c>
      <c r="AI1982" s="4" t="s">
        <v>42</v>
      </c>
      <c r="AJ1982" s="4" t="s">
        <v>42</v>
      </c>
      <c r="AK1982" s="4" t="s">
        <v>42</v>
      </c>
      <c r="AL1982" s="4" t="s">
        <v>42</v>
      </c>
      <c r="AM1982" s="4" t="s">
        <v>42</v>
      </c>
      <c r="AN1982" s="4" t="s">
        <v>42</v>
      </c>
      <c r="AO1982" s="4" t="s">
        <v>42</v>
      </c>
      <c r="AP1982" s="4" t="s">
        <v>42</v>
      </c>
      <c r="AQ1982" s="4" t="s">
        <v>42</v>
      </c>
      <c r="AR1982" s="4" t="s">
        <v>42</v>
      </c>
      <c r="AS1982" s="4"/>
      <c r="AT1982" s="4" t="s">
        <v>81</v>
      </c>
      <c r="AU1982" s="4" t="s">
        <v>81</v>
      </c>
      <c r="AV1982" s="4" t="s">
        <v>86</v>
      </c>
      <c r="AW1982" s="4" t="s">
        <v>81</v>
      </c>
      <c r="AX1982" s="4" t="s">
        <v>86</v>
      </c>
      <c r="AY1982" s="4" t="s">
        <v>86</v>
      </c>
      <c r="AZ1982" s="4" t="s">
        <v>86</v>
      </c>
      <c r="BA1982" s="4" t="s">
        <v>86</v>
      </c>
      <c r="BB1982" s="4" t="s">
        <v>81</v>
      </c>
      <c r="BC1982" s="4" t="s">
        <v>81</v>
      </c>
      <c r="BD1982" s="4" t="s">
        <v>81</v>
      </c>
      <c r="BE1982" s="4" t="s">
        <v>86</v>
      </c>
      <c r="BF1982" s="4" t="s">
        <v>81</v>
      </c>
      <c r="BG1982" s="4" t="s">
        <v>85</v>
      </c>
    </row>
    <row r="1983" spans="1:59" ht="409.6">
      <c r="A1983" s="4">
        <v>1450172</v>
      </c>
      <c r="B1983" s="5">
        <f t="shared" si="60"/>
        <v>1701455</v>
      </c>
      <c r="C1983" s="5">
        <f t="shared" si="61"/>
        <v>1450172</v>
      </c>
      <c r="D1983" s="4">
        <v>1701455</v>
      </c>
      <c r="E1983" s="4" t="s">
        <v>12683</v>
      </c>
      <c r="F1983" s="4" t="s">
        <v>12684</v>
      </c>
      <c r="G1983" s="4" t="s">
        <v>12685</v>
      </c>
      <c r="H1983" s="4"/>
      <c r="I1983" s="4" t="s">
        <v>12686</v>
      </c>
      <c r="J1983" s="4"/>
      <c r="K1983" s="4" t="s">
        <v>166</v>
      </c>
      <c r="L1983" s="4"/>
      <c r="M1983" s="4"/>
      <c r="N1983" s="4"/>
      <c r="O1983" s="4" t="s">
        <v>12687</v>
      </c>
      <c r="P1983" s="4" t="s">
        <v>81</v>
      </c>
      <c r="Q1983" s="4" t="s">
        <v>81</v>
      </c>
      <c r="R1983" s="4" t="s">
        <v>81</v>
      </c>
      <c r="S1983" s="4" t="s">
        <v>81</v>
      </c>
      <c r="T1983" s="4" t="s">
        <v>96</v>
      </c>
      <c r="U1983" s="4" t="s">
        <v>96</v>
      </c>
      <c r="V1983" s="4" t="s">
        <v>81</v>
      </c>
      <c r="W1983" s="4" t="s">
        <v>81</v>
      </c>
      <c r="X1983" s="4" t="s">
        <v>81</v>
      </c>
      <c r="Y1983" s="4" t="s">
        <v>86</v>
      </c>
      <c r="Z1983" s="4" t="s">
        <v>81</v>
      </c>
      <c r="AA1983" s="4" t="s">
        <v>96</v>
      </c>
      <c r="AB1983" s="4" t="s">
        <v>81</v>
      </c>
      <c r="AC1983" s="4" t="s">
        <v>85</v>
      </c>
      <c r="AD1983" s="4">
        <v>2.1800000000000001E-3</v>
      </c>
      <c r="AE1983" s="4" t="s">
        <v>42</v>
      </c>
      <c r="AF1983" s="4" t="s">
        <v>42</v>
      </c>
      <c r="AG1983" s="4" t="s">
        <v>42</v>
      </c>
      <c r="AH1983" s="4" t="s">
        <v>42</v>
      </c>
      <c r="AI1983" s="4" t="s">
        <v>42</v>
      </c>
      <c r="AJ1983" s="4" t="s">
        <v>42</v>
      </c>
      <c r="AK1983" s="4" t="s">
        <v>42</v>
      </c>
      <c r="AL1983" s="4" t="s">
        <v>42</v>
      </c>
      <c r="AM1983" s="4" t="s">
        <v>42</v>
      </c>
      <c r="AN1983" s="4" t="s">
        <v>42</v>
      </c>
      <c r="AO1983" s="4" t="s">
        <v>42</v>
      </c>
      <c r="AP1983" s="4" t="s">
        <v>42</v>
      </c>
      <c r="AQ1983" s="4" t="s">
        <v>42</v>
      </c>
      <c r="AR1983" s="4" t="s">
        <v>42</v>
      </c>
      <c r="AS1983" s="4"/>
      <c r="AT1983" s="4" t="s">
        <v>81</v>
      </c>
      <c r="AU1983" s="4" t="s">
        <v>81</v>
      </c>
      <c r="AV1983" s="4" t="s">
        <v>81</v>
      </c>
      <c r="AW1983" s="4" t="s">
        <v>81</v>
      </c>
      <c r="AX1983" s="4" t="s">
        <v>96</v>
      </c>
      <c r="AY1983" s="4" t="s">
        <v>96</v>
      </c>
      <c r="AZ1983" s="4" t="s">
        <v>81</v>
      </c>
      <c r="BA1983" s="4" t="s">
        <v>81</v>
      </c>
      <c r="BB1983" s="4" t="s">
        <v>81</v>
      </c>
      <c r="BC1983" s="4" t="s">
        <v>81</v>
      </c>
      <c r="BD1983" s="4" t="s">
        <v>81</v>
      </c>
      <c r="BE1983" s="4" t="s">
        <v>96</v>
      </c>
      <c r="BF1983" s="4" t="s">
        <v>81</v>
      </c>
      <c r="BG1983" s="4" t="s">
        <v>85</v>
      </c>
    </row>
    <row r="1984" spans="1:59" ht="409.6">
      <c r="A1984" s="4">
        <v>1452379</v>
      </c>
      <c r="B1984" s="5">
        <f t="shared" si="60"/>
        <v>1701458</v>
      </c>
      <c r="C1984" s="5">
        <f t="shared" si="61"/>
        <v>1452379</v>
      </c>
      <c r="D1984" s="4">
        <v>1701458</v>
      </c>
      <c r="E1984" s="4" t="s">
        <v>12688</v>
      </c>
      <c r="F1984" s="4" t="s">
        <v>12689</v>
      </c>
      <c r="G1984" s="4" t="s">
        <v>12690</v>
      </c>
      <c r="H1984" s="4"/>
      <c r="I1984" s="4" t="s">
        <v>12691</v>
      </c>
      <c r="J1984" s="4"/>
      <c r="K1984" s="4" t="s">
        <v>121</v>
      </c>
      <c r="L1984" s="4"/>
      <c r="M1984" s="4"/>
      <c r="N1984" s="4"/>
      <c r="O1984" s="4" t="s">
        <v>12692</v>
      </c>
      <c r="P1984" s="4" t="s">
        <v>81</v>
      </c>
      <c r="Q1984" s="4" t="s">
        <v>81</v>
      </c>
      <c r="R1984" s="4" t="s">
        <v>86</v>
      </c>
      <c r="S1984" s="4" t="s">
        <v>86</v>
      </c>
      <c r="T1984" s="4" t="s">
        <v>96</v>
      </c>
      <c r="U1984" s="4" t="s">
        <v>96</v>
      </c>
      <c r="V1984" s="4" t="s">
        <v>81</v>
      </c>
      <c r="W1984" s="4" t="s">
        <v>86</v>
      </c>
      <c r="X1984" s="4" t="s">
        <v>81</v>
      </c>
      <c r="Y1984" s="4" t="s">
        <v>81</v>
      </c>
      <c r="Z1984" s="4" t="s">
        <v>86</v>
      </c>
      <c r="AA1984" s="4" t="s">
        <v>96</v>
      </c>
      <c r="AB1984" s="4" t="s">
        <v>81</v>
      </c>
      <c r="AC1984" s="4" t="s">
        <v>85</v>
      </c>
      <c r="AD1984" s="4">
        <v>1.9350000000000001E-3</v>
      </c>
      <c r="AE1984" s="4" t="s">
        <v>42</v>
      </c>
      <c r="AF1984" s="4" t="s">
        <v>42</v>
      </c>
      <c r="AG1984" s="4" t="s">
        <v>42</v>
      </c>
      <c r="AH1984" s="4" t="s">
        <v>42</v>
      </c>
      <c r="AI1984" s="4" t="s">
        <v>42</v>
      </c>
      <c r="AJ1984" s="4" t="s">
        <v>42</v>
      </c>
      <c r="AK1984" s="4" t="s">
        <v>42</v>
      </c>
      <c r="AL1984" s="4" t="s">
        <v>42</v>
      </c>
      <c r="AM1984" s="4" t="s">
        <v>42</v>
      </c>
      <c r="AN1984" s="4" t="s">
        <v>42</v>
      </c>
      <c r="AO1984" s="4" t="s">
        <v>42</v>
      </c>
      <c r="AP1984" s="4" t="s">
        <v>42</v>
      </c>
      <c r="AQ1984" s="4" t="s">
        <v>42</v>
      </c>
      <c r="AR1984" s="4" t="s">
        <v>42</v>
      </c>
      <c r="AS1984" s="4"/>
      <c r="AT1984" s="4" t="s">
        <v>86</v>
      </c>
      <c r="AU1984" s="4" t="s">
        <v>81</v>
      </c>
      <c r="AV1984" s="4" t="s">
        <v>86</v>
      </c>
      <c r="AW1984" s="4" t="s">
        <v>81</v>
      </c>
      <c r="AX1984" s="4" t="s">
        <v>86</v>
      </c>
      <c r="AY1984" s="4" t="s">
        <v>86</v>
      </c>
      <c r="AZ1984" s="4" t="s">
        <v>81</v>
      </c>
      <c r="BA1984" s="4" t="s">
        <v>86</v>
      </c>
      <c r="BB1984" s="4" t="s">
        <v>81</v>
      </c>
      <c r="BC1984" s="4" t="s">
        <v>81</v>
      </c>
      <c r="BD1984" s="4" t="s">
        <v>86</v>
      </c>
      <c r="BE1984" s="4" t="s">
        <v>96</v>
      </c>
      <c r="BF1984" s="4" t="s">
        <v>81</v>
      </c>
      <c r="BG1984" s="4" t="s">
        <v>85</v>
      </c>
    </row>
    <row r="1985" spans="1:59" ht="409.6">
      <c r="A1985" s="4">
        <v>1452983</v>
      </c>
      <c r="B1985" s="5">
        <f t="shared" si="60"/>
        <v>1701459</v>
      </c>
      <c r="C1985" s="5">
        <f t="shared" si="61"/>
        <v>1452983</v>
      </c>
      <c r="D1985" s="4">
        <v>1701459</v>
      </c>
      <c r="E1985" s="4" t="s">
        <v>12693</v>
      </c>
      <c r="F1985" s="4" t="s">
        <v>216</v>
      </c>
      <c r="G1985" s="4" t="s">
        <v>12694</v>
      </c>
      <c r="H1985" s="4"/>
      <c r="I1985" s="4" t="s">
        <v>12695</v>
      </c>
      <c r="J1985" s="4"/>
      <c r="K1985" s="4" t="s">
        <v>78</v>
      </c>
      <c r="L1985" s="4"/>
      <c r="M1985" s="4"/>
      <c r="N1985" s="4"/>
      <c r="O1985" s="4" t="s">
        <v>12696</v>
      </c>
      <c r="P1985" s="4" t="s">
        <v>81</v>
      </c>
      <c r="Q1985" s="4" t="s">
        <v>81</v>
      </c>
      <c r="R1985" s="4" t="s">
        <v>81</v>
      </c>
      <c r="S1985" s="4" t="s">
        <v>81</v>
      </c>
      <c r="T1985" s="4" t="s">
        <v>96</v>
      </c>
      <c r="U1985" s="4" t="s">
        <v>96</v>
      </c>
      <c r="V1985" s="4" t="s">
        <v>81</v>
      </c>
      <c r="W1985" s="4" t="s">
        <v>81</v>
      </c>
      <c r="X1985" s="4" t="s">
        <v>81</v>
      </c>
      <c r="Y1985" s="4" t="s">
        <v>81</v>
      </c>
      <c r="Z1985" s="4" t="s">
        <v>81</v>
      </c>
      <c r="AA1985" s="4" t="s">
        <v>96</v>
      </c>
      <c r="AB1985" s="4" t="s">
        <v>81</v>
      </c>
      <c r="AC1985" s="4" t="s">
        <v>85</v>
      </c>
      <c r="AD1985" s="4">
        <v>1.4450000000000001E-3</v>
      </c>
      <c r="AE1985" s="4" t="s">
        <v>42</v>
      </c>
      <c r="AF1985" s="4" t="s">
        <v>42</v>
      </c>
      <c r="AG1985" s="4" t="s">
        <v>42</v>
      </c>
      <c r="AH1985" s="4" t="s">
        <v>42</v>
      </c>
      <c r="AI1985" s="4" t="s">
        <v>42</v>
      </c>
      <c r="AJ1985" s="4" t="s">
        <v>42</v>
      </c>
      <c r="AK1985" s="4" t="s">
        <v>42</v>
      </c>
      <c r="AL1985" s="4" t="s">
        <v>42</v>
      </c>
      <c r="AM1985" s="4" t="s">
        <v>42</v>
      </c>
      <c r="AN1985" s="4" t="s">
        <v>42</v>
      </c>
      <c r="AO1985" s="4" t="s">
        <v>42</v>
      </c>
      <c r="AP1985" s="4" t="s">
        <v>42</v>
      </c>
      <c r="AQ1985" s="4" t="s">
        <v>42</v>
      </c>
      <c r="AR1985" s="4" t="s">
        <v>42</v>
      </c>
      <c r="AS1985" s="4"/>
      <c r="AT1985" s="4" t="s">
        <v>81</v>
      </c>
      <c r="AU1985" s="4" t="s">
        <v>81</v>
      </c>
      <c r="AV1985" s="4" t="s">
        <v>81</v>
      </c>
      <c r="AW1985" s="4" t="s">
        <v>81</v>
      </c>
      <c r="AX1985" s="4" t="s">
        <v>96</v>
      </c>
      <c r="AY1985" s="4" t="s">
        <v>96</v>
      </c>
      <c r="AZ1985" s="4" t="s">
        <v>81</v>
      </c>
      <c r="BA1985" s="4" t="s">
        <v>81</v>
      </c>
      <c r="BB1985" s="4" t="s">
        <v>81</v>
      </c>
      <c r="BC1985" s="4" t="s">
        <v>87</v>
      </c>
      <c r="BD1985" s="4" t="s">
        <v>81</v>
      </c>
      <c r="BE1985" s="4" t="s">
        <v>152</v>
      </c>
      <c r="BF1985" s="4" t="s">
        <v>86</v>
      </c>
      <c r="BG1985" s="4" t="s">
        <v>85</v>
      </c>
    </row>
    <row r="1986" spans="1:59" ht="409.6">
      <c r="A1986" s="4">
        <v>1507847</v>
      </c>
      <c r="B1986" s="5">
        <f t="shared" si="60"/>
        <v>1701462</v>
      </c>
      <c r="C1986" s="5">
        <f t="shared" si="61"/>
        <v>1507847</v>
      </c>
      <c r="D1986" s="4">
        <v>1701462</v>
      </c>
      <c r="E1986" s="4" t="s">
        <v>12697</v>
      </c>
      <c r="F1986" s="4" t="s">
        <v>12698</v>
      </c>
      <c r="G1986" s="4" t="s">
        <v>12699</v>
      </c>
      <c r="H1986" s="4"/>
      <c r="I1986" s="4"/>
      <c r="J1986" s="4"/>
      <c r="K1986" s="4" t="s">
        <v>857</v>
      </c>
      <c r="L1986" s="4"/>
      <c r="M1986" s="4"/>
      <c r="N1986" s="4"/>
      <c r="O1986" s="4" t="s">
        <v>12700</v>
      </c>
      <c r="P1986" s="4" t="s">
        <v>86</v>
      </c>
      <c r="Q1986" s="4" t="s">
        <v>81</v>
      </c>
      <c r="R1986" s="4" t="s">
        <v>81</v>
      </c>
      <c r="S1986" s="4" t="s">
        <v>81</v>
      </c>
      <c r="T1986" s="4" t="s">
        <v>96</v>
      </c>
      <c r="U1986" s="4" t="s">
        <v>96</v>
      </c>
      <c r="V1986" s="4" t="s">
        <v>81</v>
      </c>
      <c r="W1986" s="4" t="s">
        <v>86</v>
      </c>
      <c r="X1986" s="4" t="s">
        <v>81</v>
      </c>
      <c r="Y1986" s="4" t="s">
        <v>81</v>
      </c>
      <c r="Z1986" s="4" t="s">
        <v>81</v>
      </c>
      <c r="AA1986" s="4" t="s">
        <v>96</v>
      </c>
      <c r="AB1986" s="4" t="s">
        <v>81</v>
      </c>
      <c r="AC1986" s="4" t="s">
        <v>85</v>
      </c>
      <c r="AD1986" s="4">
        <v>1.57E-3</v>
      </c>
      <c r="AE1986" s="4" t="s">
        <v>42</v>
      </c>
      <c r="AF1986" s="4" t="s">
        <v>42</v>
      </c>
      <c r="AG1986" s="4" t="s">
        <v>42</v>
      </c>
      <c r="AH1986" s="4" t="s">
        <v>42</v>
      </c>
      <c r="AI1986" s="4" t="s">
        <v>42</v>
      </c>
      <c r="AJ1986" s="4" t="s">
        <v>42</v>
      </c>
      <c r="AK1986" s="4" t="s">
        <v>42</v>
      </c>
      <c r="AL1986" s="4" t="s">
        <v>42</v>
      </c>
      <c r="AM1986" s="4" t="s">
        <v>42</v>
      </c>
      <c r="AN1986" s="4" t="s">
        <v>42</v>
      </c>
      <c r="AO1986" s="4" t="s">
        <v>42</v>
      </c>
      <c r="AP1986" s="4" t="s">
        <v>42</v>
      </c>
      <c r="AQ1986" s="4" t="s">
        <v>42</v>
      </c>
      <c r="AR1986" s="4" t="s">
        <v>42</v>
      </c>
      <c r="AS1986" s="4"/>
      <c r="AT1986" s="4" t="s">
        <v>86</v>
      </c>
      <c r="AU1986" s="4" t="s">
        <v>81</v>
      </c>
      <c r="AV1986" s="4" t="s">
        <v>81</v>
      </c>
      <c r="AW1986" s="4" t="s">
        <v>81</v>
      </c>
      <c r="AX1986" s="4" t="s">
        <v>96</v>
      </c>
      <c r="AY1986" s="4" t="s">
        <v>96</v>
      </c>
      <c r="AZ1986" s="4" t="s">
        <v>81</v>
      </c>
      <c r="BA1986" s="4" t="s">
        <v>81</v>
      </c>
      <c r="BB1986" s="4" t="s">
        <v>87</v>
      </c>
      <c r="BC1986" s="4" t="s">
        <v>87</v>
      </c>
      <c r="BD1986" s="4" t="s">
        <v>81</v>
      </c>
      <c r="BE1986" s="4" t="s">
        <v>86</v>
      </c>
      <c r="BF1986" s="4" t="s">
        <v>86</v>
      </c>
      <c r="BG1986" s="4" t="s">
        <v>86</v>
      </c>
    </row>
    <row r="1987" spans="1:59" ht="409.6">
      <c r="A1987" s="4">
        <v>1490417</v>
      </c>
      <c r="B1987" s="5">
        <f t="shared" ref="B1987:B2050" si="62">HYPERLINK("https://stagingalt.vetology.net/cases/"&amp;D1987&amp;"/screening-report/52?type=pdf&amp;v=v6&amp;scorecard=1&amp;secret_key=BX%25IJ%24%2F65ieZ%29f6", D1987)</f>
        <v>1701466</v>
      </c>
      <c r="C1987" s="5">
        <f t="shared" ref="C1987:C2050" si="63">HYPERLINK("https://platform.v2.vetology.net/report/v/final/"&amp;A1987, A1987)</f>
        <v>1490417</v>
      </c>
      <c r="D1987" s="4">
        <v>1701466</v>
      </c>
      <c r="E1987" s="4" t="s">
        <v>12701</v>
      </c>
      <c r="F1987" s="4" t="s">
        <v>12702</v>
      </c>
      <c r="G1987" s="4" t="s">
        <v>12703</v>
      </c>
      <c r="H1987" s="4"/>
      <c r="I1987" s="4" t="s">
        <v>12704</v>
      </c>
      <c r="J1987" s="4"/>
      <c r="K1987" s="4" t="s">
        <v>166</v>
      </c>
      <c r="L1987" s="4"/>
      <c r="M1987" s="4"/>
      <c r="N1987" s="4"/>
      <c r="O1987" s="4" t="s">
        <v>12705</v>
      </c>
      <c r="P1987" s="4" t="s">
        <v>81</v>
      </c>
      <c r="Q1987" s="4" t="s">
        <v>81</v>
      </c>
      <c r="R1987" s="4" t="s">
        <v>81</v>
      </c>
      <c r="S1987" s="4" t="s">
        <v>81</v>
      </c>
      <c r="T1987" s="4" t="s">
        <v>96</v>
      </c>
      <c r="U1987" s="4" t="s">
        <v>96</v>
      </c>
      <c r="V1987" s="4" t="s">
        <v>81</v>
      </c>
      <c r="W1987" s="4" t="s">
        <v>86</v>
      </c>
      <c r="X1987" s="4" t="s">
        <v>81</v>
      </c>
      <c r="Y1987" s="4" t="s">
        <v>81</v>
      </c>
      <c r="Z1987" s="4" t="s">
        <v>86</v>
      </c>
      <c r="AA1987" s="4" t="s">
        <v>96</v>
      </c>
      <c r="AB1987" s="4" t="s">
        <v>81</v>
      </c>
      <c r="AC1987" s="4" t="s">
        <v>85</v>
      </c>
      <c r="AD1987" s="4">
        <v>2.0500000000000002E-3</v>
      </c>
      <c r="AE1987" s="4" t="s">
        <v>42</v>
      </c>
      <c r="AF1987" s="4" t="s">
        <v>42</v>
      </c>
      <c r="AG1987" s="4" t="s">
        <v>42</v>
      </c>
      <c r="AH1987" s="4" t="s">
        <v>42</v>
      </c>
      <c r="AI1987" s="4" t="s">
        <v>42</v>
      </c>
      <c r="AJ1987" s="4" t="s">
        <v>42</v>
      </c>
      <c r="AK1987" s="4" t="s">
        <v>42</v>
      </c>
      <c r="AL1987" s="4" t="s">
        <v>42</v>
      </c>
      <c r="AM1987" s="4" t="s">
        <v>42</v>
      </c>
      <c r="AN1987" s="4" t="s">
        <v>42</v>
      </c>
      <c r="AO1987" s="4" t="s">
        <v>42</v>
      </c>
      <c r="AP1987" s="4" t="s">
        <v>42</v>
      </c>
      <c r="AQ1987" s="4" t="s">
        <v>42</v>
      </c>
      <c r="AR1987" s="4" t="s">
        <v>42</v>
      </c>
      <c r="AS1987" s="4"/>
      <c r="AT1987" s="4" t="s">
        <v>81</v>
      </c>
      <c r="AU1987" s="4" t="s">
        <v>81</v>
      </c>
      <c r="AV1987" s="4" t="s">
        <v>81</v>
      </c>
      <c r="AW1987" s="4" t="s">
        <v>81</v>
      </c>
      <c r="AX1987" s="4" t="s">
        <v>96</v>
      </c>
      <c r="AY1987" s="4" t="s">
        <v>96</v>
      </c>
      <c r="AZ1987" s="4" t="s">
        <v>81</v>
      </c>
      <c r="BA1987" s="4" t="s">
        <v>81</v>
      </c>
      <c r="BB1987" s="4" t="s">
        <v>81</v>
      </c>
      <c r="BC1987" s="4" t="s">
        <v>87</v>
      </c>
      <c r="BD1987" s="4" t="s">
        <v>81</v>
      </c>
      <c r="BE1987" s="4" t="s">
        <v>152</v>
      </c>
      <c r="BF1987" s="4" t="s">
        <v>81</v>
      </c>
      <c r="BG1987" s="4" t="s">
        <v>85</v>
      </c>
    </row>
    <row r="1988" spans="1:59" ht="409.6">
      <c r="A1988" s="4">
        <v>1619584</v>
      </c>
      <c r="B1988" s="5">
        <f t="shared" si="62"/>
        <v>1701479</v>
      </c>
      <c r="C1988" s="5">
        <f t="shared" si="63"/>
        <v>1619584</v>
      </c>
      <c r="D1988" s="4">
        <v>1701479</v>
      </c>
      <c r="E1988" s="4" t="s">
        <v>12706</v>
      </c>
      <c r="F1988" s="4" t="s">
        <v>12707</v>
      </c>
      <c r="G1988" s="4" t="s">
        <v>6416</v>
      </c>
      <c r="H1988" s="4"/>
      <c r="I1988" s="4" t="s">
        <v>3605</v>
      </c>
      <c r="J1988" s="4"/>
      <c r="K1988" s="4" t="s">
        <v>129</v>
      </c>
      <c r="L1988" s="4"/>
      <c r="M1988" s="4"/>
      <c r="N1988" s="4"/>
      <c r="O1988" s="4" t="s">
        <v>12708</v>
      </c>
      <c r="P1988" s="4" t="s">
        <v>81</v>
      </c>
      <c r="Q1988" s="4" t="s">
        <v>81</v>
      </c>
      <c r="R1988" s="4" t="s">
        <v>81</v>
      </c>
      <c r="S1988" s="4" t="s">
        <v>81</v>
      </c>
      <c r="T1988" s="4" t="s">
        <v>96</v>
      </c>
      <c r="U1988" s="4" t="s">
        <v>96</v>
      </c>
      <c r="V1988" s="4" t="s">
        <v>81</v>
      </c>
      <c r="W1988" s="4" t="s">
        <v>86</v>
      </c>
      <c r="X1988" s="4" t="s">
        <v>81</v>
      </c>
      <c r="Y1988" s="4" t="s">
        <v>81</v>
      </c>
      <c r="Z1988" s="4" t="s">
        <v>81</v>
      </c>
      <c r="AA1988" s="4" t="s">
        <v>96</v>
      </c>
      <c r="AB1988" s="4" t="s">
        <v>81</v>
      </c>
      <c r="AC1988" s="4" t="s">
        <v>85</v>
      </c>
      <c r="AD1988" s="4">
        <v>1.1999999999999999E-3</v>
      </c>
      <c r="AE1988" s="4" t="s">
        <v>42</v>
      </c>
      <c r="AF1988" s="4" t="s">
        <v>42</v>
      </c>
      <c r="AG1988" s="4" t="s">
        <v>42</v>
      </c>
      <c r="AH1988" s="4" t="s">
        <v>42</v>
      </c>
      <c r="AI1988" s="4" t="s">
        <v>42</v>
      </c>
      <c r="AJ1988" s="4" t="s">
        <v>42</v>
      </c>
      <c r="AK1988" s="4" t="s">
        <v>42</v>
      </c>
      <c r="AL1988" s="4" t="s">
        <v>42</v>
      </c>
      <c r="AM1988" s="4" t="s">
        <v>42</v>
      </c>
      <c r="AN1988" s="4" t="s">
        <v>42</v>
      </c>
      <c r="AO1988" s="4" t="s">
        <v>42</v>
      </c>
      <c r="AP1988" s="4" t="s">
        <v>42</v>
      </c>
      <c r="AQ1988" s="4" t="s">
        <v>42</v>
      </c>
      <c r="AR1988" s="4" t="s">
        <v>42</v>
      </c>
      <c r="AS1988" s="4"/>
      <c r="AT1988" s="4" t="s">
        <v>81</v>
      </c>
      <c r="AU1988" s="4" t="s">
        <v>81</v>
      </c>
      <c r="AV1988" s="4" t="s">
        <v>86</v>
      </c>
      <c r="AW1988" s="4" t="s">
        <v>86</v>
      </c>
      <c r="AX1988" s="4" t="s">
        <v>86</v>
      </c>
      <c r="AY1988" s="4" t="s">
        <v>86</v>
      </c>
      <c r="AZ1988" s="4" t="s">
        <v>86</v>
      </c>
      <c r="BA1988" s="4" t="s">
        <v>86</v>
      </c>
      <c r="BB1988" s="4" t="s">
        <v>81</v>
      </c>
      <c r="BC1988" s="4" t="s">
        <v>87</v>
      </c>
      <c r="BD1988" s="4" t="s">
        <v>86</v>
      </c>
      <c r="BE1988" s="4" t="s">
        <v>86</v>
      </c>
      <c r="BF1988" s="4" t="s">
        <v>89</v>
      </c>
      <c r="BG1988" s="4" t="s">
        <v>85</v>
      </c>
    </row>
    <row r="1989" spans="1:59" ht="390">
      <c r="A1989" s="4">
        <v>1487871</v>
      </c>
      <c r="B1989" s="5">
        <f t="shared" si="62"/>
        <v>1701490</v>
      </c>
      <c r="C1989" s="5">
        <f t="shared" si="63"/>
        <v>1487871</v>
      </c>
      <c r="D1989" s="4">
        <v>1701490</v>
      </c>
      <c r="E1989" s="4" t="s">
        <v>12709</v>
      </c>
      <c r="F1989" s="4" t="s">
        <v>12710</v>
      </c>
      <c r="G1989" s="4" t="s">
        <v>12711</v>
      </c>
      <c r="H1989" s="4"/>
      <c r="I1989" s="4" t="s">
        <v>12712</v>
      </c>
      <c r="J1989" s="4" t="s">
        <v>165</v>
      </c>
      <c r="K1989" s="4" t="s">
        <v>78</v>
      </c>
      <c r="L1989" s="4"/>
      <c r="M1989" s="4" t="s">
        <v>194</v>
      </c>
      <c r="N1989" s="4"/>
      <c r="O1989" s="4" t="s">
        <v>12713</v>
      </c>
      <c r="P1989" s="4" t="s">
        <v>81</v>
      </c>
      <c r="Q1989" s="4" t="s">
        <v>81</v>
      </c>
      <c r="R1989" s="4" t="s">
        <v>81</v>
      </c>
      <c r="S1989" s="4" t="s">
        <v>81</v>
      </c>
      <c r="T1989" s="4" t="s">
        <v>96</v>
      </c>
      <c r="U1989" s="4" t="s">
        <v>96</v>
      </c>
      <c r="V1989" s="4" t="s">
        <v>81</v>
      </c>
      <c r="W1989" s="4" t="s">
        <v>81</v>
      </c>
      <c r="X1989" s="4" t="s">
        <v>81</v>
      </c>
      <c r="Y1989" s="4" t="s">
        <v>86</v>
      </c>
      <c r="Z1989" s="4" t="s">
        <v>81</v>
      </c>
      <c r="AA1989" s="4" t="s">
        <v>84</v>
      </c>
      <c r="AB1989" s="4" t="s">
        <v>81</v>
      </c>
      <c r="AC1989" s="4" t="s">
        <v>85</v>
      </c>
      <c r="AD1989" s="4">
        <v>1.9300000000000001E-3</v>
      </c>
      <c r="AE1989" s="4" t="s">
        <v>42</v>
      </c>
      <c r="AF1989" s="4" t="s">
        <v>42</v>
      </c>
      <c r="AG1989" s="4" t="s">
        <v>42</v>
      </c>
      <c r="AH1989" s="4" t="s">
        <v>42</v>
      </c>
      <c r="AI1989" s="4" t="s">
        <v>42</v>
      </c>
      <c r="AJ1989" s="4" t="s">
        <v>42</v>
      </c>
      <c r="AK1989" s="4" t="s">
        <v>42</v>
      </c>
      <c r="AL1989" s="4" t="s">
        <v>42</v>
      </c>
      <c r="AM1989" s="4" t="s">
        <v>42</v>
      </c>
      <c r="AN1989" s="4" t="s">
        <v>42</v>
      </c>
      <c r="AO1989" s="4" t="s">
        <v>42</v>
      </c>
      <c r="AP1989" s="4" t="s">
        <v>40</v>
      </c>
      <c r="AQ1989" s="4" t="s">
        <v>42</v>
      </c>
      <c r="AR1989" s="4" t="s">
        <v>42</v>
      </c>
      <c r="AS1989" s="4"/>
      <c r="AT1989" s="4" t="s">
        <v>86</v>
      </c>
      <c r="AU1989" s="4" t="s">
        <v>81</v>
      </c>
      <c r="AV1989" s="4" t="s">
        <v>81</v>
      </c>
      <c r="AW1989" s="4" t="s">
        <v>81</v>
      </c>
      <c r="AX1989" s="4" t="s">
        <v>96</v>
      </c>
      <c r="AY1989" s="4" t="s">
        <v>96</v>
      </c>
      <c r="AZ1989" s="4" t="s">
        <v>81</v>
      </c>
      <c r="BA1989" s="4" t="s">
        <v>81</v>
      </c>
      <c r="BB1989" s="4" t="s">
        <v>87</v>
      </c>
      <c r="BC1989" s="4" t="s">
        <v>87</v>
      </c>
      <c r="BD1989" s="4" t="s">
        <v>81</v>
      </c>
      <c r="BE1989" s="4" t="s">
        <v>96</v>
      </c>
      <c r="BF1989" s="4" t="s">
        <v>86</v>
      </c>
      <c r="BG1989" s="4" t="s">
        <v>85</v>
      </c>
    </row>
    <row r="1990" spans="1:59" ht="409.6">
      <c r="A1990" s="4">
        <v>1593308</v>
      </c>
      <c r="B1990" s="5">
        <f t="shared" si="62"/>
        <v>1701497</v>
      </c>
      <c r="C1990" s="5">
        <f t="shared" si="63"/>
        <v>1593308</v>
      </c>
      <c r="D1990" s="4">
        <v>1701497</v>
      </c>
      <c r="E1990" s="4" t="s">
        <v>12714</v>
      </c>
      <c r="F1990" s="4" t="s">
        <v>12715</v>
      </c>
      <c r="G1990" s="4" t="s">
        <v>12716</v>
      </c>
      <c r="H1990" s="4"/>
      <c r="I1990" s="4" t="s">
        <v>12717</v>
      </c>
      <c r="J1990" s="4"/>
      <c r="K1990" s="4" t="s">
        <v>166</v>
      </c>
      <c r="L1990" s="4"/>
      <c r="M1990" s="4"/>
      <c r="N1990" s="4"/>
      <c r="O1990" s="4" t="s">
        <v>12718</v>
      </c>
      <c r="P1990" s="4" t="s">
        <v>81</v>
      </c>
      <c r="Q1990" s="4" t="s">
        <v>81</v>
      </c>
      <c r="R1990" s="4" t="s">
        <v>81</v>
      </c>
      <c r="S1990" s="4" t="s">
        <v>81</v>
      </c>
      <c r="T1990" s="4" t="s">
        <v>96</v>
      </c>
      <c r="U1990" s="4" t="s">
        <v>96</v>
      </c>
      <c r="V1990" s="4" t="s">
        <v>81</v>
      </c>
      <c r="W1990" s="4" t="s">
        <v>81</v>
      </c>
      <c r="X1990" s="4" t="s">
        <v>81</v>
      </c>
      <c r="Y1990" s="4" t="s">
        <v>81</v>
      </c>
      <c r="Z1990" s="4" t="s">
        <v>81</v>
      </c>
      <c r="AA1990" s="4" t="s">
        <v>96</v>
      </c>
      <c r="AB1990" s="4" t="s">
        <v>81</v>
      </c>
      <c r="AC1990" s="4" t="s">
        <v>85</v>
      </c>
      <c r="AD1990" s="4">
        <v>2.4849999999999998E-3</v>
      </c>
      <c r="AE1990" s="4" t="s">
        <v>42</v>
      </c>
      <c r="AF1990" s="4" t="s">
        <v>42</v>
      </c>
      <c r="AG1990" s="4" t="s">
        <v>42</v>
      </c>
      <c r="AH1990" s="4" t="s">
        <v>42</v>
      </c>
      <c r="AI1990" s="4" t="s">
        <v>42</v>
      </c>
      <c r="AJ1990" s="4" t="s">
        <v>42</v>
      </c>
      <c r="AK1990" s="4" t="s">
        <v>42</v>
      </c>
      <c r="AL1990" s="4" t="s">
        <v>42</v>
      </c>
      <c r="AM1990" s="4" t="s">
        <v>42</v>
      </c>
      <c r="AN1990" s="4" t="s">
        <v>42</v>
      </c>
      <c r="AO1990" s="4" t="s">
        <v>42</v>
      </c>
      <c r="AP1990" s="4" t="s">
        <v>42</v>
      </c>
      <c r="AQ1990" s="4" t="s">
        <v>42</v>
      </c>
      <c r="AR1990" s="4" t="s">
        <v>42</v>
      </c>
      <c r="AS1990" s="4"/>
      <c r="AT1990" s="4" t="s">
        <v>86</v>
      </c>
      <c r="AU1990" s="4" t="s">
        <v>86</v>
      </c>
      <c r="AV1990" s="4" t="s">
        <v>86</v>
      </c>
      <c r="AW1990" s="4" t="s">
        <v>86</v>
      </c>
      <c r="AX1990" s="4" t="s">
        <v>86</v>
      </c>
      <c r="AY1990" s="4" t="s">
        <v>86</v>
      </c>
      <c r="AZ1990" s="4" t="s">
        <v>86</v>
      </c>
      <c r="BA1990" s="4" t="s">
        <v>86</v>
      </c>
      <c r="BB1990" s="4" t="s">
        <v>87</v>
      </c>
      <c r="BC1990" s="4" t="s">
        <v>89</v>
      </c>
      <c r="BD1990" s="4" t="s">
        <v>86</v>
      </c>
      <c r="BE1990" s="4" t="s">
        <v>86</v>
      </c>
      <c r="BF1990" s="4" t="s">
        <v>86</v>
      </c>
      <c r="BG1990" s="4" t="s">
        <v>85</v>
      </c>
    </row>
    <row r="1991" spans="1:59" ht="332.25">
      <c r="A1991" s="4">
        <v>1830470</v>
      </c>
      <c r="B1991" s="5">
        <f t="shared" si="62"/>
        <v>1701534</v>
      </c>
      <c r="C1991" s="5">
        <f t="shared" si="63"/>
        <v>1830470</v>
      </c>
      <c r="D1991" s="4">
        <v>1701534</v>
      </c>
      <c r="E1991" s="4" t="s">
        <v>12719</v>
      </c>
      <c r="F1991" s="4" t="s">
        <v>12720</v>
      </c>
      <c r="G1991" s="4" t="s">
        <v>12721</v>
      </c>
      <c r="H1991" s="4" t="s">
        <v>12722</v>
      </c>
      <c r="I1991" s="4" t="s">
        <v>12723</v>
      </c>
      <c r="J1991" s="4" t="s">
        <v>12724</v>
      </c>
      <c r="K1991" s="4" t="s">
        <v>187</v>
      </c>
      <c r="L1991" s="4"/>
      <c r="M1991" s="4"/>
      <c r="N1991" s="4" t="s">
        <v>12725</v>
      </c>
      <c r="O1991" s="4" t="s">
        <v>12726</v>
      </c>
      <c r="P1991" s="4" t="s">
        <v>81</v>
      </c>
      <c r="Q1991" s="4" t="s">
        <v>81</v>
      </c>
      <c r="R1991" s="4" t="s">
        <v>81</v>
      </c>
      <c r="S1991" s="4" t="s">
        <v>81</v>
      </c>
      <c r="T1991" s="4" t="s">
        <v>86</v>
      </c>
      <c r="U1991" s="4" t="s">
        <v>96</v>
      </c>
      <c r="V1991" s="4" t="s">
        <v>86</v>
      </c>
      <c r="W1991" s="4" t="s">
        <v>81</v>
      </c>
      <c r="X1991" s="4" t="s">
        <v>83</v>
      </c>
      <c r="Y1991" s="4" t="s">
        <v>83</v>
      </c>
      <c r="Z1991" s="4" t="s">
        <v>81</v>
      </c>
      <c r="AA1991" s="4" t="s">
        <v>84</v>
      </c>
      <c r="AB1991" s="4" t="s">
        <v>81</v>
      </c>
      <c r="AC1991" s="4" t="s">
        <v>85</v>
      </c>
      <c r="AD1991" s="4">
        <v>1.82E-3</v>
      </c>
      <c r="AE1991" s="4" t="s">
        <v>42</v>
      </c>
      <c r="AF1991" s="4" t="s">
        <v>42</v>
      </c>
      <c r="AG1991" s="4" t="s">
        <v>42</v>
      </c>
      <c r="AH1991" s="4" t="s">
        <v>42</v>
      </c>
      <c r="AI1991" s="4" t="s">
        <v>42</v>
      </c>
      <c r="AJ1991" s="4" t="s">
        <v>42</v>
      </c>
      <c r="AK1991" s="4" t="s">
        <v>41</v>
      </c>
      <c r="AL1991" s="4" t="s">
        <v>41</v>
      </c>
      <c r="AM1991" s="4" t="s">
        <v>42</v>
      </c>
      <c r="AN1991" s="4" t="s">
        <v>42</v>
      </c>
      <c r="AO1991" s="4" t="s">
        <v>42</v>
      </c>
      <c r="AP1991" s="4" t="s">
        <v>41</v>
      </c>
      <c r="AQ1991" s="4" t="s">
        <v>42</v>
      </c>
      <c r="AR1991" s="4" t="s">
        <v>42</v>
      </c>
      <c r="AS1991" s="4"/>
      <c r="AT1991" s="4" t="s">
        <v>81</v>
      </c>
      <c r="AU1991" s="4" t="s">
        <v>81</v>
      </c>
      <c r="AV1991" s="4" t="s">
        <v>81</v>
      </c>
      <c r="AW1991" s="4" t="s">
        <v>81</v>
      </c>
      <c r="AX1991" s="4" t="s">
        <v>86</v>
      </c>
      <c r="AY1991" s="4" t="s">
        <v>86</v>
      </c>
      <c r="AZ1991" s="4" t="s">
        <v>83</v>
      </c>
      <c r="BA1991" s="4" t="s">
        <v>83</v>
      </c>
      <c r="BB1991" s="4" t="s">
        <v>81</v>
      </c>
      <c r="BC1991" s="4" t="s">
        <v>81</v>
      </c>
      <c r="BD1991" s="4" t="s">
        <v>81</v>
      </c>
      <c r="BE1991" s="4" t="s">
        <v>84</v>
      </c>
      <c r="BF1991" s="4" t="s">
        <v>87</v>
      </c>
      <c r="BG1991" s="4" t="s">
        <v>85</v>
      </c>
    </row>
    <row r="1992" spans="1:59" ht="409.6">
      <c r="A1992" s="4">
        <v>1866349</v>
      </c>
      <c r="B1992" s="5">
        <f t="shared" si="62"/>
        <v>1701555</v>
      </c>
      <c r="C1992" s="5">
        <f t="shared" si="63"/>
        <v>1866349</v>
      </c>
      <c r="D1992" s="4">
        <v>1701555</v>
      </c>
      <c r="E1992" s="4" t="s">
        <v>12727</v>
      </c>
      <c r="F1992" s="4" t="s">
        <v>12728</v>
      </c>
      <c r="G1992" s="4" t="s">
        <v>12729</v>
      </c>
      <c r="H1992" s="4"/>
      <c r="I1992" s="4" t="s">
        <v>12730</v>
      </c>
      <c r="J1992" s="4"/>
      <c r="K1992" s="4" t="s">
        <v>94</v>
      </c>
      <c r="L1992" s="4"/>
      <c r="M1992" s="4"/>
      <c r="N1992" s="4"/>
      <c r="O1992" s="4" t="s">
        <v>12731</v>
      </c>
      <c r="P1992" s="4" t="s">
        <v>81</v>
      </c>
      <c r="Q1992" s="4" t="s">
        <v>81</v>
      </c>
      <c r="R1992" s="4" t="s">
        <v>81</v>
      </c>
      <c r="S1992" s="4" t="s">
        <v>81</v>
      </c>
      <c r="T1992" s="4" t="s">
        <v>96</v>
      </c>
      <c r="U1992" s="4" t="s">
        <v>96</v>
      </c>
      <c r="V1992" s="4" t="s">
        <v>81</v>
      </c>
      <c r="W1992" s="4" t="s">
        <v>81</v>
      </c>
      <c r="X1992" s="4" t="s">
        <v>81</v>
      </c>
      <c r="Y1992" s="4" t="s">
        <v>81</v>
      </c>
      <c r="Z1992" s="4" t="s">
        <v>81</v>
      </c>
      <c r="AA1992" s="4" t="s">
        <v>96</v>
      </c>
      <c r="AB1992" s="4" t="s">
        <v>81</v>
      </c>
      <c r="AC1992" s="4" t="s">
        <v>85</v>
      </c>
      <c r="AD1992" s="4">
        <v>1.8649999999999999E-3</v>
      </c>
      <c r="AE1992" s="4" t="s">
        <v>42</v>
      </c>
      <c r="AF1992" s="4" t="s">
        <v>42</v>
      </c>
      <c r="AG1992" s="4" t="s">
        <v>42</v>
      </c>
      <c r="AH1992" s="4" t="s">
        <v>42</v>
      </c>
      <c r="AI1992" s="4" t="s">
        <v>42</v>
      </c>
      <c r="AJ1992" s="4" t="s">
        <v>42</v>
      </c>
      <c r="AK1992" s="4" t="s">
        <v>42</v>
      </c>
      <c r="AL1992" s="4" t="s">
        <v>42</v>
      </c>
      <c r="AM1992" s="4" t="s">
        <v>42</v>
      </c>
      <c r="AN1992" s="4" t="s">
        <v>42</v>
      </c>
      <c r="AO1992" s="4" t="s">
        <v>42</v>
      </c>
      <c r="AP1992" s="4" t="s">
        <v>42</v>
      </c>
      <c r="AQ1992" s="4" t="s">
        <v>42</v>
      </c>
      <c r="AR1992" s="4" t="s">
        <v>42</v>
      </c>
      <c r="AS1992" s="4"/>
      <c r="AT1992" s="4" t="s">
        <v>81</v>
      </c>
      <c r="AU1992" s="4" t="s">
        <v>81</v>
      </c>
      <c r="AV1992" s="4" t="s">
        <v>81</v>
      </c>
      <c r="AW1992" s="4" t="s">
        <v>86</v>
      </c>
      <c r="AX1992" s="4" t="s">
        <v>86</v>
      </c>
      <c r="AY1992" s="4" t="s">
        <v>86</v>
      </c>
      <c r="AZ1992" s="4" t="s">
        <v>86</v>
      </c>
      <c r="BA1992" s="4" t="s">
        <v>86</v>
      </c>
      <c r="BB1992" s="4" t="s">
        <v>81</v>
      </c>
      <c r="BC1992" s="4" t="s">
        <v>87</v>
      </c>
      <c r="BD1992" s="4" t="s">
        <v>86</v>
      </c>
      <c r="BE1992" s="4" t="s">
        <v>96</v>
      </c>
      <c r="BF1992" s="4" t="s">
        <v>81</v>
      </c>
      <c r="BG1992" s="4" t="s">
        <v>86</v>
      </c>
    </row>
    <row r="1993" spans="1:59" ht="390">
      <c r="A1993" s="4">
        <v>1872866</v>
      </c>
      <c r="B1993" s="5">
        <f t="shared" si="62"/>
        <v>1701572</v>
      </c>
      <c r="C1993" s="5">
        <f t="shared" si="63"/>
        <v>1872866</v>
      </c>
      <c r="D1993" s="4">
        <v>1701572</v>
      </c>
      <c r="E1993" s="4" t="s">
        <v>12732</v>
      </c>
      <c r="F1993" s="4" t="s">
        <v>12733</v>
      </c>
      <c r="G1993" s="4" t="s">
        <v>12734</v>
      </c>
      <c r="H1993" s="4"/>
      <c r="I1993" s="4" t="s">
        <v>12735</v>
      </c>
      <c r="J1993" s="4" t="s">
        <v>3480</v>
      </c>
      <c r="K1993" s="4" t="s">
        <v>166</v>
      </c>
      <c r="L1993" s="4"/>
      <c r="M1993" s="4"/>
      <c r="N1993" s="4" t="s">
        <v>422</v>
      </c>
      <c r="O1993" s="4" t="s">
        <v>12736</v>
      </c>
      <c r="P1993" s="4" t="s">
        <v>83</v>
      </c>
      <c r="Q1993" s="4" t="s">
        <v>81</v>
      </c>
      <c r="R1993" s="4" t="s">
        <v>81</v>
      </c>
      <c r="S1993" s="4" t="s">
        <v>81</v>
      </c>
      <c r="T1993" s="4" t="s">
        <v>96</v>
      </c>
      <c r="U1993" s="4" t="s">
        <v>86</v>
      </c>
      <c r="V1993" s="4" t="s">
        <v>81</v>
      </c>
      <c r="W1993" s="4" t="s">
        <v>81</v>
      </c>
      <c r="X1993" s="4" t="s">
        <v>81</v>
      </c>
      <c r="Y1993" s="4" t="s">
        <v>81</v>
      </c>
      <c r="Z1993" s="4" t="s">
        <v>81</v>
      </c>
      <c r="AA1993" s="4" t="s">
        <v>96</v>
      </c>
      <c r="AB1993" s="4" t="s">
        <v>81</v>
      </c>
      <c r="AC1993" s="4" t="s">
        <v>85</v>
      </c>
      <c r="AD1993" s="4">
        <v>2.1099999999999999E-3</v>
      </c>
      <c r="AE1993" s="4" t="s">
        <v>41</v>
      </c>
      <c r="AF1993" s="4" t="s">
        <v>42</v>
      </c>
      <c r="AG1993" s="4" t="s">
        <v>42</v>
      </c>
      <c r="AH1993" s="4" t="s">
        <v>42</v>
      </c>
      <c r="AI1993" s="4" t="s">
        <v>42</v>
      </c>
      <c r="AJ1993" s="4" t="s">
        <v>42</v>
      </c>
      <c r="AK1993" s="4" t="s">
        <v>42</v>
      </c>
      <c r="AL1993" s="4" t="s">
        <v>42</v>
      </c>
      <c r="AM1993" s="4" t="s">
        <v>42</v>
      </c>
      <c r="AN1993" s="4" t="s">
        <v>42</v>
      </c>
      <c r="AO1993" s="4" t="s">
        <v>42</v>
      </c>
      <c r="AP1993" s="4" t="s">
        <v>42</v>
      </c>
      <c r="AQ1993" s="4" t="s">
        <v>42</v>
      </c>
      <c r="AR1993" s="4" t="s">
        <v>42</v>
      </c>
      <c r="AS1993" s="4"/>
      <c r="AT1993" s="4" t="s">
        <v>83</v>
      </c>
      <c r="AU1993" s="4" t="s">
        <v>81</v>
      </c>
      <c r="AV1993" s="4" t="s">
        <v>86</v>
      </c>
      <c r="AW1993" s="4" t="s">
        <v>81</v>
      </c>
      <c r="AX1993" s="4" t="s">
        <v>96</v>
      </c>
      <c r="AY1993" s="4" t="s">
        <v>96</v>
      </c>
      <c r="AZ1993" s="4" t="s">
        <v>81</v>
      </c>
      <c r="BA1993" s="4" t="s">
        <v>81</v>
      </c>
      <c r="BB1993" s="4" t="s">
        <v>81</v>
      </c>
      <c r="BC1993" s="4" t="s">
        <v>81</v>
      </c>
      <c r="BD1993" s="4" t="s">
        <v>81</v>
      </c>
      <c r="BE1993" s="4" t="s">
        <v>152</v>
      </c>
      <c r="BF1993" s="4" t="s">
        <v>81</v>
      </c>
      <c r="BG1993" s="4" t="s">
        <v>85</v>
      </c>
    </row>
    <row r="1994" spans="1:59" ht="409.6">
      <c r="A1994" s="4">
        <v>1938986</v>
      </c>
      <c r="B1994" s="5">
        <f t="shared" si="62"/>
        <v>1701575</v>
      </c>
      <c r="C1994" s="5">
        <f t="shared" si="63"/>
        <v>1938986</v>
      </c>
      <c r="D1994" s="4">
        <v>1701575</v>
      </c>
      <c r="E1994" s="4" t="s">
        <v>12737</v>
      </c>
      <c r="F1994" s="4" t="s">
        <v>12738</v>
      </c>
      <c r="G1994" s="4" t="s">
        <v>12739</v>
      </c>
      <c r="H1994" s="4"/>
      <c r="I1994" s="4" t="s">
        <v>12740</v>
      </c>
      <c r="J1994" s="4"/>
      <c r="K1994" s="4" t="s">
        <v>166</v>
      </c>
      <c r="L1994" s="4"/>
      <c r="M1994" s="4"/>
      <c r="N1994" s="4"/>
      <c r="O1994" s="4" t="s">
        <v>12741</v>
      </c>
      <c r="P1994" s="4" t="s">
        <v>81</v>
      </c>
      <c r="Q1994" s="4" t="s">
        <v>81</v>
      </c>
      <c r="R1994" s="4" t="s">
        <v>81</v>
      </c>
      <c r="S1994" s="4" t="s">
        <v>81</v>
      </c>
      <c r="T1994" s="4" t="s">
        <v>86</v>
      </c>
      <c r="U1994" s="4" t="s">
        <v>96</v>
      </c>
      <c r="V1994" s="4" t="s">
        <v>81</v>
      </c>
      <c r="W1994" s="4" t="s">
        <v>86</v>
      </c>
      <c r="X1994" s="4" t="s">
        <v>81</v>
      </c>
      <c r="Y1994" s="4" t="s">
        <v>81</v>
      </c>
      <c r="Z1994" s="4" t="s">
        <v>81</v>
      </c>
      <c r="AA1994" s="4" t="s">
        <v>96</v>
      </c>
      <c r="AB1994" s="4" t="s">
        <v>81</v>
      </c>
      <c r="AC1994" s="4" t="s">
        <v>85</v>
      </c>
      <c r="AD1994" s="4">
        <v>2.0449999999999999E-3</v>
      </c>
      <c r="AE1994" s="4" t="s">
        <v>42</v>
      </c>
      <c r="AF1994" s="4" t="s">
        <v>42</v>
      </c>
      <c r="AG1994" s="4" t="s">
        <v>42</v>
      </c>
      <c r="AH1994" s="4" t="s">
        <v>42</v>
      </c>
      <c r="AI1994" s="4" t="s">
        <v>42</v>
      </c>
      <c r="AJ1994" s="4" t="s">
        <v>42</v>
      </c>
      <c r="AK1994" s="4" t="s">
        <v>42</v>
      </c>
      <c r="AL1994" s="4" t="s">
        <v>42</v>
      </c>
      <c r="AM1994" s="4" t="s">
        <v>42</v>
      </c>
      <c r="AN1994" s="4" t="s">
        <v>42</v>
      </c>
      <c r="AO1994" s="4" t="s">
        <v>42</v>
      </c>
      <c r="AP1994" s="4" t="s">
        <v>42</v>
      </c>
      <c r="AQ1994" s="4" t="s">
        <v>42</v>
      </c>
      <c r="AR1994" s="4" t="s">
        <v>42</v>
      </c>
      <c r="AS1994" s="4"/>
      <c r="AT1994" s="4" t="s">
        <v>81</v>
      </c>
      <c r="AU1994" s="4" t="s">
        <v>81</v>
      </c>
      <c r="AV1994" s="4" t="s">
        <v>81</v>
      </c>
      <c r="AW1994" s="4" t="s">
        <v>81</v>
      </c>
      <c r="AX1994" s="4" t="s">
        <v>96</v>
      </c>
      <c r="AY1994" s="4" t="s">
        <v>96</v>
      </c>
      <c r="AZ1994" s="4" t="s">
        <v>81</v>
      </c>
      <c r="BA1994" s="4" t="s">
        <v>81</v>
      </c>
      <c r="BB1994" s="4" t="s">
        <v>81</v>
      </c>
      <c r="BC1994" s="4" t="s">
        <v>87</v>
      </c>
      <c r="BD1994" s="4" t="s">
        <v>81</v>
      </c>
      <c r="BE1994" s="4" t="s">
        <v>152</v>
      </c>
      <c r="BF1994" s="4" t="s">
        <v>81</v>
      </c>
      <c r="BG1994" s="4" t="s">
        <v>85</v>
      </c>
    </row>
    <row r="1995" spans="1:59" ht="390">
      <c r="A1995" s="4">
        <v>1978307</v>
      </c>
      <c r="B1995" s="5">
        <f t="shared" si="62"/>
        <v>1701578</v>
      </c>
      <c r="C1995" s="5">
        <f t="shared" si="63"/>
        <v>1978307</v>
      </c>
      <c r="D1995" s="4">
        <v>1701578</v>
      </c>
      <c r="E1995" s="4" t="s">
        <v>12742</v>
      </c>
      <c r="F1995" s="4" t="s">
        <v>12743</v>
      </c>
      <c r="G1995" s="4" t="s">
        <v>12744</v>
      </c>
      <c r="H1995" s="4"/>
      <c r="I1995" s="4" t="s">
        <v>200</v>
      </c>
      <c r="J1995" s="4" t="s">
        <v>428</v>
      </c>
      <c r="K1995" s="4" t="s">
        <v>202</v>
      </c>
      <c r="L1995" s="4"/>
      <c r="M1995" s="4"/>
      <c r="N1995" s="4" t="s">
        <v>123</v>
      </c>
      <c r="O1995" s="4" t="s">
        <v>12745</v>
      </c>
      <c r="P1995" s="4" t="s">
        <v>81</v>
      </c>
      <c r="Q1995" s="4" t="s">
        <v>81</v>
      </c>
      <c r="R1995" s="4" t="s">
        <v>83</v>
      </c>
      <c r="S1995" s="4" t="s">
        <v>81</v>
      </c>
      <c r="T1995" s="4" t="s">
        <v>96</v>
      </c>
      <c r="U1995" s="4" t="s">
        <v>96</v>
      </c>
      <c r="V1995" s="4" t="s">
        <v>81</v>
      </c>
      <c r="W1995" s="4" t="s">
        <v>81</v>
      </c>
      <c r="X1995" s="4" t="s">
        <v>81</v>
      </c>
      <c r="Y1995" s="4" t="s">
        <v>81</v>
      </c>
      <c r="Z1995" s="4" t="s">
        <v>81</v>
      </c>
      <c r="AA1995" s="4" t="s">
        <v>96</v>
      </c>
      <c r="AB1995" s="4" t="s">
        <v>81</v>
      </c>
      <c r="AC1995" s="4" t="s">
        <v>85</v>
      </c>
      <c r="AD1995" s="4">
        <v>1.735E-3</v>
      </c>
      <c r="AE1995" s="4" t="s">
        <v>42</v>
      </c>
      <c r="AF1995" s="4" t="s">
        <v>42</v>
      </c>
      <c r="AG1995" s="4" t="s">
        <v>41</v>
      </c>
      <c r="AH1995" s="4" t="s">
        <v>42</v>
      </c>
      <c r="AI1995" s="4" t="s">
        <v>42</v>
      </c>
      <c r="AJ1995" s="4" t="s">
        <v>42</v>
      </c>
      <c r="AK1995" s="4" t="s">
        <v>42</v>
      </c>
      <c r="AL1995" s="4" t="s">
        <v>42</v>
      </c>
      <c r="AM1995" s="4" t="s">
        <v>42</v>
      </c>
      <c r="AN1995" s="4" t="s">
        <v>42</v>
      </c>
      <c r="AO1995" s="4" t="s">
        <v>42</v>
      </c>
      <c r="AP1995" s="4" t="s">
        <v>42</v>
      </c>
      <c r="AQ1995" s="4" t="s">
        <v>42</v>
      </c>
      <c r="AR1995" s="4" t="s">
        <v>42</v>
      </c>
      <c r="AS1995" s="4"/>
      <c r="AT1995" s="4" t="s">
        <v>86</v>
      </c>
      <c r="AU1995" s="4" t="s">
        <v>81</v>
      </c>
      <c r="AV1995" s="4" t="s">
        <v>83</v>
      </c>
      <c r="AW1995" s="4" t="s">
        <v>81</v>
      </c>
      <c r="AX1995" s="4" t="s">
        <v>96</v>
      </c>
      <c r="AY1995" s="4" t="s">
        <v>96</v>
      </c>
      <c r="AZ1995" s="4" t="s">
        <v>81</v>
      </c>
      <c r="BA1995" s="4" t="s">
        <v>81</v>
      </c>
      <c r="BB1995" s="4" t="s">
        <v>81</v>
      </c>
      <c r="BC1995" s="4" t="s">
        <v>81</v>
      </c>
      <c r="BD1995" s="4" t="s">
        <v>81</v>
      </c>
      <c r="BE1995" s="4" t="s">
        <v>96</v>
      </c>
      <c r="BF1995" s="4" t="s">
        <v>89</v>
      </c>
      <c r="BG1995" s="4" t="s">
        <v>85</v>
      </c>
    </row>
    <row r="1996" spans="1:59" ht="409.6">
      <c r="A1996" s="4">
        <v>2006414</v>
      </c>
      <c r="B1996" s="5">
        <f t="shared" si="62"/>
        <v>1701593</v>
      </c>
      <c r="C1996" s="5">
        <f t="shared" si="63"/>
        <v>2006414</v>
      </c>
      <c r="D1996" s="4">
        <v>1701593</v>
      </c>
      <c r="E1996" s="4" t="s">
        <v>10181</v>
      </c>
      <c r="F1996" s="4" t="s">
        <v>12746</v>
      </c>
      <c r="G1996" s="4" t="s">
        <v>5880</v>
      </c>
      <c r="H1996" s="4"/>
      <c r="I1996" s="4"/>
      <c r="J1996" s="4"/>
      <c r="K1996" s="4" t="s">
        <v>94</v>
      </c>
      <c r="L1996" s="4"/>
      <c r="M1996" s="4"/>
      <c r="N1996" s="4"/>
      <c r="O1996" s="4" t="s">
        <v>12747</v>
      </c>
      <c r="P1996" s="4" t="s">
        <v>81</v>
      </c>
      <c r="Q1996" s="4" t="s">
        <v>81</v>
      </c>
      <c r="R1996" s="4" t="s">
        <v>81</v>
      </c>
      <c r="S1996" s="4" t="s">
        <v>81</v>
      </c>
      <c r="T1996" s="4" t="s">
        <v>96</v>
      </c>
      <c r="U1996" s="4" t="s">
        <v>86</v>
      </c>
      <c r="V1996" s="4" t="s">
        <v>81</v>
      </c>
      <c r="W1996" s="4" t="s">
        <v>81</v>
      </c>
      <c r="X1996" s="4" t="s">
        <v>81</v>
      </c>
      <c r="Y1996" s="4" t="s">
        <v>86</v>
      </c>
      <c r="Z1996" s="4" t="s">
        <v>81</v>
      </c>
      <c r="AA1996" s="4" t="s">
        <v>96</v>
      </c>
      <c r="AB1996" s="4" t="s">
        <v>81</v>
      </c>
      <c r="AC1996" s="4" t="s">
        <v>85</v>
      </c>
      <c r="AD1996" s="4">
        <v>1.2650000000000001E-3</v>
      </c>
      <c r="AE1996" s="4" t="s">
        <v>42</v>
      </c>
      <c r="AF1996" s="4" t="s">
        <v>42</v>
      </c>
      <c r="AG1996" s="4" t="s">
        <v>42</v>
      </c>
      <c r="AH1996" s="4" t="s">
        <v>42</v>
      </c>
      <c r="AI1996" s="4" t="s">
        <v>42</v>
      </c>
      <c r="AJ1996" s="4" t="s">
        <v>42</v>
      </c>
      <c r="AK1996" s="4" t="s">
        <v>42</v>
      </c>
      <c r="AL1996" s="4" t="s">
        <v>42</v>
      </c>
      <c r="AM1996" s="4" t="s">
        <v>42</v>
      </c>
      <c r="AN1996" s="4" t="s">
        <v>42</v>
      </c>
      <c r="AO1996" s="4" t="s">
        <v>42</v>
      </c>
      <c r="AP1996" s="4" t="s">
        <v>42</v>
      </c>
      <c r="AQ1996" s="4" t="s">
        <v>42</v>
      </c>
      <c r="AR1996" s="4" t="s">
        <v>42</v>
      </c>
      <c r="AS1996" s="4"/>
      <c r="AT1996" s="4" t="s">
        <v>81</v>
      </c>
      <c r="AU1996" s="4" t="s">
        <v>81</v>
      </c>
      <c r="AV1996" s="4" t="s">
        <v>81</v>
      </c>
      <c r="AW1996" s="4" t="s">
        <v>81</v>
      </c>
      <c r="AX1996" s="4" t="s">
        <v>86</v>
      </c>
      <c r="AY1996" s="4" t="s">
        <v>86</v>
      </c>
      <c r="AZ1996" s="4" t="s">
        <v>81</v>
      </c>
      <c r="BA1996" s="4" t="s">
        <v>81</v>
      </c>
      <c r="BB1996" s="4" t="s">
        <v>87</v>
      </c>
      <c r="BC1996" s="4" t="s">
        <v>81</v>
      </c>
      <c r="BD1996" s="4" t="s">
        <v>81</v>
      </c>
      <c r="BE1996" s="4" t="s">
        <v>96</v>
      </c>
      <c r="BF1996" s="4" t="s">
        <v>81</v>
      </c>
      <c r="BG1996" s="4" t="s">
        <v>85</v>
      </c>
    </row>
    <row r="1997" spans="1:59" ht="409.6">
      <c r="A1997" s="4">
        <v>1998964</v>
      </c>
      <c r="B1997" s="5">
        <f t="shared" si="62"/>
        <v>1701596</v>
      </c>
      <c r="C1997" s="5">
        <f t="shared" si="63"/>
        <v>1998964</v>
      </c>
      <c r="D1997" s="4">
        <v>1701596</v>
      </c>
      <c r="E1997" s="4" t="s">
        <v>12748</v>
      </c>
      <c r="F1997" s="4" t="s">
        <v>12749</v>
      </c>
      <c r="G1997" s="4" t="s">
        <v>9148</v>
      </c>
      <c r="H1997" s="4"/>
      <c r="I1997" s="4" t="s">
        <v>301</v>
      </c>
      <c r="J1997" s="4" t="s">
        <v>390</v>
      </c>
      <c r="K1997" s="4" t="s">
        <v>78</v>
      </c>
      <c r="L1997" s="4"/>
      <c r="M1997" s="4"/>
      <c r="N1997" s="4"/>
      <c r="O1997" s="4" t="s">
        <v>12750</v>
      </c>
      <c r="P1997" s="4" t="s">
        <v>81</v>
      </c>
      <c r="Q1997" s="4" t="s">
        <v>81</v>
      </c>
      <c r="R1997" s="4" t="s">
        <v>81</v>
      </c>
      <c r="S1997" s="4" t="s">
        <v>81</v>
      </c>
      <c r="T1997" s="4" t="s">
        <v>86</v>
      </c>
      <c r="U1997" s="4" t="s">
        <v>96</v>
      </c>
      <c r="V1997" s="4" t="s">
        <v>81</v>
      </c>
      <c r="W1997" s="4" t="s">
        <v>81</v>
      </c>
      <c r="X1997" s="4" t="s">
        <v>81</v>
      </c>
      <c r="Y1997" s="4" t="s">
        <v>81</v>
      </c>
      <c r="Z1997" s="4" t="s">
        <v>81</v>
      </c>
      <c r="AA1997" s="4" t="s">
        <v>96</v>
      </c>
      <c r="AB1997" s="4" t="s">
        <v>81</v>
      </c>
      <c r="AC1997" s="4" t="s">
        <v>85</v>
      </c>
      <c r="AD1997" s="4">
        <v>1.6149999999999999E-3</v>
      </c>
      <c r="AE1997" s="4" t="s">
        <v>42</v>
      </c>
      <c r="AF1997" s="4" t="s">
        <v>42</v>
      </c>
      <c r="AG1997" s="4" t="s">
        <v>42</v>
      </c>
      <c r="AH1997" s="4" t="s">
        <v>42</v>
      </c>
      <c r="AI1997" s="4" t="s">
        <v>42</v>
      </c>
      <c r="AJ1997" s="4" t="s">
        <v>42</v>
      </c>
      <c r="AK1997" s="4" t="s">
        <v>42</v>
      </c>
      <c r="AL1997" s="4" t="s">
        <v>42</v>
      </c>
      <c r="AM1997" s="4" t="s">
        <v>42</v>
      </c>
      <c r="AN1997" s="4" t="s">
        <v>42</v>
      </c>
      <c r="AO1997" s="4" t="s">
        <v>42</v>
      </c>
      <c r="AP1997" s="4" t="s">
        <v>42</v>
      </c>
      <c r="AQ1997" s="4" t="s">
        <v>42</v>
      </c>
      <c r="AR1997" s="4" t="s">
        <v>42</v>
      </c>
      <c r="AS1997" s="4"/>
      <c r="AT1997" s="4" t="s">
        <v>81</v>
      </c>
      <c r="AU1997" s="4" t="s">
        <v>81</v>
      </c>
      <c r="AV1997" s="4" t="s">
        <v>81</v>
      </c>
      <c r="AW1997" s="4" t="s">
        <v>81</v>
      </c>
      <c r="AX1997" s="4" t="s">
        <v>96</v>
      </c>
      <c r="AY1997" s="4" t="s">
        <v>96</v>
      </c>
      <c r="AZ1997" s="4" t="s">
        <v>81</v>
      </c>
      <c r="BA1997" s="4" t="s">
        <v>81</v>
      </c>
      <c r="BB1997" s="4" t="s">
        <v>87</v>
      </c>
      <c r="BC1997" s="4" t="s">
        <v>87</v>
      </c>
      <c r="BD1997" s="4" t="s">
        <v>81</v>
      </c>
      <c r="BE1997" s="4" t="s">
        <v>86</v>
      </c>
      <c r="BF1997" s="4" t="s">
        <v>86</v>
      </c>
      <c r="BG1997" s="4" t="s">
        <v>86</v>
      </c>
    </row>
    <row r="1998" spans="1:59" ht="409.6">
      <c r="A1998" s="4">
        <v>1990741</v>
      </c>
      <c r="B1998" s="5">
        <f t="shared" si="62"/>
        <v>1701601</v>
      </c>
      <c r="C1998" s="5">
        <f t="shared" si="63"/>
        <v>1990741</v>
      </c>
      <c r="D1998" s="4">
        <v>1701601</v>
      </c>
      <c r="E1998" s="4" t="s">
        <v>12751</v>
      </c>
      <c r="F1998" s="4" t="s">
        <v>12752</v>
      </c>
      <c r="G1998" s="4" t="s">
        <v>6914</v>
      </c>
      <c r="H1998" s="4"/>
      <c r="I1998" s="4" t="s">
        <v>200</v>
      </c>
      <c r="J1998" s="4"/>
      <c r="K1998" s="4" t="s">
        <v>202</v>
      </c>
      <c r="L1998" s="4"/>
      <c r="M1998" s="4"/>
      <c r="N1998" s="4"/>
      <c r="O1998" s="4" t="s">
        <v>12753</v>
      </c>
      <c r="P1998" s="4" t="s">
        <v>81</v>
      </c>
      <c r="Q1998" s="4" t="s">
        <v>81</v>
      </c>
      <c r="R1998" s="4" t="s">
        <v>81</v>
      </c>
      <c r="S1998" s="4" t="s">
        <v>81</v>
      </c>
      <c r="T1998" s="4" t="s">
        <v>96</v>
      </c>
      <c r="U1998" s="4" t="s">
        <v>96</v>
      </c>
      <c r="V1998" s="4" t="s">
        <v>86</v>
      </c>
      <c r="W1998" s="4" t="s">
        <v>81</v>
      </c>
      <c r="X1998" s="4" t="s">
        <v>81</v>
      </c>
      <c r="Y1998" s="4" t="s">
        <v>81</v>
      </c>
      <c r="Z1998" s="4" t="s">
        <v>81</v>
      </c>
      <c r="AA1998" s="4" t="s">
        <v>96</v>
      </c>
      <c r="AB1998" s="4" t="s">
        <v>81</v>
      </c>
      <c r="AC1998" s="4" t="s">
        <v>85</v>
      </c>
      <c r="AD1998" s="4">
        <v>1.565E-3</v>
      </c>
      <c r="AE1998" s="4" t="s">
        <v>42</v>
      </c>
      <c r="AF1998" s="4" t="s">
        <v>42</v>
      </c>
      <c r="AG1998" s="4" t="s">
        <v>42</v>
      </c>
      <c r="AH1998" s="4" t="s">
        <v>42</v>
      </c>
      <c r="AI1998" s="4" t="s">
        <v>42</v>
      </c>
      <c r="AJ1998" s="4" t="s">
        <v>42</v>
      </c>
      <c r="AK1998" s="4" t="s">
        <v>42</v>
      </c>
      <c r="AL1998" s="4" t="s">
        <v>42</v>
      </c>
      <c r="AM1998" s="4" t="s">
        <v>42</v>
      </c>
      <c r="AN1998" s="4" t="s">
        <v>42</v>
      </c>
      <c r="AO1998" s="4" t="s">
        <v>42</v>
      </c>
      <c r="AP1998" s="4" t="s">
        <v>42</v>
      </c>
      <c r="AQ1998" s="4" t="s">
        <v>42</v>
      </c>
      <c r="AR1998" s="4" t="s">
        <v>42</v>
      </c>
      <c r="AS1998" s="4"/>
      <c r="AT1998" s="4" t="s">
        <v>81</v>
      </c>
      <c r="AU1998" s="4" t="s">
        <v>81</v>
      </c>
      <c r="AV1998" s="4" t="s">
        <v>81</v>
      </c>
      <c r="AW1998" s="4" t="s">
        <v>81</v>
      </c>
      <c r="AX1998" s="4" t="s">
        <v>96</v>
      </c>
      <c r="AY1998" s="4" t="s">
        <v>96</v>
      </c>
      <c r="AZ1998" s="4" t="s">
        <v>81</v>
      </c>
      <c r="BA1998" s="4" t="s">
        <v>81</v>
      </c>
      <c r="BB1998" s="4" t="s">
        <v>81</v>
      </c>
      <c r="BC1998" s="4" t="s">
        <v>87</v>
      </c>
      <c r="BD1998" s="4" t="s">
        <v>81</v>
      </c>
      <c r="BE1998" s="4" t="s">
        <v>96</v>
      </c>
      <c r="BF1998" s="4" t="s">
        <v>81</v>
      </c>
      <c r="BG1998" s="4" t="s">
        <v>85</v>
      </c>
    </row>
    <row r="1999" spans="1:59" ht="375.75">
      <c r="A1999" s="4">
        <v>2034305</v>
      </c>
      <c r="B1999" s="5">
        <f t="shared" si="62"/>
        <v>1701626</v>
      </c>
      <c r="C1999" s="5">
        <f t="shared" si="63"/>
        <v>2034305</v>
      </c>
      <c r="D1999" s="4">
        <v>1701626</v>
      </c>
      <c r="E1999" s="4" t="s">
        <v>12754</v>
      </c>
      <c r="F1999" s="4" t="s">
        <v>12755</v>
      </c>
      <c r="G1999" s="4" t="s">
        <v>12756</v>
      </c>
      <c r="H1999" s="4"/>
      <c r="I1999" s="4" t="s">
        <v>12757</v>
      </c>
      <c r="J1999" s="4" t="s">
        <v>5636</v>
      </c>
      <c r="K1999" s="4" t="s">
        <v>78</v>
      </c>
      <c r="L1999" s="4"/>
      <c r="M1999" s="4" t="s">
        <v>194</v>
      </c>
      <c r="N1999" s="4"/>
      <c r="O1999" s="4" t="s">
        <v>12758</v>
      </c>
      <c r="P1999" s="4" t="s">
        <v>81</v>
      </c>
      <c r="Q1999" s="4" t="s">
        <v>81</v>
      </c>
      <c r="R1999" s="4" t="s">
        <v>81</v>
      </c>
      <c r="S1999" s="4" t="s">
        <v>81</v>
      </c>
      <c r="T1999" s="4"/>
      <c r="U1999" s="4"/>
      <c r="V1999" s="4"/>
      <c r="W1999" s="4" t="s">
        <v>81</v>
      </c>
      <c r="X1999" s="4"/>
      <c r="Y1999" s="4"/>
      <c r="Z1999" s="4" t="s">
        <v>81</v>
      </c>
      <c r="AA1999" s="4" t="s">
        <v>84</v>
      </c>
      <c r="AB1999" s="4" t="s">
        <v>81</v>
      </c>
      <c r="AC1999" s="4" t="s">
        <v>85</v>
      </c>
      <c r="AD1999" s="4">
        <v>1.825E-3</v>
      </c>
      <c r="AE1999" s="4" t="s">
        <v>42</v>
      </c>
      <c r="AF1999" s="4" t="s">
        <v>42</v>
      </c>
      <c r="AG1999" s="4" t="s">
        <v>42</v>
      </c>
      <c r="AH1999" s="4" t="s">
        <v>42</v>
      </c>
      <c r="AI1999" s="4" t="s">
        <v>42</v>
      </c>
      <c r="AJ1999" s="4" t="s">
        <v>42</v>
      </c>
      <c r="AK1999" s="4" t="s">
        <v>42</v>
      </c>
      <c r="AL1999" s="4" t="s">
        <v>42</v>
      </c>
      <c r="AM1999" s="4" t="s">
        <v>42</v>
      </c>
      <c r="AN1999" s="4" t="s">
        <v>42</v>
      </c>
      <c r="AO1999" s="4" t="s">
        <v>42</v>
      </c>
      <c r="AP1999" s="4" t="s">
        <v>40</v>
      </c>
      <c r="AQ1999" s="4" t="s">
        <v>42</v>
      </c>
      <c r="AR1999" s="4" t="s">
        <v>42</v>
      </c>
      <c r="AS1999" s="4"/>
      <c r="AT1999" s="4" t="s">
        <v>86</v>
      </c>
      <c r="AU1999" s="4" t="s">
        <v>81</v>
      </c>
      <c r="AV1999" s="4" t="s">
        <v>81</v>
      </c>
      <c r="AW1999" s="4" t="s">
        <v>81</v>
      </c>
      <c r="AX1999" s="4" t="s">
        <v>96</v>
      </c>
      <c r="AY1999" s="4" t="s">
        <v>86</v>
      </c>
      <c r="AZ1999" s="4" t="s">
        <v>81</v>
      </c>
      <c r="BA1999" s="4" t="s">
        <v>86</v>
      </c>
      <c r="BB1999" s="4" t="s">
        <v>81</v>
      </c>
      <c r="BC1999" s="4" t="s">
        <v>87</v>
      </c>
      <c r="BD1999" s="4" t="s">
        <v>81</v>
      </c>
      <c r="BE1999" s="4" t="s">
        <v>96</v>
      </c>
      <c r="BF1999" s="4" t="s">
        <v>86</v>
      </c>
      <c r="BG1999" s="4" t="s">
        <v>85</v>
      </c>
    </row>
    <row r="2000" spans="1:59" ht="409.6">
      <c r="A2000" s="4">
        <v>2038165</v>
      </c>
      <c r="B2000" s="5">
        <f t="shared" si="62"/>
        <v>1701629</v>
      </c>
      <c r="C2000" s="5">
        <f t="shared" si="63"/>
        <v>2038165</v>
      </c>
      <c r="D2000" s="4">
        <v>1701629</v>
      </c>
      <c r="E2000" s="4" t="s">
        <v>12759</v>
      </c>
      <c r="F2000" s="4" t="s">
        <v>216</v>
      </c>
      <c r="G2000" s="4" t="s">
        <v>12760</v>
      </c>
      <c r="H2000" s="4"/>
      <c r="I2000" s="4" t="s">
        <v>10715</v>
      </c>
      <c r="J2000" s="4"/>
      <c r="K2000" s="4" t="s">
        <v>78</v>
      </c>
      <c r="L2000" s="4"/>
      <c r="M2000" s="4"/>
      <c r="N2000" s="4"/>
      <c r="O2000" s="4" t="s">
        <v>12761</v>
      </c>
      <c r="P2000" s="4" t="s">
        <v>81</v>
      </c>
      <c r="Q2000" s="4" t="s">
        <v>81</v>
      </c>
      <c r="R2000" s="4" t="s">
        <v>81</v>
      </c>
      <c r="S2000" s="4" t="s">
        <v>81</v>
      </c>
      <c r="T2000" s="4" t="s">
        <v>96</v>
      </c>
      <c r="U2000" s="4" t="s">
        <v>96</v>
      </c>
      <c r="V2000" s="4" t="s">
        <v>81</v>
      </c>
      <c r="W2000" s="4" t="s">
        <v>81</v>
      </c>
      <c r="X2000" s="4" t="s">
        <v>81</v>
      </c>
      <c r="Y2000" s="4" t="s">
        <v>81</v>
      </c>
      <c r="Z2000" s="4" t="s">
        <v>81</v>
      </c>
      <c r="AA2000" s="4" t="s">
        <v>96</v>
      </c>
      <c r="AB2000" s="4" t="s">
        <v>81</v>
      </c>
      <c r="AC2000" s="4" t="s">
        <v>85</v>
      </c>
      <c r="AD2000" s="4">
        <v>1.505E-3</v>
      </c>
      <c r="AE2000" s="4" t="s">
        <v>42</v>
      </c>
      <c r="AF2000" s="4" t="s">
        <v>42</v>
      </c>
      <c r="AG2000" s="4" t="s">
        <v>42</v>
      </c>
      <c r="AH2000" s="4" t="s">
        <v>42</v>
      </c>
      <c r="AI2000" s="4" t="s">
        <v>42</v>
      </c>
      <c r="AJ2000" s="4" t="s">
        <v>42</v>
      </c>
      <c r="AK2000" s="4" t="s">
        <v>42</v>
      </c>
      <c r="AL2000" s="4" t="s">
        <v>42</v>
      </c>
      <c r="AM2000" s="4" t="s">
        <v>42</v>
      </c>
      <c r="AN2000" s="4" t="s">
        <v>42</v>
      </c>
      <c r="AO2000" s="4" t="s">
        <v>42</v>
      </c>
      <c r="AP2000" s="4" t="s">
        <v>42</v>
      </c>
      <c r="AQ2000" s="4" t="s">
        <v>42</v>
      </c>
      <c r="AR2000" s="4" t="s">
        <v>42</v>
      </c>
      <c r="AS2000" s="4"/>
      <c r="AT2000" s="4" t="s">
        <v>86</v>
      </c>
      <c r="AU2000" s="4" t="s">
        <v>81</v>
      </c>
      <c r="AV2000" s="4" t="s">
        <v>81</v>
      </c>
      <c r="AW2000" s="4" t="s">
        <v>86</v>
      </c>
      <c r="AX2000" s="4" t="s">
        <v>96</v>
      </c>
      <c r="AY2000" s="4" t="s">
        <v>96</v>
      </c>
      <c r="AZ2000" s="4" t="s">
        <v>81</v>
      </c>
      <c r="BA2000" s="4" t="s">
        <v>81</v>
      </c>
      <c r="BB2000" s="4" t="s">
        <v>87</v>
      </c>
      <c r="BC2000" s="4" t="s">
        <v>87</v>
      </c>
      <c r="BD2000" s="4" t="s">
        <v>81</v>
      </c>
      <c r="BE2000" s="4" t="s">
        <v>89</v>
      </c>
      <c r="BF2000" s="4" t="s">
        <v>89</v>
      </c>
      <c r="BG2000" s="4" t="s">
        <v>86</v>
      </c>
    </row>
    <row r="2001" spans="1:59" ht="409.6">
      <c r="A2001" s="4">
        <v>2108759</v>
      </c>
      <c r="B2001" s="5">
        <f t="shared" si="62"/>
        <v>1701630</v>
      </c>
      <c r="C2001" s="5">
        <f t="shared" si="63"/>
        <v>2108759</v>
      </c>
      <c r="D2001" s="4">
        <v>1701630</v>
      </c>
      <c r="E2001" s="4" t="s">
        <v>12762</v>
      </c>
      <c r="F2001" s="4" t="s">
        <v>12763</v>
      </c>
      <c r="G2001" s="4" t="s">
        <v>5666</v>
      </c>
      <c r="H2001" s="4"/>
      <c r="I2001" s="4" t="s">
        <v>12764</v>
      </c>
      <c r="J2001" s="4"/>
      <c r="K2001" s="4" t="s">
        <v>166</v>
      </c>
      <c r="L2001" s="4"/>
      <c r="M2001" s="4"/>
      <c r="N2001" s="4"/>
      <c r="O2001" s="4" t="s">
        <v>12765</v>
      </c>
      <c r="P2001" s="4" t="s">
        <v>81</v>
      </c>
      <c r="Q2001" s="4" t="s">
        <v>81</v>
      </c>
      <c r="R2001" s="4" t="s">
        <v>81</v>
      </c>
      <c r="S2001" s="4" t="s">
        <v>81</v>
      </c>
      <c r="T2001" s="4" t="s">
        <v>96</v>
      </c>
      <c r="U2001" s="4" t="s">
        <v>96</v>
      </c>
      <c r="V2001" s="4" t="s">
        <v>81</v>
      </c>
      <c r="W2001" s="4" t="s">
        <v>81</v>
      </c>
      <c r="X2001" s="4" t="s">
        <v>81</v>
      </c>
      <c r="Y2001" s="4" t="s">
        <v>81</v>
      </c>
      <c r="Z2001" s="4" t="s">
        <v>81</v>
      </c>
      <c r="AA2001" s="4" t="s">
        <v>86</v>
      </c>
      <c r="AB2001" s="4" t="s">
        <v>81</v>
      </c>
      <c r="AC2001" s="4" t="s">
        <v>85</v>
      </c>
      <c r="AD2001" s="4">
        <v>1.7849999999999999E-3</v>
      </c>
      <c r="AE2001" s="4" t="s">
        <v>42</v>
      </c>
      <c r="AF2001" s="4" t="s">
        <v>42</v>
      </c>
      <c r="AG2001" s="4" t="s">
        <v>42</v>
      </c>
      <c r="AH2001" s="4" t="s">
        <v>42</v>
      </c>
      <c r="AI2001" s="4" t="s">
        <v>42</v>
      </c>
      <c r="AJ2001" s="4" t="s">
        <v>42</v>
      </c>
      <c r="AK2001" s="4" t="s">
        <v>42</v>
      </c>
      <c r="AL2001" s="4" t="s">
        <v>42</v>
      </c>
      <c r="AM2001" s="4" t="s">
        <v>42</v>
      </c>
      <c r="AN2001" s="4" t="s">
        <v>42</v>
      </c>
      <c r="AO2001" s="4" t="s">
        <v>42</v>
      </c>
      <c r="AP2001" s="4" t="s">
        <v>42</v>
      </c>
      <c r="AQ2001" s="4" t="s">
        <v>42</v>
      </c>
      <c r="AR2001" s="4" t="s">
        <v>42</v>
      </c>
      <c r="AS2001" s="4"/>
      <c r="AT2001" s="4" t="s">
        <v>81</v>
      </c>
      <c r="AU2001" s="4" t="s">
        <v>81</v>
      </c>
      <c r="AV2001" s="4" t="s">
        <v>81</v>
      </c>
      <c r="AW2001" s="4" t="s">
        <v>81</v>
      </c>
      <c r="AX2001" s="4" t="s">
        <v>96</v>
      </c>
      <c r="AY2001" s="4" t="s">
        <v>96</v>
      </c>
      <c r="AZ2001" s="4" t="s">
        <v>81</v>
      </c>
      <c r="BA2001" s="4" t="s">
        <v>81</v>
      </c>
      <c r="BB2001" s="4" t="s">
        <v>87</v>
      </c>
      <c r="BC2001" s="4" t="s">
        <v>87</v>
      </c>
      <c r="BD2001" s="4" t="s">
        <v>81</v>
      </c>
      <c r="BE2001" s="4" t="s">
        <v>96</v>
      </c>
      <c r="BF2001" s="4" t="s">
        <v>81</v>
      </c>
      <c r="BG2001" s="4" t="s">
        <v>85</v>
      </c>
    </row>
    <row r="2002" spans="1:59" ht="390">
      <c r="A2002" s="4">
        <v>2037530</v>
      </c>
      <c r="B2002" s="5">
        <f t="shared" si="62"/>
        <v>1701647</v>
      </c>
      <c r="C2002" s="5">
        <f t="shared" si="63"/>
        <v>2037530</v>
      </c>
      <c r="D2002" s="4">
        <v>1701647</v>
      </c>
      <c r="E2002" s="4" t="s">
        <v>12766</v>
      </c>
      <c r="F2002" s="4" t="s">
        <v>12767</v>
      </c>
      <c r="G2002" s="4" t="s">
        <v>12768</v>
      </c>
      <c r="H2002" s="4"/>
      <c r="I2002" s="4" t="s">
        <v>12769</v>
      </c>
      <c r="J2002" s="4" t="s">
        <v>165</v>
      </c>
      <c r="K2002" s="4" t="s">
        <v>78</v>
      </c>
      <c r="L2002" s="4"/>
      <c r="M2002" s="4" t="s">
        <v>203</v>
      </c>
      <c r="N2002" s="4"/>
      <c r="O2002" s="4" t="s">
        <v>12770</v>
      </c>
      <c r="P2002" s="4" t="s">
        <v>81</v>
      </c>
      <c r="Q2002" s="4" t="s">
        <v>81</v>
      </c>
      <c r="R2002" s="4" t="s">
        <v>81</v>
      </c>
      <c r="S2002" s="4" t="s">
        <v>81</v>
      </c>
      <c r="T2002" s="4" t="s">
        <v>96</v>
      </c>
      <c r="U2002" s="4" t="s">
        <v>96</v>
      </c>
      <c r="V2002" s="4" t="s">
        <v>81</v>
      </c>
      <c r="W2002" s="4" t="s">
        <v>81</v>
      </c>
      <c r="X2002" s="4" t="s">
        <v>81</v>
      </c>
      <c r="Y2002" s="4" t="s">
        <v>81</v>
      </c>
      <c r="Z2002" s="4" t="s">
        <v>81</v>
      </c>
      <c r="AA2002" s="4" t="s">
        <v>84</v>
      </c>
      <c r="AB2002" s="4" t="s">
        <v>81</v>
      </c>
      <c r="AC2002" s="4" t="s">
        <v>85</v>
      </c>
      <c r="AD2002" s="4">
        <v>1.72E-3</v>
      </c>
      <c r="AE2002" s="4" t="s">
        <v>42</v>
      </c>
      <c r="AF2002" s="4" t="s">
        <v>42</v>
      </c>
      <c r="AG2002" s="4" t="s">
        <v>42</v>
      </c>
      <c r="AH2002" s="4" t="s">
        <v>42</v>
      </c>
      <c r="AI2002" s="4" t="s">
        <v>42</v>
      </c>
      <c r="AJ2002" s="4" t="s">
        <v>42</v>
      </c>
      <c r="AK2002" s="4" t="s">
        <v>42</v>
      </c>
      <c r="AL2002" s="4" t="s">
        <v>42</v>
      </c>
      <c r="AM2002" s="4" t="s">
        <v>42</v>
      </c>
      <c r="AN2002" s="4" t="s">
        <v>42</v>
      </c>
      <c r="AO2002" s="4" t="s">
        <v>42</v>
      </c>
      <c r="AP2002" s="4" t="s">
        <v>40</v>
      </c>
      <c r="AQ2002" s="4" t="s">
        <v>42</v>
      </c>
      <c r="AR2002" s="4" t="s">
        <v>42</v>
      </c>
      <c r="AS2002" s="4"/>
      <c r="AT2002" s="4" t="s">
        <v>86</v>
      </c>
      <c r="AU2002" s="4" t="s">
        <v>81</v>
      </c>
      <c r="AV2002" s="4" t="s">
        <v>81</v>
      </c>
      <c r="AW2002" s="4" t="s">
        <v>81</v>
      </c>
      <c r="AX2002" s="4" t="s">
        <v>96</v>
      </c>
      <c r="AY2002" s="4" t="s">
        <v>96</v>
      </c>
      <c r="AZ2002" s="4" t="s">
        <v>81</v>
      </c>
      <c r="BA2002" s="4" t="s">
        <v>81</v>
      </c>
      <c r="BB2002" s="4" t="s">
        <v>81</v>
      </c>
      <c r="BC2002" s="4" t="s">
        <v>87</v>
      </c>
      <c r="BD2002" s="4" t="s">
        <v>81</v>
      </c>
      <c r="BE2002" s="4" t="s">
        <v>152</v>
      </c>
      <c r="BF2002" s="4" t="s">
        <v>86</v>
      </c>
      <c r="BG2002" s="4" t="s">
        <v>85</v>
      </c>
    </row>
    <row r="2003" spans="1:59" ht="409.6">
      <c r="A2003" s="4">
        <v>2240731</v>
      </c>
      <c r="B2003" s="5">
        <f t="shared" si="62"/>
        <v>1701688</v>
      </c>
      <c r="C2003" s="5">
        <f t="shared" si="63"/>
        <v>2240731</v>
      </c>
      <c r="D2003" s="4">
        <v>1701688</v>
      </c>
      <c r="E2003" s="4" t="s">
        <v>12771</v>
      </c>
      <c r="F2003" s="4" t="s">
        <v>216</v>
      </c>
      <c r="G2003" s="4" t="s">
        <v>12772</v>
      </c>
      <c r="H2003" s="4"/>
      <c r="I2003" s="4" t="s">
        <v>12773</v>
      </c>
      <c r="J2003" s="4"/>
      <c r="K2003" s="4" t="s">
        <v>166</v>
      </c>
      <c r="L2003" s="4"/>
      <c r="M2003" s="4"/>
      <c r="N2003" s="4"/>
      <c r="O2003" s="4" t="s">
        <v>12774</v>
      </c>
      <c r="P2003" s="4" t="s">
        <v>81</v>
      </c>
      <c r="Q2003" s="4" t="s">
        <v>81</v>
      </c>
      <c r="R2003" s="4" t="s">
        <v>81</v>
      </c>
      <c r="S2003" s="4" t="s">
        <v>81</v>
      </c>
      <c r="T2003" s="4" t="s">
        <v>96</v>
      </c>
      <c r="U2003" s="4" t="s">
        <v>96</v>
      </c>
      <c r="V2003" s="4" t="s">
        <v>81</v>
      </c>
      <c r="W2003" s="4" t="s">
        <v>81</v>
      </c>
      <c r="X2003" s="4" t="s">
        <v>81</v>
      </c>
      <c r="Y2003" s="4" t="s">
        <v>81</v>
      </c>
      <c r="Z2003" s="4" t="s">
        <v>81</v>
      </c>
      <c r="AA2003" s="4" t="s">
        <v>96</v>
      </c>
      <c r="AB2003" s="4" t="s">
        <v>81</v>
      </c>
      <c r="AC2003" s="4" t="s">
        <v>85</v>
      </c>
      <c r="AD2003" s="4">
        <v>2.1700000000000001E-3</v>
      </c>
      <c r="AE2003" s="4" t="s">
        <v>42</v>
      </c>
      <c r="AF2003" s="4" t="s">
        <v>42</v>
      </c>
      <c r="AG2003" s="4" t="s">
        <v>42</v>
      </c>
      <c r="AH2003" s="4" t="s">
        <v>42</v>
      </c>
      <c r="AI2003" s="4" t="s">
        <v>42</v>
      </c>
      <c r="AJ2003" s="4" t="s">
        <v>42</v>
      </c>
      <c r="AK2003" s="4" t="s">
        <v>42</v>
      </c>
      <c r="AL2003" s="4" t="s">
        <v>42</v>
      </c>
      <c r="AM2003" s="4" t="s">
        <v>42</v>
      </c>
      <c r="AN2003" s="4" t="s">
        <v>42</v>
      </c>
      <c r="AO2003" s="4" t="s">
        <v>42</v>
      </c>
      <c r="AP2003" s="4" t="s">
        <v>42</v>
      </c>
      <c r="AQ2003" s="4" t="s">
        <v>42</v>
      </c>
      <c r="AR2003" s="4" t="s">
        <v>42</v>
      </c>
      <c r="AS2003" s="4"/>
      <c r="AT2003" s="4" t="s">
        <v>81</v>
      </c>
      <c r="AU2003" s="4" t="s">
        <v>81</v>
      </c>
      <c r="AV2003" s="4" t="s">
        <v>81</v>
      </c>
      <c r="AW2003" s="4" t="s">
        <v>81</v>
      </c>
      <c r="AX2003" s="4" t="s">
        <v>96</v>
      </c>
      <c r="AY2003" s="4" t="s">
        <v>96</v>
      </c>
      <c r="AZ2003" s="4" t="s">
        <v>81</v>
      </c>
      <c r="BA2003" s="4" t="s">
        <v>81</v>
      </c>
      <c r="BB2003" s="4" t="s">
        <v>86</v>
      </c>
      <c r="BC2003" s="4" t="s">
        <v>81</v>
      </c>
      <c r="BD2003" s="4" t="s">
        <v>81</v>
      </c>
      <c r="BE2003" s="4" t="s">
        <v>152</v>
      </c>
      <c r="BF2003" s="4" t="s">
        <v>81</v>
      </c>
      <c r="BG2003" s="4" t="s">
        <v>85</v>
      </c>
    </row>
    <row r="2004" spans="1:59" ht="409.6">
      <c r="A2004" s="4">
        <v>2260441</v>
      </c>
      <c r="B2004" s="5">
        <f t="shared" si="62"/>
        <v>1701702</v>
      </c>
      <c r="C2004" s="5">
        <f t="shared" si="63"/>
        <v>2260441</v>
      </c>
      <c r="D2004" s="4">
        <v>1701702</v>
      </c>
      <c r="E2004" s="4" t="s">
        <v>12775</v>
      </c>
      <c r="F2004" s="4" t="s">
        <v>12776</v>
      </c>
      <c r="G2004" s="4" t="s">
        <v>5880</v>
      </c>
      <c r="H2004" s="4"/>
      <c r="I2004" s="4" t="s">
        <v>12777</v>
      </c>
      <c r="J2004" s="4"/>
      <c r="K2004" s="4" t="s">
        <v>94</v>
      </c>
      <c r="L2004" s="4"/>
      <c r="M2004" s="4"/>
      <c r="N2004" s="4"/>
      <c r="O2004" s="4" t="s">
        <v>12778</v>
      </c>
      <c r="P2004" s="4" t="s">
        <v>81</v>
      </c>
      <c r="Q2004" s="4" t="s">
        <v>86</v>
      </c>
      <c r="R2004" s="4" t="s">
        <v>81</v>
      </c>
      <c r="S2004" s="4" t="s">
        <v>81</v>
      </c>
      <c r="T2004" s="4" t="s">
        <v>96</v>
      </c>
      <c r="U2004" s="4" t="s">
        <v>96</v>
      </c>
      <c r="V2004" s="4" t="s">
        <v>81</v>
      </c>
      <c r="W2004" s="4" t="s">
        <v>81</v>
      </c>
      <c r="X2004" s="4" t="s">
        <v>81</v>
      </c>
      <c r="Y2004" s="4" t="s">
        <v>81</v>
      </c>
      <c r="Z2004" s="4" t="s">
        <v>81</v>
      </c>
      <c r="AA2004" s="4" t="s">
        <v>96</v>
      </c>
      <c r="AB2004" s="4" t="s">
        <v>81</v>
      </c>
      <c r="AC2004" s="4" t="s">
        <v>85</v>
      </c>
      <c r="AD2004" s="4">
        <v>1.2750000000000001E-3</v>
      </c>
      <c r="AE2004" s="4" t="s">
        <v>42</v>
      </c>
      <c r="AF2004" s="4" t="s">
        <v>42</v>
      </c>
      <c r="AG2004" s="4" t="s">
        <v>42</v>
      </c>
      <c r="AH2004" s="4" t="s">
        <v>42</v>
      </c>
      <c r="AI2004" s="4" t="s">
        <v>42</v>
      </c>
      <c r="AJ2004" s="4" t="s">
        <v>42</v>
      </c>
      <c r="AK2004" s="4" t="s">
        <v>42</v>
      </c>
      <c r="AL2004" s="4" t="s">
        <v>42</v>
      </c>
      <c r="AM2004" s="4" t="s">
        <v>42</v>
      </c>
      <c r="AN2004" s="4" t="s">
        <v>42</v>
      </c>
      <c r="AO2004" s="4" t="s">
        <v>42</v>
      </c>
      <c r="AP2004" s="4" t="s">
        <v>42</v>
      </c>
      <c r="AQ2004" s="4" t="s">
        <v>42</v>
      </c>
      <c r="AR2004" s="4" t="s">
        <v>42</v>
      </c>
      <c r="AS2004" s="4"/>
      <c r="AT2004" s="4" t="s">
        <v>81</v>
      </c>
      <c r="AU2004" s="4" t="s">
        <v>81</v>
      </c>
      <c r="AV2004" s="4" t="s">
        <v>81</v>
      </c>
      <c r="AW2004" s="4" t="s">
        <v>81</v>
      </c>
      <c r="AX2004" s="4" t="s">
        <v>86</v>
      </c>
      <c r="AY2004" s="4" t="s">
        <v>86</v>
      </c>
      <c r="AZ2004" s="4" t="s">
        <v>81</v>
      </c>
      <c r="BA2004" s="4" t="s">
        <v>81</v>
      </c>
      <c r="BB2004" s="4" t="s">
        <v>81</v>
      </c>
      <c r="BC2004" s="4" t="s">
        <v>81</v>
      </c>
      <c r="BD2004" s="4" t="s">
        <v>81</v>
      </c>
      <c r="BE2004" s="4" t="s">
        <v>96</v>
      </c>
      <c r="BF2004" s="4" t="s">
        <v>81</v>
      </c>
      <c r="BG2004" s="4" t="s">
        <v>85</v>
      </c>
    </row>
    <row r="2005" spans="1:59" ht="409.6">
      <c r="A2005" s="4">
        <v>2257014</v>
      </c>
      <c r="B2005" s="5">
        <f t="shared" si="62"/>
        <v>1701703</v>
      </c>
      <c r="C2005" s="5">
        <f t="shared" si="63"/>
        <v>2257014</v>
      </c>
      <c r="D2005" s="4">
        <v>1701703</v>
      </c>
      <c r="E2005" s="4" t="s">
        <v>12779</v>
      </c>
      <c r="F2005" s="4" t="s">
        <v>12780</v>
      </c>
      <c r="G2005" s="4" t="s">
        <v>12781</v>
      </c>
      <c r="H2005" s="4"/>
      <c r="I2005" s="4" t="s">
        <v>200</v>
      </c>
      <c r="J2005" s="4"/>
      <c r="K2005" s="4" t="s">
        <v>202</v>
      </c>
      <c r="L2005" s="4"/>
      <c r="M2005" s="4"/>
      <c r="N2005" s="4"/>
      <c r="O2005" s="4" t="s">
        <v>5592</v>
      </c>
      <c r="P2005" s="4" t="s">
        <v>81</v>
      </c>
      <c r="Q2005" s="4" t="s">
        <v>81</v>
      </c>
      <c r="R2005" s="4" t="s">
        <v>81</v>
      </c>
      <c r="S2005" s="4" t="s">
        <v>81</v>
      </c>
      <c r="T2005" s="4" t="s">
        <v>96</v>
      </c>
      <c r="U2005" s="4" t="s">
        <v>96</v>
      </c>
      <c r="V2005" s="4" t="s">
        <v>81</v>
      </c>
      <c r="W2005" s="4" t="s">
        <v>81</v>
      </c>
      <c r="X2005" s="4" t="s">
        <v>81</v>
      </c>
      <c r="Y2005" s="4" t="s">
        <v>81</v>
      </c>
      <c r="Z2005" s="4" t="s">
        <v>81</v>
      </c>
      <c r="AA2005" s="4" t="s">
        <v>96</v>
      </c>
      <c r="AB2005" s="4" t="s">
        <v>81</v>
      </c>
      <c r="AC2005" s="4" t="s">
        <v>85</v>
      </c>
      <c r="AD2005" s="4">
        <v>1.7149999999999999E-3</v>
      </c>
      <c r="AE2005" s="4" t="s">
        <v>42</v>
      </c>
      <c r="AF2005" s="4" t="s">
        <v>42</v>
      </c>
      <c r="AG2005" s="4" t="s">
        <v>42</v>
      </c>
      <c r="AH2005" s="4" t="s">
        <v>42</v>
      </c>
      <c r="AI2005" s="4" t="s">
        <v>42</v>
      </c>
      <c r="AJ2005" s="4" t="s">
        <v>42</v>
      </c>
      <c r="AK2005" s="4" t="s">
        <v>42</v>
      </c>
      <c r="AL2005" s="4" t="s">
        <v>42</v>
      </c>
      <c r="AM2005" s="4" t="s">
        <v>42</v>
      </c>
      <c r="AN2005" s="4" t="s">
        <v>42</v>
      </c>
      <c r="AO2005" s="4" t="s">
        <v>42</v>
      </c>
      <c r="AP2005" s="4" t="s">
        <v>42</v>
      </c>
      <c r="AQ2005" s="4" t="s">
        <v>42</v>
      </c>
      <c r="AR2005" s="4" t="s">
        <v>42</v>
      </c>
      <c r="AS2005" s="4"/>
      <c r="AT2005" s="4" t="s">
        <v>81</v>
      </c>
      <c r="AU2005" s="4" t="s">
        <v>81</v>
      </c>
      <c r="AV2005" s="4" t="s">
        <v>81</v>
      </c>
      <c r="AW2005" s="4" t="s">
        <v>81</v>
      </c>
      <c r="AX2005" s="4" t="s">
        <v>96</v>
      </c>
      <c r="AY2005" s="4" t="s">
        <v>96</v>
      </c>
      <c r="AZ2005" s="4" t="s">
        <v>81</v>
      </c>
      <c r="BA2005" s="4" t="s">
        <v>81</v>
      </c>
      <c r="BB2005" s="4" t="s">
        <v>81</v>
      </c>
      <c r="BC2005" s="4" t="s">
        <v>81</v>
      </c>
      <c r="BD2005" s="4" t="s">
        <v>81</v>
      </c>
      <c r="BE2005" s="4" t="s">
        <v>96</v>
      </c>
      <c r="BF2005" s="4" t="s">
        <v>81</v>
      </c>
      <c r="BG2005" s="4" t="s">
        <v>85</v>
      </c>
    </row>
    <row r="2006" spans="1:59" ht="409.6">
      <c r="A2006" s="4">
        <v>2159564</v>
      </c>
      <c r="B2006" s="5">
        <f t="shared" si="62"/>
        <v>1701705</v>
      </c>
      <c r="C2006" s="5">
        <f t="shared" si="63"/>
        <v>2159564</v>
      </c>
      <c r="D2006" s="4">
        <v>1701705</v>
      </c>
      <c r="E2006" s="4" t="s">
        <v>12782</v>
      </c>
      <c r="F2006" s="4" t="s">
        <v>12783</v>
      </c>
      <c r="G2006" s="4" t="s">
        <v>12784</v>
      </c>
      <c r="H2006" s="4"/>
      <c r="I2006" s="4"/>
      <c r="J2006" s="4"/>
      <c r="K2006" s="4" t="s">
        <v>129</v>
      </c>
      <c r="L2006" s="4"/>
      <c r="M2006" s="4"/>
      <c r="N2006" s="4"/>
      <c r="O2006" s="4" t="s">
        <v>12785</v>
      </c>
      <c r="P2006" s="4" t="s">
        <v>81</v>
      </c>
      <c r="Q2006" s="4" t="s">
        <v>81</v>
      </c>
      <c r="R2006" s="4" t="s">
        <v>81</v>
      </c>
      <c r="S2006" s="4" t="s">
        <v>81</v>
      </c>
      <c r="T2006" s="4" t="s">
        <v>96</v>
      </c>
      <c r="U2006" s="4" t="s">
        <v>96</v>
      </c>
      <c r="V2006" s="4" t="s">
        <v>81</v>
      </c>
      <c r="W2006" s="4" t="s">
        <v>81</v>
      </c>
      <c r="X2006" s="4" t="s">
        <v>81</v>
      </c>
      <c r="Y2006" s="4" t="s">
        <v>81</v>
      </c>
      <c r="Z2006" s="4" t="s">
        <v>81</v>
      </c>
      <c r="AA2006" s="4" t="s">
        <v>96</v>
      </c>
      <c r="AB2006" s="4" t="s">
        <v>81</v>
      </c>
      <c r="AC2006" s="4" t="s">
        <v>85</v>
      </c>
      <c r="AD2006" s="4">
        <v>1.4250000000000001E-3</v>
      </c>
      <c r="AE2006" s="4" t="s">
        <v>42</v>
      </c>
      <c r="AF2006" s="4" t="s">
        <v>42</v>
      </c>
      <c r="AG2006" s="4" t="s">
        <v>42</v>
      </c>
      <c r="AH2006" s="4" t="s">
        <v>42</v>
      </c>
      <c r="AI2006" s="4" t="s">
        <v>42</v>
      </c>
      <c r="AJ2006" s="4" t="s">
        <v>42</v>
      </c>
      <c r="AK2006" s="4" t="s">
        <v>42</v>
      </c>
      <c r="AL2006" s="4" t="s">
        <v>42</v>
      </c>
      <c r="AM2006" s="4" t="s">
        <v>42</v>
      </c>
      <c r="AN2006" s="4" t="s">
        <v>42</v>
      </c>
      <c r="AO2006" s="4" t="s">
        <v>42</v>
      </c>
      <c r="AP2006" s="4" t="s">
        <v>42</v>
      </c>
      <c r="AQ2006" s="4" t="s">
        <v>42</v>
      </c>
      <c r="AR2006" s="4" t="s">
        <v>42</v>
      </c>
      <c r="AS2006" s="4"/>
      <c r="AT2006" s="4" t="s">
        <v>81</v>
      </c>
      <c r="AU2006" s="4" t="s">
        <v>81</v>
      </c>
      <c r="AV2006" s="4" t="s">
        <v>81</v>
      </c>
      <c r="AW2006" s="4" t="s">
        <v>81</v>
      </c>
      <c r="AX2006" s="4" t="s">
        <v>86</v>
      </c>
      <c r="AY2006" s="4" t="s">
        <v>86</v>
      </c>
      <c r="AZ2006" s="4" t="s">
        <v>81</v>
      </c>
      <c r="BA2006" s="4" t="s">
        <v>81</v>
      </c>
      <c r="BB2006" s="4" t="s">
        <v>81</v>
      </c>
      <c r="BC2006" s="4" t="s">
        <v>87</v>
      </c>
      <c r="BD2006" s="4" t="s">
        <v>81</v>
      </c>
      <c r="BE2006" s="4" t="s">
        <v>152</v>
      </c>
      <c r="BF2006" s="4" t="s">
        <v>81</v>
      </c>
      <c r="BG2006" s="4" t="s">
        <v>86</v>
      </c>
    </row>
    <row r="2007" spans="1:59" ht="409.6">
      <c r="A2007" s="4">
        <v>2193362</v>
      </c>
      <c r="B2007" s="5">
        <f t="shared" si="62"/>
        <v>1701710</v>
      </c>
      <c r="C2007" s="5">
        <f t="shared" si="63"/>
        <v>2193362</v>
      </c>
      <c r="D2007" s="4">
        <v>1701710</v>
      </c>
      <c r="E2007" s="4" t="s">
        <v>12786</v>
      </c>
      <c r="F2007" s="4" t="s">
        <v>12787</v>
      </c>
      <c r="G2007" s="4" t="s">
        <v>12788</v>
      </c>
      <c r="H2007" s="4"/>
      <c r="I2007" s="4" t="s">
        <v>200</v>
      </c>
      <c r="J2007" s="4"/>
      <c r="K2007" s="4" t="s">
        <v>202</v>
      </c>
      <c r="L2007" s="4"/>
      <c r="M2007" s="4"/>
      <c r="N2007" s="4"/>
      <c r="O2007" s="4" t="s">
        <v>12789</v>
      </c>
      <c r="P2007" s="4" t="s">
        <v>81</v>
      </c>
      <c r="Q2007" s="4" t="s">
        <v>81</v>
      </c>
      <c r="R2007" s="4" t="s">
        <v>81</v>
      </c>
      <c r="S2007" s="4" t="s">
        <v>81</v>
      </c>
      <c r="T2007" s="4" t="s">
        <v>96</v>
      </c>
      <c r="U2007" s="4" t="s">
        <v>86</v>
      </c>
      <c r="V2007" s="4" t="s">
        <v>81</v>
      </c>
      <c r="W2007" s="4" t="s">
        <v>81</v>
      </c>
      <c r="X2007" s="4" t="s">
        <v>86</v>
      </c>
      <c r="Y2007" s="4" t="s">
        <v>81</v>
      </c>
      <c r="Z2007" s="4" t="s">
        <v>81</v>
      </c>
      <c r="AA2007" s="4" t="s">
        <v>96</v>
      </c>
      <c r="AB2007" s="4" t="s">
        <v>81</v>
      </c>
      <c r="AC2007" s="4" t="s">
        <v>85</v>
      </c>
      <c r="AD2007" s="4">
        <v>1.9949999999999998E-3</v>
      </c>
      <c r="AE2007" s="4" t="s">
        <v>42</v>
      </c>
      <c r="AF2007" s="4" t="s">
        <v>42</v>
      </c>
      <c r="AG2007" s="4" t="s">
        <v>42</v>
      </c>
      <c r="AH2007" s="4" t="s">
        <v>42</v>
      </c>
      <c r="AI2007" s="4" t="s">
        <v>42</v>
      </c>
      <c r="AJ2007" s="4" t="s">
        <v>42</v>
      </c>
      <c r="AK2007" s="4" t="s">
        <v>42</v>
      </c>
      <c r="AL2007" s="4" t="s">
        <v>42</v>
      </c>
      <c r="AM2007" s="4" t="s">
        <v>42</v>
      </c>
      <c r="AN2007" s="4" t="s">
        <v>42</v>
      </c>
      <c r="AO2007" s="4" t="s">
        <v>42</v>
      </c>
      <c r="AP2007" s="4" t="s">
        <v>42</v>
      </c>
      <c r="AQ2007" s="4" t="s">
        <v>42</v>
      </c>
      <c r="AR2007" s="4" t="s">
        <v>42</v>
      </c>
      <c r="AS2007" s="4"/>
      <c r="AT2007" s="4" t="s">
        <v>81</v>
      </c>
      <c r="AU2007" s="4" t="s">
        <v>81</v>
      </c>
      <c r="AV2007" s="4" t="s">
        <v>81</v>
      </c>
      <c r="AW2007" s="4" t="s">
        <v>81</v>
      </c>
      <c r="AX2007" s="4" t="s">
        <v>96</v>
      </c>
      <c r="AY2007" s="4" t="s">
        <v>96</v>
      </c>
      <c r="AZ2007" s="4" t="s">
        <v>81</v>
      </c>
      <c r="BA2007" s="4" t="s">
        <v>81</v>
      </c>
      <c r="BB2007" s="4" t="s">
        <v>81</v>
      </c>
      <c r="BC2007" s="4" t="s">
        <v>87</v>
      </c>
      <c r="BD2007" s="4" t="s">
        <v>81</v>
      </c>
      <c r="BE2007" s="4" t="s">
        <v>152</v>
      </c>
      <c r="BF2007" s="4" t="s">
        <v>81</v>
      </c>
      <c r="BG2007" s="4" t="s">
        <v>85</v>
      </c>
    </row>
    <row r="2008" spans="1:59" ht="409.6">
      <c r="A2008" s="4">
        <v>2248689</v>
      </c>
      <c r="B2008" s="5">
        <f t="shared" si="62"/>
        <v>1701722</v>
      </c>
      <c r="C2008" s="5">
        <f t="shared" si="63"/>
        <v>2248689</v>
      </c>
      <c r="D2008" s="4">
        <v>1701722</v>
      </c>
      <c r="E2008" s="4" t="s">
        <v>12790</v>
      </c>
      <c r="F2008" s="4" t="s">
        <v>12791</v>
      </c>
      <c r="G2008" s="4" t="s">
        <v>12792</v>
      </c>
      <c r="H2008" s="4"/>
      <c r="I2008" s="4" t="s">
        <v>12793</v>
      </c>
      <c r="J2008" s="4"/>
      <c r="K2008" s="4" t="s">
        <v>78</v>
      </c>
      <c r="L2008" s="4"/>
      <c r="M2008" s="4"/>
      <c r="N2008" s="4"/>
      <c r="O2008" s="4" t="s">
        <v>12583</v>
      </c>
      <c r="P2008" s="4" t="s">
        <v>81</v>
      </c>
      <c r="Q2008" s="4" t="s">
        <v>81</v>
      </c>
      <c r="R2008" s="4" t="s">
        <v>81</v>
      </c>
      <c r="S2008" s="4" t="s">
        <v>81</v>
      </c>
      <c r="T2008" s="4" t="s">
        <v>96</v>
      </c>
      <c r="U2008" s="4" t="s">
        <v>96</v>
      </c>
      <c r="V2008" s="4" t="s">
        <v>81</v>
      </c>
      <c r="W2008" s="4" t="s">
        <v>81</v>
      </c>
      <c r="X2008" s="4" t="s">
        <v>81</v>
      </c>
      <c r="Y2008" s="4" t="s">
        <v>81</v>
      </c>
      <c r="Z2008" s="4" t="s">
        <v>81</v>
      </c>
      <c r="AA2008" s="4" t="s">
        <v>96</v>
      </c>
      <c r="AB2008" s="4" t="s">
        <v>81</v>
      </c>
      <c r="AC2008" s="4" t="s">
        <v>85</v>
      </c>
      <c r="AD2008" s="4">
        <v>1.47E-3</v>
      </c>
      <c r="AE2008" s="4" t="s">
        <v>42</v>
      </c>
      <c r="AF2008" s="4" t="s">
        <v>42</v>
      </c>
      <c r="AG2008" s="4" t="s">
        <v>42</v>
      </c>
      <c r="AH2008" s="4" t="s">
        <v>42</v>
      </c>
      <c r="AI2008" s="4" t="s">
        <v>42</v>
      </c>
      <c r="AJ2008" s="4" t="s">
        <v>42</v>
      </c>
      <c r="AK2008" s="4" t="s">
        <v>42</v>
      </c>
      <c r="AL2008" s="4" t="s">
        <v>42</v>
      </c>
      <c r="AM2008" s="4" t="s">
        <v>42</v>
      </c>
      <c r="AN2008" s="4" t="s">
        <v>42</v>
      </c>
      <c r="AO2008" s="4" t="s">
        <v>42</v>
      </c>
      <c r="AP2008" s="4" t="s">
        <v>42</v>
      </c>
      <c r="AQ2008" s="4" t="s">
        <v>42</v>
      </c>
      <c r="AR2008" s="4" t="s">
        <v>42</v>
      </c>
      <c r="AS2008" s="4"/>
      <c r="AT2008" s="4" t="s">
        <v>86</v>
      </c>
      <c r="AU2008" s="4" t="s">
        <v>81</v>
      </c>
      <c r="AV2008" s="4" t="s">
        <v>81</v>
      </c>
      <c r="AW2008" s="4" t="s">
        <v>81</v>
      </c>
      <c r="AX2008" s="4" t="s">
        <v>96</v>
      </c>
      <c r="AY2008" s="4" t="s">
        <v>96</v>
      </c>
      <c r="AZ2008" s="4" t="s">
        <v>81</v>
      </c>
      <c r="BA2008" s="4" t="s">
        <v>81</v>
      </c>
      <c r="BB2008" s="4" t="s">
        <v>81</v>
      </c>
      <c r="BC2008" s="4" t="s">
        <v>87</v>
      </c>
      <c r="BD2008" s="4" t="s">
        <v>81</v>
      </c>
      <c r="BE2008" s="4" t="s">
        <v>96</v>
      </c>
      <c r="BF2008" s="4" t="s">
        <v>81</v>
      </c>
      <c r="BG2008" s="4" t="s">
        <v>85</v>
      </c>
    </row>
    <row r="2009" spans="1:59" ht="409.6">
      <c r="A2009" s="4">
        <v>2361702</v>
      </c>
      <c r="B2009" s="5">
        <f t="shared" si="62"/>
        <v>1701727</v>
      </c>
      <c r="C2009" s="5">
        <f t="shared" si="63"/>
        <v>2361702</v>
      </c>
      <c r="D2009" s="4">
        <v>1701727</v>
      </c>
      <c r="E2009" s="4" t="s">
        <v>12794</v>
      </c>
      <c r="F2009" s="4" t="s">
        <v>12795</v>
      </c>
      <c r="G2009" s="4" t="s">
        <v>12796</v>
      </c>
      <c r="H2009" s="4"/>
      <c r="I2009" s="4" t="s">
        <v>6540</v>
      </c>
      <c r="J2009" s="4"/>
      <c r="K2009" s="4" t="s">
        <v>94</v>
      </c>
      <c r="L2009" s="4"/>
      <c r="M2009" s="4"/>
      <c r="N2009" s="4"/>
      <c r="O2009" s="4" t="s">
        <v>12797</v>
      </c>
      <c r="P2009" s="4" t="s">
        <v>81</v>
      </c>
      <c r="Q2009" s="4" t="s">
        <v>81</v>
      </c>
      <c r="R2009" s="4" t="s">
        <v>81</v>
      </c>
      <c r="S2009" s="4" t="s">
        <v>81</v>
      </c>
      <c r="T2009" s="4" t="s">
        <v>96</v>
      </c>
      <c r="U2009" s="4" t="s">
        <v>96</v>
      </c>
      <c r="V2009" s="4" t="s">
        <v>81</v>
      </c>
      <c r="W2009" s="4" t="s">
        <v>81</v>
      </c>
      <c r="X2009" s="4" t="s">
        <v>81</v>
      </c>
      <c r="Y2009" s="4" t="s">
        <v>81</v>
      </c>
      <c r="Z2009" s="4" t="s">
        <v>86</v>
      </c>
      <c r="AA2009" s="4" t="s">
        <v>96</v>
      </c>
      <c r="AB2009" s="4" t="s">
        <v>86</v>
      </c>
      <c r="AC2009" s="4" t="s">
        <v>85</v>
      </c>
      <c r="AD2009" s="4">
        <v>1.2999999999999999E-3</v>
      </c>
      <c r="AE2009" s="4" t="s">
        <v>42</v>
      </c>
      <c r="AF2009" s="4" t="s">
        <v>42</v>
      </c>
      <c r="AG2009" s="4" t="s">
        <v>42</v>
      </c>
      <c r="AH2009" s="4" t="s">
        <v>42</v>
      </c>
      <c r="AI2009" s="4" t="s">
        <v>42</v>
      </c>
      <c r="AJ2009" s="4" t="s">
        <v>42</v>
      </c>
      <c r="AK2009" s="4" t="s">
        <v>42</v>
      </c>
      <c r="AL2009" s="4" t="s">
        <v>42</v>
      </c>
      <c r="AM2009" s="4" t="s">
        <v>42</v>
      </c>
      <c r="AN2009" s="4" t="s">
        <v>42</v>
      </c>
      <c r="AO2009" s="4" t="s">
        <v>42</v>
      </c>
      <c r="AP2009" s="4" t="s">
        <v>42</v>
      </c>
      <c r="AQ2009" s="4" t="s">
        <v>42</v>
      </c>
      <c r="AR2009" s="4" t="s">
        <v>42</v>
      </c>
      <c r="AS2009" s="4"/>
      <c r="AT2009" s="4" t="s">
        <v>81</v>
      </c>
      <c r="AU2009" s="4" t="s">
        <v>81</v>
      </c>
      <c r="AV2009" s="4" t="s">
        <v>81</v>
      </c>
      <c r="AW2009" s="4" t="s">
        <v>81</v>
      </c>
      <c r="AX2009" s="4" t="s">
        <v>86</v>
      </c>
      <c r="AY2009" s="4" t="s">
        <v>86</v>
      </c>
      <c r="AZ2009" s="4" t="s">
        <v>81</v>
      </c>
      <c r="BA2009" s="4" t="s">
        <v>81</v>
      </c>
      <c r="BB2009" s="4" t="s">
        <v>81</v>
      </c>
      <c r="BC2009" s="4" t="s">
        <v>81</v>
      </c>
      <c r="BD2009" s="4" t="s">
        <v>81</v>
      </c>
      <c r="BE2009" s="4" t="s">
        <v>96</v>
      </c>
      <c r="BF2009" s="4" t="s">
        <v>81</v>
      </c>
      <c r="BG2009" s="4" t="s">
        <v>85</v>
      </c>
    </row>
    <row r="2010" spans="1:59" ht="409.6">
      <c r="A2010" s="4">
        <v>2247489</v>
      </c>
      <c r="B2010" s="5">
        <f t="shared" si="62"/>
        <v>1701730</v>
      </c>
      <c r="C2010" s="5">
        <f t="shared" si="63"/>
        <v>2247489</v>
      </c>
      <c r="D2010" s="4">
        <v>1701730</v>
      </c>
      <c r="E2010" s="4" t="s">
        <v>12798</v>
      </c>
      <c r="F2010" s="4" t="s">
        <v>12799</v>
      </c>
      <c r="G2010" s="4" t="s">
        <v>5880</v>
      </c>
      <c r="H2010" s="4"/>
      <c r="I2010" s="4" t="s">
        <v>12800</v>
      </c>
      <c r="J2010" s="4"/>
      <c r="K2010" s="4" t="s">
        <v>94</v>
      </c>
      <c r="L2010" s="4"/>
      <c r="M2010" s="4"/>
      <c r="N2010" s="4"/>
      <c r="O2010" s="4" t="s">
        <v>12801</v>
      </c>
      <c r="P2010" s="4" t="s">
        <v>86</v>
      </c>
      <c r="Q2010" s="4" t="s">
        <v>81</v>
      </c>
      <c r="R2010" s="4" t="s">
        <v>81</v>
      </c>
      <c r="S2010" s="4" t="s">
        <v>81</v>
      </c>
      <c r="T2010" s="4" t="s">
        <v>96</v>
      </c>
      <c r="U2010" s="4" t="s">
        <v>96</v>
      </c>
      <c r="V2010" s="4" t="s">
        <v>81</v>
      </c>
      <c r="W2010" s="4" t="s">
        <v>86</v>
      </c>
      <c r="X2010" s="4" t="s">
        <v>81</v>
      </c>
      <c r="Y2010" s="4" t="s">
        <v>81</v>
      </c>
      <c r="Z2010" s="4" t="s">
        <v>86</v>
      </c>
      <c r="AA2010" s="4" t="s">
        <v>86</v>
      </c>
      <c r="AB2010" s="4" t="s">
        <v>86</v>
      </c>
      <c r="AC2010" s="4" t="s">
        <v>85</v>
      </c>
      <c r="AD2010" s="4">
        <v>1.2149999999999999E-3</v>
      </c>
      <c r="AE2010" s="4" t="s">
        <v>42</v>
      </c>
      <c r="AF2010" s="4" t="s">
        <v>42</v>
      </c>
      <c r="AG2010" s="4" t="s">
        <v>42</v>
      </c>
      <c r="AH2010" s="4" t="s">
        <v>42</v>
      </c>
      <c r="AI2010" s="4" t="s">
        <v>42</v>
      </c>
      <c r="AJ2010" s="4" t="s">
        <v>42</v>
      </c>
      <c r="AK2010" s="4" t="s">
        <v>42</v>
      </c>
      <c r="AL2010" s="4" t="s">
        <v>42</v>
      </c>
      <c r="AM2010" s="4" t="s">
        <v>42</v>
      </c>
      <c r="AN2010" s="4" t="s">
        <v>42</v>
      </c>
      <c r="AO2010" s="4" t="s">
        <v>42</v>
      </c>
      <c r="AP2010" s="4" t="s">
        <v>42</v>
      </c>
      <c r="AQ2010" s="4" t="s">
        <v>42</v>
      </c>
      <c r="AR2010" s="4" t="s">
        <v>42</v>
      </c>
      <c r="AS2010" s="4"/>
      <c r="AT2010" s="4" t="s">
        <v>81</v>
      </c>
      <c r="AU2010" s="4" t="s">
        <v>81</v>
      </c>
      <c r="AV2010" s="4" t="s">
        <v>81</v>
      </c>
      <c r="AW2010" s="4" t="s">
        <v>81</v>
      </c>
      <c r="AX2010" s="4" t="s">
        <v>86</v>
      </c>
      <c r="AY2010" s="4" t="s">
        <v>86</v>
      </c>
      <c r="AZ2010" s="4" t="s">
        <v>81</v>
      </c>
      <c r="BA2010" s="4" t="s">
        <v>81</v>
      </c>
      <c r="BB2010" s="4" t="s">
        <v>81</v>
      </c>
      <c r="BC2010" s="4" t="s">
        <v>87</v>
      </c>
      <c r="BD2010" s="4" t="s">
        <v>81</v>
      </c>
      <c r="BE2010" s="4" t="s">
        <v>96</v>
      </c>
      <c r="BF2010" s="4" t="s">
        <v>87</v>
      </c>
      <c r="BG2010" s="4" t="s">
        <v>85</v>
      </c>
    </row>
    <row r="2011" spans="1:59" ht="409.6">
      <c r="A2011" s="4">
        <v>2265713</v>
      </c>
      <c r="B2011" s="5">
        <f t="shared" si="62"/>
        <v>1701734</v>
      </c>
      <c r="C2011" s="5">
        <f t="shared" si="63"/>
        <v>2265713</v>
      </c>
      <c r="D2011" s="4">
        <v>1701734</v>
      </c>
      <c r="E2011" s="4" t="s">
        <v>12802</v>
      </c>
      <c r="F2011" s="4" t="s">
        <v>12803</v>
      </c>
      <c r="G2011" s="4" t="s">
        <v>12804</v>
      </c>
      <c r="H2011" s="4"/>
      <c r="I2011" s="4" t="s">
        <v>200</v>
      </c>
      <c r="J2011" s="4"/>
      <c r="K2011" s="4" t="s">
        <v>202</v>
      </c>
      <c r="L2011" s="4"/>
      <c r="M2011" s="4"/>
      <c r="N2011" s="4"/>
      <c r="O2011" s="4" t="s">
        <v>5592</v>
      </c>
      <c r="P2011" s="4" t="s">
        <v>81</v>
      </c>
      <c r="Q2011" s="4" t="s">
        <v>81</v>
      </c>
      <c r="R2011" s="4" t="s">
        <v>81</v>
      </c>
      <c r="S2011" s="4" t="s">
        <v>81</v>
      </c>
      <c r="T2011" s="4" t="s">
        <v>96</v>
      </c>
      <c r="U2011" s="4" t="s">
        <v>96</v>
      </c>
      <c r="V2011" s="4" t="s">
        <v>81</v>
      </c>
      <c r="W2011" s="4" t="s">
        <v>81</v>
      </c>
      <c r="X2011" s="4" t="s">
        <v>81</v>
      </c>
      <c r="Y2011" s="4" t="s">
        <v>81</v>
      </c>
      <c r="Z2011" s="4" t="s">
        <v>81</v>
      </c>
      <c r="AA2011" s="4" t="s">
        <v>96</v>
      </c>
      <c r="AB2011" s="4" t="s">
        <v>81</v>
      </c>
      <c r="AC2011" s="4" t="s">
        <v>85</v>
      </c>
      <c r="AD2011" s="4">
        <v>2.6099999999999999E-3</v>
      </c>
      <c r="AE2011" s="4" t="s">
        <v>42</v>
      </c>
      <c r="AF2011" s="4" t="s">
        <v>42</v>
      </c>
      <c r="AG2011" s="4" t="s">
        <v>42</v>
      </c>
      <c r="AH2011" s="4" t="s">
        <v>42</v>
      </c>
      <c r="AI2011" s="4" t="s">
        <v>42</v>
      </c>
      <c r="AJ2011" s="4" t="s">
        <v>42</v>
      </c>
      <c r="AK2011" s="4" t="s">
        <v>42</v>
      </c>
      <c r="AL2011" s="4" t="s">
        <v>42</v>
      </c>
      <c r="AM2011" s="4" t="s">
        <v>42</v>
      </c>
      <c r="AN2011" s="4" t="s">
        <v>42</v>
      </c>
      <c r="AO2011" s="4" t="s">
        <v>42</v>
      </c>
      <c r="AP2011" s="4" t="s">
        <v>42</v>
      </c>
      <c r="AQ2011" s="4" t="s">
        <v>42</v>
      </c>
      <c r="AR2011" s="4" t="s">
        <v>42</v>
      </c>
      <c r="AS2011" s="4"/>
      <c r="AT2011" s="4" t="s">
        <v>81</v>
      </c>
      <c r="AU2011" s="4" t="s">
        <v>81</v>
      </c>
      <c r="AV2011" s="4" t="s">
        <v>81</v>
      </c>
      <c r="AW2011" s="4" t="s">
        <v>81</v>
      </c>
      <c r="AX2011" s="4" t="s">
        <v>96</v>
      </c>
      <c r="AY2011" s="4" t="s">
        <v>96</v>
      </c>
      <c r="AZ2011" s="4" t="s">
        <v>81</v>
      </c>
      <c r="BA2011" s="4" t="s">
        <v>81</v>
      </c>
      <c r="BB2011" s="4" t="s">
        <v>81</v>
      </c>
      <c r="BC2011" s="4" t="s">
        <v>81</v>
      </c>
      <c r="BD2011" s="4" t="s">
        <v>81</v>
      </c>
      <c r="BE2011" s="4" t="s">
        <v>96</v>
      </c>
      <c r="BF2011" s="4" t="s">
        <v>81</v>
      </c>
      <c r="BG2011" s="4" t="s">
        <v>85</v>
      </c>
    </row>
    <row r="2012" spans="1:59" ht="409.6">
      <c r="A2012" s="4">
        <v>2288172</v>
      </c>
      <c r="B2012" s="5">
        <f t="shared" si="62"/>
        <v>1701739</v>
      </c>
      <c r="C2012" s="5">
        <f t="shared" si="63"/>
        <v>2288172</v>
      </c>
      <c r="D2012" s="4">
        <v>1701739</v>
      </c>
      <c r="E2012" s="4" t="s">
        <v>12805</v>
      </c>
      <c r="F2012" s="4" t="s">
        <v>12806</v>
      </c>
      <c r="G2012" s="4" t="s">
        <v>12807</v>
      </c>
      <c r="H2012" s="4"/>
      <c r="I2012" s="4" t="s">
        <v>200</v>
      </c>
      <c r="J2012" s="4"/>
      <c r="K2012" s="4" t="s">
        <v>202</v>
      </c>
      <c r="L2012" s="4"/>
      <c r="M2012" s="4"/>
      <c r="N2012" s="4"/>
      <c r="O2012" s="4" t="s">
        <v>12808</v>
      </c>
      <c r="P2012" s="4" t="s">
        <v>81</v>
      </c>
      <c r="Q2012" s="4" t="s">
        <v>81</v>
      </c>
      <c r="R2012" s="4" t="s">
        <v>81</v>
      </c>
      <c r="S2012" s="4" t="s">
        <v>81</v>
      </c>
      <c r="T2012" s="4" t="s">
        <v>96</v>
      </c>
      <c r="U2012" s="4" t="s">
        <v>96</v>
      </c>
      <c r="V2012" s="4" t="s">
        <v>81</v>
      </c>
      <c r="W2012" s="4" t="s">
        <v>86</v>
      </c>
      <c r="X2012" s="4" t="s">
        <v>81</v>
      </c>
      <c r="Y2012" s="4" t="s">
        <v>81</v>
      </c>
      <c r="Z2012" s="4" t="s">
        <v>81</v>
      </c>
      <c r="AA2012" s="4" t="s">
        <v>96</v>
      </c>
      <c r="AB2012" s="4" t="s">
        <v>81</v>
      </c>
      <c r="AC2012" s="4" t="s">
        <v>85</v>
      </c>
      <c r="AD2012" s="4">
        <v>1.57E-3</v>
      </c>
      <c r="AE2012" s="4" t="s">
        <v>42</v>
      </c>
      <c r="AF2012" s="4" t="s">
        <v>42</v>
      </c>
      <c r="AG2012" s="4" t="s">
        <v>42</v>
      </c>
      <c r="AH2012" s="4" t="s">
        <v>42</v>
      </c>
      <c r="AI2012" s="4" t="s">
        <v>42</v>
      </c>
      <c r="AJ2012" s="4" t="s">
        <v>42</v>
      </c>
      <c r="AK2012" s="4" t="s">
        <v>42</v>
      </c>
      <c r="AL2012" s="4" t="s">
        <v>42</v>
      </c>
      <c r="AM2012" s="4" t="s">
        <v>42</v>
      </c>
      <c r="AN2012" s="4" t="s">
        <v>42</v>
      </c>
      <c r="AO2012" s="4" t="s">
        <v>42</v>
      </c>
      <c r="AP2012" s="4" t="s">
        <v>42</v>
      </c>
      <c r="AQ2012" s="4" t="s">
        <v>42</v>
      </c>
      <c r="AR2012" s="4" t="s">
        <v>42</v>
      </c>
      <c r="AS2012" s="4"/>
      <c r="AT2012" s="4" t="s">
        <v>86</v>
      </c>
      <c r="AU2012" s="4" t="s">
        <v>81</v>
      </c>
      <c r="AV2012" s="4" t="s">
        <v>81</v>
      </c>
      <c r="AW2012" s="4" t="s">
        <v>81</v>
      </c>
      <c r="AX2012" s="4" t="s">
        <v>96</v>
      </c>
      <c r="AY2012" s="4" t="s">
        <v>96</v>
      </c>
      <c r="AZ2012" s="4" t="s">
        <v>81</v>
      </c>
      <c r="BA2012" s="4" t="s">
        <v>81</v>
      </c>
      <c r="BB2012" s="4" t="s">
        <v>81</v>
      </c>
      <c r="BC2012" s="4" t="s">
        <v>87</v>
      </c>
      <c r="BD2012" s="4" t="s">
        <v>81</v>
      </c>
      <c r="BE2012" s="4" t="s">
        <v>96</v>
      </c>
      <c r="BF2012" s="4" t="s">
        <v>81</v>
      </c>
      <c r="BG2012" s="4" t="s">
        <v>86</v>
      </c>
    </row>
    <row r="2013" spans="1:59" ht="409.6">
      <c r="A2013" s="4">
        <v>2240418</v>
      </c>
      <c r="B2013" s="5">
        <f t="shared" si="62"/>
        <v>1701743</v>
      </c>
      <c r="C2013" s="5">
        <f t="shared" si="63"/>
        <v>2240418</v>
      </c>
      <c r="D2013" s="4">
        <v>1701743</v>
      </c>
      <c r="E2013" s="4" t="s">
        <v>12809</v>
      </c>
      <c r="F2013" s="4" t="s">
        <v>5720</v>
      </c>
      <c r="G2013" s="4" t="s">
        <v>12810</v>
      </c>
      <c r="H2013" s="4"/>
      <c r="I2013" s="4" t="s">
        <v>200</v>
      </c>
      <c r="J2013" s="4"/>
      <c r="K2013" s="4" t="s">
        <v>202</v>
      </c>
      <c r="L2013" s="4"/>
      <c r="M2013" s="4"/>
      <c r="N2013" s="4"/>
      <c r="O2013" s="4" t="s">
        <v>12811</v>
      </c>
      <c r="P2013" s="4" t="s">
        <v>81</v>
      </c>
      <c r="Q2013" s="4" t="s">
        <v>81</v>
      </c>
      <c r="R2013" s="4" t="s">
        <v>81</v>
      </c>
      <c r="S2013" s="4" t="s">
        <v>81</v>
      </c>
      <c r="T2013" s="4" t="s">
        <v>96</v>
      </c>
      <c r="U2013" s="4" t="s">
        <v>96</v>
      </c>
      <c r="V2013" s="4" t="s">
        <v>81</v>
      </c>
      <c r="W2013" s="4" t="s">
        <v>81</v>
      </c>
      <c r="X2013" s="4" t="s">
        <v>81</v>
      </c>
      <c r="Y2013" s="4" t="s">
        <v>81</v>
      </c>
      <c r="Z2013" s="4" t="s">
        <v>81</v>
      </c>
      <c r="AA2013" s="4" t="s">
        <v>96</v>
      </c>
      <c r="AB2013" s="4" t="s">
        <v>81</v>
      </c>
      <c r="AC2013" s="4" t="s">
        <v>85</v>
      </c>
      <c r="AD2013" s="4">
        <v>1.8749999999999999E-3</v>
      </c>
      <c r="AE2013" s="4" t="s">
        <v>42</v>
      </c>
      <c r="AF2013" s="4" t="s">
        <v>42</v>
      </c>
      <c r="AG2013" s="4" t="s">
        <v>42</v>
      </c>
      <c r="AH2013" s="4" t="s">
        <v>42</v>
      </c>
      <c r="AI2013" s="4" t="s">
        <v>42</v>
      </c>
      <c r="AJ2013" s="4" t="s">
        <v>42</v>
      </c>
      <c r="AK2013" s="4" t="s">
        <v>42</v>
      </c>
      <c r="AL2013" s="4" t="s">
        <v>42</v>
      </c>
      <c r="AM2013" s="4" t="s">
        <v>42</v>
      </c>
      <c r="AN2013" s="4" t="s">
        <v>42</v>
      </c>
      <c r="AO2013" s="4" t="s">
        <v>42</v>
      </c>
      <c r="AP2013" s="4" t="s">
        <v>42</v>
      </c>
      <c r="AQ2013" s="4" t="s">
        <v>42</v>
      </c>
      <c r="AR2013" s="4" t="s">
        <v>42</v>
      </c>
      <c r="AS2013" s="4"/>
      <c r="AT2013" s="4" t="s">
        <v>86</v>
      </c>
      <c r="AU2013" s="4" t="s">
        <v>81</v>
      </c>
      <c r="AV2013" s="4" t="s">
        <v>81</v>
      </c>
      <c r="AW2013" s="4" t="s">
        <v>81</v>
      </c>
      <c r="AX2013" s="4" t="s">
        <v>96</v>
      </c>
      <c r="AY2013" s="4" t="s">
        <v>96</v>
      </c>
      <c r="AZ2013" s="4" t="s">
        <v>81</v>
      </c>
      <c r="BA2013" s="4" t="s">
        <v>81</v>
      </c>
      <c r="BB2013" s="4" t="s">
        <v>81</v>
      </c>
      <c r="BC2013" s="4" t="s">
        <v>87</v>
      </c>
      <c r="BD2013" s="4" t="s">
        <v>81</v>
      </c>
      <c r="BE2013" s="4" t="s">
        <v>152</v>
      </c>
      <c r="BF2013" s="4" t="s">
        <v>86</v>
      </c>
      <c r="BG2013" s="4" t="s">
        <v>85</v>
      </c>
    </row>
    <row r="2014" spans="1:59" ht="409.6">
      <c r="A2014" s="4">
        <v>2268557</v>
      </c>
      <c r="B2014" s="5">
        <f t="shared" si="62"/>
        <v>1701749</v>
      </c>
      <c r="C2014" s="5">
        <f t="shared" si="63"/>
        <v>2268557</v>
      </c>
      <c r="D2014" s="4">
        <v>1701749</v>
      </c>
      <c r="E2014" s="4" t="s">
        <v>12812</v>
      </c>
      <c r="F2014" s="4" t="s">
        <v>12813</v>
      </c>
      <c r="G2014" s="4" t="s">
        <v>12814</v>
      </c>
      <c r="H2014" s="4"/>
      <c r="I2014" s="4" t="s">
        <v>12815</v>
      </c>
      <c r="J2014" s="4"/>
      <c r="K2014" s="4" t="s">
        <v>202</v>
      </c>
      <c r="L2014" s="4"/>
      <c r="M2014" s="4"/>
      <c r="N2014" s="4"/>
      <c r="O2014" s="4" t="s">
        <v>12816</v>
      </c>
      <c r="P2014" s="4" t="s">
        <v>81</v>
      </c>
      <c r="Q2014" s="4" t="s">
        <v>81</v>
      </c>
      <c r="R2014" s="4" t="s">
        <v>81</v>
      </c>
      <c r="S2014" s="4" t="s">
        <v>86</v>
      </c>
      <c r="T2014" s="4" t="s">
        <v>96</v>
      </c>
      <c r="U2014" s="4" t="s">
        <v>96</v>
      </c>
      <c r="V2014" s="4" t="s">
        <v>81</v>
      </c>
      <c r="W2014" s="4" t="s">
        <v>81</v>
      </c>
      <c r="X2014" s="4" t="s">
        <v>81</v>
      </c>
      <c r="Y2014" s="4" t="s">
        <v>81</v>
      </c>
      <c r="Z2014" s="4" t="s">
        <v>81</v>
      </c>
      <c r="AA2014" s="4" t="s">
        <v>96</v>
      </c>
      <c r="AB2014" s="4" t="s">
        <v>81</v>
      </c>
      <c r="AC2014" s="4" t="s">
        <v>85</v>
      </c>
      <c r="AD2014" s="4">
        <v>1.9650000000000002E-3</v>
      </c>
      <c r="AE2014" s="4" t="s">
        <v>42</v>
      </c>
      <c r="AF2014" s="4" t="s">
        <v>42</v>
      </c>
      <c r="AG2014" s="4" t="s">
        <v>42</v>
      </c>
      <c r="AH2014" s="4" t="s">
        <v>42</v>
      </c>
      <c r="AI2014" s="4" t="s">
        <v>42</v>
      </c>
      <c r="AJ2014" s="4" t="s">
        <v>42</v>
      </c>
      <c r="AK2014" s="4" t="s">
        <v>42</v>
      </c>
      <c r="AL2014" s="4" t="s">
        <v>42</v>
      </c>
      <c r="AM2014" s="4" t="s">
        <v>42</v>
      </c>
      <c r="AN2014" s="4" t="s">
        <v>42</v>
      </c>
      <c r="AO2014" s="4" t="s">
        <v>42</v>
      </c>
      <c r="AP2014" s="4" t="s">
        <v>42</v>
      </c>
      <c r="AQ2014" s="4" t="s">
        <v>42</v>
      </c>
      <c r="AR2014" s="4" t="s">
        <v>42</v>
      </c>
      <c r="AS2014" s="4"/>
      <c r="AT2014" s="4" t="s">
        <v>81</v>
      </c>
      <c r="AU2014" s="4" t="s">
        <v>81</v>
      </c>
      <c r="AV2014" s="4" t="s">
        <v>81</v>
      </c>
      <c r="AW2014" s="4" t="s">
        <v>81</v>
      </c>
      <c r="AX2014" s="4" t="s">
        <v>96</v>
      </c>
      <c r="AY2014" s="4" t="s">
        <v>96</v>
      </c>
      <c r="AZ2014" s="4" t="s">
        <v>81</v>
      </c>
      <c r="BA2014" s="4" t="s">
        <v>81</v>
      </c>
      <c r="BB2014" s="4" t="s">
        <v>81</v>
      </c>
      <c r="BC2014" s="4" t="s">
        <v>87</v>
      </c>
      <c r="BD2014" s="4" t="s">
        <v>81</v>
      </c>
      <c r="BE2014" s="4" t="s">
        <v>152</v>
      </c>
      <c r="BF2014" s="4" t="s">
        <v>81</v>
      </c>
      <c r="BG2014" s="4" t="s">
        <v>85</v>
      </c>
    </row>
    <row r="2015" spans="1:59" ht="409.6">
      <c r="A2015" s="4">
        <v>2362199</v>
      </c>
      <c r="B2015" s="5">
        <f t="shared" si="62"/>
        <v>1701750</v>
      </c>
      <c r="C2015" s="5">
        <f t="shared" si="63"/>
        <v>2362199</v>
      </c>
      <c r="D2015" s="4">
        <v>1701750</v>
      </c>
      <c r="E2015" s="4" t="s">
        <v>12817</v>
      </c>
      <c r="F2015" s="4" t="s">
        <v>12818</v>
      </c>
      <c r="G2015" s="4" t="s">
        <v>12819</v>
      </c>
      <c r="H2015" s="4"/>
      <c r="I2015" s="4" t="s">
        <v>200</v>
      </c>
      <c r="J2015" s="4"/>
      <c r="K2015" s="4" t="s">
        <v>202</v>
      </c>
      <c r="L2015" s="4"/>
      <c r="M2015" s="4"/>
      <c r="N2015" s="4"/>
      <c r="O2015" s="4" t="s">
        <v>12820</v>
      </c>
      <c r="P2015" s="4" t="s">
        <v>81</v>
      </c>
      <c r="Q2015" s="4" t="s">
        <v>81</v>
      </c>
      <c r="R2015" s="4" t="s">
        <v>81</v>
      </c>
      <c r="S2015" s="4" t="s">
        <v>81</v>
      </c>
      <c r="T2015" s="4" t="s">
        <v>96</v>
      </c>
      <c r="U2015" s="4" t="s">
        <v>96</v>
      </c>
      <c r="V2015" s="4" t="s">
        <v>81</v>
      </c>
      <c r="W2015" s="4" t="s">
        <v>81</v>
      </c>
      <c r="X2015" s="4" t="s">
        <v>81</v>
      </c>
      <c r="Y2015" s="4" t="s">
        <v>81</v>
      </c>
      <c r="Z2015" s="4" t="s">
        <v>81</v>
      </c>
      <c r="AA2015" s="4" t="s">
        <v>96</v>
      </c>
      <c r="AB2015" s="4" t="s">
        <v>81</v>
      </c>
      <c r="AC2015" s="4" t="s">
        <v>85</v>
      </c>
      <c r="AD2015" s="4">
        <v>1.9250000000000001E-3</v>
      </c>
      <c r="AE2015" s="4" t="s">
        <v>42</v>
      </c>
      <c r="AF2015" s="4" t="s">
        <v>42</v>
      </c>
      <c r="AG2015" s="4" t="s">
        <v>42</v>
      </c>
      <c r="AH2015" s="4" t="s">
        <v>42</v>
      </c>
      <c r="AI2015" s="4" t="s">
        <v>42</v>
      </c>
      <c r="AJ2015" s="4" t="s">
        <v>42</v>
      </c>
      <c r="AK2015" s="4" t="s">
        <v>42</v>
      </c>
      <c r="AL2015" s="4" t="s">
        <v>42</v>
      </c>
      <c r="AM2015" s="4" t="s">
        <v>42</v>
      </c>
      <c r="AN2015" s="4" t="s">
        <v>42</v>
      </c>
      <c r="AO2015" s="4" t="s">
        <v>42</v>
      </c>
      <c r="AP2015" s="4" t="s">
        <v>42</v>
      </c>
      <c r="AQ2015" s="4" t="s">
        <v>42</v>
      </c>
      <c r="AR2015" s="4" t="s">
        <v>42</v>
      </c>
      <c r="AS2015" s="4"/>
      <c r="AT2015" s="4" t="s">
        <v>86</v>
      </c>
      <c r="AU2015" s="4" t="s">
        <v>81</v>
      </c>
      <c r="AV2015" s="4" t="s">
        <v>81</v>
      </c>
      <c r="AW2015" s="4" t="s">
        <v>81</v>
      </c>
      <c r="AX2015" s="4" t="s">
        <v>96</v>
      </c>
      <c r="AY2015" s="4" t="s">
        <v>96</v>
      </c>
      <c r="AZ2015" s="4" t="s">
        <v>81</v>
      </c>
      <c r="BA2015" s="4" t="s">
        <v>81</v>
      </c>
      <c r="BB2015" s="4" t="s">
        <v>81</v>
      </c>
      <c r="BC2015" s="4" t="s">
        <v>87</v>
      </c>
      <c r="BD2015" s="4" t="s">
        <v>81</v>
      </c>
      <c r="BE2015" s="4" t="s">
        <v>152</v>
      </c>
      <c r="BF2015" s="4" t="s">
        <v>81</v>
      </c>
      <c r="BG2015" s="4" t="s">
        <v>85</v>
      </c>
    </row>
    <row r="2016" spans="1:59" ht="409.6">
      <c r="A2016" s="4">
        <v>2229985</v>
      </c>
      <c r="B2016" s="5">
        <f t="shared" si="62"/>
        <v>1701751</v>
      </c>
      <c r="C2016" s="5">
        <f t="shared" si="63"/>
        <v>2229985</v>
      </c>
      <c r="D2016" s="4">
        <v>1701751</v>
      </c>
      <c r="E2016" s="4" t="s">
        <v>12821</v>
      </c>
      <c r="F2016" s="4" t="s">
        <v>12822</v>
      </c>
      <c r="G2016" s="4" t="s">
        <v>12823</v>
      </c>
      <c r="H2016" s="4"/>
      <c r="I2016" s="4" t="s">
        <v>200</v>
      </c>
      <c r="J2016" s="4"/>
      <c r="K2016" s="4" t="s">
        <v>202</v>
      </c>
      <c r="L2016" s="4"/>
      <c r="M2016" s="4"/>
      <c r="N2016" s="4"/>
      <c r="O2016" s="4" t="s">
        <v>12824</v>
      </c>
      <c r="P2016" s="4" t="s">
        <v>81</v>
      </c>
      <c r="Q2016" s="4" t="s">
        <v>81</v>
      </c>
      <c r="R2016" s="4" t="s">
        <v>81</v>
      </c>
      <c r="S2016" s="4" t="s">
        <v>81</v>
      </c>
      <c r="T2016" s="4" t="s">
        <v>96</v>
      </c>
      <c r="U2016" s="4" t="s">
        <v>96</v>
      </c>
      <c r="V2016" s="4" t="s">
        <v>81</v>
      </c>
      <c r="W2016" s="4" t="s">
        <v>81</v>
      </c>
      <c r="X2016" s="4" t="s">
        <v>81</v>
      </c>
      <c r="Y2016" s="4" t="s">
        <v>81</v>
      </c>
      <c r="Z2016" s="4" t="s">
        <v>81</v>
      </c>
      <c r="AA2016" s="4" t="s">
        <v>96</v>
      </c>
      <c r="AB2016" s="4" t="s">
        <v>81</v>
      </c>
      <c r="AC2016" s="4" t="s">
        <v>85</v>
      </c>
      <c r="AD2016" s="4">
        <v>1.6149999999999999E-3</v>
      </c>
      <c r="AE2016" s="4" t="s">
        <v>42</v>
      </c>
      <c r="AF2016" s="4" t="s">
        <v>42</v>
      </c>
      <c r="AG2016" s="4" t="s">
        <v>42</v>
      </c>
      <c r="AH2016" s="4" t="s">
        <v>42</v>
      </c>
      <c r="AI2016" s="4" t="s">
        <v>42</v>
      </c>
      <c r="AJ2016" s="4" t="s">
        <v>42</v>
      </c>
      <c r="AK2016" s="4" t="s">
        <v>42</v>
      </c>
      <c r="AL2016" s="4" t="s">
        <v>42</v>
      </c>
      <c r="AM2016" s="4" t="s">
        <v>42</v>
      </c>
      <c r="AN2016" s="4" t="s">
        <v>42</v>
      </c>
      <c r="AO2016" s="4" t="s">
        <v>42</v>
      </c>
      <c r="AP2016" s="4" t="s">
        <v>42</v>
      </c>
      <c r="AQ2016" s="4" t="s">
        <v>42</v>
      </c>
      <c r="AR2016" s="4" t="s">
        <v>42</v>
      </c>
      <c r="AS2016" s="4"/>
      <c r="AT2016" s="4" t="s">
        <v>81</v>
      </c>
      <c r="AU2016" s="4" t="s">
        <v>81</v>
      </c>
      <c r="AV2016" s="4" t="s">
        <v>81</v>
      </c>
      <c r="AW2016" s="4" t="s">
        <v>81</v>
      </c>
      <c r="AX2016" s="4" t="s">
        <v>96</v>
      </c>
      <c r="AY2016" s="4" t="s">
        <v>96</v>
      </c>
      <c r="AZ2016" s="4" t="s">
        <v>81</v>
      </c>
      <c r="BA2016" s="4" t="s">
        <v>81</v>
      </c>
      <c r="BB2016" s="4" t="s">
        <v>87</v>
      </c>
      <c r="BC2016" s="4" t="s">
        <v>87</v>
      </c>
      <c r="BD2016" s="4" t="s">
        <v>81</v>
      </c>
      <c r="BE2016" s="4" t="s">
        <v>152</v>
      </c>
      <c r="BF2016" s="4" t="s">
        <v>81</v>
      </c>
      <c r="BG2016" s="4" t="s">
        <v>85</v>
      </c>
    </row>
    <row r="2017" spans="1:59" ht="409.6">
      <c r="A2017" s="4">
        <v>2571658</v>
      </c>
      <c r="B2017" s="5">
        <f t="shared" si="62"/>
        <v>1701763</v>
      </c>
      <c r="C2017" s="5">
        <f t="shared" si="63"/>
        <v>2571658</v>
      </c>
      <c r="D2017" s="4">
        <v>1701763</v>
      </c>
      <c r="E2017" s="4" t="s">
        <v>12825</v>
      </c>
      <c r="F2017" s="4" t="s">
        <v>12826</v>
      </c>
      <c r="G2017" s="4" t="s">
        <v>12827</v>
      </c>
      <c r="H2017" s="4"/>
      <c r="I2017" s="4" t="s">
        <v>200</v>
      </c>
      <c r="J2017" s="4"/>
      <c r="K2017" s="4" t="s">
        <v>202</v>
      </c>
      <c r="L2017" s="4"/>
      <c r="M2017" s="4"/>
      <c r="N2017" s="4"/>
      <c r="O2017" s="4" t="s">
        <v>12828</v>
      </c>
      <c r="P2017" s="4" t="s">
        <v>81</v>
      </c>
      <c r="Q2017" s="4" t="s">
        <v>81</v>
      </c>
      <c r="R2017" s="4" t="s">
        <v>81</v>
      </c>
      <c r="S2017" s="4" t="s">
        <v>81</v>
      </c>
      <c r="T2017" s="4" t="s">
        <v>96</v>
      </c>
      <c r="U2017" s="4" t="s">
        <v>96</v>
      </c>
      <c r="V2017" s="4" t="s">
        <v>81</v>
      </c>
      <c r="W2017" s="4" t="s">
        <v>81</v>
      </c>
      <c r="X2017" s="4" t="s">
        <v>81</v>
      </c>
      <c r="Y2017" s="4" t="s">
        <v>81</v>
      </c>
      <c r="Z2017" s="4" t="s">
        <v>81</v>
      </c>
      <c r="AA2017" s="4" t="s">
        <v>96</v>
      </c>
      <c r="AB2017" s="4" t="s">
        <v>81</v>
      </c>
      <c r="AC2017" s="4" t="s">
        <v>85</v>
      </c>
      <c r="AD2017" s="4">
        <v>2.415E-3</v>
      </c>
      <c r="AE2017" s="4" t="s">
        <v>42</v>
      </c>
      <c r="AF2017" s="4" t="s">
        <v>42</v>
      </c>
      <c r="AG2017" s="4" t="s">
        <v>42</v>
      </c>
      <c r="AH2017" s="4" t="s">
        <v>42</v>
      </c>
      <c r="AI2017" s="4" t="s">
        <v>42</v>
      </c>
      <c r="AJ2017" s="4" t="s">
        <v>42</v>
      </c>
      <c r="AK2017" s="4" t="s">
        <v>42</v>
      </c>
      <c r="AL2017" s="4" t="s">
        <v>42</v>
      </c>
      <c r="AM2017" s="4" t="s">
        <v>42</v>
      </c>
      <c r="AN2017" s="4" t="s">
        <v>42</v>
      </c>
      <c r="AO2017" s="4" t="s">
        <v>42</v>
      </c>
      <c r="AP2017" s="4" t="s">
        <v>42</v>
      </c>
      <c r="AQ2017" s="4" t="s">
        <v>42</v>
      </c>
      <c r="AR2017" s="4" t="s">
        <v>42</v>
      </c>
      <c r="AS2017" s="4"/>
      <c r="AT2017" s="4" t="s">
        <v>86</v>
      </c>
      <c r="AU2017" s="4" t="s">
        <v>81</v>
      </c>
      <c r="AV2017" s="4" t="s">
        <v>81</v>
      </c>
      <c r="AW2017" s="4" t="s">
        <v>81</v>
      </c>
      <c r="AX2017" s="4" t="s">
        <v>96</v>
      </c>
      <c r="AY2017" s="4" t="s">
        <v>96</v>
      </c>
      <c r="AZ2017" s="4" t="s">
        <v>81</v>
      </c>
      <c r="BA2017" s="4" t="s">
        <v>81</v>
      </c>
      <c r="BB2017" s="4" t="s">
        <v>81</v>
      </c>
      <c r="BC2017" s="4" t="s">
        <v>81</v>
      </c>
      <c r="BD2017" s="4" t="s">
        <v>81</v>
      </c>
      <c r="BE2017" s="4" t="s">
        <v>152</v>
      </c>
      <c r="BF2017" s="4" t="s">
        <v>89</v>
      </c>
      <c r="BG2017" s="4" t="s">
        <v>85</v>
      </c>
    </row>
    <row r="2018" spans="1:59" ht="409.6">
      <c r="A2018" s="4">
        <v>2466114</v>
      </c>
      <c r="B2018" s="5">
        <f t="shared" si="62"/>
        <v>1701764</v>
      </c>
      <c r="C2018" s="5">
        <f t="shared" si="63"/>
        <v>2466114</v>
      </c>
      <c r="D2018" s="4">
        <v>1701764</v>
      </c>
      <c r="E2018" s="4" t="s">
        <v>12829</v>
      </c>
      <c r="F2018" s="4" t="s">
        <v>12830</v>
      </c>
      <c r="G2018" s="4" t="s">
        <v>5880</v>
      </c>
      <c r="H2018" s="4"/>
      <c r="I2018" s="4"/>
      <c r="J2018" s="4"/>
      <c r="K2018" s="4" t="s">
        <v>94</v>
      </c>
      <c r="L2018" s="4"/>
      <c r="M2018" s="4"/>
      <c r="N2018" s="4"/>
      <c r="O2018" s="4" t="s">
        <v>12831</v>
      </c>
      <c r="P2018" s="4" t="s">
        <v>81</v>
      </c>
      <c r="Q2018" s="4" t="s">
        <v>81</v>
      </c>
      <c r="R2018" s="4" t="s">
        <v>81</v>
      </c>
      <c r="S2018" s="4" t="s">
        <v>81</v>
      </c>
      <c r="T2018" s="4" t="s">
        <v>96</v>
      </c>
      <c r="U2018" s="4" t="s">
        <v>96</v>
      </c>
      <c r="V2018" s="4" t="s">
        <v>81</v>
      </c>
      <c r="W2018" s="4" t="s">
        <v>81</v>
      </c>
      <c r="X2018" s="4" t="s">
        <v>81</v>
      </c>
      <c r="Y2018" s="4" t="s">
        <v>81</v>
      </c>
      <c r="Z2018" s="4" t="s">
        <v>81</v>
      </c>
      <c r="AA2018" s="4" t="s">
        <v>96</v>
      </c>
      <c r="AB2018" s="4" t="s">
        <v>86</v>
      </c>
      <c r="AC2018" s="4" t="s">
        <v>85</v>
      </c>
      <c r="AD2018" s="4">
        <v>1.255E-3</v>
      </c>
      <c r="AE2018" s="4" t="s">
        <v>42</v>
      </c>
      <c r="AF2018" s="4" t="s">
        <v>42</v>
      </c>
      <c r="AG2018" s="4" t="s">
        <v>42</v>
      </c>
      <c r="AH2018" s="4" t="s">
        <v>42</v>
      </c>
      <c r="AI2018" s="4" t="s">
        <v>42</v>
      </c>
      <c r="AJ2018" s="4" t="s">
        <v>42</v>
      </c>
      <c r="AK2018" s="4" t="s">
        <v>42</v>
      </c>
      <c r="AL2018" s="4" t="s">
        <v>42</v>
      </c>
      <c r="AM2018" s="4" t="s">
        <v>42</v>
      </c>
      <c r="AN2018" s="4" t="s">
        <v>42</v>
      </c>
      <c r="AO2018" s="4" t="s">
        <v>42</v>
      </c>
      <c r="AP2018" s="4" t="s">
        <v>42</v>
      </c>
      <c r="AQ2018" s="4" t="s">
        <v>42</v>
      </c>
      <c r="AR2018" s="4" t="s">
        <v>42</v>
      </c>
      <c r="AS2018" s="4"/>
      <c r="AT2018" s="4" t="s">
        <v>81</v>
      </c>
      <c r="AU2018" s="4" t="s">
        <v>81</v>
      </c>
      <c r="AV2018" s="4" t="s">
        <v>81</v>
      </c>
      <c r="AW2018" s="4" t="s">
        <v>86</v>
      </c>
      <c r="AX2018" s="4" t="s">
        <v>86</v>
      </c>
      <c r="AY2018" s="4" t="s">
        <v>86</v>
      </c>
      <c r="AZ2018" s="4" t="s">
        <v>81</v>
      </c>
      <c r="BA2018" s="4" t="s">
        <v>81</v>
      </c>
      <c r="BB2018" s="4" t="s">
        <v>87</v>
      </c>
      <c r="BC2018" s="4" t="s">
        <v>81</v>
      </c>
      <c r="BD2018" s="4" t="s">
        <v>81</v>
      </c>
      <c r="BE2018" s="4" t="s">
        <v>96</v>
      </c>
      <c r="BF2018" s="4" t="s">
        <v>81</v>
      </c>
      <c r="BG2018" s="4" t="s">
        <v>85</v>
      </c>
    </row>
    <row r="2019" spans="1:59" ht="409.6">
      <c r="A2019" s="4">
        <v>2442770</v>
      </c>
      <c r="B2019" s="5">
        <f t="shared" si="62"/>
        <v>1701771</v>
      </c>
      <c r="C2019" s="5">
        <f t="shared" si="63"/>
        <v>2442770</v>
      </c>
      <c r="D2019" s="4">
        <v>1701771</v>
      </c>
      <c r="E2019" s="4" t="s">
        <v>235</v>
      </c>
      <c r="F2019" s="4" t="s">
        <v>12832</v>
      </c>
      <c r="G2019" s="4" t="s">
        <v>222</v>
      </c>
      <c r="H2019" s="4"/>
      <c r="I2019" s="4" t="s">
        <v>12833</v>
      </c>
      <c r="J2019" s="4"/>
      <c r="K2019" s="4" t="s">
        <v>224</v>
      </c>
      <c r="L2019" s="4"/>
      <c r="M2019" s="4"/>
      <c r="N2019" s="4"/>
      <c r="O2019" s="4" t="s">
        <v>12834</v>
      </c>
      <c r="P2019" s="4" t="s">
        <v>81</v>
      </c>
      <c r="Q2019" s="4" t="s">
        <v>81</v>
      </c>
      <c r="R2019" s="4" t="s">
        <v>81</v>
      </c>
      <c r="S2019" s="4" t="s">
        <v>81</v>
      </c>
      <c r="T2019" s="4" t="s">
        <v>96</v>
      </c>
      <c r="U2019" s="4" t="s">
        <v>96</v>
      </c>
      <c r="V2019" s="4" t="s">
        <v>81</v>
      </c>
      <c r="W2019" s="4" t="s">
        <v>81</v>
      </c>
      <c r="X2019" s="4" t="s">
        <v>81</v>
      </c>
      <c r="Y2019" s="4" t="s">
        <v>81</v>
      </c>
      <c r="Z2019" s="4" t="s">
        <v>81</v>
      </c>
      <c r="AA2019" s="4" t="s">
        <v>96</v>
      </c>
      <c r="AB2019" s="4" t="s">
        <v>81</v>
      </c>
      <c r="AC2019" s="4" t="s">
        <v>85</v>
      </c>
      <c r="AD2019" s="4">
        <v>1.235E-3</v>
      </c>
      <c r="AE2019" s="4" t="s">
        <v>42</v>
      </c>
      <c r="AF2019" s="4" t="s">
        <v>42</v>
      </c>
      <c r="AG2019" s="4" t="s">
        <v>42</v>
      </c>
      <c r="AH2019" s="4" t="s">
        <v>42</v>
      </c>
      <c r="AI2019" s="4" t="s">
        <v>42</v>
      </c>
      <c r="AJ2019" s="4" t="s">
        <v>42</v>
      </c>
      <c r="AK2019" s="4" t="s">
        <v>42</v>
      </c>
      <c r="AL2019" s="4" t="s">
        <v>42</v>
      </c>
      <c r="AM2019" s="4" t="s">
        <v>42</v>
      </c>
      <c r="AN2019" s="4" t="s">
        <v>42</v>
      </c>
      <c r="AO2019" s="4" t="s">
        <v>42</v>
      </c>
      <c r="AP2019" s="4" t="s">
        <v>42</v>
      </c>
      <c r="AQ2019" s="4" t="s">
        <v>42</v>
      </c>
      <c r="AR2019" s="4" t="s">
        <v>42</v>
      </c>
      <c r="AS2019" s="4"/>
      <c r="AT2019" s="4" t="s">
        <v>81</v>
      </c>
      <c r="AU2019" s="4" t="s">
        <v>81</v>
      </c>
      <c r="AV2019" s="4" t="s">
        <v>81</v>
      </c>
      <c r="AW2019" s="4" t="s">
        <v>81</v>
      </c>
      <c r="AX2019" s="4" t="s">
        <v>96</v>
      </c>
      <c r="AY2019" s="4" t="s">
        <v>96</v>
      </c>
      <c r="AZ2019" s="4" t="s">
        <v>81</v>
      </c>
      <c r="BA2019" s="4" t="s">
        <v>81</v>
      </c>
      <c r="BB2019" s="4" t="s">
        <v>81</v>
      </c>
      <c r="BC2019" s="4" t="s">
        <v>81</v>
      </c>
      <c r="BD2019" s="4" t="s">
        <v>81</v>
      </c>
      <c r="BE2019" s="4" t="s">
        <v>86</v>
      </c>
      <c r="BF2019" s="4" t="s">
        <v>81</v>
      </c>
      <c r="BG2019" s="4" t="s">
        <v>86</v>
      </c>
    </row>
    <row r="2020" spans="1:59" ht="361.5">
      <c r="A2020" s="4">
        <v>2423217</v>
      </c>
      <c r="B2020" s="5">
        <f t="shared" si="62"/>
        <v>1701774</v>
      </c>
      <c r="C2020" s="5">
        <f t="shared" si="63"/>
        <v>2423217</v>
      </c>
      <c r="D2020" s="4">
        <v>1701774</v>
      </c>
      <c r="E2020" s="4" t="s">
        <v>12835</v>
      </c>
      <c r="F2020" s="4" t="s">
        <v>12836</v>
      </c>
      <c r="G2020" s="4" t="s">
        <v>12837</v>
      </c>
      <c r="H2020" s="4" t="s">
        <v>4946</v>
      </c>
      <c r="I2020" s="4" t="s">
        <v>4120</v>
      </c>
      <c r="J2020" s="4" t="s">
        <v>613</v>
      </c>
      <c r="K2020" s="4" t="s">
        <v>129</v>
      </c>
      <c r="L2020" s="4"/>
      <c r="M2020" s="4"/>
      <c r="N2020" s="4" t="s">
        <v>542</v>
      </c>
      <c r="O2020" s="4" t="s">
        <v>12838</v>
      </c>
      <c r="P2020" s="4" t="s">
        <v>83</v>
      </c>
      <c r="Q2020" s="4" t="s">
        <v>81</v>
      </c>
      <c r="R2020" s="4" t="s">
        <v>81</v>
      </c>
      <c r="S2020" s="4" t="s">
        <v>81</v>
      </c>
      <c r="T2020" s="4" t="s">
        <v>86</v>
      </c>
      <c r="U2020" s="4" t="s">
        <v>96</v>
      </c>
      <c r="V2020" s="4" t="s">
        <v>86</v>
      </c>
      <c r="W2020" s="4" t="s">
        <v>83</v>
      </c>
      <c r="X2020" s="4" t="s">
        <v>81</v>
      </c>
      <c r="Y2020" s="4" t="s">
        <v>81</v>
      </c>
      <c r="Z2020" s="4" t="s">
        <v>81</v>
      </c>
      <c r="AA2020" s="4" t="s">
        <v>96</v>
      </c>
      <c r="AB2020" s="4" t="s">
        <v>86</v>
      </c>
      <c r="AC2020" s="4" t="s">
        <v>85</v>
      </c>
      <c r="AD2020" s="4">
        <v>1.3749999999999999E-3</v>
      </c>
      <c r="AE2020" s="4" t="s">
        <v>41</v>
      </c>
      <c r="AF2020" s="4" t="s">
        <v>42</v>
      </c>
      <c r="AG2020" s="4" t="s">
        <v>42</v>
      </c>
      <c r="AH2020" s="4" t="s">
        <v>42</v>
      </c>
      <c r="AI2020" s="4" t="s">
        <v>42</v>
      </c>
      <c r="AJ2020" s="4" t="s">
        <v>42</v>
      </c>
      <c r="AK2020" s="4" t="s">
        <v>42</v>
      </c>
      <c r="AL2020" s="4" t="s">
        <v>42</v>
      </c>
      <c r="AM2020" s="4" t="s">
        <v>42</v>
      </c>
      <c r="AN2020" s="4" t="s">
        <v>41</v>
      </c>
      <c r="AO2020" s="4" t="s">
        <v>42</v>
      </c>
      <c r="AP2020" s="4" t="s">
        <v>42</v>
      </c>
      <c r="AQ2020" s="4" t="s">
        <v>42</v>
      </c>
      <c r="AR2020" s="4" t="s">
        <v>42</v>
      </c>
      <c r="AS2020" s="4"/>
      <c r="AT2020" s="4" t="s">
        <v>83</v>
      </c>
      <c r="AU2020" s="4" t="s">
        <v>81</v>
      </c>
      <c r="AV2020" s="4" t="s">
        <v>81</v>
      </c>
      <c r="AW2020" s="4" t="s">
        <v>86</v>
      </c>
      <c r="AX2020" s="4" t="s">
        <v>86</v>
      </c>
      <c r="AY2020" s="4" t="s">
        <v>86</v>
      </c>
      <c r="AZ2020" s="4" t="s">
        <v>81</v>
      </c>
      <c r="BA2020" s="4" t="s">
        <v>81</v>
      </c>
      <c r="BB2020" s="4" t="s">
        <v>81</v>
      </c>
      <c r="BC2020" s="4" t="s">
        <v>83</v>
      </c>
      <c r="BD2020" s="4" t="s">
        <v>81</v>
      </c>
      <c r="BE2020" s="4" t="s">
        <v>86</v>
      </c>
      <c r="BF2020" s="4" t="s">
        <v>86</v>
      </c>
      <c r="BG2020" s="4" t="s">
        <v>85</v>
      </c>
    </row>
    <row r="2021" spans="1:59" ht="409.6">
      <c r="A2021" s="4">
        <v>2462824</v>
      </c>
      <c r="B2021" s="5">
        <f t="shared" si="62"/>
        <v>1701777</v>
      </c>
      <c r="C2021" s="5">
        <f t="shared" si="63"/>
        <v>2462824</v>
      </c>
      <c r="D2021" s="4">
        <v>1701777</v>
      </c>
      <c r="E2021" s="4" t="s">
        <v>12839</v>
      </c>
      <c r="F2021" s="4" t="s">
        <v>12840</v>
      </c>
      <c r="G2021" s="4" t="s">
        <v>12841</v>
      </c>
      <c r="H2021" s="4"/>
      <c r="I2021" s="4" t="s">
        <v>12842</v>
      </c>
      <c r="J2021" s="4" t="s">
        <v>390</v>
      </c>
      <c r="K2021" s="4" t="s">
        <v>78</v>
      </c>
      <c r="L2021" s="4"/>
      <c r="M2021" s="4"/>
      <c r="N2021" s="4"/>
      <c r="O2021" s="4" t="s">
        <v>12843</v>
      </c>
      <c r="P2021" s="4" t="s">
        <v>81</v>
      </c>
      <c r="Q2021" s="4" t="s">
        <v>81</v>
      </c>
      <c r="R2021" s="4" t="s">
        <v>81</v>
      </c>
      <c r="S2021" s="4" t="s">
        <v>81</v>
      </c>
      <c r="T2021" s="4" t="s">
        <v>96</v>
      </c>
      <c r="U2021" s="4" t="s">
        <v>96</v>
      </c>
      <c r="V2021" s="4" t="s">
        <v>81</v>
      </c>
      <c r="W2021" s="4" t="s">
        <v>81</v>
      </c>
      <c r="X2021" s="4" t="s">
        <v>81</v>
      </c>
      <c r="Y2021" s="4" t="s">
        <v>81</v>
      </c>
      <c r="Z2021" s="4" t="s">
        <v>81</v>
      </c>
      <c r="AA2021" s="4" t="s">
        <v>96</v>
      </c>
      <c r="AB2021" s="4" t="s">
        <v>81</v>
      </c>
      <c r="AC2021" s="4" t="s">
        <v>85</v>
      </c>
      <c r="AD2021" s="4">
        <v>1.5950000000000001E-3</v>
      </c>
      <c r="AE2021" s="4" t="s">
        <v>42</v>
      </c>
      <c r="AF2021" s="4" t="s">
        <v>42</v>
      </c>
      <c r="AG2021" s="4" t="s">
        <v>42</v>
      </c>
      <c r="AH2021" s="4" t="s">
        <v>42</v>
      </c>
      <c r="AI2021" s="4" t="s">
        <v>42</v>
      </c>
      <c r="AJ2021" s="4" t="s">
        <v>42</v>
      </c>
      <c r="AK2021" s="4" t="s">
        <v>42</v>
      </c>
      <c r="AL2021" s="4" t="s">
        <v>42</v>
      </c>
      <c r="AM2021" s="4" t="s">
        <v>42</v>
      </c>
      <c r="AN2021" s="4" t="s">
        <v>42</v>
      </c>
      <c r="AO2021" s="4" t="s">
        <v>42</v>
      </c>
      <c r="AP2021" s="4" t="s">
        <v>42</v>
      </c>
      <c r="AQ2021" s="4" t="s">
        <v>42</v>
      </c>
      <c r="AR2021" s="4" t="s">
        <v>42</v>
      </c>
      <c r="AS2021" s="4"/>
      <c r="AT2021" s="4" t="s">
        <v>86</v>
      </c>
      <c r="AU2021" s="4" t="s">
        <v>81</v>
      </c>
      <c r="AV2021" s="4" t="s">
        <v>86</v>
      </c>
      <c r="AW2021" s="4" t="s">
        <v>81</v>
      </c>
      <c r="AX2021" s="4" t="s">
        <v>96</v>
      </c>
      <c r="AY2021" s="4" t="s">
        <v>96</v>
      </c>
      <c r="AZ2021" s="4" t="s">
        <v>81</v>
      </c>
      <c r="BA2021" s="4" t="s">
        <v>81</v>
      </c>
      <c r="BB2021" s="4" t="s">
        <v>81</v>
      </c>
      <c r="BC2021" s="4" t="s">
        <v>81</v>
      </c>
      <c r="BD2021" s="4" t="s">
        <v>81</v>
      </c>
      <c r="BE2021" s="4" t="s">
        <v>152</v>
      </c>
      <c r="BF2021" s="4" t="s">
        <v>89</v>
      </c>
      <c r="BG2021" s="4" t="s">
        <v>85</v>
      </c>
    </row>
    <row r="2022" spans="1:59" ht="409.6">
      <c r="A2022" s="4">
        <v>2543418</v>
      </c>
      <c r="B2022" s="5">
        <f t="shared" si="62"/>
        <v>1701780</v>
      </c>
      <c r="C2022" s="5">
        <f t="shared" si="63"/>
        <v>2543418</v>
      </c>
      <c r="D2022" s="4">
        <v>1701780</v>
      </c>
      <c r="E2022" s="4" t="s">
        <v>12844</v>
      </c>
      <c r="F2022" s="4" t="s">
        <v>12845</v>
      </c>
      <c r="G2022" s="4" t="s">
        <v>12846</v>
      </c>
      <c r="H2022" s="4"/>
      <c r="I2022" s="4" t="s">
        <v>12847</v>
      </c>
      <c r="J2022" s="4"/>
      <c r="K2022" s="4" t="s">
        <v>111</v>
      </c>
      <c r="L2022" s="4"/>
      <c r="M2022" s="4"/>
      <c r="N2022" s="4"/>
      <c r="O2022" s="4" t="s">
        <v>12848</v>
      </c>
      <c r="P2022" s="4" t="s">
        <v>81</v>
      </c>
      <c r="Q2022" s="4" t="s">
        <v>81</v>
      </c>
      <c r="R2022" s="4" t="s">
        <v>81</v>
      </c>
      <c r="S2022" s="4" t="s">
        <v>81</v>
      </c>
      <c r="T2022" s="4" t="s">
        <v>96</v>
      </c>
      <c r="U2022" s="4" t="s">
        <v>96</v>
      </c>
      <c r="V2022" s="4" t="s">
        <v>81</v>
      </c>
      <c r="W2022" s="4" t="s">
        <v>81</v>
      </c>
      <c r="X2022" s="4" t="s">
        <v>81</v>
      </c>
      <c r="Y2022" s="4" t="s">
        <v>81</v>
      </c>
      <c r="Z2022" s="4" t="s">
        <v>81</v>
      </c>
      <c r="AA2022" s="4" t="s">
        <v>96</v>
      </c>
      <c r="AB2022" s="4" t="s">
        <v>81</v>
      </c>
      <c r="AC2022" s="4" t="s">
        <v>85</v>
      </c>
      <c r="AD2022" s="4">
        <v>1.2199999999999999E-3</v>
      </c>
      <c r="AE2022" s="4" t="s">
        <v>42</v>
      </c>
      <c r="AF2022" s="4" t="s">
        <v>42</v>
      </c>
      <c r="AG2022" s="4" t="s">
        <v>42</v>
      </c>
      <c r="AH2022" s="4" t="s">
        <v>42</v>
      </c>
      <c r="AI2022" s="4" t="s">
        <v>42</v>
      </c>
      <c r="AJ2022" s="4" t="s">
        <v>42</v>
      </c>
      <c r="AK2022" s="4" t="s">
        <v>42</v>
      </c>
      <c r="AL2022" s="4" t="s">
        <v>42</v>
      </c>
      <c r="AM2022" s="4" t="s">
        <v>42</v>
      </c>
      <c r="AN2022" s="4" t="s">
        <v>42</v>
      </c>
      <c r="AO2022" s="4" t="s">
        <v>42</v>
      </c>
      <c r="AP2022" s="4" t="s">
        <v>42</v>
      </c>
      <c r="AQ2022" s="4" t="s">
        <v>42</v>
      </c>
      <c r="AR2022" s="4" t="s">
        <v>42</v>
      </c>
      <c r="AS2022" s="4"/>
      <c r="AT2022" s="4" t="s">
        <v>81</v>
      </c>
      <c r="AU2022" s="4" t="s">
        <v>81</v>
      </c>
      <c r="AV2022" s="4" t="s">
        <v>86</v>
      </c>
      <c r="AW2022" s="4" t="s">
        <v>81</v>
      </c>
      <c r="AX2022" s="4" t="s">
        <v>86</v>
      </c>
      <c r="AY2022" s="4" t="s">
        <v>86</v>
      </c>
      <c r="AZ2022" s="4" t="s">
        <v>86</v>
      </c>
      <c r="BA2022" s="4" t="s">
        <v>86</v>
      </c>
      <c r="BB2022" s="4" t="s">
        <v>81</v>
      </c>
      <c r="BC2022" s="4" t="s">
        <v>81</v>
      </c>
      <c r="BD2022" s="4" t="s">
        <v>81</v>
      </c>
      <c r="BE2022" s="4" t="s">
        <v>96</v>
      </c>
      <c r="BF2022" s="4" t="s">
        <v>81</v>
      </c>
      <c r="BG2022" s="4" t="s">
        <v>85</v>
      </c>
    </row>
    <row r="2023" spans="1:59" ht="390">
      <c r="A2023" s="4">
        <v>2477734</v>
      </c>
      <c r="B2023" s="5">
        <f t="shared" si="62"/>
        <v>1701790</v>
      </c>
      <c r="C2023" s="5">
        <f t="shared" si="63"/>
        <v>2477734</v>
      </c>
      <c r="D2023" s="4">
        <v>1701790</v>
      </c>
      <c r="E2023" s="4" t="s">
        <v>12849</v>
      </c>
      <c r="F2023" s="4" t="s">
        <v>12850</v>
      </c>
      <c r="G2023" s="4" t="s">
        <v>7005</v>
      </c>
      <c r="H2023" s="4"/>
      <c r="I2023" s="4" t="s">
        <v>1508</v>
      </c>
      <c r="J2023" s="4" t="s">
        <v>565</v>
      </c>
      <c r="K2023" s="4" t="s">
        <v>94</v>
      </c>
      <c r="L2023" s="4"/>
      <c r="M2023" s="4"/>
      <c r="N2023" s="4" t="s">
        <v>566</v>
      </c>
      <c r="O2023" s="4" t="s">
        <v>12851</v>
      </c>
      <c r="P2023" s="4" t="s">
        <v>81</v>
      </c>
      <c r="Q2023" s="4" t="s">
        <v>86</v>
      </c>
      <c r="R2023" s="4" t="s">
        <v>81</v>
      </c>
      <c r="S2023" s="4" t="s">
        <v>81</v>
      </c>
      <c r="T2023" s="4" t="s">
        <v>96</v>
      </c>
      <c r="U2023" s="4" t="s">
        <v>96</v>
      </c>
      <c r="V2023" s="4" t="s">
        <v>81</v>
      </c>
      <c r="W2023" s="4" t="s">
        <v>83</v>
      </c>
      <c r="X2023" s="4" t="s">
        <v>81</v>
      </c>
      <c r="Y2023" s="4" t="s">
        <v>81</v>
      </c>
      <c r="Z2023" s="4" t="s">
        <v>81</v>
      </c>
      <c r="AA2023" s="4" t="s">
        <v>96</v>
      </c>
      <c r="AB2023" s="4" t="s">
        <v>86</v>
      </c>
      <c r="AC2023" s="4" t="s">
        <v>85</v>
      </c>
      <c r="AD2023" s="4">
        <v>1.4E-3</v>
      </c>
      <c r="AE2023" s="4" t="s">
        <v>42</v>
      </c>
      <c r="AF2023" s="4" t="s">
        <v>42</v>
      </c>
      <c r="AG2023" s="4" t="s">
        <v>42</v>
      </c>
      <c r="AH2023" s="4" t="s">
        <v>42</v>
      </c>
      <c r="AI2023" s="4" t="s">
        <v>42</v>
      </c>
      <c r="AJ2023" s="4" t="s">
        <v>42</v>
      </c>
      <c r="AK2023" s="4" t="s">
        <v>42</v>
      </c>
      <c r="AL2023" s="4" t="s">
        <v>42</v>
      </c>
      <c r="AM2023" s="4" t="s">
        <v>42</v>
      </c>
      <c r="AN2023" s="4" t="s">
        <v>41</v>
      </c>
      <c r="AO2023" s="4" t="s">
        <v>42</v>
      </c>
      <c r="AP2023" s="4" t="s">
        <v>42</v>
      </c>
      <c r="AQ2023" s="4" t="s">
        <v>42</v>
      </c>
      <c r="AR2023" s="4" t="s">
        <v>42</v>
      </c>
      <c r="AS2023" s="4"/>
      <c r="AT2023" s="4" t="s">
        <v>81</v>
      </c>
      <c r="AU2023" s="4" t="s">
        <v>81</v>
      </c>
      <c r="AV2023" s="4" t="s">
        <v>86</v>
      </c>
      <c r="AW2023" s="4" t="s">
        <v>86</v>
      </c>
      <c r="AX2023" s="4" t="s">
        <v>86</v>
      </c>
      <c r="AY2023" s="4" t="s">
        <v>86</v>
      </c>
      <c r="AZ2023" s="4" t="s">
        <v>86</v>
      </c>
      <c r="BA2023" s="4" t="s">
        <v>86</v>
      </c>
      <c r="BB2023" s="4" t="s">
        <v>86</v>
      </c>
      <c r="BC2023" s="4" t="s">
        <v>83</v>
      </c>
      <c r="BD2023" s="4" t="s">
        <v>86</v>
      </c>
      <c r="BE2023" s="4" t="s">
        <v>152</v>
      </c>
      <c r="BF2023" s="4" t="s">
        <v>89</v>
      </c>
      <c r="BG2023" s="4" t="s">
        <v>85</v>
      </c>
    </row>
    <row r="2024" spans="1:59" ht="409.6">
      <c r="A2024" s="4">
        <v>2510117</v>
      </c>
      <c r="B2024" s="5">
        <f t="shared" si="62"/>
        <v>1701791</v>
      </c>
      <c r="C2024" s="5">
        <f t="shared" si="63"/>
        <v>2510117</v>
      </c>
      <c r="D2024" s="4">
        <v>1701791</v>
      </c>
      <c r="E2024" s="4" t="s">
        <v>12852</v>
      </c>
      <c r="F2024" s="4" t="s">
        <v>12853</v>
      </c>
      <c r="G2024" s="4" t="s">
        <v>12854</v>
      </c>
      <c r="H2024" s="4"/>
      <c r="I2024" s="4" t="s">
        <v>12855</v>
      </c>
      <c r="J2024" s="4"/>
      <c r="K2024" s="4" t="s">
        <v>202</v>
      </c>
      <c r="L2024" s="4"/>
      <c r="M2024" s="4"/>
      <c r="N2024" s="4"/>
      <c r="O2024" s="4" t="s">
        <v>12820</v>
      </c>
      <c r="P2024" s="4" t="s">
        <v>81</v>
      </c>
      <c r="Q2024" s="4" t="s">
        <v>81</v>
      </c>
      <c r="R2024" s="4" t="s">
        <v>81</v>
      </c>
      <c r="S2024" s="4" t="s">
        <v>81</v>
      </c>
      <c r="T2024" s="4" t="s">
        <v>96</v>
      </c>
      <c r="U2024" s="4" t="s">
        <v>96</v>
      </c>
      <c r="V2024" s="4" t="s">
        <v>81</v>
      </c>
      <c r="W2024" s="4" t="s">
        <v>81</v>
      </c>
      <c r="X2024" s="4" t="s">
        <v>81</v>
      </c>
      <c r="Y2024" s="4" t="s">
        <v>81</v>
      </c>
      <c r="Z2024" s="4" t="s">
        <v>81</v>
      </c>
      <c r="AA2024" s="4" t="s">
        <v>96</v>
      </c>
      <c r="AB2024" s="4" t="s">
        <v>81</v>
      </c>
      <c r="AC2024" s="4" t="s">
        <v>85</v>
      </c>
      <c r="AD2024" s="4">
        <v>1.5499999999999999E-3</v>
      </c>
      <c r="AE2024" s="4" t="s">
        <v>42</v>
      </c>
      <c r="AF2024" s="4" t="s">
        <v>42</v>
      </c>
      <c r="AG2024" s="4" t="s">
        <v>42</v>
      </c>
      <c r="AH2024" s="4" t="s">
        <v>42</v>
      </c>
      <c r="AI2024" s="4" t="s">
        <v>42</v>
      </c>
      <c r="AJ2024" s="4" t="s">
        <v>42</v>
      </c>
      <c r="AK2024" s="4" t="s">
        <v>42</v>
      </c>
      <c r="AL2024" s="4" t="s">
        <v>42</v>
      </c>
      <c r="AM2024" s="4" t="s">
        <v>42</v>
      </c>
      <c r="AN2024" s="4" t="s">
        <v>42</v>
      </c>
      <c r="AO2024" s="4" t="s">
        <v>42</v>
      </c>
      <c r="AP2024" s="4" t="s">
        <v>42</v>
      </c>
      <c r="AQ2024" s="4" t="s">
        <v>42</v>
      </c>
      <c r="AR2024" s="4" t="s">
        <v>42</v>
      </c>
      <c r="AS2024" s="4"/>
      <c r="AT2024" s="4" t="s">
        <v>86</v>
      </c>
      <c r="AU2024" s="4" t="s">
        <v>81</v>
      </c>
      <c r="AV2024" s="4" t="s">
        <v>81</v>
      </c>
      <c r="AW2024" s="4" t="s">
        <v>81</v>
      </c>
      <c r="AX2024" s="4" t="s">
        <v>96</v>
      </c>
      <c r="AY2024" s="4" t="s">
        <v>96</v>
      </c>
      <c r="AZ2024" s="4" t="s">
        <v>81</v>
      </c>
      <c r="BA2024" s="4" t="s">
        <v>81</v>
      </c>
      <c r="BB2024" s="4" t="s">
        <v>81</v>
      </c>
      <c r="BC2024" s="4" t="s">
        <v>87</v>
      </c>
      <c r="BD2024" s="4" t="s">
        <v>81</v>
      </c>
      <c r="BE2024" s="4" t="s">
        <v>152</v>
      </c>
      <c r="BF2024" s="4" t="s">
        <v>81</v>
      </c>
      <c r="BG2024" s="4" t="s">
        <v>85</v>
      </c>
    </row>
    <row r="2025" spans="1:59" ht="409.6">
      <c r="A2025" s="4">
        <v>2426370</v>
      </c>
      <c r="B2025" s="5">
        <f t="shared" si="62"/>
        <v>1701792</v>
      </c>
      <c r="C2025" s="5">
        <f t="shared" si="63"/>
        <v>2426370</v>
      </c>
      <c r="D2025" s="4">
        <v>1701792</v>
      </c>
      <c r="E2025" s="4" t="s">
        <v>12856</v>
      </c>
      <c r="F2025" s="4" t="s">
        <v>12857</v>
      </c>
      <c r="G2025" s="4" t="s">
        <v>12858</v>
      </c>
      <c r="H2025" s="4"/>
      <c r="I2025" s="4" t="s">
        <v>200</v>
      </c>
      <c r="J2025" s="4"/>
      <c r="K2025" s="4" t="s">
        <v>202</v>
      </c>
      <c r="L2025" s="4"/>
      <c r="M2025" s="4"/>
      <c r="N2025" s="4"/>
      <c r="O2025" s="4" t="s">
        <v>12859</v>
      </c>
      <c r="P2025" s="4" t="s">
        <v>81</v>
      </c>
      <c r="Q2025" s="4" t="s">
        <v>81</v>
      </c>
      <c r="R2025" s="4" t="s">
        <v>81</v>
      </c>
      <c r="S2025" s="4" t="s">
        <v>81</v>
      </c>
      <c r="T2025" s="4" t="s">
        <v>96</v>
      </c>
      <c r="U2025" s="4" t="s">
        <v>96</v>
      </c>
      <c r="V2025" s="4" t="s">
        <v>81</v>
      </c>
      <c r="W2025" s="4" t="s">
        <v>81</v>
      </c>
      <c r="X2025" s="4" t="s">
        <v>81</v>
      </c>
      <c r="Y2025" s="4" t="s">
        <v>81</v>
      </c>
      <c r="Z2025" s="4" t="s">
        <v>81</v>
      </c>
      <c r="AA2025" s="4" t="s">
        <v>96</v>
      </c>
      <c r="AB2025" s="4" t="s">
        <v>81</v>
      </c>
      <c r="AC2025" s="4" t="s">
        <v>85</v>
      </c>
      <c r="AD2025" s="4">
        <v>2.0149999999999999E-3</v>
      </c>
      <c r="AE2025" s="4" t="s">
        <v>42</v>
      </c>
      <c r="AF2025" s="4" t="s">
        <v>42</v>
      </c>
      <c r="AG2025" s="4" t="s">
        <v>42</v>
      </c>
      <c r="AH2025" s="4" t="s">
        <v>42</v>
      </c>
      <c r="AI2025" s="4" t="s">
        <v>42</v>
      </c>
      <c r="AJ2025" s="4" t="s">
        <v>42</v>
      </c>
      <c r="AK2025" s="4" t="s">
        <v>42</v>
      </c>
      <c r="AL2025" s="4" t="s">
        <v>42</v>
      </c>
      <c r="AM2025" s="4" t="s">
        <v>42</v>
      </c>
      <c r="AN2025" s="4" t="s">
        <v>42</v>
      </c>
      <c r="AO2025" s="4" t="s">
        <v>42</v>
      </c>
      <c r="AP2025" s="4" t="s">
        <v>42</v>
      </c>
      <c r="AQ2025" s="4" t="s">
        <v>42</v>
      </c>
      <c r="AR2025" s="4" t="s">
        <v>42</v>
      </c>
      <c r="AS2025" s="4"/>
      <c r="AT2025" s="4" t="s">
        <v>81</v>
      </c>
      <c r="AU2025" s="4" t="s">
        <v>81</v>
      </c>
      <c r="AV2025" s="4" t="s">
        <v>81</v>
      </c>
      <c r="AW2025" s="4" t="s">
        <v>81</v>
      </c>
      <c r="AX2025" s="4" t="s">
        <v>96</v>
      </c>
      <c r="AY2025" s="4" t="s">
        <v>96</v>
      </c>
      <c r="AZ2025" s="4" t="s">
        <v>81</v>
      </c>
      <c r="BA2025" s="4" t="s">
        <v>81</v>
      </c>
      <c r="BB2025" s="4" t="s">
        <v>81</v>
      </c>
      <c r="BC2025" s="4" t="s">
        <v>87</v>
      </c>
      <c r="BD2025" s="4" t="s">
        <v>81</v>
      </c>
      <c r="BE2025" s="4" t="s">
        <v>96</v>
      </c>
      <c r="BF2025" s="4" t="s">
        <v>86</v>
      </c>
      <c r="BG2025" s="4" t="s">
        <v>85</v>
      </c>
    </row>
    <row r="2026" spans="1:59" ht="409.6">
      <c r="A2026" s="4">
        <v>2435507</v>
      </c>
      <c r="B2026" s="5">
        <f t="shared" si="62"/>
        <v>1701798</v>
      </c>
      <c r="C2026" s="5">
        <f t="shared" si="63"/>
        <v>2435507</v>
      </c>
      <c r="D2026" s="4">
        <v>1701798</v>
      </c>
      <c r="E2026" s="4" t="s">
        <v>12860</v>
      </c>
      <c r="F2026" s="4" t="s">
        <v>12861</v>
      </c>
      <c r="G2026" s="4" t="s">
        <v>12862</v>
      </c>
      <c r="H2026" s="4"/>
      <c r="I2026" s="4" t="s">
        <v>12863</v>
      </c>
      <c r="J2026" s="4"/>
      <c r="K2026" s="4" t="s">
        <v>224</v>
      </c>
      <c r="L2026" s="4"/>
      <c r="M2026" s="4"/>
      <c r="N2026" s="4"/>
      <c r="O2026" s="4" t="s">
        <v>12864</v>
      </c>
      <c r="P2026" s="4" t="s">
        <v>81</v>
      </c>
      <c r="Q2026" s="4" t="s">
        <v>81</v>
      </c>
      <c r="R2026" s="4" t="s">
        <v>81</v>
      </c>
      <c r="S2026" s="4" t="s">
        <v>81</v>
      </c>
      <c r="T2026" s="4" t="s">
        <v>96</v>
      </c>
      <c r="U2026" s="4" t="s">
        <v>96</v>
      </c>
      <c r="V2026" s="4" t="s">
        <v>81</v>
      </c>
      <c r="W2026" s="4" t="s">
        <v>81</v>
      </c>
      <c r="X2026" s="4" t="s">
        <v>81</v>
      </c>
      <c r="Y2026" s="4" t="s">
        <v>81</v>
      </c>
      <c r="Z2026" s="4" t="s">
        <v>81</v>
      </c>
      <c r="AA2026" s="4" t="s">
        <v>96</v>
      </c>
      <c r="AB2026" s="4" t="s">
        <v>81</v>
      </c>
      <c r="AC2026" s="4" t="s">
        <v>85</v>
      </c>
      <c r="AD2026" s="4">
        <v>1.6249999999999999E-3</v>
      </c>
      <c r="AE2026" s="4" t="s">
        <v>42</v>
      </c>
      <c r="AF2026" s="4" t="s">
        <v>42</v>
      </c>
      <c r="AG2026" s="4" t="s">
        <v>42</v>
      </c>
      <c r="AH2026" s="4" t="s">
        <v>42</v>
      </c>
      <c r="AI2026" s="4" t="s">
        <v>42</v>
      </c>
      <c r="AJ2026" s="4" t="s">
        <v>42</v>
      </c>
      <c r="AK2026" s="4" t="s">
        <v>42</v>
      </c>
      <c r="AL2026" s="4" t="s">
        <v>42</v>
      </c>
      <c r="AM2026" s="4" t="s">
        <v>42</v>
      </c>
      <c r="AN2026" s="4" t="s">
        <v>42</v>
      </c>
      <c r="AO2026" s="4" t="s">
        <v>42</v>
      </c>
      <c r="AP2026" s="4" t="s">
        <v>42</v>
      </c>
      <c r="AQ2026" s="4" t="s">
        <v>42</v>
      </c>
      <c r="AR2026" s="4" t="s">
        <v>42</v>
      </c>
      <c r="AS2026" s="4"/>
      <c r="AT2026" s="4" t="s">
        <v>86</v>
      </c>
      <c r="AU2026" s="4" t="s">
        <v>86</v>
      </c>
      <c r="AV2026" s="4" t="s">
        <v>86</v>
      </c>
      <c r="AW2026" s="4" t="s">
        <v>86</v>
      </c>
      <c r="AX2026" s="4" t="s">
        <v>86</v>
      </c>
      <c r="AY2026" s="4" t="s">
        <v>86</v>
      </c>
      <c r="AZ2026" s="4" t="s">
        <v>86</v>
      </c>
      <c r="BA2026" s="4" t="s">
        <v>86</v>
      </c>
      <c r="BB2026" s="4" t="s">
        <v>89</v>
      </c>
      <c r="BC2026" s="4" t="s">
        <v>89</v>
      </c>
      <c r="BD2026" s="4" t="s">
        <v>86</v>
      </c>
      <c r="BE2026" s="4" t="s">
        <v>86</v>
      </c>
      <c r="BF2026" s="4" t="s">
        <v>86</v>
      </c>
      <c r="BG2026" s="4" t="s">
        <v>86</v>
      </c>
    </row>
    <row r="2027" spans="1:59" ht="409.6">
      <c r="A2027" s="4">
        <v>2442524</v>
      </c>
      <c r="B2027" s="5">
        <f t="shared" si="62"/>
        <v>1701809</v>
      </c>
      <c r="C2027" s="5">
        <f t="shared" si="63"/>
        <v>2442524</v>
      </c>
      <c r="D2027" s="4">
        <v>1701809</v>
      </c>
      <c r="E2027" s="4" t="s">
        <v>12865</v>
      </c>
      <c r="F2027" s="4" t="s">
        <v>12866</v>
      </c>
      <c r="G2027" s="4" t="s">
        <v>6174</v>
      </c>
      <c r="H2027" s="4"/>
      <c r="I2027" s="4"/>
      <c r="J2027" s="4"/>
      <c r="K2027" s="4" t="s">
        <v>94</v>
      </c>
      <c r="L2027" s="4"/>
      <c r="M2027" s="4"/>
      <c r="N2027" s="4"/>
      <c r="O2027" s="4" t="s">
        <v>12867</v>
      </c>
      <c r="P2027" s="4" t="s">
        <v>81</v>
      </c>
      <c r="Q2027" s="4" t="s">
        <v>81</v>
      </c>
      <c r="R2027" s="4" t="s">
        <v>81</v>
      </c>
      <c r="S2027" s="4" t="s">
        <v>81</v>
      </c>
      <c r="T2027" s="4" t="s">
        <v>86</v>
      </c>
      <c r="U2027" s="4" t="s">
        <v>86</v>
      </c>
      <c r="V2027" s="4" t="s">
        <v>81</v>
      </c>
      <c r="W2027" s="4" t="s">
        <v>81</v>
      </c>
      <c r="X2027" s="4" t="s">
        <v>86</v>
      </c>
      <c r="Y2027" s="4" t="s">
        <v>81</v>
      </c>
      <c r="Z2027" s="4" t="s">
        <v>81</v>
      </c>
      <c r="AA2027" s="4" t="s">
        <v>96</v>
      </c>
      <c r="AB2027" s="4" t="s">
        <v>81</v>
      </c>
      <c r="AC2027" s="4" t="s">
        <v>85</v>
      </c>
      <c r="AD2027" s="4">
        <v>1.57E-3</v>
      </c>
      <c r="AE2027" s="4" t="s">
        <v>42</v>
      </c>
      <c r="AF2027" s="4" t="s">
        <v>42</v>
      </c>
      <c r="AG2027" s="4" t="s">
        <v>42</v>
      </c>
      <c r="AH2027" s="4" t="s">
        <v>42</v>
      </c>
      <c r="AI2027" s="4" t="s">
        <v>42</v>
      </c>
      <c r="AJ2027" s="4" t="s">
        <v>42</v>
      </c>
      <c r="AK2027" s="4" t="s">
        <v>42</v>
      </c>
      <c r="AL2027" s="4" t="s">
        <v>42</v>
      </c>
      <c r="AM2027" s="4" t="s">
        <v>42</v>
      </c>
      <c r="AN2027" s="4" t="s">
        <v>42</v>
      </c>
      <c r="AO2027" s="4" t="s">
        <v>42</v>
      </c>
      <c r="AP2027" s="4" t="s">
        <v>42</v>
      </c>
      <c r="AQ2027" s="4" t="s">
        <v>42</v>
      </c>
      <c r="AR2027" s="4" t="s">
        <v>42</v>
      </c>
      <c r="AS2027" s="4"/>
      <c r="AT2027" s="4" t="s">
        <v>81</v>
      </c>
      <c r="AU2027" s="4" t="s">
        <v>81</v>
      </c>
      <c r="AV2027" s="4" t="s">
        <v>86</v>
      </c>
      <c r="AW2027" s="4" t="s">
        <v>81</v>
      </c>
      <c r="AX2027" s="4" t="s">
        <v>86</v>
      </c>
      <c r="AY2027" s="4" t="s">
        <v>86</v>
      </c>
      <c r="AZ2027" s="4" t="s">
        <v>81</v>
      </c>
      <c r="BA2027" s="4" t="s">
        <v>81</v>
      </c>
      <c r="BB2027" s="4" t="s">
        <v>87</v>
      </c>
      <c r="BC2027" s="4" t="s">
        <v>87</v>
      </c>
      <c r="BD2027" s="4" t="s">
        <v>86</v>
      </c>
      <c r="BE2027" s="4" t="s">
        <v>96</v>
      </c>
      <c r="BF2027" s="4" t="s">
        <v>89</v>
      </c>
      <c r="BG2027" s="4" t="s">
        <v>86</v>
      </c>
    </row>
    <row r="2028" spans="1:59" ht="409.6">
      <c r="A2028" s="4">
        <v>2668891</v>
      </c>
      <c r="B2028" s="5">
        <f t="shared" si="62"/>
        <v>1701816</v>
      </c>
      <c r="C2028" s="5">
        <f t="shared" si="63"/>
        <v>2668891</v>
      </c>
      <c r="D2028" s="4">
        <v>1701816</v>
      </c>
      <c r="E2028" s="4" t="s">
        <v>12868</v>
      </c>
      <c r="F2028" s="4" t="s">
        <v>12869</v>
      </c>
      <c r="G2028" s="4" t="s">
        <v>6416</v>
      </c>
      <c r="H2028" s="4"/>
      <c r="I2028" s="4"/>
      <c r="J2028" s="4"/>
      <c r="K2028" s="4" t="s">
        <v>129</v>
      </c>
      <c r="L2028" s="4"/>
      <c r="M2028" s="4"/>
      <c r="N2028" s="4"/>
      <c r="O2028" s="4" t="s">
        <v>12870</v>
      </c>
      <c r="P2028" s="4" t="s">
        <v>81</v>
      </c>
      <c r="Q2028" s="4" t="s">
        <v>81</v>
      </c>
      <c r="R2028" s="4" t="s">
        <v>81</v>
      </c>
      <c r="S2028" s="4" t="s">
        <v>81</v>
      </c>
      <c r="T2028" s="4" t="s">
        <v>96</v>
      </c>
      <c r="U2028" s="4" t="s">
        <v>96</v>
      </c>
      <c r="V2028" s="4" t="s">
        <v>81</v>
      </c>
      <c r="W2028" s="4" t="s">
        <v>81</v>
      </c>
      <c r="X2028" s="4" t="s">
        <v>81</v>
      </c>
      <c r="Y2028" s="4" t="s">
        <v>81</v>
      </c>
      <c r="Z2028" s="4" t="s">
        <v>86</v>
      </c>
      <c r="AA2028" s="4" t="s">
        <v>96</v>
      </c>
      <c r="AB2028" s="4" t="s">
        <v>81</v>
      </c>
      <c r="AC2028" s="4" t="s">
        <v>85</v>
      </c>
      <c r="AD2028" s="4">
        <v>1.07E-3</v>
      </c>
      <c r="AE2028" s="4" t="s">
        <v>42</v>
      </c>
      <c r="AF2028" s="4" t="s">
        <v>42</v>
      </c>
      <c r="AG2028" s="4" t="s">
        <v>42</v>
      </c>
      <c r="AH2028" s="4" t="s">
        <v>42</v>
      </c>
      <c r="AI2028" s="4" t="s">
        <v>42</v>
      </c>
      <c r="AJ2028" s="4" t="s">
        <v>42</v>
      </c>
      <c r="AK2028" s="4" t="s">
        <v>42</v>
      </c>
      <c r="AL2028" s="4" t="s">
        <v>42</v>
      </c>
      <c r="AM2028" s="4" t="s">
        <v>42</v>
      </c>
      <c r="AN2028" s="4" t="s">
        <v>42</v>
      </c>
      <c r="AO2028" s="4" t="s">
        <v>42</v>
      </c>
      <c r="AP2028" s="4" t="s">
        <v>42</v>
      </c>
      <c r="AQ2028" s="4" t="s">
        <v>42</v>
      </c>
      <c r="AR2028" s="4" t="s">
        <v>42</v>
      </c>
      <c r="AS2028" s="4"/>
      <c r="AT2028" s="4" t="s">
        <v>81</v>
      </c>
      <c r="AU2028" s="4" t="s">
        <v>81</v>
      </c>
      <c r="AV2028" s="4" t="s">
        <v>81</v>
      </c>
      <c r="AW2028" s="4" t="s">
        <v>81</v>
      </c>
      <c r="AX2028" s="4" t="s">
        <v>86</v>
      </c>
      <c r="AY2028" s="4" t="s">
        <v>86</v>
      </c>
      <c r="AZ2028" s="4" t="s">
        <v>81</v>
      </c>
      <c r="BA2028" s="4" t="s">
        <v>81</v>
      </c>
      <c r="BB2028" s="4" t="s">
        <v>81</v>
      </c>
      <c r="BC2028" s="4" t="s">
        <v>87</v>
      </c>
      <c r="BD2028" s="4" t="s">
        <v>81</v>
      </c>
      <c r="BE2028" s="4" t="s">
        <v>96</v>
      </c>
      <c r="BF2028" s="4" t="s">
        <v>81</v>
      </c>
      <c r="BG2028" s="4" t="s">
        <v>85</v>
      </c>
    </row>
    <row r="2029" spans="1:59" ht="409.6">
      <c r="A2029" s="4">
        <v>2613294</v>
      </c>
      <c r="B2029" s="5">
        <f t="shared" si="62"/>
        <v>1701817</v>
      </c>
      <c r="C2029" s="5">
        <f t="shared" si="63"/>
        <v>2613294</v>
      </c>
      <c r="D2029" s="4">
        <v>1701817</v>
      </c>
      <c r="E2029" s="4" t="s">
        <v>215</v>
      </c>
      <c r="F2029" s="4" t="s">
        <v>216</v>
      </c>
      <c r="G2029" s="4" t="s">
        <v>217</v>
      </c>
      <c r="H2029" s="4"/>
      <c r="I2029" s="4" t="s">
        <v>218</v>
      </c>
      <c r="J2029" s="4"/>
      <c r="K2029" s="4" t="s">
        <v>166</v>
      </c>
      <c r="L2029" s="4"/>
      <c r="M2029" s="4"/>
      <c r="N2029" s="4"/>
      <c r="O2029" s="4" t="s">
        <v>12871</v>
      </c>
      <c r="P2029" s="4" t="s">
        <v>81</v>
      </c>
      <c r="Q2029" s="4" t="s">
        <v>81</v>
      </c>
      <c r="R2029" s="4" t="s">
        <v>81</v>
      </c>
      <c r="S2029" s="4" t="s">
        <v>81</v>
      </c>
      <c r="T2029" s="4" t="s">
        <v>96</v>
      </c>
      <c r="U2029" s="4" t="s">
        <v>96</v>
      </c>
      <c r="V2029" s="4" t="s">
        <v>81</v>
      </c>
      <c r="W2029" s="4" t="s">
        <v>81</v>
      </c>
      <c r="X2029" s="4" t="s">
        <v>81</v>
      </c>
      <c r="Y2029" s="4" t="s">
        <v>81</v>
      </c>
      <c r="Z2029" s="4" t="s">
        <v>81</v>
      </c>
      <c r="AA2029" s="4" t="s">
        <v>96</v>
      </c>
      <c r="AB2029" s="4" t="s">
        <v>81</v>
      </c>
      <c r="AC2029" s="4" t="s">
        <v>85</v>
      </c>
      <c r="AD2029" s="4">
        <v>1.8799999999999999E-3</v>
      </c>
      <c r="AE2029" s="4" t="s">
        <v>42</v>
      </c>
      <c r="AF2029" s="4" t="s">
        <v>42</v>
      </c>
      <c r="AG2029" s="4" t="s">
        <v>42</v>
      </c>
      <c r="AH2029" s="4" t="s">
        <v>42</v>
      </c>
      <c r="AI2029" s="4" t="s">
        <v>42</v>
      </c>
      <c r="AJ2029" s="4" t="s">
        <v>42</v>
      </c>
      <c r="AK2029" s="4" t="s">
        <v>42</v>
      </c>
      <c r="AL2029" s="4" t="s">
        <v>42</v>
      </c>
      <c r="AM2029" s="4" t="s">
        <v>42</v>
      </c>
      <c r="AN2029" s="4" t="s">
        <v>42</v>
      </c>
      <c r="AO2029" s="4" t="s">
        <v>42</v>
      </c>
      <c r="AP2029" s="4" t="s">
        <v>42</v>
      </c>
      <c r="AQ2029" s="4" t="s">
        <v>42</v>
      </c>
      <c r="AR2029" s="4" t="s">
        <v>42</v>
      </c>
      <c r="AS2029" s="4"/>
      <c r="AT2029" s="4" t="s">
        <v>81</v>
      </c>
      <c r="AU2029" s="4" t="s">
        <v>81</v>
      </c>
      <c r="AV2029" s="4" t="s">
        <v>81</v>
      </c>
      <c r="AW2029" s="4" t="s">
        <v>81</v>
      </c>
      <c r="AX2029" s="4" t="s">
        <v>96</v>
      </c>
      <c r="AY2029" s="4" t="s">
        <v>96</v>
      </c>
      <c r="AZ2029" s="4" t="s">
        <v>81</v>
      </c>
      <c r="BA2029" s="4" t="s">
        <v>81</v>
      </c>
      <c r="BB2029" s="4" t="s">
        <v>81</v>
      </c>
      <c r="BC2029" s="4" t="s">
        <v>87</v>
      </c>
      <c r="BD2029" s="4" t="s">
        <v>81</v>
      </c>
      <c r="BE2029" s="4" t="s">
        <v>152</v>
      </c>
      <c r="BF2029" s="4" t="s">
        <v>81</v>
      </c>
      <c r="BG2029" s="4" t="s">
        <v>85</v>
      </c>
    </row>
    <row r="2030" spans="1:59" ht="409.6">
      <c r="A2030" s="4">
        <v>2594465</v>
      </c>
      <c r="B2030" s="5">
        <f t="shared" si="62"/>
        <v>1701824</v>
      </c>
      <c r="C2030" s="5">
        <f t="shared" si="63"/>
        <v>2594465</v>
      </c>
      <c r="D2030" s="4">
        <v>1701824</v>
      </c>
      <c r="E2030" s="4" t="s">
        <v>220</v>
      </c>
      <c r="F2030" s="4" t="s">
        <v>221</v>
      </c>
      <c r="G2030" s="4" t="s">
        <v>222</v>
      </c>
      <c r="H2030" s="4"/>
      <c r="I2030" s="4" t="s">
        <v>223</v>
      </c>
      <c r="J2030" s="4"/>
      <c r="K2030" s="4" t="s">
        <v>224</v>
      </c>
      <c r="L2030" s="4"/>
      <c r="M2030" s="4"/>
      <c r="N2030" s="4"/>
      <c r="O2030" s="4" t="s">
        <v>225</v>
      </c>
      <c r="P2030" s="4" t="s">
        <v>81</v>
      </c>
      <c r="Q2030" s="4" t="s">
        <v>81</v>
      </c>
      <c r="R2030" s="4" t="s">
        <v>81</v>
      </c>
      <c r="S2030" s="4" t="s">
        <v>81</v>
      </c>
      <c r="T2030" s="4" t="s">
        <v>96</v>
      </c>
      <c r="U2030" s="4" t="s">
        <v>86</v>
      </c>
      <c r="V2030" s="4" t="s">
        <v>81</v>
      </c>
      <c r="W2030" s="4" t="s">
        <v>81</v>
      </c>
      <c r="X2030" s="4" t="s">
        <v>81</v>
      </c>
      <c r="Y2030" s="4" t="s">
        <v>81</v>
      </c>
      <c r="Z2030" s="4" t="s">
        <v>81</v>
      </c>
      <c r="AA2030" s="4" t="s">
        <v>96</v>
      </c>
      <c r="AB2030" s="4" t="s">
        <v>81</v>
      </c>
      <c r="AC2030" s="4" t="s">
        <v>85</v>
      </c>
      <c r="AD2030" s="4">
        <v>1.2949999999999999E-3</v>
      </c>
      <c r="AE2030" s="4" t="s">
        <v>42</v>
      </c>
      <c r="AF2030" s="4" t="s">
        <v>42</v>
      </c>
      <c r="AG2030" s="4" t="s">
        <v>42</v>
      </c>
      <c r="AH2030" s="4" t="s">
        <v>42</v>
      </c>
      <c r="AI2030" s="4" t="s">
        <v>42</v>
      </c>
      <c r="AJ2030" s="4" t="s">
        <v>42</v>
      </c>
      <c r="AK2030" s="4" t="s">
        <v>42</v>
      </c>
      <c r="AL2030" s="4" t="s">
        <v>42</v>
      </c>
      <c r="AM2030" s="4" t="s">
        <v>42</v>
      </c>
      <c r="AN2030" s="4" t="s">
        <v>42</v>
      </c>
      <c r="AO2030" s="4" t="s">
        <v>42</v>
      </c>
      <c r="AP2030" s="4" t="s">
        <v>42</v>
      </c>
      <c r="AQ2030" s="4" t="s">
        <v>42</v>
      </c>
      <c r="AR2030" s="4" t="s">
        <v>42</v>
      </c>
      <c r="AS2030" s="4"/>
      <c r="AT2030" s="4" t="s">
        <v>81</v>
      </c>
      <c r="AU2030" s="4" t="s">
        <v>81</v>
      </c>
      <c r="AV2030" s="4" t="s">
        <v>81</v>
      </c>
      <c r="AW2030" s="4" t="s">
        <v>81</v>
      </c>
      <c r="AX2030" s="4" t="s">
        <v>96</v>
      </c>
      <c r="AY2030" s="4" t="s">
        <v>96</v>
      </c>
      <c r="AZ2030" s="4" t="s">
        <v>81</v>
      </c>
      <c r="BA2030" s="4" t="s">
        <v>81</v>
      </c>
      <c r="BB2030" s="4" t="s">
        <v>87</v>
      </c>
      <c r="BC2030" s="4" t="s">
        <v>81</v>
      </c>
      <c r="BD2030" s="4" t="s">
        <v>81</v>
      </c>
      <c r="BE2030" s="4" t="s">
        <v>86</v>
      </c>
      <c r="BF2030" s="4" t="s">
        <v>86</v>
      </c>
      <c r="BG2030" s="4" t="s">
        <v>86</v>
      </c>
    </row>
    <row r="2031" spans="1:59" ht="409.6">
      <c r="A2031" s="4">
        <v>2647553</v>
      </c>
      <c r="B2031" s="5">
        <f t="shared" si="62"/>
        <v>1701825</v>
      </c>
      <c r="C2031" s="5">
        <f t="shared" si="63"/>
        <v>2647553</v>
      </c>
      <c r="D2031" s="4">
        <v>1701825</v>
      </c>
      <c r="E2031" s="4" t="s">
        <v>226</v>
      </c>
      <c r="F2031" s="4" t="s">
        <v>227</v>
      </c>
      <c r="G2031" s="4" t="s">
        <v>228</v>
      </c>
      <c r="H2031" s="4"/>
      <c r="I2031" s="4" t="s">
        <v>200</v>
      </c>
      <c r="J2031" s="4"/>
      <c r="K2031" s="4" t="s">
        <v>202</v>
      </c>
      <c r="L2031" s="4"/>
      <c r="M2031" s="4"/>
      <c r="N2031" s="4"/>
      <c r="O2031" s="4" t="s">
        <v>12872</v>
      </c>
      <c r="P2031" s="4" t="s">
        <v>81</v>
      </c>
      <c r="Q2031" s="4" t="s">
        <v>81</v>
      </c>
      <c r="R2031" s="4" t="s">
        <v>81</v>
      </c>
      <c r="S2031" s="4" t="s">
        <v>81</v>
      </c>
      <c r="T2031" s="4" t="s">
        <v>96</v>
      </c>
      <c r="U2031" s="4" t="s">
        <v>96</v>
      </c>
      <c r="V2031" s="4" t="s">
        <v>81</v>
      </c>
      <c r="W2031" s="4" t="s">
        <v>81</v>
      </c>
      <c r="X2031" s="4" t="s">
        <v>81</v>
      </c>
      <c r="Y2031" s="4" t="s">
        <v>81</v>
      </c>
      <c r="Z2031" s="4" t="s">
        <v>81</v>
      </c>
      <c r="AA2031" s="4" t="s">
        <v>86</v>
      </c>
      <c r="AB2031" s="4" t="s">
        <v>81</v>
      </c>
      <c r="AC2031" s="4" t="s">
        <v>85</v>
      </c>
      <c r="AD2031" s="4">
        <v>2.0149999999999999E-3</v>
      </c>
      <c r="AE2031" s="4" t="s">
        <v>42</v>
      </c>
      <c r="AF2031" s="4" t="s">
        <v>42</v>
      </c>
      <c r="AG2031" s="4" t="s">
        <v>42</v>
      </c>
      <c r="AH2031" s="4" t="s">
        <v>42</v>
      </c>
      <c r="AI2031" s="4" t="s">
        <v>42</v>
      </c>
      <c r="AJ2031" s="4" t="s">
        <v>42</v>
      </c>
      <c r="AK2031" s="4" t="s">
        <v>42</v>
      </c>
      <c r="AL2031" s="4" t="s">
        <v>42</v>
      </c>
      <c r="AM2031" s="4" t="s">
        <v>42</v>
      </c>
      <c r="AN2031" s="4" t="s">
        <v>42</v>
      </c>
      <c r="AO2031" s="4" t="s">
        <v>42</v>
      </c>
      <c r="AP2031" s="4" t="s">
        <v>42</v>
      </c>
      <c r="AQ2031" s="4" t="s">
        <v>42</v>
      </c>
      <c r="AR2031" s="4" t="s">
        <v>42</v>
      </c>
      <c r="AS2031" s="4"/>
      <c r="AT2031" s="4" t="s">
        <v>86</v>
      </c>
      <c r="AU2031" s="4" t="s">
        <v>81</v>
      </c>
      <c r="AV2031" s="4" t="s">
        <v>81</v>
      </c>
      <c r="AW2031" s="4" t="s">
        <v>81</v>
      </c>
      <c r="AX2031" s="4" t="s">
        <v>96</v>
      </c>
      <c r="AY2031" s="4" t="s">
        <v>96</v>
      </c>
      <c r="AZ2031" s="4" t="s">
        <v>81</v>
      </c>
      <c r="BA2031" s="4" t="s">
        <v>81</v>
      </c>
      <c r="BB2031" s="4" t="s">
        <v>81</v>
      </c>
      <c r="BC2031" s="4" t="s">
        <v>81</v>
      </c>
      <c r="BD2031" s="4" t="s">
        <v>81</v>
      </c>
      <c r="BE2031" s="4" t="s">
        <v>96</v>
      </c>
      <c r="BF2031" s="4" t="s">
        <v>86</v>
      </c>
      <c r="BG2031" s="4" t="s">
        <v>85</v>
      </c>
    </row>
    <row r="2032" spans="1:59" ht="409.6">
      <c r="A2032" s="4">
        <v>2619860</v>
      </c>
      <c r="B2032" s="5">
        <f t="shared" si="62"/>
        <v>1701832</v>
      </c>
      <c r="C2032" s="5">
        <f t="shared" si="63"/>
        <v>2619860</v>
      </c>
      <c r="D2032" s="4">
        <v>1701832</v>
      </c>
      <c r="E2032" s="4" t="s">
        <v>230</v>
      </c>
      <c r="F2032" s="4" t="s">
        <v>231</v>
      </c>
      <c r="G2032" s="4" t="s">
        <v>232</v>
      </c>
      <c r="H2032" s="4"/>
      <c r="I2032" s="4" t="s">
        <v>233</v>
      </c>
      <c r="J2032" s="4"/>
      <c r="K2032" s="4" t="s">
        <v>78</v>
      </c>
      <c r="L2032" s="4"/>
      <c r="M2032" s="4"/>
      <c r="N2032" s="4"/>
      <c r="O2032" s="4" t="s">
        <v>5697</v>
      </c>
      <c r="P2032" s="4" t="s">
        <v>81</v>
      </c>
      <c r="Q2032" s="4" t="s">
        <v>81</v>
      </c>
      <c r="R2032" s="4" t="s">
        <v>81</v>
      </c>
      <c r="S2032" s="4" t="s">
        <v>81</v>
      </c>
      <c r="T2032" s="4" t="s">
        <v>96</v>
      </c>
      <c r="U2032" s="4" t="s">
        <v>96</v>
      </c>
      <c r="V2032" s="4" t="s">
        <v>81</v>
      </c>
      <c r="W2032" s="4" t="s">
        <v>81</v>
      </c>
      <c r="X2032" s="4" t="s">
        <v>81</v>
      </c>
      <c r="Y2032" s="4" t="s">
        <v>81</v>
      </c>
      <c r="Z2032" s="4" t="s">
        <v>81</v>
      </c>
      <c r="AA2032" s="4" t="s">
        <v>96</v>
      </c>
      <c r="AB2032" s="4" t="s">
        <v>81</v>
      </c>
      <c r="AC2032" s="4" t="s">
        <v>85</v>
      </c>
      <c r="AD2032" s="4">
        <v>2.2499999999999998E-3</v>
      </c>
      <c r="AE2032" s="4" t="s">
        <v>42</v>
      </c>
      <c r="AF2032" s="4" t="s">
        <v>42</v>
      </c>
      <c r="AG2032" s="4" t="s">
        <v>42</v>
      </c>
      <c r="AH2032" s="4" t="s">
        <v>42</v>
      </c>
      <c r="AI2032" s="4" t="s">
        <v>42</v>
      </c>
      <c r="AJ2032" s="4" t="s">
        <v>42</v>
      </c>
      <c r="AK2032" s="4" t="s">
        <v>42</v>
      </c>
      <c r="AL2032" s="4" t="s">
        <v>42</v>
      </c>
      <c r="AM2032" s="4" t="s">
        <v>42</v>
      </c>
      <c r="AN2032" s="4" t="s">
        <v>42</v>
      </c>
      <c r="AO2032" s="4" t="s">
        <v>42</v>
      </c>
      <c r="AP2032" s="4" t="s">
        <v>42</v>
      </c>
      <c r="AQ2032" s="4" t="s">
        <v>42</v>
      </c>
      <c r="AR2032" s="4" t="s">
        <v>42</v>
      </c>
      <c r="AS2032" s="4"/>
      <c r="AT2032" s="4" t="s">
        <v>81</v>
      </c>
      <c r="AU2032" s="4" t="s">
        <v>81</v>
      </c>
      <c r="AV2032" s="4" t="s">
        <v>81</v>
      </c>
      <c r="AW2032" s="4" t="s">
        <v>81</v>
      </c>
      <c r="AX2032" s="4" t="s">
        <v>96</v>
      </c>
      <c r="AY2032" s="4" t="s">
        <v>96</v>
      </c>
      <c r="AZ2032" s="4" t="s">
        <v>81</v>
      </c>
      <c r="BA2032" s="4" t="s">
        <v>81</v>
      </c>
      <c r="BB2032" s="4" t="s">
        <v>87</v>
      </c>
      <c r="BC2032" s="4" t="s">
        <v>87</v>
      </c>
      <c r="BD2032" s="4" t="s">
        <v>81</v>
      </c>
      <c r="BE2032" s="4" t="s">
        <v>96</v>
      </c>
      <c r="BF2032" s="4" t="s">
        <v>89</v>
      </c>
      <c r="BG2032" s="4" t="s">
        <v>85</v>
      </c>
    </row>
    <row r="2033" spans="1:59" ht="409.6">
      <c r="A2033" s="4">
        <v>2630822</v>
      </c>
      <c r="B2033" s="5">
        <f t="shared" si="62"/>
        <v>1701835</v>
      </c>
      <c r="C2033" s="5">
        <f t="shared" si="63"/>
        <v>2630822</v>
      </c>
      <c r="D2033" s="4">
        <v>1701835</v>
      </c>
      <c r="E2033" s="4" t="s">
        <v>235</v>
      </c>
      <c r="F2033" s="4" t="s">
        <v>236</v>
      </c>
      <c r="G2033" s="4" t="s">
        <v>222</v>
      </c>
      <c r="H2033" s="4"/>
      <c r="I2033" s="4" t="s">
        <v>237</v>
      </c>
      <c r="J2033" s="4"/>
      <c r="K2033" s="4" t="s">
        <v>224</v>
      </c>
      <c r="L2033" s="4"/>
      <c r="M2033" s="4"/>
      <c r="N2033" s="4"/>
      <c r="O2033" s="4" t="s">
        <v>238</v>
      </c>
      <c r="P2033" s="4" t="s">
        <v>81</v>
      </c>
      <c r="Q2033" s="4" t="s">
        <v>81</v>
      </c>
      <c r="R2033" s="4" t="s">
        <v>81</v>
      </c>
      <c r="S2033" s="4" t="s">
        <v>81</v>
      </c>
      <c r="T2033" s="4" t="s">
        <v>96</v>
      </c>
      <c r="U2033" s="4" t="s">
        <v>96</v>
      </c>
      <c r="V2033" s="4" t="s">
        <v>81</v>
      </c>
      <c r="W2033" s="4" t="s">
        <v>81</v>
      </c>
      <c r="X2033" s="4" t="s">
        <v>81</v>
      </c>
      <c r="Y2033" s="4" t="s">
        <v>81</v>
      </c>
      <c r="Z2033" s="4" t="s">
        <v>81</v>
      </c>
      <c r="AA2033" s="4" t="s">
        <v>96</v>
      </c>
      <c r="AB2033" s="4" t="s">
        <v>81</v>
      </c>
      <c r="AC2033" s="4" t="s">
        <v>85</v>
      </c>
      <c r="AD2033" s="4">
        <v>1.235E-3</v>
      </c>
      <c r="AE2033" s="4" t="s">
        <v>42</v>
      </c>
      <c r="AF2033" s="4" t="s">
        <v>42</v>
      </c>
      <c r="AG2033" s="4" t="s">
        <v>42</v>
      </c>
      <c r="AH2033" s="4" t="s">
        <v>42</v>
      </c>
      <c r="AI2033" s="4" t="s">
        <v>42</v>
      </c>
      <c r="AJ2033" s="4" t="s">
        <v>42</v>
      </c>
      <c r="AK2033" s="4" t="s">
        <v>42</v>
      </c>
      <c r="AL2033" s="4" t="s">
        <v>42</v>
      </c>
      <c r="AM2033" s="4" t="s">
        <v>42</v>
      </c>
      <c r="AN2033" s="4" t="s">
        <v>42</v>
      </c>
      <c r="AO2033" s="4" t="s">
        <v>42</v>
      </c>
      <c r="AP2033" s="4" t="s">
        <v>42</v>
      </c>
      <c r="AQ2033" s="4" t="s">
        <v>42</v>
      </c>
      <c r="AR2033" s="4" t="s">
        <v>42</v>
      </c>
      <c r="AS2033" s="4"/>
      <c r="AT2033" s="4" t="s">
        <v>81</v>
      </c>
      <c r="AU2033" s="4" t="s">
        <v>81</v>
      </c>
      <c r="AV2033" s="4" t="s">
        <v>81</v>
      </c>
      <c r="AW2033" s="4" t="s">
        <v>81</v>
      </c>
      <c r="AX2033" s="4" t="s">
        <v>96</v>
      </c>
      <c r="AY2033" s="4" t="s">
        <v>96</v>
      </c>
      <c r="AZ2033" s="4" t="s">
        <v>81</v>
      </c>
      <c r="BA2033" s="4" t="s">
        <v>81</v>
      </c>
      <c r="BB2033" s="4" t="s">
        <v>81</v>
      </c>
      <c r="BC2033" s="4" t="s">
        <v>81</v>
      </c>
      <c r="BD2033" s="4" t="s">
        <v>81</v>
      </c>
      <c r="BE2033" s="4" t="s">
        <v>86</v>
      </c>
      <c r="BF2033" s="4" t="s">
        <v>81</v>
      </c>
      <c r="BG2033" s="4" t="s">
        <v>85</v>
      </c>
    </row>
    <row r="2034" spans="1:59" ht="409.6">
      <c r="A2034" s="4">
        <v>2622639</v>
      </c>
      <c r="B2034" s="5">
        <f t="shared" si="62"/>
        <v>1701838</v>
      </c>
      <c r="C2034" s="5">
        <f t="shared" si="63"/>
        <v>2622639</v>
      </c>
      <c r="D2034" s="4">
        <v>1701838</v>
      </c>
      <c r="E2034" s="4" t="s">
        <v>12873</v>
      </c>
      <c r="F2034" s="4" t="s">
        <v>12874</v>
      </c>
      <c r="G2034" s="4" t="s">
        <v>12875</v>
      </c>
      <c r="H2034" s="4"/>
      <c r="I2034" s="4" t="s">
        <v>12876</v>
      </c>
      <c r="J2034" s="4"/>
      <c r="K2034" s="4" t="s">
        <v>2379</v>
      </c>
      <c r="L2034" s="4"/>
      <c r="M2034" s="4"/>
      <c r="N2034" s="4"/>
      <c r="O2034" s="4" t="s">
        <v>12696</v>
      </c>
      <c r="P2034" s="4" t="s">
        <v>81</v>
      </c>
      <c r="Q2034" s="4" t="s">
        <v>81</v>
      </c>
      <c r="R2034" s="4" t="s">
        <v>81</v>
      </c>
      <c r="S2034" s="4" t="s">
        <v>81</v>
      </c>
      <c r="T2034" s="4" t="s">
        <v>96</v>
      </c>
      <c r="U2034" s="4" t="s">
        <v>96</v>
      </c>
      <c r="V2034" s="4" t="s">
        <v>81</v>
      </c>
      <c r="W2034" s="4" t="s">
        <v>81</v>
      </c>
      <c r="X2034" s="4" t="s">
        <v>81</v>
      </c>
      <c r="Y2034" s="4" t="s">
        <v>81</v>
      </c>
      <c r="Z2034" s="4" t="s">
        <v>81</v>
      </c>
      <c r="AA2034" s="4" t="s">
        <v>96</v>
      </c>
      <c r="AB2034" s="4" t="s">
        <v>81</v>
      </c>
      <c r="AC2034" s="4" t="s">
        <v>85</v>
      </c>
      <c r="AD2034" s="4">
        <v>2.545E-3</v>
      </c>
      <c r="AE2034" s="4" t="s">
        <v>42</v>
      </c>
      <c r="AF2034" s="4" t="s">
        <v>42</v>
      </c>
      <c r="AG2034" s="4" t="s">
        <v>42</v>
      </c>
      <c r="AH2034" s="4" t="s">
        <v>42</v>
      </c>
      <c r="AI2034" s="4" t="s">
        <v>42</v>
      </c>
      <c r="AJ2034" s="4" t="s">
        <v>42</v>
      </c>
      <c r="AK2034" s="4" t="s">
        <v>42</v>
      </c>
      <c r="AL2034" s="4" t="s">
        <v>42</v>
      </c>
      <c r="AM2034" s="4" t="s">
        <v>42</v>
      </c>
      <c r="AN2034" s="4" t="s">
        <v>42</v>
      </c>
      <c r="AO2034" s="4" t="s">
        <v>42</v>
      </c>
      <c r="AP2034" s="4" t="s">
        <v>42</v>
      </c>
      <c r="AQ2034" s="4" t="s">
        <v>42</v>
      </c>
      <c r="AR2034" s="4" t="s">
        <v>42</v>
      </c>
      <c r="AS2034" s="4"/>
      <c r="AT2034" s="4" t="s">
        <v>81</v>
      </c>
      <c r="AU2034" s="4" t="s">
        <v>81</v>
      </c>
      <c r="AV2034" s="4" t="s">
        <v>81</v>
      </c>
      <c r="AW2034" s="4" t="s">
        <v>81</v>
      </c>
      <c r="AX2034" s="4" t="s">
        <v>96</v>
      </c>
      <c r="AY2034" s="4" t="s">
        <v>96</v>
      </c>
      <c r="AZ2034" s="4" t="s">
        <v>81</v>
      </c>
      <c r="BA2034" s="4" t="s">
        <v>81</v>
      </c>
      <c r="BB2034" s="4" t="s">
        <v>81</v>
      </c>
      <c r="BC2034" s="4" t="s">
        <v>87</v>
      </c>
      <c r="BD2034" s="4" t="s">
        <v>81</v>
      </c>
      <c r="BE2034" s="4" t="s">
        <v>152</v>
      </c>
      <c r="BF2034" s="4" t="s">
        <v>86</v>
      </c>
      <c r="BG2034" s="4" t="s">
        <v>85</v>
      </c>
    </row>
    <row r="2035" spans="1:59" ht="409.6">
      <c r="A2035" s="4">
        <v>2637648</v>
      </c>
      <c r="B2035" s="5">
        <f t="shared" si="62"/>
        <v>1701840</v>
      </c>
      <c r="C2035" s="5">
        <f t="shared" si="63"/>
        <v>2637648</v>
      </c>
      <c r="D2035" s="4">
        <v>1701840</v>
      </c>
      <c r="E2035" s="4" t="s">
        <v>12877</v>
      </c>
      <c r="F2035" s="4" t="s">
        <v>216</v>
      </c>
      <c r="G2035" s="4" t="s">
        <v>12878</v>
      </c>
      <c r="H2035" s="4"/>
      <c r="I2035" s="4" t="s">
        <v>12879</v>
      </c>
      <c r="J2035" s="4"/>
      <c r="K2035" s="4" t="s">
        <v>78</v>
      </c>
      <c r="L2035" s="4"/>
      <c r="M2035" s="4"/>
      <c r="N2035" s="4"/>
      <c r="O2035" s="4" t="s">
        <v>12880</v>
      </c>
      <c r="P2035" s="4" t="s">
        <v>81</v>
      </c>
      <c r="Q2035" s="4" t="s">
        <v>81</v>
      </c>
      <c r="R2035" s="4" t="s">
        <v>81</v>
      </c>
      <c r="S2035" s="4" t="s">
        <v>81</v>
      </c>
      <c r="T2035" s="4" t="s">
        <v>96</v>
      </c>
      <c r="U2035" s="4" t="s">
        <v>96</v>
      </c>
      <c r="V2035" s="4" t="s">
        <v>81</v>
      </c>
      <c r="W2035" s="4" t="s">
        <v>81</v>
      </c>
      <c r="X2035" s="4" t="s">
        <v>81</v>
      </c>
      <c r="Y2035" s="4" t="s">
        <v>81</v>
      </c>
      <c r="Z2035" s="4" t="s">
        <v>81</v>
      </c>
      <c r="AA2035" s="4" t="s">
        <v>96</v>
      </c>
      <c r="AB2035" s="4" t="s">
        <v>81</v>
      </c>
      <c r="AC2035" s="4" t="s">
        <v>85</v>
      </c>
      <c r="AD2035" s="4">
        <v>1.725E-3</v>
      </c>
      <c r="AE2035" s="4" t="s">
        <v>42</v>
      </c>
      <c r="AF2035" s="4" t="s">
        <v>42</v>
      </c>
      <c r="AG2035" s="4" t="s">
        <v>42</v>
      </c>
      <c r="AH2035" s="4" t="s">
        <v>42</v>
      </c>
      <c r="AI2035" s="4" t="s">
        <v>42</v>
      </c>
      <c r="AJ2035" s="4" t="s">
        <v>42</v>
      </c>
      <c r="AK2035" s="4" t="s">
        <v>42</v>
      </c>
      <c r="AL2035" s="4" t="s">
        <v>42</v>
      </c>
      <c r="AM2035" s="4" t="s">
        <v>42</v>
      </c>
      <c r="AN2035" s="4" t="s">
        <v>42</v>
      </c>
      <c r="AO2035" s="4" t="s">
        <v>42</v>
      </c>
      <c r="AP2035" s="4" t="s">
        <v>42</v>
      </c>
      <c r="AQ2035" s="4" t="s">
        <v>42</v>
      </c>
      <c r="AR2035" s="4" t="s">
        <v>42</v>
      </c>
      <c r="AS2035" s="4"/>
      <c r="AT2035" s="4" t="s">
        <v>81</v>
      </c>
      <c r="AU2035" s="4" t="s">
        <v>81</v>
      </c>
      <c r="AV2035" s="4" t="s">
        <v>86</v>
      </c>
      <c r="AW2035" s="4" t="s">
        <v>81</v>
      </c>
      <c r="AX2035" s="4" t="s">
        <v>96</v>
      </c>
      <c r="AY2035" s="4" t="s">
        <v>96</v>
      </c>
      <c r="AZ2035" s="4" t="s">
        <v>81</v>
      </c>
      <c r="BA2035" s="4" t="s">
        <v>81</v>
      </c>
      <c r="BB2035" s="4" t="s">
        <v>87</v>
      </c>
      <c r="BC2035" s="4" t="s">
        <v>81</v>
      </c>
      <c r="BD2035" s="4" t="s">
        <v>81</v>
      </c>
      <c r="BE2035" s="4" t="s">
        <v>89</v>
      </c>
      <c r="BF2035" s="4" t="s">
        <v>86</v>
      </c>
      <c r="BG2035" s="4" t="s">
        <v>85</v>
      </c>
    </row>
    <row r="2036" spans="1:59" ht="409.6">
      <c r="A2036" s="4">
        <v>2562620</v>
      </c>
      <c r="B2036" s="5">
        <f t="shared" si="62"/>
        <v>1701854</v>
      </c>
      <c r="C2036" s="5">
        <f t="shared" si="63"/>
        <v>2562620</v>
      </c>
      <c r="D2036" s="4">
        <v>1701854</v>
      </c>
      <c r="E2036" s="4" t="s">
        <v>12881</v>
      </c>
      <c r="F2036" s="4" t="s">
        <v>5661</v>
      </c>
      <c r="G2036" s="4" t="s">
        <v>12858</v>
      </c>
      <c r="H2036" s="4"/>
      <c r="I2036" s="4" t="s">
        <v>200</v>
      </c>
      <c r="J2036" s="4"/>
      <c r="K2036" s="4" t="s">
        <v>202</v>
      </c>
      <c r="L2036" s="4"/>
      <c r="M2036" s="4"/>
      <c r="N2036" s="4"/>
      <c r="O2036" s="4" t="s">
        <v>12820</v>
      </c>
      <c r="P2036" s="4" t="s">
        <v>81</v>
      </c>
      <c r="Q2036" s="4" t="s">
        <v>81</v>
      </c>
      <c r="R2036" s="4" t="s">
        <v>81</v>
      </c>
      <c r="S2036" s="4" t="s">
        <v>81</v>
      </c>
      <c r="T2036" s="4" t="s">
        <v>96</v>
      </c>
      <c r="U2036" s="4" t="s">
        <v>96</v>
      </c>
      <c r="V2036" s="4" t="s">
        <v>81</v>
      </c>
      <c r="W2036" s="4" t="s">
        <v>81</v>
      </c>
      <c r="X2036" s="4" t="s">
        <v>81</v>
      </c>
      <c r="Y2036" s="4" t="s">
        <v>81</v>
      </c>
      <c r="Z2036" s="4" t="s">
        <v>81</v>
      </c>
      <c r="AA2036" s="4" t="s">
        <v>96</v>
      </c>
      <c r="AB2036" s="4" t="s">
        <v>81</v>
      </c>
      <c r="AC2036" s="4" t="s">
        <v>85</v>
      </c>
      <c r="AD2036" s="4">
        <v>1.9650000000000002E-3</v>
      </c>
      <c r="AE2036" s="4" t="s">
        <v>42</v>
      </c>
      <c r="AF2036" s="4" t="s">
        <v>42</v>
      </c>
      <c r="AG2036" s="4" t="s">
        <v>42</v>
      </c>
      <c r="AH2036" s="4" t="s">
        <v>42</v>
      </c>
      <c r="AI2036" s="4" t="s">
        <v>42</v>
      </c>
      <c r="AJ2036" s="4" t="s">
        <v>42</v>
      </c>
      <c r="AK2036" s="4" t="s">
        <v>42</v>
      </c>
      <c r="AL2036" s="4" t="s">
        <v>42</v>
      </c>
      <c r="AM2036" s="4" t="s">
        <v>42</v>
      </c>
      <c r="AN2036" s="4" t="s">
        <v>42</v>
      </c>
      <c r="AO2036" s="4" t="s">
        <v>42</v>
      </c>
      <c r="AP2036" s="4" t="s">
        <v>42</v>
      </c>
      <c r="AQ2036" s="4" t="s">
        <v>42</v>
      </c>
      <c r="AR2036" s="4" t="s">
        <v>42</v>
      </c>
      <c r="AS2036" s="4"/>
      <c r="AT2036" s="4" t="s">
        <v>86</v>
      </c>
      <c r="AU2036" s="4" t="s">
        <v>81</v>
      </c>
      <c r="AV2036" s="4" t="s">
        <v>81</v>
      </c>
      <c r="AW2036" s="4" t="s">
        <v>81</v>
      </c>
      <c r="AX2036" s="4" t="s">
        <v>96</v>
      </c>
      <c r="AY2036" s="4" t="s">
        <v>96</v>
      </c>
      <c r="AZ2036" s="4" t="s">
        <v>81</v>
      </c>
      <c r="BA2036" s="4" t="s">
        <v>81</v>
      </c>
      <c r="BB2036" s="4" t="s">
        <v>81</v>
      </c>
      <c r="BC2036" s="4" t="s">
        <v>87</v>
      </c>
      <c r="BD2036" s="4" t="s">
        <v>81</v>
      </c>
      <c r="BE2036" s="4" t="s">
        <v>152</v>
      </c>
      <c r="BF2036" s="4" t="s">
        <v>81</v>
      </c>
      <c r="BG2036" s="4" t="s">
        <v>85</v>
      </c>
    </row>
    <row r="2037" spans="1:59" ht="409.6">
      <c r="A2037" s="4">
        <v>2574098</v>
      </c>
      <c r="B2037" s="5">
        <f t="shared" si="62"/>
        <v>1701863</v>
      </c>
      <c r="C2037" s="5">
        <f t="shared" si="63"/>
        <v>2574098</v>
      </c>
      <c r="D2037" s="4">
        <v>1701863</v>
      </c>
      <c r="E2037" s="4" t="s">
        <v>12882</v>
      </c>
      <c r="F2037" s="4" t="s">
        <v>12014</v>
      </c>
      <c r="G2037" s="4" t="s">
        <v>12883</v>
      </c>
      <c r="H2037" s="4"/>
      <c r="I2037" s="4" t="s">
        <v>200</v>
      </c>
      <c r="J2037" s="4"/>
      <c r="K2037" s="4" t="s">
        <v>202</v>
      </c>
      <c r="L2037" s="4"/>
      <c r="M2037" s="4"/>
      <c r="N2037" s="4"/>
      <c r="O2037" s="4" t="s">
        <v>12884</v>
      </c>
      <c r="P2037" s="4" t="s">
        <v>81</v>
      </c>
      <c r="Q2037" s="4" t="s">
        <v>81</v>
      </c>
      <c r="R2037" s="4" t="s">
        <v>81</v>
      </c>
      <c r="S2037" s="4" t="s">
        <v>81</v>
      </c>
      <c r="T2037" s="4" t="s">
        <v>96</v>
      </c>
      <c r="U2037" s="4" t="s">
        <v>96</v>
      </c>
      <c r="V2037" s="4" t="s">
        <v>81</v>
      </c>
      <c r="W2037" s="4" t="s">
        <v>81</v>
      </c>
      <c r="X2037" s="4" t="s">
        <v>81</v>
      </c>
      <c r="Y2037" s="4" t="s">
        <v>81</v>
      </c>
      <c r="Z2037" s="4" t="s">
        <v>81</v>
      </c>
      <c r="AA2037" s="4" t="s">
        <v>96</v>
      </c>
      <c r="AB2037" s="4" t="s">
        <v>81</v>
      </c>
      <c r="AC2037" s="4" t="s">
        <v>85</v>
      </c>
      <c r="AD2037" s="4">
        <v>2.14E-3</v>
      </c>
      <c r="AE2037" s="4" t="s">
        <v>42</v>
      </c>
      <c r="AF2037" s="4" t="s">
        <v>42</v>
      </c>
      <c r="AG2037" s="4" t="s">
        <v>42</v>
      </c>
      <c r="AH2037" s="4" t="s">
        <v>42</v>
      </c>
      <c r="AI2037" s="4" t="s">
        <v>42</v>
      </c>
      <c r="AJ2037" s="4" t="s">
        <v>42</v>
      </c>
      <c r="AK2037" s="4" t="s">
        <v>42</v>
      </c>
      <c r="AL2037" s="4" t="s">
        <v>42</v>
      </c>
      <c r="AM2037" s="4" t="s">
        <v>42</v>
      </c>
      <c r="AN2037" s="4" t="s">
        <v>42</v>
      </c>
      <c r="AO2037" s="4" t="s">
        <v>42</v>
      </c>
      <c r="AP2037" s="4" t="s">
        <v>42</v>
      </c>
      <c r="AQ2037" s="4" t="s">
        <v>42</v>
      </c>
      <c r="AR2037" s="4" t="s">
        <v>42</v>
      </c>
      <c r="AS2037" s="4"/>
      <c r="AT2037" s="4" t="s">
        <v>86</v>
      </c>
      <c r="AU2037" s="4" t="s">
        <v>81</v>
      </c>
      <c r="AV2037" s="4" t="s">
        <v>81</v>
      </c>
      <c r="AW2037" s="4" t="s">
        <v>81</v>
      </c>
      <c r="AX2037" s="4" t="s">
        <v>96</v>
      </c>
      <c r="AY2037" s="4" t="s">
        <v>96</v>
      </c>
      <c r="AZ2037" s="4" t="s">
        <v>81</v>
      </c>
      <c r="BA2037" s="4" t="s">
        <v>81</v>
      </c>
      <c r="BB2037" s="4" t="s">
        <v>86</v>
      </c>
      <c r="BC2037" s="4" t="s">
        <v>81</v>
      </c>
      <c r="BD2037" s="4" t="s">
        <v>81</v>
      </c>
      <c r="BE2037" s="4" t="s">
        <v>96</v>
      </c>
      <c r="BF2037" s="4" t="s">
        <v>86</v>
      </c>
      <c r="BG2037" s="4" t="s">
        <v>85</v>
      </c>
    </row>
    <row r="2038" spans="1:59" ht="409.6">
      <c r="A2038" s="4">
        <v>2614025</v>
      </c>
      <c r="B2038" s="5">
        <f t="shared" si="62"/>
        <v>1701867</v>
      </c>
      <c r="C2038" s="5">
        <f t="shared" si="63"/>
        <v>2614025</v>
      </c>
      <c r="D2038" s="4">
        <v>1701867</v>
      </c>
      <c r="E2038" s="4" t="s">
        <v>12885</v>
      </c>
      <c r="F2038" s="4" t="s">
        <v>12886</v>
      </c>
      <c r="G2038" s="4" t="s">
        <v>6174</v>
      </c>
      <c r="H2038" s="4"/>
      <c r="I2038" s="4"/>
      <c r="J2038" s="4"/>
      <c r="K2038" s="4" t="s">
        <v>94</v>
      </c>
      <c r="L2038" s="4"/>
      <c r="M2038" s="4"/>
      <c r="N2038" s="4"/>
      <c r="O2038" s="4" t="s">
        <v>12887</v>
      </c>
      <c r="P2038" s="4" t="s">
        <v>81</v>
      </c>
      <c r="Q2038" s="4" t="s">
        <v>81</v>
      </c>
      <c r="R2038" s="4" t="s">
        <v>81</v>
      </c>
      <c r="S2038" s="4" t="s">
        <v>81</v>
      </c>
      <c r="T2038" s="4" t="s">
        <v>96</v>
      </c>
      <c r="U2038" s="4" t="s">
        <v>86</v>
      </c>
      <c r="V2038" s="4" t="s">
        <v>81</v>
      </c>
      <c r="W2038" s="4" t="s">
        <v>81</v>
      </c>
      <c r="X2038" s="4" t="s">
        <v>81</v>
      </c>
      <c r="Y2038" s="4" t="s">
        <v>81</v>
      </c>
      <c r="Z2038" s="4" t="s">
        <v>81</v>
      </c>
      <c r="AA2038" s="4" t="s">
        <v>96</v>
      </c>
      <c r="AB2038" s="4" t="s">
        <v>81</v>
      </c>
      <c r="AC2038" s="4" t="s">
        <v>85</v>
      </c>
      <c r="AD2038" s="4">
        <v>1.57E-3</v>
      </c>
      <c r="AE2038" s="4" t="s">
        <v>42</v>
      </c>
      <c r="AF2038" s="4" t="s">
        <v>42</v>
      </c>
      <c r="AG2038" s="4" t="s">
        <v>42</v>
      </c>
      <c r="AH2038" s="4" t="s">
        <v>42</v>
      </c>
      <c r="AI2038" s="4" t="s">
        <v>42</v>
      </c>
      <c r="AJ2038" s="4" t="s">
        <v>42</v>
      </c>
      <c r="AK2038" s="4" t="s">
        <v>42</v>
      </c>
      <c r="AL2038" s="4" t="s">
        <v>42</v>
      </c>
      <c r="AM2038" s="4" t="s">
        <v>42</v>
      </c>
      <c r="AN2038" s="4" t="s">
        <v>42</v>
      </c>
      <c r="AO2038" s="4" t="s">
        <v>42</v>
      </c>
      <c r="AP2038" s="4" t="s">
        <v>42</v>
      </c>
      <c r="AQ2038" s="4" t="s">
        <v>42</v>
      </c>
      <c r="AR2038" s="4" t="s">
        <v>42</v>
      </c>
      <c r="AS2038" s="4"/>
      <c r="AT2038" s="4" t="s">
        <v>81</v>
      </c>
      <c r="AU2038" s="4" t="s">
        <v>81</v>
      </c>
      <c r="AV2038" s="4" t="s">
        <v>86</v>
      </c>
      <c r="AW2038" s="4" t="s">
        <v>86</v>
      </c>
      <c r="AX2038" s="4" t="s">
        <v>86</v>
      </c>
      <c r="AY2038" s="4" t="s">
        <v>86</v>
      </c>
      <c r="AZ2038" s="4" t="s">
        <v>81</v>
      </c>
      <c r="BA2038" s="4" t="s">
        <v>81</v>
      </c>
      <c r="BB2038" s="4" t="s">
        <v>87</v>
      </c>
      <c r="BC2038" s="4" t="s">
        <v>87</v>
      </c>
      <c r="BD2038" s="4" t="s">
        <v>86</v>
      </c>
      <c r="BE2038" s="4" t="s">
        <v>152</v>
      </c>
      <c r="BF2038" s="4" t="s">
        <v>89</v>
      </c>
      <c r="BG2038" s="4" t="s">
        <v>86</v>
      </c>
    </row>
    <row r="2039" spans="1:59" ht="409.6">
      <c r="A2039" s="4">
        <v>2573459</v>
      </c>
      <c r="B2039" s="5">
        <f t="shared" si="62"/>
        <v>1701868</v>
      </c>
      <c r="C2039" s="5">
        <f t="shared" si="63"/>
        <v>2573459</v>
      </c>
      <c r="D2039" s="4">
        <v>1701868</v>
      </c>
      <c r="E2039" s="4" t="s">
        <v>12888</v>
      </c>
      <c r="F2039" s="4" t="s">
        <v>12889</v>
      </c>
      <c r="G2039" s="4" t="s">
        <v>12890</v>
      </c>
      <c r="H2039" s="4"/>
      <c r="I2039" s="4" t="s">
        <v>12891</v>
      </c>
      <c r="J2039" s="4"/>
      <c r="K2039" s="4" t="s">
        <v>346</v>
      </c>
      <c r="L2039" s="4"/>
      <c r="M2039" s="4"/>
      <c r="N2039" s="4"/>
      <c r="O2039" s="4" t="s">
        <v>12789</v>
      </c>
      <c r="P2039" s="4" t="s">
        <v>81</v>
      </c>
      <c r="Q2039" s="4" t="s">
        <v>81</v>
      </c>
      <c r="R2039" s="4" t="s">
        <v>81</v>
      </c>
      <c r="S2039" s="4" t="s">
        <v>81</v>
      </c>
      <c r="T2039" s="4" t="s">
        <v>96</v>
      </c>
      <c r="U2039" s="4" t="s">
        <v>86</v>
      </c>
      <c r="V2039" s="4" t="s">
        <v>81</v>
      </c>
      <c r="W2039" s="4" t="s">
        <v>81</v>
      </c>
      <c r="X2039" s="4" t="s">
        <v>86</v>
      </c>
      <c r="Y2039" s="4" t="s">
        <v>81</v>
      </c>
      <c r="Z2039" s="4" t="s">
        <v>81</v>
      </c>
      <c r="AA2039" s="4" t="s">
        <v>96</v>
      </c>
      <c r="AB2039" s="4" t="s">
        <v>81</v>
      </c>
      <c r="AC2039" s="4" t="s">
        <v>85</v>
      </c>
      <c r="AD2039" s="4">
        <v>2.3999999999999998E-3</v>
      </c>
      <c r="AE2039" s="4" t="s">
        <v>42</v>
      </c>
      <c r="AF2039" s="4" t="s">
        <v>42</v>
      </c>
      <c r="AG2039" s="4" t="s">
        <v>42</v>
      </c>
      <c r="AH2039" s="4" t="s">
        <v>42</v>
      </c>
      <c r="AI2039" s="4" t="s">
        <v>42</v>
      </c>
      <c r="AJ2039" s="4" t="s">
        <v>42</v>
      </c>
      <c r="AK2039" s="4" t="s">
        <v>42</v>
      </c>
      <c r="AL2039" s="4" t="s">
        <v>42</v>
      </c>
      <c r="AM2039" s="4" t="s">
        <v>42</v>
      </c>
      <c r="AN2039" s="4" t="s">
        <v>42</v>
      </c>
      <c r="AO2039" s="4" t="s">
        <v>42</v>
      </c>
      <c r="AP2039" s="4" t="s">
        <v>42</v>
      </c>
      <c r="AQ2039" s="4" t="s">
        <v>42</v>
      </c>
      <c r="AR2039" s="4" t="s">
        <v>42</v>
      </c>
      <c r="AS2039" s="4"/>
      <c r="AT2039" s="4" t="s">
        <v>81</v>
      </c>
      <c r="AU2039" s="4" t="s">
        <v>81</v>
      </c>
      <c r="AV2039" s="4" t="s">
        <v>81</v>
      </c>
      <c r="AW2039" s="4" t="s">
        <v>81</v>
      </c>
      <c r="AX2039" s="4" t="s">
        <v>96</v>
      </c>
      <c r="AY2039" s="4" t="s">
        <v>96</v>
      </c>
      <c r="AZ2039" s="4" t="s">
        <v>81</v>
      </c>
      <c r="BA2039" s="4" t="s">
        <v>81</v>
      </c>
      <c r="BB2039" s="4" t="s">
        <v>81</v>
      </c>
      <c r="BC2039" s="4" t="s">
        <v>87</v>
      </c>
      <c r="BD2039" s="4" t="s">
        <v>81</v>
      </c>
      <c r="BE2039" s="4" t="s">
        <v>152</v>
      </c>
      <c r="BF2039" s="4" t="s">
        <v>81</v>
      </c>
      <c r="BG2039" s="4" t="s">
        <v>85</v>
      </c>
    </row>
    <row r="2040" spans="1:59" ht="409.6">
      <c r="A2040" s="4">
        <v>2605634</v>
      </c>
      <c r="B2040" s="5">
        <f t="shared" si="62"/>
        <v>1701869</v>
      </c>
      <c r="C2040" s="5">
        <f t="shared" si="63"/>
        <v>2605634</v>
      </c>
      <c r="D2040" s="4">
        <v>1701869</v>
      </c>
      <c r="E2040" s="4" t="s">
        <v>12892</v>
      </c>
      <c r="F2040" s="4" t="s">
        <v>5661</v>
      </c>
      <c r="G2040" s="4" t="s">
        <v>12893</v>
      </c>
      <c r="H2040" s="4"/>
      <c r="I2040" s="4" t="s">
        <v>12894</v>
      </c>
      <c r="J2040" s="4"/>
      <c r="K2040" s="4" t="s">
        <v>202</v>
      </c>
      <c r="L2040" s="4"/>
      <c r="M2040" s="4"/>
      <c r="N2040" s="4"/>
      <c r="O2040" s="4" t="s">
        <v>4846</v>
      </c>
      <c r="P2040" s="4" t="s">
        <v>81</v>
      </c>
      <c r="Q2040" s="4" t="s">
        <v>81</v>
      </c>
      <c r="R2040" s="4" t="s">
        <v>81</v>
      </c>
      <c r="S2040" s="4" t="s">
        <v>81</v>
      </c>
      <c r="T2040" s="4" t="s">
        <v>96</v>
      </c>
      <c r="U2040" s="4" t="s">
        <v>96</v>
      </c>
      <c r="V2040" s="4" t="s">
        <v>81</v>
      </c>
      <c r="W2040" s="4" t="s">
        <v>81</v>
      </c>
      <c r="X2040" s="4" t="s">
        <v>81</v>
      </c>
      <c r="Y2040" s="4" t="s">
        <v>81</v>
      </c>
      <c r="Z2040" s="4" t="s">
        <v>81</v>
      </c>
      <c r="AA2040" s="4" t="s">
        <v>96</v>
      </c>
      <c r="AB2040" s="4" t="s">
        <v>81</v>
      </c>
      <c r="AC2040" s="4" t="s">
        <v>85</v>
      </c>
      <c r="AD2040" s="4">
        <v>2.47E-3</v>
      </c>
      <c r="AE2040" s="4" t="s">
        <v>42</v>
      </c>
      <c r="AF2040" s="4" t="s">
        <v>42</v>
      </c>
      <c r="AG2040" s="4" t="s">
        <v>42</v>
      </c>
      <c r="AH2040" s="4" t="s">
        <v>42</v>
      </c>
      <c r="AI2040" s="4" t="s">
        <v>42</v>
      </c>
      <c r="AJ2040" s="4" t="s">
        <v>42</v>
      </c>
      <c r="AK2040" s="4" t="s">
        <v>42</v>
      </c>
      <c r="AL2040" s="4" t="s">
        <v>42</v>
      </c>
      <c r="AM2040" s="4" t="s">
        <v>42</v>
      </c>
      <c r="AN2040" s="4" t="s">
        <v>42</v>
      </c>
      <c r="AO2040" s="4" t="s">
        <v>42</v>
      </c>
      <c r="AP2040" s="4" t="s">
        <v>42</v>
      </c>
      <c r="AQ2040" s="4" t="s">
        <v>42</v>
      </c>
      <c r="AR2040" s="4" t="s">
        <v>42</v>
      </c>
      <c r="AS2040" s="4"/>
      <c r="AT2040" s="4" t="s">
        <v>86</v>
      </c>
      <c r="AU2040" s="4" t="s">
        <v>81</v>
      </c>
      <c r="AV2040" s="4" t="s">
        <v>81</v>
      </c>
      <c r="AW2040" s="4" t="s">
        <v>81</v>
      </c>
      <c r="AX2040" s="4" t="s">
        <v>96</v>
      </c>
      <c r="AY2040" s="4" t="s">
        <v>96</v>
      </c>
      <c r="AZ2040" s="4" t="s">
        <v>81</v>
      </c>
      <c r="BA2040" s="4" t="s">
        <v>81</v>
      </c>
      <c r="BB2040" s="4" t="s">
        <v>81</v>
      </c>
      <c r="BC2040" s="4" t="s">
        <v>81</v>
      </c>
      <c r="BD2040" s="4" t="s">
        <v>81</v>
      </c>
      <c r="BE2040" s="4" t="s">
        <v>152</v>
      </c>
      <c r="BF2040" s="4" t="s">
        <v>81</v>
      </c>
      <c r="BG2040" s="4" t="s">
        <v>85</v>
      </c>
    </row>
    <row r="2041" spans="1:59" ht="409.6">
      <c r="A2041" s="4">
        <v>2655077</v>
      </c>
      <c r="B2041" s="5">
        <f t="shared" si="62"/>
        <v>1701881</v>
      </c>
      <c r="C2041" s="5">
        <f t="shared" si="63"/>
        <v>2655077</v>
      </c>
      <c r="D2041" s="4">
        <v>1701881</v>
      </c>
      <c r="E2041" s="4" t="s">
        <v>12895</v>
      </c>
      <c r="F2041" s="4" t="s">
        <v>5707</v>
      </c>
      <c r="G2041" s="4" t="s">
        <v>12896</v>
      </c>
      <c r="H2041" s="4"/>
      <c r="I2041" s="4" t="s">
        <v>12897</v>
      </c>
      <c r="J2041" s="4"/>
      <c r="K2041" s="4" t="s">
        <v>202</v>
      </c>
      <c r="L2041" s="4"/>
      <c r="M2041" s="4"/>
      <c r="N2041" s="4"/>
      <c r="O2041" s="4" t="s">
        <v>12898</v>
      </c>
      <c r="P2041" s="4" t="s">
        <v>81</v>
      </c>
      <c r="Q2041" s="4" t="s">
        <v>81</v>
      </c>
      <c r="R2041" s="4" t="s">
        <v>81</v>
      </c>
      <c r="S2041" s="4" t="s">
        <v>81</v>
      </c>
      <c r="T2041" s="4" t="s">
        <v>96</v>
      </c>
      <c r="U2041" s="4" t="s">
        <v>96</v>
      </c>
      <c r="V2041" s="4" t="s">
        <v>81</v>
      </c>
      <c r="W2041" s="4" t="s">
        <v>86</v>
      </c>
      <c r="X2041" s="4" t="s">
        <v>81</v>
      </c>
      <c r="Y2041" s="4" t="s">
        <v>81</v>
      </c>
      <c r="Z2041" s="4" t="s">
        <v>81</v>
      </c>
      <c r="AA2041" s="4" t="s">
        <v>96</v>
      </c>
      <c r="AB2041" s="4" t="s">
        <v>81</v>
      </c>
      <c r="AC2041" s="4" t="s">
        <v>85</v>
      </c>
      <c r="AD2041" s="4">
        <v>2.2750000000000001E-3</v>
      </c>
      <c r="AE2041" s="4" t="s">
        <v>42</v>
      </c>
      <c r="AF2041" s="4" t="s">
        <v>42</v>
      </c>
      <c r="AG2041" s="4" t="s">
        <v>42</v>
      </c>
      <c r="AH2041" s="4" t="s">
        <v>42</v>
      </c>
      <c r="AI2041" s="4" t="s">
        <v>42</v>
      </c>
      <c r="AJ2041" s="4" t="s">
        <v>42</v>
      </c>
      <c r="AK2041" s="4" t="s">
        <v>42</v>
      </c>
      <c r="AL2041" s="4" t="s">
        <v>42</v>
      </c>
      <c r="AM2041" s="4" t="s">
        <v>42</v>
      </c>
      <c r="AN2041" s="4" t="s">
        <v>42</v>
      </c>
      <c r="AO2041" s="4" t="s">
        <v>42</v>
      </c>
      <c r="AP2041" s="4" t="s">
        <v>42</v>
      </c>
      <c r="AQ2041" s="4" t="s">
        <v>42</v>
      </c>
      <c r="AR2041" s="4" t="s">
        <v>42</v>
      </c>
      <c r="AS2041" s="4"/>
      <c r="AT2041" s="4" t="s">
        <v>86</v>
      </c>
      <c r="AU2041" s="4" t="s">
        <v>81</v>
      </c>
      <c r="AV2041" s="4" t="s">
        <v>81</v>
      </c>
      <c r="AW2041" s="4" t="s">
        <v>81</v>
      </c>
      <c r="AX2041" s="4" t="s">
        <v>96</v>
      </c>
      <c r="AY2041" s="4" t="s">
        <v>96</v>
      </c>
      <c r="AZ2041" s="4" t="s">
        <v>81</v>
      </c>
      <c r="BA2041" s="4" t="s">
        <v>81</v>
      </c>
      <c r="BB2041" s="4" t="s">
        <v>81</v>
      </c>
      <c r="BC2041" s="4" t="s">
        <v>81</v>
      </c>
      <c r="BD2041" s="4" t="s">
        <v>81</v>
      </c>
      <c r="BE2041" s="4" t="s">
        <v>96</v>
      </c>
      <c r="BF2041" s="4" t="s">
        <v>89</v>
      </c>
      <c r="BG2041" s="4" t="s">
        <v>85</v>
      </c>
    </row>
    <row r="2042" spans="1:59" ht="409.6">
      <c r="A2042" s="4">
        <v>2650329</v>
      </c>
      <c r="B2042" s="5">
        <f t="shared" si="62"/>
        <v>1701892</v>
      </c>
      <c r="C2042" s="5">
        <f t="shared" si="63"/>
        <v>2650329</v>
      </c>
      <c r="D2042" s="4">
        <v>1701892</v>
      </c>
      <c r="E2042" s="4" t="s">
        <v>12899</v>
      </c>
      <c r="F2042" s="4" t="s">
        <v>12900</v>
      </c>
      <c r="G2042" s="4" t="s">
        <v>12901</v>
      </c>
      <c r="H2042" s="4"/>
      <c r="I2042" s="4" t="s">
        <v>12902</v>
      </c>
      <c r="J2042" s="4"/>
      <c r="K2042" s="4" t="s">
        <v>224</v>
      </c>
      <c r="L2042" s="4"/>
      <c r="M2042" s="4"/>
      <c r="N2042" s="4"/>
      <c r="O2042" s="4" t="s">
        <v>12903</v>
      </c>
      <c r="P2042" s="4" t="s">
        <v>81</v>
      </c>
      <c r="Q2042" s="4" t="s">
        <v>81</v>
      </c>
      <c r="R2042" s="4" t="s">
        <v>81</v>
      </c>
      <c r="S2042" s="4" t="s">
        <v>81</v>
      </c>
      <c r="T2042" s="4" t="s">
        <v>96</v>
      </c>
      <c r="U2042" s="4" t="s">
        <v>96</v>
      </c>
      <c r="V2042" s="4" t="s">
        <v>81</v>
      </c>
      <c r="W2042" s="4" t="s">
        <v>81</v>
      </c>
      <c r="X2042" s="4" t="s">
        <v>81</v>
      </c>
      <c r="Y2042" s="4" t="s">
        <v>81</v>
      </c>
      <c r="Z2042" s="4" t="s">
        <v>81</v>
      </c>
      <c r="AA2042" s="4" t="s">
        <v>96</v>
      </c>
      <c r="AB2042" s="4" t="s">
        <v>81</v>
      </c>
      <c r="AC2042" s="4" t="s">
        <v>85</v>
      </c>
      <c r="AD2042" s="4">
        <v>1.5100000000000001E-3</v>
      </c>
      <c r="AE2042" s="4" t="s">
        <v>42</v>
      </c>
      <c r="AF2042" s="4" t="s">
        <v>42</v>
      </c>
      <c r="AG2042" s="4" t="s">
        <v>42</v>
      </c>
      <c r="AH2042" s="4" t="s">
        <v>42</v>
      </c>
      <c r="AI2042" s="4" t="s">
        <v>42</v>
      </c>
      <c r="AJ2042" s="4" t="s">
        <v>42</v>
      </c>
      <c r="AK2042" s="4" t="s">
        <v>42</v>
      </c>
      <c r="AL2042" s="4" t="s">
        <v>42</v>
      </c>
      <c r="AM2042" s="4" t="s">
        <v>42</v>
      </c>
      <c r="AN2042" s="4" t="s">
        <v>42</v>
      </c>
      <c r="AO2042" s="4" t="s">
        <v>42</v>
      </c>
      <c r="AP2042" s="4" t="s">
        <v>42</v>
      </c>
      <c r="AQ2042" s="4" t="s">
        <v>42</v>
      </c>
      <c r="AR2042" s="4" t="s">
        <v>42</v>
      </c>
      <c r="AS2042" s="4"/>
      <c r="AT2042" s="4" t="s">
        <v>86</v>
      </c>
      <c r="AU2042" s="4" t="s">
        <v>86</v>
      </c>
      <c r="AV2042" s="4" t="s">
        <v>86</v>
      </c>
      <c r="AW2042" s="4" t="s">
        <v>86</v>
      </c>
      <c r="AX2042" s="4" t="s">
        <v>86</v>
      </c>
      <c r="AY2042" s="4" t="s">
        <v>86</v>
      </c>
      <c r="AZ2042" s="4" t="s">
        <v>86</v>
      </c>
      <c r="BA2042" s="4" t="s">
        <v>86</v>
      </c>
      <c r="BB2042" s="4" t="s">
        <v>86</v>
      </c>
      <c r="BC2042" s="4" t="s">
        <v>86</v>
      </c>
      <c r="BD2042" s="4" t="s">
        <v>86</v>
      </c>
      <c r="BE2042" s="4" t="s">
        <v>86</v>
      </c>
      <c r="BF2042" s="4" t="s">
        <v>86</v>
      </c>
      <c r="BG2042" s="4" t="s">
        <v>86</v>
      </c>
    </row>
    <row r="2043" spans="1:59" ht="409.6">
      <c r="A2043" s="4">
        <v>2353421</v>
      </c>
      <c r="B2043" s="5">
        <f t="shared" si="62"/>
        <v>1701897</v>
      </c>
      <c r="C2043" s="5">
        <f t="shared" si="63"/>
        <v>2353421</v>
      </c>
      <c r="D2043" s="4">
        <v>1701897</v>
      </c>
      <c r="E2043" s="4" t="s">
        <v>12904</v>
      </c>
      <c r="F2043" s="4" t="s">
        <v>12905</v>
      </c>
      <c r="G2043" s="4" t="s">
        <v>12906</v>
      </c>
      <c r="H2043" s="4"/>
      <c r="I2043" s="4" t="s">
        <v>12907</v>
      </c>
      <c r="J2043" s="4"/>
      <c r="K2043" s="4" t="s">
        <v>78</v>
      </c>
      <c r="L2043" s="4"/>
      <c r="M2043" s="4"/>
      <c r="N2043" s="4"/>
      <c r="O2043" s="4" t="s">
        <v>12908</v>
      </c>
      <c r="P2043" s="4" t="s">
        <v>81</v>
      </c>
      <c r="Q2043" s="4" t="s">
        <v>86</v>
      </c>
      <c r="R2043" s="4" t="s">
        <v>81</v>
      </c>
      <c r="S2043" s="4" t="s">
        <v>81</v>
      </c>
      <c r="T2043" s="4" t="s">
        <v>86</v>
      </c>
      <c r="U2043" s="4" t="s">
        <v>96</v>
      </c>
      <c r="V2043" s="4" t="s">
        <v>81</v>
      </c>
      <c r="W2043" s="4" t="s">
        <v>81</v>
      </c>
      <c r="X2043" s="4" t="s">
        <v>86</v>
      </c>
      <c r="Y2043" s="4" t="s">
        <v>81</v>
      </c>
      <c r="Z2043" s="4" t="s">
        <v>81</v>
      </c>
      <c r="AA2043" s="4" t="s">
        <v>96</v>
      </c>
      <c r="AB2043" s="4" t="s">
        <v>81</v>
      </c>
      <c r="AC2043" s="4" t="s">
        <v>85</v>
      </c>
      <c r="AD2043" s="4">
        <v>2.0349999999999999E-3</v>
      </c>
      <c r="AE2043" s="4" t="s">
        <v>42</v>
      </c>
      <c r="AF2043" s="4" t="s">
        <v>42</v>
      </c>
      <c r="AG2043" s="4" t="s">
        <v>42</v>
      </c>
      <c r="AH2043" s="4" t="s">
        <v>42</v>
      </c>
      <c r="AI2043" s="4" t="s">
        <v>42</v>
      </c>
      <c r="AJ2043" s="4" t="s">
        <v>42</v>
      </c>
      <c r="AK2043" s="4" t="s">
        <v>42</v>
      </c>
      <c r="AL2043" s="4" t="s">
        <v>42</v>
      </c>
      <c r="AM2043" s="4" t="s">
        <v>42</v>
      </c>
      <c r="AN2043" s="4" t="s">
        <v>42</v>
      </c>
      <c r="AO2043" s="4" t="s">
        <v>42</v>
      </c>
      <c r="AP2043" s="4" t="s">
        <v>42</v>
      </c>
      <c r="AQ2043" s="4" t="s">
        <v>42</v>
      </c>
      <c r="AR2043" s="4" t="s">
        <v>42</v>
      </c>
      <c r="AS2043" s="4"/>
      <c r="AT2043" s="4" t="s">
        <v>86</v>
      </c>
      <c r="AU2043" s="4" t="s">
        <v>81</v>
      </c>
      <c r="AV2043" s="4" t="s">
        <v>81</v>
      </c>
      <c r="AW2043" s="4" t="s">
        <v>81</v>
      </c>
      <c r="AX2043" s="4" t="s">
        <v>96</v>
      </c>
      <c r="AY2043" s="4" t="s">
        <v>96</v>
      </c>
      <c r="AZ2043" s="4" t="s">
        <v>81</v>
      </c>
      <c r="BA2043" s="4" t="s">
        <v>81</v>
      </c>
      <c r="BB2043" s="4" t="s">
        <v>81</v>
      </c>
      <c r="BC2043" s="4" t="s">
        <v>87</v>
      </c>
      <c r="BD2043" s="4" t="s">
        <v>81</v>
      </c>
      <c r="BE2043" s="4" t="s">
        <v>96</v>
      </c>
      <c r="BF2043" s="4" t="s">
        <v>86</v>
      </c>
      <c r="BG2043" s="4" t="s">
        <v>85</v>
      </c>
    </row>
    <row r="2044" spans="1:59" ht="409.6">
      <c r="A2044" s="4">
        <v>1907591</v>
      </c>
      <c r="B2044" s="5">
        <f t="shared" si="62"/>
        <v>1701906</v>
      </c>
      <c r="C2044" s="5">
        <f t="shared" si="63"/>
        <v>1907591</v>
      </c>
      <c r="D2044" s="4">
        <v>1701906</v>
      </c>
      <c r="E2044" s="4" t="s">
        <v>12909</v>
      </c>
      <c r="F2044" s="4" t="s">
        <v>12910</v>
      </c>
      <c r="G2044" s="4" t="s">
        <v>12911</v>
      </c>
      <c r="H2044" s="4"/>
      <c r="I2044" s="4" t="s">
        <v>200</v>
      </c>
      <c r="J2044" s="4"/>
      <c r="K2044" s="4" t="s">
        <v>202</v>
      </c>
      <c r="L2044" s="4"/>
      <c r="M2044" s="4"/>
      <c r="N2044" s="4"/>
      <c r="O2044" s="4" t="s">
        <v>12912</v>
      </c>
      <c r="P2044" s="4" t="s">
        <v>81</v>
      </c>
      <c r="Q2044" s="4" t="s">
        <v>81</v>
      </c>
      <c r="R2044" s="4" t="s">
        <v>86</v>
      </c>
      <c r="S2044" s="4" t="s">
        <v>86</v>
      </c>
      <c r="T2044" s="4" t="s">
        <v>86</v>
      </c>
      <c r="U2044" s="4" t="s">
        <v>96</v>
      </c>
      <c r="V2044" s="4" t="s">
        <v>81</v>
      </c>
      <c r="W2044" s="4" t="s">
        <v>81</v>
      </c>
      <c r="X2044" s="4" t="s">
        <v>81</v>
      </c>
      <c r="Y2044" s="4" t="s">
        <v>81</v>
      </c>
      <c r="Z2044" s="4" t="s">
        <v>81</v>
      </c>
      <c r="AA2044" s="4" t="s">
        <v>96</v>
      </c>
      <c r="AB2044" s="4" t="s">
        <v>81</v>
      </c>
      <c r="AC2044" s="4" t="s">
        <v>85</v>
      </c>
      <c r="AD2044" s="4">
        <v>2.14E-3</v>
      </c>
      <c r="AE2044" s="4" t="s">
        <v>42</v>
      </c>
      <c r="AF2044" s="4" t="s">
        <v>42</v>
      </c>
      <c r="AG2044" s="4" t="s">
        <v>42</v>
      </c>
      <c r="AH2044" s="4" t="s">
        <v>42</v>
      </c>
      <c r="AI2044" s="4" t="s">
        <v>42</v>
      </c>
      <c r="AJ2044" s="4" t="s">
        <v>42</v>
      </c>
      <c r="AK2044" s="4" t="s">
        <v>42</v>
      </c>
      <c r="AL2044" s="4" t="s">
        <v>42</v>
      </c>
      <c r="AM2044" s="4" t="s">
        <v>42</v>
      </c>
      <c r="AN2044" s="4" t="s">
        <v>42</v>
      </c>
      <c r="AO2044" s="4" t="s">
        <v>42</v>
      </c>
      <c r="AP2044" s="4" t="s">
        <v>42</v>
      </c>
      <c r="AQ2044" s="4" t="s">
        <v>42</v>
      </c>
      <c r="AR2044" s="4" t="s">
        <v>42</v>
      </c>
      <c r="AS2044" s="4"/>
      <c r="AT2044" s="4" t="s">
        <v>86</v>
      </c>
      <c r="AU2044" s="4" t="s">
        <v>81</v>
      </c>
      <c r="AV2044" s="4" t="s">
        <v>81</v>
      </c>
      <c r="AW2044" s="4" t="s">
        <v>81</v>
      </c>
      <c r="AX2044" s="4" t="s">
        <v>96</v>
      </c>
      <c r="AY2044" s="4" t="s">
        <v>96</v>
      </c>
      <c r="AZ2044" s="4" t="s">
        <v>81</v>
      </c>
      <c r="BA2044" s="4" t="s">
        <v>81</v>
      </c>
      <c r="BB2044" s="4" t="s">
        <v>81</v>
      </c>
      <c r="BC2044" s="4" t="s">
        <v>87</v>
      </c>
      <c r="BD2044" s="4" t="s">
        <v>81</v>
      </c>
      <c r="BE2044" s="4" t="s">
        <v>152</v>
      </c>
      <c r="BF2044" s="4" t="s">
        <v>86</v>
      </c>
      <c r="BG2044" s="4" t="s">
        <v>85</v>
      </c>
    </row>
    <row r="2045" spans="1:59" ht="409.6">
      <c r="A2045" s="4">
        <v>2038376</v>
      </c>
      <c r="B2045" s="5">
        <f t="shared" si="62"/>
        <v>1701912</v>
      </c>
      <c r="C2045" s="5">
        <f t="shared" si="63"/>
        <v>2038376</v>
      </c>
      <c r="D2045" s="4">
        <v>1701912</v>
      </c>
      <c r="E2045" s="4" t="s">
        <v>12913</v>
      </c>
      <c r="F2045" s="4" t="s">
        <v>216</v>
      </c>
      <c r="G2045" s="4" t="s">
        <v>12914</v>
      </c>
      <c r="H2045" s="4"/>
      <c r="I2045" s="4" t="s">
        <v>200</v>
      </c>
      <c r="J2045" s="4"/>
      <c r="K2045" s="4" t="s">
        <v>202</v>
      </c>
      <c r="L2045" s="4"/>
      <c r="M2045" s="4"/>
      <c r="N2045" s="4"/>
      <c r="O2045" s="4" t="s">
        <v>12657</v>
      </c>
      <c r="P2045" s="4" t="s">
        <v>81</v>
      </c>
      <c r="Q2045" s="4" t="s">
        <v>81</v>
      </c>
      <c r="R2045" s="4" t="s">
        <v>81</v>
      </c>
      <c r="S2045" s="4" t="s">
        <v>81</v>
      </c>
      <c r="T2045" s="4" t="s">
        <v>96</v>
      </c>
      <c r="U2045" s="4" t="s">
        <v>96</v>
      </c>
      <c r="V2045" s="4" t="s">
        <v>81</v>
      </c>
      <c r="W2045" s="4" t="s">
        <v>81</v>
      </c>
      <c r="X2045" s="4" t="s">
        <v>81</v>
      </c>
      <c r="Y2045" s="4" t="s">
        <v>81</v>
      </c>
      <c r="Z2045" s="4" t="s">
        <v>81</v>
      </c>
      <c r="AA2045" s="4" t="s">
        <v>96</v>
      </c>
      <c r="AB2045" s="4" t="s">
        <v>81</v>
      </c>
      <c r="AC2045" s="4" t="s">
        <v>85</v>
      </c>
      <c r="AD2045" s="4">
        <v>1.9400000000000001E-3</v>
      </c>
      <c r="AE2045" s="4" t="s">
        <v>42</v>
      </c>
      <c r="AF2045" s="4" t="s">
        <v>42</v>
      </c>
      <c r="AG2045" s="4" t="s">
        <v>42</v>
      </c>
      <c r="AH2045" s="4" t="s">
        <v>42</v>
      </c>
      <c r="AI2045" s="4" t="s">
        <v>42</v>
      </c>
      <c r="AJ2045" s="4" t="s">
        <v>42</v>
      </c>
      <c r="AK2045" s="4" t="s">
        <v>42</v>
      </c>
      <c r="AL2045" s="4" t="s">
        <v>42</v>
      </c>
      <c r="AM2045" s="4" t="s">
        <v>42</v>
      </c>
      <c r="AN2045" s="4" t="s">
        <v>42</v>
      </c>
      <c r="AO2045" s="4" t="s">
        <v>42</v>
      </c>
      <c r="AP2045" s="4" t="s">
        <v>42</v>
      </c>
      <c r="AQ2045" s="4" t="s">
        <v>42</v>
      </c>
      <c r="AR2045" s="4" t="s">
        <v>42</v>
      </c>
      <c r="AS2045" s="4"/>
      <c r="AT2045" s="4" t="s">
        <v>86</v>
      </c>
      <c r="AU2045" s="4" t="s">
        <v>81</v>
      </c>
      <c r="AV2045" s="4" t="s">
        <v>81</v>
      </c>
      <c r="AW2045" s="4" t="s">
        <v>81</v>
      </c>
      <c r="AX2045" s="4" t="s">
        <v>96</v>
      </c>
      <c r="AY2045" s="4" t="s">
        <v>96</v>
      </c>
      <c r="AZ2045" s="4" t="s">
        <v>81</v>
      </c>
      <c r="BA2045" s="4" t="s">
        <v>81</v>
      </c>
      <c r="BB2045" s="4" t="s">
        <v>81</v>
      </c>
      <c r="BC2045" s="4" t="s">
        <v>87</v>
      </c>
      <c r="BD2045" s="4" t="s">
        <v>81</v>
      </c>
      <c r="BE2045" s="4" t="s">
        <v>96</v>
      </c>
      <c r="BF2045" s="4" t="s">
        <v>89</v>
      </c>
      <c r="BG2045" s="4" t="s">
        <v>85</v>
      </c>
    </row>
    <row r="2046" spans="1:59" ht="409.6">
      <c r="A2046" s="4">
        <v>2024461</v>
      </c>
      <c r="B2046" s="5">
        <f t="shared" si="62"/>
        <v>1701917</v>
      </c>
      <c r="C2046" s="5">
        <f t="shared" si="63"/>
        <v>2024461</v>
      </c>
      <c r="D2046" s="4">
        <v>1701917</v>
      </c>
      <c r="E2046" s="4" t="s">
        <v>235</v>
      </c>
      <c r="F2046" s="4" t="s">
        <v>12915</v>
      </c>
      <c r="G2046" s="4" t="s">
        <v>222</v>
      </c>
      <c r="H2046" s="4"/>
      <c r="I2046" s="4" t="s">
        <v>237</v>
      </c>
      <c r="J2046" s="4"/>
      <c r="K2046" s="4" t="s">
        <v>224</v>
      </c>
      <c r="L2046" s="4"/>
      <c r="M2046" s="4"/>
      <c r="N2046" s="4"/>
      <c r="O2046" s="4" t="s">
        <v>12916</v>
      </c>
      <c r="P2046" s="4" t="s">
        <v>81</v>
      </c>
      <c r="Q2046" s="4" t="s">
        <v>81</v>
      </c>
      <c r="R2046" s="4" t="s">
        <v>81</v>
      </c>
      <c r="S2046" s="4" t="s">
        <v>81</v>
      </c>
      <c r="T2046" s="4" t="s">
        <v>96</v>
      </c>
      <c r="U2046" s="4" t="s">
        <v>96</v>
      </c>
      <c r="V2046" s="4" t="s">
        <v>81</v>
      </c>
      <c r="W2046" s="4" t="s">
        <v>86</v>
      </c>
      <c r="X2046" s="4" t="s">
        <v>81</v>
      </c>
      <c r="Y2046" s="4" t="s">
        <v>81</v>
      </c>
      <c r="Z2046" s="4" t="s">
        <v>81</v>
      </c>
      <c r="AA2046" s="4" t="s">
        <v>86</v>
      </c>
      <c r="AB2046" s="4" t="s">
        <v>81</v>
      </c>
      <c r="AC2046" s="4" t="s">
        <v>85</v>
      </c>
      <c r="AD2046" s="4">
        <v>1.235E-3</v>
      </c>
      <c r="AE2046" s="4" t="s">
        <v>42</v>
      </c>
      <c r="AF2046" s="4" t="s">
        <v>42</v>
      </c>
      <c r="AG2046" s="4" t="s">
        <v>42</v>
      </c>
      <c r="AH2046" s="4" t="s">
        <v>42</v>
      </c>
      <c r="AI2046" s="4" t="s">
        <v>42</v>
      </c>
      <c r="AJ2046" s="4" t="s">
        <v>42</v>
      </c>
      <c r="AK2046" s="4" t="s">
        <v>42</v>
      </c>
      <c r="AL2046" s="4" t="s">
        <v>42</v>
      </c>
      <c r="AM2046" s="4" t="s">
        <v>42</v>
      </c>
      <c r="AN2046" s="4" t="s">
        <v>42</v>
      </c>
      <c r="AO2046" s="4" t="s">
        <v>42</v>
      </c>
      <c r="AP2046" s="4" t="s">
        <v>42</v>
      </c>
      <c r="AQ2046" s="4" t="s">
        <v>42</v>
      </c>
      <c r="AR2046" s="4" t="s">
        <v>42</v>
      </c>
      <c r="AS2046" s="4"/>
      <c r="AT2046" s="4" t="s">
        <v>81</v>
      </c>
      <c r="AU2046" s="4" t="s">
        <v>81</v>
      </c>
      <c r="AV2046" s="4" t="s">
        <v>81</v>
      </c>
      <c r="AW2046" s="4" t="s">
        <v>81</v>
      </c>
      <c r="AX2046" s="4" t="s">
        <v>96</v>
      </c>
      <c r="AY2046" s="4" t="s">
        <v>96</v>
      </c>
      <c r="AZ2046" s="4" t="s">
        <v>81</v>
      </c>
      <c r="BA2046" s="4" t="s">
        <v>81</v>
      </c>
      <c r="BB2046" s="4" t="s">
        <v>81</v>
      </c>
      <c r="BC2046" s="4" t="s">
        <v>81</v>
      </c>
      <c r="BD2046" s="4" t="s">
        <v>81</v>
      </c>
      <c r="BE2046" s="4" t="s">
        <v>86</v>
      </c>
      <c r="BF2046" s="4" t="s">
        <v>81</v>
      </c>
      <c r="BG2046" s="4" t="s">
        <v>85</v>
      </c>
    </row>
    <row r="2047" spans="1:59" ht="409.6">
      <c r="A2047" s="4">
        <v>1919637</v>
      </c>
      <c r="B2047" s="5">
        <f t="shared" si="62"/>
        <v>1701918</v>
      </c>
      <c r="C2047" s="5">
        <f t="shared" si="63"/>
        <v>1919637</v>
      </c>
      <c r="D2047" s="4">
        <v>1701918</v>
      </c>
      <c r="E2047" s="4" t="s">
        <v>12917</v>
      </c>
      <c r="F2047" s="4" t="s">
        <v>12918</v>
      </c>
      <c r="G2047" s="4" t="s">
        <v>12919</v>
      </c>
      <c r="H2047" s="4"/>
      <c r="I2047" s="4" t="s">
        <v>200</v>
      </c>
      <c r="J2047" s="4"/>
      <c r="K2047" s="4" t="s">
        <v>202</v>
      </c>
      <c r="L2047" s="4"/>
      <c r="M2047" s="4"/>
      <c r="N2047" s="4"/>
      <c r="O2047" s="4" t="s">
        <v>12920</v>
      </c>
      <c r="P2047" s="4" t="s">
        <v>81</v>
      </c>
      <c r="Q2047" s="4" t="s">
        <v>81</v>
      </c>
      <c r="R2047" s="4" t="s">
        <v>81</v>
      </c>
      <c r="S2047" s="4" t="s">
        <v>81</v>
      </c>
      <c r="T2047" s="4" t="s">
        <v>96</v>
      </c>
      <c r="U2047" s="4" t="s">
        <v>96</v>
      </c>
      <c r="V2047" s="4" t="s">
        <v>81</v>
      </c>
      <c r="W2047" s="4" t="s">
        <v>81</v>
      </c>
      <c r="X2047" s="4" t="s">
        <v>81</v>
      </c>
      <c r="Y2047" s="4" t="s">
        <v>81</v>
      </c>
      <c r="Z2047" s="4" t="s">
        <v>81</v>
      </c>
      <c r="AA2047" s="4" t="s">
        <v>86</v>
      </c>
      <c r="AB2047" s="4" t="s">
        <v>86</v>
      </c>
      <c r="AC2047" s="4" t="s">
        <v>85</v>
      </c>
      <c r="AD2047" s="4">
        <v>1.9650000000000002E-3</v>
      </c>
      <c r="AE2047" s="4" t="s">
        <v>42</v>
      </c>
      <c r="AF2047" s="4" t="s">
        <v>42</v>
      </c>
      <c r="AG2047" s="4" t="s">
        <v>42</v>
      </c>
      <c r="AH2047" s="4" t="s">
        <v>42</v>
      </c>
      <c r="AI2047" s="4" t="s">
        <v>42</v>
      </c>
      <c r="AJ2047" s="4" t="s">
        <v>42</v>
      </c>
      <c r="AK2047" s="4" t="s">
        <v>42</v>
      </c>
      <c r="AL2047" s="4" t="s">
        <v>42</v>
      </c>
      <c r="AM2047" s="4" t="s">
        <v>42</v>
      </c>
      <c r="AN2047" s="4" t="s">
        <v>42</v>
      </c>
      <c r="AO2047" s="4" t="s">
        <v>42</v>
      </c>
      <c r="AP2047" s="4" t="s">
        <v>42</v>
      </c>
      <c r="AQ2047" s="4" t="s">
        <v>42</v>
      </c>
      <c r="AR2047" s="4" t="s">
        <v>42</v>
      </c>
      <c r="AS2047" s="4"/>
      <c r="AT2047" s="4" t="s">
        <v>86</v>
      </c>
      <c r="AU2047" s="4" t="s">
        <v>81</v>
      </c>
      <c r="AV2047" s="4" t="s">
        <v>81</v>
      </c>
      <c r="AW2047" s="4" t="s">
        <v>81</v>
      </c>
      <c r="AX2047" s="4" t="s">
        <v>96</v>
      </c>
      <c r="AY2047" s="4" t="s">
        <v>96</v>
      </c>
      <c r="AZ2047" s="4" t="s">
        <v>81</v>
      </c>
      <c r="BA2047" s="4" t="s">
        <v>81</v>
      </c>
      <c r="BB2047" s="4" t="s">
        <v>81</v>
      </c>
      <c r="BC2047" s="4" t="s">
        <v>81</v>
      </c>
      <c r="BD2047" s="4" t="s">
        <v>81</v>
      </c>
      <c r="BE2047" s="4" t="s">
        <v>152</v>
      </c>
      <c r="BF2047" s="4" t="s">
        <v>86</v>
      </c>
      <c r="BG2047" s="4" t="s">
        <v>85</v>
      </c>
    </row>
    <row r="2048" spans="1:59" ht="409.6">
      <c r="A2048" s="4">
        <v>1935146</v>
      </c>
      <c r="B2048" s="5">
        <f t="shared" si="62"/>
        <v>1701923</v>
      </c>
      <c r="C2048" s="5">
        <f t="shared" si="63"/>
        <v>1935146</v>
      </c>
      <c r="D2048" s="4">
        <v>1701923</v>
      </c>
      <c r="E2048" s="4" t="s">
        <v>12921</v>
      </c>
      <c r="F2048" s="4" t="s">
        <v>12922</v>
      </c>
      <c r="G2048" s="4" t="s">
        <v>12923</v>
      </c>
      <c r="H2048" s="4"/>
      <c r="I2048" s="4" t="s">
        <v>200</v>
      </c>
      <c r="J2048" s="4"/>
      <c r="K2048" s="4" t="s">
        <v>202</v>
      </c>
      <c r="L2048" s="4"/>
      <c r="M2048" s="4"/>
      <c r="N2048" s="4"/>
      <c r="O2048" s="4" t="s">
        <v>12456</v>
      </c>
      <c r="P2048" s="4" t="s">
        <v>81</v>
      </c>
      <c r="Q2048" s="4" t="s">
        <v>81</v>
      </c>
      <c r="R2048" s="4" t="s">
        <v>81</v>
      </c>
      <c r="S2048" s="4" t="s">
        <v>81</v>
      </c>
      <c r="T2048" s="4" t="s">
        <v>96</v>
      </c>
      <c r="U2048" s="4" t="s">
        <v>96</v>
      </c>
      <c r="V2048" s="4" t="s">
        <v>81</v>
      </c>
      <c r="W2048" s="4" t="s">
        <v>81</v>
      </c>
      <c r="X2048" s="4" t="s">
        <v>81</v>
      </c>
      <c r="Y2048" s="4" t="s">
        <v>81</v>
      </c>
      <c r="Z2048" s="4" t="s">
        <v>81</v>
      </c>
      <c r="AA2048" s="4" t="s">
        <v>96</v>
      </c>
      <c r="AB2048" s="4" t="s">
        <v>81</v>
      </c>
      <c r="AC2048" s="4" t="s">
        <v>85</v>
      </c>
      <c r="AD2048" s="4">
        <v>2.2399999999999998E-3</v>
      </c>
      <c r="AE2048" s="4" t="s">
        <v>42</v>
      </c>
      <c r="AF2048" s="4" t="s">
        <v>42</v>
      </c>
      <c r="AG2048" s="4" t="s">
        <v>42</v>
      </c>
      <c r="AH2048" s="4" t="s">
        <v>42</v>
      </c>
      <c r="AI2048" s="4" t="s">
        <v>42</v>
      </c>
      <c r="AJ2048" s="4" t="s">
        <v>42</v>
      </c>
      <c r="AK2048" s="4" t="s">
        <v>42</v>
      </c>
      <c r="AL2048" s="4" t="s">
        <v>42</v>
      </c>
      <c r="AM2048" s="4" t="s">
        <v>42</v>
      </c>
      <c r="AN2048" s="4" t="s">
        <v>42</v>
      </c>
      <c r="AO2048" s="4" t="s">
        <v>42</v>
      </c>
      <c r="AP2048" s="4" t="s">
        <v>42</v>
      </c>
      <c r="AQ2048" s="4" t="s">
        <v>42</v>
      </c>
      <c r="AR2048" s="4" t="s">
        <v>42</v>
      </c>
      <c r="AS2048" s="4"/>
      <c r="AT2048" s="4" t="s">
        <v>86</v>
      </c>
      <c r="AU2048" s="4" t="s">
        <v>81</v>
      </c>
      <c r="AV2048" s="4" t="s">
        <v>81</v>
      </c>
      <c r="AW2048" s="4" t="s">
        <v>81</v>
      </c>
      <c r="AX2048" s="4" t="s">
        <v>96</v>
      </c>
      <c r="AY2048" s="4" t="s">
        <v>96</v>
      </c>
      <c r="AZ2048" s="4" t="s">
        <v>81</v>
      </c>
      <c r="BA2048" s="4" t="s">
        <v>81</v>
      </c>
      <c r="BB2048" s="4" t="s">
        <v>81</v>
      </c>
      <c r="BC2048" s="4" t="s">
        <v>81</v>
      </c>
      <c r="BD2048" s="4" t="s">
        <v>81</v>
      </c>
      <c r="BE2048" s="4" t="s">
        <v>96</v>
      </c>
      <c r="BF2048" s="4" t="s">
        <v>81</v>
      </c>
      <c r="BG2048" s="4" t="s">
        <v>85</v>
      </c>
    </row>
    <row r="2049" spans="1:59" ht="390">
      <c r="A2049" s="4">
        <v>1886164</v>
      </c>
      <c r="B2049" s="5">
        <f t="shared" si="62"/>
        <v>1701927</v>
      </c>
      <c r="C2049" s="5">
        <f t="shared" si="63"/>
        <v>1886164</v>
      </c>
      <c r="D2049" s="4">
        <v>1701927</v>
      </c>
      <c r="E2049" s="4" t="s">
        <v>12924</v>
      </c>
      <c r="F2049" s="4" t="s">
        <v>12925</v>
      </c>
      <c r="G2049" s="4" t="s">
        <v>12926</v>
      </c>
      <c r="H2049" s="4"/>
      <c r="I2049" s="4" t="s">
        <v>12927</v>
      </c>
      <c r="J2049" s="4" t="s">
        <v>165</v>
      </c>
      <c r="K2049" s="4" t="s">
        <v>78</v>
      </c>
      <c r="L2049" s="4"/>
      <c r="M2049" s="4" t="s">
        <v>194</v>
      </c>
      <c r="N2049" s="4"/>
      <c r="O2049" s="4" t="s">
        <v>12928</v>
      </c>
      <c r="P2049" s="4" t="s">
        <v>81</v>
      </c>
      <c r="Q2049" s="4" t="s">
        <v>81</v>
      </c>
      <c r="R2049" s="4" t="s">
        <v>81</v>
      </c>
      <c r="S2049" s="4" t="s">
        <v>81</v>
      </c>
      <c r="T2049" s="4" t="s">
        <v>86</v>
      </c>
      <c r="U2049" s="4" t="s">
        <v>96</v>
      </c>
      <c r="V2049" s="4" t="s">
        <v>86</v>
      </c>
      <c r="W2049" s="4" t="s">
        <v>81</v>
      </c>
      <c r="X2049" s="4" t="s">
        <v>81</v>
      </c>
      <c r="Y2049" s="4" t="s">
        <v>81</v>
      </c>
      <c r="Z2049" s="4" t="s">
        <v>81</v>
      </c>
      <c r="AA2049" s="4" t="s">
        <v>84</v>
      </c>
      <c r="AB2049" s="4" t="s">
        <v>81</v>
      </c>
      <c r="AC2049" s="4" t="s">
        <v>85</v>
      </c>
      <c r="AD2049" s="4">
        <v>1.735E-3</v>
      </c>
      <c r="AE2049" s="4" t="s">
        <v>42</v>
      </c>
      <c r="AF2049" s="4" t="s">
        <v>42</v>
      </c>
      <c r="AG2049" s="4" t="s">
        <v>42</v>
      </c>
      <c r="AH2049" s="4" t="s">
        <v>42</v>
      </c>
      <c r="AI2049" s="4" t="s">
        <v>42</v>
      </c>
      <c r="AJ2049" s="4" t="s">
        <v>42</v>
      </c>
      <c r="AK2049" s="4" t="s">
        <v>42</v>
      </c>
      <c r="AL2049" s="4" t="s">
        <v>42</v>
      </c>
      <c r="AM2049" s="4" t="s">
        <v>42</v>
      </c>
      <c r="AN2049" s="4" t="s">
        <v>42</v>
      </c>
      <c r="AO2049" s="4" t="s">
        <v>42</v>
      </c>
      <c r="AP2049" s="4" t="s">
        <v>40</v>
      </c>
      <c r="AQ2049" s="4" t="s">
        <v>42</v>
      </c>
      <c r="AR2049" s="4" t="s">
        <v>42</v>
      </c>
      <c r="AS2049" s="4"/>
      <c r="AT2049" s="4" t="s">
        <v>86</v>
      </c>
      <c r="AU2049" s="4" t="s">
        <v>81</v>
      </c>
      <c r="AV2049" s="4" t="s">
        <v>81</v>
      </c>
      <c r="AW2049" s="4" t="s">
        <v>81</v>
      </c>
      <c r="AX2049" s="4" t="s">
        <v>96</v>
      </c>
      <c r="AY2049" s="4" t="s">
        <v>96</v>
      </c>
      <c r="AZ2049" s="4" t="s">
        <v>81</v>
      </c>
      <c r="BA2049" s="4" t="s">
        <v>81</v>
      </c>
      <c r="BB2049" s="4" t="s">
        <v>81</v>
      </c>
      <c r="BC2049" s="4" t="s">
        <v>87</v>
      </c>
      <c r="BD2049" s="4" t="s">
        <v>81</v>
      </c>
      <c r="BE2049" s="4" t="s">
        <v>96</v>
      </c>
      <c r="BF2049" s="4" t="s">
        <v>86</v>
      </c>
      <c r="BG2049" s="4" t="s">
        <v>85</v>
      </c>
    </row>
    <row r="2050" spans="1:59" ht="409.6">
      <c r="A2050" s="4">
        <v>2071472</v>
      </c>
      <c r="B2050" s="5">
        <f t="shared" si="62"/>
        <v>1701932</v>
      </c>
      <c r="C2050" s="5">
        <f t="shared" si="63"/>
        <v>2071472</v>
      </c>
      <c r="D2050" s="4">
        <v>1701932</v>
      </c>
      <c r="E2050" s="4" t="s">
        <v>12929</v>
      </c>
      <c r="F2050" s="4" t="s">
        <v>12930</v>
      </c>
      <c r="G2050" s="4" t="s">
        <v>12931</v>
      </c>
      <c r="H2050" s="4"/>
      <c r="I2050" s="4" t="s">
        <v>12932</v>
      </c>
      <c r="J2050" s="4"/>
      <c r="K2050" s="4" t="s">
        <v>78</v>
      </c>
      <c r="L2050" s="4"/>
      <c r="M2050" s="4"/>
      <c r="N2050" s="4"/>
      <c r="O2050" s="4" t="s">
        <v>12933</v>
      </c>
      <c r="P2050" s="4" t="s">
        <v>86</v>
      </c>
      <c r="Q2050" s="4" t="s">
        <v>86</v>
      </c>
      <c r="R2050" s="4" t="s">
        <v>81</v>
      </c>
      <c r="S2050" s="4" t="s">
        <v>81</v>
      </c>
      <c r="T2050" s="4" t="s">
        <v>96</v>
      </c>
      <c r="U2050" s="4" t="s">
        <v>96</v>
      </c>
      <c r="V2050" s="4" t="s">
        <v>81</v>
      </c>
      <c r="W2050" s="4" t="s">
        <v>81</v>
      </c>
      <c r="X2050" s="4" t="s">
        <v>81</v>
      </c>
      <c r="Y2050" s="4" t="s">
        <v>81</v>
      </c>
      <c r="Z2050" s="4" t="s">
        <v>86</v>
      </c>
      <c r="AA2050" s="4" t="s">
        <v>86</v>
      </c>
      <c r="AB2050" s="4" t="s">
        <v>81</v>
      </c>
      <c r="AC2050" s="4" t="s">
        <v>85</v>
      </c>
      <c r="AD2050" s="4">
        <v>1.65E-3</v>
      </c>
      <c r="AE2050" s="4" t="s">
        <v>42</v>
      </c>
      <c r="AF2050" s="4" t="s">
        <v>42</v>
      </c>
      <c r="AG2050" s="4" t="s">
        <v>42</v>
      </c>
      <c r="AH2050" s="4" t="s">
        <v>42</v>
      </c>
      <c r="AI2050" s="4" t="s">
        <v>42</v>
      </c>
      <c r="AJ2050" s="4" t="s">
        <v>42</v>
      </c>
      <c r="AK2050" s="4" t="s">
        <v>42</v>
      </c>
      <c r="AL2050" s="4" t="s">
        <v>42</v>
      </c>
      <c r="AM2050" s="4" t="s">
        <v>42</v>
      </c>
      <c r="AN2050" s="4" t="s">
        <v>42</v>
      </c>
      <c r="AO2050" s="4" t="s">
        <v>42</v>
      </c>
      <c r="AP2050" s="4" t="s">
        <v>42</v>
      </c>
      <c r="AQ2050" s="4" t="s">
        <v>42</v>
      </c>
      <c r="AR2050" s="4" t="s">
        <v>42</v>
      </c>
      <c r="AS2050" s="4"/>
      <c r="AT2050" s="4" t="s">
        <v>86</v>
      </c>
      <c r="AU2050" s="4" t="s">
        <v>81</v>
      </c>
      <c r="AV2050" s="4" t="s">
        <v>81</v>
      </c>
      <c r="AW2050" s="4" t="s">
        <v>81</v>
      </c>
      <c r="AX2050" s="4" t="s">
        <v>86</v>
      </c>
      <c r="AY2050" s="4" t="s">
        <v>86</v>
      </c>
      <c r="AZ2050" s="4" t="s">
        <v>81</v>
      </c>
      <c r="BA2050" s="4" t="s">
        <v>81</v>
      </c>
      <c r="BB2050" s="4" t="s">
        <v>81</v>
      </c>
      <c r="BC2050" s="4" t="s">
        <v>87</v>
      </c>
      <c r="BD2050" s="4" t="s">
        <v>81</v>
      </c>
      <c r="BE2050" s="4" t="s">
        <v>96</v>
      </c>
      <c r="BF2050" s="4" t="s">
        <v>86</v>
      </c>
      <c r="BG2050" s="4" t="s">
        <v>86</v>
      </c>
    </row>
    <row r="2051" spans="1:59" ht="409.6">
      <c r="A2051" s="4">
        <v>2031410</v>
      </c>
      <c r="B2051" s="5">
        <f t="shared" ref="B2051:B2114" si="64">HYPERLINK("https://stagingalt.vetology.net/cases/"&amp;D2051&amp;"/screening-report/52?type=pdf&amp;v=v6&amp;scorecard=1&amp;secret_key=BX%25IJ%24%2F65ieZ%29f6", D2051)</f>
        <v>1701937</v>
      </c>
      <c r="C2051" s="5">
        <f t="shared" ref="C2051:C2114" si="65">HYPERLINK("https://platform.v2.vetology.net/report/v/final/"&amp;A2051, A2051)</f>
        <v>2031410</v>
      </c>
      <c r="D2051" s="4">
        <v>1701937</v>
      </c>
      <c r="E2051" s="4" t="s">
        <v>12934</v>
      </c>
      <c r="F2051" s="4" t="s">
        <v>12014</v>
      </c>
      <c r="G2051" s="4" t="s">
        <v>5880</v>
      </c>
      <c r="H2051" s="4"/>
      <c r="I2051" s="4" t="s">
        <v>12935</v>
      </c>
      <c r="J2051" s="4"/>
      <c r="K2051" s="4" t="s">
        <v>94</v>
      </c>
      <c r="L2051" s="4"/>
      <c r="M2051" s="4"/>
      <c r="N2051" s="4"/>
      <c r="O2051" s="4" t="s">
        <v>12936</v>
      </c>
      <c r="P2051" s="4" t="s">
        <v>81</v>
      </c>
      <c r="Q2051" s="4" t="s">
        <v>81</v>
      </c>
      <c r="R2051" s="4" t="s">
        <v>81</v>
      </c>
      <c r="S2051" s="4" t="s">
        <v>81</v>
      </c>
      <c r="T2051" s="4" t="s">
        <v>96</v>
      </c>
      <c r="U2051" s="4" t="s">
        <v>96</v>
      </c>
      <c r="V2051" s="4" t="s">
        <v>81</v>
      </c>
      <c r="W2051" s="4" t="s">
        <v>81</v>
      </c>
      <c r="X2051" s="4" t="s">
        <v>81</v>
      </c>
      <c r="Y2051" s="4" t="s">
        <v>81</v>
      </c>
      <c r="Z2051" s="4" t="s">
        <v>81</v>
      </c>
      <c r="AA2051" s="4" t="s">
        <v>96</v>
      </c>
      <c r="AB2051" s="4" t="s">
        <v>81</v>
      </c>
      <c r="AC2051" s="4" t="s">
        <v>85</v>
      </c>
      <c r="AD2051" s="4">
        <v>1.2049999999999999E-3</v>
      </c>
      <c r="AE2051" s="4" t="s">
        <v>42</v>
      </c>
      <c r="AF2051" s="4" t="s">
        <v>42</v>
      </c>
      <c r="AG2051" s="4" t="s">
        <v>42</v>
      </c>
      <c r="AH2051" s="4" t="s">
        <v>42</v>
      </c>
      <c r="AI2051" s="4" t="s">
        <v>42</v>
      </c>
      <c r="AJ2051" s="4" t="s">
        <v>42</v>
      </c>
      <c r="AK2051" s="4" t="s">
        <v>42</v>
      </c>
      <c r="AL2051" s="4" t="s">
        <v>42</v>
      </c>
      <c r="AM2051" s="4" t="s">
        <v>42</v>
      </c>
      <c r="AN2051" s="4" t="s">
        <v>42</v>
      </c>
      <c r="AO2051" s="4" t="s">
        <v>42</v>
      </c>
      <c r="AP2051" s="4" t="s">
        <v>42</v>
      </c>
      <c r="AQ2051" s="4" t="s">
        <v>42</v>
      </c>
      <c r="AR2051" s="4" t="s">
        <v>42</v>
      </c>
      <c r="AS2051" s="4"/>
      <c r="AT2051" s="4" t="s">
        <v>81</v>
      </c>
      <c r="AU2051" s="4" t="s">
        <v>81</v>
      </c>
      <c r="AV2051" s="4" t="s">
        <v>81</v>
      </c>
      <c r="AW2051" s="4" t="s">
        <v>81</v>
      </c>
      <c r="AX2051" s="4" t="s">
        <v>86</v>
      </c>
      <c r="AY2051" s="4" t="s">
        <v>86</v>
      </c>
      <c r="AZ2051" s="4" t="s">
        <v>81</v>
      </c>
      <c r="BA2051" s="4" t="s">
        <v>81</v>
      </c>
      <c r="BB2051" s="4" t="s">
        <v>81</v>
      </c>
      <c r="BC2051" s="4" t="s">
        <v>87</v>
      </c>
      <c r="BD2051" s="4" t="s">
        <v>81</v>
      </c>
      <c r="BE2051" s="4" t="s">
        <v>96</v>
      </c>
      <c r="BF2051" s="4" t="s">
        <v>81</v>
      </c>
      <c r="BG2051" s="4" t="s">
        <v>85</v>
      </c>
    </row>
    <row r="2052" spans="1:59" ht="409.6">
      <c r="A2052" s="4">
        <v>2055612</v>
      </c>
      <c r="B2052" s="5">
        <f t="shared" si="64"/>
        <v>1701941</v>
      </c>
      <c r="C2052" s="5">
        <f t="shared" si="65"/>
        <v>2055612</v>
      </c>
      <c r="D2052" s="4">
        <v>1701941</v>
      </c>
      <c r="E2052" s="4" t="s">
        <v>12937</v>
      </c>
      <c r="F2052" s="4" t="s">
        <v>12938</v>
      </c>
      <c r="G2052" s="4" t="s">
        <v>12939</v>
      </c>
      <c r="H2052" s="4"/>
      <c r="I2052" s="4" t="s">
        <v>12940</v>
      </c>
      <c r="J2052" s="4"/>
      <c r="K2052" s="4" t="s">
        <v>78</v>
      </c>
      <c r="L2052" s="4"/>
      <c r="M2052" s="4"/>
      <c r="N2052" s="4"/>
      <c r="O2052" s="4" t="s">
        <v>12941</v>
      </c>
      <c r="P2052" s="4" t="s">
        <v>81</v>
      </c>
      <c r="Q2052" s="4" t="s">
        <v>81</v>
      </c>
      <c r="R2052" s="4" t="s">
        <v>81</v>
      </c>
      <c r="S2052" s="4" t="s">
        <v>81</v>
      </c>
      <c r="T2052" s="4" t="s">
        <v>96</v>
      </c>
      <c r="U2052" s="4" t="s">
        <v>96</v>
      </c>
      <c r="V2052" s="4" t="s">
        <v>81</v>
      </c>
      <c r="W2052" s="4" t="s">
        <v>81</v>
      </c>
      <c r="X2052" s="4" t="s">
        <v>81</v>
      </c>
      <c r="Y2052" s="4" t="s">
        <v>81</v>
      </c>
      <c r="Z2052" s="4" t="s">
        <v>81</v>
      </c>
      <c r="AA2052" s="4" t="s">
        <v>96</v>
      </c>
      <c r="AB2052" s="4" t="s">
        <v>81</v>
      </c>
      <c r="AC2052" s="4" t="s">
        <v>85</v>
      </c>
      <c r="AD2052" s="4">
        <v>1.2650000000000001E-3</v>
      </c>
      <c r="AE2052" s="4" t="s">
        <v>42</v>
      </c>
      <c r="AF2052" s="4" t="s">
        <v>42</v>
      </c>
      <c r="AG2052" s="4" t="s">
        <v>42</v>
      </c>
      <c r="AH2052" s="4" t="s">
        <v>42</v>
      </c>
      <c r="AI2052" s="4" t="s">
        <v>42</v>
      </c>
      <c r="AJ2052" s="4" t="s">
        <v>42</v>
      </c>
      <c r="AK2052" s="4" t="s">
        <v>42</v>
      </c>
      <c r="AL2052" s="4" t="s">
        <v>42</v>
      </c>
      <c r="AM2052" s="4" t="s">
        <v>42</v>
      </c>
      <c r="AN2052" s="4" t="s">
        <v>42</v>
      </c>
      <c r="AO2052" s="4" t="s">
        <v>42</v>
      </c>
      <c r="AP2052" s="4" t="s">
        <v>42</v>
      </c>
      <c r="AQ2052" s="4" t="s">
        <v>42</v>
      </c>
      <c r="AR2052" s="4" t="s">
        <v>42</v>
      </c>
      <c r="AS2052" s="4"/>
      <c r="AT2052" s="4" t="s">
        <v>86</v>
      </c>
      <c r="AU2052" s="4" t="s">
        <v>81</v>
      </c>
      <c r="AV2052" s="4" t="s">
        <v>86</v>
      </c>
      <c r="AW2052" s="4" t="s">
        <v>81</v>
      </c>
      <c r="AX2052" s="4" t="s">
        <v>96</v>
      </c>
      <c r="AY2052" s="4" t="s">
        <v>96</v>
      </c>
      <c r="AZ2052" s="4" t="s">
        <v>81</v>
      </c>
      <c r="BA2052" s="4" t="s">
        <v>81</v>
      </c>
      <c r="BB2052" s="4" t="s">
        <v>81</v>
      </c>
      <c r="BC2052" s="4" t="s">
        <v>81</v>
      </c>
      <c r="BD2052" s="4" t="s">
        <v>81</v>
      </c>
      <c r="BE2052" s="4" t="s">
        <v>96</v>
      </c>
      <c r="BF2052" s="4" t="s">
        <v>81</v>
      </c>
      <c r="BG2052" s="4" t="s">
        <v>85</v>
      </c>
    </row>
    <row r="2053" spans="1:59" ht="409.6">
      <c r="A2053" s="4">
        <v>1933264</v>
      </c>
      <c r="B2053" s="5">
        <f t="shared" si="64"/>
        <v>1701946</v>
      </c>
      <c r="C2053" s="5">
        <f t="shared" si="65"/>
        <v>1933264</v>
      </c>
      <c r="D2053" s="4">
        <v>1701946</v>
      </c>
      <c r="E2053" s="4" t="s">
        <v>12942</v>
      </c>
      <c r="F2053" s="4" t="s">
        <v>5661</v>
      </c>
      <c r="G2053" s="4" t="s">
        <v>12943</v>
      </c>
      <c r="H2053" s="4"/>
      <c r="I2053" s="4" t="s">
        <v>6216</v>
      </c>
      <c r="J2053" s="4"/>
      <c r="K2053" s="4" t="s">
        <v>224</v>
      </c>
      <c r="L2053" s="4"/>
      <c r="M2053" s="4"/>
      <c r="N2053" s="4"/>
      <c r="O2053" s="4" t="s">
        <v>12944</v>
      </c>
      <c r="P2053" s="4" t="s">
        <v>81</v>
      </c>
      <c r="Q2053" s="4" t="s">
        <v>81</v>
      </c>
      <c r="R2053" s="4" t="s">
        <v>81</v>
      </c>
      <c r="S2053" s="4" t="s">
        <v>81</v>
      </c>
      <c r="T2053" s="4" t="s">
        <v>96</v>
      </c>
      <c r="U2053" s="4" t="s">
        <v>96</v>
      </c>
      <c r="V2053" s="4" t="s">
        <v>81</v>
      </c>
      <c r="W2053" s="4" t="s">
        <v>81</v>
      </c>
      <c r="X2053" s="4" t="s">
        <v>81</v>
      </c>
      <c r="Y2053" s="4" t="s">
        <v>81</v>
      </c>
      <c r="Z2053" s="4" t="s">
        <v>81</v>
      </c>
      <c r="AA2053" s="4" t="s">
        <v>96</v>
      </c>
      <c r="AB2053" s="4" t="s">
        <v>81</v>
      </c>
      <c r="AC2053" s="4" t="s">
        <v>85</v>
      </c>
      <c r="AD2053" s="4">
        <v>1.5499999999999999E-3</v>
      </c>
      <c r="AE2053" s="4" t="s">
        <v>42</v>
      </c>
      <c r="AF2053" s="4" t="s">
        <v>42</v>
      </c>
      <c r="AG2053" s="4" t="s">
        <v>42</v>
      </c>
      <c r="AH2053" s="4" t="s">
        <v>42</v>
      </c>
      <c r="AI2053" s="4" t="s">
        <v>42</v>
      </c>
      <c r="AJ2053" s="4" t="s">
        <v>42</v>
      </c>
      <c r="AK2053" s="4" t="s">
        <v>42</v>
      </c>
      <c r="AL2053" s="4" t="s">
        <v>42</v>
      </c>
      <c r="AM2053" s="4" t="s">
        <v>42</v>
      </c>
      <c r="AN2053" s="4" t="s">
        <v>42</v>
      </c>
      <c r="AO2053" s="4" t="s">
        <v>42</v>
      </c>
      <c r="AP2053" s="4" t="s">
        <v>42</v>
      </c>
      <c r="AQ2053" s="4" t="s">
        <v>42</v>
      </c>
      <c r="AR2053" s="4" t="s">
        <v>42</v>
      </c>
      <c r="AS2053" s="4"/>
      <c r="AT2053" s="4" t="s">
        <v>81</v>
      </c>
      <c r="AU2053" s="4" t="s">
        <v>81</v>
      </c>
      <c r="AV2053" s="4" t="s">
        <v>81</v>
      </c>
      <c r="AW2053" s="4" t="s">
        <v>81</v>
      </c>
      <c r="AX2053" s="4" t="s">
        <v>96</v>
      </c>
      <c r="AY2053" s="4" t="s">
        <v>96</v>
      </c>
      <c r="AZ2053" s="4" t="s">
        <v>81</v>
      </c>
      <c r="BA2053" s="4" t="s">
        <v>81</v>
      </c>
      <c r="BB2053" s="4" t="s">
        <v>81</v>
      </c>
      <c r="BC2053" s="4" t="s">
        <v>81</v>
      </c>
      <c r="BD2053" s="4" t="s">
        <v>81</v>
      </c>
      <c r="BE2053" s="4" t="s">
        <v>86</v>
      </c>
      <c r="BF2053" s="4" t="s">
        <v>86</v>
      </c>
      <c r="BG2053" s="4" t="s">
        <v>86</v>
      </c>
    </row>
    <row r="2054" spans="1:59" ht="409.6">
      <c r="A2054" s="4">
        <v>1986945</v>
      </c>
      <c r="B2054" s="5">
        <f t="shared" si="64"/>
        <v>1701949</v>
      </c>
      <c r="C2054" s="5">
        <f t="shared" si="65"/>
        <v>1986945</v>
      </c>
      <c r="D2054" s="4">
        <v>1701949</v>
      </c>
      <c r="E2054" s="4" t="s">
        <v>12945</v>
      </c>
      <c r="F2054" s="4" t="s">
        <v>221</v>
      </c>
      <c r="G2054" s="4" t="s">
        <v>6174</v>
      </c>
      <c r="H2054" s="4"/>
      <c r="I2054" s="4"/>
      <c r="J2054" s="4"/>
      <c r="K2054" s="4" t="s">
        <v>94</v>
      </c>
      <c r="L2054" s="4"/>
      <c r="M2054" s="4"/>
      <c r="N2054" s="4"/>
      <c r="O2054" s="4" t="s">
        <v>12946</v>
      </c>
      <c r="P2054" s="4" t="s">
        <v>81</v>
      </c>
      <c r="Q2054" s="4" t="s">
        <v>81</v>
      </c>
      <c r="R2054" s="4" t="s">
        <v>81</v>
      </c>
      <c r="S2054" s="4" t="s">
        <v>81</v>
      </c>
      <c r="T2054" s="4" t="s">
        <v>96</v>
      </c>
      <c r="U2054" s="4" t="s">
        <v>86</v>
      </c>
      <c r="V2054" s="4" t="s">
        <v>81</v>
      </c>
      <c r="W2054" s="4" t="s">
        <v>81</v>
      </c>
      <c r="X2054" s="4" t="s">
        <v>81</v>
      </c>
      <c r="Y2054" s="4" t="s">
        <v>81</v>
      </c>
      <c r="Z2054" s="4" t="s">
        <v>81</v>
      </c>
      <c r="AA2054" s="4" t="s">
        <v>96</v>
      </c>
      <c r="AB2054" s="4" t="s">
        <v>81</v>
      </c>
      <c r="AC2054" s="4" t="s">
        <v>85</v>
      </c>
      <c r="AD2054" s="4">
        <v>1.6199999999999999E-3</v>
      </c>
      <c r="AE2054" s="4" t="s">
        <v>42</v>
      </c>
      <c r="AF2054" s="4" t="s">
        <v>42</v>
      </c>
      <c r="AG2054" s="4" t="s">
        <v>42</v>
      </c>
      <c r="AH2054" s="4" t="s">
        <v>42</v>
      </c>
      <c r="AI2054" s="4" t="s">
        <v>42</v>
      </c>
      <c r="AJ2054" s="4" t="s">
        <v>42</v>
      </c>
      <c r="AK2054" s="4" t="s">
        <v>42</v>
      </c>
      <c r="AL2054" s="4" t="s">
        <v>42</v>
      </c>
      <c r="AM2054" s="4" t="s">
        <v>42</v>
      </c>
      <c r="AN2054" s="4" t="s">
        <v>42</v>
      </c>
      <c r="AO2054" s="4" t="s">
        <v>42</v>
      </c>
      <c r="AP2054" s="4" t="s">
        <v>42</v>
      </c>
      <c r="AQ2054" s="4" t="s">
        <v>42</v>
      </c>
      <c r="AR2054" s="4" t="s">
        <v>42</v>
      </c>
      <c r="AS2054" s="4"/>
      <c r="AT2054" s="4" t="s">
        <v>81</v>
      </c>
      <c r="AU2054" s="4" t="s">
        <v>81</v>
      </c>
      <c r="AV2054" s="4" t="s">
        <v>86</v>
      </c>
      <c r="AW2054" s="4" t="s">
        <v>86</v>
      </c>
      <c r="AX2054" s="4" t="s">
        <v>96</v>
      </c>
      <c r="AY2054" s="4" t="s">
        <v>96</v>
      </c>
      <c r="AZ2054" s="4" t="s">
        <v>81</v>
      </c>
      <c r="BA2054" s="4" t="s">
        <v>81</v>
      </c>
      <c r="BB2054" s="4" t="s">
        <v>87</v>
      </c>
      <c r="BC2054" s="4" t="s">
        <v>87</v>
      </c>
      <c r="BD2054" s="4" t="s">
        <v>86</v>
      </c>
      <c r="BE2054" s="4" t="s">
        <v>96</v>
      </c>
      <c r="BF2054" s="4" t="s">
        <v>89</v>
      </c>
      <c r="BG2054" s="4" t="s">
        <v>86</v>
      </c>
    </row>
    <row r="2055" spans="1:59" ht="409.6">
      <c r="A2055" s="4">
        <v>2078470</v>
      </c>
      <c r="B2055" s="5">
        <f t="shared" si="64"/>
        <v>1701956</v>
      </c>
      <c r="C2055" s="5">
        <f t="shared" si="65"/>
        <v>2078470</v>
      </c>
      <c r="D2055" s="4">
        <v>1701956</v>
      </c>
      <c r="E2055" s="4" t="s">
        <v>12947</v>
      </c>
      <c r="F2055" s="4" t="s">
        <v>12948</v>
      </c>
      <c r="G2055" s="4" t="s">
        <v>12949</v>
      </c>
      <c r="H2055" s="4"/>
      <c r="I2055" s="4" t="s">
        <v>12950</v>
      </c>
      <c r="J2055" s="4"/>
      <c r="K2055" s="4" t="s">
        <v>166</v>
      </c>
      <c r="L2055" s="4"/>
      <c r="M2055" s="4"/>
      <c r="N2055" s="4"/>
      <c r="O2055" s="4" t="s">
        <v>12951</v>
      </c>
      <c r="P2055" s="4" t="s">
        <v>81</v>
      </c>
      <c r="Q2055" s="4" t="s">
        <v>81</v>
      </c>
      <c r="R2055" s="4" t="s">
        <v>81</v>
      </c>
      <c r="S2055" s="4" t="s">
        <v>81</v>
      </c>
      <c r="T2055" s="4" t="s">
        <v>96</v>
      </c>
      <c r="U2055" s="4" t="s">
        <v>96</v>
      </c>
      <c r="V2055" s="4" t="s">
        <v>81</v>
      </c>
      <c r="W2055" s="4" t="s">
        <v>81</v>
      </c>
      <c r="X2055" s="4" t="s">
        <v>86</v>
      </c>
      <c r="Y2055" s="4" t="s">
        <v>81</v>
      </c>
      <c r="Z2055" s="4" t="s">
        <v>81</v>
      </c>
      <c r="AA2055" s="4" t="s">
        <v>96</v>
      </c>
      <c r="AB2055" s="4" t="s">
        <v>81</v>
      </c>
      <c r="AC2055" s="4" t="s">
        <v>85</v>
      </c>
      <c r="AD2055" s="4">
        <v>1.895E-3</v>
      </c>
      <c r="AE2055" s="4" t="s">
        <v>42</v>
      </c>
      <c r="AF2055" s="4" t="s">
        <v>42</v>
      </c>
      <c r="AG2055" s="4" t="s">
        <v>42</v>
      </c>
      <c r="AH2055" s="4" t="s">
        <v>42</v>
      </c>
      <c r="AI2055" s="4" t="s">
        <v>42</v>
      </c>
      <c r="AJ2055" s="4" t="s">
        <v>42</v>
      </c>
      <c r="AK2055" s="4" t="s">
        <v>42</v>
      </c>
      <c r="AL2055" s="4" t="s">
        <v>42</v>
      </c>
      <c r="AM2055" s="4" t="s">
        <v>42</v>
      </c>
      <c r="AN2055" s="4" t="s">
        <v>42</v>
      </c>
      <c r="AO2055" s="4" t="s">
        <v>42</v>
      </c>
      <c r="AP2055" s="4" t="s">
        <v>42</v>
      </c>
      <c r="AQ2055" s="4" t="s">
        <v>42</v>
      </c>
      <c r="AR2055" s="4" t="s">
        <v>42</v>
      </c>
      <c r="AS2055" s="4"/>
      <c r="AT2055" s="4" t="s">
        <v>86</v>
      </c>
      <c r="AU2055" s="4" t="s">
        <v>86</v>
      </c>
      <c r="AV2055" s="4" t="s">
        <v>86</v>
      </c>
      <c r="AW2055" s="4" t="s">
        <v>86</v>
      </c>
      <c r="AX2055" s="4" t="s">
        <v>86</v>
      </c>
      <c r="AY2055" s="4" t="s">
        <v>86</v>
      </c>
      <c r="AZ2055" s="4" t="s">
        <v>86</v>
      </c>
      <c r="BA2055" s="4" t="s">
        <v>86</v>
      </c>
      <c r="BB2055" s="4" t="s">
        <v>89</v>
      </c>
      <c r="BC2055" s="4" t="s">
        <v>89</v>
      </c>
      <c r="BD2055" s="4" t="s">
        <v>86</v>
      </c>
      <c r="BE2055" s="4" t="s">
        <v>86</v>
      </c>
      <c r="BF2055" s="4" t="s">
        <v>86</v>
      </c>
      <c r="BG2055" s="4" t="s">
        <v>86</v>
      </c>
    </row>
    <row r="2056" spans="1:59" ht="409.6">
      <c r="A2056" s="4">
        <v>2096377</v>
      </c>
      <c r="B2056" s="5">
        <f t="shared" si="64"/>
        <v>1701961</v>
      </c>
      <c r="C2056" s="5">
        <f t="shared" si="65"/>
        <v>2096377</v>
      </c>
      <c r="D2056" s="4">
        <v>1701961</v>
      </c>
      <c r="E2056" s="4" t="s">
        <v>12952</v>
      </c>
      <c r="F2056" s="4" t="s">
        <v>12953</v>
      </c>
      <c r="G2056" s="4" t="s">
        <v>5880</v>
      </c>
      <c r="H2056" s="4"/>
      <c r="I2056" s="4"/>
      <c r="J2056" s="4"/>
      <c r="K2056" s="4" t="s">
        <v>94</v>
      </c>
      <c r="L2056" s="4"/>
      <c r="M2056" s="4"/>
      <c r="N2056" s="4"/>
      <c r="O2056" s="4" t="s">
        <v>12936</v>
      </c>
      <c r="P2056" s="4" t="s">
        <v>81</v>
      </c>
      <c r="Q2056" s="4" t="s">
        <v>81</v>
      </c>
      <c r="R2056" s="4" t="s">
        <v>81</v>
      </c>
      <c r="S2056" s="4" t="s">
        <v>81</v>
      </c>
      <c r="T2056" s="4" t="s">
        <v>96</v>
      </c>
      <c r="U2056" s="4" t="s">
        <v>96</v>
      </c>
      <c r="V2056" s="4" t="s">
        <v>81</v>
      </c>
      <c r="W2056" s="4" t="s">
        <v>81</v>
      </c>
      <c r="X2056" s="4" t="s">
        <v>81</v>
      </c>
      <c r="Y2056" s="4" t="s">
        <v>81</v>
      </c>
      <c r="Z2056" s="4" t="s">
        <v>81</v>
      </c>
      <c r="AA2056" s="4" t="s">
        <v>96</v>
      </c>
      <c r="AB2056" s="4" t="s">
        <v>81</v>
      </c>
      <c r="AC2056" s="4" t="s">
        <v>85</v>
      </c>
      <c r="AD2056" s="4">
        <v>1.2049999999999999E-3</v>
      </c>
      <c r="AE2056" s="4" t="s">
        <v>42</v>
      </c>
      <c r="AF2056" s="4" t="s">
        <v>42</v>
      </c>
      <c r="AG2056" s="4" t="s">
        <v>42</v>
      </c>
      <c r="AH2056" s="4" t="s">
        <v>42</v>
      </c>
      <c r="AI2056" s="4" t="s">
        <v>42</v>
      </c>
      <c r="AJ2056" s="4" t="s">
        <v>42</v>
      </c>
      <c r="AK2056" s="4" t="s">
        <v>42</v>
      </c>
      <c r="AL2056" s="4" t="s">
        <v>42</v>
      </c>
      <c r="AM2056" s="4" t="s">
        <v>42</v>
      </c>
      <c r="AN2056" s="4" t="s">
        <v>42</v>
      </c>
      <c r="AO2056" s="4" t="s">
        <v>42</v>
      </c>
      <c r="AP2056" s="4" t="s">
        <v>42</v>
      </c>
      <c r="AQ2056" s="4" t="s">
        <v>42</v>
      </c>
      <c r="AR2056" s="4" t="s">
        <v>42</v>
      </c>
      <c r="AS2056" s="4"/>
      <c r="AT2056" s="4" t="s">
        <v>81</v>
      </c>
      <c r="AU2056" s="4" t="s">
        <v>81</v>
      </c>
      <c r="AV2056" s="4" t="s">
        <v>81</v>
      </c>
      <c r="AW2056" s="4" t="s">
        <v>81</v>
      </c>
      <c r="AX2056" s="4" t="s">
        <v>86</v>
      </c>
      <c r="AY2056" s="4" t="s">
        <v>86</v>
      </c>
      <c r="AZ2056" s="4" t="s">
        <v>81</v>
      </c>
      <c r="BA2056" s="4" t="s">
        <v>81</v>
      </c>
      <c r="BB2056" s="4" t="s">
        <v>81</v>
      </c>
      <c r="BC2056" s="4" t="s">
        <v>87</v>
      </c>
      <c r="BD2056" s="4" t="s">
        <v>81</v>
      </c>
      <c r="BE2056" s="4" t="s">
        <v>96</v>
      </c>
      <c r="BF2056" s="4" t="s">
        <v>81</v>
      </c>
      <c r="BG2056" s="4" t="s">
        <v>85</v>
      </c>
    </row>
    <row r="2057" spans="1:59" ht="409.6">
      <c r="A2057" s="4">
        <v>2118582</v>
      </c>
      <c r="B2057" s="5">
        <f t="shared" si="64"/>
        <v>1701964</v>
      </c>
      <c r="C2057" s="5">
        <f t="shared" si="65"/>
        <v>2118582</v>
      </c>
      <c r="D2057" s="4">
        <v>1701964</v>
      </c>
      <c r="E2057" s="4" t="s">
        <v>12954</v>
      </c>
      <c r="F2057" s="4" t="s">
        <v>12955</v>
      </c>
      <c r="G2057" s="4" t="s">
        <v>4752</v>
      </c>
      <c r="H2057" s="4"/>
      <c r="I2057" s="4" t="s">
        <v>1533</v>
      </c>
      <c r="J2057" s="4"/>
      <c r="K2057" s="4" t="s">
        <v>78</v>
      </c>
      <c r="L2057" s="4"/>
      <c r="M2057" s="4"/>
      <c r="N2057" s="4"/>
      <c r="O2057" s="4" t="s">
        <v>12956</v>
      </c>
      <c r="P2057" s="4" t="s">
        <v>81</v>
      </c>
      <c r="Q2057" s="4" t="s">
        <v>81</v>
      </c>
      <c r="R2057" s="4" t="s">
        <v>81</v>
      </c>
      <c r="S2057" s="4" t="s">
        <v>81</v>
      </c>
      <c r="T2057" s="4" t="s">
        <v>96</v>
      </c>
      <c r="U2057" s="4" t="s">
        <v>96</v>
      </c>
      <c r="V2057" s="4" t="s">
        <v>81</v>
      </c>
      <c r="W2057" s="4" t="s">
        <v>81</v>
      </c>
      <c r="X2057" s="4" t="s">
        <v>81</v>
      </c>
      <c r="Y2057" s="4" t="s">
        <v>81</v>
      </c>
      <c r="Z2057" s="4" t="s">
        <v>81</v>
      </c>
      <c r="AA2057" s="4" t="s">
        <v>96</v>
      </c>
      <c r="AB2057" s="4" t="s">
        <v>81</v>
      </c>
      <c r="AC2057" s="4" t="s">
        <v>85</v>
      </c>
      <c r="AD2057" s="4">
        <v>1.505E-3</v>
      </c>
      <c r="AE2057" s="4" t="s">
        <v>42</v>
      </c>
      <c r="AF2057" s="4" t="s">
        <v>42</v>
      </c>
      <c r="AG2057" s="4" t="s">
        <v>42</v>
      </c>
      <c r="AH2057" s="4" t="s">
        <v>42</v>
      </c>
      <c r="AI2057" s="4" t="s">
        <v>42</v>
      </c>
      <c r="AJ2057" s="4" t="s">
        <v>42</v>
      </c>
      <c r="AK2057" s="4" t="s">
        <v>42</v>
      </c>
      <c r="AL2057" s="4" t="s">
        <v>42</v>
      </c>
      <c r="AM2057" s="4" t="s">
        <v>42</v>
      </c>
      <c r="AN2057" s="4" t="s">
        <v>42</v>
      </c>
      <c r="AO2057" s="4" t="s">
        <v>42</v>
      </c>
      <c r="AP2057" s="4" t="s">
        <v>42</v>
      </c>
      <c r="AQ2057" s="4" t="s">
        <v>42</v>
      </c>
      <c r="AR2057" s="4" t="s">
        <v>42</v>
      </c>
      <c r="AS2057" s="4"/>
      <c r="AT2057" s="4" t="s">
        <v>81</v>
      </c>
      <c r="AU2057" s="4" t="s">
        <v>81</v>
      </c>
      <c r="AV2057" s="4" t="s">
        <v>81</v>
      </c>
      <c r="AW2057" s="4" t="s">
        <v>81</v>
      </c>
      <c r="AX2057" s="4" t="s">
        <v>96</v>
      </c>
      <c r="AY2057" s="4" t="s">
        <v>96</v>
      </c>
      <c r="AZ2057" s="4" t="s">
        <v>81</v>
      </c>
      <c r="BA2057" s="4" t="s">
        <v>81</v>
      </c>
      <c r="BB2057" s="4" t="s">
        <v>87</v>
      </c>
      <c r="BC2057" s="4" t="s">
        <v>87</v>
      </c>
      <c r="BD2057" s="4" t="s">
        <v>81</v>
      </c>
      <c r="BE2057" s="4" t="s">
        <v>152</v>
      </c>
      <c r="BF2057" s="4" t="s">
        <v>89</v>
      </c>
      <c r="BG2057" s="4" t="s">
        <v>85</v>
      </c>
    </row>
    <row r="2058" spans="1:59" ht="409.6">
      <c r="A2058" s="4">
        <v>2153705</v>
      </c>
      <c r="B2058" s="5">
        <f t="shared" si="64"/>
        <v>1701965</v>
      </c>
      <c r="C2058" s="5">
        <f t="shared" si="65"/>
        <v>2153705</v>
      </c>
      <c r="D2058" s="4">
        <v>1701965</v>
      </c>
      <c r="E2058" s="4" t="s">
        <v>12957</v>
      </c>
      <c r="F2058" s="4" t="s">
        <v>12958</v>
      </c>
      <c r="G2058" s="4" t="s">
        <v>6698</v>
      </c>
      <c r="H2058" s="4"/>
      <c r="I2058" s="4" t="s">
        <v>12959</v>
      </c>
      <c r="J2058" s="4"/>
      <c r="K2058" s="4" t="s">
        <v>111</v>
      </c>
      <c r="L2058" s="4"/>
      <c r="M2058" s="4"/>
      <c r="N2058" s="4"/>
      <c r="O2058" s="4" t="s">
        <v>12960</v>
      </c>
      <c r="P2058" s="4" t="s">
        <v>81</v>
      </c>
      <c r="Q2058" s="4" t="s">
        <v>81</v>
      </c>
      <c r="R2058" s="4" t="s">
        <v>86</v>
      </c>
      <c r="S2058" s="4" t="s">
        <v>81</v>
      </c>
      <c r="T2058" s="4" t="s">
        <v>96</v>
      </c>
      <c r="U2058" s="4" t="s">
        <v>96</v>
      </c>
      <c r="V2058" s="4" t="s">
        <v>81</v>
      </c>
      <c r="W2058" s="4" t="s">
        <v>81</v>
      </c>
      <c r="X2058" s="4" t="s">
        <v>81</v>
      </c>
      <c r="Y2058" s="4" t="s">
        <v>81</v>
      </c>
      <c r="Z2058" s="4" t="s">
        <v>81</v>
      </c>
      <c r="AA2058" s="4" t="s">
        <v>86</v>
      </c>
      <c r="AB2058" s="4" t="s">
        <v>81</v>
      </c>
      <c r="AC2058" s="4" t="s">
        <v>85</v>
      </c>
      <c r="AD2058" s="4">
        <v>1.2750000000000001E-3</v>
      </c>
      <c r="AE2058" s="4" t="s">
        <v>42</v>
      </c>
      <c r="AF2058" s="4" t="s">
        <v>42</v>
      </c>
      <c r="AG2058" s="4" t="s">
        <v>42</v>
      </c>
      <c r="AH2058" s="4" t="s">
        <v>42</v>
      </c>
      <c r="AI2058" s="4" t="s">
        <v>42</v>
      </c>
      <c r="AJ2058" s="4" t="s">
        <v>42</v>
      </c>
      <c r="AK2058" s="4" t="s">
        <v>42</v>
      </c>
      <c r="AL2058" s="4" t="s">
        <v>42</v>
      </c>
      <c r="AM2058" s="4" t="s">
        <v>42</v>
      </c>
      <c r="AN2058" s="4" t="s">
        <v>42</v>
      </c>
      <c r="AO2058" s="4" t="s">
        <v>42</v>
      </c>
      <c r="AP2058" s="4" t="s">
        <v>42</v>
      </c>
      <c r="AQ2058" s="4" t="s">
        <v>42</v>
      </c>
      <c r="AR2058" s="4" t="s">
        <v>42</v>
      </c>
      <c r="AS2058" s="4"/>
      <c r="AT2058" s="4" t="s">
        <v>81</v>
      </c>
      <c r="AU2058" s="4" t="s">
        <v>81</v>
      </c>
      <c r="AV2058" s="4" t="s">
        <v>81</v>
      </c>
      <c r="AW2058" s="4" t="s">
        <v>81</v>
      </c>
      <c r="AX2058" s="4" t="s">
        <v>96</v>
      </c>
      <c r="AY2058" s="4" t="s">
        <v>96</v>
      </c>
      <c r="AZ2058" s="4" t="s">
        <v>81</v>
      </c>
      <c r="BA2058" s="4" t="s">
        <v>81</v>
      </c>
      <c r="BB2058" s="4" t="s">
        <v>81</v>
      </c>
      <c r="BC2058" s="4" t="s">
        <v>81</v>
      </c>
      <c r="BD2058" s="4" t="s">
        <v>81</v>
      </c>
      <c r="BE2058" s="4" t="s">
        <v>96</v>
      </c>
      <c r="BF2058" s="4" t="s">
        <v>81</v>
      </c>
      <c r="BG2058" s="4" t="s">
        <v>85</v>
      </c>
    </row>
    <row r="2059" spans="1:59" ht="409.6">
      <c r="A2059" s="4">
        <v>2121718</v>
      </c>
      <c r="B2059" s="5">
        <f t="shared" si="64"/>
        <v>1701978</v>
      </c>
      <c r="C2059" s="5">
        <f t="shared" si="65"/>
        <v>2121718</v>
      </c>
      <c r="D2059" s="4">
        <v>1701978</v>
      </c>
      <c r="E2059" s="4" t="s">
        <v>12961</v>
      </c>
      <c r="F2059" s="4" t="s">
        <v>12962</v>
      </c>
      <c r="G2059" s="4" t="s">
        <v>5880</v>
      </c>
      <c r="H2059" s="4"/>
      <c r="I2059" s="4" t="s">
        <v>12963</v>
      </c>
      <c r="J2059" s="4"/>
      <c r="K2059" s="4" t="s">
        <v>1560</v>
      </c>
      <c r="L2059" s="4"/>
      <c r="M2059" s="4"/>
      <c r="N2059" s="4"/>
      <c r="O2059" s="4" t="s">
        <v>12964</v>
      </c>
      <c r="P2059" s="4" t="s">
        <v>81</v>
      </c>
      <c r="Q2059" s="4" t="s">
        <v>81</v>
      </c>
      <c r="R2059" s="4" t="s">
        <v>81</v>
      </c>
      <c r="S2059" s="4" t="s">
        <v>81</v>
      </c>
      <c r="T2059" s="4" t="s">
        <v>96</v>
      </c>
      <c r="U2059" s="4" t="s">
        <v>96</v>
      </c>
      <c r="V2059" s="4" t="s">
        <v>81</v>
      </c>
      <c r="W2059" s="4" t="s">
        <v>81</v>
      </c>
      <c r="X2059" s="4" t="s">
        <v>81</v>
      </c>
      <c r="Y2059" s="4" t="s">
        <v>81</v>
      </c>
      <c r="Z2059" s="4" t="s">
        <v>81</v>
      </c>
      <c r="AA2059" s="4" t="s">
        <v>96</v>
      </c>
      <c r="AB2059" s="4" t="s">
        <v>81</v>
      </c>
      <c r="AC2059" s="4" t="s">
        <v>85</v>
      </c>
      <c r="AD2059" s="4">
        <v>1.33E-3</v>
      </c>
      <c r="AE2059" s="4" t="s">
        <v>42</v>
      </c>
      <c r="AF2059" s="4" t="s">
        <v>42</v>
      </c>
      <c r="AG2059" s="4" t="s">
        <v>42</v>
      </c>
      <c r="AH2059" s="4" t="s">
        <v>42</v>
      </c>
      <c r="AI2059" s="4" t="s">
        <v>42</v>
      </c>
      <c r="AJ2059" s="4" t="s">
        <v>42</v>
      </c>
      <c r="AK2059" s="4" t="s">
        <v>42</v>
      </c>
      <c r="AL2059" s="4" t="s">
        <v>42</v>
      </c>
      <c r="AM2059" s="4" t="s">
        <v>42</v>
      </c>
      <c r="AN2059" s="4" t="s">
        <v>42</v>
      </c>
      <c r="AO2059" s="4" t="s">
        <v>42</v>
      </c>
      <c r="AP2059" s="4" t="s">
        <v>42</v>
      </c>
      <c r="AQ2059" s="4" t="s">
        <v>42</v>
      </c>
      <c r="AR2059" s="4" t="s">
        <v>42</v>
      </c>
      <c r="AS2059" s="4"/>
      <c r="AT2059" s="4" t="s">
        <v>81</v>
      </c>
      <c r="AU2059" s="4" t="s">
        <v>81</v>
      </c>
      <c r="AV2059" s="4" t="s">
        <v>81</v>
      </c>
      <c r="AW2059" s="4" t="s">
        <v>81</v>
      </c>
      <c r="AX2059" s="4" t="s">
        <v>96</v>
      </c>
      <c r="AY2059" s="4" t="s">
        <v>96</v>
      </c>
      <c r="AZ2059" s="4" t="s">
        <v>81</v>
      </c>
      <c r="BA2059" s="4" t="s">
        <v>81</v>
      </c>
      <c r="BB2059" s="4" t="s">
        <v>81</v>
      </c>
      <c r="BC2059" s="4" t="s">
        <v>87</v>
      </c>
      <c r="BD2059" s="4" t="s">
        <v>81</v>
      </c>
      <c r="BE2059" s="4" t="s">
        <v>96</v>
      </c>
      <c r="BF2059" s="4" t="s">
        <v>81</v>
      </c>
      <c r="BG2059" s="4" t="s">
        <v>85</v>
      </c>
    </row>
    <row r="2060" spans="1:59" ht="409.6">
      <c r="A2060" s="4">
        <v>2159636</v>
      </c>
      <c r="B2060" s="5">
        <f t="shared" si="64"/>
        <v>1701979</v>
      </c>
      <c r="C2060" s="5">
        <f t="shared" si="65"/>
        <v>2159636</v>
      </c>
      <c r="D2060" s="4">
        <v>1701979</v>
      </c>
      <c r="E2060" s="4" t="s">
        <v>12965</v>
      </c>
      <c r="F2060" s="4" t="s">
        <v>5661</v>
      </c>
      <c r="G2060" s="4" t="s">
        <v>12966</v>
      </c>
      <c r="H2060" s="4"/>
      <c r="I2060" s="4" t="s">
        <v>12967</v>
      </c>
      <c r="J2060" s="4"/>
      <c r="K2060" s="4" t="s">
        <v>111</v>
      </c>
      <c r="L2060" s="4"/>
      <c r="M2060" s="4"/>
      <c r="N2060" s="4"/>
      <c r="O2060" s="4" t="s">
        <v>12968</v>
      </c>
      <c r="P2060" s="4" t="s">
        <v>81</v>
      </c>
      <c r="Q2060" s="4" t="s">
        <v>81</v>
      </c>
      <c r="R2060" s="4" t="s">
        <v>81</v>
      </c>
      <c r="S2060" s="4" t="s">
        <v>81</v>
      </c>
      <c r="T2060" s="4" t="s">
        <v>96</v>
      </c>
      <c r="U2060" s="4" t="s">
        <v>96</v>
      </c>
      <c r="V2060" s="4" t="s">
        <v>81</v>
      </c>
      <c r="W2060" s="4" t="s">
        <v>81</v>
      </c>
      <c r="X2060" s="4" t="s">
        <v>81</v>
      </c>
      <c r="Y2060" s="4" t="s">
        <v>81</v>
      </c>
      <c r="Z2060" s="4" t="s">
        <v>81</v>
      </c>
      <c r="AA2060" s="4" t="s">
        <v>96</v>
      </c>
      <c r="AB2060" s="4" t="s">
        <v>81</v>
      </c>
      <c r="AC2060" s="4" t="s">
        <v>85</v>
      </c>
      <c r="AD2060" s="4">
        <v>1.7600000000000001E-3</v>
      </c>
      <c r="AE2060" s="4" t="s">
        <v>42</v>
      </c>
      <c r="AF2060" s="4" t="s">
        <v>42</v>
      </c>
      <c r="AG2060" s="4" t="s">
        <v>42</v>
      </c>
      <c r="AH2060" s="4" t="s">
        <v>42</v>
      </c>
      <c r="AI2060" s="4" t="s">
        <v>42</v>
      </c>
      <c r="AJ2060" s="4" t="s">
        <v>42</v>
      </c>
      <c r="AK2060" s="4" t="s">
        <v>42</v>
      </c>
      <c r="AL2060" s="4" t="s">
        <v>42</v>
      </c>
      <c r="AM2060" s="4" t="s">
        <v>42</v>
      </c>
      <c r="AN2060" s="4" t="s">
        <v>42</v>
      </c>
      <c r="AO2060" s="4" t="s">
        <v>42</v>
      </c>
      <c r="AP2060" s="4" t="s">
        <v>42</v>
      </c>
      <c r="AQ2060" s="4" t="s">
        <v>42</v>
      </c>
      <c r="AR2060" s="4" t="s">
        <v>42</v>
      </c>
      <c r="AS2060" s="4"/>
      <c r="AT2060" s="4" t="s">
        <v>81</v>
      </c>
      <c r="AU2060" s="4" t="s">
        <v>86</v>
      </c>
      <c r="AV2060" s="4" t="s">
        <v>86</v>
      </c>
      <c r="AW2060" s="4" t="s">
        <v>86</v>
      </c>
      <c r="AX2060" s="4" t="s">
        <v>86</v>
      </c>
      <c r="AY2060" s="4" t="s">
        <v>86</v>
      </c>
      <c r="AZ2060" s="4" t="s">
        <v>86</v>
      </c>
      <c r="BA2060" s="4" t="s">
        <v>86</v>
      </c>
      <c r="BB2060" s="4" t="s">
        <v>81</v>
      </c>
      <c r="BC2060" s="4" t="s">
        <v>81</v>
      </c>
      <c r="BD2060" s="4" t="s">
        <v>81</v>
      </c>
      <c r="BE2060" s="4" t="s">
        <v>86</v>
      </c>
      <c r="BF2060" s="4" t="s">
        <v>86</v>
      </c>
      <c r="BG2060" s="4" t="s">
        <v>86</v>
      </c>
    </row>
    <row r="2061" spans="1:59" ht="409.6">
      <c r="A2061" s="4">
        <v>2155691</v>
      </c>
      <c r="B2061" s="5">
        <f t="shared" si="64"/>
        <v>1701985</v>
      </c>
      <c r="C2061" s="5">
        <f t="shared" si="65"/>
        <v>2155691</v>
      </c>
      <c r="D2061" s="4">
        <v>1701985</v>
      </c>
      <c r="E2061" s="4" t="s">
        <v>12969</v>
      </c>
      <c r="F2061" s="4" t="s">
        <v>12970</v>
      </c>
      <c r="G2061" s="4" t="s">
        <v>12971</v>
      </c>
      <c r="H2061" s="4"/>
      <c r="I2061" s="4" t="s">
        <v>200</v>
      </c>
      <c r="J2061" s="4"/>
      <c r="K2061" s="4" t="s">
        <v>202</v>
      </c>
      <c r="L2061" s="4"/>
      <c r="M2061" s="4"/>
      <c r="N2061" s="4"/>
      <c r="O2061" s="4" t="s">
        <v>12972</v>
      </c>
      <c r="P2061" s="4" t="s">
        <v>81</v>
      </c>
      <c r="Q2061" s="4" t="s">
        <v>81</v>
      </c>
      <c r="R2061" s="4" t="s">
        <v>86</v>
      </c>
      <c r="S2061" s="4" t="s">
        <v>81</v>
      </c>
      <c r="T2061" s="4" t="s">
        <v>96</v>
      </c>
      <c r="U2061" s="4" t="s">
        <v>96</v>
      </c>
      <c r="V2061" s="4" t="s">
        <v>81</v>
      </c>
      <c r="W2061" s="4" t="s">
        <v>86</v>
      </c>
      <c r="X2061" s="4" t="s">
        <v>81</v>
      </c>
      <c r="Y2061" s="4" t="s">
        <v>81</v>
      </c>
      <c r="Z2061" s="4" t="s">
        <v>81</v>
      </c>
      <c r="AA2061" s="4" t="s">
        <v>96</v>
      </c>
      <c r="AB2061" s="4" t="s">
        <v>81</v>
      </c>
      <c r="AC2061" s="4" t="s">
        <v>85</v>
      </c>
      <c r="AD2061" s="4">
        <v>2.215E-3</v>
      </c>
      <c r="AE2061" s="4" t="s">
        <v>42</v>
      </c>
      <c r="AF2061" s="4" t="s">
        <v>42</v>
      </c>
      <c r="AG2061" s="4" t="s">
        <v>42</v>
      </c>
      <c r="AH2061" s="4" t="s">
        <v>42</v>
      </c>
      <c r="AI2061" s="4" t="s">
        <v>42</v>
      </c>
      <c r="AJ2061" s="4" t="s">
        <v>42</v>
      </c>
      <c r="AK2061" s="4" t="s">
        <v>42</v>
      </c>
      <c r="AL2061" s="4" t="s">
        <v>42</v>
      </c>
      <c r="AM2061" s="4" t="s">
        <v>42</v>
      </c>
      <c r="AN2061" s="4" t="s">
        <v>42</v>
      </c>
      <c r="AO2061" s="4" t="s">
        <v>42</v>
      </c>
      <c r="AP2061" s="4" t="s">
        <v>42</v>
      </c>
      <c r="AQ2061" s="4" t="s">
        <v>42</v>
      </c>
      <c r="AR2061" s="4" t="s">
        <v>42</v>
      </c>
      <c r="AS2061" s="4"/>
      <c r="AT2061" s="4" t="s">
        <v>81</v>
      </c>
      <c r="AU2061" s="4" t="s">
        <v>81</v>
      </c>
      <c r="AV2061" s="4" t="s">
        <v>81</v>
      </c>
      <c r="AW2061" s="4" t="s">
        <v>81</v>
      </c>
      <c r="AX2061" s="4" t="s">
        <v>96</v>
      </c>
      <c r="AY2061" s="4" t="s">
        <v>96</v>
      </c>
      <c r="AZ2061" s="4" t="s">
        <v>81</v>
      </c>
      <c r="BA2061" s="4" t="s">
        <v>81</v>
      </c>
      <c r="BB2061" s="4" t="s">
        <v>81</v>
      </c>
      <c r="BC2061" s="4" t="s">
        <v>81</v>
      </c>
      <c r="BD2061" s="4" t="s">
        <v>81</v>
      </c>
      <c r="BE2061" s="4" t="s">
        <v>96</v>
      </c>
      <c r="BF2061" s="4" t="s">
        <v>81</v>
      </c>
      <c r="BG2061" s="4" t="s">
        <v>85</v>
      </c>
    </row>
    <row r="2062" spans="1:59" ht="409.6">
      <c r="A2062" s="4">
        <v>2147468</v>
      </c>
      <c r="B2062" s="5">
        <f t="shared" si="64"/>
        <v>1701989</v>
      </c>
      <c r="C2062" s="5">
        <f t="shared" si="65"/>
        <v>2147468</v>
      </c>
      <c r="D2062" s="4">
        <v>1701989</v>
      </c>
      <c r="E2062" s="4" t="s">
        <v>12973</v>
      </c>
      <c r="F2062" s="4" t="s">
        <v>12578</v>
      </c>
      <c r="G2062" s="4" t="s">
        <v>12974</v>
      </c>
      <c r="H2062" s="4"/>
      <c r="I2062" s="4" t="s">
        <v>200</v>
      </c>
      <c r="J2062" s="4"/>
      <c r="K2062" s="4" t="s">
        <v>202</v>
      </c>
      <c r="L2062" s="4"/>
      <c r="M2062" s="4"/>
      <c r="N2062" s="4"/>
      <c r="O2062" s="4" t="s">
        <v>12975</v>
      </c>
      <c r="P2062" s="4" t="s">
        <v>81</v>
      </c>
      <c r="Q2062" s="4" t="s">
        <v>81</v>
      </c>
      <c r="R2062" s="4" t="s">
        <v>81</v>
      </c>
      <c r="S2062" s="4" t="s">
        <v>81</v>
      </c>
      <c r="T2062" s="4" t="s">
        <v>96</v>
      </c>
      <c r="U2062" s="4" t="s">
        <v>96</v>
      </c>
      <c r="V2062" s="4" t="s">
        <v>81</v>
      </c>
      <c r="W2062" s="4" t="s">
        <v>81</v>
      </c>
      <c r="X2062" s="4" t="s">
        <v>81</v>
      </c>
      <c r="Y2062" s="4" t="s">
        <v>81</v>
      </c>
      <c r="Z2062" s="4" t="s">
        <v>86</v>
      </c>
      <c r="AA2062" s="4" t="s">
        <v>96</v>
      </c>
      <c r="AB2062" s="4" t="s">
        <v>81</v>
      </c>
      <c r="AC2062" s="4" t="s">
        <v>85</v>
      </c>
      <c r="AD2062" s="4">
        <v>1.9949999999999998E-3</v>
      </c>
      <c r="AE2062" s="4" t="s">
        <v>42</v>
      </c>
      <c r="AF2062" s="4" t="s">
        <v>42</v>
      </c>
      <c r="AG2062" s="4" t="s">
        <v>42</v>
      </c>
      <c r="AH2062" s="4" t="s">
        <v>42</v>
      </c>
      <c r="AI2062" s="4" t="s">
        <v>42</v>
      </c>
      <c r="AJ2062" s="4" t="s">
        <v>42</v>
      </c>
      <c r="AK2062" s="4" t="s">
        <v>42</v>
      </c>
      <c r="AL2062" s="4" t="s">
        <v>42</v>
      </c>
      <c r="AM2062" s="4" t="s">
        <v>42</v>
      </c>
      <c r="AN2062" s="4" t="s">
        <v>42</v>
      </c>
      <c r="AO2062" s="4" t="s">
        <v>42</v>
      </c>
      <c r="AP2062" s="4" t="s">
        <v>42</v>
      </c>
      <c r="AQ2062" s="4" t="s">
        <v>42</v>
      </c>
      <c r="AR2062" s="4" t="s">
        <v>42</v>
      </c>
      <c r="AS2062" s="4"/>
      <c r="AT2062" s="4" t="s">
        <v>86</v>
      </c>
      <c r="AU2062" s="4" t="s">
        <v>81</v>
      </c>
      <c r="AV2062" s="4" t="s">
        <v>81</v>
      </c>
      <c r="AW2062" s="4" t="s">
        <v>81</v>
      </c>
      <c r="AX2062" s="4" t="s">
        <v>96</v>
      </c>
      <c r="AY2062" s="4" t="s">
        <v>96</v>
      </c>
      <c r="AZ2062" s="4" t="s">
        <v>81</v>
      </c>
      <c r="BA2062" s="4" t="s">
        <v>81</v>
      </c>
      <c r="BB2062" s="4" t="s">
        <v>81</v>
      </c>
      <c r="BC2062" s="4" t="s">
        <v>87</v>
      </c>
      <c r="BD2062" s="4" t="s">
        <v>81</v>
      </c>
      <c r="BE2062" s="4" t="s">
        <v>96</v>
      </c>
      <c r="BF2062" s="4" t="s">
        <v>81</v>
      </c>
      <c r="BG2062" s="4" t="s">
        <v>85</v>
      </c>
    </row>
    <row r="2063" spans="1:59" ht="409.6">
      <c r="A2063" s="4">
        <v>2581271</v>
      </c>
      <c r="B2063" s="5">
        <f t="shared" si="64"/>
        <v>1702305</v>
      </c>
      <c r="C2063" s="5">
        <f t="shared" si="65"/>
        <v>2581271</v>
      </c>
      <c r="D2063" s="4">
        <v>1702305</v>
      </c>
      <c r="E2063" s="4" t="s">
        <v>12976</v>
      </c>
      <c r="F2063" s="4" t="s">
        <v>12977</v>
      </c>
      <c r="G2063" s="4" t="s">
        <v>6174</v>
      </c>
      <c r="H2063" s="4"/>
      <c r="I2063" s="4"/>
      <c r="J2063" s="4"/>
      <c r="K2063" s="4" t="s">
        <v>94</v>
      </c>
      <c r="L2063" s="4"/>
      <c r="M2063" s="4"/>
      <c r="N2063" s="4"/>
      <c r="O2063" s="4" t="s">
        <v>12978</v>
      </c>
      <c r="P2063" s="4" t="s">
        <v>81</v>
      </c>
      <c r="Q2063" s="4" t="s">
        <v>86</v>
      </c>
      <c r="R2063" s="4" t="s">
        <v>81</v>
      </c>
      <c r="S2063" s="4" t="s">
        <v>81</v>
      </c>
      <c r="T2063" s="4" t="s">
        <v>96</v>
      </c>
      <c r="U2063" s="4" t="s">
        <v>96</v>
      </c>
      <c r="V2063" s="4" t="s">
        <v>81</v>
      </c>
      <c r="W2063" s="4" t="s">
        <v>81</v>
      </c>
      <c r="X2063" s="4" t="s">
        <v>81</v>
      </c>
      <c r="Y2063" s="4" t="s">
        <v>81</v>
      </c>
      <c r="Z2063" s="4" t="s">
        <v>81</v>
      </c>
      <c r="AA2063" s="4" t="s">
        <v>96</v>
      </c>
      <c r="AB2063" s="4" t="s">
        <v>81</v>
      </c>
      <c r="AC2063" s="4" t="s">
        <v>85</v>
      </c>
      <c r="AD2063" s="4">
        <v>1.58E-3</v>
      </c>
      <c r="AE2063" s="4" t="s">
        <v>42</v>
      </c>
      <c r="AF2063" s="4" t="s">
        <v>42</v>
      </c>
      <c r="AG2063" s="4" t="s">
        <v>42</v>
      </c>
      <c r="AH2063" s="4" t="s">
        <v>42</v>
      </c>
      <c r="AI2063" s="4" t="s">
        <v>42</v>
      </c>
      <c r="AJ2063" s="4" t="s">
        <v>42</v>
      </c>
      <c r="AK2063" s="4" t="s">
        <v>42</v>
      </c>
      <c r="AL2063" s="4" t="s">
        <v>42</v>
      </c>
      <c r="AM2063" s="4" t="s">
        <v>42</v>
      </c>
      <c r="AN2063" s="4" t="s">
        <v>42</v>
      </c>
      <c r="AO2063" s="4" t="s">
        <v>42</v>
      </c>
      <c r="AP2063" s="4" t="s">
        <v>42</v>
      </c>
      <c r="AQ2063" s="4" t="s">
        <v>42</v>
      </c>
      <c r="AR2063" s="4" t="s">
        <v>42</v>
      </c>
      <c r="AS2063" s="4"/>
      <c r="AT2063" s="4" t="s">
        <v>81</v>
      </c>
      <c r="AU2063" s="4" t="s">
        <v>81</v>
      </c>
      <c r="AV2063" s="4" t="s">
        <v>86</v>
      </c>
      <c r="AW2063" s="4" t="s">
        <v>86</v>
      </c>
      <c r="AX2063" s="4" t="s">
        <v>86</v>
      </c>
      <c r="AY2063" s="4" t="s">
        <v>86</v>
      </c>
      <c r="AZ2063" s="4" t="s">
        <v>81</v>
      </c>
      <c r="BA2063" s="4" t="s">
        <v>81</v>
      </c>
      <c r="BB2063" s="4" t="s">
        <v>87</v>
      </c>
      <c r="BC2063" s="4" t="s">
        <v>87</v>
      </c>
      <c r="BD2063" s="4" t="s">
        <v>86</v>
      </c>
      <c r="BE2063" s="4" t="s">
        <v>152</v>
      </c>
      <c r="BF2063" s="4" t="s">
        <v>81</v>
      </c>
      <c r="BG2063" s="4" t="s">
        <v>86</v>
      </c>
    </row>
    <row r="2064" spans="1:59" ht="409.6">
      <c r="A2064" s="4">
        <v>2072782</v>
      </c>
      <c r="B2064" s="5">
        <f t="shared" si="64"/>
        <v>1702414</v>
      </c>
      <c r="C2064" s="5">
        <f t="shared" si="65"/>
        <v>2072782</v>
      </c>
      <c r="D2064" s="4">
        <v>1702414</v>
      </c>
      <c r="E2064" s="4" t="s">
        <v>12979</v>
      </c>
      <c r="F2064" s="4" t="s">
        <v>12980</v>
      </c>
      <c r="G2064" s="4" t="s">
        <v>127</v>
      </c>
      <c r="H2064" s="4"/>
      <c r="I2064" s="4" t="s">
        <v>12981</v>
      </c>
      <c r="J2064" s="4"/>
      <c r="K2064" s="4" t="s">
        <v>111</v>
      </c>
      <c r="L2064" s="4"/>
      <c r="M2064" s="4"/>
      <c r="N2064" s="4"/>
      <c r="O2064" s="4" t="s">
        <v>12982</v>
      </c>
      <c r="P2064" s="4" t="s">
        <v>81</v>
      </c>
      <c r="Q2064" s="4" t="s">
        <v>81</v>
      </c>
      <c r="R2064" s="4" t="s">
        <v>81</v>
      </c>
      <c r="S2064" s="4" t="s">
        <v>81</v>
      </c>
      <c r="T2064" s="4" t="s">
        <v>96</v>
      </c>
      <c r="U2064" s="4" t="s">
        <v>96</v>
      </c>
      <c r="V2064" s="4" t="s">
        <v>81</v>
      </c>
      <c r="W2064" s="4" t="s">
        <v>81</v>
      </c>
      <c r="X2064" s="4" t="s">
        <v>86</v>
      </c>
      <c r="Y2064" s="4" t="s">
        <v>81</v>
      </c>
      <c r="Z2064" s="4" t="s">
        <v>81</v>
      </c>
      <c r="AA2064" s="4" t="s">
        <v>96</v>
      </c>
      <c r="AB2064" s="4" t="s">
        <v>81</v>
      </c>
      <c r="AC2064" s="4" t="s">
        <v>85</v>
      </c>
      <c r="AD2064" s="4">
        <v>1.245E-3</v>
      </c>
      <c r="AE2064" s="4" t="s">
        <v>42</v>
      </c>
      <c r="AF2064" s="4" t="s">
        <v>42</v>
      </c>
      <c r="AG2064" s="4" t="s">
        <v>42</v>
      </c>
      <c r="AH2064" s="4" t="s">
        <v>42</v>
      </c>
      <c r="AI2064" s="4" t="s">
        <v>42</v>
      </c>
      <c r="AJ2064" s="4" t="s">
        <v>42</v>
      </c>
      <c r="AK2064" s="4" t="s">
        <v>42</v>
      </c>
      <c r="AL2064" s="4" t="s">
        <v>42</v>
      </c>
      <c r="AM2064" s="4" t="s">
        <v>42</v>
      </c>
      <c r="AN2064" s="4" t="s">
        <v>42</v>
      </c>
      <c r="AO2064" s="4" t="s">
        <v>42</v>
      </c>
      <c r="AP2064" s="4" t="s">
        <v>42</v>
      </c>
      <c r="AQ2064" s="4" t="s">
        <v>42</v>
      </c>
      <c r="AR2064" s="4" t="s">
        <v>42</v>
      </c>
      <c r="AS2064" s="4"/>
      <c r="AT2064" s="4" t="s">
        <v>81</v>
      </c>
      <c r="AU2064" s="4" t="s">
        <v>81</v>
      </c>
      <c r="AV2064" s="4" t="s">
        <v>86</v>
      </c>
      <c r="AW2064" s="4" t="s">
        <v>81</v>
      </c>
      <c r="AX2064" s="4" t="s">
        <v>86</v>
      </c>
      <c r="AY2064" s="4" t="s">
        <v>86</v>
      </c>
      <c r="AZ2064" s="4" t="s">
        <v>86</v>
      </c>
      <c r="BA2064" s="4" t="s">
        <v>86</v>
      </c>
      <c r="BB2064" s="4" t="s">
        <v>81</v>
      </c>
      <c r="BC2064" s="4" t="s">
        <v>81</v>
      </c>
      <c r="BD2064" s="4" t="s">
        <v>81</v>
      </c>
      <c r="BE2064" s="4" t="s">
        <v>86</v>
      </c>
      <c r="BF2064" s="4" t="s">
        <v>81</v>
      </c>
      <c r="BG2064" s="4" t="s">
        <v>85</v>
      </c>
    </row>
    <row r="2065" spans="1:59" ht="361.5">
      <c r="A2065" s="4">
        <v>2487733</v>
      </c>
      <c r="B2065" s="5">
        <f t="shared" si="64"/>
        <v>1702673</v>
      </c>
      <c r="C2065" s="5">
        <f t="shared" si="65"/>
        <v>2487733</v>
      </c>
      <c r="D2065" s="4">
        <v>1702673</v>
      </c>
      <c r="E2065" s="4" t="s">
        <v>12983</v>
      </c>
      <c r="F2065" s="4" t="s">
        <v>12984</v>
      </c>
      <c r="G2065" s="4" t="s">
        <v>12985</v>
      </c>
      <c r="H2065" s="4"/>
      <c r="I2065" s="4" t="s">
        <v>12986</v>
      </c>
      <c r="J2065" s="4" t="s">
        <v>1471</v>
      </c>
      <c r="K2065" s="4" t="s">
        <v>211</v>
      </c>
      <c r="L2065" s="4"/>
      <c r="M2065" s="4"/>
      <c r="N2065" s="4" t="s">
        <v>661</v>
      </c>
      <c r="O2065" s="4" t="s">
        <v>12987</v>
      </c>
      <c r="P2065" s="4" t="s">
        <v>81</v>
      </c>
      <c r="Q2065" s="4" t="s">
        <v>81</v>
      </c>
      <c r="R2065" s="4" t="s">
        <v>81</v>
      </c>
      <c r="S2065" s="4" t="s">
        <v>81</v>
      </c>
      <c r="T2065" s="4" t="s">
        <v>96</v>
      </c>
      <c r="U2065" s="4" t="s">
        <v>96</v>
      </c>
      <c r="V2065" s="4" t="s">
        <v>81</v>
      </c>
      <c r="W2065" s="4" t="s">
        <v>86</v>
      </c>
      <c r="X2065" s="4" t="s">
        <v>83</v>
      </c>
      <c r="Y2065" s="4" t="s">
        <v>83</v>
      </c>
      <c r="Z2065" s="4" t="s">
        <v>81</v>
      </c>
      <c r="AA2065" s="4" t="s">
        <v>96</v>
      </c>
      <c r="AB2065" s="4" t="s">
        <v>81</v>
      </c>
      <c r="AC2065" s="4" t="s">
        <v>85</v>
      </c>
      <c r="AD2065" s="4">
        <v>1.58E-3</v>
      </c>
      <c r="AE2065" s="4" t="s">
        <v>42</v>
      </c>
      <c r="AF2065" s="4" t="s">
        <v>42</v>
      </c>
      <c r="AG2065" s="4" t="s">
        <v>42</v>
      </c>
      <c r="AH2065" s="4" t="s">
        <v>42</v>
      </c>
      <c r="AI2065" s="4" t="s">
        <v>42</v>
      </c>
      <c r="AJ2065" s="4" t="s">
        <v>42</v>
      </c>
      <c r="AK2065" s="4" t="s">
        <v>41</v>
      </c>
      <c r="AL2065" s="4" t="s">
        <v>41</v>
      </c>
      <c r="AM2065" s="4" t="s">
        <v>42</v>
      </c>
      <c r="AN2065" s="4" t="s">
        <v>42</v>
      </c>
      <c r="AO2065" s="4" t="s">
        <v>42</v>
      </c>
      <c r="AP2065" s="4" t="s">
        <v>42</v>
      </c>
      <c r="AQ2065" s="4" t="s">
        <v>42</v>
      </c>
      <c r="AR2065" s="4" t="s">
        <v>42</v>
      </c>
      <c r="AS2065" s="4"/>
      <c r="AT2065" s="4" t="s">
        <v>86</v>
      </c>
      <c r="AU2065" s="4" t="s">
        <v>81</v>
      </c>
      <c r="AV2065" s="4" t="s">
        <v>81</v>
      </c>
      <c r="AW2065" s="4" t="s">
        <v>81</v>
      </c>
      <c r="AX2065" s="4" t="s">
        <v>86</v>
      </c>
      <c r="AY2065" s="4" t="s">
        <v>86</v>
      </c>
      <c r="AZ2065" s="4" t="s">
        <v>83</v>
      </c>
      <c r="BA2065" s="4" t="s">
        <v>83</v>
      </c>
      <c r="BB2065" s="4" t="s">
        <v>81</v>
      </c>
      <c r="BC2065" s="4" t="s">
        <v>81</v>
      </c>
      <c r="BD2065" s="4" t="s">
        <v>81</v>
      </c>
      <c r="BE2065" s="4" t="s">
        <v>96</v>
      </c>
      <c r="BF2065" s="4" t="s">
        <v>81</v>
      </c>
      <c r="BG2065" s="4" t="s">
        <v>86</v>
      </c>
    </row>
    <row r="2066" spans="1:59" ht="361.5">
      <c r="A2066" s="4">
        <v>2596109</v>
      </c>
      <c r="B2066" s="5">
        <f t="shared" si="64"/>
        <v>1702708</v>
      </c>
      <c r="C2066" s="5">
        <f t="shared" si="65"/>
        <v>2596109</v>
      </c>
      <c r="D2066" s="4">
        <v>1702708</v>
      </c>
      <c r="E2066" s="4" t="s">
        <v>12988</v>
      </c>
      <c r="F2066" s="4" t="s">
        <v>12989</v>
      </c>
      <c r="G2066" s="4" t="s">
        <v>12990</v>
      </c>
      <c r="H2066" s="4"/>
      <c r="I2066" s="4" t="s">
        <v>12991</v>
      </c>
      <c r="J2066" s="4" t="s">
        <v>165</v>
      </c>
      <c r="K2066" s="4" t="s">
        <v>78</v>
      </c>
      <c r="L2066" s="4" t="s">
        <v>1955</v>
      </c>
      <c r="M2066" s="4"/>
      <c r="N2066" s="4" t="s">
        <v>296</v>
      </c>
      <c r="O2066" s="4" t="s">
        <v>12992</v>
      </c>
      <c r="P2066" s="4" t="s">
        <v>81</v>
      </c>
      <c r="Q2066" s="4" t="s">
        <v>81</v>
      </c>
      <c r="R2066" s="4" t="s">
        <v>86</v>
      </c>
      <c r="S2066" s="4" t="s">
        <v>81</v>
      </c>
      <c r="T2066" s="4" t="s">
        <v>96</v>
      </c>
      <c r="U2066" s="4" t="s">
        <v>96</v>
      </c>
      <c r="V2066" s="4" t="s">
        <v>81</v>
      </c>
      <c r="W2066" s="4" t="s">
        <v>81</v>
      </c>
      <c r="X2066" s="4" t="s">
        <v>81</v>
      </c>
      <c r="Y2066" s="4" t="s">
        <v>81</v>
      </c>
      <c r="Z2066" s="4" t="s">
        <v>81</v>
      </c>
      <c r="AA2066" s="4" t="s">
        <v>84</v>
      </c>
      <c r="AB2066" s="4" t="s">
        <v>81</v>
      </c>
      <c r="AC2066" s="4" t="s">
        <v>85</v>
      </c>
      <c r="AD2066" s="4">
        <v>1.47E-3</v>
      </c>
      <c r="AE2066" s="4" t="s">
        <v>42</v>
      </c>
      <c r="AF2066" s="4" t="s">
        <v>42</v>
      </c>
      <c r="AG2066" s="4" t="s">
        <v>42</v>
      </c>
      <c r="AH2066" s="4" t="s">
        <v>42</v>
      </c>
      <c r="AI2066" s="4" t="s">
        <v>42</v>
      </c>
      <c r="AJ2066" s="4" t="s">
        <v>42</v>
      </c>
      <c r="AK2066" s="4" t="s">
        <v>39</v>
      </c>
      <c r="AL2066" s="4" t="s">
        <v>42</v>
      </c>
      <c r="AM2066" s="4" t="s">
        <v>42</v>
      </c>
      <c r="AN2066" s="4" t="s">
        <v>42</v>
      </c>
      <c r="AO2066" s="4" t="s">
        <v>42</v>
      </c>
      <c r="AP2066" s="4" t="s">
        <v>41</v>
      </c>
      <c r="AQ2066" s="4" t="s">
        <v>42</v>
      </c>
      <c r="AR2066" s="4" t="s">
        <v>42</v>
      </c>
      <c r="AS2066" s="4"/>
      <c r="AT2066" s="4" t="s">
        <v>86</v>
      </c>
      <c r="AU2066" s="4" t="s">
        <v>81</v>
      </c>
      <c r="AV2066" s="4" t="s">
        <v>81</v>
      </c>
      <c r="AW2066" s="4" t="s">
        <v>81</v>
      </c>
      <c r="AX2066" s="4" t="s">
        <v>96</v>
      </c>
      <c r="AY2066" s="4" t="s">
        <v>96</v>
      </c>
      <c r="AZ2066" s="4" t="s">
        <v>83</v>
      </c>
      <c r="BA2066" s="4" t="s">
        <v>81</v>
      </c>
      <c r="BB2066" s="4" t="s">
        <v>81</v>
      </c>
      <c r="BC2066" s="4" t="s">
        <v>81</v>
      </c>
      <c r="BD2066" s="4" t="s">
        <v>81</v>
      </c>
      <c r="BE2066" s="4" t="s">
        <v>88</v>
      </c>
      <c r="BF2066" s="4" t="s">
        <v>89</v>
      </c>
      <c r="BG2066" s="4" t="s">
        <v>85</v>
      </c>
    </row>
    <row r="2067" spans="1:59" ht="409.6">
      <c r="A2067" s="4">
        <v>2443713</v>
      </c>
      <c r="B2067" s="5">
        <f t="shared" si="64"/>
        <v>1702911</v>
      </c>
      <c r="C2067" s="5">
        <f t="shared" si="65"/>
        <v>2443713</v>
      </c>
      <c r="D2067" s="4">
        <v>1702911</v>
      </c>
      <c r="E2067" s="4" t="s">
        <v>12993</v>
      </c>
      <c r="F2067" s="4" t="s">
        <v>12994</v>
      </c>
      <c r="G2067" s="4" t="s">
        <v>12995</v>
      </c>
      <c r="H2067" s="4"/>
      <c r="I2067" s="4" t="s">
        <v>12996</v>
      </c>
      <c r="J2067" s="4"/>
      <c r="K2067" s="4" t="s">
        <v>166</v>
      </c>
      <c r="L2067" s="4"/>
      <c r="M2067" s="4"/>
      <c r="N2067" s="4"/>
      <c r="O2067" s="4" t="s">
        <v>12997</v>
      </c>
      <c r="P2067" s="4" t="s">
        <v>81</v>
      </c>
      <c r="Q2067" s="4" t="s">
        <v>81</v>
      </c>
      <c r="R2067" s="4" t="s">
        <v>81</v>
      </c>
      <c r="S2067" s="4" t="s">
        <v>81</v>
      </c>
      <c r="T2067" s="4" t="s">
        <v>86</v>
      </c>
      <c r="U2067" s="4" t="s">
        <v>96</v>
      </c>
      <c r="V2067" s="4" t="s">
        <v>81</v>
      </c>
      <c r="W2067" s="4" t="s">
        <v>81</v>
      </c>
      <c r="X2067" s="4" t="s">
        <v>86</v>
      </c>
      <c r="Y2067" s="4" t="s">
        <v>81</v>
      </c>
      <c r="Z2067" s="4" t="s">
        <v>81</v>
      </c>
      <c r="AA2067" s="4" t="s">
        <v>96</v>
      </c>
      <c r="AB2067" s="4" t="s">
        <v>81</v>
      </c>
      <c r="AC2067" s="4" t="s">
        <v>85</v>
      </c>
      <c r="AD2067" s="4">
        <v>3.2000000000000002E-3</v>
      </c>
      <c r="AE2067" s="4" t="s">
        <v>42</v>
      </c>
      <c r="AF2067" s="4" t="s">
        <v>42</v>
      </c>
      <c r="AG2067" s="4" t="s">
        <v>42</v>
      </c>
      <c r="AH2067" s="4" t="s">
        <v>42</v>
      </c>
      <c r="AI2067" s="4" t="s">
        <v>42</v>
      </c>
      <c r="AJ2067" s="4" t="s">
        <v>42</v>
      </c>
      <c r="AK2067" s="4" t="s">
        <v>42</v>
      </c>
      <c r="AL2067" s="4" t="s">
        <v>42</v>
      </c>
      <c r="AM2067" s="4" t="s">
        <v>42</v>
      </c>
      <c r="AN2067" s="4" t="s">
        <v>42</v>
      </c>
      <c r="AO2067" s="4" t="s">
        <v>42</v>
      </c>
      <c r="AP2067" s="4" t="s">
        <v>42</v>
      </c>
      <c r="AQ2067" s="4" t="s">
        <v>42</v>
      </c>
      <c r="AR2067" s="4" t="s">
        <v>42</v>
      </c>
      <c r="AS2067" s="4"/>
      <c r="AT2067" s="4" t="s">
        <v>81</v>
      </c>
      <c r="AU2067" s="4" t="s">
        <v>81</v>
      </c>
      <c r="AV2067" s="4" t="s">
        <v>81</v>
      </c>
      <c r="AW2067" s="4" t="s">
        <v>81</v>
      </c>
      <c r="AX2067" s="4" t="s">
        <v>96</v>
      </c>
      <c r="AY2067" s="4" t="s">
        <v>96</v>
      </c>
      <c r="AZ2067" s="4" t="s">
        <v>81</v>
      </c>
      <c r="BA2067" s="4" t="s">
        <v>81</v>
      </c>
      <c r="BB2067" s="4" t="s">
        <v>81</v>
      </c>
      <c r="BC2067" s="4" t="s">
        <v>81</v>
      </c>
      <c r="BD2067" s="4" t="s">
        <v>81</v>
      </c>
      <c r="BE2067" s="4" t="s">
        <v>96</v>
      </c>
      <c r="BF2067" s="4" t="s">
        <v>86</v>
      </c>
      <c r="BG2067" s="4" t="s">
        <v>85</v>
      </c>
    </row>
    <row r="2068" spans="1:59" ht="409.6">
      <c r="A2068" s="4">
        <v>2632016</v>
      </c>
      <c r="B2068" s="5">
        <f t="shared" si="64"/>
        <v>1703110</v>
      </c>
      <c r="C2068" s="5">
        <f t="shared" si="65"/>
        <v>2632016</v>
      </c>
      <c r="D2068" s="4">
        <v>1703110</v>
      </c>
      <c r="E2068" s="4" t="s">
        <v>12998</v>
      </c>
      <c r="F2068" s="4" t="s">
        <v>12999</v>
      </c>
      <c r="G2068" s="4" t="s">
        <v>13000</v>
      </c>
      <c r="H2068" s="4"/>
      <c r="I2068" s="4" t="s">
        <v>13001</v>
      </c>
      <c r="J2068" s="4" t="s">
        <v>1471</v>
      </c>
      <c r="K2068" s="4" t="s">
        <v>102</v>
      </c>
      <c r="L2068" s="4"/>
      <c r="M2068" s="4"/>
      <c r="N2068" s="4" t="s">
        <v>661</v>
      </c>
      <c r="O2068" s="4" t="s">
        <v>13002</v>
      </c>
      <c r="P2068" s="4" t="s">
        <v>81</v>
      </c>
      <c r="Q2068" s="4" t="s">
        <v>81</v>
      </c>
      <c r="R2068" s="4" t="s">
        <v>81</v>
      </c>
      <c r="S2068" s="4" t="s">
        <v>81</v>
      </c>
      <c r="T2068" s="4" t="s">
        <v>96</v>
      </c>
      <c r="U2068" s="4" t="s">
        <v>96</v>
      </c>
      <c r="V2068" s="4" t="s">
        <v>81</v>
      </c>
      <c r="W2068" s="4" t="s">
        <v>81</v>
      </c>
      <c r="X2068" s="4" t="s">
        <v>83</v>
      </c>
      <c r="Y2068" s="4" t="s">
        <v>83</v>
      </c>
      <c r="Z2068" s="4" t="s">
        <v>81</v>
      </c>
      <c r="AA2068" s="4" t="s">
        <v>96</v>
      </c>
      <c r="AB2068" s="4" t="s">
        <v>81</v>
      </c>
      <c r="AC2068" s="4" t="s">
        <v>85</v>
      </c>
      <c r="AD2068" s="4">
        <v>2.9399999999999999E-3</v>
      </c>
      <c r="AE2068" s="4" t="s">
        <v>42</v>
      </c>
      <c r="AF2068" s="4" t="s">
        <v>42</v>
      </c>
      <c r="AG2068" s="4" t="s">
        <v>42</v>
      </c>
      <c r="AH2068" s="4" t="s">
        <v>42</v>
      </c>
      <c r="AI2068" s="4" t="s">
        <v>42</v>
      </c>
      <c r="AJ2068" s="4" t="s">
        <v>42</v>
      </c>
      <c r="AK2068" s="4" t="s">
        <v>41</v>
      </c>
      <c r="AL2068" s="4" t="s">
        <v>41</v>
      </c>
      <c r="AM2068" s="4" t="s">
        <v>42</v>
      </c>
      <c r="AN2068" s="4" t="s">
        <v>42</v>
      </c>
      <c r="AO2068" s="4" t="s">
        <v>42</v>
      </c>
      <c r="AP2068" s="4" t="s">
        <v>42</v>
      </c>
      <c r="AQ2068" s="4" t="s">
        <v>42</v>
      </c>
      <c r="AR2068" s="4" t="s">
        <v>42</v>
      </c>
      <c r="AS2068" s="4"/>
      <c r="AT2068" s="4" t="s">
        <v>86</v>
      </c>
      <c r="AU2068" s="4" t="s">
        <v>13003</v>
      </c>
      <c r="AV2068" s="4" t="s">
        <v>86</v>
      </c>
      <c r="AW2068" s="4" t="s">
        <v>86</v>
      </c>
      <c r="AX2068" s="4" t="s">
        <v>86</v>
      </c>
      <c r="AY2068" s="4" t="s">
        <v>86</v>
      </c>
      <c r="AZ2068" s="4" t="s">
        <v>83</v>
      </c>
      <c r="BA2068" s="4" t="s">
        <v>83</v>
      </c>
      <c r="BB2068" s="4" t="s">
        <v>89</v>
      </c>
      <c r="BC2068" s="4" t="s">
        <v>89</v>
      </c>
      <c r="BD2068" s="4" t="s">
        <v>81</v>
      </c>
      <c r="BE2068" s="4" t="s">
        <v>86</v>
      </c>
      <c r="BF2068" s="4" t="s">
        <v>89</v>
      </c>
      <c r="BG2068" s="4" t="s">
        <v>86</v>
      </c>
    </row>
    <row r="2069" spans="1:59" ht="409.6">
      <c r="A2069" s="4">
        <v>2151199</v>
      </c>
      <c r="B2069" s="5">
        <f t="shared" si="64"/>
        <v>1700409</v>
      </c>
      <c r="C2069" s="5">
        <f t="shared" si="65"/>
        <v>2151199</v>
      </c>
      <c r="D2069" s="4">
        <v>1700409</v>
      </c>
      <c r="E2069" s="4" t="s">
        <v>13004</v>
      </c>
      <c r="F2069" s="4" t="s">
        <v>13005</v>
      </c>
      <c r="G2069" s="4" t="s">
        <v>13006</v>
      </c>
      <c r="H2069" s="4"/>
      <c r="I2069" s="4" t="s">
        <v>200</v>
      </c>
      <c r="J2069" s="4"/>
      <c r="K2069" s="4" t="s">
        <v>202</v>
      </c>
      <c r="L2069" s="4"/>
      <c r="M2069" s="4"/>
      <c r="N2069" s="4"/>
      <c r="O2069" s="4" t="s">
        <v>12871</v>
      </c>
      <c r="P2069" s="4" t="s">
        <v>81</v>
      </c>
      <c r="Q2069" s="4" t="s">
        <v>81</v>
      </c>
      <c r="R2069" s="4" t="s">
        <v>81</v>
      </c>
      <c r="S2069" s="4" t="s">
        <v>81</v>
      </c>
      <c r="T2069" s="4" t="s">
        <v>96</v>
      </c>
      <c r="U2069" s="4" t="s">
        <v>96</v>
      </c>
      <c r="V2069" s="4" t="s">
        <v>81</v>
      </c>
      <c r="W2069" s="4" t="s">
        <v>81</v>
      </c>
      <c r="X2069" s="4" t="s">
        <v>81</v>
      </c>
      <c r="Y2069" s="4" t="s">
        <v>81</v>
      </c>
      <c r="Z2069" s="4" t="s">
        <v>81</v>
      </c>
      <c r="AA2069" s="4" t="s">
        <v>96</v>
      </c>
      <c r="AB2069" s="4" t="s">
        <v>81</v>
      </c>
      <c r="AC2069" s="4" t="s">
        <v>85</v>
      </c>
      <c r="AD2069" s="4">
        <v>2.0950000000000001E-3</v>
      </c>
      <c r="AE2069" s="4" t="s">
        <v>42</v>
      </c>
      <c r="AF2069" s="4" t="s">
        <v>42</v>
      </c>
      <c r="AG2069" s="4" t="s">
        <v>42</v>
      </c>
      <c r="AH2069" s="4" t="s">
        <v>42</v>
      </c>
      <c r="AI2069" s="4" t="s">
        <v>42</v>
      </c>
      <c r="AJ2069" s="4" t="s">
        <v>42</v>
      </c>
      <c r="AK2069" s="4" t="s">
        <v>42</v>
      </c>
      <c r="AL2069" s="4" t="s">
        <v>42</v>
      </c>
      <c r="AM2069" s="4" t="s">
        <v>42</v>
      </c>
      <c r="AN2069" s="4" t="s">
        <v>42</v>
      </c>
      <c r="AO2069" s="4" t="s">
        <v>42</v>
      </c>
      <c r="AP2069" s="4" t="s">
        <v>42</v>
      </c>
      <c r="AQ2069" s="4" t="s">
        <v>42</v>
      </c>
      <c r="AR2069" s="4" t="s">
        <v>42</v>
      </c>
      <c r="AS2069" s="4"/>
      <c r="AT2069" s="4" t="s">
        <v>81</v>
      </c>
      <c r="AU2069" s="4" t="s">
        <v>81</v>
      </c>
      <c r="AV2069" s="4" t="s">
        <v>81</v>
      </c>
      <c r="AW2069" s="4" t="s">
        <v>81</v>
      </c>
      <c r="AX2069" s="4" t="s">
        <v>96</v>
      </c>
      <c r="AY2069" s="4" t="s">
        <v>96</v>
      </c>
      <c r="AZ2069" s="4" t="s">
        <v>81</v>
      </c>
      <c r="BA2069" s="4" t="s">
        <v>81</v>
      </c>
      <c r="BB2069" s="4" t="s">
        <v>81</v>
      </c>
      <c r="BC2069" s="4" t="s">
        <v>87</v>
      </c>
      <c r="BD2069" s="4" t="s">
        <v>81</v>
      </c>
      <c r="BE2069" s="4" t="s">
        <v>152</v>
      </c>
      <c r="BF2069" s="4" t="s">
        <v>81</v>
      </c>
      <c r="BG2069" s="4" t="s">
        <v>85</v>
      </c>
    </row>
    <row r="2070" spans="1:59" ht="375.75">
      <c r="A2070" s="4">
        <v>1801824</v>
      </c>
      <c r="B2070" s="5">
        <f t="shared" si="64"/>
        <v>1700068</v>
      </c>
      <c r="C2070" s="5">
        <f t="shared" si="65"/>
        <v>1801824</v>
      </c>
      <c r="D2070" s="4">
        <v>1700068</v>
      </c>
      <c r="E2070" s="4" t="s">
        <v>13007</v>
      </c>
      <c r="F2070" s="4" t="s">
        <v>13008</v>
      </c>
      <c r="G2070" s="4" t="s">
        <v>13009</v>
      </c>
      <c r="H2070" s="4" t="s">
        <v>13010</v>
      </c>
      <c r="I2070" s="4" t="s">
        <v>13011</v>
      </c>
      <c r="J2070" s="4" t="s">
        <v>13012</v>
      </c>
      <c r="K2070" s="4" t="s">
        <v>166</v>
      </c>
      <c r="L2070" s="4"/>
      <c r="M2070" s="4" t="s">
        <v>194</v>
      </c>
      <c r="N2070" s="4" t="s">
        <v>2319</v>
      </c>
      <c r="O2070" s="4" t="s">
        <v>13013</v>
      </c>
      <c r="P2070" s="4" t="s">
        <v>83</v>
      </c>
      <c r="Q2070" s="4" t="s">
        <v>81</v>
      </c>
      <c r="R2070" s="4" t="s">
        <v>81</v>
      </c>
      <c r="S2070" s="4" t="s">
        <v>83</v>
      </c>
      <c r="T2070" s="4" t="s">
        <v>96</v>
      </c>
      <c r="U2070" s="4" t="s">
        <v>96</v>
      </c>
      <c r="V2070" s="4" t="s">
        <v>81</v>
      </c>
      <c r="W2070" s="4" t="s">
        <v>81</v>
      </c>
      <c r="X2070" s="4" t="s">
        <v>81</v>
      </c>
      <c r="Y2070" s="4" t="s">
        <v>86</v>
      </c>
      <c r="Z2070" s="4" t="s">
        <v>81</v>
      </c>
      <c r="AA2070" s="4" t="s">
        <v>84</v>
      </c>
      <c r="AB2070" s="4" t="s">
        <v>81</v>
      </c>
      <c r="AC2070" s="4" t="s">
        <v>85</v>
      </c>
      <c r="AD2070" s="4">
        <v>3.0400000000000002E-3</v>
      </c>
      <c r="AE2070" s="4" t="s">
        <v>41</v>
      </c>
      <c r="AF2070" s="4" t="s">
        <v>42</v>
      </c>
      <c r="AG2070" s="4" t="s">
        <v>42</v>
      </c>
      <c r="AH2070" s="4" t="s">
        <v>41</v>
      </c>
      <c r="AI2070" s="4" t="s">
        <v>42</v>
      </c>
      <c r="AJ2070" s="4" t="s">
        <v>42</v>
      </c>
      <c r="AK2070" s="4" t="s">
        <v>42</v>
      </c>
      <c r="AL2070" s="4" t="s">
        <v>42</v>
      </c>
      <c r="AM2070" s="4" t="s">
        <v>42</v>
      </c>
      <c r="AN2070" s="4" t="s">
        <v>42</v>
      </c>
      <c r="AO2070" s="4" t="s">
        <v>42</v>
      </c>
      <c r="AP2070" s="4" t="s">
        <v>40</v>
      </c>
      <c r="AQ2070" s="4" t="s">
        <v>42</v>
      </c>
      <c r="AR2070" s="4" t="s">
        <v>42</v>
      </c>
      <c r="AS2070" s="4"/>
      <c r="AT2070" s="4" t="s">
        <v>83</v>
      </c>
      <c r="AU2070" s="4" t="s">
        <v>81</v>
      </c>
      <c r="AV2070" s="4" t="s">
        <v>81</v>
      </c>
      <c r="AW2070" s="4" t="s">
        <v>83</v>
      </c>
      <c r="AX2070" s="4" t="s">
        <v>96</v>
      </c>
      <c r="AY2070" s="4" t="s">
        <v>96</v>
      </c>
      <c r="AZ2070" s="4" t="s">
        <v>81</v>
      </c>
      <c r="BA2070" s="4" t="s">
        <v>81</v>
      </c>
      <c r="BB2070" s="4" t="s">
        <v>87</v>
      </c>
      <c r="BC2070" s="4" t="s">
        <v>81</v>
      </c>
      <c r="BD2070" s="4" t="s">
        <v>81</v>
      </c>
      <c r="BE2070" s="4" t="s">
        <v>96</v>
      </c>
      <c r="BF2070" s="4" t="s">
        <v>86</v>
      </c>
      <c r="BG2070" s="4" t="s">
        <v>85</v>
      </c>
    </row>
    <row r="2071" spans="1:59" ht="409.6">
      <c r="A2071" s="4">
        <v>2217379</v>
      </c>
      <c r="B2071" s="5">
        <f t="shared" si="64"/>
        <v>1700590</v>
      </c>
      <c r="C2071" s="5">
        <f t="shared" si="65"/>
        <v>2217379</v>
      </c>
      <c r="D2071" s="4">
        <v>1700590</v>
      </c>
      <c r="E2071" s="4" t="s">
        <v>13014</v>
      </c>
      <c r="F2071" s="4" t="s">
        <v>13015</v>
      </c>
      <c r="G2071" s="4" t="s">
        <v>13016</v>
      </c>
      <c r="H2071" s="4"/>
      <c r="I2071" s="4" t="s">
        <v>13017</v>
      </c>
      <c r="J2071" s="4"/>
      <c r="K2071" s="4" t="s">
        <v>1560</v>
      </c>
      <c r="L2071" s="4"/>
      <c r="M2071" s="4"/>
      <c r="N2071" s="4"/>
      <c r="O2071" s="4" t="s">
        <v>13018</v>
      </c>
      <c r="P2071" s="4" t="s">
        <v>81</v>
      </c>
      <c r="Q2071" s="4" t="s">
        <v>81</v>
      </c>
      <c r="R2071" s="4" t="s">
        <v>81</v>
      </c>
      <c r="S2071" s="4" t="s">
        <v>81</v>
      </c>
      <c r="T2071" s="4" t="s">
        <v>96</v>
      </c>
      <c r="U2071" s="4" t="s">
        <v>96</v>
      </c>
      <c r="V2071" s="4" t="s">
        <v>81</v>
      </c>
      <c r="W2071" s="4" t="s">
        <v>81</v>
      </c>
      <c r="X2071" s="4" t="s">
        <v>81</v>
      </c>
      <c r="Y2071" s="4" t="s">
        <v>81</v>
      </c>
      <c r="Z2071" s="4" t="s">
        <v>81</v>
      </c>
      <c r="AA2071" s="4" t="s">
        <v>96</v>
      </c>
      <c r="AB2071" s="4" t="s">
        <v>81</v>
      </c>
      <c r="AC2071" s="4" t="s">
        <v>85</v>
      </c>
      <c r="AD2071" s="4">
        <v>1.6850000000000001E-3</v>
      </c>
      <c r="AE2071" s="4" t="s">
        <v>42</v>
      </c>
      <c r="AF2071" s="4" t="s">
        <v>42</v>
      </c>
      <c r="AG2071" s="4" t="s">
        <v>42</v>
      </c>
      <c r="AH2071" s="4" t="s">
        <v>42</v>
      </c>
      <c r="AI2071" s="4" t="s">
        <v>42</v>
      </c>
      <c r="AJ2071" s="4" t="s">
        <v>42</v>
      </c>
      <c r="AK2071" s="4" t="s">
        <v>42</v>
      </c>
      <c r="AL2071" s="4" t="s">
        <v>42</v>
      </c>
      <c r="AM2071" s="4" t="s">
        <v>42</v>
      </c>
      <c r="AN2071" s="4" t="s">
        <v>42</v>
      </c>
      <c r="AO2071" s="4" t="s">
        <v>42</v>
      </c>
      <c r="AP2071" s="4" t="s">
        <v>42</v>
      </c>
      <c r="AQ2071" s="4" t="s">
        <v>42</v>
      </c>
      <c r="AR2071" s="4" t="s">
        <v>42</v>
      </c>
      <c r="AS2071" s="4"/>
      <c r="AT2071" s="4" t="s">
        <v>81</v>
      </c>
      <c r="AU2071" s="4" t="s">
        <v>81</v>
      </c>
      <c r="AV2071" s="4" t="s">
        <v>81</v>
      </c>
      <c r="AW2071" s="4" t="s">
        <v>81</v>
      </c>
      <c r="AX2071" s="4" t="s">
        <v>96</v>
      </c>
      <c r="AY2071" s="4" t="s">
        <v>96</v>
      </c>
      <c r="AZ2071" s="4" t="s">
        <v>81</v>
      </c>
      <c r="BA2071" s="4" t="s">
        <v>81</v>
      </c>
      <c r="BB2071" s="4" t="s">
        <v>81</v>
      </c>
      <c r="BC2071" s="4" t="s">
        <v>81</v>
      </c>
      <c r="BD2071" s="4" t="s">
        <v>81</v>
      </c>
      <c r="BE2071" s="4" t="s">
        <v>152</v>
      </c>
      <c r="BF2071" s="4" t="s">
        <v>89</v>
      </c>
      <c r="BG2071" s="4" t="s">
        <v>85</v>
      </c>
    </row>
    <row r="2072" spans="1:59" ht="409.6">
      <c r="A2072" s="4">
        <v>2114538</v>
      </c>
      <c r="B2072" s="5">
        <f t="shared" si="64"/>
        <v>1700525</v>
      </c>
      <c r="C2072" s="5">
        <f t="shared" si="65"/>
        <v>2114538</v>
      </c>
      <c r="D2072" s="4">
        <v>1700525</v>
      </c>
      <c r="E2072" s="4" t="s">
        <v>13019</v>
      </c>
      <c r="F2072" s="4" t="s">
        <v>13020</v>
      </c>
      <c r="G2072" s="4" t="s">
        <v>13021</v>
      </c>
      <c r="H2072" s="4"/>
      <c r="I2072" s="4" t="s">
        <v>200</v>
      </c>
      <c r="J2072" s="4"/>
      <c r="K2072" s="4" t="s">
        <v>202</v>
      </c>
      <c r="L2072" s="4"/>
      <c r="M2072" s="4"/>
      <c r="N2072" s="4"/>
      <c r="O2072" s="4" t="s">
        <v>13022</v>
      </c>
      <c r="P2072" s="4" t="s">
        <v>81</v>
      </c>
      <c r="Q2072" s="4" t="s">
        <v>81</v>
      </c>
      <c r="R2072" s="4" t="s">
        <v>81</v>
      </c>
      <c r="S2072" s="4" t="s">
        <v>81</v>
      </c>
      <c r="T2072" s="4" t="s">
        <v>86</v>
      </c>
      <c r="U2072" s="4" t="s">
        <v>96</v>
      </c>
      <c r="V2072" s="4" t="s">
        <v>81</v>
      </c>
      <c r="W2072" s="4" t="s">
        <v>81</v>
      </c>
      <c r="X2072" s="4" t="s">
        <v>86</v>
      </c>
      <c r="Y2072" s="4" t="s">
        <v>86</v>
      </c>
      <c r="Z2072" s="4" t="s">
        <v>81</v>
      </c>
      <c r="AA2072" s="4" t="s">
        <v>96</v>
      </c>
      <c r="AB2072" s="4" t="s">
        <v>81</v>
      </c>
      <c r="AC2072" s="4" t="s">
        <v>85</v>
      </c>
      <c r="AD2072" s="4">
        <v>2.0600000000000002E-3</v>
      </c>
      <c r="AE2072" s="4" t="s">
        <v>42</v>
      </c>
      <c r="AF2072" s="4" t="s">
        <v>42</v>
      </c>
      <c r="AG2072" s="4" t="s">
        <v>42</v>
      </c>
      <c r="AH2072" s="4" t="s">
        <v>42</v>
      </c>
      <c r="AI2072" s="4" t="s">
        <v>42</v>
      </c>
      <c r="AJ2072" s="4" t="s">
        <v>42</v>
      </c>
      <c r="AK2072" s="4" t="s">
        <v>42</v>
      </c>
      <c r="AL2072" s="4" t="s">
        <v>42</v>
      </c>
      <c r="AM2072" s="4" t="s">
        <v>42</v>
      </c>
      <c r="AN2072" s="4" t="s">
        <v>42</v>
      </c>
      <c r="AO2072" s="4" t="s">
        <v>42</v>
      </c>
      <c r="AP2072" s="4" t="s">
        <v>42</v>
      </c>
      <c r="AQ2072" s="4" t="s">
        <v>42</v>
      </c>
      <c r="AR2072" s="4" t="s">
        <v>42</v>
      </c>
      <c r="AS2072" s="4"/>
      <c r="AT2072" s="4" t="s">
        <v>86</v>
      </c>
      <c r="AU2072" s="4" t="s">
        <v>81</v>
      </c>
      <c r="AV2072" s="4" t="s">
        <v>81</v>
      </c>
      <c r="AW2072" s="4" t="s">
        <v>81</v>
      </c>
      <c r="AX2072" s="4" t="s">
        <v>96</v>
      </c>
      <c r="AY2072" s="4" t="s">
        <v>96</v>
      </c>
      <c r="AZ2072" s="4" t="s">
        <v>81</v>
      </c>
      <c r="BA2072" s="4" t="s">
        <v>81</v>
      </c>
      <c r="BB2072" s="4" t="s">
        <v>81</v>
      </c>
      <c r="BC2072" s="4" t="s">
        <v>87</v>
      </c>
      <c r="BD2072" s="4" t="s">
        <v>81</v>
      </c>
      <c r="BE2072" s="4" t="s">
        <v>152</v>
      </c>
      <c r="BF2072" s="4" t="s">
        <v>89</v>
      </c>
      <c r="BG2072" s="4" t="s">
        <v>85</v>
      </c>
    </row>
    <row r="2073" spans="1:59" ht="409.6">
      <c r="A2073" s="4">
        <v>2051999</v>
      </c>
      <c r="B2073" s="5">
        <f t="shared" si="64"/>
        <v>1700293</v>
      </c>
      <c r="C2073" s="5">
        <f t="shared" si="65"/>
        <v>2051999</v>
      </c>
      <c r="D2073" s="4">
        <v>1700293</v>
      </c>
      <c r="E2073" s="4" t="s">
        <v>13023</v>
      </c>
      <c r="F2073" s="4" t="s">
        <v>13024</v>
      </c>
      <c r="G2073" s="4" t="s">
        <v>13025</v>
      </c>
      <c r="H2073" s="4"/>
      <c r="I2073" s="4" t="s">
        <v>13026</v>
      </c>
      <c r="J2073" s="4"/>
      <c r="K2073" s="4" t="s">
        <v>78</v>
      </c>
      <c r="L2073" s="4"/>
      <c r="M2073" s="4"/>
      <c r="N2073" s="4"/>
      <c r="O2073" s="4" t="s">
        <v>13027</v>
      </c>
      <c r="P2073" s="4" t="s">
        <v>86</v>
      </c>
      <c r="Q2073" s="4" t="s">
        <v>81</v>
      </c>
      <c r="R2073" s="4" t="s">
        <v>86</v>
      </c>
      <c r="S2073" s="4" t="s">
        <v>81</v>
      </c>
      <c r="T2073" s="4" t="s">
        <v>96</v>
      </c>
      <c r="U2073" s="4" t="s">
        <v>96</v>
      </c>
      <c r="V2073" s="4" t="s">
        <v>81</v>
      </c>
      <c r="W2073" s="4" t="s">
        <v>86</v>
      </c>
      <c r="X2073" s="4" t="s">
        <v>81</v>
      </c>
      <c r="Y2073" s="4" t="s">
        <v>81</v>
      </c>
      <c r="Z2073" s="4" t="s">
        <v>81</v>
      </c>
      <c r="AA2073" s="4" t="s">
        <v>96</v>
      </c>
      <c r="AB2073" s="4" t="s">
        <v>81</v>
      </c>
      <c r="AC2073" s="4" t="s">
        <v>85</v>
      </c>
      <c r="AD2073" s="4">
        <v>1.655E-3</v>
      </c>
      <c r="AE2073" s="4" t="s">
        <v>42</v>
      </c>
      <c r="AF2073" s="4" t="s">
        <v>42</v>
      </c>
      <c r="AG2073" s="4" t="s">
        <v>42</v>
      </c>
      <c r="AH2073" s="4" t="s">
        <v>42</v>
      </c>
      <c r="AI2073" s="4" t="s">
        <v>42</v>
      </c>
      <c r="AJ2073" s="4" t="s">
        <v>42</v>
      </c>
      <c r="AK2073" s="4" t="s">
        <v>42</v>
      </c>
      <c r="AL2073" s="4" t="s">
        <v>42</v>
      </c>
      <c r="AM2073" s="4" t="s">
        <v>42</v>
      </c>
      <c r="AN2073" s="4" t="s">
        <v>42</v>
      </c>
      <c r="AO2073" s="4" t="s">
        <v>42</v>
      </c>
      <c r="AP2073" s="4" t="s">
        <v>42</v>
      </c>
      <c r="AQ2073" s="4" t="s">
        <v>42</v>
      </c>
      <c r="AR2073" s="4" t="s">
        <v>42</v>
      </c>
      <c r="AS2073" s="4"/>
      <c r="AT2073" s="4" t="s">
        <v>86</v>
      </c>
      <c r="AU2073" s="4" t="s">
        <v>81</v>
      </c>
      <c r="AV2073" s="4" t="s">
        <v>86</v>
      </c>
      <c r="AW2073" s="4" t="s">
        <v>81</v>
      </c>
      <c r="AX2073" s="4" t="s">
        <v>96</v>
      </c>
      <c r="AY2073" s="4" t="s">
        <v>96</v>
      </c>
      <c r="AZ2073" s="4" t="s">
        <v>81</v>
      </c>
      <c r="BA2073" s="4" t="s">
        <v>81</v>
      </c>
      <c r="BB2073" s="4" t="s">
        <v>86</v>
      </c>
      <c r="BC2073" s="4" t="s">
        <v>81</v>
      </c>
      <c r="BD2073" s="4" t="s">
        <v>81</v>
      </c>
      <c r="BE2073" s="4" t="s">
        <v>152</v>
      </c>
      <c r="BF2073" s="4" t="s">
        <v>86</v>
      </c>
      <c r="BG2073" s="4" t="s">
        <v>85</v>
      </c>
    </row>
    <row r="2074" spans="1:59" ht="409.6">
      <c r="A2074" s="4">
        <v>2094061</v>
      </c>
      <c r="B2074" s="5">
        <f t="shared" si="64"/>
        <v>1700626</v>
      </c>
      <c r="C2074" s="5">
        <f t="shared" si="65"/>
        <v>2094061</v>
      </c>
      <c r="D2074" s="4">
        <v>1700626</v>
      </c>
      <c r="E2074" s="4" t="s">
        <v>13028</v>
      </c>
      <c r="F2074" s="4" t="s">
        <v>13029</v>
      </c>
      <c r="G2074" s="4" t="s">
        <v>13030</v>
      </c>
      <c r="H2074" s="4"/>
      <c r="I2074" s="4" t="s">
        <v>13031</v>
      </c>
      <c r="J2074" s="4"/>
      <c r="K2074" s="4" t="s">
        <v>1560</v>
      </c>
      <c r="L2074" s="4"/>
      <c r="M2074" s="4"/>
      <c r="N2074" s="4"/>
      <c r="O2074" s="4" t="s">
        <v>219</v>
      </c>
      <c r="P2074" s="4" t="s">
        <v>81</v>
      </c>
      <c r="Q2074" s="4" t="s">
        <v>81</v>
      </c>
      <c r="R2074" s="4" t="s">
        <v>81</v>
      </c>
      <c r="S2074" s="4" t="s">
        <v>81</v>
      </c>
      <c r="T2074" s="4" t="s">
        <v>96</v>
      </c>
      <c r="U2074" s="4" t="s">
        <v>96</v>
      </c>
      <c r="V2074" s="4" t="s">
        <v>81</v>
      </c>
      <c r="W2074" s="4" t="s">
        <v>81</v>
      </c>
      <c r="X2074" s="4" t="s">
        <v>81</v>
      </c>
      <c r="Y2074" s="4" t="s">
        <v>81</v>
      </c>
      <c r="Z2074" s="4" t="s">
        <v>81</v>
      </c>
      <c r="AA2074" s="4" t="s">
        <v>96</v>
      </c>
      <c r="AB2074" s="4" t="s">
        <v>81</v>
      </c>
      <c r="AC2074" s="4" t="s">
        <v>85</v>
      </c>
      <c r="AD2074" s="4">
        <v>1.5150000000000001E-3</v>
      </c>
      <c r="AE2074" s="4" t="s">
        <v>42</v>
      </c>
      <c r="AF2074" s="4" t="s">
        <v>42</v>
      </c>
      <c r="AG2074" s="4" t="s">
        <v>42</v>
      </c>
      <c r="AH2074" s="4" t="s">
        <v>42</v>
      </c>
      <c r="AI2074" s="4" t="s">
        <v>42</v>
      </c>
      <c r="AJ2074" s="4" t="s">
        <v>42</v>
      </c>
      <c r="AK2074" s="4" t="s">
        <v>42</v>
      </c>
      <c r="AL2074" s="4" t="s">
        <v>42</v>
      </c>
      <c r="AM2074" s="4" t="s">
        <v>42</v>
      </c>
      <c r="AN2074" s="4" t="s">
        <v>42</v>
      </c>
      <c r="AO2074" s="4" t="s">
        <v>42</v>
      </c>
      <c r="AP2074" s="4" t="s">
        <v>42</v>
      </c>
      <c r="AQ2074" s="4" t="s">
        <v>42</v>
      </c>
      <c r="AR2074" s="4" t="s">
        <v>42</v>
      </c>
      <c r="AS2074" s="4"/>
      <c r="AT2074" s="4" t="s">
        <v>81</v>
      </c>
      <c r="AU2074" s="4" t="s">
        <v>81</v>
      </c>
      <c r="AV2074" s="4" t="s">
        <v>81</v>
      </c>
      <c r="AW2074" s="4" t="s">
        <v>81</v>
      </c>
      <c r="AX2074" s="4" t="s">
        <v>96</v>
      </c>
      <c r="AY2074" s="4" t="s">
        <v>96</v>
      </c>
      <c r="AZ2074" s="4" t="s">
        <v>81</v>
      </c>
      <c r="BA2074" s="4" t="s">
        <v>81</v>
      </c>
      <c r="BB2074" s="4" t="s">
        <v>81</v>
      </c>
      <c r="BC2074" s="4" t="s">
        <v>81</v>
      </c>
      <c r="BD2074" s="4" t="s">
        <v>81</v>
      </c>
      <c r="BE2074" s="4" t="s">
        <v>152</v>
      </c>
      <c r="BF2074" s="4" t="s">
        <v>81</v>
      </c>
      <c r="BG2074" s="4" t="s">
        <v>86</v>
      </c>
    </row>
    <row r="2075" spans="1:59" ht="390">
      <c r="A2075" s="4">
        <v>2449203</v>
      </c>
      <c r="B2075" s="5">
        <f t="shared" si="64"/>
        <v>1702199</v>
      </c>
      <c r="C2075" s="5">
        <f t="shared" si="65"/>
        <v>2449203</v>
      </c>
      <c r="D2075" s="4">
        <v>1702199</v>
      </c>
      <c r="E2075" s="4" t="s">
        <v>13032</v>
      </c>
      <c r="F2075" s="4" t="s">
        <v>13033</v>
      </c>
      <c r="G2075" s="4" t="s">
        <v>13034</v>
      </c>
      <c r="H2075" s="4"/>
      <c r="I2075" s="4" t="s">
        <v>200</v>
      </c>
      <c r="J2075" s="4" t="s">
        <v>165</v>
      </c>
      <c r="K2075" s="4" t="s">
        <v>202</v>
      </c>
      <c r="L2075" s="4"/>
      <c r="M2075" s="4" t="s">
        <v>203</v>
      </c>
      <c r="N2075" s="4"/>
      <c r="O2075" s="4" t="s">
        <v>13035</v>
      </c>
      <c r="P2075" s="4" t="s">
        <v>81</v>
      </c>
      <c r="Q2075" s="4" t="s">
        <v>81</v>
      </c>
      <c r="R2075" s="4" t="s">
        <v>81</v>
      </c>
      <c r="S2075" s="4" t="s">
        <v>81</v>
      </c>
      <c r="T2075" s="4" t="s">
        <v>96</v>
      </c>
      <c r="U2075" s="4" t="s">
        <v>86</v>
      </c>
      <c r="V2075" s="4" t="s">
        <v>81</v>
      </c>
      <c r="W2075" s="4" t="s">
        <v>81</v>
      </c>
      <c r="X2075" s="4" t="s">
        <v>81</v>
      </c>
      <c r="Y2075" s="4" t="s">
        <v>81</v>
      </c>
      <c r="Z2075" s="4" t="s">
        <v>81</v>
      </c>
      <c r="AA2075" s="4" t="s">
        <v>84</v>
      </c>
      <c r="AB2075" s="4" t="s">
        <v>81</v>
      </c>
      <c r="AC2075" s="4" t="s">
        <v>85</v>
      </c>
      <c r="AD2075" s="4">
        <v>2.48E-3</v>
      </c>
      <c r="AE2075" s="4" t="s">
        <v>42</v>
      </c>
      <c r="AF2075" s="4" t="s">
        <v>42</v>
      </c>
      <c r="AG2075" s="4" t="s">
        <v>42</v>
      </c>
      <c r="AH2075" s="4" t="s">
        <v>42</v>
      </c>
      <c r="AI2075" s="4" t="s">
        <v>42</v>
      </c>
      <c r="AJ2075" s="4" t="s">
        <v>42</v>
      </c>
      <c r="AK2075" s="4" t="s">
        <v>42</v>
      </c>
      <c r="AL2075" s="4" t="s">
        <v>42</v>
      </c>
      <c r="AM2075" s="4" t="s">
        <v>42</v>
      </c>
      <c r="AN2075" s="4" t="s">
        <v>42</v>
      </c>
      <c r="AO2075" s="4" t="s">
        <v>42</v>
      </c>
      <c r="AP2075" s="4" t="s">
        <v>40</v>
      </c>
      <c r="AQ2075" s="4" t="s">
        <v>42</v>
      </c>
      <c r="AR2075" s="4" t="s">
        <v>42</v>
      </c>
      <c r="AS2075" s="4"/>
      <c r="AT2075" s="4" t="s">
        <v>86</v>
      </c>
      <c r="AU2075" s="4" t="s">
        <v>81</v>
      </c>
      <c r="AV2075" s="4" t="s">
        <v>81</v>
      </c>
      <c r="AW2075" s="4" t="s">
        <v>81</v>
      </c>
      <c r="AX2075" s="4" t="s">
        <v>96</v>
      </c>
      <c r="AY2075" s="4" t="s">
        <v>96</v>
      </c>
      <c r="AZ2075" s="4" t="s">
        <v>81</v>
      </c>
      <c r="BA2075" s="4" t="s">
        <v>81</v>
      </c>
      <c r="BB2075" s="4" t="s">
        <v>81</v>
      </c>
      <c r="BC2075" s="4" t="s">
        <v>81</v>
      </c>
      <c r="BD2075" s="4" t="s">
        <v>81</v>
      </c>
      <c r="BE2075" s="4" t="s">
        <v>152</v>
      </c>
      <c r="BF2075" s="4" t="s">
        <v>81</v>
      </c>
      <c r="BG2075" s="4" t="s">
        <v>85</v>
      </c>
    </row>
    <row r="2076" spans="1:59" ht="390">
      <c r="A2076" s="4">
        <v>1973988</v>
      </c>
      <c r="B2076" s="5">
        <f t="shared" si="64"/>
        <v>1700152</v>
      </c>
      <c r="C2076" s="5">
        <f t="shared" si="65"/>
        <v>1973988</v>
      </c>
      <c r="D2076" s="4">
        <v>1700152</v>
      </c>
      <c r="E2076" s="4" t="s">
        <v>13036</v>
      </c>
      <c r="F2076" s="4" t="s">
        <v>13037</v>
      </c>
      <c r="G2076" s="4" t="s">
        <v>13038</v>
      </c>
      <c r="H2076" s="4"/>
      <c r="I2076" s="4" t="s">
        <v>13039</v>
      </c>
      <c r="J2076" s="4" t="s">
        <v>1270</v>
      </c>
      <c r="K2076" s="4" t="s">
        <v>111</v>
      </c>
      <c r="L2076" s="4"/>
      <c r="M2076" s="4"/>
      <c r="N2076" s="4" t="s">
        <v>113</v>
      </c>
      <c r="O2076" s="4" t="s">
        <v>13040</v>
      </c>
      <c r="P2076" s="4" t="s">
        <v>81</v>
      </c>
      <c r="Q2076" s="4" t="s">
        <v>81</v>
      </c>
      <c r="R2076" s="4" t="s">
        <v>81</v>
      </c>
      <c r="S2076" s="4" t="s">
        <v>81</v>
      </c>
      <c r="T2076" s="4" t="s">
        <v>96</v>
      </c>
      <c r="U2076" s="4" t="s">
        <v>96</v>
      </c>
      <c r="V2076" s="4" t="s">
        <v>83</v>
      </c>
      <c r="W2076" s="4" t="s">
        <v>81</v>
      </c>
      <c r="X2076" s="4" t="s">
        <v>86</v>
      </c>
      <c r="Y2076" s="4" t="s">
        <v>81</v>
      </c>
      <c r="Z2076" s="4" t="s">
        <v>81</v>
      </c>
      <c r="AA2076" s="4" t="s">
        <v>96</v>
      </c>
      <c r="AB2076" s="4" t="s">
        <v>81</v>
      </c>
      <c r="AC2076" s="4" t="s">
        <v>85</v>
      </c>
      <c r="AD2076" s="4">
        <v>1.885E-3</v>
      </c>
      <c r="AE2076" s="4" t="s">
        <v>42</v>
      </c>
      <c r="AF2076" s="4" t="s">
        <v>42</v>
      </c>
      <c r="AG2076" s="4" t="s">
        <v>42</v>
      </c>
      <c r="AH2076" s="4" t="s">
        <v>42</v>
      </c>
      <c r="AI2076" s="4" t="s">
        <v>42</v>
      </c>
      <c r="AJ2076" s="4" t="s">
        <v>42</v>
      </c>
      <c r="AK2076" s="4" t="s">
        <v>42</v>
      </c>
      <c r="AL2076" s="4" t="s">
        <v>42</v>
      </c>
      <c r="AM2076" s="4" t="s">
        <v>41</v>
      </c>
      <c r="AN2076" s="4" t="s">
        <v>42</v>
      </c>
      <c r="AO2076" s="4" t="s">
        <v>42</v>
      </c>
      <c r="AP2076" s="4" t="s">
        <v>42</v>
      </c>
      <c r="AQ2076" s="4" t="s">
        <v>42</v>
      </c>
      <c r="AR2076" s="4" t="s">
        <v>42</v>
      </c>
      <c r="AS2076" s="4"/>
      <c r="AT2076" s="4" t="s">
        <v>81</v>
      </c>
      <c r="AU2076" s="4" t="s">
        <v>86</v>
      </c>
      <c r="AV2076" s="4" t="s">
        <v>86</v>
      </c>
      <c r="AW2076" s="4" t="s">
        <v>86</v>
      </c>
      <c r="AX2076" s="4" t="s">
        <v>86</v>
      </c>
      <c r="AY2076" s="4" t="s">
        <v>86</v>
      </c>
      <c r="AZ2076" s="4" t="s">
        <v>86</v>
      </c>
      <c r="BA2076" s="4" t="s">
        <v>86</v>
      </c>
      <c r="BB2076" s="4" t="s">
        <v>83</v>
      </c>
      <c r="BC2076" s="4" t="s">
        <v>81</v>
      </c>
      <c r="BD2076" s="4" t="s">
        <v>86</v>
      </c>
      <c r="BE2076" s="4" t="s">
        <v>89</v>
      </c>
      <c r="BF2076" s="4" t="s">
        <v>86</v>
      </c>
      <c r="BG2076" s="4" t="s">
        <v>85</v>
      </c>
    </row>
    <row r="2077" spans="1:59" ht="409.6">
      <c r="A2077" s="4">
        <v>2132109</v>
      </c>
      <c r="B2077" s="5">
        <f t="shared" si="64"/>
        <v>1700604</v>
      </c>
      <c r="C2077" s="5">
        <f t="shared" si="65"/>
        <v>2132109</v>
      </c>
      <c r="D2077" s="4">
        <v>1700604</v>
      </c>
      <c r="E2077" s="4" t="s">
        <v>13041</v>
      </c>
      <c r="F2077" s="4" t="s">
        <v>12787</v>
      </c>
      <c r="G2077" s="4" t="s">
        <v>6899</v>
      </c>
      <c r="H2077" s="4"/>
      <c r="I2077" s="4" t="s">
        <v>200</v>
      </c>
      <c r="J2077" s="4"/>
      <c r="K2077" s="4" t="s">
        <v>202</v>
      </c>
      <c r="L2077" s="4"/>
      <c r="M2077" s="4"/>
      <c r="N2077" s="4"/>
      <c r="O2077" s="4" t="s">
        <v>13042</v>
      </c>
      <c r="P2077" s="4" t="s">
        <v>81</v>
      </c>
      <c r="Q2077" s="4" t="s">
        <v>81</v>
      </c>
      <c r="R2077" s="4" t="s">
        <v>81</v>
      </c>
      <c r="S2077" s="4" t="s">
        <v>81</v>
      </c>
      <c r="T2077" s="4" t="s">
        <v>96</v>
      </c>
      <c r="U2077" s="4" t="s">
        <v>86</v>
      </c>
      <c r="V2077" s="4" t="s">
        <v>81</v>
      </c>
      <c r="W2077" s="4" t="s">
        <v>81</v>
      </c>
      <c r="X2077" s="4" t="s">
        <v>81</v>
      </c>
      <c r="Y2077" s="4" t="s">
        <v>86</v>
      </c>
      <c r="Z2077" s="4" t="s">
        <v>81</v>
      </c>
      <c r="AA2077" s="4" t="s">
        <v>96</v>
      </c>
      <c r="AB2077" s="4" t="s">
        <v>81</v>
      </c>
      <c r="AC2077" s="4" t="s">
        <v>85</v>
      </c>
      <c r="AD2077" s="4">
        <v>1.895E-3</v>
      </c>
      <c r="AE2077" s="4" t="s">
        <v>42</v>
      </c>
      <c r="AF2077" s="4" t="s">
        <v>42</v>
      </c>
      <c r="AG2077" s="4" t="s">
        <v>42</v>
      </c>
      <c r="AH2077" s="4" t="s">
        <v>42</v>
      </c>
      <c r="AI2077" s="4" t="s">
        <v>42</v>
      </c>
      <c r="AJ2077" s="4" t="s">
        <v>42</v>
      </c>
      <c r="AK2077" s="4" t="s">
        <v>42</v>
      </c>
      <c r="AL2077" s="4" t="s">
        <v>42</v>
      </c>
      <c r="AM2077" s="4" t="s">
        <v>42</v>
      </c>
      <c r="AN2077" s="4" t="s">
        <v>42</v>
      </c>
      <c r="AO2077" s="4" t="s">
        <v>42</v>
      </c>
      <c r="AP2077" s="4" t="s">
        <v>42</v>
      </c>
      <c r="AQ2077" s="4" t="s">
        <v>42</v>
      </c>
      <c r="AR2077" s="4" t="s">
        <v>42</v>
      </c>
      <c r="AS2077" s="4"/>
      <c r="AT2077" s="4" t="s">
        <v>81</v>
      </c>
      <c r="AU2077" s="4" t="s">
        <v>81</v>
      </c>
      <c r="AV2077" s="4" t="s">
        <v>81</v>
      </c>
      <c r="AW2077" s="4" t="s">
        <v>81</v>
      </c>
      <c r="AX2077" s="4" t="s">
        <v>96</v>
      </c>
      <c r="AY2077" s="4" t="s">
        <v>96</v>
      </c>
      <c r="AZ2077" s="4" t="s">
        <v>81</v>
      </c>
      <c r="BA2077" s="4" t="s">
        <v>81</v>
      </c>
      <c r="BB2077" s="4" t="s">
        <v>81</v>
      </c>
      <c r="BC2077" s="4" t="s">
        <v>87</v>
      </c>
      <c r="BD2077" s="4" t="s">
        <v>81</v>
      </c>
      <c r="BE2077" s="4" t="s">
        <v>96</v>
      </c>
      <c r="BF2077" s="4" t="s">
        <v>89</v>
      </c>
      <c r="BG2077" s="4" t="s">
        <v>85</v>
      </c>
    </row>
    <row r="2078" spans="1:59" ht="409.6">
      <c r="A2078" s="4">
        <v>2349319</v>
      </c>
      <c r="B2078" s="5">
        <f t="shared" si="64"/>
        <v>1700519</v>
      </c>
      <c r="C2078" s="5">
        <f t="shared" si="65"/>
        <v>2349319</v>
      </c>
      <c r="D2078" s="4">
        <v>1700519</v>
      </c>
      <c r="E2078" s="4" t="s">
        <v>13043</v>
      </c>
      <c r="F2078" s="4" t="s">
        <v>13044</v>
      </c>
      <c r="G2078" s="4" t="s">
        <v>13045</v>
      </c>
      <c r="H2078" s="4"/>
      <c r="I2078" s="4" t="s">
        <v>200</v>
      </c>
      <c r="J2078" s="4"/>
      <c r="K2078" s="4" t="s">
        <v>202</v>
      </c>
      <c r="L2078" s="4"/>
      <c r="M2078" s="4"/>
      <c r="N2078" s="4"/>
      <c r="O2078" s="4" t="s">
        <v>13046</v>
      </c>
      <c r="P2078" s="4" t="s">
        <v>81</v>
      </c>
      <c r="Q2078" s="4" t="s">
        <v>81</v>
      </c>
      <c r="R2078" s="4" t="s">
        <v>81</v>
      </c>
      <c r="S2078" s="4" t="s">
        <v>81</v>
      </c>
      <c r="T2078" s="4" t="s">
        <v>86</v>
      </c>
      <c r="U2078" s="4" t="s">
        <v>86</v>
      </c>
      <c r="V2078" s="4" t="s">
        <v>81</v>
      </c>
      <c r="W2078" s="4" t="s">
        <v>81</v>
      </c>
      <c r="X2078" s="4" t="s">
        <v>81</v>
      </c>
      <c r="Y2078" s="4" t="s">
        <v>81</v>
      </c>
      <c r="Z2078" s="4" t="s">
        <v>81</v>
      </c>
      <c r="AA2078" s="4" t="s">
        <v>96</v>
      </c>
      <c r="AB2078" s="4" t="s">
        <v>81</v>
      </c>
      <c r="AC2078" s="4" t="s">
        <v>85</v>
      </c>
      <c r="AD2078" s="4">
        <v>2.5899999999999999E-3</v>
      </c>
      <c r="AE2078" s="4" t="s">
        <v>42</v>
      </c>
      <c r="AF2078" s="4" t="s">
        <v>42</v>
      </c>
      <c r="AG2078" s="4" t="s">
        <v>42</v>
      </c>
      <c r="AH2078" s="4" t="s">
        <v>42</v>
      </c>
      <c r="AI2078" s="4" t="s">
        <v>42</v>
      </c>
      <c r="AJ2078" s="4" t="s">
        <v>42</v>
      </c>
      <c r="AK2078" s="4" t="s">
        <v>42</v>
      </c>
      <c r="AL2078" s="4" t="s">
        <v>42</v>
      </c>
      <c r="AM2078" s="4" t="s">
        <v>42</v>
      </c>
      <c r="AN2078" s="4" t="s">
        <v>42</v>
      </c>
      <c r="AO2078" s="4" t="s">
        <v>42</v>
      </c>
      <c r="AP2078" s="4" t="s">
        <v>42</v>
      </c>
      <c r="AQ2078" s="4" t="s">
        <v>42</v>
      </c>
      <c r="AR2078" s="4" t="s">
        <v>42</v>
      </c>
      <c r="AS2078" s="4"/>
      <c r="AT2078" s="4" t="s">
        <v>86</v>
      </c>
      <c r="AU2078" s="4" t="s">
        <v>81</v>
      </c>
      <c r="AV2078" s="4" t="s">
        <v>81</v>
      </c>
      <c r="AW2078" s="4" t="s">
        <v>81</v>
      </c>
      <c r="AX2078" s="4" t="s">
        <v>96</v>
      </c>
      <c r="AY2078" s="4" t="s">
        <v>96</v>
      </c>
      <c r="AZ2078" s="4" t="s">
        <v>81</v>
      </c>
      <c r="BA2078" s="4" t="s">
        <v>81</v>
      </c>
      <c r="BB2078" s="4" t="s">
        <v>81</v>
      </c>
      <c r="BC2078" s="4" t="s">
        <v>87</v>
      </c>
      <c r="BD2078" s="4" t="s">
        <v>81</v>
      </c>
      <c r="BE2078" s="4" t="s">
        <v>96</v>
      </c>
      <c r="BF2078" s="4" t="s">
        <v>86</v>
      </c>
      <c r="BG2078" s="4" t="s">
        <v>85</v>
      </c>
    </row>
    <row r="2079" spans="1:59" ht="409.6">
      <c r="A2079" s="4">
        <v>2261857</v>
      </c>
      <c r="B2079" s="5">
        <f t="shared" si="64"/>
        <v>1700518</v>
      </c>
      <c r="C2079" s="5">
        <f t="shared" si="65"/>
        <v>2261857</v>
      </c>
      <c r="D2079" s="4">
        <v>1700518</v>
      </c>
      <c r="E2079" s="4" t="s">
        <v>13047</v>
      </c>
      <c r="F2079" s="4" t="s">
        <v>13048</v>
      </c>
      <c r="G2079" s="4" t="s">
        <v>13049</v>
      </c>
      <c r="H2079" s="4"/>
      <c r="I2079" s="4" t="s">
        <v>200</v>
      </c>
      <c r="J2079" s="4"/>
      <c r="K2079" s="4" t="s">
        <v>202</v>
      </c>
      <c r="L2079" s="4"/>
      <c r="M2079" s="4"/>
      <c r="N2079" s="4"/>
      <c r="O2079" s="4" t="s">
        <v>13050</v>
      </c>
      <c r="P2079" s="4" t="s">
        <v>81</v>
      </c>
      <c r="Q2079" s="4" t="s">
        <v>81</v>
      </c>
      <c r="R2079" s="4" t="s">
        <v>81</v>
      </c>
      <c r="S2079" s="4" t="s">
        <v>81</v>
      </c>
      <c r="T2079" s="4" t="s">
        <v>96</v>
      </c>
      <c r="U2079" s="4" t="s">
        <v>96</v>
      </c>
      <c r="V2079" s="4" t="s">
        <v>86</v>
      </c>
      <c r="W2079" s="4" t="s">
        <v>81</v>
      </c>
      <c r="X2079" s="4" t="s">
        <v>81</v>
      </c>
      <c r="Y2079" s="4" t="s">
        <v>81</v>
      </c>
      <c r="Z2079" s="4" t="s">
        <v>81</v>
      </c>
      <c r="AA2079" s="4" t="s">
        <v>96</v>
      </c>
      <c r="AB2079" s="4" t="s">
        <v>81</v>
      </c>
      <c r="AC2079" s="4" t="s">
        <v>85</v>
      </c>
      <c r="AD2079" s="4">
        <v>2.1150000000000001E-3</v>
      </c>
      <c r="AE2079" s="4" t="s">
        <v>42</v>
      </c>
      <c r="AF2079" s="4" t="s">
        <v>42</v>
      </c>
      <c r="AG2079" s="4" t="s">
        <v>42</v>
      </c>
      <c r="AH2079" s="4" t="s">
        <v>42</v>
      </c>
      <c r="AI2079" s="4" t="s">
        <v>42</v>
      </c>
      <c r="AJ2079" s="4" t="s">
        <v>42</v>
      </c>
      <c r="AK2079" s="4" t="s">
        <v>42</v>
      </c>
      <c r="AL2079" s="4" t="s">
        <v>42</v>
      </c>
      <c r="AM2079" s="4" t="s">
        <v>42</v>
      </c>
      <c r="AN2079" s="4" t="s">
        <v>42</v>
      </c>
      <c r="AO2079" s="4" t="s">
        <v>42</v>
      </c>
      <c r="AP2079" s="4" t="s">
        <v>42</v>
      </c>
      <c r="AQ2079" s="4" t="s">
        <v>42</v>
      </c>
      <c r="AR2079" s="4" t="s">
        <v>42</v>
      </c>
      <c r="AS2079" s="4"/>
      <c r="AT2079" s="4" t="s">
        <v>81</v>
      </c>
      <c r="AU2079" s="4" t="s">
        <v>81</v>
      </c>
      <c r="AV2079" s="4" t="s">
        <v>81</v>
      </c>
      <c r="AW2079" s="4" t="s">
        <v>81</v>
      </c>
      <c r="AX2079" s="4" t="s">
        <v>96</v>
      </c>
      <c r="AY2079" s="4" t="s">
        <v>96</v>
      </c>
      <c r="AZ2079" s="4" t="s">
        <v>81</v>
      </c>
      <c r="BA2079" s="4" t="s">
        <v>81</v>
      </c>
      <c r="BB2079" s="4" t="s">
        <v>81</v>
      </c>
      <c r="BC2079" s="4" t="s">
        <v>81</v>
      </c>
      <c r="BD2079" s="4" t="s">
        <v>81</v>
      </c>
      <c r="BE2079" s="4" t="s">
        <v>152</v>
      </c>
      <c r="BF2079" s="4" t="s">
        <v>81</v>
      </c>
      <c r="BG2079" s="4" t="s">
        <v>85</v>
      </c>
    </row>
    <row r="2080" spans="1:59" ht="409.6">
      <c r="A2080" s="4">
        <v>2337260</v>
      </c>
      <c r="B2080" s="5">
        <f t="shared" si="64"/>
        <v>1700464</v>
      </c>
      <c r="C2080" s="5">
        <f t="shared" si="65"/>
        <v>2337260</v>
      </c>
      <c r="D2080" s="4">
        <v>1700464</v>
      </c>
      <c r="E2080" s="4" t="s">
        <v>13051</v>
      </c>
      <c r="F2080" s="4" t="s">
        <v>13052</v>
      </c>
      <c r="G2080" s="4" t="s">
        <v>13053</v>
      </c>
      <c r="H2080" s="4"/>
      <c r="I2080" s="4" t="s">
        <v>200</v>
      </c>
      <c r="J2080" s="4"/>
      <c r="K2080" s="4" t="s">
        <v>202</v>
      </c>
      <c r="L2080" s="4"/>
      <c r="M2080" s="4"/>
      <c r="N2080" s="4"/>
      <c r="O2080" s="4" t="s">
        <v>12583</v>
      </c>
      <c r="P2080" s="4" t="s">
        <v>81</v>
      </c>
      <c r="Q2080" s="4" t="s">
        <v>81</v>
      </c>
      <c r="R2080" s="4" t="s">
        <v>81</v>
      </c>
      <c r="S2080" s="4" t="s">
        <v>81</v>
      </c>
      <c r="T2080" s="4" t="s">
        <v>96</v>
      </c>
      <c r="U2080" s="4" t="s">
        <v>96</v>
      </c>
      <c r="V2080" s="4" t="s">
        <v>81</v>
      </c>
      <c r="W2080" s="4" t="s">
        <v>81</v>
      </c>
      <c r="X2080" s="4" t="s">
        <v>81</v>
      </c>
      <c r="Y2080" s="4" t="s">
        <v>81</v>
      </c>
      <c r="Z2080" s="4" t="s">
        <v>81</v>
      </c>
      <c r="AA2080" s="4" t="s">
        <v>96</v>
      </c>
      <c r="AB2080" s="4" t="s">
        <v>81</v>
      </c>
      <c r="AC2080" s="4" t="s">
        <v>85</v>
      </c>
      <c r="AD2080" s="4">
        <v>1.745E-3</v>
      </c>
      <c r="AE2080" s="4" t="s">
        <v>42</v>
      </c>
      <c r="AF2080" s="4" t="s">
        <v>42</v>
      </c>
      <c r="AG2080" s="4" t="s">
        <v>42</v>
      </c>
      <c r="AH2080" s="4" t="s">
        <v>42</v>
      </c>
      <c r="AI2080" s="4" t="s">
        <v>42</v>
      </c>
      <c r="AJ2080" s="4" t="s">
        <v>42</v>
      </c>
      <c r="AK2080" s="4" t="s">
        <v>42</v>
      </c>
      <c r="AL2080" s="4" t="s">
        <v>42</v>
      </c>
      <c r="AM2080" s="4" t="s">
        <v>42</v>
      </c>
      <c r="AN2080" s="4" t="s">
        <v>42</v>
      </c>
      <c r="AO2080" s="4" t="s">
        <v>42</v>
      </c>
      <c r="AP2080" s="4" t="s">
        <v>42</v>
      </c>
      <c r="AQ2080" s="4" t="s">
        <v>42</v>
      </c>
      <c r="AR2080" s="4" t="s">
        <v>42</v>
      </c>
      <c r="AS2080" s="4"/>
      <c r="AT2080" s="4" t="s">
        <v>86</v>
      </c>
      <c r="AU2080" s="4" t="s">
        <v>81</v>
      </c>
      <c r="AV2080" s="4" t="s">
        <v>81</v>
      </c>
      <c r="AW2080" s="4" t="s">
        <v>81</v>
      </c>
      <c r="AX2080" s="4" t="s">
        <v>96</v>
      </c>
      <c r="AY2080" s="4" t="s">
        <v>96</v>
      </c>
      <c r="AZ2080" s="4" t="s">
        <v>81</v>
      </c>
      <c r="BA2080" s="4" t="s">
        <v>81</v>
      </c>
      <c r="BB2080" s="4" t="s">
        <v>81</v>
      </c>
      <c r="BC2080" s="4" t="s">
        <v>87</v>
      </c>
      <c r="BD2080" s="4" t="s">
        <v>81</v>
      </c>
      <c r="BE2080" s="4" t="s">
        <v>96</v>
      </c>
      <c r="BF2080" s="4" t="s">
        <v>81</v>
      </c>
      <c r="BG2080" s="4" t="s">
        <v>85</v>
      </c>
    </row>
    <row r="2081" spans="1:59" ht="303.75">
      <c r="A2081" s="4">
        <v>2623311</v>
      </c>
      <c r="B2081" s="5">
        <f t="shared" si="64"/>
        <v>1702886</v>
      </c>
      <c r="C2081" s="5">
        <f t="shared" si="65"/>
        <v>2623311</v>
      </c>
      <c r="D2081" s="4">
        <v>1702886</v>
      </c>
      <c r="E2081" s="4" t="s">
        <v>13054</v>
      </c>
      <c r="F2081" s="4" t="s">
        <v>13055</v>
      </c>
      <c r="G2081" s="4" t="s">
        <v>1755</v>
      </c>
      <c r="H2081" s="4"/>
      <c r="I2081" s="4"/>
      <c r="J2081" s="4" t="s">
        <v>243</v>
      </c>
      <c r="K2081" s="4" t="s">
        <v>94</v>
      </c>
      <c r="L2081" s="4"/>
      <c r="M2081" s="4"/>
      <c r="N2081" s="4" t="s">
        <v>311</v>
      </c>
      <c r="O2081" s="4" t="s">
        <v>13056</v>
      </c>
      <c r="P2081" s="4" t="s">
        <v>81</v>
      </c>
      <c r="Q2081" s="4" t="s">
        <v>81</v>
      </c>
      <c r="R2081" s="4" t="s">
        <v>81</v>
      </c>
      <c r="S2081" s="4" t="s">
        <v>81</v>
      </c>
      <c r="T2081" s="4" t="s">
        <v>82</v>
      </c>
      <c r="U2081" s="4" t="s">
        <v>82</v>
      </c>
      <c r="V2081" s="4" t="s">
        <v>81</v>
      </c>
      <c r="W2081" s="4" t="s">
        <v>81</v>
      </c>
      <c r="X2081" s="4" t="s">
        <v>83</v>
      </c>
      <c r="Y2081" s="4" t="s">
        <v>83</v>
      </c>
      <c r="Z2081" s="4" t="s">
        <v>81</v>
      </c>
      <c r="AA2081" s="4" t="s">
        <v>96</v>
      </c>
      <c r="AB2081" s="4" t="s">
        <v>81</v>
      </c>
      <c r="AC2081" s="4" t="s">
        <v>85</v>
      </c>
      <c r="AD2081" s="4">
        <v>1.6249999999999999E-3</v>
      </c>
      <c r="AE2081" s="4" t="s">
        <v>42</v>
      </c>
      <c r="AF2081" s="4" t="s">
        <v>42</v>
      </c>
      <c r="AG2081" s="4" t="s">
        <v>42</v>
      </c>
      <c r="AH2081" s="4" t="s">
        <v>42</v>
      </c>
      <c r="AI2081" s="4" t="s">
        <v>41</v>
      </c>
      <c r="AJ2081" s="4" t="s">
        <v>41</v>
      </c>
      <c r="AK2081" s="4" t="s">
        <v>41</v>
      </c>
      <c r="AL2081" s="4" t="s">
        <v>41</v>
      </c>
      <c r="AM2081" s="4" t="s">
        <v>42</v>
      </c>
      <c r="AN2081" s="4" t="s">
        <v>42</v>
      </c>
      <c r="AO2081" s="4" t="s">
        <v>42</v>
      </c>
      <c r="AP2081" s="4" t="s">
        <v>42</v>
      </c>
      <c r="AQ2081" s="4" t="s">
        <v>42</v>
      </c>
      <c r="AR2081" s="4" t="s">
        <v>42</v>
      </c>
      <c r="AS2081" s="4"/>
      <c r="AT2081" s="4" t="s">
        <v>81</v>
      </c>
      <c r="AU2081" s="4" t="s">
        <v>81</v>
      </c>
      <c r="AV2081" s="4" t="s">
        <v>86</v>
      </c>
      <c r="AW2081" s="4" t="s">
        <v>86</v>
      </c>
      <c r="AX2081" s="4" t="s">
        <v>82</v>
      </c>
      <c r="AY2081" s="4" t="s">
        <v>82</v>
      </c>
      <c r="AZ2081" s="4" t="s">
        <v>83</v>
      </c>
      <c r="BA2081" s="4" t="s">
        <v>83</v>
      </c>
      <c r="BB2081" s="4" t="s">
        <v>87</v>
      </c>
      <c r="BC2081" s="4" t="s">
        <v>87</v>
      </c>
      <c r="BD2081" s="4" t="s">
        <v>86</v>
      </c>
      <c r="BE2081" s="4" t="s">
        <v>152</v>
      </c>
      <c r="BF2081" s="4" t="s">
        <v>89</v>
      </c>
      <c r="BG2081" s="4" t="s">
        <v>86</v>
      </c>
    </row>
    <row r="2082" spans="1:59" ht="390">
      <c r="A2082" s="4">
        <v>2585617</v>
      </c>
      <c r="B2082" s="5">
        <f t="shared" si="64"/>
        <v>1703101</v>
      </c>
      <c r="C2082" s="5">
        <f t="shared" si="65"/>
        <v>2585617</v>
      </c>
      <c r="D2082" s="4">
        <v>1703101</v>
      </c>
      <c r="E2082" s="4" t="s">
        <v>13057</v>
      </c>
      <c r="F2082" s="4" t="s">
        <v>13058</v>
      </c>
      <c r="G2082" s="4" t="s">
        <v>13059</v>
      </c>
      <c r="H2082" s="4"/>
      <c r="I2082" s="4"/>
      <c r="J2082" s="4" t="s">
        <v>906</v>
      </c>
      <c r="K2082" s="4" t="s">
        <v>129</v>
      </c>
      <c r="L2082" s="4"/>
      <c r="M2082" s="4"/>
      <c r="N2082" s="4" t="s">
        <v>179</v>
      </c>
      <c r="O2082" s="4" t="s">
        <v>13060</v>
      </c>
      <c r="P2082" s="4" t="s">
        <v>81</v>
      </c>
      <c r="Q2082" s="4" t="s">
        <v>81</v>
      </c>
      <c r="R2082" s="4" t="s">
        <v>81</v>
      </c>
      <c r="S2082" s="4" t="s">
        <v>83</v>
      </c>
      <c r="T2082" s="4" t="s">
        <v>96</v>
      </c>
      <c r="U2082" s="4" t="s">
        <v>96</v>
      </c>
      <c r="V2082" s="4" t="s">
        <v>81</v>
      </c>
      <c r="W2082" s="4" t="s">
        <v>81</v>
      </c>
      <c r="X2082" s="4" t="s">
        <v>81</v>
      </c>
      <c r="Y2082" s="4" t="s">
        <v>81</v>
      </c>
      <c r="Z2082" s="4" t="s">
        <v>81</v>
      </c>
      <c r="AA2082" s="4" t="s">
        <v>96</v>
      </c>
      <c r="AB2082" s="4" t="s">
        <v>81</v>
      </c>
      <c r="AC2082" s="4" t="s">
        <v>85</v>
      </c>
      <c r="AD2082" s="4">
        <v>1.4450000000000001E-3</v>
      </c>
      <c r="AE2082" s="4" t="s">
        <v>42</v>
      </c>
      <c r="AF2082" s="4" t="s">
        <v>42</v>
      </c>
      <c r="AG2082" s="4" t="s">
        <v>42</v>
      </c>
      <c r="AH2082" s="4" t="s">
        <v>41</v>
      </c>
      <c r="AI2082" s="4" t="s">
        <v>42</v>
      </c>
      <c r="AJ2082" s="4" t="s">
        <v>42</v>
      </c>
      <c r="AK2082" s="4" t="s">
        <v>42</v>
      </c>
      <c r="AL2082" s="4" t="s">
        <v>42</v>
      </c>
      <c r="AM2082" s="4" t="s">
        <v>42</v>
      </c>
      <c r="AN2082" s="4" t="s">
        <v>42</v>
      </c>
      <c r="AO2082" s="4" t="s">
        <v>42</v>
      </c>
      <c r="AP2082" s="4" t="s">
        <v>42</v>
      </c>
      <c r="AQ2082" s="4" t="s">
        <v>42</v>
      </c>
      <c r="AR2082" s="4" t="s">
        <v>42</v>
      </c>
      <c r="AS2082" s="4"/>
      <c r="AT2082" s="4" t="s">
        <v>81</v>
      </c>
      <c r="AU2082" s="4" t="s">
        <v>81</v>
      </c>
      <c r="AV2082" s="4" t="s">
        <v>81</v>
      </c>
      <c r="AW2082" s="4" t="s">
        <v>83</v>
      </c>
      <c r="AX2082" s="4" t="s">
        <v>86</v>
      </c>
      <c r="AY2082" s="4" t="s">
        <v>86</v>
      </c>
      <c r="AZ2082" s="4" t="s">
        <v>81</v>
      </c>
      <c r="BA2082" s="4" t="s">
        <v>81</v>
      </c>
      <c r="BB2082" s="4" t="s">
        <v>81</v>
      </c>
      <c r="BC2082" s="4" t="s">
        <v>87</v>
      </c>
      <c r="BD2082" s="4" t="s">
        <v>81</v>
      </c>
      <c r="BE2082" s="4" t="s">
        <v>152</v>
      </c>
      <c r="BF2082" s="4" t="s">
        <v>81</v>
      </c>
      <c r="BG2082" s="4" t="s">
        <v>86</v>
      </c>
    </row>
    <row r="2083" spans="1:59" ht="409.6">
      <c r="A2083" s="4">
        <v>2364644</v>
      </c>
      <c r="B2083" s="5">
        <f t="shared" si="64"/>
        <v>1700452</v>
      </c>
      <c r="C2083" s="5">
        <f t="shared" si="65"/>
        <v>2364644</v>
      </c>
      <c r="D2083" s="4">
        <v>1700452</v>
      </c>
      <c r="E2083" s="4" t="s">
        <v>13061</v>
      </c>
      <c r="F2083" s="4" t="s">
        <v>13062</v>
      </c>
      <c r="G2083" s="4" t="s">
        <v>13063</v>
      </c>
      <c r="H2083" s="4"/>
      <c r="I2083" s="4" t="s">
        <v>200</v>
      </c>
      <c r="J2083" s="4"/>
      <c r="K2083" s="4" t="s">
        <v>202</v>
      </c>
      <c r="L2083" s="4"/>
      <c r="M2083" s="4"/>
      <c r="N2083" s="4"/>
      <c r="O2083" s="4" t="s">
        <v>13064</v>
      </c>
      <c r="P2083" s="4" t="s">
        <v>81</v>
      </c>
      <c r="Q2083" s="4" t="s">
        <v>81</v>
      </c>
      <c r="R2083" s="4" t="s">
        <v>86</v>
      </c>
      <c r="S2083" s="4" t="s">
        <v>81</v>
      </c>
      <c r="T2083" s="4" t="s">
        <v>96</v>
      </c>
      <c r="U2083" s="4" t="s">
        <v>96</v>
      </c>
      <c r="V2083" s="4" t="s">
        <v>81</v>
      </c>
      <c r="W2083" s="4" t="s">
        <v>81</v>
      </c>
      <c r="X2083" s="4" t="s">
        <v>81</v>
      </c>
      <c r="Y2083" s="4" t="s">
        <v>81</v>
      </c>
      <c r="Z2083" s="4" t="s">
        <v>81</v>
      </c>
      <c r="AA2083" s="4" t="s">
        <v>96</v>
      </c>
      <c r="AB2083" s="4" t="s">
        <v>81</v>
      </c>
      <c r="AC2083" s="4" t="s">
        <v>85</v>
      </c>
      <c r="AD2083" s="4">
        <v>1.915E-3</v>
      </c>
      <c r="AE2083" s="4" t="s">
        <v>42</v>
      </c>
      <c r="AF2083" s="4" t="s">
        <v>42</v>
      </c>
      <c r="AG2083" s="4" t="s">
        <v>42</v>
      </c>
      <c r="AH2083" s="4" t="s">
        <v>42</v>
      </c>
      <c r="AI2083" s="4" t="s">
        <v>42</v>
      </c>
      <c r="AJ2083" s="4" t="s">
        <v>42</v>
      </c>
      <c r="AK2083" s="4" t="s">
        <v>42</v>
      </c>
      <c r="AL2083" s="4" t="s">
        <v>42</v>
      </c>
      <c r="AM2083" s="4" t="s">
        <v>42</v>
      </c>
      <c r="AN2083" s="4" t="s">
        <v>42</v>
      </c>
      <c r="AO2083" s="4" t="s">
        <v>42</v>
      </c>
      <c r="AP2083" s="4" t="s">
        <v>42</v>
      </c>
      <c r="AQ2083" s="4" t="s">
        <v>42</v>
      </c>
      <c r="AR2083" s="4" t="s">
        <v>42</v>
      </c>
      <c r="AS2083" s="4"/>
      <c r="AT2083" s="4" t="s">
        <v>86</v>
      </c>
      <c r="AU2083" s="4" t="s">
        <v>81</v>
      </c>
      <c r="AV2083" s="4" t="s">
        <v>81</v>
      </c>
      <c r="AW2083" s="4" t="s">
        <v>81</v>
      </c>
      <c r="AX2083" s="4" t="s">
        <v>96</v>
      </c>
      <c r="AY2083" s="4" t="s">
        <v>96</v>
      </c>
      <c r="AZ2083" s="4" t="s">
        <v>81</v>
      </c>
      <c r="BA2083" s="4" t="s">
        <v>81</v>
      </c>
      <c r="BB2083" s="4" t="s">
        <v>81</v>
      </c>
      <c r="BC2083" s="4" t="s">
        <v>87</v>
      </c>
      <c r="BD2083" s="4" t="s">
        <v>81</v>
      </c>
      <c r="BE2083" s="4" t="s">
        <v>96</v>
      </c>
      <c r="BF2083" s="4" t="s">
        <v>81</v>
      </c>
      <c r="BG2083" s="4" t="s">
        <v>85</v>
      </c>
    </row>
    <row r="2084" spans="1:59" ht="409.6">
      <c r="A2084" s="4">
        <v>2006210</v>
      </c>
      <c r="B2084" s="5">
        <f t="shared" si="64"/>
        <v>1700229</v>
      </c>
      <c r="C2084" s="5">
        <f t="shared" si="65"/>
        <v>2006210</v>
      </c>
      <c r="D2084" s="4">
        <v>1700229</v>
      </c>
      <c r="E2084" s="4" t="s">
        <v>13065</v>
      </c>
      <c r="F2084" s="4" t="s">
        <v>13066</v>
      </c>
      <c r="G2084" s="4" t="s">
        <v>13067</v>
      </c>
      <c r="H2084" s="4"/>
      <c r="I2084" s="4" t="s">
        <v>200</v>
      </c>
      <c r="J2084" s="4"/>
      <c r="K2084" s="4" t="s">
        <v>202</v>
      </c>
      <c r="L2084" s="4"/>
      <c r="M2084" s="4"/>
      <c r="N2084" s="4"/>
      <c r="O2084" s="4" t="s">
        <v>13068</v>
      </c>
      <c r="P2084" s="4" t="s">
        <v>86</v>
      </c>
      <c r="Q2084" s="4" t="s">
        <v>81</v>
      </c>
      <c r="R2084" s="4" t="s">
        <v>86</v>
      </c>
      <c r="S2084" s="4" t="s">
        <v>81</v>
      </c>
      <c r="T2084" s="4" t="s">
        <v>96</v>
      </c>
      <c r="U2084" s="4" t="s">
        <v>96</v>
      </c>
      <c r="V2084" s="4" t="s">
        <v>81</v>
      </c>
      <c r="W2084" s="4" t="s">
        <v>81</v>
      </c>
      <c r="X2084" s="4" t="s">
        <v>81</v>
      </c>
      <c r="Y2084" s="4" t="s">
        <v>81</v>
      </c>
      <c r="Z2084" s="4" t="s">
        <v>81</v>
      </c>
      <c r="AA2084" s="4" t="s">
        <v>96</v>
      </c>
      <c r="AB2084" s="4" t="s">
        <v>86</v>
      </c>
      <c r="AC2084" s="4" t="s">
        <v>85</v>
      </c>
      <c r="AD2084" s="4">
        <v>2.0149999999999999E-3</v>
      </c>
      <c r="AE2084" s="4" t="s">
        <v>42</v>
      </c>
      <c r="AF2084" s="4" t="s">
        <v>42</v>
      </c>
      <c r="AG2084" s="4" t="s">
        <v>42</v>
      </c>
      <c r="AH2084" s="4" t="s">
        <v>42</v>
      </c>
      <c r="AI2084" s="4" t="s">
        <v>42</v>
      </c>
      <c r="AJ2084" s="4" t="s">
        <v>42</v>
      </c>
      <c r="AK2084" s="4" t="s">
        <v>42</v>
      </c>
      <c r="AL2084" s="4" t="s">
        <v>42</v>
      </c>
      <c r="AM2084" s="4" t="s">
        <v>42</v>
      </c>
      <c r="AN2084" s="4" t="s">
        <v>42</v>
      </c>
      <c r="AO2084" s="4" t="s">
        <v>42</v>
      </c>
      <c r="AP2084" s="4" t="s">
        <v>42</v>
      </c>
      <c r="AQ2084" s="4" t="s">
        <v>42</v>
      </c>
      <c r="AR2084" s="4" t="s">
        <v>42</v>
      </c>
      <c r="AS2084" s="4"/>
      <c r="AT2084" s="4" t="s">
        <v>86</v>
      </c>
      <c r="AU2084" s="4" t="s">
        <v>81</v>
      </c>
      <c r="AV2084" s="4" t="s">
        <v>81</v>
      </c>
      <c r="AW2084" s="4" t="s">
        <v>81</v>
      </c>
      <c r="AX2084" s="4" t="s">
        <v>96</v>
      </c>
      <c r="AY2084" s="4" t="s">
        <v>96</v>
      </c>
      <c r="AZ2084" s="4" t="s">
        <v>81</v>
      </c>
      <c r="BA2084" s="4" t="s">
        <v>81</v>
      </c>
      <c r="BB2084" s="4" t="s">
        <v>81</v>
      </c>
      <c r="BC2084" s="4" t="s">
        <v>87</v>
      </c>
      <c r="BD2084" s="4" t="s">
        <v>81</v>
      </c>
      <c r="BE2084" s="4" t="s">
        <v>96</v>
      </c>
      <c r="BF2084" s="4" t="s">
        <v>81</v>
      </c>
      <c r="BG2084" s="4" t="s">
        <v>85</v>
      </c>
    </row>
    <row r="2085" spans="1:59" ht="409.6">
      <c r="A2085" s="4">
        <v>1893849</v>
      </c>
      <c r="B2085" s="5">
        <f t="shared" si="64"/>
        <v>1700198</v>
      </c>
      <c r="C2085" s="5">
        <f t="shared" si="65"/>
        <v>1893849</v>
      </c>
      <c r="D2085" s="4">
        <v>1700198</v>
      </c>
      <c r="E2085" s="4" t="s">
        <v>13069</v>
      </c>
      <c r="F2085" s="4" t="s">
        <v>231</v>
      </c>
      <c r="G2085" s="4" t="s">
        <v>6174</v>
      </c>
      <c r="H2085" s="4"/>
      <c r="I2085" s="4"/>
      <c r="J2085" s="4"/>
      <c r="K2085" s="4" t="s">
        <v>94</v>
      </c>
      <c r="L2085" s="4"/>
      <c r="M2085" s="4"/>
      <c r="N2085" s="4"/>
      <c r="O2085" s="4" t="s">
        <v>13070</v>
      </c>
      <c r="P2085" s="4" t="s">
        <v>81</v>
      </c>
      <c r="Q2085" s="4" t="s">
        <v>81</v>
      </c>
      <c r="R2085" s="4" t="s">
        <v>81</v>
      </c>
      <c r="S2085" s="4" t="s">
        <v>81</v>
      </c>
      <c r="T2085" s="4" t="s">
        <v>96</v>
      </c>
      <c r="U2085" s="4" t="s">
        <v>96</v>
      </c>
      <c r="V2085" s="4" t="s">
        <v>81</v>
      </c>
      <c r="W2085" s="4" t="s">
        <v>81</v>
      </c>
      <c r="X2085" s="4" t="s">
        <v>81</v>
      </c>
      <c r="Y2085" s="4" t="s">
        <v>81</v>
      </c>
      <c r="Z2085" s="4" t="s">
        <v>81</v>
      </c>
      <c r="AA2085" s="4" t="s">
        <v>96</v>
      </c>
      <c r="AB2085" s="4" t="s">
        <v>81</v>
      </c>
      <c r="AC2085" s="4" t="s">
        <v>85</v>
      </c>
      <c r="AD2085" s="4">
        <v>1.6900000000000001E-3</v>
      </c>
      <c r="AE2085" s="4" t="s">
        <v>42</v>
      </c>
      <c r="AF2085" s="4" t="s">
        <v>42</v>
      </c>
      <c r="AG2085" s="4" t="s">
        <v>42</v>
      </c>
      <c r="AH2085" s="4" t="s">
        <v>42</v>
      </c>
      <c r="AI2085" s="4" t="s">
        <v>42</v>
      </c>
      <c r="AJ2085" s="4" t="s">
        <v>42</v>
      </c>
      <c r="AK2085" s="4" t="s">
        <v>42</v>
      </c>
      <c r="AL2085" s="4" t="s">
        <v>42</v>
      </c>
      <c r="AM2085" s="4" t="s">
        <v>42</v>
      </c>
      <c r="AN2085" s="4" t="s">
        <v>42</v>
      </c>
      <c r="AO2085" s="4" t="s">
        <v>42</v>
      </c>
      <c r="AP2085" s="4" t="s">
        <v>42</v>
      </c>
      <c r="AQ2085" s="4" t="s">
        <v>42</v>
      </c>
      <c r="AR2085" s="4" t="s">
        <v>42</v>
      </c>
      <c r="AS2085" s="4"/>
      <c r="AT2085" s="4" t="s">
        <v>81</v>
      </c>
      <c r="AU2085" s="4" t="s">
        <v>81</v>
      </c>
      <c r="AV2085" s="4" t="s">
        <v>86</v>
      </c>
      <c r="AW2085" s="4" t="s">
        <v>86</v>
      </c>
      <c r="AX2085" s="4" t="s">
        <v>86</v>
      </c>
      <c r="AY2085" s="4" t="s">
        <v>86</v>
      </c>
      <c r="AZ2085" s="4" t="s">
        <v>86</v>
      </c>
      <c r="BA2085" s="4" t="s">
        <v>81</v>
      </c>
      <c r="BB2085" s="4" t="s">
        <v>81</v>
      </c>
      <c r="BC2085" s="4" t="s">
        <v>87</v>
      </c>
      <c r="BD2085" s="4" t="s">
        <v>86</v>
      </c>
      <c r="BE2085" s="4" t="s">
        <v>96</v>
      </c>
      <c r="BF2085" s="4" t="s">
        <v>89</v>
      </c>
      <c r="BG2085" s="4" t="s">
        <v>86</v>
      </c>
    </row>
    <row r="2086" spans="1:59" ht="409.6">
      <c r="A2086" s="4">
        <v>2334923</v>
      </c>
      <c r="B2086" s="5">
        <f t="shared" si="64"/>
        <v>1700471</v>
      </c>
      <c r="C2086" s="5">
        <f t="shared" si="65"/>
        <v>2334923</v>
      </c>
      <c r="D2086" s="4">
        <v>1700471</v>
      </c>
      <c r="E2086" s="4" t="s">
        <v>10493</v>
      </c>
      <c r="F2086" s="4" t="s">
        <v>13071</v>
      </c>
      <c r="G2086" s="4" t="s">
        <v>13072</v>
      </c>
      <c r="H2086" s="4"/>
      <c r="I2086" s="4" t="s">
        <v>13073</v>
      </c>
      <c r="J2086" s="4"/>
      <c r="K2086" s="4" t="s">
        <v>224</v>
      </c>
      <c r="L2086" s="4"/>
      <c r="M2086" s="4"/>
      <c r="N2086" s="4"/>
      <c r="O2086" s="4" t="s">
        <v>12944</v>
      </c>
      <c r="P2086" s="4" t="s">
        <v>81</v>
      </c>
      <c r="Q2086" s="4" t="s">
        <v>81</v>
      </c>
      <c r="R2086" s="4" t="s">
        <v>81</v>
      </c>
      <c r="S2086" s="4" t="s">
        <v>81</v>
      </c>
      <c r="T2086" s="4" t="s">
        <v>96</v>
      </c>
      <c r="U2086" s="4" t="s">
        <v>96</v>
      </c>
      <c r="V2086" s="4" t="s">
        <v>81</v>
      </c>
      <c r="W2086" s="4" t="s">
        <v>81</v>
      </c>
      <c r="X2086" s="4" t="s">
        <v>81</v>
      </c>
      <c r="Y2086" s="4" t="s">
        <v>81</v>
      </c>
      <c r="Z2086" s="4" t="s">
        <v>81</v>
      </c>
      <c r="AA2086" s="4" t="s">
        <v>96</v>
      </c>
      <c r="AB2086" s="4" t="s">
        <v>81</v>
      </c>
      <c r="AC2086" s="4" t="s">
        <v>85</v>
      </c>
      <c r="AD2086" s="4">
        <v>1.6949999999999999E-3</v>
      </c>
      <c r="AE2086" s="4" t="s">
        <v>42</v>
      </c>
      <c r="AF2086" s="4" t="s">
        <v>42</v>
      </c>
      <c r="AG2086" s="4" t="s">
        <v>42</v>
      </c>
      <c r="AH2086" s="4" t="s">
        <v>42</v>
      </c>
      <c r="AI2086" s="4" t="s">
        <v>42</v>
      </c>
      <c r="AJ2086" s="4" t="s">
        <v>42</v>
      </c>
      <c r="AK2086" s="4" t="s">
        <v>42</v>
      </c>
      <c r="AL2086" s="4" t="s">
        <v>42</v>
      </c>
      <c r="AM2086" s="4" t="s">
        <v>42</v>
      </c>
      <c r="AN2086" s="4" t="s">
        <v>42</v>
      </c>
      <c r="AO2086" s="4" t="s">
        <v>42</v>
      </c>
      <c r="AP2086" s="4" t="s">
        <v>42</v>
      </c>
      <c r="AQ2086" s="4" t="s">
        <v>42</v>
      </c>
      <c r="AR2086" s="4" t="s">
        <v>42</v>
      </c>
      <c r="AS2086" s="4"/>
      <c r="AT2086" s="4" t="s">
        <v>81</v>
      </c>
      <c r="AU2086" s="4" t="s">
        <v>81</v>
      </c>
      <c r="AV2086" s="4" t="s">
        <v>81</v>
      </c>
      <c r="AW2086" s="4" t="s">
        <v>81</v>
      </c>
      <c r="AX2086" s="4" t="s">
        <v>96</v>
      </c>
      <c r="AY2086" s="4" t="s">
        <v>96</v>
      </c>
      <c r="AZ2086" s="4" t="s">
        <v>81</v>
      </c>
      <c r="BA2086" s="4" t="s">
        <v>81</v>
      </c>
      <c r="BB2086" s="4" t="s">
        <v>81</v>
      </c>
      <c r="BC2086" s="4" t="s">
        <v>81</v>
      </c>
      <c r="BD2086" s="4" t="s">
        <v>81</v>
      </c>
      <c r="BE2086" s="4" t="s">
        <v>86</v>
      </c>
      <c r="BF2086" s="4" t="s">
        <v>86</v>
      </c>
      <c r="BG2086" s="4" t="s">
        <v>86</v>
      </c>
    </row>
    <row r="2087" spans="1:59" ht="375.75">
      <c r="A2087" s="4">
        <v>2175754</v>
      </c>
      <c r="B2087" s="5">
        <f t="shared" si="64"/>
        <v>1700858</v>
      </c>
      <c r="C2087" s="5">
        <f t="shared" si="65"/>
        <v>2175754</v>
      </c>
      <c r="D2087" s="4">
        <v>1700858</v>
      </c>
      <c r="E2087" s="4" t="s">
        <v>13074</v>
      </c>
      <c r="F2087" s="4" t="s">
        <v>13075</v>
      </c>
      <c r="G2087" s="4" t="s">
        <v>13076</v>
      </c>
      <c r="H2087" s="4" t="s">
        <v>13077</v>
      </c>
      <c r="I2087" s="4" t="s">
        <v>13078</v>
      </c>
      <c r="J2087" s="4" t="s">
        <v>3756</v>
      </c>
      <c r="K2087" s="4" t="s">
        <v>244</v>
      </c>
      <c r="L2087" s="4"/>
      <c r="M2087" s="4"/>
      <c r="N2087" s="4" t="s">
        <v>103</v>
      </c>
      <c r="O2087" s="4" t="s">
        <v>13079</v>
      </c>
      <c r="P2087" s="4" t="s">
        <v>81</v>
      </c>
      <c r="Q2087" s="4" t="s">
        <v>81</v>
      </c>
      <c r="R2087" s="4" t="s">
        <v>81</v>
      </c>
      <c r="S2087" s="4" t="s">
        <v>83</v>
      </c>
      <c r="T2087" s="4" t="s">
        <v>86</v>
      </c>
      <c r="U2087" s="4" t="s">
        <v>96</v>
      </c>
      <c r="V2087" s="4" t="s">
        <v>81</v>
      </c>
      <c r="W2087" s="4" t="s">
        <v>81</v>
      </c>
      <c r="X2087" s="4" t="s">
        <v>81</v>
      </c>
      <c r="Y2087" s="4" t="s">
        <v>81</v>
      </c>
      <c r="Z2087" s="4" t="s">
        <v>83</v>
      </c>
      <c r="AA2087" s="4" t="s">
        <v>96</v>
      </c>
      <c r="AB2087" s="4" t="s">
        <v>81</v>
      </c>
      <c r="AC2087" s="4" t="s">
        <v>85</v>
      </c>
      <c r="AD2087" s="4">
        <v>3.0049999999999999E-3</v>
      </c>
      <c r="AE2087" s="4" t="s">
        <v>42</v>
      </c>
      <c r="AF2087" s="4" t="s">
        <v>42</v>
      </c>
      <c r="AG2087" s="4" t="s">
        <v>42</v>
      </c>
      <c r="AH2087" s="4" t="s">
        <v>41</v>
      </c>
      <c r="AI2087" s="4" t="s">
        <v>42</v>
      </c>
      <c r="AJ2087" s="4" t="s">
        <v>42</v>
      </c>
      <c r="AK2087" s="4" t="s">
        <v>42</v>
      </c>
      <c r="AL2087" s="4" t="s">
        <v>42</v>
      </c>
      <c r="AM2087" s="4" t="s">
        <v>42</v>
      </c>
      <c r="AN2087" s="4" t="s">
        <v>42</v>
      </c>
      <c r="AO2087" s="4" t="s">
        <v>41</v>
      </c>
      <c r="AP2087" s="4" t="s">
        <v>42</v>
      </c>
      <c r="AQ2087" s="4" t="s">
        <v>42</v>
      </c>
      <c r="AR2087" s="4" t="s">
        <v>42</v>
      </c>
      <c r="AS2087" s="4"/>
      <c r="AT2087" s="4" t="s">
        <v>81</v>
      </c>
      <c r="AU2087" s="4" t="s">
        <v>81</v>
      </c>
      <c r="AV2087" s="4" t="s">
        <v>81</v>
      </c>
      <c r="AW2087" s="4" t="s">
        <v>83</v>
      </c>
      <c r="AX2087" s="4" t="s">
        <v>86</v>
      </c>
      <c r="AY2087" s="4" t="s">
        <v>96</v>
      </c>
      <c r="AZ2087" s="4" t="s">
        <v>81</v>
      </c>
      <c r="BA2087" s="4" t="s">
        <v>81</v>
      </c>
      <c r="BB2087" s="4" t="s">
        <v>81</v>
      </c>
      <c r="BC2087" s="4" t="s">
        <v>87</v>
      </c>
      <c r="BD2087" s="4" t="s">
        <v>83</v>
      </c>
      <c r="BE2087" s="4" t="s">
        <v>96</v>
      </c>
      <c r="BF2087" s="4" t="s">
        <v>86</v>
      </c>
      <c r="BG2087" s="4" t="s">
        <v>85</v>
      </c>
    </row>
    <row r="2088" spans="1:59" ht="409.6">
      <c r="A2088" s="4">
        <v>2026359</v>
      </c>
      <c r="B2088" s="5">
        <f t="shared" si="64"/>
        <v>1700495</v>
      </c>
      <c r="C2088" s="5">
        <f t="shared" si="65"/>
        <v>2026359</v>
      </c>
      <c r="D2088" s="4">
        <v>1700495</v>
      </c>
      <c r="E2088" s="4" t="s">
        <v>13080</v>
      </c>
      <c r="F2088" s="4" t="s">
        <v>13081</v>
      </c>
      <c r="G2088" s="4" t="s">
        <v>13082</v>
      </c>
      <c r="H2088" s="4"/>
      <c r="I2088" s="4" t="s">
        <v>13083</v>
      </c>
      <c r="J2088" s="4"/>
      <c r="K2088" s="4" t="s">
        <v>202</v>
      </c>
      <c r="L2088" s="4"/>
      <c r="M2088" s="4"/>
      <c r="N2088" s="4"/>
      <c r="O2088" s="4" t="s">
        <v>5592</v>
      </c>
      <c r="P2088" s="4" t="s">
        <v>81</v>
      </c>
      <c r="Q2088" s="4" t="s">
        <v>81</v>
      </c>
      <c r="R2088" s="4" t="s">
        <v>81</v>
      </c>
      <c r="S2088" s="4" t="s">
        <v>81</v>
      </c>
      <c r="T2088" s="4" t="s">
        <v>96</v>
      </c>
      <c r="U2088" s="4" t="s">
        <v>96</v>
      </c>
      <c r="V2088" s="4" t="s">
        <v>81</v>
      </c>
      <c r="W2088" s="4" t="s">
        <v>81</v>
      </c>
      <c r="X2088" s="4" t="s">
        <v>81</v>
      </c>
      <c r="Y2088" s="4" t="s">
        <v>81</v>
      </c>
      <c r="Z2088" s="4" t="s">
        <v>81</v>
      </c>
      <c r="AA2088" s="4" t="s">
        <v>96</v>
      </c>
      <c r="AB2088" s="4" t="s">
        <v>81</v>
      </c>
      <c r="AC2088" s="4" t="s">
        <v>85</v>
      </c>
      <c r="AD2088" s="4">
        <v>2.225E-3</v>
      </c>
      <c r="AE2088" s="4" t="s">
        <v>42</v>
      </c>
      <c r="AF2088" s="4" t="s">
        <v>42</v>
      </c>
      <c r="AG2088" s="4" t="s">
        <v>42</v>
      </c>
      <c r="AH2088" s="4" t="s">
        <v>42</v>
      </c>
      <c r="AI2088" s="4" t="s">
        <v>42</v>
      </c>
      <c r="AJ2088" s="4" t="s">
        <v>42</v>
      </c>
      <c r="AK2088" s="4" t="s">
        <v>42</v>
      </c>
      <c r="AL2088" s="4" t="s">
        <v>42</v>
      </c>
      <c r="AM2088" s="4" t="s">
        <v>42</v>
      </c>
      <c r="AN2088" s="4" t="s">
        <v>42</v>
      </c>
      <c r="AO2088" s="4" t="s">
        <v>42</v>
      </c>
      <c r="AP2088" s="4" t="s">
        <v>42</v>
      </c>
      <c r="AQ2088" s="4" t="s">
        <v>42</v>
      </c>
      <c r="AR2088" s="4" t="s">
        <v>42</v>
      </c>
      <c r="AS2088" s="4"/>
      <c r="AT2088" s="4" t="s">
        <v>81</v>
      </c>
      <c r="AU2088" s="4" t="s">
        <v>81</v>
      </c>
      <c r="AV2088" s="4" t="s">
        <v>81</v>
      </c>
      <c r="AW2088" s="4" t="s">
        <v>81</v>
      </c>
      <c r="AX2088" s="4" t="s">
        <v>96</v>
      </c>
      <c r="AY2088" s="4" t="s">
        <v>96</v>
      </c>
      <c r="AZ2088" s="4" t="s">
        <v>81</v>
      </c>
      <c r="BA2088" s="4" t="s">
        <v>81</v>
      </c>
      <c r="BB2088" s="4" t="s">
        <v>81</v>
      </c>
      <c r="BC2088" s="4" t="s">
        <v>81</v>
      </c>
      <c r="BD2088" s="4" t="s">
        <v>81</v>
      </c>
      <c r="BE2088" s="4" t="s">
        <v>96</v>
      </c>
      <c r="BF2088" s="4" t="s">
        <v>81</v>
      </c>
      <c r="BG2088" s="4" t="s">
        <v>85</v>
      </c>
    </row>
    <row r="2089" spans="1:59" ht="390">
      <c r="A2089" s="4">
        <v>2012198</v>
      </c>
      <c r="B2089" s="5">
        <f t="shared" si="64"/>
        <v>1700433</v>
      </c>
      <c r="C2089" s="5">
        <f t="shared" si="65"/>
        <v>2012198</v>
      </c>
      <c r="D2089" s="4">
        <v>1700433</v>
      </c>
      <c r="E2089" s="4" t="s">
        <v>13084</v>
      </c>
      <c r="F2089" s="4" t="s">
        <v>13085</v>
      </c>
      <c r="G2089" s="4" t="s">
        <v>13086</v>
      </c>
      <c r="H2089" s="4"/>
      <c r="I2089" s="4" t="s">
        <v>13087</v>
      </c>
      <c r="J2089" s="4" t="s">
        <v>165</v>
      </c>
      <c r="K2089" s="4" t="s">
        <v>78</v>
      </c>
      <c r="L2089" s="4"/>
      <c r="M2089" s="4" t="s">
        <v>194</v>
      </c>
      <c r="N2089" s="4"/>
      <c r="O2089" s="4" t="s">
        <v>13088</v>
      </c>
      <c r="P2089" s="4" t="s">
        <v>81</v>
      </c>
      <c r="Q2089" s="4" t="s">
        <v>81</v>
      </c>
      <c r="R2089" s="4" t="s">
        <v>81</v>
      </c>
      <c r="S2089" s="4" t="s">
        <v>81</v>
      </c>
      <c r="T2089" s="4" t="s">
        <v>96</v>
      </c>
      <c r="U2089" s="4" t="s">
        <v>96</v>
      </c>
      <c r="V2089" s="4" t="s">
        <v>81</v>
      </c>
      <c r="W2089" s="4" t="s">
        <v>81</v>
      </c>
      <c r="X2089" s="4" t="s">
        <v>81</v>
      </c>
      <c r="Y2089" s="4" t="s">
        <v>81</v>
      </c>
      <c r="Z2089" s="4" t="s">
        <v>81</v>
      </c>
      <c r="AA2089" s="4" t="s">
        <v>84</v>
      </c>
      <c r="AB2089" s="4" t="s">
        <v>81</v>
      </c>
      <c r="AC2089" s="4" t="s">
        <v>85</v>
      </c>
      <c r="AD2089" s="4">
        <v>1.6000000000000001E-3</v>
      </c>
      <c r="AE2089" s="4" t="s">
        <v>42</v>
      </c>
      <c r="AF2089" s="4" t="s">
        <v>42</v>
      </c>
      <c r="AG2089" s="4" t="s">
        <v>42</v>
      </c>
      <c r="AH2089" s="4" t="s">
        <v>42</v>
      </c>
      <c r="AI2089" s="4" t="s">
        <v>42</v>
      </c>
      <c r="AJ2089" s="4" t="s">
        <v>42</v>
      </c>
      <c r="AK2089" s="4" t="s">
        <v>42</v>
      </c>
      <c r="AL2089" s="4" t="s">
        <v>42</v>
      </c>
      <c r="AM2089" s="4" t="s">
        <v>42</v>
      </c>
      <c r="AN2089" s="4" t="s">
        <v>42</v>
      </c>
      <c r="AO2089" s="4" t="s">
        <v>42</v>
      </c>
      <c r="AP2089" s="4" t="s">
        <v>40</v>
      </c>
      <c r="AQ2089" s="4" t="s">
        <v>42</v>
      </c>
      <c r="AR2089" s="4" t="s">
        <v>42</v>
      </c>
      <c r="AS2089" s="4"/>
      <c r="AT2089" s="4" t="s">
        <v>86</v>
      </c>
      <c r="AU2089" s="4" t="s">
        <v>81</v>
      </c>
      <c r="AV2089" s="4" t="s">
        <v>81</v>
      </c>
      <c r="AW2089" s="4" t="s">
        <v>81</v>
      </c>
      <c r="AX2089" s="4" t="s">
        <v>96</v>
      </c>
      <c r="AY2089" s="4" t="s">
        <v>96</v>
      </c>
      <c r="AZ2089" s="4" t="s">
        <v>81</v>
      </c>
      <c r="BA2089" s="4" t="s">
        <v>81</v>
      </c>
      <c r="BB2089" s="4" t="s">
        <v>87</v>
      </c>
      <c r="BC2089" s="4" t="s">
        <v>87</v>
      </c>
      <c r="BD2089" s="4" t="s">
        <v>81</v>
      </c>
      <c r="BE2089" s="4" t="s">
        <v>96</v>
      </c>
      <c r="BF2089" s="4" t="s">
        <v>81</v>
      </c>
      <c r="BG2089" s="4" t="s">
        <v>85</v>
      </c>
    </row>
    <row r="2090" spans="1:59" ht="409.6">
      <c r="A2090" s="4">
        <v>2064266</v>
      </c>
      <c r="B2090" s="5">
        <f t="shared" si="64"/>
        <v>1700486</v>
      </c>
      <c r="C2090" s="5">
        <f t="shared" si="65"/>
        <v>2064266</v>
      </c>
      <c r="D2090" s="4">
        <v>1700486</v>
      </c>
      <c r="E2090" s="4" t="s">
        <v>13089</v>
      </c>
      <c r="F2090" s="4" t="s">
        <v>5661</v>
      </c>
      <c r="G2090" s="4" t="s">
        <v>13090</v>
      </c>
      <c r="H2090" s="4"/>
      <c r="I2090" s="4" t="s">
        <v>13091</v>
      </c>
      <c r="J2090" s="4"/>
      <c r="K2090" s="4" t="s">
        <v>1560</v>
      </c>
      <c r="L2090" s="4"/>
      <c r="M2090" s="4"/>
      <c r="N2090" s="4"/>
      <c r="O2090" s="4" t="s">
        <v>12696</v>
      </c>
      <c r="P2090" s="4" t="s">
        <v>81</v>
      </c>
      <c r="Q2090" s="4" t="s">
        <v>81</v>
      </c>
      <c r="R2090" s="4" t="s">
        <v>81</v>
      </c>
      <c r="S2090" s="4" t="s">
        <v>81</v>
      </c>
      <c r="T2090" s="4" t="s">
        <v>96</v>
      </c>
      <c r="U2090" s="4" t="s">
        <v>96</v>
      </c>
      <c r="V2090" s="4" t="s">
        <v>81</v>
      </c>
      <c r="W2090" s="4" t="s">
        <v>81</v>
      </c>
      <c r="X2090" s="4" t="s">
        <v>81</v>
      </c>
      <c r="Y2090" s="4" t="s">
        <v>81</v>
      </c>
      <c r="Z2090" s="4" t="s">
        <v>81</v>
      </c>
      <c r="AA2090" s="4" t="s">
        <v>96</v>
      </c>
      <c r="AB2090" s="4" t="s">
        <v>81</v>
      </c>
      <c r="AC2090" s="4" t="s">
        <v>85</v>
      </c>
      <c r="AD2090" s="4">
        <v>1.83E-3</v>
      </c>
      <c r="AE2090" s="4" t="s">
        <v>42</v>
      </c>
      <c r="AF2090" s="4" t="s">
        <v>42</v>
      </c>
      <c r="AG2090" s="4" t="s">
        <v>42</v>
      </c>
      <c r="AH2090" s="4" t="s">
        <v>42</v>
      </c>
      <c r="AI2090" s="4" t="s">
        <v>42</v>
      </c>
      <c r="AJ2090" s="4" t="s">
        <v>42</v>
      </c>
      <c r="AK2090" s="4" t="s">
        <v>42</v>
      </c>
      <c r="AL2090" s="4" t="s">
        <v>42</v>
      </c>
      <c r="AM2090" s="4" t="s">
        <v>42</v>
      </c>
      <c r="AN2090" s="4" t="s">
        <v>42</v>
      </c>
      <c r="AO2090" s="4" t="s">
        <v>42</v>
      </c>
      <c r="AP2090" s="4" t="s">
        <v>42</v>
      </c>
      <c r="AQ2090" s="4" t="s">
        <v>42</v>
      </c>
      <c r="AR2090" s="4" t="s">
        <v>42</v>
      </c>
      <c r="AS2090" s="4"/>
      <c r="AT2090" s="4" t="s">
        <v>81</v>
      </c>
      <c r="AU2090" s="4" t="s">
        <v>81</v>
      </c>
      <c r="AV2090" s="4" t="s">
        <v>81</v>
      </c>
      <c r="AW2090" s="4" t="s">
        <v>81</v>
      </c>
      <c r="AX2090" s="4" t="s">
        <v>96</v>
      </c>
      <c r="AY2090" s="4" t="s">
        <v>96</v>
      </c>
      <c r="AZ2090" s="4" t="s">
        <v>81</v>
      </c>
      <c r="BA2090" s="4" t="s">
        <v>81</v>
      </c>
      <c r="BB2090" s="4" t="s">
        <v>81</v>
      </c>
      <c r="BC2090" s="4" t="s">
        <v>87</v>
      </c>
      <c r="BD2090" s="4" t="s">
        <v>81</v>
      </c>
      <c r="BE2090" s="4" t="s">
        <v>152</v>
      </c>
      <c r="BF2090" s="4" t="s">
        <v>86</v>
      </c>
      <c r="BG2090" s="4" t="s">
        <v>85</v>
      </c>
    </row>
    <row r="2091" spans="1:59" ht="409.6">
      <c r="A2091" s="4">
        <v>2186112</v>
      </c>
      <c r="B2091" s="5">
        <f t="shared" si="64"/>
        <v>1700610</v>
      </c>
      <c r="C2091" s="5">
        <f t="shared" si="65"/>
        <v>2186112</v>
      </c>
      <c r="D2091" s="4">
        <v>1700610</v>
      </c>
      <c r="E2091" s="4" t="s">
        <v>13092</v>
      </c>
      <c r="F2091" s="4" t="s">
        <v>216</v>
      </c>
      <c r="G2091" s="4" t="s">
        <v>13093</v>
      </c>
      <c r="H2091" s="4"/>
      <c r="I2091" s="4" t="s">
        <v>200</v>
      </c>
      <c r="J2091" s="4"/>
      <c r="K2091" s="4" t="s">
        <v>202</v>
      </c>
      <c r="L2091" s="4"/>
      <c r="M2091" s="4"/>
      <c r="N2091" s="4"/>
      <c r="O2091" s="4" t="s">
        <v>13094</v>
      </c>
      <c r="P2091" s="4" t="s">
        <v>81</v>
      </c>
      <c r="Q2091" s="4" t="s">
        <v>81</v>
      </c>
      <c r="R2091" s="4" t="s">
        <v>81</v>
      </c>
      <c r="S2091" s="4" t="s">
        <v>81</v>
      </c>
      <c r="T2091" s="4" t="s">
        <v>96</v>
      </c>
      <c r="U2091" s="4" t="s">
        <v>96</v>
      </c>
      <c r="V2091" s="4" t="s">
        <v>81</v>
      </c>
      <c r="W2091" s="4" t="s">
        <v>81</v>
      </c>
      <c r="X2091" s="4" t="s">
        <v>81</v>
      </c>
      <c r="Y2091" s="4" t="s">
        <v>81</v>
      </c>
      <c r="Z2091" s="4" t="s">
        <v>81</v>
      </c>
      <c r="AA2091" s="4" t="s">
        <v>96</v>
      </c>
      <c r="AB2091" s="4" t="s">
        <v>81</v>
      </c>
      <c r="AC2091" s="4" t="s">
        <v>85</v>
      </c>
      <c r="AD2091" s="4">
        <v>2.0149999999999999E-3</v>
      </c>
      <c r="AE2091" s="4" t="s">
        <v>42</v>
      </c>
      <c r="AF2091" s="4" t="s">
        <v>42</v>
      </c>
      <c r="AG2091" s="4" t="s">
        <v>42</v>
      </c>
      <c r="AH2091" s="4" t="s">
        <v>42</v>
      </c>
      <c r="AI2091" s="4" t="s">
        <v>42</v>
      </c>
      <c r="AJ2091" s="4" t="s">
        <v>42</v>
      </c>
      <c r="AK2091" s="4" t="s">
        <v>42</v>
      </c>
      <c r="AL2091" s="4" t="s">
        <v>42</v>
      </c>
      <c r="AM2091" s="4" t="s">
        <v>42</v>
      </c>
      <c r="AN2091" s="4" t="s">
        <v>42</v>
      </c>
      <c r="AO2091" s="4" t="s">
        <v>42</v>
      </c>
      <c r="AP2091" s="4" t="s">
        <v>42</v>
      </c>
      <c r="AQ2091" s="4" t="s">
        <v>42</v>
      </c>
      <c r="AR2091" s="4" t="s">
        <v>42</v>
      </c>
      <c r="AS2091" s="4"/>
      <c r="AT2091" s="4" t="s">
        <v>81</v>
      </c>
      <c r="AU2091" s="4" t="s">
        <v>81</v>
      </c>
      <c r="AV2091" s="4" t="s">
        <v>81</v>
      </c>
      <c r="AW2091" s="4" t="s">
        <v>81</v>
      </c>
      <c r="AX2091" s="4" t="s">
        <v>96</v>
      </c>
      <c r="AY2091" s="4" t="s">
        <v>96</v>
      </c>
      <c r="AZ2091" s="4" t="s">
        <v>81</v>
      </c>
      <c r="BA2091" s="4" t="s">
        <v>81</v>
      </c>
      <c r="BB2091" s="4" t="s">
        <v>81</v>
      </c>
      <c r="BC2091" s="4" t="s">
        <v>87</v>
      </c>
      <c r="BD2091" s="4" t="s">
        <v>81</v>
      </c>
      <c r="BE2091" s="4" t="s">
        <v>152</v>
      </c>
      <c r="BF2091" s="4" t="s">
        <v>87</v>
      </c>
      <c r="BG2091" s="4" t="s">
        <v>85</v>
      </c>
    </row>
    <row r="2092" spans="1:59" ht="409.6">
      <c r="A2092" s="4">
        <v>2087259</v>
      </c>
      <c r="B2092" s="5">
        <f t="shared" si="64"/>
        <v>1700269</v>
      </c>
      <c r="C2092" s="5">
        <f t="shared" si="65"/>
        <v>2087259</v>
      </c>
      <c r="D2092" s="4">
        <v>1700269</v>
      </c>
      <c r="E2092" s="4" t="s">
        <v>13095</v>
      </c>
      <c r="F2092" s="4" t="s">
        <v>231</v>
      </c>
      <c r="G2092" s="4" t="s">
        <v>13096</v>
      </c>
      <c r="H2092" s="4"/>
      <c r="I2092" s="4" t="s">
        <v>13097</v>
      </c>
      <c r="J2092" s="4"/>
      <c r="K2092" s="4" t="s">
        <v>78</v>
      </c>
      <c r="L2092" s="4"/>
      <c r="M2092" s="4"/>
      <c r="N2092" s="4"/>
      <c r="O2092" s="4" t="s">
        <v>13098</v>
      </c>
      <c r="P2092" s="4" t="s">
        <v>81</v>
      </c>
      <c r="Q2092" s="4" t="s">
        <v>81</v>
      </c>
      <c r="R2092" s="4" t="s">
        <v>81</v>
      </c>
      <c r="S2092" s="4" t="s">
        <v>81</v>
      </c>
      <c r="T2092" s="4" t="s">
        <v>96</v>
      </c>
      <c r="U2092" s="4" t="s">
        <v>96</v>
      </c>
      <c r="V2092" s="4" t="s">
        <v>81</v>
      </c>
      <c r="W2092" s="4" t="s">
        <v>81</v>
      </c>
      <c r="X2092" s="4" t="s">
        <v>81</v>
      </c>
      <c r="Y2092" s="4" t="s">
        <v>81</v>
      </c>
      <c r="Z2092" s="4" t="s">
        <v>81</v>
      </c>
      <c r="AA2092" s="4" t="s">
        <v>96</v>
      </c>
      <c r="AB2092" s="4" t="s">
        <v>81</v>
      </c>
      <c r="AC2092" s="4" t="s">
        <v>85</v>
      </c>
      <c r="AD2092" s="4">
        <v>2.235E-3</v>
      </c>
      <c r="AE2092" s="4" t="s">
        <v>42</v>
      </c>
      <c r="AF2092" s="4" t="s">
        <v>42</v>
      </c>
      <c r="AG2092" s="4" t="s">
        <v>42</v>
      </c>
      <c r="AH2092" s="4" t="s">
        <v>42</v>
      </c>
      <c r="AI2092" s="4" t="s">
        <v>42</v>
      </c>
      <c r="AJ2092" s="4" t="s">
        <v>42</v>
      </c>
      <c r="AK2092" s="4" t="s">
        <v>42</v>
      </c>
      <c r="AL2092" s="4" t="s">
        <v>42</v>
      </c>
      <c r="AM2092" s="4" t="s">
        <v>42</v>
      </c>
      <c r="AN2092" s="4" t="s">
        <v>42</v>
      </c>
      <c r="AO2092" s="4" t="s">
        <v>42</v>
      </c>
      <c r="AP2092" s="4" t="s">
        <v>42</v>
      </c>
      <c r="AQ2092" s="4" t="s">
        <v>42</v>
      </c>
      <c r="AR2092" s="4" t="s">
        <v>42</v>
      </c>
      <c r="AS2092" s="4"/>
      <c r="AT2092" s="4" t="s">
        <v>86</v>
      </c>
      <c r="AU2092" s="4" t="s">
        <v>81</v>
      </c>
      <c r="AV2092" s="4" t="s">
        <v>81</v>
      </c>
      <c r="AW2092" s="4" t="s">
        <v>81</v>
      </c>
      <c r="AX2092" s="4" t="s">
        <v>96</v>
      </c>
      <c r="AY2092" s="4" t="s">
        <v>96</v>
      </c>
      <c r="AZ2092" s="4" t="s">
        <v>81</v>
      </c>
      <c r="BA2092" s="4" t="s">
        <v>81</v>
      </c>
      <c r="BB2092" s="4" t="s">
        <v>81</v>
      </c>
      <c r="BC2092" s="4" t="s">
        <v>87</v>
      </c>
      <c r="BD2092" s="4" t="s">
        <v>81</v>
      </c>
      <c r="BE2092" s="4" t="s">
        <v>89</v>
      </c>
      <c r="BF2092" s="4" t="s">
        <v>89</v>
      </c>
      <c r="BG2092" s="4" t="s">
        <v>85</v>
      </c>
    </row>
    <row r="2093" spans="1:59" ht="390">
      <c r="A2093" s="4">
        <v>1786911</v>
      </c>
      <c r="B2093" s="5">
        <f t="shared" si="64"/>
        <v>1700088</v>
      </c>
      <c r="C2093" s="5">
        <f t="shared" si="65"/>
        <v>1786911</v>
      </c>
      <c r="D2093" s="4">
        <v>1700088</v>
      </c>
      <c r="E2093" s="4" t="s">
        <v>13099</v>
      </c>
      <c r="F2093" s="4" t="s">
        <v>13100</v>
      </c>
      <c r="G2093" s="4" t="s">
        <v>13101</v>
      </c>
      <c r="H2093" s="4"/>
      <c r="I2093" s="4" t="s">
        <v>200</v>
      </c>
      <c r="J2093" s="4" t="s">
        <v>906</v>
      </c>
      <c r="K2093" s="4" t="s">
        <v>202</v>
      </c>
      <c r="L2093" s="4"/>
      <c r="M2093" s="4"/>
      <c r="N2093" s="4" t="s">
        <v>179</v>
      </c>
      <c r="O2093" s="4" t="s">
        <v>13102</v>
      </c>
      <c r="P2093" s="4" t="s">
        <v>81</v>
      </c>
      <c r="Q2093" s="4" t="s">
        <v>81</v>
      </c>
      <c r="R2093" s="4" t="s">
        <v>81</v>
      </c>
      <c r="S2093" s="4" t="s">
        <v>83</v>
      </c>
      <c r="T2093" s="4" t="s">
        <v>96</v>
      </c>
      <c r="U2093" s="4" t="s">
        <v>86</v>
      </c>
      <c r="V2093" s="4" t="s">
        <v>81</v>
      </c>
      <c r="W2093" s="4" t="s">
        <v>86</v>
      </c>
      <c r="X2093" s="4" t="s">
        <v>81</v>
      </c>
      <c r="Y2093" s="4" t="s">
        <v>81</v>
      </c>
      <c r="Z2093" s="4" t="s">
        <v>81</v>
      </c>
      <c r="AA2093" s="4" t="s">
        <v>96</v>
      </c>
      <c r="AB2093" s="4" t="s">
        <v>81</v>
      </c>
      <c r="AC2093" s="4" t="s">
        <v>85</v>
      </c>
      <c r="AD2093" s="4">
        <v>2.3349999999999998E-3</v>
      </c>
      <c r="AE2093" s="4" t="s">
        <v>42</v>
      </c>
      <c r="AF2093" s="4" t="s">
        <v>42</v>
      </c>
      <c r="AG2093" s="4" t="s">
        <v>42</v>
      </c>
      <c r="AH2093" s="4" t="s">
        <v>41</v>
      </c>
      <c r="AI2093" s="4" t="s">
        <v>42</v>
      </c>
      <c r="AJ2093" s="4" t="s">
        <v>42</v>
      </c>
      <c r="AK2093" s="4" t="s">
        <v>42</v>
      </c>
      <c r="AL2093" s="4" t="s">
        <v>42</v>
      </c>
      <c r="AM2093" s="4" t="s">
        <v>42</v>
      </c>
      <c r="AN2093" s="4" t="s">
        <v>42</v>
      </c>
      <c r="AO2093" s="4" t="s">
        <v>42</v>
      </c>
      <c r="AP2093" s="4" t="s">
        <v>42</v>
      </c>
      <c r="AQ2093" s="4" t="s">
        <v>42</v>
      </c>
      <c r="AR2093" s="4" t="s">
        <v>42</v>
      </c>
      <c r="AS2093" s="4"/>
      <c r="AT2093" s="4" t="s">
        <v>86</v>
      </c>
      <c r="AU2093" s="4" t="s">
        <v>81</v>
      </c>
      <c r="AV2093" s="4" t="s">
        <v>81</v>
      </c>
      <c r="AW2093" s="4" t="s">
        <v>83</v>
      </c>
      <c r="AX2093" s="4" t="s">
        <v>96</v>
      </c>
      <c r="AY2093" s="4" t="s">
        <v>96</v>
      </c>
      <c r="AZ2093" s="4" t="s">
        <v>81</v>
      </c>
      <c r="BA2093" s="4" t="s">
        <v>81</v>
      </c>
      <c r="BB2093" s="4" t="s">
        <v>87</v>
      </c>
      <c r="BC2093" s="4" t="s">
        <v>87</v>
      </c>
      <c r="BD2093" s="4" t="s">
        <v>81</v>
      </c>
      <c r="BE2093" s="4" t="s">
        <v>96</v>
      </c>
      <c r="BF2093" s="4" t="s">
        <v>89</v>
      </c>
      <c r="BG2093" s="4" t="s">
        <v>85</v>
      </c>
    </row>
    <row r="2094" spans="1:59" ht="409.6">
      <c r="A2094" s="4">
        <v>1593575</v>
      </c>
      <c r="B2094" s="5">
        <f t="shared" si="64"/>
        <v>1700048</v>
      </c>
      <c r="C2094" s="5">
        <f t="shared" si="65"/>
        <v>1593575</v>
      </c>
      <c r="D2094" s="4">
        <v>1700048</v>
      </c>
      <c r="E2094" s="4" t="s">
        <v>13103</v>
      </c>
      <c r="F2094" s="4" t="s">
        <v>216</v>
      </c>
      <c r="G2094" s="4" t="s">
        <v>13104</v>
      </c>
      <c r="H2094" s="4"/>
      <c r="I2094" s="4" t="s">
        <v>13105</v>
      </c>
      <c r="J2094" s="4"/>
      <c r="K2094" s="4" t="s">
        <v>166</v>
      </c>
      <c r="L2094" s="4"/>
      <c r="M2094" s="4"/>
      <c r="N2094" s="4"/>
      <c r="O2094" s="4" t="s">
        <v>5592</v>
      </c>
      <c r="P2094" s="4" t="s">
        <v>81</v>
      </c>
      <c r="Q2094" s="4" t="s">
        <v>81</v>
      </c>
      <c r="R2094" s="4" t="s">
        <v>81</v>
      </c>
      <c r="S2094" s="4" t="s">
        <v>81</v>
      </c>
      <c r="T2094" s="4" t="s">
        <v>96</v>
      </c>
      <c r="U2094" s="4" t="s">
        <v>96</v>
      </c>
      <c r="V2094" s="4" t="s">
        <v>81</v>
      </c>
      <c r="W2094" s="4" t="s">
        <v>81</v>
      </c>
      <c r="X2094" s="4" t="s">
        <v>81</v>
      </c>
      <c r="Y2094" s="4" t="s">
        <v>81</v>
      </c>
      <c r="Z2094" s="4" t="s">
        <v>81</v>
      </c>
      <c r="AA2094" s="4" t="s">
        <v>96</v>
      </c>
      <c r="AB2094" s="4" t="s">
        <v>81</v>
      </c>
      <c r="AC2094" s="4" t="s">
        <v>85</v>
      </c>
      <c r="AD2094" s="4">
        <v>2.8050000000000002E-3</v>
      </c>
      <c r="AE2094" s="4" t="s">
        <v>42</v>
      </c>
      <c r="AF2094" s="4" t="s">
        <v>42</v>
      </c>
      <c r="AG2094" s="4" t="s">
        <v>42</v>
      </c>
      <c r="AH2094" s="4" t="s">
        <v>42</v>
      </c>
      <c r="AI2094" s="4" t="s">
        <v>42</v>
      </c>
      <c r="AJ2094" s="4" t="s">
        <v>42</v>
      </c>
      <c r="AK2094" s="4" t="s">
        <v>42</v>
      </c>
      <c r="AL2094" s="4" t="s">
        <v>42</v>
      </c>
      <c r="AM2094" s="4" t="s">
        <v>42</v>
      </c>
      <c r="AN2094" s="4" t="s">
        <v>42</v>
      </c>
      <c r="AO2094" s="4" t="s">
        <v>42</v>
      </c>
      <c r="AP2094" s="4" t="s">
        <v>42</v>
      </c>
      <c r="AQ2094" s="4" t="s">
        <v>42</v>
      </c>
      <c r="AR2094" s="4" t="s">
        <v>42</v>
      </c>
      <c r="AS2094" s="4"/>
      <c r="AT2094" s="4" t="s">
        <v>81</v>
      </c>
      <c r="AU2094" s="4" t="s">
        <v>81</v>
      </c>
      <c r="AV2094" s="4" t="s">
        <v>81</v>
      </c>
      <c r="AW2094" s="4" t="s">
        <v>81</v>
      </c>
      <c r="AX2094" s="4" t="s">
        <v>96</v>
      </c>
      <c r="AY2094" s="4" t="s">
        <v>96</v>
      </c>
      <c r="AZ2094" s="4" t="s">
        <v>81</v>
      </c>
      <c r="BA2094" s="4" t="s">
        <v>81</v>
      </c>
      <c r="BB2094" s="4" t="s">
        <v>81</v>
      </c>
      <c r="BC2094" s="4" t="s">
        <v>81</v>
      </c>
      <c r="BD2094" s="4" t="s">
        <v>81</v>
      </c>
      <c r="BE2094" s="4" t="s">
        <v>96</v>
      </c>
      <c r="BF2094" s="4" t="s">
        <v>81</v>
      </c>
      <c r="BG2094" s="4" t="s">
        <v>85</v>
      </c>
    </row>
    <row r="2095" spans="1:59" ht="409.6">
      <c r="A2095" s="4">
        <v>2180662</v>
      </c>
      <c r="B2095" s="5">
        <f t="shared" si="64"/>
        <v>1700381</v>
      </c>
      <c r="C2095" s="5">
        <f t="shared" si="65"/>
        <v>2180662</v>
      </c>
      <c r="D2095" s="4">
        <v>1700381</v>
      </c>
      <c r="E2095" s="4" t="s">
        <v>13106</v>
      </c>
      <c r="F2095" s="4" t="s">
        <v>12014</v>
      </c>
      <c r="G2095" s="4" t="s">
        <v>13107</v>
      </c>
      <c r="H2095" s="4"/>
      <c r="I2095" s="4" t="s">
        <v>200</v>
      </c>
      <c r="J2095" s="4"/>
      <c r="K2095" s="4" t="s">
        <v>202</v>
      </c>
      <c r="L2095" s="4"/>
      <c r="M2095" s="4"/>
      <c r="N2095" s="4"/>
      <c r="O2095" s="4" t="s">
        <v>13108</v>
      </c>
      <c r="P2095" s="4" t="s">
        <v>81</v>
      </c>
      <c r="Q2095" s="4" t="s">
        <v>81</v>
      </c>
      <c r="R2095" s="4" t="s">
        <v>81</v>
      </c>
      <c r="S2095" s="4" t="s">
        <v>81</v>
      </c>
      <c r="T2095" s="4" t="s">
        <v>96</v>
      </c>
      <c r="U2095" s="4" t="s">
        <v>96</v>
      </c>
      <c r="V2095" s="4" t="s">
        <v>81</v>
      </c>
      <c r="W2095" s="4" t="s">
        <v>81</v>
      </c>
      <c r="X2095" s="4" t="s">
        <v>81</v>
      </c>
      <c r="Y2095" s="4" t="s">
        <v>81</v>
      </c>
      <c r="Z2095" s="4" t="s">
        <v>81</v>
      </c>
      <c r="AA2095" s="4" t="s">
        <v>96</v>
      </c>
      <c r="AB2095" s="4" t="s">
        <v>81</v>
      </c>
      <c r="AC2095" s="4" t="s">
        <v>85</v>
      </c>
      <c r="AD2095" s="4">
        <v>2.2650000000000001E-3</v>
      </c>
      <c r="AE2095" s="4" t="s">
        <v>42</v>
      </c>
      <c r="AF2095" s="4" t="s">
        <v>42</v>
      </c>
      <c r="AG2095" s="4" t="s">
        <v>42</v>
      </c>
      <c r="AH2095" s="4" t="s">
        <v>42</v>
      </c>
      <c r="AI2095" s="4" t="s">
        <v>42</v>
      </c>
      <c r="AJ2095" s="4" t="s">
        <v>42</v>
      </c>
      <c r="AK2095" s="4" t="s">
        <v>42</v>
      </c>
      <c r="AL2095" s="4" t="s">
        <v>42</v>
      </c>
      <c r="AM2095" s="4" t="s">
        <v>42</v>
      </c>
      <c r="AN2095" s="4" t="s">
        <v>42</v>
      </c>
      <c r="AO2095" s="4" t="s">
        <v>42</v>
      </c>
      <c r="AP2095" s="4" t="s">
        <v>42</v>
      </c>
      <c r="AQ2095" s="4" t="s">
        <v>42</v>
      </c>
      <c r="AR2095" s="4" t="s">
        <v>42</v>
      </c>
      <c r="AS2095" s="4"/>
      <c r="AT2095" s="4" t="s">
        <v>81</v>
      </c>
      <c r="AU2095" s="4" t="s">
        <v>81</v>
      </c>
      <c r="AV2095" s="4" t="s">
        <v>86</v>
      </c>
      <c r="AW2095" s="4" t="s">
        <v>81</v>
      </c>
      <c r="AX2095" s="4" t="s">
        <v>96</v>
      </c>
      <c r="AY2095" s="4" t="s">
        <v>96</v>
      </c>
      <c r="AZ2095" s="4" t="s">
        <v>81</v>
      </c>
      <c r="BA2095" s="4" t="s">
        <v>81</v>
      </c>
      <c r="BB2095" s="4" t="s">
        <v>81</v>
      </c>
      <c r="BC2095" s="4" t="s">
        <v>81</v>
      </c>
      <c r="BD2095" s="4" t="s">
        <v>81</v>
      </c>
      <c r="BE2095" s="4" t="s">
        <v>152</v>
      </c>
      <c r="BF2095" s="4" t="s">
        <v>89</v>
      </c>
      <c r="BG2095" s="4" t="s">
        <v>85</v>
      </c>
    </row>
    <row r="2096" spans="1:59" ht="409.6">
      <c r="A2096" s="4">
        <v>2415859</v>
      </c>
      <c r="B2096" s="5">
        <f t="shared" si="64"/>
        <v>1702214</v>
      </c>
      <c r="C2096" s="5">
        <f t="shared" si="65"/>
        <v>2415859</v>
      </c>
      <c r="D2096" s="4">
        <v>1702214</v>
      </c>
      <c r="E2096" s="4" t="s">
        <v>13109</v>
      </c>
      <c r="F2096" s="4" t="s">
        <v>13110</v>
      </c>
      <c r="G2096" s="4" t="s">
        <v>13111</v>
      </c>
      <c r="H2096" s="4"/>
      <c r="I2096" s="4" t="s">
        <v>13112</v>
      </c>
      <c r="J2096" s="4"/>
      <c r="K2096" s="4" t="s">
        <v>224</v>
      </c>
      <c r="L2096" s="4"/>
      <c r="M2096" s="4"/>
      <c r="N2096" s="4"/>
      <c r="O2096" s="4" t="s">
        <v>13113</v>
      </c>
      <c r="P2096" s="4" t="s">
        <v>81</v>
      </c>
      <c r="Q2096" s="4" t="s">
        <v>81</v>
      </c>
      <c r="R2096" s="4" t="s">
        <v>81</v>
      </c>
      <c r="S2096" s="4" t="s">
        <v>81</v>
      </c>
      <c r="T2096" s="4" t="s">
        <v>96</v>
      </c>
      <c r="U2096" s="4" t="s">
        <v>86</v>
      </c>
      <c r="V2096" s="4" t="s">
        <v>81</v>
      </c>
      <c r="W2096" s="4" t="s">
        <v>81</v>
      </c>
      <c r="X2096" s="4" t="s">
        <v>81</v>
      </c>
      <c r="Y2096" s="4" t="s">
        <v>81</v>
      </c>
      <c r="Z2096" s="4" t="s">
        <v>81</v>
      </c>
      <c r="AA2096" s="4" t="s">
        <v>96</v>
      </c>
      <c r="AB2096" s="4" t="s">
        <v>81</v>
      </c>
      <c r="AC2096" s="4" t="s">
        <v>85</v>
      </c>
      <c r="AD2096" s="4">
        <v>1.9849999999999998E-3</v>
      </c>
      <c r="AE2096" s="4" t="s">
        <v>42</v>
      </c>
      <c r="AF2096" s="4" t="s">
        <v>42</v>
      </c>
      <c r="AG2096" s="4" t="s">
        <v>42</v>
      </c>
      <c r="AH2096" s="4" t="s">
        <v>42</v>
      </c>
      <c r="AI2096" s="4" t="s">
        <v>42</v>
      </c>
      <c r="AJ2096" s="4" t="s">
        <v>42</v>
      </c>
      <c r="AK2096" s="4" t="s">
        <v>42</v>
      </c>
      <c r="AL2096" s="4" t="s">
        <v>42</v>
      </c>
      <c r="AM2096" s="4" t="s">
        <v>42</v>
      </c>
      <c r="AN2096" s="4" t="s">
        <v>42</v>
      </c>
      <c r="AO2096" s="4" t="s">
        <v>42</v>
      </c>
      <c r="AP2096" s="4" t="s">
        <v>42</v>
      </c>
      <c r="AQ2096" s="4" t="s">
        <v>42</v>
      </c>
      <c r="AR2096" s="4" t="s">
        <v>42</v>
      </c>
      <c r="AS2096" s="4"/>
      <c r="AT2096" s="4" t="s">
        <v>81</v>
      </c>
      <c r="AU2096" s="4" t="s">
        <v>81</v>
      </c>
      <c r="AV2096" s="4" t="s">
        <v>81</v>
      </c>
      <c r="AW2096" s="4" t="s">
        <v>81</v>
      </c>
      <c r="AX2096" s="4" t="s">
        <v>96</v>
      </c>
      <c r="AY2096" s="4" t="s">
        <v>96</v>
      </c>
      <c r="AZ2096" s="4" t="s">
        <v>81</v>
      </c>
      <c r="BA2096" s="4" t="s">
        <v>81</v>
      </c>
      <c r="BB2096" s="4" t="s">
        <v>81</v>
      </c>
      <c r="BC2096" s="4" t="s">
        <v>81</v>
      </c>
      <c r="BD2096" s="4" t="s">
        <v>81</v>
      </c>
      <c r="BE2096" s="4" t="s">
        <v>89</v>
      </c>
      <c r="BF2096" s="4" t="s">
        <v>81</v>
      </c>
      <c r="BG2096" s="4" t="s">
        <v>85</v>
      </c>
    </row>
    <row r="2097" spans="1:59" ht="409.6">
      <c r="A2097" s="4">
        <v>2209621</v>
      </c>
      <c r="B2097" s="5">
        <f t="shared" si="64"/>
        <v>1702496</v>
      </c>
      <c r="C2097" s="5">
        <f t="shared" si="65"/>
        <v>2209621</v>
      </c>
      <c r="D2097" s="4">
        <v>1702496</v>
      </c>
      <c r="E2097" s="4" t="s">
        <v>13114</v>
      </c>
      <c r="F2097" s="4" t="s">
        <v>13115</v>
      </c>
      <c r="G2097" s="4" t="s">
        <v>13116</v>
      </c>
      <c r="H2097" s="4"/>
      <c r="I2097" s="4" t="s">
        <v>13117</v>
      </c>
      <c r="J2097" s="4"/>
      <c r="K2097" s="4" t="s">
        <v>346</v>
      </c>
      <c r="L2097" s="4"/>
      <c r="M2097" s="4"/>
      <c r="N2097" s="4"/>
      <c r="O2097" s="4" t="s">
        <v>13118</v>
      </c>
      <c r="P2097" s="4" t="s">
        <v>81</v>
      </c>
      <c r="Q2097" s="4" t="s">
        <v>81</v>
      </c>
      <c r="R2097" s="4" t="s">
        <v>81</v>
      </c>
      <c r="S2097" s="4" t="s">
        <v>81</v>
      </c>
      <c r="T2097" s="4" t="s">
        <v>96</v>
      </c>
      <c r="U2097" s="4" t="s">
        <v>96</v>
      </c>
      <c r="V2097" s="4" t="s">
        <v>81</v>
      </c>
      <c r="W2097" s="4" t="s">
        <v>81</v>
      </c>
      <c r="X2097" s="4" t="s">
        <v>81</v>
      </c>
      <c r="Y2097" s="4" t="s">
        <v>81</v>
      </c>
      <c r="Z2097" s="4" t="s">
        <v>81</v>
      </c>
      <c r="AA2097" s="4" t="s">
        <v>96</v>
      </c>
      <c r="AB2097" s="4" t="s">
        <v>81</v>
      </c>
      <c r="AC2097" s="4" t="s">
        <v>85</v>
      </c>
      <c r="AD2097" s="4">
        <v>3.62E-3</v>
      </c>
      <c r="AE2097" s="4" t="s">
        <v>42</v>
      </c>
      <c r="AF2097" s="4" t="s">
        <v>42</v>
      </c>
      <c r="AG2097" s="4" t="s">
        <v>42</v>
      </c>
      <c r="AH2097" s="4" t="s">
        <v>42</v>
      </c>
      <c r="AI2097" s="4" t="s">
        <v>42</v>
      </c>
      <c r="AJ2097" s="4" t="s">
        <v>42</v>
      </c>
      <c r="AK2097" s="4" t="s">
        <v>42</v>
      </c>
      <c r="AL2097" s="4" t="s">
        <v>42</v>
      </c>
      <c r="AM2097" s="4" t="s">
        <v>42</v>
      </c>
      <c r="AN2097" s="4" t="s">
        <v>42</v>
      </c>
      <c r="AO2097" s="4" t="s">
        <v>42</v>
      </c>
      <c r="AP2097" s="4" t="s">
        <v>42</v>
      </c>
      <c r="AQ2097" s="4" t="s">
        <v>42</v>
      </c>
      <c r="AR2097" s="4" t="s">
        <v>42</v>
      </c>
      <c r="AS2097" s="4"/>
      <c r="AT2097" s="4" t="s">
        <v>81</v>
      </c>
      <c r="AU2097" s="4" t="s">
        <v>81</v>
      </c>
      <c r="AV2097" s="4" t="s">
        <v>81</v>
      </c>
      <c r="AW2097" s="4" t="s">
        <v>81</v>
      </c>
      <c r="AX2097" s="4" t="s">
        <v>96</v>
      </c>
      <c r="AY2097" s="4" t="s">
        <v>96</v>
      </c>
      <c r="AZ2097" s="4" t="s">
        <v>86</v>
      </c>
      <c r="BA2097" s="4" t="s">
        <v>86</v>
      </c>
      <c r="BB2097" s="4" t="s">
        <v>81</v>
      </c>
      <c r="BC2097" s="4" t="s">
        <v>81</v>
      </c>
      <c r="BD2097" s="4" t="s">
        <v>81</v>
      </c>
      <c r="BE2097" s="4" t="s">
        <v>96</v>
      </c>
      <c r="BF2097" s="4" t="s">
        <v>86</v>
      </c>
      <c r="BG2097" s="4" t="s">
        <v>85</v>
      </c>
    </row>
    <row r="2098" spans="1:59" ht="409.6">
      <c r="A2098" s="4">
        <v>1403775</v>
      </c>
      <c r="B2098" s="5">
        <f t="shared" si="64"/>
        <v>1403775</v>
      </c>
      <c r="C2098" s="5">
        <f t="shared" si="65"/>
        <v>1403775</v>
      </c>
      <c r="D2098" s="4">
        <v>1403775</v>
      </c>
      <c r="E2098" s="4" t="s">
        <v>13119</v>
      </c>
      <c r="F2098" s="4" t="s">
        <v>13120</v>
      </c>
      <c r="G2098" s="4" t="s">
        <v>13121</v>
      </c>
      <c r="H2098" s="4"/>
      <c r="I2098" s="4" t="s">
        <v>13122</v>
      </c>
      <c r="J2098" s="4"/>
      <c r="K2098" s="4" t="s">
        <v>121</v>
      </c>
      <c r="L2098" s="4"/>
      <c r="M2098" s="4"/>
      <c r="N2098" s="4"/>
      <c r="O2098" s="4" t="s">
        <v>12547</v>
      </c>
      <c r="P2098" s="4" t="s">
        <v>81</v>
      </c>
      <c r="Q2098" s="4" t="s">
        <v>81</v>
      </c>
      <c r="R2098" s="4" t="s">
        <v>81</v>
      </c>
      <c r="S2098" s="4" t="s">
        <v>81</v>
      </c>
      <c r="T2098" s="4" t="s">
        <v>96</v>
      </c>
      <c r="U2098" s="4" t="s">
        <v>96</v>
      </c>
      <c r="V2098" s="4" t="s">
        <v>86</v>
      </c>
      <c r="W2098" s="4" t="s">
        <v>81</v>
      </c>
      <c r="X2098" s="4" t="s">
        <v>81</v>
      </c>
      <c r="Y2098" s="4" t="s">
        <v>81</v>
      </c>
      <c r="Z2098" s="4" t="s">
        <v>81</v>
      </c>
      <c r="AA2098" s="4" t="s">
        <v>96</v>
      </c>
      <c r="AB2098" s="4" t="s">
        <v>81</v>
      </c>
      <c r="AC2098" s="4" t="s">
        <v>85</v>
      </c>
      <c r="AD2098" s="4">
        <v>2.3500000000000001E-3</v>
      </c>
      <c r="AE2098" s="4" t="s">
        <v>42</v>
      </c>
      <c r="AF2098" s="4" t="s">
        <v>42</v>
      </c>
      <c r="AG2098" s="4" t="s">
        <v>42</v>
      </c>
      <c r="AH2098" s="4" t="s">
        <v>42</v>
      </c>
      <c r="AI2098" s="4" t="s">
        <v>42</v>
      </c>
      <c r="AJ2098" s="4" t="s">
        <v>42</v>
      </c>
      <c r="AK2098" s="4" t="s">
        <v>42</v>
      </c>
      <c r="AL2098" s="4" t="s">
        <v>42</v>
      </c>
      <c r="AM2098" s="4" t="s">
        <v>42</v>
      </c>
      <c r="AN2098" s="4" t="s">
        <v>42</v>
      </c>
      <c r="AO2098" s="4" t="s">
        <v>42</v>
      </c>
      <c r="AP2098" s="4" t="s">
        <v>42</v>
      </c>
      <c r="AQ2098" s="4" t="s">
        <v>42</v>
      </c>
      <c r="AR2098" s="4" t="s">
        <v>42</v>
      </c>
      <c r="AS2098" s="4"/>
      <c r="AT2098" s="4" t="s">
        <v>81</v>
      </c>
      <c r="AU2098" s="4" t="s">
        <v>81</v>
      </c>
      <c r="AV2098" s="4" t="s">
        <v>81</v>
      </c>
      <c r="AW2098" s="4" t="s">
        <v>81</v>
      </c>
      <c r="AX2098" s="4" t="s">
        <v>96</v>
      </c>
      <c r="AY2098" s="4" t="s">
        <v>96</v>
      </c>
      <c r="AZ2098" s="4" t="s">
        <v>81</v>
      </c>
      <c r="BA2098" s="4" t="s">
        <v>81</v>
      </c>
      <c r="BB2098" s="4" t="s">
        <v>81</v>
      </c>
      <c r="BC2098" s="4" t="s">
        <v>87</v>
      </c>
      <c r="BD2098" s="4" t="s">
        <v>81</v>
      </c>
      <c r="BE2098" s="4" t="s">
        <v>152</v>
      </c>
      <c r="BF2098" s="4" t="s">
        <v>81</v>
      </c>
      <c r="BG2098" s="4" t="s">
        <v>85</v>
      </c>
    </row>
    <row r="2099" spans="1:59" ht="409.6">
      <c r="A2099" s="4">
        <v>1851872</v>
      </c>
      <c r="B2099" s="5">
        <f t="shared" si="64"/>
        <v>1700125</v>
      </c>
      <c r="C2099" s="5">
        <f t="shared" si="65"/>
        <v>1851872</v>
      </c>
      <c r="D2099" s="4">
        <v>1700125</v>
      </c>
      <c r="E2099" s="4" t="s">
        <v>13123</v>
      </c>
      <c r="F2099" s="4" t="s">
        <v>403</v>
      </c>
      <c r="G2099" s="4" t="s">
        <v>13124</v>
      </c>
      <c r="H2099" s="4"/>
      <c r="I2099" s="4"/>
      <c r="J2099" s="4"/>
      <c r="K2099" s="4" t="s">
        <v>94</v>
      </c>
      <c r="L2099" s="4"/>
      <c r="M2099" s="4"/>
      <c r="N2099" s="4"/>
      <c r="O2099" s="4" t="s">
        <v>13125</v>
      </c>
      <c r="P2099" s="4" t="s">
        <v>81</v>
      </c>
      <c r="Q2099" s="4" t="s">
        <v>81</v>
      </c>
      <c r="R2099" s="4" t="s">
        <v>81</v>
      </c>
      <c r="S2099" s="4" t="s">
        <v>81</v>
      </c>
      <c r="T2099" s="4" t="s">
        <v>96</v>
      </c>
      <c r="U2099" s="4" t="s">
        <v>96</v>
      </c>
      <c r="V2099" s="4" t="s">
        <v>81</v>
      </c>
      <c r="W2099" s="4" t="s">
        <v>81</v>
      </c>
      <c r="X2099" s="4" t="s">
        <v>81</v>
      </c>
      <c r="Y2099" s="4" t="s">
        <v>81</v>
      </c>
      <c r="Z2099" s="4" t="s">
        <v>81</v>
      </c>
      <c r="AA2099" s="4" t="s">
        <v>96</v>
      </c>
      <c r="AB2099" s="4" t="s">
        <v>81</v>
      </c>
      <c r="AC2099" s="4" t="s">
        <v>85</v>
      </c>
      <c r="AD2099" s="4">
        <v>2.0049999999999998E-3</v>
      </c>
      <c r="AE2099" s="4" t="s">
        <v>42</v>
      </c>
      <c r="AF2099" s="4" t="s">
        <v>42</v>
      </c>
      <c r="AG2099" s="4" t="s">
        <v>42</v>
      </c>
      <c r="AH2099" s="4" t="s">
        <v>42</v>
      </c>
      <c r="AI2099" s="4" t="s">
        <v>42</v>
      </c>
      <c r="AJ2099" s="4" t="s">
        <v>42</v>
      </c>
      <c r="AK2099" s="4" t="s">
        <v>42</v>
      </c>
      <c r="AL2099" s="4" t="s">
        <v>42</v>
      </c>
      <c r="AM2099" s="4" t="s">
        <v>42</v>
      </c>
      <c r="AN2099" s="4" t="s">
        <v>42</v>
      </c>
      <c r="AO2099" s="4" t="s">
        <v>42</v>
      </c>
      <c r="AP2099" s="4" t="s">
        <v>42</v>
      </c>
      <c r="AQ2099" s="4" t="s">
        <v>42</v>
      </c>
      <c r="AR2099" s="4" t="s">
        <v>42</v>
      </c>
      <c r="AS2099" s="4"/>
      <c r="AT2099" s="4" t="s">
        <v>81</v>
      </c>
      <c r="AU2099" s="4" t="s">
        <v>86</v>
      </c>
      <c r="AV2099" s="4" t="s">
        <v>86</v>
      </c>
      <c r="AW2099" s="4" t="s">
        <v>86</v>
      </c>
      <c r="AX2099" s="4" t="s">
        <v>86</v>
      </c>
      <c r="AY2099" s="4" t="s">
        <v>86</v>
      </c>
      <c r="AZ2099" s="4" t="s">
        <v>86</v>
      </c>
      <c r="BA2099" s="4" t="s">
        <v>86</v>
      </c>
      <c r="BB2099" s="4" t="s">
        <v>81</v>
      </c>
      <c r="BC2099" s="4" t="s">
        <v>87</v>
      </c>
      <c r="BD2099" s="4" t="s">
        <v>86</v>
      </c>
      <c r="BE2099" s="4" t="s">
        <v>96</v>
      </c>
      <c r="BF2099" s="4" t="s">
        <v>86</v>
      </c>
      <c r="BG2099" s="4" t="s">
        <v>85</v>
      </c>
    </row>
    <row r="2100" spans="1:59" ht="409.6">
      <c r="A2100" s="4">
        <v>1866342</v>
      </c>
      <c r="B2100" s="5">
        <f t="shared" si="64"/>
        <v>1700140</v>
      </c>
      <c r="C2100" s="5">
        <f t="shared" si="65"/>
        <v>1866342</v>
      </c>
      <c r="D2100" s="4">
        <v>1700140</v>
      </c>
      <c r="E2100" s="4" t="s">
        <v>13126</v>
      </c>
      <c r="F2100" s="4" t="s">
        <v>13127</v>
      </c>
      <c r="G2100" s="4" t="s">
        <v>13128</v>
      </c>
      <c r="H2100" s="4"/>
      <c r="I2100" s="4" t="s">
        <v>200</v>
      </c>
      <c r="J2100" s="4"/>
      <c r="K2100" s="4" t="s">
        <v>202</v>
      </c>
      <c r="L2100" s="4"/>
      <c r="M2100" s="4"/>
      <c r="N2100" s="4"/>
      <c r="O2100" s="4" t="s">
        <v>13129</v>
      </c>
      <c r="P2100" s="4" t="s">
        <v>81</v>
      </c>
      <c r="Q2100" s="4" t="s">
        <v>81</v>
      </c>
      <c r="R2100" s="4" t="s">
        <v>81</v>
      </c>
      <c r="S2100" s="4" t="s">
        <v>81</v>
      </c>
      <c r="T2100" s="4" t="s">
        <v>96</v>
      </c>
      <c r="U2100" s="4" t="s">
        <v>96</v>
      </c>
      <c r="V2100" s="4" t="s">
        <v>81</v>
      </c>
      <c r="W2100" s="4" t="s">
        <v>81</v>
      </c>
      <c r="X2100" s="4" t="s">
        <v>86</v>
      </c>
      <c r="Y2100" s="4" t="s">
        <v>81</v>
      </c>
      <c r="Z2100" s="4" t="s">
        <v>81</v>
      </c>
      <c r="AA2100" s="4" t="s">
        <v>96</v>
      </c>
      <c r="AB2100" s="4" t="s">
        <v>81</v>
      </c>
      <c r="AC2100" s="4" t="s">
        <v>85</v>
      </c>
      <c r="AD2100" s="4">
        <v>1.83E-3</v>
      </c>
      <c r="AE2100" s="4" t="s">
        <v>42</v>
      </c>
      <c r="AF2100" s="4" t="s">
        <v>42</v>
      </c>
      <c r="AG2100" s="4" t="s">
        <v>42</v>
      </c>
      <c r="AH2100" s="4" t="s">
        <v>42</v>
      </c>
      <c r="AI2100" s="4" t="s">
        <v>42</v>
      </c>
      <c r="AJ2100" s="4" t="s">
        <v>42</v>
      </c>
      <c r="AK2100" s="4" t="s">
        <v>42</v>
      </c>
      <c r="AL2100" s="4" t="s">
        <v>42</v>
      </c>
      <c r="AM2100" s="4" t="s">
        <v>42</v>
      </c>
      <c r="AN2100" s="4" t="s">
        <v>42</v>
      </c>
      <c r="AO2100" s="4" t="s">
        <v>42</v>
      </c>
      <c r="AP2100" s="4" t="s">
        <v>42</v>
      </c>
      <c r="AQ2100" s="4" t="s">
        <v>42</v>
      </c>
      <c r="AR2100" s="4" t="s">
        <v>42</v>
      </c>
      <c r="AS2100" s="4"/>
      <c r="AT2100" s="4" t="s">
        <v>86</v>
      </c>
      <c r="AU2100" s="4" t="s">
        <v>81</v>
      </c>
      <c r="AV2100" s="4" t="s">
        <v>81</v>
      </c>
      <c r="AW2100" s="4" t="s">
        <v>81</v>
      </c>
      <c r="AX2100" s="4" t="s">
        <v>96</v>
      </c>
      <c r="AY2100" s="4" t="s">
        <v>96</v>
      </c>
      <c r="AZ2100" s="4" t="s">
        <v>81</v>
      </c>
      <c r="BA2100" s="4" t="s">
        <v>81</v>
      </c>
      <c r="BB2100" s="4" t="s">
        <v>81</v>
      </c>
      <c r="BC2100" s="4" t="s">
        <v>81</v>
      </c>
      <c r="BD2100" s="4" t="s">
        <v>81</v>
      </c>
      <c r="BE2100" s="4" t="s">
        <v>152</v>
      </c>
      <c r="BF2100" s="4" t="s">
        <v>81</v>
      </c>
      <c r="BG2100" s="4" t="s">
        <v>85</v>
      </c>
    </row>
    <row r="2101" spans="1:59" ht="409.6">
      <c r="A2101" s="4">
        <v>1872541</v>
      </c>
      <c r="B2101" s="5">
        <f t="shared" si="64"/>
        <v>1700196</v>
      </c>
      <c r="C2101" s="5">
        <f t="shared" si="65"/>
        <v>1872541</v>
      </c>
      <c r="D2101" s="4">
        <v>1700196</v>
      </c>
      <c r="E2101" s="4" t="s">
        <v>13130</v>
      </c>
      <c r="F2101" s="4" t="s">
        <v>13131</v>
      </c>
      <c r="G2101" s="4" t="s">
        <v>8463</v>
      </c>
      <c r="H2101" s="4"/>
      <c r="I2101" s="4" t="s">
        <v>13132</v>
      </c>
      <c r="J2101" s="4" t="s">
        <v>390</v>
      </c>
      <c r="K2101" s="4" t="s">
        <v>94</v>
      </c>
      <c r="L2101" s="4"/>
      <c r="M2101" s="4"/>
      <c r="N2101" s="4"/>
      <c r="O2101" s="4" t="s">
        <v>13133</v>
      </c>
      <c r="P2101" s="4" t="s">
        <v>81</v>
      </c>
      <c r="Q2101" s="4" t="s">
        <v>81</v>
      </c>
      <c r="R2101" s="4" t="s">
        <v>81</v>
      </c>
      <c r="S2101" s="4" t="s">
        <v>81</v>
      </c>
      <c r="T2101" s="4" t="s">
        <v>86</v>
      </c>
      <c r="U2101" s="4" t="s">
        <v>96</v>
      </c>
      <c r="V2101" s="4" t="s">
        <v>81</v>
      </c>
      <c r="W2101" s="4" t="s">
        <v>81</v>
      </c>
      <c r="X2101" s="4" t="s">
        <v>81</v>
      </c>
      <c r="Y2101" s="4" t="s">
        <v>81</v>
      </c>
      <c r="Z2101" s="4" t="s">
        <v>86</v>
      </c>
      <c r="AA2101" s="4" t="s">
        <v>96</v>
      </c>
      <c r="AB2101" s="4" t="s">
        <v>81</v>
      </c>
      <c r="AC2101" s="4" t="s">
        <v>85</v>
      </c>
      <c r="AD2101" s="4">
        <v>1.2650000000000001E-3</v>
      </c>
      <c r="AE2101" s="4" t="s">
        <v>42</v>
      </c>
      <c r="AF2101" s="4" t="s">
        <v>42</v>
      </c>
      <c r="AG2101" s="4" t="s">
        <v>42</v>
      </c>
      <c r="AH2101" s="4" t="s">
        <v>42</v>
      </c>
      <c r="AI2101" s="4" t="s">
        <v>42</v>
      </c>
      <c r="AJ2101" s="4" t="s">
        <v>42</v>
      </c>
      <c r="AK2101" s="4" t="s">
        <v>42</v>
      </c>
      <c r="AL2101" s="4" t="s">
        <v>42</v>
      </c>
      <c r="AM2101" s="4" t="s">
        <v>42</v>
      </c>
      <c r="AN2101" s="4" t="s">
        <v>42</v>
      </c>
      <c r="AO2101" s="4" t="s">
        <v>42</v>
      </c>
      <c r="AP2101" s="4" t="s">
        <v>42</v>
      </c>
      <c r="AQ2101" s="4" t="s">
        <v>42</v>
      </c>
      <c r="AR2101" s="4" t="s">
        <v>42</v>
      </c>
      <c r="AS2101" s="4"/>
      <c r="AT2101" s="4" t="s">
        <v>81</v>
      </c>
      <c r="AU2101" s="4" t="s">
        <v>81</v>
      </c>
      <c r="AV2101" s="4" t="s">
        <v>86</v>
      </c>
      <c r="AW2101" s="4" t="s">
        <v>86</v>
      </c>
      <c r="AX2101" s="4" t="s">
        <v>86</v>
      </c>
      <c r="AY2101" s="4" t="s">
        <v>86</v>
      </c>
      <c r="AZ2101" s="4" t="s">
        <v>86</v>
      </c>
      <c r="BA2101" s="4" t="s">
        <v>86</v>
      </c>
      <c r="BB2101" s="4" t="s">
        <v>86</v>
      </c>
      <c r="BC2101" s="4" t="s">
        <v>81</v>
      </c>
      <c r="BD2101" s="4" t="s">
        <v>86</v>
      </c>
      <c r="BE2101" s="4" t="s">
        <v>96</v>
      </c>
      <c r="BF2101" s="4" t="s">
        <v>89</v>
      </c>
      <c r="BG2101" s="4" t="s">
        <v>85</v>
      </c>
    </row>
    <row r="2102" spans="1:59" ht="409.6">
      <c r="A2102" s="4">
        <v>2433653</v>
      </c>
      <c r="B2102" s="5">
        <f t="shared" si="64"/>
        <v>1702223</v>
      </c>
      <c r="C2102" s="5">
        <f t="shared" si="65"/>
        <v>2433653</v>
      </c>
      <c r="D2102" s="4">
        <v>1702223</v>
      </c>
      <c r="E2102" s="4" t="s">
        <v>13134</v>
      </c>
      <c r="F2102" s="4" t="s">
        <v>5661</v>
      </c>
      <c r="G2102" s="4" t="s">
        <v>13135</v>
      </c>
      <c r="H2102" s="4"/>
      <c r="I2102" s="4" t="s">
        <v>200</v>
      </c>
      <c r="J2102" s="4"/>
      <c r="K2102" s="4" t="s">
        <v>202</v>
      </c>
      <c r="L2102" s="4"/>
      <c r="M2102" s="4"/>
      <c r="N2102" s="4"/>
      <c r="O2102" s="4" t="s">
        <v>12583</v>
      </c>
      <c r="P2102" s="4" t="s">
        <v>81</v>
      </c>
      <c r="Q2102" s="4" t="s">
        <v>81</v>
      </c>
      <c r="R2102" s="4" t="s">
        <v>81</v>
      </c>
      <c r="S2102" s="4" t="s">
        <v>81</v>
      </c>
      <c r="T2102" s="4" t="s">
        <v>96</v>
      </c>
      <c r="U2102" s="4" t="s">
        <v>96</v>
      </c>
      <c r="V2102" s="4" t="s">
        <v>81</v>
      </c>
      <c r="W2102" s="4" t="s">
        <v>81</v>
      </c>
      <c r="X2102" s="4" t="s">
        <v>81</v>
      </c>
      <c r="Y2102" s="4" t="s">
        <v>81</v>
      </c>
      <c r="Z2102" s="4" t="s">
        <v>81</v>
      </c>
      <c r="AA2102" s="4" t="s">
        <v>96</v>
      </c>
      <c r="AB2102" s="4" t="s">
        <v>81</v>
      </c>
      <c r="AC2102" s="4" t="s">
        <v>85</v>
      </c>
      <c r="AD2102" s="4">
        <v>2.32E-3</v>
      </c>
      <c r="AE2102" s="4" t="s">
        <v>42</v>
      </c>
      <c r="AF2102" s="4" t="s">
        <v>42</v>
      </c>
      <c r="AG2102" s="4" t="s">
        <v>42</v>
      </c>
      <c r="AH2102" s="4" t="s">
        <v>42</v>
      </c>
      <c r="AI2102" s="4" t="s">
        <v>42</v>
      </c>
      <c r="AJ2102" s="4" t="s">
        <v>42</v>
      </c>
      <c r="AK2102" s="4" t="s">
        <v>42</v>
      </c>
      <c r="AL2102" s="4" t="s">
        <v>42</v>
      </c>
      <c r="AM2102" s="4" t="s">
        <v>42</v>
      </c>
      <c r="AN2102" s="4" t="s">
        <v>42</v>
      </c>
      <c r="AO2102" s="4" t="s">
        <v>42</v>
      </c>
      <c r="AP2102" s="4" t="s">
        <v>42</v>
      </c>
      <c r="AQ2102" s="4" t="s">
        <v>42</v>
      </c>
      <c r="AR2102" s="4" t="s">
        <v>42</v>
      </c>
      <c r="AS2102" s="4"/>
      <c r="AT2102" s="4" t="s">
        <v>86</v>
      </c>
      <c r="AU2102" s="4" t="s">
        <v>81</v>
      </c>
      <c r="AV2102" s="4" t="s">
        <v>81</v>
      </c>
      <c r="AW2102" s="4" t="s">
        <v>81</v>
      </c>
      <c r="AX2102" s="4" t="s">
        <v>96</v>
      </c>
      <c r="AY2102" s="4" t="s">
        <v>96</v>
      </c>
      <c r="AZ2102" s="4" t="s">
        <v>81</v>
      </c>
      <c r="BA2102" s="4" t="s">
        <v>81</v>
      </c>
      <c r="BB2102" s="4" t="s">
        <v>81</v>
      </c>
      <c r="BC2102" s="4" t="s">
        <v>87</v>
      </c>
      <c r="BD2102" s="4" t="s">
        <v>81</v>
      </c>
      <c r="BE2102" s="4" t="s">
        <v>96</v>
      </c>
      <c r="BF2102" s="4" t="s">
        <v>81</v>
      </c>
      <c r="BG2102" s="4" t="s">
        <v>85</v>
      </c>
    </row>
    <row r="2103" spans="1:59" ht="332.25">
      <c r="A2103" s="4">
        <v>2619115</v>
      </c>
      <c r="B2103" s="5">
        <f t="shared" si="64"/>
        <v>1701873</v>
      </c>
      <c r="C2103" s="5">
        <f t="shared" si="65"/>
        <v>2619115</v>
      </c>
      <c r="D2103" s="4">
        <v>1701873</v>
      </c>
      <c r="E2103" s="4" t="s">
        <v>13136</v>
      </c>
      <c r="F2103" s="4" t="s">
        <v>13137</v>
      </c>
      <c r="G2103" s="4" t="s">
        <v>13138</v>
      </c>
      <c r="H2103" s="4" t="s">
        <v>13139</v>
      </c>
      <c r="I2103" s="4" t="s">
        <v>13140</v>
      </c>
      <c r="J2103" s="4" t="s">
        <v>2276</v>
      </c>
      <c r="K2103" s="4" t="s">
        <v>346</v>
      </c>
      <c r="L2103" s="4"/>
      <c r="M2103" s="4"/>
      <c r="N2103" s="4" t="s">
        <v>13141</v>
      </c>
      <c r="O2103" s="4" t="s">
        <v>13142</v>
      </c>
      <c r="P2103" s="4" t="s">
        <v>86</v>
      </c>
      <c r="Q2103" s="4" t="s">
        <v>81</v>
      </c>
      <c r="R2103" s="4" t="s">
        <v>81</v>
      </c>
      <c r="S2103" s="4" t="s">
        <v>81</v>
      </c>
      <c r="T2103" s="4" t="s">
        <v>84</v>
      </c>
      <c r="U2103" s="4" t="s">
        <v>84</v>
      </c>
      <c r="V2103" s="4" t="s">
        <v>81</v>
      </c>
      <c r="W2103" s="4" t="s">
        <v>81</v>
      </c>
      <c r="X2103" s="4" t="s">
        <v>81</v>
      </c>
      <c r="Y2103" s="4" t="s">
        <v>81</v>
      </c>
      <c r="Z2103" s="4" t="s">
        <v>83</v>
      </c>
      <c r="AA2103" s="4" t="s">
        <v>96</v>
      </c>
      <c r="AB2103" s="4" t="s">
        <v>81</v>
      </c>
      <c r="AC2103" s="4" t="s">
        <v>85</v>
      </c>
      <c r="AD2103" s="4">
        <v>3.2399999999999998E-3</v>
      </c>
      <c r="AE2103" s="4" t="s">
        <v>42</v>
      </c>
      <c r="AF2103" s="4" t="s">
        <v>42</v>
      </c>
      <c r="AG2103" s="4" t="s">
        <v>42</v>
      </c>
      <c r="AH2103" s="4" t="s">
        <v>42</v>
      </c>
      <c r="AI2103" s="4" t="s">
        <v>41</v>
      </c>
      <c r="AJ2103" s="4" t="s">
        <v>41</v>
      </c>
      <c r="AK2103" s="4" t="s">
        <v>42</v>
      </c>
      <c r="AL2103" s="4" t="s">
        <v>42</v>
      </c>
      <c r="AM2103" s="4" t="s">
        <v>42</v>
      </c>
      <c r="AN2103" s="4" t="s">
        <v>42</v>
      </c>
      <c r="AO2103" s="4" t="s">
        <v>41</v>
      </c>
      <c r="AP2103" s="4" t="s">
        <v>42</v>
      </c>
      <c r="AQ2103" s="4" t="s">
        <v>42</v>
      </c>
      <c r="AR2103" s="4" t="s">
        <v>42</v>
      </c>
      <c r="AS2103" s="4"/>
      <c r="AT2103" s="4" t="s">
        <v>81</v>
      </c>
      <c r="AU2103" s="4" t="s">
        <v>81</v>
      </c>
      <c r="AV2103" s="4" t="s">
        <v>81</v>
      </c>
      <c r="AW2103" s="4" t="s">
        <v>81</v>
      </c>
      <c r="AX2103" s="4" t="s">
        <v>84</v>
      </c>
      <c r="AY2103" s="4" t="s">
        <v>84</v>
      </c>
      <c r="AZ2103" s="4" t="s">
        <v>86</v>
      </c>
      <c r="BA2103" s="4" t="s">
        <v>86</v>
      </c>
      <c r="BB2103" s="4" t="s">
        <v>81</v>
      </c>
      <c r="BC2103" s="4" t="s">
        <v>81</v>
      </c>
      <c r="BD2103" s="4" t="s">
        <v>83</v>
      </c>
      <c r="BE2103" s="4" t="s">
        <v>152</v>
      </c>
      <c r="BF2103" s="4" t="s">
        <v>86</v>
      </c>
      <c r="BG2103" s="4" t="s">
        <v>85</v>
      </c>
    </row>
    <row r="2104" spans="1:59" ht="409.6">
      <c r="A2104" s="4">
        <v>1995209</v>
      </c>
      <c r="B2104" s="5">
        <f t="shared" si="64"/>
        <v>1700224</v>
      </c>
      <c r="C2104" s="5">
        <f t="shared" si="65"/>
        <v>1995209</v>
      </c>
      <c r="D2104" s="4">
        <v>1700224</v>
      </c>
      <c r="E2104" s="4" t="s">
        <v>13143</v>
      </c>
      <c r="F2104" s="4" t="s">
        <v>13144</v>
      </c>
      <c r="G2104" s="4" t="s">
        <v>13145</v>
      </c>
      <c r="H2104" s="4"/>
      <c r="I2104" s="4" t="s">
        <v>13146</v>
      </c>
      <c r="J2104" s="4"/>
      <c r="K2104" s="4" t="s">
        <v>94</v>
      </c>
      <c r="L2104" s="4"/>
      <c r="M2104" s="4"/>
      <c r="N2104" s="4"/>
      <c r="O2104" s="4" t="s">
        <v>13147</v>
      </c>
      <c r="P2104" s="4" t="s">
        <v>81</v>
      </c>
      <c r="Q2104" s="4" t="s">
        <v>81</v>
      </c>
      <c r="R2104" s="4" t="s">
        <v>81</v>
      </c>
      <c r="S2104" s="4" t="s">
        <v>86</v>
      </c>
      <c r="T2104" s="4" t="s">
        <v>96</v>
      </c>
      <c r="U2104" s="4" t="s">
        <v>96</v>
      </c>
      <c r="V2104" s="4" t="s">
        <v>81</v>
      </c>
      <c r="W2104" s="4" t="s">
        <v>81</v>
      </c>
      <c r="X2104" s="4" t="s">
        <v>81</v>
      </c>
      <c r="Y2104" s="4" t="s">
        <v>81</v>
      </c>
      <c r="Z2104" s="4" t="s">
        <v>81</v>
      </c>
      <c r="AA2104" s="4" t="s">
        <v>96</v>
      </c>
      <c r="AB2104" s="4" t="s">
        <v>81</v>
      </c>
      <c r="AC2104" s="4" t="s">
        <v>85</v>
      </c>
      <c r="AD2104" s="4">
        <v>1.72E-3</v>
      </c>
      <c r="AE2104" s="4" t="s">
        <v>42</v>
      </c>
      <c r="AF2104" s="4" t="s">
        <v>42</v>
      </c>
      <c r="AG2104" s="4" t="s">
        <v>42</v>
      </c>
      <c r="AH2104" s="4" t="s">
        <v>42</v>
      </c>
      <c r="AI2104" s="4" t="s">
        <v>42</v>
      </c>
      <c r="AJ2104" s="4" t="s">
        <v>42</v>
      </c>
      <c r="AK2104" s="4" t="s">
        <v>42</v>
      </c>
      <c r="AL2104" s="4" t="s">
        <v>42</v>
      </c>
      <c r="AM2104" s="4" t="s">
        <v>42</v>
      </c>
      <c r="AN2104" s="4" t="s">
        <v>42</v>
      </c>
      <c r="AO2104" s="4" t="s">
        <v>42</v>
      </c>
      <c r="AP2104" s="4" t="s">
        <v>42</v>
      </c>
      <c r="AQ2104" s="4" t="s">
        <v>42</v>
      </c>
      <c r="AR2104" s="4" t="s">
        <v>42</v>
      </c>
      <c r="AS2104" s="4"/>
      <c r="AT2104" s="4" t="s">
        <v>81</v>
      </c>
      <c r="AU2104" s="4" t="s">
        <v>81</v>
      </c>
      <c r="AV2104" s="4" t="s">
        <v>86</v>
      </c>
      <c r="AW2104" s="4" t="s">
        <v>86</v>
      </c>
      <c r="AX2104" s="4" t="s">
        <v>86</v>
      </c>
      <c r="AY2104" s="4" t="s">
        <v>86</v>
      </c>
      <c r="AZ2104" s="4" t="s">
        <v>86</v>
      </c>
      <c r="BA2104" s="4" t="s">
        <v>86</v>
      </c>
      <c r="BB2104" s="4" t="s">
        <v>89</v>
      </c>
      <c r="BC2104" s="4" t="s">
        <v>81</v>
      </c>
      <c r="BD2104" s="4" t="s">
        <v>86</v>
      </c>
      <c r="BE2104" s="4" t="s">
        <v>152</v>
      </c>
      <c r="BF2104" s="4" t="s">
        <v>86</v>
      </c>
      <c r="BG2104" s="4" t="s">
        <v>86</v>
      </c>
    </row>
    <row r="2105" spans="1:59" ht="409.6">
      <c r="A2105" s="4">
        <v>1853348</v>
      </c>
      <c r="B2105" s="5">
        <f t="shared" si="64"/>
        <v>1700093</v>
      </c>
      <c r="C2105" s="5">
        <f t="shared" si="65"/>
        <v>1853348</v>
      </c>
      <c r="D2105" s="4">
        <v>1700093</v>
      </c>
      <c r="E2105" s="4" t="s">
        <v>10181</v>
      </c>
      <c r="F2105" s="4" t="s">
        <v>216</v>
      </c>
      <c r="G2105" s="4" t="s">
        <v>13148</v>
      </c>
      <c r="H2105" s="4"/>
      <c r="I2105" s="4" t="s">
        <v>13149</v>
      </c>
      <c r="J2105" s="4"/>
      <c r="K2105" s="4" t="s">
        <v>94</v>
      </c>
      <c r="L2105" s="4"/>
      <c r="M2105" s="4"/>
      <c r="N2105" s="4"/>
      <c r="O2105" s="4" t="s">
        <v>13150</v>
      </c>
      <c r="P2105" s="4" t="s">
        <v>81</v>
      </c>
      <c r="Q2105" s="4" t="s">
        <v>81</v>
      </c>
      <c r="R2105" s="4" t="s">
        <v>81</v>
      </c>
      <c r="S2105" s="4" t="s">
        <v>81</v>
      </c>
      <c r="T2105" s="4" t="s">
        <v>96</v>
      </c>
      <c r="U2105" s="4" t="s">
        <v>96</v>
      </c>
      <c r="V2105" s="4" t="s">
        <v>81</v>
      </c>
      <c r="W2105" s="4" t="s">
        <v>81</v>
      </c>
      <c r="X2105" s="4" t="s">
        <v>81</v>
      </c>
      <c r="Y2105" s="4" t="s">
        <v>81</v>
      </c>
      <c r="Z2105" s="4" t="s">
        <v>81</v>
      </c>
      <c r="AA2105" s="4" t="s">
        <v>96</v>
      </c>
      <c r="AB2105" s="4" t="s">
        <v>81</v>
      </c>
      <c r="AC2105" s="4" t="s">
        <v>85</v>
      </c>
      <c r="AD2105" s="4">
        <v>1.39E-3</v>
      </c>
      <c r="AE2105" s="4" t="s">
        <v>42</v>
      </c>
      <c r="AF2105" s="4" t="s">
        <v>42</v>
      </c>
      <c r="AG2105" s="4" t="s">
        <v>42</v>
      </c>
      <c r="AH2105" s="4" t="s">
        <v>42</v>
      </c>
      <c r="AI2105" s="4" t="s">
        <v>42</v>
      </c>
      <c r="AJ2105" s="4" t="s">
        <v>42</v>
      </c>
      <c r="AK2105" s="4" t="s">
        <v>42</v>
      </c>
      <c r="AL2105" s="4" t="s">
        <v>42</v>
      </c>
      <c r="AM2105" s="4" t="s">
        <v>42</v>
      </c>
      <c r="AN2105" s="4" t="s">
        <v>42</v>
      </c>
      <c r="AO2105" s="4" t="s">
        <v>42</v>
      </c>
      <c r="AP2105" s="4" t="s">
        <v>42</v>
      </c>
      <c r="AQ2105" s="4" t="s">
        <v>42</v>
      </c>
      <c r="AR2105" s="4" t="s">
        <v>42</v>
      </c>
      <c r="AS2105" s="4"/>
      <c r="AT2105" s="4" t="s">
        <v>81</v>
      </c>
      <c r="AU2105" s="4" t="s">
        <v>81</v>
      </c>
      <c r="AV2105" s="4" t="s">
        <v>81</v>
      </c>
      <c r="AW2105" s="4" t="s">
        <v>81</v>
      </c>
      <c r="AX2105" s="4" t="s">
        <v>86</v>
      </c>
      <c r="AY2105" s="4" t="s">
        <v>86</v>
      </c>
      <c r="AZ2105" s="4" t="s">
        <v>81</v>
      </c>
      <c r="BA2105" s="4" t="s">
        <v>81</v>
      </c>
      <c r="BB2105" s="4" t="s">
        <v>81</v>
      </c>
      <c r="BC2105" s="4" t="s">
        <v>87</v>
      </c>
      <c r="BD2105" s="4" t="s">
        <v>81</v>
      </c>
      <c r="BE2105" s="4" t="s">
        <v>96</v>
      </c>
      <c r="BF2105" s="4" t="s">
        <v>89</v>
      </c>
      <c r="BG2105" s="4" t="s">
        <v>85</v>
      </c>
    </row>
    <row r="2106" spans="1:59" ht="409.6">
      <c r="A2106" s="4">
        <v>1891745</v>
      </c>
      <c r="B2106" s="5">
        <f t="shared" si="64"/>
        <v>1700139</v>
      </c>
      <c r="C2106" s="5">
        <f t="shared" si="65"/>
        <v>1891745</v>
      </c>
      <c r="D2106" s="4">
        <v>1700139</v>
      </c>
      <c r="E2106" s="4" t="s">
        <v>13151</v>
      </c>
      <c r="F2106" s="4" t="s">
        <v>13152</v>
      </c>
      <c r="G2106" s="4" t="s">
        <v>13153</v>
      </c>
      <c r="H2106" s="4"/>
      <c r="I2106" s="4" t="s">
        <v>13154</v>
      </c>
      <c r="J2106" s="4"/>
      <c r="K2106" s="4" t="s">
        <v>187</v>
      </c>
      <c r="L2106" s="4"/>
      <c r="M2106" s="4"/>
      <c r="N2106" s="4"/>
      <c r="O2106" s="4" t="s">
        <v>13155</v>
      </c>
      <c r="P2106" s="4" t="s">
        <v>81</v>
      </c>
      <c r="Q2106" s="4" t="s">
        <v>81</v>
      </c>
      <c r="R2106" s="4" t="s">
        <v>81</v>
      </c>
      <c r="S2106" s="4" t="s">
        <v>81</v>
      </c>
      <c r="T2106" s="4" t="s">
        <v>96</v>
      </c>
      <c r="U2106" s="4" t="s">
        <v>96</v>
      </c>
      <c r="V2106" s="4" t="s">
        <v>86</v>
      </c>
      <c r="W2106" s="4" t="s">
        <v>81</v>
      </c>
      <c r="X2106" s="4" t="s">
        <v>81</v>
      </c>
      <c r="Y2106" s="4" t="s">
        <v>81</v>
      </c>
      <c r="Z2106" s="4" t="s">
        <v>81</v>
      </c>
      <c r="AA2106" s="4" t="s">
        <v>96</v>
      </c>
      <c r="AB2106" s="4" t="s">
        <v>81</v>
      </c>
      <c r="AC2106" s="4" t="s">
        <v>85</v>
      </c>
      <c r="AD2106" s="4">
        <v>2.5799999999999998E-3</v>
      </c>
      <c r="AE2106" s="4" t="s">
        <v>42</v>
      </c>
      <c r="AF2106" s="4" t="s">
        <v>42</v>
      </c>
      <c r="AG2106" s="4" t="s">
        <v>42</v>
      </c>
      <c r="AH2106" s="4" t="s">
        <v>42</v>
      </c>
      <c r="AI2106" s="4" t="s">
        <v>42</v>
      </c>
      <c r="AJ2106" s="4" t="s">
        <v>42</v>
      </c>
      <c r="AK2106" s="4" t="s">
        <v>42</v>
      </c>
      <c r="AL2106" s="4" t="s">
        <v>42</v>
      </c>
      <c r="AM2106" s="4" t="s">
        <v>42</v>
      </c>
      <c r="AN2106" s="4" t="s">
        <v>42</v>
      </c>
      <c r="AO2106" s="4" t="s">
        <v>42</v>
      </c>
      <c r="AP2106" s="4" t="s">
        <v>42</v>
      </c>
      <c r="AQ2106" s="4" t="s">
        <v>42</v>
      </c>
      <c r="AR2106" s="4" t="s">
        <v>42</v>
      </c>
      <c r="AS2106" s="4"/>
      <c r="AT2106" s="4" t="s">
        <v>81</v>
      </c>
      <c r="AU2106" s="4" t="s">
        <v>81</v>
      </c>
      <c r="AV2106" s="4" t="s">
        <v>81</v>
      </c>
      <c r="AW2106" s="4" t="s">
        <v>81</v>
      </c>
      <c r="AX2106" s="4" t="s">
        <v>96</v>
      </c>
      <c r="AY2106" s="4" t="s">
        <v>96</v>
      </c>
      <c r="AZ2106" s="4" t="s">
        <v>81</v>
      </c>
      <c r="BA2106" s="4" t="s">
        <v>81</v>
      </c>
      <c r="BB2106" s="4" t="s">
        <v>81</v>
      </c>
      <c r="BC2106" s="4" t="s">
        <v>81</v>
      </c>
      <c r="BD2106" s="4" t="s">
        <v>81</v>
      </c>
      <c r="BE2106" s="4" t="s">
        <v>152</v>
      </c>
      <c r="BF2106" s="4" t="s">
        <v>81</v>
      </c>
      <c r="BG2106" s="4" t="s">
        <v>86</v>
      </c>
    </row>
    <row r="2107" spans="1:59" ht="409.6">
      <c r="A2107" s="4">
        <v>2177317</v>
      </c>
      <c r="B2107" s="5">
        <f t="shared" si="64"/>
        <v>1700579</v>
      </c>
      <c r="C2107" s="5">
        <f t="shared" si="65"/>
        <v>2177317</v>
      </c>
      <c r="D2107" s="4">
        <v>1700579</v>
      </c>
      <c r="E2107" s="4" t="s">
        <v>13156</v>
      </c>
      <c r="F2107" s="4" t="s">
        <v>13157</v>
      </c>
      <c r="G2107" s="4" t="s">
        <v>13158</v>
      </c>
      <c r="H2107" s="4"/>
      <c r="I2107" s="4" t="s">
        <v>5189</v>
      </c>
      <c r="J2107" s="4"/>
      <c r="K2107" s="4" t="s">
        <v>78</v>
      </c>
      <c r="L2107" s="4"/>
      <c r="M2107" s="4"/>
      <c r="N2107" s="4"/>
      <c r="O2107" s="4" t="s">
        <v>13159</v>
      </c>
      <c r="P2107" s="4" t="s">
        <v>81</v>
      </c>
      <c r="Q2107" s="4" t="s">
        <v>81</v>
      </c>
      <c r="R2107" s="4" t="s">
        <v>81</v>
      </c>
      <c r="S2107" s="4" t="s">
        <v>81</v>
      </c>
      <c r="T2107" s="4" t="s">
        <v>96</v>
      </c>
      <c r="U2107" s="4" t="s">
        <v>96</v>
      </c>
      <c r="V2107" s="4" t="s">
        <v>81</v>
      </c>
      <c r="W2107" s="4" t="s">
        <v>81</v>
      </c>
      <c r="X2107" s="4" t="s">
        <v>81</v>
      </c>
      <c r="Y2107" s="4" t="s">
        <v>81</v>
      </c>
      <c r="Z2107" s="4" t="s">
        <v>81</v>
      </c>
      <c r="AA2107" s="4" t="s">
        <v>96</v>
      </c>
      <c r="AB2107" s="4" t="s">
        <v>81</v>
      </c>
      <c r="AC2107" s="4" t="s">
        <v>85</v>
      </c>
      <c r="AD2107" s="4">
        <v>1.66E-3</v>
      </c>
      <c r="AE2107" s="4" t="s">
        <v>42</v>
      </c>
      <c r="AF2107" s="4" t="s">
        <v>42</v>
      </c>
      <c r="AG2107" s="4" t="s">
        <v>42</v>
      </c>
      <c r="AH2107" s="4" t="s">
        <v>42</v>
      </c>
      <c r="AI2107" s="4" t="s">
        <v>42</v>
      </c>
      <c r="AJ2107" s="4" t="s">
        <v>42</v>
      </c>
      <c r="AK2107" s="4" t="s">
        <v>42</v>
      </c>
      <c r="AL2107" s="4" t="s">
        <v>42</v>
      </c>
      <c r="AM2107" s="4" t="s">
        <v>42</v>
      </c>
      <c r="AN2107" s="4" t="s">
        <v>42</v>
      </c>
      <c r="AO2107" s="4" t="s">
        <v>42</v>
      </c>
      <c r="AP2107" s="4" t="s">
        <v>42</v>
      </c>
      <c r="AQ2107" s="4" t="s">
        <v>42</v>
      </c>
      <c r="AR2107" s="4" t="s">
        <v>42</v>
      </c>
      <c r="AS2107" s="4"/>
      <c r="AT2107" s="4" t="s">
        <v>86</v>
      </c>
      <c r="AU2107" s="4" t="s">
        <v>81</v>
      </c>
      <c r="AV2107" s="4" t="s">
        <v>86</v>
      </c>
      <c r="AW2107" s="4" t="s">
        <v>81</v>
      </c>
      <c r="AX2107" s="4" t="s">
        <v>86</v>
      </c>
      <c r="AY2107" s="4" t="s">
        <v>86</v>
      </c>
      <c r="AZ2107" s="4" t="s">
        <v>86</v>
      </c>
      <c r="BA2107" s="4" t="s">
        <v>86</v>
      </c>
      <c r="BB2107" s="4" t="s">
        <v>87</v>
      </c>
      <c r="BC2107" s="4" t="s">
        <v>87</v>
      </c>
      <c r="BD2107" s="4" t="s">
        <v>81</v>
      </c>
      <c r="BE2107" s="4" t="s">
        <v>96</v>
      </c>
      <c r="BF2107" s="4" t="s">
        <v>86</v>
      </c>
      <c r="BG2107" s="4" t="s">
        <v>85</v>
      </c>
    </row>
    <row r="2108" spans="1:59" ht="409.6">
      <c r="A2108" s="4">
        <v>1653617</v>
      </c>
      <c r="B2108" s="5">
        <f t="shared" si="64"/>
        <v>1700099</v>
      </c>
      <c r="C2108" s="5">
        <f t="shared" si="65"/>
        <v>1653617</v>
      </c>
      <c r="D2108" s="4">
        <v>1700099</v>
      </c>
      <c r="E2108" s="4" t="s">
        <v>13160</v>
      </c>
      <c r="F2108" s="4" t="s">
        <v>1225</v>
      </c>
      <c r="G2108" s="4" t="s">
        <v>13161</v>
      </c>
      <c r="H2108" s="4"/>
      <c r="I2108" s="4" t="s">
        <v>13162</v>
      </c>
      <c r="J2108" s="4"/>
      <c r="K2108" s="4" t="s">
        <v>111</v>
      </c>
      <c r="L2108" s="4"/>
      <c r="M2108" s="4"/>
      <c r="N2108" s="4"/>
      <c r="O2108" s="4" t="s">
        <v>13163</v>
      </c>
      <c r="P2108" s="4" t="s">
        <v>81</v>
      </c>
      <c r="Q2108" s="4" t="s">
        <v>81</v>
      </c>
      <c r="R2108" s="4" t="s">
        <v>81</v>
      </c>
      <c r="S2108" s="4" t="s">
        <v>81</v>
      </c>
      <c r="T2108" s="4" t="s">
        <v>96</v>
      </c>
      <c r="U2108" s="4" t="s">
        <v>96</v>
      </c>
      <c r="V2108" s="4" t="s">
        <v>81</v>
      </c>
      <c r="W2108" s="4" t="s">
        <v>81</v>
      </c>
      <c r="X2108" s="4" t="s">
        <v>81</v>
      </c>
      <c r="Y2108" s="4" t="s">
        <v>81</v>
      </c>
      <c r="Z2108" s="4" t="s">
        <v>81</v>
      </c>
      <c r="AA2108" s="4" t="s">
        <v>96</v>
      </c>
      <c r="AB2108" s="4" t="s">
        <v>81</v>
      </c>
      <c r="AC2108" s="4" t="s">
        <v>85</v>
      </c>
      <c r="AD2108" s="4">
        <v>1.4250000000000001E-3</v>
      </c>
      <c r="AE2108" s="4" t="s">
        <v>42</v>
      </c>
      <c r="AF2108" s="4" t="s">
        <v>42</v>
      </c>
      <c r="AG2108" s="4" t="s">
        <v>42</v>
      </c>
      <c r="AH2108" s="4" t="s">
        <v>42</v>
      </c>
      <c r="AI2108" s="4" t="s">
        <v>42</v>
      </c>
      <c r="AJ2108" s="4" t="s">
        <v>42</v>
      </c>
      <c r="AK2108" s="4" t="s">
        <v>42</v>
      </c>
      <c r="AL2108" s="4" t="s">
        <v>42</v>
      </c>
      <c r="AM2108" s="4" t="s">
        <v>42</v>
      </c>
      <c r="AN2108" s="4" t="s">
        <v>42</v>
      </c>
      <c r="AO2108" s="4" t="s">
        <v>42</v>
      </c>
      <c r="AP2108" s="4" t="s">
        <v>42</v>
      </c>
      <c r="AQ2108" s="4" t="s">
        <v>42</v>
      </c>
      <c r="AR2108" s="4" t="s">
        <v>42</v>
      </c>
      <c r="AS2108" s="4"/>
      <c r="AT2108" s="4" t="s">
        <v>81</v>
      </c>
      <c r="AU2108" s="4" t="s">
        <v>81</v>
      </c>
      <c r="AV2108" s="4" t="s">
        <v>86</v>
      </c>
      <c r="AW2108" s="4" t="s">
        <v>81</v>
      </c>
      <c r="AX2108" s="4" t="s">
        <v>86</v>
      </c>
      <c r="AY2108" s="4" t="s">
        <v>86</v>
      </c>
      <c r="AZ2108" s="4" t="s">
        <v>86</v>
      </c>
      <c r="BA2108" s="4" t="s">
        <v>86</v>
      </c>
      <c r="BB2108" s="4" t="s">
        <v>81</v>
      </c>
      <c r="BC2108" s="4" t="s">
        <v>87</v>
      </c>
      <c r="BD2108" s="4" t="s">
        <v>81</v>
      </c>
      <c r="BE2108" s="4" t="s">
        <v>86</v>
      </c>
      <c r="BF2108" s="4" t="s">
        <v>86</v>
      </c>
      <c r="BG2108" s="4" t="s">
        <v>86</v>
      </c>
    </row>
    <row r="2109" spans="1:59" ht="409.6">
      <c r="A2109" s="4">
        <v>2353189</v>
      </c>
      <c r="B2109" s="5">
        <f t="shared" si="64"/>
        <v>1700524</v>
      </c>
      <c r="C2109" s="5">
        <f t="shared" si="65"/>
        <v>2353189</v>
      </c>
      <c r="D2109" s="4">
        <v>1700524</v>
      </c>
      <c r="E2109" s="4" t="s">
        <v>13164</v>
      </c>
      <c r="F2109" s="4" t="s">
        <v>13165</v>
      </c>
      <c r="G2109" s="4" t="s">
        <v>13166</v>
      </c>
      <c r="H2109" s="4"/>
      <c r="I2109" s="4" t="s">
        <v>200</v>
      </c>
      <c r="J2109" s="4"/>
      <c r="K2109" s="4" t="s">
        <v>202</v>
      </c>
      <c r="L2109" s="4"/>
      <c r="M2109" s="4"/>
      <c r="N2109" s="4"/>
      <c r="O2109" s="4" t="s">
        <v>5681</v>
      </c>
      <c r="P2109" s="4" t="s">
        <v>81</v>
      </c>
      <c r="Q2109" s="4" t="s">
        <v>81</v>
      </c>
      <c r="R2109" s="4" t="s">
        <v>81</v>
      </c>
      <c r="S2109" s="4" t="s">
        <v>81</v>
      </c>
      <c r="T2109" s="4" t="s">
        <v>96</v>
      </c>
      <c r="U2109" s="4" t="s">
        <v>96</v>
      </c>
      <c r="V2109" s="4" t="s">
        <v>81</v>
      </c>
      <c r="W2109" s="4" t="s">
        <v>81</v>
      </c>
      <c r="X2109" s="4" t="s">
        <v>81</v>
      </c>
      <c r="Y2109" s="4" t="s">
        <v>81</v>
      </c>
      <c r="Z2109" s="4" t="s">
        <v>81</v>
      </c>
      <c r="AA2109" s="4" t="s">
        <v>96</v>
      </c>
      <c r="AB2109" s="4" t="s">
        <v>81</v>
      </c>
      <c r="AC2109" s="4" t="s">
        <v>85</v>
      </c>
      <c r="AD2109" s="4">
        <v>2.0349999999999999E-3</v>
      </c>
      <c r="AE2109" s="4" t="s">
        <v>42</v>
      </c>
      <c r="AF2109" s="4" t="s">
        <v>42</v>
      </c>
      <c r="AG2109" s="4" t="s">
        <v>42</v>
      </c>
      <c r="AH2109" s="4" t="s">
        <v>42</v>
      </c>
      <c r="AI2109" s="4" t="s">
        <v>42</v>
      </c>
      <c r="AJ2109" s="4" t="s">
        <v>42</v>
      </c>
      <c r="AK2109" s="4" t="s">
        <v>42</v>
      </c>
      <c r="AL2109" s="4" t="s">
        <v>42</v>
      </c>
      <c r="AM2109" s="4" t="s">
        <v>42</v>
      </c>
      <c r="AN2109" s="4" t="s">
        <v>42</v>
      </c>
      <c r="AO2109" s="4" t="s">
        <v>42</v>
      </c>
      <c r="AP2109" s="4" t="s">
        <v>42</v>
      </c>
      <c r="AQ2109" s="4" t="s">
        <v>42</v>
      </c>
      <c r="AR2109" s="4" t="s">
        <v>42</v>
      </c>
      <c r="AS2109" s="4"/>
      <c r="AT2109" s="4" t="s">
        <v>81</v>
      </c>
      <c r="AU2109" s="4" t="s">
        <v>81</v>
      </c>
      <c r="AV2109" s="4" t="s">
        <v>81</v>
      </c>
      <c r="AW2109" s="4" t="s">
        <v>81</v>
      </c>
      <c r="AX2109" s="4" t="s">
        <v>96</v>
      </c>
      <c r="AY2109" s="4" t="s">
        <v>96</v>
      </c>
      <c r="AZ2109" s="4" t="s">
        <v>81</v>
      </c>
      <c r="BA2109" s="4" t="s">
        <v>81</v>
      </c>
      <c r="BB2109" s="4" t="s">
        <v>81</v>
      </c>
      <c r="BC2109" s="4" t="s">
        <v>81</v>
      </c>
      <c r="BD2109" s="4" t="s">
        <v>81</v>
      </c>
      <c r="BE2109" s="4" t="s">
        <v>152</v>
      </c>
      <c r="BF2109" s="4" t="s">
        <v>81</v>
      </c>
      <c r="BG2109" s="4" t="s">
        <v>85</v>
      </c>
    </row>
    <row r="2110" spans="1:59" ht="409.6">
      <c r="A2110" s="4">
        <v>1765775</v>
      </c>
      <c r="B2110" s="5">
        <f t="shared" si="64"/>
        <v>1700431</v>
      </c>
      <c r="C2110" s="5">
        <f t="shared" si="65"/>
        <v>1765775</v>
      </c>
      <c r="D2110" s="4">
        <v>1700431</v>
      </c>
      <c r="E2110" s="4" t="s">
        <v>13167</v>
      </c>
      <c r="F2110" s="4" t="s">
        <v>13168</v>
      </c>
      <c r="G2110" s="4" t="s">
        <v>13169</v>
      </c>
      <c r="H2110" s="4"/>
      <c r="I2110" s="4" t="s">
        <v>13170</v>
      </c>
      <c r="J2110" s="4"/>
      <c r="K2110" s="4" t="s">
        <v>111</v>
      </c>
      <c r="L2110" s="4"/>
      <c r="M2110" s="4"/>
      <c r="N2110" s="4"/>
      <c r="O2110" s="4" t="s">
        <v>13171</v>
      </c>
      <c r="P2110" s="4" t="s">
        <v>81</v>
      </c>
      <c r="Q2110" s="4" t="s">
        <v>81</v>
      </c>
      <c r="R2110" s="4" t="s">
        <v>81</v>
      </c>
      <c r="S2110" s="4" t="s">
        <v>81</v>
      </c>
      <c r="T2110" s="4" t="s">
        <v>96</v>
      </c>
      <c r="U2110" s="4" t="s">
        <v>96</v>
      </c>
      <c r="V2110" s="4" t="s">
        <v>81</v>
      </c>
      <c r="W2110" s="4" t="s">
        <v>81</v>
      </c>
      <c r="X2110" s="4" t="s">
        <v>81</v>
      </c>
      <c r="Y2110" s="4" t="s">
        <v>81</v>
      </c>
      <c r="Z2110" s="4" t="s">
        <v>81</v>
      </c>
      <c r="AA2110" s="4" t="s">
        <v>96</v>
      </c>
      <c r="AB2110" s="4" t="s">
        <v>81</v>
      </c>
      <c r="AC2110" s="4" t="s">
        <v>85</v>
      </c>
      <c r="AD2110" s="4">
        <v>2.49E-3</v>
      </c>
      <c r="AE2110" s="4" t="s">
        <v>42</v>
      </c>
      <c r="AF2110" s="4" t="s">
        <v>42</v>
      </c>
      <c r="AG2110" s="4" t="s">
        <v>42</v>
      </c>
      <c r="AH2110" s="4" t="s">
        <v>42</v>
      </c>
      <c r="AI2110" s="4" t="s">
        <v>42</v>
      </c>
      <c r="AJ2110" s="4" t="s">
        <v>42</v>
      </c>
      <c r="AK2110" s="4" t="s">
        <v>42</v>
      </c>
      <c r="AL2110" s="4" t="s">
        <v>42</v>
      </c>
      <c r="AM2110" s="4" t="s">
        <v>42</v>
      </c>
      <c r="AN2110" s="4" t="s">
        <v>42</v>
      </c>
      <c r="AO2110" s="4" t="s">
        <v>42</v>
      </c>
      <c r="AP2110" s="4" t="s">
        <v>42</v>
      </c>
      <c r="AQ2110" s="4" t="s">
        <v>42</v>
      </c>
      <c r="AR2110" s="4" t="s">
        <v>42</v>
      </c>
      <c r="AS2110" s="4"/>
      <c r="AT2110" s="4" t="s">
        <v>81</v>
      </c>
      <c r="AU2110" s="4" t="s">
        <v>81</v>
      </c>
      <c r="AV2110" s="4" t="s">
        <v>86</v>
      </c>
      <c r="AW2110" s="4" t="s">
        <v>86</v>
      </c>
      <c r="AX2110" s="4" t="s">
        <v>86</v>
      </c>
      <c r="AY2110" s="4" t="s">
        <v>86</v>
      </c>
      <c r="AZ2110" s="4" t="s">
        <v>86</v>
      </c>
      <c r="BA2110" s="4" t="s">
        <v>86</v>
      </c>
      <c r="BB2110" s="4" t="s">
        <v>81</v>
      </c>
      <c r="BC2110" s="4" t="s">
        <v>81</v>
      </c>
      <c r="BD2110" s="4" t="s">
        <v>81</v>
      </c>
      <c r="BE2110" s="4" t="s">
        <v>96</v>
      </c>
      <c r="BF2110" s="4" t="s">
        <v>81</v>
      </c>
      <c r="BG2110" s="4" t="s">
        <v>85</v>
      </c>
    </row>
    <row r="2111" spans="1:59" ht="409.6">
      <c r="A2111" s="4">
        <v>2172816</v>
      </c>
      <c r="B2111" s="5">
        <f t="shared" si="64"/>
        <v>1700399</v>
      </c>
      <c r="C2111" s="5">
        <f t="shared" si="65"/>
        <v>2172816</v>
      </c>
      <c r="D2111" s="4">
        <v>1700399</v>
      </c>
      <c r="E2111" s="4" t="s">
        <v>13172</v>
      </c>
      <c r="F2111" s="4" t="s">
        <v>13173</v>
      </c>
      <c r="G2111" s="4" t="s">
        <v>13174</v>
      </c>
      <c r="H2111" s="4"/>
      <c r="I2111" s="4" t="s">
        <v>13175</v>
      </c>
      <c r="J2111" s="4"/>
      <c r="K2111" s="4" t="s">
        <v>224</v>
      </c>
      <c r="L2111" s="4"/>
      <c r="M2111" s="4"/>
      <c r="N2111" s="4"/>
      <c r="O2111" s="4" t="s">
        <v>13176</v>
      </c>
      <c r="P2111" s="4" t="s">
        <v>81</v>
      </c>
      <c r="Q2111" s="4" t="s">
        <v>81</v>
      </c>
      <c r="R2111" s="4" t="s">
        <v>86</v>
      </c>
      <c r="S2111" s="4" t="s">
        <v>81</v>
      </c>
      <c r="T2111" s="4" t="s">
        <v>96</v>
      </c>
      <c r="U2111" s="4" t="s">
        <v>96</v>
      </c>
      <c r="V2111" s="4" t="s">
        <v>81</v>
      </c>
      <c r="W2111" s="4" t="s">
        <v>86</v>
      </c>
      <c r="X2111" s="4" t="s">
        <v>81</v>
      </c>
      <c r="Y2111" s="4" t="s">
        <v>81</v>
      </c>
      <c r="Z2111" s="4" t="s">
        <v>81</v>
      </c>
      <c r="AA2111" s="4" t="s">
        <v>96</v>
      </c>
      <c r="AB2111" s="4" t="s">
        <v>81</v>
      </c>
      <c r="AC2111" s="4" t="s">
        <v>85</v>
      </c>
      <c r="AD2111" s="4">
        <v>1.4350000000000001E-3</v>
      </c>
      <c r="AE2111" s="4" t="s">
        <v>42</v>
      </c>
      <c r="AF2111" s="4" t="s">
        <v>42</v>
      </c>
      <c r="AG2111" s="4" t="s">
        <v>42</v>
      </c>
      <c r="AH2111" s="4" t="s">
        <v>42</v>
      </c>
      <c r="AI2111" s="4" t="s">
        <v>42</v>
      </c>
      <c r="AJ2111" s="4" t="s">
        <v>42</v>
      </c>
      <c r="AK2111" s="4" t="s">
        <v>42</v>
      </c>
      <c r="AL2111" s="4" t="s">
        <v>42</v>
      </c>
      <c r="AM2111" s="4" t="s">
        <v>42</v>
      </c>
      <c r="AN2111" s="4" t="s">
        <v>42</v>
      </c>
      <c r="AO2111" s="4" t="s">
        <v>42</v>
      </c>
      <c r="AP2111" s="4" t="s">
        <v>42</v>
      </c>
      <c r="AQ2111" s="4" t="s">
        <v>42</v>
      </c>
      <c r="AR2111" s="4" t="s">
        <v>42</v>
      </c>
      <c r="AS2111" s="4"/>
      <c r="AT2111" s="4" t="s">
        <v>86</v>
      </c>
      <c r="AU2111" s="4" t="s">
        <v>86</v>
      </c>
      <c r="AV2111" s="4" t="s">
        <v>86</v>
      </c>
      <c r="AW2111" s="4" t="s">
        <v>86</v>
      </c>
      <c r="AX2111" s="4" t="s">
        <v>86</v>
      </c>
      <c r="AY2111" s="4" t="s">
        <v>86</v>
      </c>
      <c r="AZ2111" s="4" t="s">
        <v>86</v>
      </c>
      <c r="BA2111" s="4" t="s">
        <v>86</v>
      </c>
      <c r="BB2111" s="4" t="s">
        <v>86</v>
      </c>
      <c r="BC2111" s="4" t="s">
        <v>89</v>
      </c>
      <c r="BD2111" s="4" t="s">
        <v>86</v>
      </c>
      <c r="BE2111" s="4" t="s">
        <v>86</v>
      </c>
      <c r="BF2111" s="4" t="s">
        <v>86</v>
      </c>
      <c r="BG2111" s="4" t="s">
        <v>86</v>
      </c>
    </row>
    <row r="2112" spans="1:59" ht="409.6">
      <c r="A2112" s="4">
        <v>2026597</v>
      </c>
      <c r="B2112" s="5">
        <f t="shared" si="64"/>
        <v>1700284</v>
      </c>
      <c r="C2112" s="5">
        <f t="shared" si="65"/>
        <v>2026597</v>
      </c>
      <c r="D2112" s="4">
        <v>1700284</v>
      </c>
      <c r="E2112" s="4" t="s">
        <v>13177</v>
      </c>
      <c r="F2112" s="4" t="s">
        <v>13178</v>
      </c>
      <c r="G2112" s="4" t="s">
        <v>13179</v>
      </c>
      <c r="H2112" s="4"/>
      <c r="I2112" s="4" t="s">
        <v>200</v>
      </c>
      <c r="J2112" s="4"/>
      <c r="K2112" s="4" t="s">
        <v>202</v>
      </c>
      <c r="L2112" s="4"/>
      <c r="M2112" s="4"/>
      <c r="N2112" s="4"/>
      <c r="O2112" s="4" t="s">
        <v>13180</v>
      </c>
      <c r="P2112" s="4" t="s">
        <v>81</v>
      </c>
      <c r="Q2112" s="4" t="s">
        <v>81</v>
      </c>
      <c r="R2112" s="4" t="s">
        <v>81</v>
      </c>
      <c r="S2112" s="4" t="s">
        <v>81</v>
      </c>
      <c r="T2112" s="4" t="s">
        <v>96</v>
      </c>
      <c r="U2112" s="4" t="s">
        <v>96</v>
      </c>
      <c r="V2112" s="4" t="s">
        <v>81</v>
      </c>
      <c r="W2112" s="4" t="s">
        <v>81</v>
      </c>
      <c r="X2112" s="4" t="s">
        <v>81</v>
      </c>
      <c r="Y2112" s="4" t="s">
        <v>81</v>
      </c>
      <c r="Z2112" s="4" t="s">
        <v>81</v>
      </c>
      <c r="AA2112" s="4" t="s">
        <v>96</v>
      </c>
      <c r="AB2112" s="4" t="s">
        <v>81</v>
      </c>
      <c r="AC2112" s="4" t="s">
        <v>85</v>
      </c>
      <c r="AD2112" s="4">
        <v>2.8050000000000002E-3</v>
      </c>
      <c r="AE2112" s="4" t="s">
        <v>42</v>
      </c>
      <c r="AF2112" s="4" t="s">
        <v>42</v>
      </c>
      <c r="AG2112" s="4" t="s">
        <v>42</v>
      </c>
      <c r="AH2112" s="4" t="s">
        <v>42</v>
      </c>
      <c r="AI2112" s="4" t="s">
        <v>42</v>
      </c>
      <c r="AJ2112" s="4" t="s">
        <v>42</v>
      </c>
      <c r="AK2112" s="4" t="s">
        <v>42</v>
      </c>
      <c r="AL2112" s="4" t="s">
        <v>42</v>
      </c>
      <c r="AM2112" s="4" t="s">
        <v>42</v>
      </c>
      <c r="AN2112" s="4" t="s">
        <v>42</v>
      </c>
      <c r="AO2112" s="4" t="s">
        <v>42</v>
      </c>
      <c r="AP2112" s="4" t="s">
        <v>42</v>
      </c>
      <c r="AQ2112" s="4" t="s">
        <v>42</v>
      </c>
      <c r="AR2112" s="4" t="s">
        <v>42</v>
      </c>
      <c r="AS2112" s="4"/>
      <c r="AT2112" s="4" t="s">
        <v>81</v>
      </c>
      <c r="AU2112" s="4" t="s">
        <v>81</v>
      </c>
      <c r="AV2112" s="4" t="s">
        <v>81</v>
      </c>
      <c r="AW2112" s="4" t="s">
        <v>81</v>
      </c>
      <c r="AX2112" s="4" t="s">
        <v>96</v>
      </c>
      <c r="AY2112" s="4" t="s">
        <v>96</v>
      </c>
      <c r="AZ2112" s="4" t="s">
        <v>81</v>
      </c>
      <c r="BA2112" s="4" t="s">
        <v>81</v>
      </c>
      <c r="BB2112" s="4" t="s">
        <v>87</v>
      </c>
      <c r="BC2112" s="4" t="s">
        <v>81</v>
      </c>
      <c r="BD2112" s="4" t="s">
        <v>81</v>
      </c>
      <c r="BE2112" s="4" t="s">
        <v>152</v>
      </c>
      <c r="BF2112" s="4" t="s">
        <v>87</v>
      </c>
      <c r="BG2112" s="4" t="s">
        <v>85</v>
      </c>
    </row>
    <row r="2113" spans="1:59" ht="409.6">
      <c r="A2113" s="4">
        <v>1140960</v>
      </c>
      <c r="B2113" s="5">
        <f t="shared" si="64"/>
        <v>1699961</v>
      </c>
      <c r="C2113" s="5">
        <f t="shared" si="65"/>
        <v>1140960</v>
      </c>
      <c r="D2113" s="4">
        <v>1699961</v>
      </c>
      <c r="E2113" s="4" t="s">
        <v>13181</v>
      </c>
      <c r="F2113" s="4" t="s">
        <v>13182</v>
      </c>
      <c r="G2113" s="4" t="s">
        <v>13183</v>
      </c>
      <c r="H2113" s="4"/>
      <c r="I2113" s="4" t="s">
        <v>449</v>
      </c>
      <c r="J2113" s="4"/>
      <c r="K2113" s="4" t="s">
        <v>78</v>
      </c>
      <c r="L2113" s="4"/>
      <c r="M2113" s="4"/>
      <c r="N2113" s="4"/>
      <c r="O2113" s="4" t="s">
        <v>13184</v>
      </c>
      <c r="P2113" s="4" t="s">
        <v>81</v>
      </c>
      <c r="Q2113" s="4" t="s">
        <v>86</v>
      </c>
      <c r="R2113" s="4" t="s">
        <v>86</v>
      </c>
      <c r="S2113" s="4" t="s">
        <v>81</v>
      </c>
      <c r="T2113" s="4" t="s">
        <v>96</v>
      </c>
      <c r="U2113" s="4" t="s">
        <v>96</v>
      </c>
      <c r="V2113" s="4" t="s">
        <v>81</v>
      </c>
      <c r="W2113" s="4" t="s">
        <v>81</v>
      </c>
      <c r="X2113" s="4" t="s">
        <v>81</v>
      </c>
      <c r="Y2113" s="4" t="s">
        <v>81</v>
      </c>
      <c r="Z2113" s="4" t="s">
        <v>81</v>
      </c>
      <c r="AA2113" s="4" t="s">
        <v>96</v>
      </c>
      <c r="AB2113" s="4" t="s">
        <v>81</v>
      </c>
      <c r="AC2113" s="4" t="s">
        <v>85</v>
      </c>
      <c r="AD2113" s="4">
        <v>1.755E-3</v>
      </c>
      <c r="AE2113" s="4" t="s">
        <v>42</v>
      </c>
      <c r="AF2113" s="4" t="s">
        <v>42</v>
      </c>
      <c r="AG2113" s="4" t="s">
        <v>42</v>
      </c>
      <c r="AH2113" s="4" t="s">
        <v>42</v>
      </c>
      <c r="AI2113" s="4" t="s">
        <v>42</v>
      </c>
      <c r="AJ2113" s="4" t="s">
        <v>42</v>
      </c>
      <c r="AK2113" s="4" t="s">
        <v>42</v>
      </c>
      <c r="AL2113" s="4" t="s">
        <v>42</v>
      </c>
      <c r="AM2113" s="4" t="s">
        <v>42</v>
      </c>
      <c r="AN2113" s="4" t="s">
        <v>42</v>
      </c>
      <c r="AO2113" s="4" t="s">
        <v>42</v>
      </c>
      <c r="AP2113" s="4" t="s">
        <v>42</v>
      </c>
      <c r="AQ2113" s="4" t="s">
        <v>42</v>
      </c>
      <c r="AR2113" s="4" t="s">
        <v>42</v>
      </c>
      <c r="AS2113" s="4"/>
      <c r="AT2113" s="4" t="s">
        <v>86</v>
      </c>
      <c r="AU2113" s="4" t="s">
        <v>81</v>
      </c>
      <c r="AV2113" s="4" t="s">
        <v>81</v>
      </c>
      <c r="AW2113" s="4" t="s">
        <v>81</v>
      </c>
      <c r="AX2113" s="4" t="s">
        <v>96</v>
      </c>
      <c r="AY2113" s="4" t="s">
        <v>96</v>
      </c>
      <c r="AZ2113" s="4" t="s">
        <v>81</v>
      </c>
      <c r="BA2113" s="4" t="s">
        <v>81</v>
      </c>
      <c r="BB2113" s="4" t="s">
        <v>87</v>
      </c>
      <c r="BC2113" s="4" t="s">
        <v>87</v>
      </c>
      <c r="BD2113" s="4" t="s">
        <v>81</v>
      </c>
      <c r="BE2113" s="4" t="s">
        <v>96</v>
      </c>
      <c r="BF2113" s="4" t="s">
        <v>86</v>
      </c>
      <c r="BG2113" s="4" t="s">
        <v>86</v>
      </c>
    </row>
    <row r="2114" spans="1:59" ht="409.6">
      <c r="A2114" s="4">
        <v>2230333</v>
      </c>
      <c r="B2114" s="5">
        <f t="shared" si="64"/>
        <v>1700428</v>
      </c>
      <c r="C2114" s="5">
        <f t="shared" si="65"/>
        <v>2230333</v>
      </c>
      <c r="D2114" s="4">
        <v>1700428</v>
      </c>
      <c r="E2114" s="4" t="s">
        <v>13185</v>
      </c>
      <c r="F2114" s="4" t="s">
        <v>12715</v>
      </c>
      <c r="G2114" s="4" t="s">
        <v>13186</v>
      </c>
      <c r="H2114" s="4"/>
      <c r="I2114" s="4" t="s">
        <v>13187</v>
      </c>
      <c r="J2114" s="4"/>
      <c r="K2114" s="4" t="s">
        <v>346</v>
      </c>
      <c r="L2114" s="4"/>
      <c r="M2114" s="4"/>
      <c r="N2114" s="4"/>
      <c r="O2114" s="4" t="s">
        <v>12820</v>
      </c>
      <c r="P2114" s="4" t="s">
        <v>81</v>
      </c>
      <c r="Q2114" s="4" t="s">
        <v>81</v>
      </c>
      <c r="R2114" s="4" t="s">
        <v>81</v>
      </c>
      <c r="S2114" s="4" t="s">
        <v>81</v>
      </c>
      <c r="T2114" s="4" t="s">
        <v>96</v>
      </c>
      <c r="U2114" s="4" t="s">
        <v>96</v>
      </c>
      <c r="V2114" s="4" t="s">
        <v>81</v>
      </c>
      <c r="W2114" s="4" t="s">
        <v>81</v>
      </c>
      <c r="X2114" s="4" t="s">
        <v>81</v>
      </c>
      <c r="Y2114" s="4" t="s">
        <v>81</v>
      </c>
      <c r="Z2114" s="4" t="s">
        <v>81</v>
      </c>
      <c r="AA2114" s="4" t="s">
        <v>96</v>
      </c>
      <c r="AB2114" s="4" t="s">
        <v>81</v>
      </c>
      <c r="AC2114" s="4" t="s">
        <v>85</v>
      </c>
      <c r="AD2114" s="4">
        <v>2.545E-3</v>
      </c>
      <c r="AE2114" s="4" t="s">
        <v>42</v>
      </c>
      <c r="AF2114" s="4" t="s">
        <v>42</v>
      </c>
      <c r="AG2114" s="4" t="s">
        <v>42</v>
      </c>
      <c r="AH2114" s="4" t="s">
        <v>42</v>
      </c>
      <c r="AI2114" s="4" t="s">
        <v>42</v>
      </c>
      <c r="AJ2114" s="4" t="s">
        <v>42</v>
      </c>
      <c r="AK2114" s="4" t="s">
        <v>42</v>
      </c>
      <c r="AL2114" s="4" t="s">
        <v>42</v>
      </c>
      <c r="AM2114" s="4" t="s">
        <v>42</v>
      </c>
      <c r="AN2114" s="4" t="s">
        <v>42</v>
      </c>
      <c r="AO2114" s="4" t="s">
        <v>42</v>
      </c>
      <c r="AP2114" s="4" t="s">
        <v>42</v>
      </c>
      <c r="AQ2114" s="4" t="s">
        <v>42</v>
      </c>
      <c r="AR2114" s="4" t="s">
        <v>42</v>
      </c>
      <c r="AS2114" s="4"/>
      <c r="AT2114" s="4" t="s">
        <v>86</v>
      </c>
      <c r="AU2114" s="4" t="s">
        <v>81</v>
      </c>
      <c r="AV2114" s="4" t="s">
        <v>81</v>
      </c>
      <c r="AW2114" s="4" t="s">
        <v>81</v>
      </c>
      <c r="AX2114" s="4" t="s">
        <v>96</v>
      </c>
      <c r="AY2114" s="4" t="s">
        <v>96</v>
      </c>
      <c r="AZ2114" s="4" t="s">
        <v>81</v>
      </c>
      <c r="BA2114" s="4" t="s">
        <v>81</v>
      </c>
      <c r="BB2114" s="4" t="s">
        <v>81</v>
      </c>
      <c r="BC2114" s="4" t="s">
        <v>87</v>
      </c>
      <c r="BD2114" s="4" t="s">
        <v>81</v>
      </c>
      <c r="BE2114" s="4" t="s">
        <v>152</v>
      </c>
      <c r="BF2114" s="4" t="s">
        <v>81</v>
      </c>
      <c r="BG2114" s="4" t="s">
        <v>85</v>
      </c>
    </row>
    <row r="2115" spans="1:59" ht="409.6">
      <c r="A2115" s="4">
        <v>1902255</v>
      </c>
      <c r="B2115" s="5">
        <f t="shared" ref="B2115:B2165" si="66">HYPERLINK("https://stagingalt.vetology.net/cases/"&amp;D2115&amp;"/screening-report/52?type=pdf&amp;v=v6&amp;scorecard=1&amp;secret_key=BX%25IJ%24%2F65ieZ%29f6", D2115)</f>
        <v>1700163</v>
      </c>
      <c r="C2115" s="5">
        <f t="shared" ref="C2115:C2165" si="67">HYPERLINK("https://platform.v2.vetology.net/report/v/final/"&amp;A2115, A2115)</f>
        <v>1902255</v>
      </c>
      <c r="D2115" s="4">
        <v>1700163</v>
      </c>
      <c r="E2115" s="4" t="s">
        <v>13188</v>
      </c>
      <c r="F2115" s="4" t="s">
        <v>13189</v>
      </c>
      <c r="G2115" s="4" t="s">
        <v>13190</v>
      </c>
      <c r="H2115" s="4"/>
      <c r="I2115" s="4" t="s">
        <v>13191</v>
      </c>
      <c r="J2115" s="4"/>
      <c r="K2115" s="4" t="s">
        <v>4138</v>
      </c>
      <c r="L2115" s="4"/>
      <c r="M2115" s="4"/>
      <c r="N2115" s="4"/>
      <c r="O2115" s="4" t="s">
        <v>13192</v>
      </c>
      <c r="P2115" s="4" t="s">
        <v>81</v>
      </c>
      <c r="Q2115" s="4" t="s">
        <v>81</v>
      </c>
      <c r="R2115" s="4" t="s">
        <v>86</v>
      </c>
      <c r="S2115" s="4" t="s">
        <v>81</v>
      </c>
      <c r="T2115" s="4" t="s">
        <v>96</v>
      </c>
      <c r="U2115" s="4" t="s">
        <v>96</v>
      </c>
      <c r="V2115" s="4" t="s">
        <v>81</v>
      </c>
      <c r="W2115" s="4" t="s">
        <v>81</v>
      </c>
      <c r="X2115" s="4" t="s">
        <v>81</v>
      </c>
      <c r="Y2115" s="4" t="s">
        <v>81</v>
      </c>
      <c r="Z2115" s="4" t="s">
        <v>81</v>
      </c>
      <c r="AA2115" s="4" t="s">
        <v>96</v>
      </c>
      <c r="AB2115" s="4" t="s">
        <v>81</v>
      </c>
      <c r="AC2115" s="4" t="s">
        <v>85</v>
      </c>
      <c r="AD2115" s="4">
        <v>1.7049999999999999E-3</v>
      </c>
      <c r="AE2115" s="4" t="s">
        <v>42</v>
      </c>
      <c r="AF2115" s="4" t="s">
        <v>42</v>
      </c>
      <c r="AG2115" s="4" t="s">
        <v>42</v>
      </c>
      <c r="AH2115" s="4" t="s">
        <v>42</v>
      </c>
      <c r="AI2115" s="4" t="s">
        <v>42</v>
      </c>
      <c r="AJ2115" s="4" t="s">
        <v>42</v>
      </c>
      <c r="AK2115" s="4" t="s">
        <v>42</v>
      </c>
      <c r="AL2115" s="4" t="s">
        <v>42</v>
      </c>
      <c r="AM2115" s="4" t="s">
        <v>42</v>
      </c>
      <c r="AN2115" s="4" t="s">
        <v>42</v>
      </c>
      <c r="AO2115" s="4" t="s">
        <v>42</v>
      </c>
      <c r="AP2115" s="4" t="s">
        <v>42</v>
      </c>
      <c r="AQ2115" s="4" t="s">
        <v>42</v>
      </c>
      <c r="AR2115" s="4" t="s">
        <v>42</v>
      </c>
      <c r="AS2115" s="4"/>
      <c r="AT2115" s="4" t="s">
        <v>81</v>
      </c>
      <c r="AU2115" s="4" t="s">
        <v>81</v>
      </c>
      <c r="AV2115" s="4" t="s">
        <v>81</v>
      </c>
      <c r="AW2115" s="4" t="s">
        <v>81</v>
      </c>
      <c r="AX2115" s="4" t="s">
        <v>96</v>
      </c>
      <c r="AY2115" s="4" t="s">
        <v>96</v>
      </c>
      <c r="AZ2115" s="4" t="s">
        <v>81</v>
      </c>
      <c r="BA2115" s="4" t="s">
        <v>81</v>
      </c>
      <c r="BB2115" s="4" t="s">
        <v>81</v>
      </c>
      <c r="BC2115" s="4" t="s">
        <v>87</v>
      </c>
      <c r="BD2115" s="4" t="s">
        <v>81</v>
      </c>
      <c r="BE2115" s="4" t="s">
        <v>96</v>
      </c>
      <c r="BF2115" s="4" t="s">
        <v>81</v>
      </c>
      <c r="BG2115" s="4" t="s">
        <v>85</v>
      </c>
    </row>
    <row r="2116" spans="1:59" ht="409.6">
      <c r="A2116" s="4">
        <v>2139735</v>
      </c>
      <c r="B2116" s="5">
        <f t="shared" si="66"/>
        <v>1700449</v>
      </c>
      <c r="C2116" s="5">
        <f t="shared" si="67"/>
        <v>2139735</v>
      </c>
      <c r="D2116" s="4">
        <v>1700449</v>
      </c>
      <c r="E2116" s="4" t="s">
        <v>13193</v>
      </c>
      <c r="F2116" s="4" t="s">
        <v>13194</v>
      </c>
      <c r="G2116" s="4" t="s">
        <v>13195</v>
      </c>
      <c r="H2116" s="4"/>
      <c r="I2116" s="4" t="s">
        <v>200</v>
      </c>
      <c r="J2116" s="4"/>
      <c r="K2116" s="4" t="s">
        <v>202</v>
      </c>
      <c r="L2116" s="4"/>
      <c r="M2116" s="4"/>
      <c r="N2116" s="4"/>
      <c r="O2116" s="4" t="s">
        <v>13196</v>
      </c>
      <c r="P2116" s="4" t="s">
        <v>81</v>
      </c>
      <c r="Q2116" s="4" t="s">
        <v>81</v>
      </c>
      <c r="R2116" s="4" t="s">
        <v>81</v>
      </c>
      <c r="S2116" s="4" t="s">
        <v>81</v>
      </c>
      <c r="T2116" s="4" t="s">
        <v>96</v>
      </c>
      <c r="U2116" s="4" t="s">
        <v>96</v>
      </c>
      <c r="V2116" s="4" t="s">
        <v>81</v>
      </c>
      <c r="W2116" s="4" t="s">
        <v>81</v>
      </c>
      <c r="X2116" s="4" t="s">
        <v>81</v>
      </c>
      <c r="Y2116" s="4" t="s">
        <v>81</v>
      </c>
      <c r="Z2116" s="4" t="s">
        <v>81</v>
      </c>
      <c r="AA2116" s="4" t="s">
        <v>96</v>
      </c>
      <c r="AB2116" s="4" t="s">
        <v>81</v>
      </c>
      <c r="AC2116" s="4" t="s">
        <v>85</v>
      </c>
      <c r="AD2116" s="4">
        <v>2.3249999999999998E-3</v>
      </c>
      <c r="AE2116" s="4" t="s">
        <v>42</v>
      </c>
      <c r="AF2116" s="4" t="s">
        <v>42</v>
      </c>
      <c r="AG2116" s="4" t="s">
        <v>42</v>
      </c>
      <c r="AH2116" s="4" t="s">
        <v>42</v>
      </c>
      <c r="AI2116" s="4" t="s">
        <v>42</v>
      </c>
      <c r="AJ2116" s="4" t="s">
        <v>42</v>
      </c>
      <c r="AK2116" s="4" t="s">
        <v>42</v>
      </c>
      <c r="AL2116" s="4" t="s">
        <v>42</v>
      </c>
      <c r="AM2116" s="4" t="s">
        <v>42</v>
      </c>
      <c r="AN2116" s="4" t="s">
        <v>42</v>
      </c>
      <c r="AO2116" s="4" t="s">
        <v>42</v>
      </c>
      <c r="AP2116" s="4" t="s">
        <v>42</v>
      </c>
      <c r="AQ2116" s="4" t="s">
        <v>42</v>
      </c>
      <c r="AR2116" s="4" t="s">
        <v>42</v>
      </c>
      <c r="AS2116" s="4"/>
      <c r="AT2116" s="4" t="s">
        <v>86</v>
      </c>
      <c r="AU2116" s="4" t="s">
        <v>81</v>
      </c>
      <c r="AV2116" s="4" t="s">
        <v>81</v>
      </c>
      <c r="AW2116" s="4" t="s">
        <v>81</v>
      </c>
      <c r="AX2116" s="4" t="s">
        <v>96</v>
      </c>
      <c r="AY2116" s="4" t="s">
        <v>96</v>
      </c>
      <c r="AZ2116" s="4" t="s">
        <v>81</v>
      </c>
      <c r="BA2116" s="4" t="s">
        <v>81</v>
      </c>
      <c r="BB2116" s="4" t="s">
        <v>81</v>
      </c>
      <c r="BC2116" s="4" t="s">
        <v>81</v>
      </c>
      <c r="BD2116" s="4" t="s">
        <v>81</v>
      </c>
      <c r="BE2116" s="4" t="s">
        <v>96</v>
      </c>
      <c r="BF2116" s="4" t="s">
        <v>86</v>
      </c>
      <c r="BG2116" s="4" t="s">
        <v>85</v>
      </c>
    </row>
    <row r="2117" spans="1:59" ht="409.6">
      <c r="A2117" s="4">
        <v>2408554</v>
      </c>
      <c r="B2117" s="5">
        <f t="shared" si="66"/>
        <v>1702192</v>
      </c>
      <c r="C2117" s="5">
        <f t="shared" si="67"/>
        <v>2408554</v>
      </c>
      <c r="D2117" s="4">
        <v>1702192</v>
      </c>
      <c r="E2117" s="4" t="s">
        <v>13197</v>
      </c>
      <c r="F2117" s="4" t="s">
        <v>13198</v>
      </c>
      <c r="G2117" s="4" t="s">
        <v>13199</v>
      </c>
      <c r="H2117" s="4"/>
      <c r="I2117" s="4" t="s">
        <v>13200</v>
      </c>
      <c r="J2117" s="4"/>
      <c r="K2117" s="4" t="s">
        <v>224</v>
      </c>
      <c r="L2117" s="4"/>
      <c r="M2117" s="4"/>
      <c r="N2117" s="4"/>
      <c r="O2117" s="4" t="s">
        <v>13201</v>
      </c>
      <c r="P2117" s="4" t="s">
        <v>81</v>
      </c>
      <c r="Q2117" s="4" t="s">
        <v>81</v>
      </c>
      <c r="R2117" s="4" t="s">
        <v>81</v>
      </c>
      <c r="S2117" s="4" t="s">
        <v>81</v>
      </c>
      <c r="T2117" s="4" t="s">
        <v>86</v>
      </c>
      <c r="U2117" s="4" t="s">
        <v>86</v>
      </c>
      <c r="V2117" s="4" t="s">
        <v>81</v>
      </c>
      <c r="W2117" s="4" t="s">
        <v>81</v>
      </c>
      <c r="X2117" s="4" t="s">
        <v>86</v>
      </c>
      <c r="Y2117" s="4" t="s">
        <v>81</v>
      </c>
      <c r="Z2117" s="4" t="s">
        <v>81</v>
      </c>
      <c r="AA2117" s="4" t="s">
        <v>96</v>
      </c>
      <c r="AB2117" s="4" t="s">
        <v>81</v>
      </c>
      <c r="AC2117" s="4" t="s">
        <v>85</v>
      </c>
      <c r="AD2117" s="4">
        <v>1.57E-3</v>
      </c>
      <c r="AE2117" s="4" t="s">
        <v>42</v>
      </c>
      <c r="AF2117" s="4" t="s">
        <v>42</v>
      </c>
      <c r="AG2117" s="4" t="s">
        <v>42</v>
      </c>
      <c r="AH2117" s="4" t="s">
        <v>42</v>
      </c>
      <c r="AI2117" s="4" t="s">
        <v>42</v>
      </c>
      <c r="AJ2117" s="4" t="s">
        <v>42</v>
      </c>
      <c r="AK2117" s="4" t="s">
        <v>42</v>
      </c>
      <c r="AL2117" s="4" t="s">
        <v>42</v>
      </c>
      <c r="AM2117" s="4" t="s">
        <v>42</v>
      </c>
      <c r="AN2117" s="4" t="s">
        <v>42</v>
      </c>
      <c r="AO2117" s="4" t="s">
        <v>42</v>
      </c>
      <c r="AP2117" s="4" t="s">
        <v>42</v>
      </c>
      <c r="AQ2117" s="4" t="s">
        <v>42</v>
      </c>
      <c r="AR2117" s="4" t="s">
        <v>42</v>
      </c>
      <c r="AS2117" s="4"/>
      <c r="AT2117" s="4" t="s">
        <v>86</v>
      </c>
      <c r="AU2117" s="4" t="s">
        <v>86</v>
      </c>
      <c r="AV2117" s="4" t="s">
        <v>86</v>
      </c>
      <c r="AW2117" s="4" t="s">
        <v>86</v>
      </c>
      <c r="AX2117" s="4" t="s">
        <v>86</v>
      </c>
      <c r="AY2117" s="4" t="s">
        <v>86</v>
      </c>
      <c r="AZ2117" s="4" t="s">
        <v>86</v>
      </c>
      <c r="BA2117" s="4" t="s">
        <v>86</v>
      </c>
      <c r="BB2117" s="4" t="s">
        <v>87</v>
      </c>
      <c r="BC2117" s="4" t="s">
        <v>89</v>
      </c>
      <c r="BD2117" s="4" t="s">
        <v>86</v>
      </c>
      <c r="BE2117" s="4" t="s">
        <v>86</v>
      </c>
      <c r="BF2117" s="4" t="s">
        <v>86</v>
      </c>
      <c r="BG2117" s="4" t="s">
        <v>86</v>
      </c>
    </row>
    <row r="2118" spans="1:59" ht="409.6">
      <c r="A2118" s="4">
        <v>2303986</v>
      </c>
      <c r="B2118" s="5">
        <f t="shared" si="66"/>
        <v>1700503</v>
      </c>
      <c r="C2118" s="5">
        <f t="shared" si="67"/>
        <v>2303986</v>
      </c>
      <c r="D2118" s="4">
        <v>1700503</v>
      </c>
      <c r="E2118" s="4" t="s">
        <v>13202</v>
      </c>
      <c r="F2118" s="4" t="s">
        <v>13203</v>
      </c>
      <c r="G2118" s="4" t="s">
        <v>13204</v>
      </c>
      <c r="H2118" s="4"/>
      <c r="I2118" s="4" t="s">
        <v>13205</v>
      </c>
      <c r="J2118" s="4" t="s">
        <v>565</v>
      </c>
      <c r="K2118" s="4" t="s">
        <v>102</v>
      </c>
      <c r="L2118" s="4"/>
      <c r="M2118" s="4"/>
      <c r="N2118" s="4" t="s">
        <v>566</v>
      </c>
      <c r="O2118" s="4" t="s">
        <v>13206</v>
      </c>
      <c r="P2118" s="4" t="s">
        <v>81</v>
      </c>
      <c r="Q2118" s="4" t="s">
        <v>81</v>
      </c>
      <c r="R2118" s="4" t="s">
        <v>81</v>
      </c>
      <c r="S2118" s="4" t="s">
        <v>81</v>
      </c>
      <c r="T2118" s="4" t="s">
        <v>96</v>
      </c>
      <c r="U2118" s="4" t="s">
        <v>96</v>
      </c>
      <c r="V2118" s="4" t="s">
        <v>81</v>
      </c>
      <c r="W2118" s="4" t="s">
        <v>83</v>
      </c>
      <c r="X2118" s="4" t="s">
        <v>81</v>
      </c>
      <c r="Y2118" s="4" t="s">
        <v>81</v>
      </c>
      <c r="Z2118" s="4" t="s">
        <v>81</v>
      </c>
      <c r="AA2118" s="4" t="s">
        <v>96</v>
      </c>
      <c r="AB2118" s="4" t="s">
        <v>81</v>
      </c>
      <c r="AC2118" s="4" t="s">
        <v>85</v>
      </c>
      <c r="AD2118" s="4">
        <v>3.075E-3</v>
      </c>
      <c r="AE2118" s="4" t="s">
        <v>42</v>
      </c>
      <c r="AF2118" s="4" t="s">
        <v>42</v>
      </c>
      <c r="AG2118" s="4" t="s">
        <v>42</v>
      </c>
      <c r="AH2118" s="4" t="s">
        <v>42</v>
      </c>
      <c r="AI2118" s="4" t="s">
        <v>42</v>
      </c>
      <c r="AJ2118" s="4" t="s">
        <v>42</v>
      </c>
      <c r="AK2118" s="4" t="s">
        <v>42</v>
      </c>
      <c r="AL2118" s="4" t="s">
        <v>42</v>
      </c>
      <c r="AM2118" s="4" t="s">
        <v>42</v>
      </c>
      <c r="AN2118" s="4" t="s">
        <v>41</v>
      </c>
      <c r="AO2118" s="4" t="s">
        <v>42</v>
      </c>
      <c r="AP2118" s="4" t="s">
        <v>42</v>
      </c>
      <c r="AQ2118" s="4" t="s">
        <v>42</v>
      </c>
      <c r="AR2118" s="4" t="s">
        <v>42</v>
      </c>
      <c r="AS2118" s="4"/>
      <c r="AT2118" s="4" t="s">
        <v>86</v>
      </c>
      <c r="AU2118" s="4" t="s">
        <v>81</v>
      </c>
      <c r="AV2118" s="4" t="s">
        <v>81</v>
      </c>
      <c r="AW2118" s="4" t="s">
        <v>81</v>
      </c>
      <c r="AX2118" s="4" t="s">
        <v>96</v>
      </c>
      <c r="AY2118" s="4" t="s">
        <v>96</v>
      </c>
      <c r="AZ2118" s="4" t="s">
        <v>81</v>
      </c>
      <c r="BA2118" s="4" t="s">
        <v>81</v>
      </c>
      <c r="BB2118" s="4" t="s">
        <v>81</v>
      </c>
      <c r="BC2118" s="4" t="s">
        <v>83</v>
      </c>
      <c r="BD2118" s="4" t="s">
        <v>81</v>
      </c>
      <c r="BE2118" s="4" t="s">
        <v>86</v>
      </c>
      <c r="BF2118" s="4" t="s">
        <v>86</v>
      </c>
      <c r="BG2118" s="4" t="s">
        <v>85</v>
      </c>
    </row>
    <row r="2119" spans="1:59" ht="409.6">
      <c r="A2119" s="4">
        <v>2133040</v>
      </c>
      <c r="B2119" s="5">
        <f t="shared" si="66"/>
        <v>1700465</v>
      </c>
      <c r="C2119" s="5">
        <f t="shared" si="67"/>
        <v>2133040</v>
      </c>
      <c r="D2119" s="4">
        <v>1700465</v>
      </c>
      <c r="E2119" s="4" t="s">
        <v>13207</v>
      </c>
      <c r="F2119" s="4" t="s">
        <v>13208</v>
      </c>
      <c r="G2119" s="4" t="s">
        <v>13209</v>
      </c>
      <c r="H2119" s="4"/>
      <c r="I2119" s="4" t="s">
        <v>13210</v>
      </c>
      <c r="J2119" s="4"/>
      <c r="K2119" s="4" t="s">
        <v>78</v>
      </c>
      <c r="L2119" s="4"/>
      <c r="M2119" s="4"/>
      <c r="N2119" s="4"/>
      <c r="O2119" s="4" t="s">
        <v>13211</v>
      </c>
      <c r="P2119" s="4" t="s">
        <v>81</v>
      </c>
      <c r="Q2119" s="4" t="s">
        <v>81</v>
      </c>
      <c r="R2119" s="4" t="s">
        <v>86</v>
      </c>
      <c r="S2119" s="4" t="s">
        <v>81</v>
      </c>
      <c r="T2119" s="4" t="s">
        <v>96</v>
      </c>
      <c r="U2119" s="4" t="s">
        <v>96</v>
      </c>
      <c r="V2119" s="4" t="s">
        <v>81</v>
      </c>
      <c r="W2119" s="4" t="s">
        <v>81</v>
      </c>
      <c r="X2119" s="4" t="s">
        <v>81</v>
      </c>
      <c r="Y2119" s="4" t="s">
        <v>81</v>
      </c>
      <c r="Z2119" s="4" t="s">
        <v>86</v>
      </c>
      <c r="AA2119" s="4" t="s">
        <v>96</v>
      </c>
      <c r="AB2119" s="4" t="s">
        <v>81</v>
      </c>
      <c r="AC2119" s="4" t="s">
        <v>85</v>
      </c>
      <c r="AD2119" s="4">
        <v>2.1549999999999998E-3</v>
      </c>
      <c r="AE2119" s="4" t="s">
        <v>42</v>
      </c>
      <c r="AF2119" s="4" t="s">
        <v>42</v>
      </c>
      <c r="AG2119" s="4" t="s">
        <v>42</v>
      </c>
      <c r="AH2119" s="4" t="s">
        <v>42</v>
      </c>
      <c r="AI2119" s="4" t="s">
        <v>42</v>
      </c>
      <c r="AJ2119" s="4" t="s">
        <v>42</v>
      </c>
      <c r="AK2119" s="4" t="s">
        <v>42</v>
      </c>
      <c r="AL2119" s="4" t="s">
        <v>42</v>
      </c>
      <c r="AM2119" s="4" t="s">
        <v>42</v>
      </c>
      <c r="AN2119" s="4" t="s">
        <v>42</v>
      </c>
      <c r="AO2119" s="4" t="s">
        <v>42</v>
      </c>
      <c r="AP2119" s="4" t="s">
        <v>42</v>
      </c>
      <c r="AQ2119" s="4" t="s">
        <v>42</v>
      </c>
      <c r="AR2119" s="4" t="s">
        <v>42</v>
      </c>
      <c r="AS2119" s="4"/>
      <c r="AT2119" s="4" t="s">
        <v>86</v>
      </c>
      <c r="AU2119" s="4" t="s">
        <v>81</v>
      </c>
      <c r="AV2119" s="4" t="s">
        <v>86</v>
      </c>
      <c r="AW2119" s="4" t="s">
        <v>81</v>
      </c>
      <c r="AX2119" s="4" t="s">
        <v>96</v>
      </c>
      <c r="AY2119" s="4" t="s">
        <v>86</v>
      </c>
      <c r="AZ2119" s="4" t="s">
        <v>81</v>
      </c>
      <c r="BA2119" s="4" t="s">
        <v>86</v>
      </c>
      <c r="BB2119" s="4" t="s">
        <v>81</v>
      </c>
      <c r="BC2119" s="4" t="s">
        <v>87</v>
      </c>
      <c r="BD2119" s="4" t="s">
        <v>81</v>
      </c>
      <c r="BE2119" s="4" t="s">
        <v>96</v>
      </c>
      <c r="BF2119" s="4" t="s">
        <v>81</v>
      </c>
      <c r="BG2119" s="4" t="s">
        <v>85</v>
      </c>
    </row>
    <row r="2120" spans="1:59" ht="390">
      <c r="A2120" s="4">
        <v>2392362</v>
      </c>
      <c r="B2120" s="5">
        <f t="shared" si="66"/>
        <v>1702207</v>
      </c>
      <c r="C2120" s="5">
        <f t="shared" si="67"/>
        <v>2392362</v>
      </c>
      <c r="D2120" s="4">
        <v>1702207</v>
      </c>
      <c r="E2120" s="4" t="s">
        <v>13212</v>
      </c>
      <c r="F2120" s="4" t="s">
        <v>13213</v>
      </c>
      <c r="G2120" s="4" t="s">
        <v>222</v>
      </c>
      <c r="H2120" s="4"/>
      <c r="I2120" s="4" t="s">
        <v>237</v>
      </c>
      <c r="J2120" s="4"/>
      <c r="K2120" s="4" t="s">
        <v>224</v>
      </c>
      <c r="L2120" s="4"/>
      <c r="M2120" s="4"/>
      <c r="N2120" s="4"/>
      <c r="O2120" s="4" t="s">
        <v>13214</v>
      </c>
      <c r="P2120" s="4" t="s">
        <v>81</v>
      </c>
      <c r="Q2120" s="4" t="s">
        <v>81</v>
      </c>
      <c r="R2120" s="4" t="s">
        <v>81</v>
      </c>
      <c r="S2120" s="4" t="s">
        <v>81</v>
      </c>
      <c r="T2120" s="4"/>
      <c r="U2120" s="4"/>
      <c r="V2120" s="4"/>
      <c r="W2120" s="4" t="s">
        <v>81</v>
      </c>
      <c r="X2120" s="4"/>
      <c r="Y2120" s="4"/>
      <c r="Z2120" s="4" t="s">
        <v>81</v>
      </c>
      <c r="AA2120" s="4" t="s">
        <v>96</v>
      </c>
      <c r="AB2120" s="4" t="s">
        <v>81</v>
      </c>
      <c r="AC2120" s="4" t="s">
        <v>85</v>
      </c>
      <c r="AD2120" s="4">
        <v>1.2700000000000001E-3</v>
      </c>
      <c r="AE2120" s="4" t="s">
        <v>42</v>
      </c>
      <c r="AF2120" s="4" t="s">
        <v>42</v>
      </c>
      <c r="AG2120" s="4" t="s">
        <v>42</v>
      </c>
      <c r="AH2120" s="4" t="s">
        <v>42</v>
      </c>
      <c r="AI2120" s="4" t="s">
        <v>42</v>
      </c>
      <c r="AJ2120" s="4" t="s">
        <v>42</v>
      </c>
      <c r="AK2120" s="4" t="s">
        <v>42</v>
      </c>
      <c r="AL2120" s="4" t="s">
        <v>42</v>
      </c>
      <c r="AM2120" s="4" t="s">
        <v>42</v>
      </c>
      <c r="AN2120" s="4" t="s">
        <v>42</v>
      </c>
      <c r="AO2120" s="4" t="s">
        <v>42</v>
      </c>
      <c r="AP2120" s="4" t="s">
        <v>42</v>
      </c>
      <c r="AQ2120" s="4" t="s">
        <v>42</v>
      </c>
      <c r="AR2120" s="4" t="s">
        <v>42</v>
      </c>
      <c r="AS2120" s="4"/>
      <c r="AT2120" s="4" t="s">
        <v>81</v>
      </c>
      <c r="AU2120" s="4" t="s">
        <v>81</v>
      </c>
      <c r="AV2120" s="4" t="s">
        <v>81</v>
      </c>
      <c r="AW2120" s="4" t="s">
        <v>81</v>
      </c>
      <c r="AX2120" s="4" t="s">
        <v>96</v>
      </c>
      <c r="AY2120" s="4" t="s">
        <v>96</v>
      </c>
      <c r="AZ2120" s="4" t="s">
        <v>81</v>
      </c>
      <c r="BA2120" s="4" t="s">
        <v>81</v>
      </c>
      <c r="BB2120" s="4" t="s">
        <v>81</v>
      </c>
      <c r="BC2120" s="4" t="s">
        <v>87</v>
      </c>
      <c r="BD2120" s="4" t="s">
        <v>81</v>
      </c>
      <c r="BE2120" s="4" t="s">
        <v>86</v>
      </c>
      <c r="BF2120" s="4" t="s">
        <v>81</v>
      </c>
      <c r="BG2120" s="4" t="s">
        <v>85</v>
      </c>
    </row>
    <row r="2121" spans="1:59" ht="390">
      <c r="A2121" s="4">
        <v>2650110</v>
      </c>
      <c r="B2121" s="5">
        <f t="shared" si="66"/>
        <v>1703137</v>
      </c>
      <c r="C2121" s="5">
        <f t="shared" si="67"/>
        <v>2650110</v>
      </c>
      <c r="D2121" s="4">
        <v>1703137</v>
      </c>
      <c r="E2121" s="4" t="s">
        <v>13215</v>
      </c>
      <c r="F2121" s="4" t="s">
        <v>13216</v>
      </c>
      <c r="G2121" s="4" t="s">
        <v>13217</v>
      </c>
      <c r="H2121" s="4"/>
      <c r="I2121" s="4" t="s">
        <v>13218</v>
      </c>
      <c r="J2121" s="4" t="s">
        <v>906</v>
      </c>
      <c r="K2121" s="4" t="s">
        <v>2379</v>
      </c>
      <c r="L2121" s="4"/>
      <c r="M2121" s="4"/>
      <c r="N2121" s="4" t="s">
        <v>179</v>
      </c>
      <c r="O2121" s="4" t="s">
        <v>13219</v>
      </c>
      <c r="P2121" s="4" t="s">
        <v>81</v>
      </c>
      <c r="Q2121" s="4" t="s">
        <v>81</v>
      </c>
      <c r="R2121" s="4" t="s">
        <v>81</v>
      </c>
      <c r="S2121" s="4" t="s">
        <v>83</v>
      </c>
      <c r="T2121" s="4" t="s">
        <v>96</v>
      </c>
      <c r="U2121" s="4" t="s">
        <v>96</v>
      </c>
      <c r="V2121" s="4" t="s">
        <v>81</v>
      </c>
      <c r="W2121" s="4" t="s">
        <v>81</v>
      </c>
      <c r="X2121" s="4" t="s">
        <v>81</v>
      </c>
      <c r="Y2121" s="4" t="s">
        <v>81</v>
      </c>
      <c r="Z2121" s="4" t="s">
        <v>86</v>
      </c>
      <c r="AA2121" s="4" t="s">
        <v>96</v>
      </c>
      <c r="AB2121" s="4" t="s">
        <v>86</v>
      </c>
      <c r="AC2121" s="4" t="s">
        <v>85</v>
      </c>
      <c r="AD2121" s="4">
        <v>2.1150000000000001E-3</v>
      </c>
      <c r="AE2121" s="4" t="s">
        <v>42</v>
      </c>
      <c r="AF2121" s="4" t="s">
        <v>42</v>
      </c>
      <c r="AG2121" s="4" t="s">
        <v>42</v>
      </c>
      <c r="AH2121" s="4" t="s">
        <v>41</v>
      </c>
      <c r="AI2121" s="4" t="s">
        <v>42</v>
      </c>
      <c r="AJ2121" s="4" t="s">
        <v>42</v>
      </c>
      <c r="AK2121" s="4" t="s">
        <v>42</v>
      </c>
      <c r="AL2121" s="4" t="s">
        <v>42</v>
      </c>
      <c r="AM2121" s="4" t="s">
        <v>42</v>
      </c>
      <c r="AN2121" s="4" t="s">
        <v>42</v>
      </c>
      <c r="AO2121" s="4" t="s">
        <v>42</v>
      </c>
      <c r="AP2121" s="4" t="s">
        <v>42</v>
      </c>
      <c r="AQ2121" s="4" t="s">
        <v>42</v>
      </c>
      <c r="AR2121" s="4" t="s">
        <v>42</v>
      </c>
      <c r="AS2121" s="4"/>
      <c r="AT2121" s="4" t="s">
        <v>81</v>
      </c>
      <c r="AU2121" s="4" t="s">
        <v>81</v>
      </c>
      <c r="AV2121" s="4" t="s">
        <v>81</v>
      </c>
      <c r="AW2121" s="4" t="s">
        <v>83</v>
      </c>
      <c r="AX2121" s="4" t="s">
        <v>96</v>
      </c>
      <c r="AY2121" s="4" t="s">
        <v>96</v>
      </c>
      <c r="AZ2121" s="4" t="s">
        <v>81</v>
      </c>
      <c r="BA2121" s="4" t="s">
        <v>81</v>
      </c>
      <c r="BB2121" s="4" t="s">
        <v>81</v>
      </c>
      <c r="BC2121" s="4" t="s">
        <v>87</v>
      </c>
      <c r="BD2121" s="4" t="s">
        <v>81</v>
      </c>
      <c r="BE2121" s="4" t="s">
        <v>152</v>
      </c>
      <c r="BF2121" s="4" t="s">
        <v>81</v>
      </c>
      <c r="BG2121" s="4" t="s">
        <v>86</v>
      </c>
    </row>
    <row r="2122" spans="1:59" ht="409.6">
      <c r="A2122" s="4">
        <v>2180773</v>
      </c>
      <c r="B2122" s="5">
        <f t="shared" si="66"/>
        <v>1700566</v>
      </c>
      <c r="C2122" s="5">
        <f t="shared" si="67"/>
        <v>2180773</v>
      </c>
      <c r="D2122" s="4">
        <v>1700566</v>
      </c>
      <c r="E2122" s="4" t="s">
        <v>13220</v>
      </c>
      <c r="F2122" s="4" t="s">
        <v>5661</v>
      </c>
      <c r="G2122" s="4" t="s">
        <v>13221</v>
      </c>
      <c r="H2122" s="4"/>
      <c r="I2122" s="4" t="s">
        <v>13222</v>
      </c>
      <c r="J2122" s="4"/>
      <c r="K2122" s="4" t="s">
        <v>166</v>
      </c>
      <c r="L2122" s="4"/>
      <c r="M2122" s="4"/>
      <c r="N2122" s="4"/>
      <c r="O2122" s="4" t="s">
        <v>12456</v>
      </c>
      <c r="P2122" s="4" t="s">
        <v>81</v>
      </c>
      <c r="Q2122" s="4" t="s">
        <v>81</v>
      </c>
      <c r="R2122" s="4" t="s">
        <v>81</v>
      </c>
      <c r="S2122" s="4" t="s">
        <v>81</v>
      </c>
      <c r="T2122" s="4" t="s">
        <v>96</v>
      </c>
      <c r="U2122" s="4" t="s">
        <v>96</v>
      </c>
      <c r="V2122" s="4" t="s">
        <v>81</v>
      </c>
      <c r="W2122" s="4" t="s">
        <v>81</v>
      </c>
      <c r="X2122" s="4" t="s">
        <v>81</v>
      </c>
      <c r="Y2122" s="4" t="s">
        <v>81</v>
      </c>
      <c r="Z2122" s="4" t="s">
        <v>81</v>
      </c>
      <c r="AA2122" s="4" t="s">
        <v>96</v>
      </c>
      <c r="AB2122" s="4" t="s">
        <v>81</v>
      </c>
      <c r="AC2122" s="4" t="s">
        <v>85</v>
      </c>
      <c r="AD2122" s="4">
        <v>3.15E-3</v>
      </c>
      <c r="AE2122" s="4" t="s">
        <v>42</v>
      </c>
      <c r="AF2122" s="4" t="s">
        <v>42</v>
      </c>
      <c r="AG2122" s="4" t="s">
        <v>42</v>
      </c>
      <c r="AH2122" s="4" t="s">
        <v>42</v>
      </c>
      <c r="AI2122" s="4" t="s">
        <v>42</v>
      </c>
      <c r="AJ2122" s="4" t="s">
        <v>42</v>
      </c>
      <c r="AK2122" s="4" t="s">
        <v>42</v>
      </c>
      <c r="AL2122" s="4" t="s">
        <v>42</v>
      </c>
      <c r="AM2122" s="4" t="s">
        <v>42</v>
      </c>
      <c r="AN2122" s="4" t="s">
        <v>42</v>
      </c>
      <c r="AO2122" s="4" t="s">
        <v>42</v>
      </c>
      <c r="AP2122" s="4" t="s">
        <v>42</v>
      </c>
      <c r="AQ2122" s="4" t="s">
        <v>42</v>
      </c>
      <c r="AR2122" s="4" t="s">
        <v>42</v>
      </c>
      <c r="AS2122" s="4"/>
      <c r="AT2122" s="4" t="s">
        <v>86</v>
      </c>
      <c r="AU2122" s="4" t="s">
        <v>81</v>
      </c>
      <c r="AV2122" s="4" t="s">
        <v>81</v>
      </c>
      <c r="AW2122" s="4" t="s">
        <v>81</v>
      </c>
      <c r="AX2122" s="4" t="s">
        <v>96</v>
      </c>
      <c r="AY2122" s="4" t="s">
        <v>96</v>
      </c>
      <c r="AZ2122" s="4" t="s">
        <v>81</v>
      </c>
      <c r="BA2122" s="4" t="s">
        <v>81</v>
      </c>
      <c r="BB2122" s="4" t="s">
        <v>81</v>
      </c>
      <c r="BC2122" s="4" t="s">
        <v>81</v>
      </c>
      <c r="BD2122" s="4" t="s">
        <v>81</v>
      </c>
      <c r="BE2122" s="4" t="s">
        <v>96</v>
      </c>
      <c r="BF2122" s="4" t="s">
        <v>81</v>
      </c>
      <c r="BG2122" s="4" t="s">
        <v>85</v>
      </c>
    </row>
    <row r="2123" spans="1:59" ht="390">
      <c r="A2123" s="4">
        <v>2220266</v>
      </c>
      <c r="B2123" s="5">
        <f t="shared" si="66"/>
        <v>1700571</v>
      </c>
      <c r="C2123" s="5">
        <f t="shared" si="67"/>
        <v>2220266</v>
      </c>
      <c r="D2123" s="4">
        <v>1700571</v>
      </c>
      <c r="E2123" s="4" t="s">
        <v>13223</v>
      </c>
      <c r="F2123" s="4" t="s">
        <v>13224</v>
      </c>
      <c r="G2123" s="4" t="s">
        <v>13225</v>
      </c>
      <c r="H2123" s="4"/>
      <c r="I2123" s="4"/>
      <c r="J2123" s="4" t="s">
        <v>428</v>
      </c>
      <c r="K2123" s="4" t="s">
        <v>346</v>
      </c>
      <c r="L2123" s="4"/>
      <c r="M2123" s="4"/>
      <c r="N2123" s="4" t="s">
        <v>123</v>
      </c>
      <c r="O2123" s="4" t="s">
        <v>4976</v>
      </c>
      <c r="P2123" s="4" t="s">
        <v>81</v>
      </c>
      <c r="Q2123" s="4" t="s">
        <v>81</v>
      </c>
      <c r="R2123" s="4" t="s">
        <v>83</v>
      </c>
      <c r="S2123" s="4" t="s">
        <v>81</v>
      </c>
      <c r="T2123" s="4" t="s">
        <v>96</v>
      </c>
      <c r="U2123" s="4" t="s">
        <v>96</v>
      </c>
      <c r="V2123" s="4" t="s">
        <v>81</v>
      </c>
      <c r="W2123" s="4" t="s">
        <v>81</v>
      </c>
      <c r="X2123" s="4" t="s">
        <v>81</v>
      </c>
      <c r="Y2123" s="4" t="s">
        <v>81</v>
      </c>
      <c r="Z2123" s="4" t="s">
        <v>81</v>
      </c>
      <c r="AA2123" s="4" t="s">
        <v>96</v>
      </c>
      <c r="AB2123" s="4" t="s">
        <v>81</v>
      </c>
      <c r="AC2123" s="4" t="s">
        <v>85</v>
      </c>
      <c r="AD2123" s="4">
        <v>2.1250000000000002E-3</v>
      </c>
      <c r="AE2123" s="4" t="s">
        <v>42</v>
      </c>
      <c r="AF2123" s="4" t="s">
        <v>42</v>
      </c>
      <c r="AG2123" s="4" t="s">
        <v>41</v>
      </c>
      <c r="AH2123" s="4" t="s">
        <v>42</v>
      </c>
      <c r="AI2123" s="4" t="s">
        <v>42</v>
      </c>
      <c r="AJ2123" s="4" t="s">
        <v>42</v>
      </c>
      <c r="AK2123" s="4" t="s">
        <v>42</v>
      </c>
      <c r="AL2123" s="4" t="s">
        <v>42</v>
      </c>
      <c r="AM2123" s="4" t="s">
        <v>42</v>
      </c>
      <c r="AN2123" s="4" t="s">
        <v>42</v>
      </c>
      <c r="AO2123" s="4" t="s">
        <v>42</v>
      </c>
      <c r="AP2123" s="4" t="s">
        <v>42</v>
      </c>
      <c r="AQ2123" s="4" t="s">
        <v>42</v>
      </c>
      <c r="AR2123" s="4" t="s">
        <v>42</v>
      </c>
      <c r="AS2123" s="4"/>
      <c r="AT2123" s="4" t="s">
        <v>86</v>
      </c>
      <c r="AU2123" s="4" t="s">
        <v>81</v>
      </c>
      <c r="AV2123" s="4" t="s">
        <v>83</v>
      </c>
      <c r="AW2123" s="4" t="s">
        <v>81</v>
      </c>
      <c r="AX2123" s="4" t="s">
        <v>96</v>
      </c>
      <c r="AY2123" s="4" t="s">
        <v>96</v>
      </c>
      <c r="AZ2123" s="4" t="s">
        <v>81</v>
      </c>
      <c r="BA2123" s="4" t="s">
        <v>81</v>
      </c>
      <c r="BB2123" s="4" t="s">
        <v>81</v>
      </c>
      <c r="BC2123" s="4" t="s">
        <v>87</v>
      </c>
      <c r="BD2123" s="4" t="s">
        <v>81</v>
      </c>
      <c r="BE2123" s="4" t="s">
        <v>96</v>
      </c>
      <c r="BF2123" s="4" t="s">
        <v>86</v>
      </c>
      <c r="BG2123" s="4" t="s">
        <v>85</v>
      </c>
    </row>
    <row r="2124" spans="1:59" ht="409.6">
      <c r="A2124" s="4">
        <v>2029977</v>
      </c>
      <c r="B2124" s="5">
        <f t="shared" si="66"/>
        <v>1700552</v>
      </c>
      <c r="C2124" s="5">
        <f t="shared" si="67"/>
        <v>2029977</v>
      </c>
      <c r="D2124" s="4">
        <v>1700552</v>
      </c>
      <c r="E2124" s="4" t="s">
        <v>13226</v>
      </c>
      <c r="F2124" s="4" t="s">
        <v>12559</v>
      </c>
      <c r="G2124" s="4" t="s">
        <v>5880</v>
      </c>
      <c r="H2124" s="4"/>
      <c r="I2124" s="4"/>
      <c r="J2124" s="4"/>
      <c r="K2124" s="4" t="s">
        <v>94</v>
      </c>
      <c r="L2124" s="4"/>
      <c r="M2124" s="4"/>
      <c r="N2124" s="4"/>
      <c r="O2124" s="4" t="s">
        <v>13227</v>
      </c>
      <c r="P2124" s="4" t="s">
        <v>81</v>
      </c>
      <c r="Q2124" s="4" t="s">
        <v>81</v>
      </c>
      <c r="R2124" s="4" t="s">
        <v>81</v>
      </c>
      <c r="S2124" s="4" t="s">
        <v>81</v>
      </c>
      <c r="T2124" s="4"/>
      <c r="U2124" s="4"/>
      <c r="V2124" s="4"/>
      <c r="W2124" s="4" t="s">
        <v>81</v>
      </c>
      <c r="X2124" s="4"/>
      <c r="Y2124" s="4"/>
      <c r="Z2124" s="4" t="s">
        <v>81</v>
      </c>
      <c r="AA2124" s="4" t="s">
        <v>96</v>
      </c>
      <c r="AB2124" s="4" t="s">
        <v>81</v>
      </c>
      <c r="AC2124" s="4" t="s">
        <v>85</v>
      </c>
      <c r="AD2124" s="4">
        <v>1.25E-3</v>
      </c>
      <c r="AE2124" s="4" t="s">
        <v>42</v>
      </c>
      <c r="AF2124" s="4" t="s">
        <v>42</v>
      </c>
      <c r="AG2124" s="4" t="s">
        <v>42</v>
      </c>
      <c r="AH2124" s="4" t="s">
        <v>42</v>
      </c>
      <c r="AI2124" s="4" t="s">
        <v>42</v>
      </c>
      <c r="AJ2124" s="4" t="s">
        <v>42</v>
      </c>
      <c r="AK2124" s="4" t="s">
        <v>42</v>
      </c>
      <c r="AL2124" s="4" t="s">
        <v>42</v>
      </c>
      <c r="AM2124" s="4" t="s">
        <v>42</v>
      </c>
      <c r="AN2124" s="4" t="s">
        <v>42</v>
      </c>
      <c r="AO2124" s="4" t="s">
        <v>42</v>
      </c>
      <c r="AP2124" s="4" t="s">
        <v>42</v>
      </c>
      <c r="AQ2124" s="4" t="s">
        <v>42</v>
      </c>
      <c r="AR2124" s="4" t="s">
        <v>42</v>
      </c>
      <c r="AS2124" s="4"/>
      <c r="AT2124" s="4" t="s">
        <v>81</v>
      </c>
      <c r="AU2124" s="4" t="s">
        <v>81</v>
      </c>
      <c r="AV2124" s="4" t="s">
        <v>81</v>
      </c>
      <c r="AW2124" s="4" t="s">
        <v>81</v>
      </c>
      <c r="AX2124" s="4" t="s">
        <v>86</v>
      </c>
      <c r="AY2124" s="4" t="s">
        <v>86</v>
      </c>
      <c r="AZ2124" s="4" t="s">
        <v>81</v>
      </c>
      <c r="BA2124" s="4" t="s">
        <v>81</v>
      </c>
      <c r="BB2124" s="4" t="s">
        <v>81</v>
      </c>
      <c r="BC2124" s="4" t="s">
        <v>81</v>
      </c>
      <c r="BD2124" s="4" t="s">
        <v>81</v>
      </c>
      <c r="BE2124" s="4" t="s">
        <v>96</v>
      </c>
      <c r="BF2124" s="4" t="s">
        <v>81</v>
      </c>
      <c r="BG2124" s="4" t="s">
        <v>85</v>
      </c>
    </row>
    <row r="2125" spans="1:59" ht="390">
      <c r="A2125" s="4">
        <v>2293069</v>
      </c>
      <c r="B2125" s="5">
        <f t="shared" si="66"/>
        <v>1700453</v>
      </c>
      <c r="C2125" s="5">
        <f t="shared" si="67"/>
        <v>2293069</v>
      </c>
      <c r="D2125" s="4">
        <v>1700453</v>
      </c>
      <c r="E2125" s="4" t="s">
        <v>13228</v>
      </c>
      <c r="F2125" s="4" t="s">
        <v>13229</v>
      </c>
      <c r="G2125" s="4" t="s">
        <v>13230</v>
      </c>
      <c r="H2125" s="4"/>
      <c r="I2125" s="4"/>
      <c r="J2125" s="4"/>
      <c r="K2125" s="4" t="s">
        <v>202</v>
      </c>
      <c r="L2125" s="4"/>
      <c r="M2125" s="4"/>
      <c r="N2125" s="4"/>
      <c r="O2125" s="4" t="s">
        <v>13231</v>
      </c>
      <c r="P2125" s="4" t="s">
        <v>81</v>
      </c>
      <c r="Q2125" s="4" t="s">
        <v>81</v>
      </c>
      <c r="R2125" s="4" t="s">
        <v>81</v>
      </c>
      <c r="S2125" s="4" t="s">
        <v>81</v>
      </c>
      <c r="T2125" s="4"/>
      <c r="U2125" s="4"/>
      <c r="V2125" s="4"/>
      <c r="W2125" s="4" t="s">
        <v>81</v>
      </c>
      <c r="X2125" s="4"/>
      <c r="Y2125" s="4"/>
      <c r="Z2125" s="4" t="s">
        <v>81</v>
      </c>
      <c r="AA2125" s="4" t="s">
        <v>96</v>
      </c>
      <c r="AB2125" s="4" t="s">
        <v>81</v>
      </c>
      <c r="AC2125" s="4" t="s">
        <v>85</v>
      </c>
      <c r="AD2125" s="4">
        <v>1.9949999999999998E-3</v>
      </c>
      <c r="AE2125" s="4" t="s">
        <v>42</v>
      </c>
      <c r="AF2125" s="4" t="s">
        <v>42</v>
      </c>
      <c r="AG2125" s="4" t="s">
        <v>42</v>
      </c>
      <c r="AH2125" s="4" t="s">
        <v>42</v>
      </c>
      <c r="AI2125" s="4" t="s">
        <v>42</v>
      </c>
      <c r="AJ2125" s="4" t="s">
        <v>42</v>
      </c>
      <c r="AK2125" s="4" t="s">
        <v>42</v>
      </c>
      <c r="AL2125" s="4" t="s">
        <v>42</v>
      </c>
      <c r="AM2125" s="4" t="s">
        <v>42</v>
      </c>
      <c r="AN2125" s="4" t="s">
        <v>42</v>
      </c>
      <c r="AO2125" s="4" t="s">
        <v>42</v>
      </c>
      <c r="AP2125" s="4" t="s">
        <v>42</v>
      </c>
      <c r="AQ2125" s="4" t="s">
        <v>42</v>
      </c>
      <c r="AR2125" s="4" t="s">
        <v>42</v>
      </c>
      <c r="AS2125" s="4"/>
      <c r="AT2125" s="4" t="s">
        <v>86</v>
      </c>
      <c r="AU2125" s="4" t="s">
        <v>81</v>
      </c>
      <c r="AV2125" s="4" t="s">
        <v>81</v>
      </c>
      <c r="AW2125" s="4" t="s">
        <v>81</v>
      </c>
      <c r="AX2125" s="4" t="s">
        <v>96</v>
      </c>
      <c r="AY2125" s="4" t="s">
        <v>96</v>
      </c>
      <c r="AZ2125" s="4" t="s">
        <v>81</v>
      </c>
      <c r="BA2125" s="4" t="s">
        <v>81</v>
      </c>
      <c r="BB2125" s="4" t="s">
        <v>81</v>
      </c>
      <c r="BC2125" s="4" t="s">
        <v>87</v>
      </c>
      <c r="BD2125" s="4" t="s">
        <v>81</v>
      </c>
      <c r="BE2125" s="4" t="s">
        <v>96</v>
      </c>
      <c r="BF2125" s="4" t="s">
        <v>81</v>
      </c>
      <c r="BG2125" s="4" t="s">
        <v>85</v>
      </c>
    </row>
    <row r="2126" spans="1:59" ht="409.6">
      <c r="A2126" s="4">
        <v>2055959</v>
      </c>
      <c r="B2126" s="5">
        <f t="shared" si="66"/>
        <v>1700263</v>
      </c>
      <c r="C2126" s="5">
        <f t="shared" si="67"/>
        <v>2055959</v>
      </c>
      <c r="D2126" s="4">
        <v>1700263</v>
      </c>
      <c r="E2126" s="4" t="s">
        <v>13232</v>
      </c>
      <c r="F2126" s="4" t="s">
        <v>13233</v>
      </c>
      <c r="G2126" s="4" t="s">
        <v>6416</v>
      </c>
      <c r="H2126" s="4"/>
      <c r="I2126" s="4" t="s">
        <v>1440</v>
      </c>
      <c r="J2126" s="4"/>
      <c r="K2126" s="4" t="s">
        <v>129</v>
      </c>
      <c r="L2126" s="4"/>
      <c r="M2126" s="4"/>
      <c r="N2126" s="4"/>
      <c r="O2126" s="4" t="s">
        <v>13234</v>
      </c>
      <c r="P2126" s="4" t="s">
        <v>81</v>
      </c>
      <c r="Q2126" s="4" t="s">
        <v>81</v>
      </c>
      <c r="R2126" s="4" t="s">
        <v>81</v>
      </c>
      <c r="S2126" s="4" t="s">
        <v>81</v>
      </c>
      <c r="T2126" s="4" t="s">
        <v>96</v>
      </c>
      <c r="U2126" s="4" t="s">
        <v>96</v>
      </c>
      <c r="V2126" s="4" t="s">
        <v>86</v>
      </c>
      <c r="W2126" s="4" t="s">
        <v>81</v>
      </c>
      <c r="X2126" s="4" t="s">
        <v>81</v>
      </c>
      <c r="Y2126" s="4" t="s">
        <v>81</v>
      </c>
      <c r="Z2126" s="4" t="s">
        <v>81</v>
      </c>
      <c r="AA2126" s="4" t="s">
        <v>96</v>
      </c>
      <c r="AB2126" s="4" t="s">
        <v>81</v>
      </c>
      <c r="AC2126" s="4" t="s">
        <v>85</v>
      </c>
      <c r="AD2126" s="4">
        <v>1.1299999999999999E-3</v>
      </c>
      <c r="AE2126" s="4" t="s">
        <v>42</v>
      </c>
      <c r="AF2126" s="4" t="s">
        <v>42</v>
      </c>
      <c r="AG2126" s="4" t="s">
        <v>42</v>
      </c>
      <c r="AH2126" s="4" t="s">
        <v>42</v>
      </c>
      <c r="AI2126" s="4" t="s">
        <v>42</v>
      </c>
      <c r="AJ2126" s="4" t="s">
        <v>42</v>
      </c>
      <c r="AK2126" s="4" t="s">
        <v>42</v>
      </c>
      <c r="AL2126" s="4" t="s">
        <v>42</v>
      </c>
      <c r="AM2126" s="4" t="s">
        <v>42</v>
      </c>
      <c r="AN2126" s="4" t="s">
        <v>42</v>
      </c>
      <c r="AO2126" s="4" t="s">
        <v>42</v>
      </c>
      <c r="AP2126" s="4" t="s">
        <v>42</v>
      </c>
      <c r="AQ2126" s="4" t="s">
        <v>42</v>
      </c>
      <c r="AR2126" s="4" t="s">
        <v>42</v>
      </c>
      <c r="AS2126" s="4"/>
      <c r="AT2126" s="4" t="s">
        <v>81</v>
      </c>
      <c r="AU2126" s="4" t="s">
        <v>81</v>
      </c>
      <c r="AV2126" s="4" t="s">
        <v>81</v>
      </c>
      <c r="AW2126" s="4" t="s">
        <v>81</v>
      </c>
      <c r="AX2126" s="4" t="s">
        <v>86</v>
      </c>
      <c r="AY2126" s="4" t="s">
        <v>86</v>
      </c>
      <c r="AZ2126" s="4" t="s">
        <v>81</v>
      </c>
      <c r="BA2126" s="4" t="s">
        <v>81</v>
      </c>
      <c r="BB2126" s="4" t="s">
        <v>81</v>
      </c>
      <c r="BC2126" s="4" t="s">
        <v>89</v>
      </c>
      <c r="BD2126" s="4" t="s">
        <v>81</v>
      </c>
      <c r="BE2126" s="4" t="s">
        <v>86</v>
      </c>
      <c r="BF2126" s="4" t="s">
        <v>89</v>
      </c>
      <c r="BG2126" s="4" t="s">
        <v>85</v>
      </c>
    </row>
    <row r="2127" spans="1:59" ht="409.6">
      <c r="A2127" s="4">
        <v>2111781</v>
      </c>
      <c r="B2127" s="5">
        <f t="shared" si="66"/>
        <v>1700414</v>
      </c>
      <c r="C2127" s="5">
        <f t="shared" si="67"/>
        <v>2111781</v>
      </c>
      <c r="D2127" s="4">
        <v>1700414</v>
      </c>
      <c r="E2127" s="4" t="s">
        <v>13235</v>
      </c>
      <c r="F2127" s="4" t="s">
        <v>13236</v>
      </c>
      <c r="G2127" s="4" t="s">
        <v>13237</v>
      </c>
      <c r="H2127" s="4"/>
      <c r="I2127" s="4" t="s">
        <v>200</v>
      </c>
      <c r="J2127" s="4"/>
      <c r="K2127" s="4" t="s">
        <v>202</v>
      </c>
      <c r="L2127" s="4"/>
      <c r="M2127" s="4"/>
      <c r="N2127" s="4"/>
      <c r="O2127" s="4" t="s">
        <v>12456</v>
      </c>
      <c r="P2127" s="4" t="s">
        <v>81</v>
      </c>
      <c r="Q2127" s="4" t="s">
        <v>81</v>
      </c>
      <c r="R2127" s="4" t="s">
        <v>81</v>
      </c>
      <c r="S2127" s="4" t="s">
        <v>81</v>
      </c>
      <c r="T2127" s="4" t="s">
        <v>96</v>
      </c>
      <c r="U2127" s="4" t="s">
        <v>96</v>
      </c>
      <c r="V2127" s="4" t="s">
        <v>81</v>
      </c>
      <c r="W2127" s="4" t="s">
        <v>81</v>
      </c>
      <c r="X2127" s="4" t="s">
        <v>81</v>
      </c>
      <c r="Y2127" s="4" t="s">
        <v>81</v>
      </c>
      <c r="Z2127" s="4" t="s">
        <v>81</v>
      </c>
      <c r="AA2127" s="4" t="s">
        <v>96</v>
      </c>
      <c r="AB2127" s="4" t="s">
        <v>81</v>
      </c>
      <c r="AC2127" s="4" t="s">
        <v>85</v>
      </c>
      <c r="AD2127" s="4">
        <v>1.98E-3</v>
      </c>
      <c r="AE2127" s="4" t="s">
        <v>42</v>
      </c>
      <c r="AF2127" s="4" t="s">
        <v>42</v>
      </c>
      <c r="AG2127" s="4" t="s">
        <v>42</v>
      </c>
      <c r="AH2127" s="4" t="s">
        <v>42</v>
      </c>
      <c r="AI2127" s="4" t="s">
        <v>42</v>
      </c>
      <c r="AJ2127" s="4" t="s">
        <v>42</v>
      </c>
      <c r="AK2127" s="4" t="s">
        <v>42</v>
      </c>
      <c r="AL2127" s="4" t="s">
        <v>42</v>
      </c>
      <c r="AM2127" s="4" t="s">
        <v>42</v>
      </c>
      <c r="AN2127" s="4" t="s">
        <v>42</v>
      </c>
      <c r="AO2127" s="4" t="s">
        <v>42</v>
      </c>
      <c r="AP2127" s="4" t="s">
        <v>42</v>
      </c>
      <c r="AQ2127" s="4" t="s">
        <v>42</v>
      </c>
      <c r="AR2127" s="4" t="s">
        <v>42</v>
      </c>
      <c r="AS2127" s="4"/>
      <c r="AT2127" s="4" t="s">
        <v>86</v>
      </c>
      <c r="AU2127" s="4" t="s">
        <v>81</v>
      </c>
      <c r="AV2127" s="4" t="s">
        <v>81</v>
      </c>
      <c r="AW2127" s="4" t="s">
        <v>81</v>
      </c>
      <c r="AX2127" s="4" t="s">
        <v>96</v>
      </c>
      <c r="AY2127" s="4" t="s">
        <v>96</v>
      </c>
      <c r="AZ2127" s="4" t="s">
        <v>81</v>
      </c>
      <c r="BA2127" s="4" t="s">
        <v>81</v>
      </c>
      <c r="BB2127" s="4" t="s">
        <v>81</v>
      </c>
      <c r="BC2127" s="4" t="s">
        <v>81</v>
      </c>
      <c r="BD2127" s="4" t="s">
        <v>81</v>
      </c>
      <c r="BE2127" s="4" t="s">
        <v>96</v>
      </c>
      <c r="BF2127" s="4" t="s">
        <v>81</v>
      </c>
      <c r="BG2127" s="4" t="s">
        <v>85</v>
      </c>
    </row>
    <row r="2128" spans="1:59" ht="390">
      <c r="A2128" s="4">
        <v>2299140</v>
      </c>
      <c r="B2128" s="5">
        <f t="shared" si="66"/>
        <v>1700543</v>
      </c>
      <c r="C2128" s="5">
        <f t="shared" si="67"/>
        <v>2299140</v>
      </c>
      <c r="D2128" s="4">
        <v>1700543</v>
      </c>
      <c r="E2128" s="4" t="s">
        <v>8461</v>
      </c>
      <c r="F2128" s="4" t="s">
        <v>13238</v>
      </c>
      <c r="G2128" s="4" t="s">
        <v>5092</v>
      </c>
      <c r="H2128" s="4"/>
      <c r="I2128" s="4" t="s">
        <v>1677</v>
      </c>
      <c r="J2128" s="4"/>
      <c r="K2128" s="4" t="s">
        <v>94</v>
      </c>
      <c r="L2128" s="4"/>
      <c r="M2128" s="4" t="s">
        <v>194</v>
      </c>
      <c r="N2128" s="4"/>
      <c r="O2128" s="4" t="s">
        <v>13239</v>
      </c>
      <c r="P2128" s="4" t="s">
        <v>81</v>
      </c>
      <c r="Q2128" s="4" t="s">
        <v>81</v>
      </c>
      <c r="R2128" s="4" t="s">
        <v>86</v>
      </c>
      <c r="S2128" s="4" t="s">
        <v>81</v>
      </c>
      <c r="T2128" s="4" t="s">
        <v>96</v>
      </c>
      <c r="U2128" s="4" t="s">
        <v>96</v>
      </c>
      <c r="V2128" s="4" t="s">
        <v>81</v>
      </c>
      <c r="W2128" s="4" t="s">
        <v>86</v>
      </c>
      <c r="X2128" s="4" t="s">
        <v>81</v>
      </c>
      <c r="Y2128" s="4" t="s">
        <v>81</v>
      </c>
      <c r="Z2128" s="4" t="s">
        <v>81</v>
      </c>
      <c r="AA2128" s="4" t="s">
        <v>84</v>
      </c>
      <c r="AB2128" s="4" t="s">
        <v>81</v>
      </c>
      <c r="AC2128" s="4" t="s">
        <v>85</v>
      </c>
      <c r="AD2128" s="4">
        <v>1.2700000000000001E-3</v>
      </c>
      <c r="AE2128" s="4" t="s">
        <v>42</v>
      </c>
      <c r="AF2128" s="4" t="s">
        <v>42</v>
      </c>
      <c r="AG2128" s="4" t="s">
        <v>42</v>
      </c>
      <c r="AH2128" s="4" t="s">
        <v>42</v>
      </c>
      <c r="AI2128" s="4" t="s">
        <v>42</v>
      </c>
      <c r="AJ2128" s="4" t="s">
        <v>42</v>
      </c>
      <c r="AK2128" s="4" t="s">
        <v>42</v>
      </c>
      <c r="AL2128" s="4" t="s">
        <v>42</v>
      </c>
      <c r="AM2128" s="4" t="s">
        <v>42</v>
      </c>
      <c r="AN2128" s="4" t="s">
        <v>42</v>
      </c>
      <c r="AO2128" s="4" t="s">
        <v>42</v>
      </c>
      <c r="AP2128" s="4" t="s">
        <v>40</v>
      </c>
      <c r="AQ2128" s="4" t="s">
        <v>42</v>
      </c>
      <c r="AR2128" s="4" t="s">
        <v>42</v>
      </c>
      <c r="AS2128" s="4"/>
      <c r="AT2128" s="4" t="s">
        <v>81</v>
      </c>
      <c r="AU2128" s="4" t="s">
        <v>81</v>
      </c>
      <c r="AV2128" s="4" t="s">
        <v>81</v>
      </c>
      <c r="AW2128" s="4" t="s">
        <v>86</v>
      </c>
      <c r="AX2128" s="4" t="s">
        <v>86</v>
      </c>
      <c r="AY2128" s="4" t="s">
        <v>86</v>
      </c>
      <c r="AZ2128" s="4" t="s">
        <v>86</v>
      </c>
      <c r="BA2128" s="4" t="s">
        <v>81</v>
      </c>
      <c r="BB2128" s="4" t="s">
        <v>89</v>
      </c>
      <c r="BC2128" s="4" t="s">
        <v>87</v>
      </c>
      <c r="BD2128" s="4" t="s">
        <v>86</v>
      </c>
      <c r="BE2128" s="4" t="s">
        <v>96</v>
      </c>
      <c r="BF2128" s="4" t="s">
        <v>89</v>
      </c>
      <c r="BG2128" s="4" t="s">
        <v>85</v>
      </c>
    </row>
    <row r="2129" spans="1:59" ht="409.6">
      <c r="A2129" s="4">
        <v>2159099</v>
      </c>
      <c r="B2129" s="5">
        <f t="shared" si="66"/>
        <v>1700396</v>
      </c>
      <c r="C2129" s="5">
        <f t="shared" si="67"/>
        <v>2159099</v>
      </c>
      <c r="D2129" s="4">
        <v>1700396</v>
      </c>
      <c r="E2129" s="4" t="s">
        <v>13240</v>
      </c>
      <c r="F2129" s="4" t="s">
        <v>13241</v>
      </c>
      <c r="G2129" s="4" t="s">
        <v>13242</v>
      </c>
      <c r="H2129" s="4"/>
      <c r="I2129" s="4" t="s">
        <v>200</v>
      </c>
      <c r="J2129" s="4"/>
      <c r="K2129" s="4" t="s">
        <v>202</v>
      </c>
      <c r="L2129" s="4"/>
      <c r="M2129" s="4"/>
      <c r="N2129" s="4"/>
      <c r="O2129" s="4" t="s">
        <v>5681</v>
      </c>
      <c r="P2129" s="4" t="s">
        <v>81</v>
      </c>
      <c r="Q2129" s="4" t="s">
        <v>81</v>
      </c>
      <c r="R2129" s="4" t="s">
        <v>81</v>
      </c>
      <c r="S2129" s="4" t="s">
        <v>81</v>
      </c>
      <c r="T2129" s="4" t="s">
        <v>96</v>
      </c>
      <c r="U2129" s="4" t="s">
        <v>96</v>
      </c>
      <c r="V2129" s="4" t="s">
        <v>81</v>
      </c>
      <c r="W2129" s="4" t="s">
        <v>81</v>
      </c>
      <c r="X2129" s="4" t="s">
        <v>81</v>
      </c>
      <c r="Y2129" s="4" t="s">
        <v>81</v>
      </c>
      <c r="Z2129" s="4" t="s">
        <v>81</v>
      </c>
      <c r="AA2129" s="4" t="s">
        <v>96</v>
      </c>
      <c r="AB2129" s="4" t="s">
        <v>81</v>
      </c>
      <c r="AC2129" s="4" t="s">
        <v>85</v>
      </c>
      <c r="AD2129" s="4">
        <v>2.735E-3</v>
      </c>
      <c r="AE2129" s="4" t="s">
        <v>42</v>
      </c>
      <c r="AF2129" s="4" t="s">
        <v>42</v>
      </c>
      <c r="AG2129" s="4" t="s">
        <v>42</v>
      </c>
      <c r="AH2129" s="4" t="s">
        <v>42</v>
      </c>
      <c r="AI2129" s="4" t="s">
        <v>42</v>
      </c>
      <c r="AJ2129" s="4" t="s">
        <v>42</v>
      </c>
      <c r="AK2129" s="4" t="s">
        <v>42</v>
      </c>
      <c r="AL2129" s="4" t="s">
        <v>42</v>
      </c>
      <c r="AM2129" s="4" t="s">
        <v>42</v>
      </c>
      <c r="AN2129" s="4" t="s">
        <v>42</v>
      </c>
      <c r="AO2129" s="4" t="s">
        <v>42</v>
      </c>
      <c r="AP2129" s="4" t="s">
        <v>42</v>
      </c>
      <c r="AQ2129" s="4" t="s">
        <v>42</v>
      </c>
      <c r="AR2129" s="4" t="s">
        <v>42</v>
      </c>
      <c r="AS2129" s="4"/>
      <c r="AT2129" s="4" t="s">
        <v>81</v>
      </c>
      <c r="AU2129" s="4" t="s">
        <v>81</v>
      </c>
      <c r="AV2129" s="4" t="s">
        <v>81</v>
      </c>
      <c r="AW2129" s="4" t="s">
        <v>81</v>
      </c>
      <c r="AX2129" s="4" t="s">
        <v>96</v>
      </c>
      <c r="AY2129" s="4" t="s">
        <v>96</v>
      </c>
      <c r="AZ2129" s="4" t="s">
        <v>81</v>
      </c>
      <c r="BA2129" s="4" t="s">
        <v>81</v>
      </c>
      <c r="BB2129" s="4" t="s">
        <v>81</v>
      </c>
      <c r="BC2129" s="4" t="s">
        <v>81</v>
      </c>
      <c r="BD2129" s="4" t="s">
        <v>81</v>
      </c>
      <c r="BE2129" s="4" t="s">
        <v>152</v>
      </c>
      <c r="BF2129" s="4" t="s">
        <v>81</v>
      </c>
      <c r="BG2129" s="4" t="s">
        <v>85</v>
      </c>
    </row>
    <row r="2130" spans="1:59" ht="409.6">
      <c r="A2130" s="4">
        <v>2041747</v>
      </c>
      <c r="B2130" s="5">
        <f t="shared" si="66"/>
        <v>1700265</v>
      </c>
      <c r="C2130" s="5">
        <f t="shared" si="67"/>
        <v>2041747</v>
      </c>
      <c r="D2130" s="4">
        <v>1700265</v>
      </c>
      <c r="E2130" s="4" t="s">
        <v>13243</v>
      </c>
      <c r="F2130" s="4" t="s">
        <v>13244</v>
      </c>
      <c r="G2130" s="4" t="s">
        <v>13245</v>
      </c>
      <c r="H2130" s="4"/>
      <c r="I2130" s="4"/>
      <c r="J2130" s="4"/>
      <c r="K2130" s="4" t="s">
        <v>202</v>
      </c>
      <c r="L2130" s="4"/>
      <c r="M2130" s="4"/>
      <c r="N2130" s="4"/>
      <c r="O2130" s="4" t="s">
        <v>12583</v>
      </c>
      <c r="P2130" s="4" t="s">
        <v>81</v>
      </c>
      <c r="Q2130" s="4" t="s">
        <v>81</v>
      </c>
      <c r="R2130" s="4" t="s">
        <v>81</v>
      </c>
      <c r="S2130" s="4" t="s">
        <v>81</v>
      </c>
      <c r="T2130" s="4" t="s">
        <v>96</v>
      </c>
      <c r="U2130" s="4" t="s">
        <v>96</v>
      </c>
      <c r="V2130" s="4" t="s">
        <v>81</v>
      </c>
      <c r="W2130" s="4" t="s">
        <v>81</v>
      </c>
      <c r="X2130" s="4" t="s">
        <v>81</v>
      </c>
      <c r="Y2130" s="4" t="s">
        <v>81</v>
      </c>
      <c r="Z2130" s="4" t="s">
        <v>81</v>
      </c>
      <c r="AA2130" s="4" t="s">
        <v>96</v>
      </c>
      <c r="AB2130" s="4" t="s">
        <v>81</v>
      </c>
      <c r="AC2130" s="4" t="s">
        <v>85</v>
      </c>
      <c r="AD2130" s="4">
        <v>1.9949999999999998E-3</v>
      </c>
      <c r="AE2130" s="4" t="s">
        <v>42</v>
      </c>
      <c r="AF2130" s="4" t="s">
        <v>42</v>
      </c>
      <c r="AG2130" s="4" t="s">
        <v>42</v>
      </c>
      <c r="AH2130" s="4" t="s">
        <v>42</v>
      </c>
      <c r="AI2130" s="4" t="s">
        <v>42</v>
      </c>
      <c r="AJ2130" s="4" t="s">
        <v>42</v>
      </c>
      <c r="AK2130" s="4" t="s">
        <v>42</v>
      </c>
      <c r="AL2130" s="4" t="s">
        <v>42</v>
      </c>
      <c r="AM2130" s="4" t="s">
        <v>42</v>
      </c>
      <c r="AN2130" s="4" t="s">
        <v>42</v>
      </c>
      <c r="AO2130" s="4" t="s">
        <v>42</v>
      </c>
      <c r="AP2130" s="4" t="s">
        <v>42</v>
      </c>
      <c r="AQ2130" s="4" t="s">
        <v>42</v>
      </c>
      <c r="AR2130" s="4" t="s">
        <v>42</v>
      </c>
      <c r="AS2130" s="4"/>
      <c r="AT2130" s="4" t="s">
        <v>86</v>
      </c>
      <c r="AU2130" s="4" t="s">
        <v>81</v>
      </c>
      <c r="AV2130" s="4" t="s">
        <v>81</v>
      </c>
      <c r="AW2130" s="4" t="s">
        <v>81</v>
      </c>
      <c r="AX2130" s="4" t="s">
        <v>96</v>
      </c>
      <c r="AY2130" s="4" t="s">
        <v>96</v>
      </c>
      <c r="AZ2130" s="4" t="s">
        <v>81</v>
      </c>
      <c r="BA2130" s="4" t="s">
        <v>81</v>
      </c>
      <c r="BB2130" s="4" t="s">
        <v>81</v>
      </c>
      <c r="BC2130" s="4" t="s">
        <v>87</v>
      </c>
      <c r="BD2130" s="4" t="s">
        <v>81</v>
      </c>
      <c r="BE2130" s="4" t="s">
        <v>96</v>
      </c>
      <c r="BF2130" s="4" t="s">
        <v>81</v>
      </c>
      <c r="BG2130" s="4" t="s">
        <v>85</v>
      </c>
    </row>
    <row r="2131" spans="1:59" ht="409.6">
      <c r="A2131" s="4">
        <v>2013625</v>
      </c>
      <c r="B2131" s="5">
        <f t="shared" si="66"/>
        <v>1700231</v>
      </c>
      <c r="C2131" s="5">
        <f t="shared" si="67"/>
        <v>2013625</v>
      </c>
      <c r="D2131" s="4">
        <v>1700231</v>
      </c>
      <c r="E2131" s="4" t="s">
        <v>13246</v>
      </c>
      <c r="F2131" s="4" t="s">
        <v>13247</v>
      </c>
      <c r="G2131" s="4" t="s">
        <v>13248</v>
      </c>
      <c r="H2131" s="4"/>
      <c r="I2131" s="4" t="s">
        <v>200</v>
      </c>
      <c r="J2131" s="4" t="s">
        <v>5636</v>
      </c>
      <c r="K2131" s="4" t="s">
        <v>202</v>
      </c>
      <c r="L2131" s="4"/>
      <c r="M2131" s="4"/>
      <c r="N2131" s="4"/>
      <c r="O2131" s="4" t="s">
        <v>13249</v>
      </c>
      <c r="P2131" s="4" t="s">
        <v>81</v>
      </c>
      <c r="Q2131" s="4" t="s">
        <v>81</v>
      </c>
      <c r="R2131" s="4" t="s">
        <v>81</v>
      </c>
      <c r="S2131" s="4" t="s">
        <v>81</v>
      </c>
      <c r="T2131" s="4" t="s">
        <v>96</v>
      </c>
      <c r="U2131" s="4" t="s">
        <v>96</v>
      </c>
      <c r="V2131" s="4" t="s">
        <v>81</v>
      </c>
      <c r="W2131" s="4" t="s">
        <v>81</v>
      </c>
      <c r="X2131" s="4" t="s">
        <v>81</v>
      </c>
      <c r="Y2131" s="4" t="s">
        <v>81</v>
      </c>
      <c r="Z2131" s="4" t="s">
        <v>81</v>
      </c>
      <c r="AA2131" s="4" t="s">
        <v>96</v>
      </c>
      <c r="AB2131" s="4" t="s">
        <v>81</v>
      </c>
      <c r="AC2131" s="4" t="s">
        <v>85</v>
      </c>
      <c r="AD2131" s="4">
        <v>2.1450000000000002E-3</v>
      </c>
      <c r="AE2131" s="4" t="s">
        <v>42</v>
      </c>
      <c r="AF2131" s="4" t="s">
        <v>42</v>
      </c>
      <c r="AG2131" s="4" t="s">
        <v>42</v>
      </c>
      <c r="AH2131" s="4" t="s">
        <v>42</v>
      </c>
      <c r="AI2131" s="4" t="s">
        <v>42</v>
      </c>
      <c r="AJ2131" s="4" t="s">
        <v>42</v>
      </c>
      <c r="AK2131" s="4" t="s">
        <v>42</v>
      </c>
      <c r="AL2131" s="4" t="s">
        <v>42</v>
      </c>
      <c r="AM2131" s="4" t="s">
        <v>42</v>
      </c>
      <c r="AN2131" s="4" t="s">
        <v>42</v>
      </c>
      <c r="AO2131" s="4" t="s">
        <v>42</v>
      </c>
      <c r="AP2131" s="4" t="s">
        <v>42</v>
      </c>
      <c r="AQ2131" s="4" t="s">
        <v>42</v>
      </c>
      <c r="AR2131" s="4" t="s">
        <v>42</v>
      </c>
      <c r="AS2131" s="4"/>
      <c r="AT2131" s="4" t="s">
        <v>86</v>
      </c>
      <c r="AU2131" s="4" t="s">
        <v>81</v>
      </c>
      <c r="AV2131" s="4" t="s">
        <v>81</v>
      </c>
      <c r="AW2131" s="4" t="s">
        <v>81</v>
      </c>
      <c r="AX2131" s="4" t="s">
        <v>96</v>
      </c>
      <c r="AY2131" s="4" t="s">
        <v>96</v>
      </c>
      <c r="AZ2131" s="4" t="s">
        <v>81</v>
      </c>
      <c r="BA2131" s="4" t="s">
        <v>81</v>
      </c>
      <c r="BB2131" s="4" t="s">
        <v>81</v>
      </c>
      <c r="BC2131" s="4" t="s">
        <v>81</v>
      </c>
      <c r="BD2131" s="4" t="s">
        <v>81</v>
      </c>
      <c r="BE2131" s="4" t="s">
        <v>96</v>
      </c>
      <c r="BF2131" s="4" t="s">
        <v>89</v>
      </c>
      <c r="BG2131" s="4" t="s">
        <v>85</v>
      </c>
    </row>
    <row r="2132" spans="1:59" ht="409.6">
      <c r="A2132" s="4">
        <v>1993760</v>
      </c>
      <c r="B2132" s="5">
        <f t="shared" si="66"/>
        <v>1700210</v>
      </c>
      <c r="C2132" s="5">
        <f t="shared" si="67"/>
        <v>1993760</v>
      </c>
      <c r="D2132" s="4">
        <v>1700210</v>
      </c>
      <c r="E2132" s="4" t="s">
        <v>13250</v>
      </c>
      <c r="F2132" s="4" t="s">
        <v>13251</v>
      </c>
      <c r="G2132" s="4" t="s">
        <v>13252</v>
      </c>
      <c r="H2132" s="4"/>
      <c r="I2132" s="4" t="s">
        <v>13253</v>
      </c>
      <c r="J2132" s="4"/>
      <c r="K2132" s="4" t="s">
        <v>78</v>
      </c>
      <c r="L2132" s="4"/>
      <c r="M2132" s="4"/>
      <c r="N2132" s="4"/>
      <c r="O2132" s="4" t="s">
        <v>13254</v>
      </c>
      <c r="P2132" s="4" t="s">
        <v>81</v>
      </c>
      <c r="Q2132" s="4" t="s">
        <v>81</v>
      </c>
      <c r="R2132" s="4" t="s">
        <v>86</v>
      </c>
      <c r="S2132" s="4" t="s">
        <v>86</v>
      </c>
      <c r="T2132" s="4" t="s">
        <v>96</v>
      </c>
      <c r="U2132" s="4" t="s">
        <v>96</v>
      </c>
      <c r="V2132" s="4" t="s">
        <v>81</v>
      </c>
      <c r="W2132" s="4" t="s">
        <v>86</v>
      </c>
      <c r="X2132" s="4" t="s">
        <v>81</v>
      </c>
      <c r="Y2132" s="4" t="s">
        <v>81</v>
      </c>
      <c r="Z2132" s="4" t="s">
        <v>81</v>
      </c>
      <c r="AA2132" s="4" t="s">
        <v>96</v>
      </c>
      <c r="AB2132" s="4" t="s">
        <v>86</v>
      </c>
      <c r="AC2132" s="4" t="s">
        <v>85</v>
      </c>
      <c r="AD2132" s="4">
        <v>1.98E-3</v>
      </c>
      <c r="AE2132" s="4" t="s">
        <v>42</v>
      </c>
      <c r="AF2132" s="4" t="s">
        <v>42</v>
      </c>
      <c r="AG2132" s="4" t="s">
        <v>42</v>
      </c>
      <c r="AH2132" s="4" t="s">
        <v>42</v>
      </c>
      <c r="AI2132" s="4" t="s">
        <v>42</v>
      </c>
      <c r="AJ2132" s="4" t="s">
        <v>42</v>
      </c>
      <c r="AK2132" s="4" t="s">
        <v>42</v>
      </c>
      <c r="AL2132" s="4" t="s">
        <v>42</v>
      </c>
      <c r="AM2132" s="4" t="s">
        <v>42</v>
      </c>
      <c r="AN2132" s="4" t="s">
        <v>42</v>
      </c>
      <c r="AO2132" s="4" t="s">
        <v>42</v>
      </c>
      <c r="AP2132" s="4" t="s">
        <v>42</v>
      </c>
      <c r="AQ2132" s="4" t="s">
        <v>42</v>
      </c>
      <c r="AR2132" s="4" t="s">
        <v>42</v>
      </c>
      <c r="AS2132" s="4"/>
      <c r="AT2132" s="4" t="s">
        <v>81</v>
      </c>
      <c r="AU2132" s="4" t="s">
        <v>81</v>
      </c>
      <c r="AV2132" s="4" t="s">
        <v>86</v>
      </c>
      <c r="AW2132" s="4" t="s">
        <v>81</v>
      </c>
      <c r="AX2132" s="4" t="s">
        <v>96</v>
      </c>
      <c r="AY2132" s="4" t="s">
        <v>96</v>
      </c>
      <c r="AZ2132" s="4" t="s">
        <v>81</v>
      </c>
      <c r="BA2132" s="4" t="s">
        <v>81</v>
      </c>
      <c r="BB2132" s="4" t="s">
        <v>81</v>
      </c>
      <c r="BC2132" s="4" t="s">
        <v>87</v>
      </c>
      <c r="BD2132" s="4" t="s">
        <v>81</v>
      </c>
      <c r="BE2132" s="4" t="s">
        <v>96</v>
      </c>
      <c r="BF2132" s="4" t="s">
        <v>81</v>
      </c>
      <c r="BG2132" s="4" t="s">
        <v>85</v>
      </c>
    </row>
    <row r="2133" spans="1:59" ht="390">
      <c r="A2133" s="4">
        <v>1856220</v>
      </c>
      <c r="B2133" s="5">
        <f t="shared" si="66"/>
        <v>1700173</v>
      </c>
      <c r="C2133" s="5">
        <f t="shared" si="67"/>
        <v>1856220</v>
      </c>
      <c r="D2133" s="4">
        <v>1700173</v>
      </c>
      <c r="E2133" s="4" t="s">
        <v>13255</v>
      </c>
      <c r="F2133" s="4" t="s">
        <v>13256</v>
      </c>
      <c r="G2133" s="4" t="s">
        <v>13257</v>
      </c>
      <c r="H2133" s="4"/>
      <c r="I2133" s="4" t="s">
        <v>200</v>
      </c>
      <c r="J2133" s="4"/>
      <c r="K2133" s="4" t="s">
        <v>202</v>
      </c>
      <c r="L2133" s="4"/>
      <c r="M2133" s="4"/>
      <c r="N2133" s="4"/>
      <c r="O2133" s="4" t="s">
        <v>13258</v>
      </c>
      <c r="P2133" s="4" t="s">
        <v>86</v>
      </c>
      <c r="Q2133" s="4" t="s">
        <v>86</v>
      </c>
      <c r="R2133" s="4" t="s">
        <v>86</v>
      </c>
      <c r="S2133" s="4" t="s">
        <v>81</v>
      </c>
      <c r="T2133" s="4"/>
      <c r="U2133" s="4"/>
      <c r="V2133" s="4"/>
      <c r="W2133" s="4" t="s">
        <v>86</v>
      </c>
      <c r="X2133" s="4"/>
      <c r="Y2133" s="4"/>
      <c r="Z2133" s="4" t="s">
        <v>81</v>
      </c>
      <c r="AA2133" s="4" t="s">
        <v>86</v>
      </c>
      <c r="AB2133" s="4" t="s">
        <v>81</v>
      </c>
      <c r="AC2133" s="4" t="s">
        <v>85</v>
      </c>
      <c r="AD2133" s="4">
        <v>2.2599999999999999E-3</v>
      </c>
      <c r="AE2133" s="4" t="s">
        <v>42</v>
      </c>
      <c r="AF2133" s="4" t="s">
        <v>42</v>
      </c>
      <c r="AG2133" s="4" t="s">
        <v>42</v>
      </c>
      <c r="AH2133" s="4" t="s">
        <v>42</v>
      </c>
      <c r="AI2133" s="4" t="s">
        <v>42</v>
      </c>
      <c r="AJ2133" s="4" t="s">
        <v>42</v>
      </c>
      <c r="AK2133" s="4" t="s">
        <v>42</v>
      </c>
      <c r="AL2133" s="4" t="s">
        <v>42</v>
      </c>
      <c r="AM2133" s="4" t="s">
        <v>42</v>
      </c>
      <c r="AN2133" s="4" t="s">
        <v>42</v>
      </c>
      <c r="AO2133" s="4" t="s">
        <v>42</v>
      </c>
      <c r="AP2133" s="4" t="s">
        <v>42</v>
      </c>
      <c r="AQ2133" s="4" t="s">
        <v>42</v>
      </c>
      <c r="AR2133" s="4" t="s">
        <v>42</v>
      </c>
      <c r="AS2133" s="4"/>
      <c r="AT2133" s="4" t="s">
        <v>86</v>
      </c>
      <c r="AU2133" s="4" t="s">
        <v>81</v>
      </c>
      <c r="AV2133" s="4" t="s">
        <v>81</v>
      </c>
      <c r="AW2133" s="4" t="s">
        <v>81</v>
      </c>
      <c r="AX2133" s="4" t="s">
        <v>96</v>
      </c>
      <c r="AY2133" s="4" t="s">
        <v>96</v>
      </c>
      <c r="AZ2133" s="4" t="s">
        <v>81</v>
      </c>
      <c r="BA2133" s="4" t="s">
        <v>86</v>
      </c>
      <c r="BB2133" s="4" t="s">
        <v>81</v>
      </c>
      <c r="BC2133" s="4" t="s">
        <v>81</v>
      </c>
      <c r="BD2133" s="4" t="s">
        <v>81</v>
      </c>
      <c r="BE2133" s="4" t="s">
        <v>152</v>
      </c>
      <c r="BF2133" s="4" t="s">
        <v>86</v>
      </c>
      <c r="BG2133" s="4" t="s">
        <v>86</v>
      </c>
    </row>
    <row r="2134" spans="1:59" ht="409.6">
      <c r="A2134" s="4">
        <v>1984863</v>
      </c>
      <c r="B2134" s="5">
        <f t="shared" si="66"/>
        <v>1700494</v>
      </c>
      <c r="C2134" s="5">
        <f t="shared" si="67"/>
        <v>1984863</v>
      </c>
      <c r="D2134" s="4">
        <v>1700494</v>
      </c>
      <c r="E2134" s="4" t="s">
        <v>13259</v>
      </c>
      <c r="F2134" s="4" t="s">
        <v>13260</v>
      </c>
      <c r="G2134" s="4" t="s">
        <v>6174</v>
      </c>
      <c r="H2134" s="4"/>
      <c r="I2134" s="4"/>
      <c r="J2134" s="4"/>
      <c r="K2134" s="4" t="s">
        <v>94</v>
      </c>
      <c r="L2134" s="4"/>
      <c r="M2134" s="4"/>
      <c r="N2134" s="4"/>
      <c r="O2134" s="4" t="s">
        <v>13261</v>
      </c>
      <c r="P2134" s="4" t="s">
        <v>86</v>
      </c>
      <c r="Q2134" s="4" t="s">
        <v>81</v>
      </c>
      <c r="R2134" s="4" t="s">
        <v>81</v>
      </c>
      <c r="S2134" s="4" t="s">
        <v>86</v>
      </c>
      <c r="T2134" s="4" t="s">
        <v>96</v>
      </c>
      <c r="U2134" s="4" t="s">
        <v>86</v>
      </c>
      <c r="V2134" s="4" t="s">
        <v>81</v>
      </c>
      <c r="W2134" s="4" t="s">
        <v>81</v>
      </c>
      <c r="X2134" s="4" t="s">
        <v>81</v>
      </c>
      <c r="Y2134" s="4" t="s">
        <v>81</v>
      </c>
      <c r="Z2134" s="4" t="s">
        <v>81</v>
      </c>
      <c r="AA2134" s="4" t="s">
        <v>96</v>
      </c>
      <c r="AB2134" s="4" t="s">
        <v>81</v>
      </c>
      <c r="AC2134" s="4" t="s">
        <v>85</v>
      </c>
      <c r="AD2134" s="4">
        <v>1.6100000000000001E-3</v>
      </c>
      <c r="AE2134" s="4" t="s">
        <v>42</v>
      </c>
      <c r="AF2134" s="4" t="s">
        <v>42</v>
      </c>
      <c r="AG2134" s="4" t="s">
        <v>42</v>
      </c>
      <c r="AH2134" s="4" t="s">
        <v>42</v>
      </c>
      <c r="AI2134" s="4" t="s">
        <v>42</v>
      </c>
      <c r="AJ2134" s="4" t="s">
        <v>42</v>
      </c>
      <c r="AK2134" s="4" t="s">
        <v>42</v>
      </c>
      <c r="AL2134" s="4" t="s">
        <v>42</v>
      </c>
      <c r="AM2134" s="4" t="s">
        <v>42</v>
      </c>
      <c r="AN2134" s="4" t="s">
        <v>42</v>
      </c>
      <c r="AO2134" s="4" t="s">
        <v>42</v>
      </c>
      <c r="AP2134" s="4" t="s">
        <v>42</v>
      </c>
      <c r="AQ2134" s="4" t="s">
        <v>42</v>
      </c>
      <c r="AR2134" s="4" t="s">
        <v>42</v>
      </c>
      <c r="AS2134" s="4"/>
      <c r="AT2134" s="4" t="s">
        <v>81</v>
      </c>
      <c r="AU2134" s="4" t="s">
        <v>81</v>
      </c>
      <c r="AV2134" s="4" t="s">
        <v>81</v>
      </c>
      <c r="AW2134" s="4" t="s">
        <v>86</v>
      </c>
      <c r="AX2134" s="4" t="s">
        <v>86</v>
      </c>
      <c r="AY2134" s="4" t="s">
        <v>86</v>
      </c>
      <c r="AZ2134" s="4" t="s">
        <v>81</v>
      </c>
      <c r="BA2134" s="4" t="s">
        <v>81</v>
      </c>
      <c r="BB2134" s="4" t="s">
        <v>81</v>
      </c>
      <c r="BC2134" s="4" t="s">
        <v>87</v>
      </c>
      <c r="BD2134" s="4" t="s">
        <v>86</v>
      </c>
      <c r="BE2134" s="4" t="s">
        <v>152</v>
      </c>
      <c r="BF2134" s="4" t="s">
        <v>86</v>
      </c>
      <c r="BG2134" s="4" t="s">
        <v>86</v>
      </c>
    </row>
    <row r="2135" spans="1:59" ht="409.6">
      <c r="A2135" s="4">
        <v>1834740</v>
      </c>
      <c r="B2135" s="5">
        <f t="shared" si="66"/>
        <v>1700113</v>
      </c>
      <c r="C2135" s="5">
        <f t="shared" si="67"/>
        <v>1834740</v>
      </c>
      <c r="D2135" s="4">
        <v>1700113</v>
      </c>
      <c r="E2135" s="4" t="s">
        <v>13262</v>
      </c>
      <c r="F2135" s="4" t="s">
        <v>13263</v>
      </c>
      <c r="G2135" s="4" t="s">
        <v>13264</v>
      </c>
      <c r="H2135" s="4"/>
      <c r="I2135" s="4" t="s">
        <v>200</v>
      </c>
      <c r="J2135" s="4"/>
      <c r="K2135" s="4" t="s">
        <v>202</v>
      </c>
      <c r="L2135" s="4"/>
      <c r="M2135" s="4"/>
      <c r="N2135" s="4"/>
      <c r="O2135" s="4" t="s">
        <v>12871</v>
      </c>
      <c r="P2135" s="4" t="s">
        <v>81</v>
      </c>
      <c r="Q2135" s="4" t="s">
        <v>81</v>
      </c>
      <c r="R2135" s="4" t="s">
        <v>81</v>
      </c>
      <c r="S2135" s="4" t="s">
        <v>81</v>
      </c>
      <c r="T2135" s="4" t="s">
        <v>96</v>
      </c>
      <c r="U2135" s="4" t="s">
        <v>96</v>
      </c>
      <c r="V2135" s="4" t="s">
        <v>81</v>
      </c>
      <c r="W2135" s="4" t="s">
        <v>81</v>
      </c>
      <c r="X2135" s="4" t="s">
        <v>81</v>
      </c>
      <c r="Y2135" s="4" t="s">
        <v>81</v>
      </c>
      <c r="Z2135" s="4" t="s">
        <v>81</v>
      </c>
      <c r="AA2135" s="4" t="s">
        <v>96</v>
      </c>
      <c r="AB2135" s="4" t="s">
        <v>81</v>
      </c>
      <c r="AC2135" s="4" t="s">
        <v>85</v>
      </c>
      <c r="AD2135" s="4">
        <v>1.915E-3</v>
      </c>
      <c r="AE2135" s="4" t="s">
        <v>42</v>
      </c>
      <c r="AF2135" s="4" t="s">
        <v>42</v>
      </c>
      <c r="AG2135" s="4" t="s">
        <v>42</v>
      </c>
      <c r="AH2135" s="4" t="s">
        <v>42</v>
      </c>
      <c r="AI2135" s="4" t="s">
        <v>42</v>
      </c>
      <c r="AJ2135" s="4" t="s">
        <v>42</v>
      </c>
      <c r="AK2135" s="4" t="s">
        <v>42</v>
      </c>
      <c r="AL2135" s="4" t="s">
        <v>42</v>
      </c>
      <c r="AM2135" s="4" t="s">
        <v>42</v>
      </c>
      <c r="AN2135" s="4" t="s">
        <v>42</v>
      </c>
      <c r="AO2135" s="4" t="s">
        <v>42</v>
      </c>
      <c r="AP2135" s="4" t="s">
        <v>42</v>
      </c>
      <c r="AQ2135" s="4" t="s">
        <v>42</v>
      </c>
      <c r="AR2135" s="4" t="s">
        <v>42</v>
      </c>
      <c r="AS2135" s="4"/>
      <c r="AT2135" s="4" t="s">
        <v>81</v>
      </c>
      <c r="AU2135" s="4" t="s">
        <v>81</v>
      </c>
      <c r="AV2135" s="4" t="s">
        <v>81</v>
      </c>
      <c r="AW2135" s="4" t="s">
        <v>81</v>
      </c>
      <c r="AX2135" s="4" t="s">
        <v>96</v>
      </c>
      <c r="AY2135" s="4" t="s">
        <v>96</v>
      </c>
      <c r="AZ2135" s="4" t="s">
        <v>81</v>
      </c>
      <c r="BA2135" s="4" t="s">
        <v>81</v>
      </c>
      <c r="BB2135" s="4" t="s">
        <v>81</v>
      </c>
      <c r="BC2135" s="4" t="s">
        <v>87</v>
      </c>
      <c r="BD2135" s="4" t="s">
        <v>81</v>
      </c>
      <c r="BE2135" s="4" t="s">
        <v>152</v>
      </c>
      <c r="BF2135" s="4" t="s">
        <v>81</v>
      </c>
      <c r="BG2135" s="4" t="s">
        <v>85</v>
      </c>
    </row>
    <row r="2136" spans="1:59" ht="409.6">
      <c r="A2136" s="4">
        <v>2054151</v>
      </c>
      <c r="B2136" s="5">
        <f t="shared" si="66"/>
        <v>1700466</v>
      </c>
      <c r="C2136" s="5">
        <f t="shared" si="67"/>
        <v>2054151</v>
      </c>
      <c r="D2136" s="4">
        <v>1700466</v>
      </c>
      <c r="E2136" s="4" t="s">
        <v>13265</v>
      </c>
      <c r="F2136" s="4" t="s">
        <v>216</v>
      </c>
      <c r="G2136" s="4" t="s">
        <v>13266</v>
      </c>
      <c r="H2136" s="4"/>
      <c r="I2136" s="4" t="s">
        <v>1677</v>
      </c>
      <c r="J2136" s="4"/>
      <c r="K2136" s="4" t="s">
        <v>94</v>
      </c>
      <c r="L2136" s="4"/>
      <c r="M2136" s="4"/>
      <c r="N2136" s="4"/>
      <c r="O2136" s="4" t="s">
        <v>13267</v>
      </c>
      <c r="P2136" s="4" t="s">
        <v>81</v>
      </c>
      <c r="Q2136" s="4" t="s">
        <v>81</v>
      </c>
      <c r="R2136" s="4" t="s">
        <v>81</v>
      </c>
      <c r="S2136" s="4" t="s">
        <v>81</v>
      </c>
      <c r="T2136" s="4" t="s">
        <v>96</v>
      </c>
      <c r="U2136" s="4" t="s">
        <v>96</v>
      </c>
      <c r="V2136" s="4" t="s">
        <v>81</v>
      </c>
      <c r="W2136" s="4" t="s">
        <v>81</v>
      </c>
      <c r="X2136" s="4" t="s">
        <v>81</v>
      </c>
      <c r="Y2136" s="4" t="s">
        <v>81</v>
      </c>
      <c r="Z2136" s="4" t="s">
        <v>81</v>
      </c>
      <c r="AA2136" s="4" t="s">
        <v>96</v>
      </c>
      <c r="AB2136" s="4" t="s">
        <v>81</v>
      </c>
      <c r="AC2136" s="4" t="s">
        <v>85</v>
      </c>
      <c r="AD2136" s="4">
        <v>1.555E-3</v>
      </c>
      <c r="AE2136" s="4" t="s">
        <v>42</v>
      </c>
      <c r="AF2136" s="4" t="s">
        <v>42</v>
      </c>
      <c r="AG2136" s="4" t="s">
        <v>42</v>
      </c>
      <c r="AH2136" s="4" t="s">
        <v>42</v>
      </c>
      <c r="AI2136" s="4" t="s">
        <v>42</v>
      </c>
      <c r="AJ2136" s="4" t="s">
        <v>42</v>
      </c>
      <c r="AK2136" s="4" t="s">
        <v>42</v>
      </c>
      <c r="AL2136" s="4" t="s">
        <v>42</v>
      </c>
      <c r="AM2136" s="4" t="s">
        <v>42</v>
      </c>
      <c r="AN2136" s="4" t="s">
        <v>42</v>
      </c>
      <c r="AO2136" s="4" t="s">
        <v>42</v>
      </c>
      <c r="AP2136" s="4" t="s">
        <v>42</v>
      </c>
      <c r="AQ2136" s="4" t="s">
        <v>42</v>
      </c>
      <c r="AR2136" s="4" t="s">
        <v>42</v>
      </c>
      <c r="AS2136" s="4"/>
      <c r="AT2136" s="4" t="s">
        <v>81</v>
      </c>
      <c r="AU2136" s="4" t="s">
        <v>86</v>
      </c>
      <c r="AV2136" s="4" t="s">
        <v>86</v>
      </c>
      <c r="AW2136" s="4" t="s">
        <v>86</v>
      </c>
      <c r="AX2136" s="4" t="s">
        <v>86</v>
      </c>
      <c r="AY2136" s="4" t="s">
        <v>86</v>
      </c>
      <c r="AZ2136" s="4" t="s">
        <v>86</v>
      </c>
      <c r="BA2136" s="4" t="s">
        <v>86</v>
      </c>
      <c r="BB2136" s="4" t="s">
        <v>86</v>
      </c>
      <c r="BC2136" s="4" t="s">
        <v>81</v>
      </c>
      <c r="BD2136" s="4" t="s">
        <v>86</v>
      </c>
      <c r="BE2136" s="4" t="s">
        <v>96</v>
      </c>
      <c r="BF2136" s="4" t="s">
        <v>86</v>
      </c>
      <c r="BG2136" s="4" t="s">
        <v>85</v>
      </c>
    </row>
    <row r="2137" spans="1:59" ht="409.6">
      <c r="A2137" s="4">
        <v>2159722</v>
      </c>
      <c r="B2137" s="5">
        <f t="shared" si="66"/>
        <v>1700615</v>
      </c>
      <c r="C2137" s="5">
        <f t="shared" si="67"/>
        <v>2159722</v>
      </c>
      <c r="D2137" s="4">
        <v>1700615</v>
      </c>
      <c r="E2137" s="4" t="s">
        <v>13268</v>
      </c>
      <c r="F2137" s="4" t="s">
        <v>13269</v>
      </c>
      <c r="G2137" s="4" t="s">
        <v>13270</v>
      </c>
      <c r="H2137" s="4"/>
      <c r="I2137" s="4" t="s">
        <v>1677</v>
      </c>
      <c r="J2137" s="4" t="s">
        <v>165</v>
      </c>
      <c r="K2137" s="4" t="s">
        <v>94</v>
      </c>
      <c r="L2137" s="4"/>
      <c r="M2137" s="4"/>
      <c r="N2137" s="4"/>
      <c r="O2137" s="4" t="s">
        <v>13271</v>
      </c>
      <c r="P2137" s="4" t="s">
        <v>81</v>
      </c>
      <c r="Q2137" s="4" t="s">
        <v>81</v>
      </c>
      <c r="R2137" s="4" t="s">
        <v>81</v>
      </c>
      <c r="S2137" s="4" t="s">
        <v>81</v>
      </c>
      <c r="T2137" s="4" t="s">
        <v>96</v>
      </c>
      <c r="U2137" s="4" t="s">
        <v>96</v>
      </c>
      <c r="V2137" s="4" t="s">
        <v>81</v>
      </c>
      <c r="W2137" s="4" t="s">
        <v>81</v>
      </c>
      <c r="X2137" s="4" t="s">
        <v>81</v>
      </c>
      <c r="Y2137" s="4" t="s">
        <v>81</v>
      </c>
      <c r="Z2137" s="4" t="s">
        <v>81</v>
      </c>
      <c r="AA2137" s="4" t="s">
        <v>96</v>
      </c>
      <c r="AB2137" s="4" t="s">
        <v>81</v>
      </c>
      <c r="AC2137" s="4" t="s">
        <v>85</v>
      </c>
      <c r="AD2137" s="4">
        <v>1.42E-3</v>
      </c>
      <c r="AE2137" s="4" t="s">
        <v>42</v>
      </c>
      <c r="AF2137" s="4" t="s">
        <v>42</v>
      </c>
      <c r="AG2137" s="4" t="s">
        <v>42</v>
      </c>
      <c r="AH2137" s="4" t="s">
        <v>42</v>
      </c>
      <c r="AI2137" s="4" t="s">
        <v>42</v>
      </c>
      <c r="AJ2137" s="4" t="s">
        <v>42</v>
      </c>
      <c r="AK2137" s="4" t="s">
        <v>42</v>
      </c>
      <c r="AL2137" s="4" t="s">
        <v>42</v>
      </c>
      <c r="AM2137" s="4" t="s">
        <v>42</v>
      </c>
      <c r="AN2137" s="4" t="s">
        <v>42</v>
      </c>
      <c r="AO2137" s="4" t="s">
        <v>42</v>
      </c>
      <c r="AP2137" s="4" t="s">
        <v>42</v>
      </c>
      <c r="AQ2137" s="4" t="s">
        <v>42</v>
      </c>
      <c r="AR2137" s="4" t="s">
        <v>42</v>
      </c>
      <c r="AS2137" s="4"/>
      <c r="AT2137" s="4" t="s">
        <v>81</v>
      </c>
      <c r="AU2137" s="4" t="s">
        <v>81</v>
      </c>
      <c r="AV2137" s="4" t="s">
        <v>86</v>
      </c>
      <c r="AW2137" s="4" t="s">
        <v>86</v>
      </c>
      <c r="AX2137" s="4" t="s">
        <v>86</v>
      </c>
      <c r="AY2137" s="4" t="s">
        <v>86</v>
      </c>
      <c r="AZ2137" s="4" t="s">
        <v>86</v>
      </c>
      <c r="BA2137" s="4" t="s">
        <v>86</v>
      </c>
      <c r="BB2137" s="4" t="s">
        <v>86</v>
      </c>
      <c r="BC2137" s="4" t="s">
        <v>87</v>
      </c>
      <c r="BD2137" s="4" t="s">
        <v>86</v>
      </c>
      <c r="BE2137" s="4" t="s">
        <v>152</v>
      </c>
      <c r="BF2137" s="4" t="s">
        <v>89</v>
      </c>
      <c r="BG2137" s="4" t="s">
        <v>85</v>
      </c>
    </row>
    <row r="2138" spans="1:59" ht="409.6">
      <c r="A2138" s="4">
        <v>2066084</v>
      </c>
      <c r="B2138" s="5">
        <f t="shared" si="66"/>
        <v>1700523</v>
      </c>
      <c r="C2138" s="5">
        <f t="shared" si="67"/>
        <v>2066084</v>
      </c>
      <c r="D2138" s="4">
        <v>1700523</v>
      </c>
      <c r="E2138" s="4" t="s">
        <v>13272</v>
      </c>
      <c r="F2138" s="4" t="s">
        <v>5661</v>
      </c>
      <c r="G2138" s="4" t="s">
        <v>13273</v>
      </c>
      <c r="H2138" s="4"/>
      <c r="I2138" s="4" t="s">
        <v>200</v>
      </c>
      <c r="J2138" s="4"/>
      <c r="K2138" s="4" t="s">
        <v>202</v>
      </c>
      <c r="L2138" s="4"/>
      <c r="M2138" s="4"/>
      <c r="N2138" s="4"/>
      <c r="O2138" s="4" t="s">
        <v>12456</v>
      </c>
      <c r="P2138" s="4" t="s">
        <v>81</v>
      </c>
      <c r="Q2138" s="4" t="s">
        <v>81</v>
      </c>
      <c r="R2138" s="4" t="s">
        <v>81</v>
      </c>
      <c r="S2138" s="4" t="s">
        <v>81</v>
      </c>
      <c r="T2138" s="4" t="s">
        <v>96</v>
      </c>
      <c r="U2138" s="4" t="s">
        <v>96</v>
      </c>
      <c r="V2138" s="4" t="s">
        <v>81</v>
      </c>
      <c r="W2138" s="4" t="s">
        <v>81</v>
      </c>
      <c r="X2138" s="4" t="s">
        <v>81</v>
      </c>
      <c r="Y2138" s="4" t="s">
        <v>81</v>
      </c>
      <c r="Z2138" s="4" t="s">
        <v>81</v>
      </c>
      <c r="AA2138" s="4" t="s">
        <v>96</v>
      </c>
      <c r="AB2138" s="4" t="s">
        <v>81</v>
      </c>
      <c r="AC2138" s="4" t="s">
        <v>85</v>
      </c>
      <c r="AD2138" s="4">
        <v>2.0049999999999998E-3</v>
      </c>
      <c r="AE2138" s="4" t="s">
        <v>42</v>
      </c>
      <c r="AF2138" s="4" t="s">
        <v>42</v>
      </c>
      <c r="AG2138" s="4" t="s">
        <v>42</v>
      </c>
      <c r="AH2138" s="4" t="s">
        <v>42</v>
      </c>
      <c r="AI2138" s="4" t="s">
        <v>42</v>
      </c>
      <c r="AJ2138" s="4" t="s">
        <v>42</v>
      </c>
      <c r="AK2138" s="4" t="s">
        <v>42</v>
      </c>
      <c r="AL2138" s="4" t="s">
        <v>42</v>
      </c>
      <c r="AM2138" s="4" t="s">
        <v>42</v>
      </c>
      <c r="AN2138" s="4" t="s">
        <v>42</v>
      </c>
      <c r="AO2138" s="4" t="s">
        <v>42</v>
      </c>
      <c r="AP2138" s="4" t="s">
        <v>42</v>
      </c>
      <c r="AQ2138" s="4" t="s">
        <v>42</v>
      </c>
      <c r="AR2138" s="4" t="s">
        <v>42</v>
      </c>
      <c r="AS2138" s="4"/>
      <c r="AT2138" s="4" t="s">
        <v>86</v>
      </c>
      <c r="AU2138" s="4" t="s">
        <v>81</v>
      </c>
      <c r="AV2138" s="4" t="s">
        <v>81</v>
      </c>
      <c r="AW2138" s="4" t="s">
        <v>81</v>
      </c>
      <c r="AX2138" s="4" t="s">
        <v>96</v>
      </c>
      <c r="AY2138" s="4" t="s">
        <v>96</v>
      </c>
      <c r="AZ2138" s="4" t="s">
        <v>81</v>
      </c>
      <c r="BA2138" s="4" t="s">
        <v>81</v>
      </c>
      <c r="BB2138" s="4" t="s">
        <v>81</v>
      </c>
      <c r="BC2138" s="4" t="s">
        <v>81</v>
      </c>
      <c r="BD2138" s="4" t="s">
        <v>81</v>
      </c>
      <c r="BE2138" s="4" t="s">
        <v>96</v>
      </c>
      <c r="BF2138" s="4" t="s">
        <v>81</v>
      </c>
      <c r="BG2138" s="4" t="s">
        <v>85</v>
      </c>
    </row>
    <row r="2139" spans="1:59" ht="409.6">
      <c r="A2139" s="4">
        <v>1799067</v>
      </c>
      <c r="B2139" s="5">
        <f t="shared" si="66"/>
        <v>1700071</v>
      </c>
      <c r="C2139" s="5">
        <f t="shared" si="67"/>
        <v>1799067</v>
      </c>
      <c r="D2139" s="4">
        <v>1700071</v>
      </c>
      <c r="E2139" s="4" t="s">
        <v>13274</v>
      </c>
      <c r="F2139" s="4" t="s">
        <v>13275</v>
      </c>
      <c r="G2139" s="4" t="s">
        <v>13276</v>
      </c>
      <c r="H2139" s="4"/>
      <c r="I2139" s="4" t="s">
        <v>13277</v>
      </c>
      <c r="J2139" s="4"/>
      <c r="K2139" s="4" t="s">
        <v>1560</v>
      </c>
      <c r="L2139" s="4"/>
      <c r="M2139" s="4"/>
      <c r="N2139" s="4"/>
      <c r="O2139" s="4" t="s">
        <v>13278</v>
      </c>
      <c r="P2139" s="4" t="s">
        <v>81</v>
      </c>
      <c r="Q2139" s="4" t="s">
        <v>81</v>
      </c>
      <c r="R2139" s="4" t="s">
        <v>81</v>
      </c>
      <c r="S2139" s="4" t="s">
        <v>81</v>
      </c>
      <c r="T2139" s="4" t="s">
        <v>96</v>
      </c>
      <c r="U2139" s="4" t="s">
        <v>96</v>
      </c>
      <c r="V2139" s="4" t="s">
        <v>81</v>
      </c>
      <c r="W2139" s="4" t="s">
        <v>81</v>
      </c>
      <c r="X2139" s="4" t="s">
        <v>81</v>
      </c>
      <c r="Y2139" s="4" t="s">
        <v>81</v>
      </c>
      <c r="Z2139" s="4" t="s">
        <v>81</v>
      </c>
      <c r="AA2139" s="4" t="s">
        <v>96</v>
      </c>
      <c r="AB2139" s="4" t="s">
        <v>81</v>
      </c>
      <c r="AC2139" s="4" t="s">
        <v>85</v>
      </c>
      <c r="AD2139" s="4">
        <v>1.585E-3</v>
      </c>
      <c r="AE2139" s="4" t="s">
        <v>42</v>
      </c>
      <c r="AF2139" s="4" t="s">
        <v>42</v>
      </c>
      <c r="AG2139" s="4" t="s">
        <v>42</v>
      </c>
      <c r="AH2139" s="4" t="s">
        <v>42</v>
      </c>
      <c r="AI2139" s="4" t="s">
        <v>42</v>
      </c>
      <c r="AJ2139" s="4" t="s">
        <v>42</v>
      </c>
      <c r="AK2139" s="4" t="s">
        <v>42</v>
      </c>
      <c r="AL2139" s="4" t="s">
        <v>42</v>
      </c>
      <c r="AM2139" s="4" t="s">
        <v>42</v>
      </c>
      <c r="AN2139" s="4" t="s">
        <v>42</v>
      </c>
      <c r="AO2139" s="4" t="s">
        <v>42</v>
      </c>
      <c r="AP2139" s="4" t="s">
        <v>42</v>
      </c>
      <c r="AQ2139" s="4" t="s">
        <v>42</v>
      </c>
      <c r="AR2139" s="4" t="s">
        <v>42</v>
      </c>
      <c r="AS2139" s="4"/>
      <c r="AT2139" s="4" t="s">
        <v>81</v>
      </c>
      <c r="AU2139" s="4" t="s">
        <v>81</v>
      </c>
      <c r="AV2139" s="4" t="s">
        <v>86</v>
      </c>
      <c r="AW2139" s="4" t="s">
        <v>81</v>
      </c>
      <c r="AX2139" s="4" t="s">
        <v>86</v>
      </c>
      <c r="AY2139" s="4" t="s">
        <v>86</v>
      </c>
      <c r="AZ2139" s="4" t="s">
        <v>86</v>
      </c>
      <c r="BA2139" s="4" t="s">
        <v>86</v>
      </c>
      <c r="BB2139" s="4" t="s">
        <v>81</v>
      </c>
      <c r="BC2139" s="4" t="s">
        <v>87</v>
      </c>
      <c r="BD2139" s="4" t="s">
        <v>81</v>
      </c>
      <c r="BE2139" s="4" t="s">
        <v>96</v>
      </c>
      <c r="BF2139" s="4" t="s">
        <v>81</v>
      </c>
      <c r="BG2139" s="4" t="s">
        <v>86</v>
      </c>
    </row>
    <row r="2140" spans="1:59" ht="409.6">
      <c r="A2140" s="4">
        <v>2126862</v>
      </c>
      <c r="B2140" s="5">
        <f t="shared" si="66"/>
        <v>1700488</v>
      </c>
      <c r="C2140" s="5">
        <f t="shared" si="67"/>
        <v>2126862</v>
      </c>
      <c r="D2140" s="4">
        <v>1700488</v>
      </c>
      <c r="E2140" s="4" t="s">
        <v>13279</v>
      </c>
      <c r="F2140" s="4" t="s">
        <v>216</v>
      </c>
      <c r="G2140" s="4" t="s">
        <v>13280</v>
      </c>
      <c r="H2140" s="4"/>
      <c r="I2140" s="4" t="s">
        <v>13281</v>
      </c>
      <c r="J2140" s="4"/>
      <c r="K2140" s="4" t="s">
        <v>224</v>
      </c>
      <c r="L2140" s="4"/>
      <c r="M2140" s="4"/>
      <c r="N2140" s="4"/>
      <c r="O2140" s="4" t="s">
        <v>12864</v>
      </c>
      <c r="P2140" s="4" t="s">
        <v>81</v>
      </c>
      <c r="Q2140" s="4" t="s">
        <v>81</v>
      </c>
      <c r="R2140" s="4" t="s">
        <v>81</v>
      </c>
      <c r="S2140" s="4" t="s">
        <v>81</v>
      </c>
      <c r="T2140" s="4" t="s">
        <v>96</v>
      </c>
      <c r="U2140" s="4" t="s">
        <v>96</v>
      </c>
      <c r="V2140" s="4" t="s">
        <v>81</v>
      </c>
      <c r="W2140" s="4" t="s">
        <v>81</v>
      </c>
      <c r="X2140" s="4" t="s">
        <v>81</v>
      </c>
      <c r="Y2140" s="4" t="s">
        <v>81</v>
      </c>
      <c r="Z2140" s="4" t="s">
        <v>81</v>
      </c>
      <c r="AA2140" s="4" t="s">
        <v>96</v>
      </c>
      <c r="AB2140" s="4" t="s">
        <v>81</v>
      </c>
      <c r="AC2140" s="4" t="s">
        <v>85</v>
      </c>
      <c r="AD2140" s="4">
        <v>1.6149999999999999E-3</v>
      </c>
      <c r="AE2140" s="4" t="s">
        <v>42</v>
      </c>
      <c r="AF2140" s="4" t="s">
        <v>42</v>
      </c>
      <c r="AG2140" s="4" t="s">
        <v>42</v>
      </c>
      <c r="AH2140" s="4" t="s">
        <v>42</v>
      </c>
      <c r="AI2140" s="4" t="s">
        <v>42</v>
      </c>
      <c r="AJ2140" s="4" t="s">
        <v>42</v>
      </c>
      <c r="AK2140" s="4" t="s">
        <v>42</v>
      </c>
      <c r="AL2140" s="4" t="s">
        <v>42</v>
      </c>
      <c r="AM2140" s="4" t="s">
        <v>42</v>
      </c>
      <c r="AN2140" s="4" t="s">
        <v>42</v>
      </c>
      <c r="AO2140" s="4" t="s">
        <v>42</v>
      </c>
      <c r="AP2140" s="4" t="s">
        <v>42</v>
      </c>
      <c r="AQ2140" s="4" t="s">
        <v>42</v>
      </c>
      <c r="AR2140" s="4" t="s">
        <v>42</v>
      </c>
      <c r="AS2140" s="4"/>
      <c r="AT2140" s="4" t="s">
        <v>86</v>
      </c>
      <c r="AU2140" s="4" t="s">
        <v>86</v>
      </c>
      <c r="AV2140" s="4" t="s">
        <v>86</v>
      </c>
      <c r="AW2140" s="4" t="s">
        <v>86</v>
      </c>
      <c r="AX2140" s="4" t="s">
        <v>86</v>
      </c>
      <c r="AY2140" s="4" t="s">
        <v>86</v>
      </c>
      <c r="AZ2140" s="4" t="s">
        <v>86</v>
      </c>
      <c r="BA2140" s="4" t="s">
        <v>86</v>
      </c>
      <c r="BB2140" s="4" t="s">
        <v>89</v>
      </c>
      <c r="BC2140" s="4" t="s">
        <v>89</v>
      </c>
      <c r="BD2140" s="4" t="s">
        <v>86</v>
      </c>
      <c r="BE2140" s="4" t="s">
        <v>86</v>
      </c>
      <c r="BF2140" s="4" t="s">
        <v>86</v>
      </c>
      <c r="BG2140" s="4" t="s">
        <v>86</v>
      </c>
    </row>
    <row r="2141" spans="1:59" ht="409.6">
      <c r="A2141" s="4">
        <v>2374611</v>
      </c>
      <c r="B2141" s="5">
        <f t="shared" si="66"/>
        <v>1702907</v>
      </c>
      <c r="C2141" s="5">
        <f t="shared" si="67"/>
        <v>2374611</v>
      </c>
      <c r="D2141" s="4">
        <v>1702907</v>
      </c>
      <c r="E2141" s="4" t="s">
        <v>13282</v>
      </c>
      <c r="F2141" s="4" t="s">
        <v>13283</v>
      </c>
      <c r="G2141" s="4" t="s">
        <v>13284</v>
      </c>
      <c r="H2141" s="4"/>
      <c r="I2141" s="4" t="s">
        <v>200</v>
      </c>
      <c r="J2141" s="4"/>
      <c r="K2141" s="4" t="s">
        <v>202</v>
      </c>
      <c r="L2141" s="4"/>
      <c r="M2141" s="4"/>
      <c r="N2141" s="4"/>
      <c r="O2141" s="4" t="s">
        <v>13285</v>
      </c>
      <c r="P2141" s="4" t="s">
        <v>81</v>
      </c>
      <c r="Q2141" s="4" t="s">
        <v>81</v>
      </c>
      <c r="R2141" s="4" t="s">
        <v>86</v>
      </c>
      <c r="S2141" s="4" t="s">
        <v>81</v>
      </c>
      <c r="T2141" s="4" t="s">
        <v>86</v>
      </c>
      <c r="U2141" s="4" t="s">
        <v>86</v>
      </c>
      <c r="V2141" s="4" t="s">
        <v>81</v>
      </c>
      <c r="W2141" s="4" t="s">
        <v>81</v>
      </c>
      <c r="X2141" s="4" t="s">
        <v>86</v>
      </c>
      <c r="Y2141" s="4" t="s">
        <v>86</v>
      </c>
      <c r="Z2141" s="4" t="s">
        <v>81</v>
      </c>
      <c r="AA2141" s="4" t="s">
        <v>96</v>
      </c>
      <c r="AB2141" s="4" t="s">
        <v>81</v>
      </c>
      <c r="AC2141" s="4" t="s">
        <v>85</v>
      </c>
      <c r="AD2141" s="4">
        <v>3.0850000000000001E-3</v>
      </c>
      <c r="AE2141" s="4" t="s">
        <v>42</v>
      </c>
      <c r="AF2141" s="4" t="s">
        <v>42</v>
      </c>
      <c r="AG2141" s="4" t="s">
        <v>42</v>
      </c>
      <c r="AH2141" s="4" t="s">
        <v>42</v>
      </c>
      <c r="AI2141" s="4" t="s">
        <v>42</v>
      </c>
      <c r="AJ2141" s="4" t="s">
        <v>42</v>
      </c>
      <c r="AK2141" s="4" t="s">
        <v>42</v>
      </c>
      <c r="AL2141" s="4" t="s">
        <v>42</v>
      </c>
      <c r="AM2141" s="4" t="s">
        <v>42</v>
      </c>
      <c r="AN2141" s="4" t="s">
        <v>42</v>
      </c>
      <c r="AO2141" s="4" t="s">
        <v>42</v>
      </c>
      <c r="AP2141" s="4" t="s">
        <v>42</v>
      </c>
      <c r="AQ2141" s="4" t="s">
        <v>42</v>
      </c>
      <c r="AR2141" s="4" t="s">
        <v>42</v>
      </c>
      <c r="AS2141" s="4"/>
      <c r="AT2141" s="4" t="s">
        <v>86</v>
      </c>
      <c r="AU2141" s="4" t="s">
        <v>81</v>
      </c>
      <c r="AV2141" s="4" t="s">
        <v>81</v>
      </c>
      <c r="AW2141" s="4" t="s">
        <v>81</v>
      </c>
      <c r="AX2141" s="4" t="s">
        <v>96</v>
      </c>
      <c r="AY2141" s="4" t="s">
        <v>96</v>
      </c>
      <c r="AZ2141" s="4" t="s">
        <v>81</v>
      </c>
      <c r="BA2141" s="4" t="s">
        <v>81</v>
      </c>
      <c r="BB2141" s="4" t="s">
        <v>81</v>
      </c>
      <c r="BC2141" s="4" t="s">
        <v>81</v>
      </c>
      <c r="BD2141" s="4" t="s">
        <v>81</v>
      </c>
      <c r="BE2141" s="4" t="s">
        <v>96</v>
      </c>
      <c r="BF2141" s="4" t="s">
        <v>81</v>
      </c>
      <c r="BG2141" s="4" t="s">
        <v>85</v>
      </c>
    </row>
    <row r="2142" spans="1:59" ht="409.6">
      <c r="A2142" s="4">
        <v>2461549</v>
      </c>
      <c r="B2142" s="5">
        <f t="shared" si="66"/>
        <v>1702195</v>
      </c>
      <c r="C2142" s="5">
        <f t="shared" si="67"/>
        <v>2461549</v>
      </c>
      <c r="D2142" s="4">
        <v>1702195</v>
      </c>
      <c r="E2142" s="4" t="s">
        <v>13286</v>
      </c>
      <c r="F2142" s="4" t="s">
        <v>13287</v>
      </c>
      <c r="G2142" s="4" t="s">
        <v>222</v>
      </c>
      <c r="H2142" s="4"/>
      <c r="I2142" s="4" t="s">
        <v>13288</v>
      </c>
      <c r="J2142" s="4"/>
      <c r="K2142" s="4" t="s">
        <v>224</v>
      </c>
      <c r="L2142" s="4"/>
      <c r="M2142" s="4"/>
      <c r="N2142" s="4"/>
      <c r="O2142" s="4" t="s">
        <v>13289</v>
      </c>
      <c r="P2142" s="4" t="s">
        <v>81</v>
      </c>
      <c r="Q2142" s="4" t="s">
        <v>81</v>
      </c>
      <c r="R2142" s="4" t="s">
        <v>86</v>
      </c>
      <c r="S2142" s="4" t="s">
        <v>81</v>
      </c>
      <c r="T2142" s="4" t="s">
        <v>96</v>
      </c>
      <c r="U2142" s="4" t="s">
        <v>96</v>
      </c>
      <c r="V2142" s="4" t="s">
        <v>81</v>
      </c>
      <c r="W2142" s="4" t="s">
        <v>81</v>
      </c>
      <c r="X2142" s="4" t="s">
        <v>81</v>
      </c>
      <c r="Y2142" s="4" t="s">
        <v>81</v>
      </c>
      <c r="Z2142" s="4" t="s">
        <v>81</v>
      </c>
      <c r="AA2142" s="4" t="s">
        <v>96</v>
      </c>
      <c r="AB2142" s="4" t="s">
        <v>81</v>
      </c>
      <c r="AC2142" s="4" t="s">
        <v>85</v>
      </c>
      <c r="AD2142" s="4">
        <v>1.24E-3</v>
      </c>
      <c r="AE2142" s="4" t="s">
        <v>42</v>
      </c>
      <c r="AF2142" s="4" t="s">
        <v>42</v>
      </c>
      <c r="AG2142" s="4" t="s">
        <v>42</v>
      </c>
      <c r="AH2142" s="4" t="s">
        <v>42</v>
      </c>
      <c r="AI2142" s="4" t="s">
        <v>42</v>
      </c>
      <c r="AJ2142" s="4" t="s">
        <v>42</v>
      </c>
      <c r="AK2142" s="4" t="s">
        <v>42</v>
      </c>
      <c r="AL2142" s="4" t="s">
        <v>42</v>
      </c>
      <c r="AM2142" s="4" t="s">
        <v>42</v>
      </c>
      <c r="AN2142" s="4" t="s">
        <v>42</v>
      </c>
      <c r="AO2142" s="4" t="s">
        <v>42</v>
      </c>
      <c r="AP2142" s="4" t="s">
        <v>42</v>
      </c>
      <c r="AQ2142" s="4" t="s">
        <v>42</v>
      </c>
      <c r="AR2142" s="4" t="s">
        <v>42</v>
      </c>
      <c r="AS2142" s="4"/>
      <c r="AT2142" s="4" t="s">
        <v>81</v>
      </c>
      <c r="AU2142" s="4" t="s">
        <v>81</v>
      </c>
      <c r="AV2142" s="4" t="s">
        <v>81</v>
      </c>
      <c r="AW2142" s="4" t="s">
        <v>81</v>
      </c>
      <c r="AX2142" s="4" t="s">
        <v>96</v>
      </c>
      <c r="AY2142" s="4" t="s">
        <v>96</v>
      </c>
      <c r="AZ2142" s="4" t="s">
        <v>81</v>
      </c>
      <c r="BA2142" s="4" t="s">
        <v>81</v>
      </c>
      <c r="BB2142" s="4" t="s">
        <v>81</v>
      </c>
      <c r="BC2142" s="4" t="s">
        <v>81</v>
      </c>
      <c r="BD2142" s="4" t="s">
        <v>81</v>
      </c>
      <c r="BE2142" s="4" t="s">
        <v>86</v>
      </c>
      <c r="BF2142" s="4" t="s">
        <v>89</v>
      </c>
      <c r="BG2142" s="4" t="s">
        <v>85</v>
      </c>
    </row>
    <row r="2143" spans="1:59" ht="409.6">
      <c r="A2143" s="4">
        <v>2265259</v>
      </c>
      <c r="B2143" s="5">
        <f t="shared" si="66"/>
        <v>1700623</v>
      </c>
      <c r="C2143" s="5">
        <f t="shared" si="67"/>
        <v>2265259</v>
      </c>
      <c r="D2143" s="4">
        <v>1700623</v>
      </c>
      <c r="E2143" s="4" t="s">
        <v>13290</v>
      </c>
      <c r="F2143" s="4" t="s">
        <v>13291</v>
      </c>
      <c r="G2143" s="4" t="s">
        <v>13292</v>
      </c>
      <c r="H2143" s="4"/>
      <c r="I2143" s="4" t="s">
        <v>13293</v>
      </c>
      <c r="J2143" s="4"/>
      <c r="K2143" s="4" t="s">
        <v>166</v>
      </c>
      <c r="L2143" s="4"/>
      <c r="M2143" s="4"/>
      <c r="N2143" s="4"/>
      <c r="O2143" s="4" t="s">
        <v>13294</v>
      </c>
      <c r="P2143" s="4" t="s">
        <v>81</v>
      </c>
      <c r="Q2143" s="4" t="s">
        <v>81</v>
      </c>
      <c r="R2143" s="4" t="s">
        <v>86</v>
      </c>
      <c r="S2143" s="4" t="s">
        <v>81</v>
      </c>
      <c r="T2143" s="4" t="s">
        <v>96</v>
      </c>
      <c r="U2143" s="4" t="s">
        <v>96</v>
      </c>
      <c r="V2143" s="4" t="s">
        <v>81</v>
      </c>
      <c r="W2143" s="4" t="s">
        <v>81</v>
      </c>
      <c r="X2143" s="4" t="s">
        <v>81</v>
      </c>
      <c r="Y2143" s="4" t="s">
        <v>81</v>
      </c>
      <c r="Z2143" s="4" t="s">
        <v>81</v>
      </c>
      <c r="AA2143" s="4" t="s">
        <v>96</v>
      </c>
      <c r="AB2143" s="4" t="s">
        <v>81</v>
      </c>
      <c r="AC2143" s="4" t="s">
        <v>85</v>
      </c>
      <c r="AD2143" s="4">
        <v>2.075E-3</v>
      </c>
      <c r="AE2143" s="4" t="s">
        <v>42</v>
      </c>
      <c r="AF2143" s="4" t="s">
        <v>42</v>
      </c>
      <c r="AG2143" s="4" t="s">
        <v>42</v>
      </c>
      <c r="AH2143" s="4" t="s">
        <v>42</v>
      </c>
      <c r="AI2143" s="4" t="s">
        <v>42</v>
      </c>
      <c r="AJ2143" s="4" t="s">
        <v>42</v>
      </c>
      <c r="AK2143" s="4" t="s">
        <v>42</v>
      </c>
      <c r="AL2143" s="4" t="s">
        <v>42</v>
      </c>
      <c r="AM2143" s="4" t="s">
        <v>42</v>
      </c>
      <c r="AN2143" s="4" t="s">
        <v>42</v>
      </c>
      <c r="AO2143" s="4" t="s">
        <v>42</v>
      </c>
      <c r="AP2143" s="4" t="s">
        <v>42</v>
      </c>
      <c r="AQ2143" s="4" t="s">
        <v>42</v>
      </c>
      <c r="AR2143" s="4" t="s">
        <v>42</v>
      </c>
      <c r="AS2143" s="4"/>
      <c r="AT2143" s="4" t="s">
        <v>81</v>
      </c>
      <c r="AU2143" s="4" t="s">
        <v>81</v>
      </c>
      <c r="AV2143" s="4" t="s">
        <v>81</v>
      </c>
      <c r="AW2143" s="4" t="s">
        <v>81</v>
      </c>
      <c r="AX2143" s="4" t="s">
        <v>96</v>
      </c>
      <c r="AY2143" s="4" t="s">
        <v>96</v>
      </c>
      <c r="AZ2143" s="4" t="s">
        <v>81</v>
      </c>
      <c r="BA2143" s="4" t="s">
        <v>81</v>
      </c>
      <c r="BB2143" s="4" t="s">
        <v>81</v>
      </c>
      <c r="BC2143" s="4" t="s">
        <v>87</v>
      </c>
      <c r="BD2143" s="4" t="s">
        <v>81</v>
      </c>
      <c r="BE2143" s="4" t="s">
        <v>152</v>
      </c>
      <c r="BF2143" s="4" t="s">
        <v>81</v>
      </c>
      <c r="BG2143" s="4" t="s">
        <v>85</v>
      </c>
    </row>
    <row r="2144" spans="1:59" ht="409.6">
      <c r="A2144" s="4">
        <v>1878683</v>
      </c>
      <c r="B2144" s="5">
        <f t="shared" si="66"/>
        <v>1700165</v>
      </c>
      <c r="C2144" s="5">
        <f t="shared" si="67"/>
        <v>1878683</v>
      </c>
      <c r="D2144" s="4">
        <v>1700165</v>
      </c>
      <c r="E2144" s="4" t="s">
        <v>13295</v>
      </c>
      <c r="F2144" s="4" t="s">
        <v>216</v>
      </c>
      <c r="G2144" s="4" t="s">
        <v>13296</v>
      </c>
      <c r="H2144" s="4"/>
      <c r="I2144" s="4" t="s">
        <v>200</v>
      </c>
      <c r="J2144" s="4"/>
      <c r="K2144" s="4" t="s">
        <v>202</v>
      </c>
      <c r="L2144" s="4"/>
      <c r="M2144" s="4"/>
      <c r="N2144" s="4"/>
      <c r="O2144" s="4" t="s">
        <v>13297</v>
      </c>
      <c r="P2144" s="4" t="s">
        <v>81</v>
      </c>
      <c r="Q2144" s="4" t="s">
        <v>81</v>
      </c>
      <c r="R2144" s="4" t="s">
        <v>81</v>
      </c>
      <c r="S2144" s="4" t="s">
        <v>81</v>
      </c>
      <c r="T2144" s="4" t="s">
        <v>96</v>
      </c>
      <c r="U2144" s="4" t="s">
        <v>96</v>
      </c>
      <c r="V2144" s="4" t="s">
        <v>81</v>
      </c>
      <c r="W2144" s="4" t="s">
        <v>81</v>
      </c>
      <c r="X2144" s="4" t="s">
        <v>81</v>
      </c>
      <c r="Y2144" s="4" t="s">
        <v>81</v>
      </c>
      <c r="Z2144" s="4" t="s">
        <v>81</v>
      </c>
      <c r="AA2144" s="4" t="s">
        <v>96</v>
      </c>
      <c r="AB2144" s="4" t="s">
        <v>81</v>
      </c>
      <c r="AC2144" s="4" t="s">
        <v>85</v>
      </c>
      <c r="AD2144" s="4">
        <v>1.6100000000000001E-3</v>
      </c>
      <c r="AE2144" s="4" t="s">
        <v>42</v>
      </c>
      <c r="AF2144" s="4" t="s">
        <v>42</v>
      </c>
      <c r="AG2144" s="4" t="s">
        <v>42</v>
      </c>
      <c r="AH2144" s="4" t="s">
        <v>42</v>
      </c>
      <c r="AI2144" s="4" t="s">
        <v>42</v>
      </c>
      <c r="AJ2144" s="4" t="s">
        <v>42</v>
      </c>
      <c r="AK2144" s="4" t="s">
        <v>42</v>
      </c>
      <c r="AL2144" s="4" t="s">
        <v>42</v>
      </c>
      <c r="AM2144" s="4" t="s">
        <v>42</v>
      </c>
      <c r="AN2144" s="4" t="s">
        <v>42</v>
      </c>
      <c r="AO2144" s="4" t="s">
        <v>42</v>
      </c>
      <c r="AP2144" s="4" t="s">
        <v>42</v>
      </c>
      <c r="AQ2144" s="4" t="s">
        <v>42</v>
      </c>
      <c r="AR2144" s="4" t="s">
        <v>42</v>
      </c>
      <c r="AS2144" s="4"/>
      <c r="AT2144" s="4" t="s">
        <v>81</v>
      </c>
      <c r="AU2144" s="4" t="s">
        <v>81</v>
      </c>
      <c r="AV2144" s="4" t="s">
        <v>81</v>
      </c>
      <c r="AW2144" s="4" t="s">
        <v>81</v>
      </c>
      <c r="AX2144" s="4" t="s">
        <v>96</v>
      </c>
      <c r="AY2144" s="4" t="s">
        <v>96</v>
      </c>
      <c r="AZ2144" s="4" t="s">
        <v>81</v>
      </c>
      <c r="BA2144" s="4" t="s">
        <v>81</v>
      </c>
      <c r="BB2144" s="4" t="s">
        <v>87</v>
      </c>
      <c r="BC2144" s="4" t="s">
        <v>87</v>
      </c>
      <c r="BD2144" s="4" t="s">
        <v>81</v>
      </c>
      <c r="BE2144" s="4" t="s">
        <v>152</v>
      </c>
      <c r="BF2144" s="4" t="s">
        <v>86</v>
      </c>
      <c r="BG2144" s="4" t="s">
        <v>85</v>
      </c>
    </row>
    <row r="2145" spans="1:59" ht="409.6">
      <c r="A2145" s="4">
        <v>118775</v>
      </c>
      <c r="B2145" s="5">
        <f t="shared" si="66"/>
        <v>1699896</v>
      </c>
      <c r="C2145" s="5">
        <f t="shared" si="67"/>
        <v>118775</v>
      </c>
      <c r="D2145" s="4">
        <v>1699896</v>
      </c>
      <c r="E2145" s="4" t="s">
        <v>13298</v>
      </c>
      <c r="F2145" s="4" t="s">
        <v>13299</v>
      </c>
      <c r="G2145" s="4" t="s">
        <v>13300</v>
      </c>
      <c r="H2145" s="4"/>
      <c r="I2145" s="4" t="s">
        <v>13301</v>
      </c>
      <c r="J2145" s="4"/>
      <c r="K2145" s="4" t="s">
        <v>111</v>
      </c>
      <c r="L2145" s="4"/>
      <c r="M2145" s="4"/>
      <c r="N2145" s="4"/>
      <c r="O2145" s="4" t="s">
        <v>13302</v>
      </c>
      <c r="P2145" s="4" t="s">
        <v>81</v>
      </c>
      <c r="Q2145" s="4" t="s">
        <v>81</v>
      </c>
      <c r="R2145" s="4" t="s">
        <v>86</v>
      </c>
      <c r="S2145" s="4" t="s">
        <v>81</v>
      </c>
      <c r="T2145" s="4" t="s">
        <v>96</v>
      </c>
      <c r="U2145" s="4" t="s">
        <v>96</v>
      </c>
      <c r="V2145" s="4" t="s">
        <v>81</v>
      </c>
      <c r="W2145" s="4" t="s">
        <v>86</v>
      </c>
      <c r="X2145" s="4" t="s">
        <v>81</v>
      </c>
      <c r="Y2145" s="4" t="s">
        <v>81</v>
      </c>
      <c r="Z2145" s="4" t="s">
        <v>81</v>
      </c>
      <c r="AA2145" s="4" t="s">
        <v>96</v>
      </c>
      <c r="AB2145" s="4" t="s">
        <v>81</v>
      </c>
      <c r="AC2145" s="4" t="s">
        <v>85</v>
      </c>
      <c r="AD2145" s="4">
        <v>1.6900000000000001E-3</v>
      </c>
      <c r="AE2145" s="4" t="s">
        <v>42</v>
      </c>
      <c r="AF2145" s="4" t="s">
        <v>42</v>
      </c>
      <c r="AG2145" s="4" t="s">
        <v>42</v>
      </c>
      <c r="AH2145" s="4" t="s">
        <v>42</v>
      </c>
      <c r="AI2145" s="4" t="s">
        <v>42</v>
      </c>
      <c r="AJ2145" s="4" t="s">
        <v>42</v>
      </c>
      <c r="AK2145" s="4" t="s">
        <v>42</v>
      </c>
      <c r="AL2145" s="4" t="s">
        <v>42</v>
      </c>
      <c r="AM2145" s="4" t="s">
        <v>42</v>
      </c>
      <c r="AN2145" s="4" t="s">
        <v>42</v>
      </c>
      <c r="AO2145" s="4" t="s">
        <v>42</v>
      </c>
      <c r="AP2145" s="4" t="s">
        <v>42</v>
      </c>
      <c r="AQ2145" s="4" t="s">
        <v>42</v>
      </c>
      <c r="AR2145" s="4" t="s">
        <v>42</v>
      </c>
      <c r="AS2145" s="4"/>
      <c r="AT2145" s="4" t="s">
        <v>81</v>
      </c>
      <c r="AU2145" s="4" t="s">
        <v>81</v>
      </c>
      <c r="AV2145" s="4" t="s">
        <v>86</v>
      </c>
      <c r="AW2145" s="4" t="s">
        <v>81</v>
      </c>
      <c r="AX2145" s="4" t="s">
        <v>86</v>
      </c>
      <c r="AY2145" s="4" t="s">
        <v>86</v>
      </c>
      <c r="AZ2145" s="4" t="s">
        <v>86</v>
      </c>
      <c r="BA2145" s="4" t="s">
        <v>86</v>
      </c>
      <c r="BB2145" s="4" t="s">
        <v>81</v>
      </c>
      <c r="BC2145" s="4" t="s">
        <v>81</v>
      </c>
      <c r="BD2145" s="4" t="s">
        <v>81</v>
      </c>
      <c r="BE2145" s="4" t="s">
        <v>152</v>
      </c>
      <c r="BF2145" s="4" t="s">
        <v>81</v>
      </c>
      <c r="BG2145" s="4" t="s">
        <v>86</v>
      </c>
    </row>
    <row r="2146" spans="1:59" ht="409.6">
      <c r="A2146" s="4">
        <v>2130396</v>
      </c>
      <c r="B2146" s="5">
        <f t="shared" si="66"/>
        <v>1701653</v>
      </c>
      <c r="C2146" s="5">
        <f t="shared" si="67"/>
        <v>2130396</v>
      </c>
      <c r="D2146" s="4">
        <v>1701653</v>
      </c>
      <c r="E2146" s="4" t="s">
        <v>13303</v>
      </c>
      <c r="F2146" s="4" t="s">
        <v>13304</v>
      </c>
      <c r="G2146" s="4" t="s">
        <v>13305</v>
      </c>
      <c r="H2146" s="4"/>
      <c r="I2146" s="4" t="s">
        <v>13306</v>
      </c>
      <c r="J2146" s="4"/>
      <c r="K2146" s="4" t="s">
        <v>78</v>
      </c>
      <c r="L2146" s="4"/>
      <c r="M2146" s="4"/>
      <c r="N2146" s="4"/>
      <c r="O2146" s="4" t="s">
        <v>13307</v>
      </c>
      <c r="P2146" s="4" t="s">
        <v>81</v>
      </c>
      <c r="Q2146" s="4" t="s">
        <v>81</v>
      </c>
      <c r="R2146" s="4" t="s">
        <v>81</v>
      </c>
      <c r="S2146" s="4" t="s">
        <v>81</v>
      </c>
      <c r="T2146" s="4" t="s">
        <v>96</v>
      </c>
      <c r="U2146" s="4" t="s">
        <v>96</v>
      </c>
      <c r="V2146" s="4" t="s">
        <v>86</v>
      </c>
      <c r="W2146" s="4" t="s">
        <v>81</v>
      </c>
      <c r="X2146" s="4" t="s">
        <v>81</v>
      </c>
      <c r="Y2146" s="4" t="s">
        <v>81</v>
      </c>
      <c r="Z2146" s="4" t="s">
        <v>81</v>
      </c>
      <c r="AA2146" s="4" t="s">
        <v>96</v>
      </c>
      <c r="AB2146" s="4" t="s">
        <v>81</v>
      </c>
      <c r="AC2146" s="4" t="s">
        <v>85</v>
      </c>
      <c r="AD2146" s="4">
        <v>1.32E-3</v>
      </c>
      <c r="AE2146" s="4" t="s">
        <v>42</v>
      </c>
      <c r="AF2146" s="4" t="s">
        <v>42</v>
      </c>
      <c r="AG2146" s="4" t="s">
        <v>42</v>
      </c>
      <c r="AH2146" s="4" t="s">
        <v>42</v>
      </c>
      <c r="AI2146" s="4" t="s">
        <v>42</v>
      </c>
      <c r="AJ2146" s="4" t="s">
        <v>42</v>
      </c>
      <c r="AK2146" s="4" t="s">
        <v>42</v>
      </c>
      <c r="AL2146" s="4" t="s">
        <v>42</v>
      </c>
      <c r="AM2146" s="4" t="s">
        <v>42</v>
      </c>
      <c r="AN2146" s="4" t="s">
        <v>42</v>
      </c>
      <c r="AO2146" s="4" t="s">
        <v>42</v>
      </c>
      <c r="AP2146" s="4" t="s">
        <v>42</v>
      </c>
      <c r="AQ2146" s="4" t="s">
        <v>42</v>
      </c>
      <c r="AR2146" s="4" t="s">
        <v>42</v>
      </c>
      <c r="AS2146" s="4"/>
      <c r="AT2146" s="4" t="s">
        <v>86</v>
      </c>
      <c r="AU2146" s="4" t="s">
        <v>81</v>
      </c>
      <c r="AV2146" s="4" t="s">
        <v>86</v>
      </c>
      <c r="AW2146" s="4" t="s">
        <v>81</v>
      </c>
      <c r="AX2146" s="4" t="s">
        <v>96</v>
      </c>
      <c r="AY2146" s="4" t="s">
        <v>96</v>
      </c>
      <c r="AZ2146" s="4" t="s">
        <v>81</v>
      </c>
      <c r="BA2146" s="4" t="s">
        <v>81</v>
      </c>
      <c r="BB2146" s="4" t="s">
        <v>81</v>
      </c>
      <c r="BC2146" s="4" t="s">
        <v>81</v>
      </c>
      <c r="BD2146" s="4" t="s">
        <v>81</v>
      </c>
      <c r="BE2146" s="4" t="s">
        <v>96</v>
      </c>
      <c r="BF2146" s="4" t="s">
        <v>81</v>
      </c>
      <c r="BG2146" s="4" t="s">
        <v>85</v>
      </c>
    </row>
    <row r="2147" spans="1:59" ht="409.6">
      <c r="A2147" s="4">
        <v>2338124</v>
      </c>
      <c r="B2147" s="5">
        <f t="shared" si="66"/>
        <v>1692181</v>
      </c>
      <c r="C2147" s="5">
        <f t="shared" si="67"/>
        <v>2338124</v>
      </c>
      <c r="D2147" s="4">
        <v>1692181</v>
      </c>
      <c r="E2147" s="4" t="s">
        <v>13308</v>
      </c>
      <c r="F2147" s="4" t="s">
        <v>13309</v>
      </c>
      <c r="G2147" s="4" t="s">
        <v>13310</v>
      </c>
      <c r="H2147" s="4"/>
      <c r="I2147" s="4" t="s">
        <v>13311</v>
      </c>
      <c r="J2147" s="4"/>
      <c r="K2147" s="4" t="s">
        <v>78</v>
      </c>
      <c r="L2147" s="4"/>
      <c r="M2147" s="4"/>
      <c r="N2147" s="4"/>
      <c r="O2147" s="4" t="s">
        <v>13312</v>
      </c>
      <c r="P2147" s="4" t="s">
        <v>81</v>
      </c>
      <c r="Q2147" s="4" t="s">
        <v>81</v>
      </c>
      <c r="R2147" s="4" t="s">
        <v>86</v>
      </c>
      <c r="S2147" s="4" t="s">
        <v>86</v>
      </c>
      <c r="T2147" s="4" t="s">
        <v>96</v>
      </c>
      <c r="U2147" s="4" t="s">
        <v>96</v>
      </c>
      <c r="V2147" s="4" t="s">
        <v>81</v>
      </c>
      <c r="W2147" s="4" t="s">
        <v>81</v>
      </c>
      <c r="X2147" s="4" t="s">
        <v>81</v>
      </c>
      <c r="Y2147" s="4" t="s">
        <v>81</v>
      </c>
      <c r="Z2147" s="4" t="s">
        <v>86</v>
      </c>
      <c r="AA2147" s="4" t="s">
        <v>96</v>
      </c>
      <c r="AB2147" s="4" t="s">
        <v>86</v>
      </c>
      <c r="AC2147" s="4" t="s">
        <v>85</v>
      </c>
      <c r="AD2147" s="4">
        <v>1.6050000000000001E-3</v>
      </c>
      <c r="AE2147" s="4" t="s">
        <v>42</v>
      </c>
      <c r="AF2147" s="4" t="s">
        <v>42</v>
      </c>
      <c r="AG2147" s="4" t="s">
        <v>42</v>
      </c>
      <c r="AH2147" s="4" t="s">
        <v>42</v>
      </c>
      <c r="AI2147" s="4" t="s">
        <v>42</v>
      </c>
      <c r="AJ2147" s="4" t="s">
        <v>42</v>
      </c>
      <c r="AK2147" s="4" t="s">
        <v>42</v>
      </c>
      <c r="AL2147" s="4" t="s">
        <v>42</v>
      </c>
      <c r="AM2147" s="4" t="s">
        <v>42</v>
      </c>
      <c r="AN2147" s="4" t="s">
        <v>42</v>
      </c>
      <c r="AO2147" s="4" t="s">
        <v>42</v>
      </c>
      <c r="AP2147" s="4" t="s">
        <v>42</v>
      </c>
      <c r="AQ2147" s="4" t="s">
        <v>42</v>
      </c>
      <c r="AR2147" s="4" t="s">
        <v>42</v>
      </c>
      <c r="AS2147" s="4"/>
      <c r="AT2147" s="4" t="s">
        <v>86</v>
      </c>
      <c r="AU2147" s="4" t="s">
        <v>81</v>
      </c>
      <c r="AV2147" s="4" t="s">
        <v>81</v>
      </c>
      <c r="AW2147" s="4" t="s">
        <v>81</v>
      </c>
      <c r="AX2147" s="4" t="s">
        <v>96</v>
      </c>
      <c r="AY2147" s="4" t="s">
        <v>96</v>
      </c>
      <c r="AZ2147" s="4" t="s">
        <v>81</v>
      </c>
      <c r="BA2147" s="4" t="s">
        <v>81</v>
      </c>
      <c r="BB2147" s="4" t="s">
        <v>81</v>
      </c>
      <c r="BC2147" s="4" t="s">
        <v>87</v>
      </c>
      <c r="BD2147" s="4" t="s">
        <v>81</v>
      </c>
      <c r="BE2147" s="4" t="s">
        <v>96</v>
      </c>
      <c r="BF2147" s="4" t="s">
        <v>86</v>
      </c>
      <c r="BG2147" s="4" t="s">
        <v>86</v>
      </c>
    </row>
    <row r="2148" spans="1:59" ht="409.6">
      <c r="A2148" s="4">
        <v>2422811</v>
      </c>
      <c r="B2148" s="5">
        <f t="shared" si="66"/>
        <v>1692441</v>
      </c>
      <c r="C2148" s="5">
        <f t="shared" si="67"/>
        <v>2422811</v>
      </c>
      <c r="D2148" s="4">
        <v>1692441</v>
      </c>
      <c r="E2148" s="4" t="s">
        <v>13313</v>
      </c>
      <c r="F2148" s="4" t="s">
        <v>13314</v>
      </c>
      <c r="G2148" s="4" t="s">
        <v>13315</v>
      </c>
      <c r="H2148" s="4"/>
      <c r="I2148" s="4" t="s">
        <v>200</v>
      </c>
      <c r="J2148" s="4"/>
      <c r="K2148" s="4" t="s">
        <v>94</v>
      </c>
      <c r="L2148" s="4"/>
      <c r="M2148" s="4"/>
      <c r="N2148" s="4"/>
      <c r="O2148" s="4" t="s">
        <v>13316</v>
      </c>
      <c r="P2148" s="4" t="s">
        <v>81</v>
      </c>
      <c r="Q2148" s="4" t="s">
        <v>81</v>
      </c>
      <c r="R2148" s="4" t="s">
        <v>81</v>
      </c>
      <c r="S2148" s="4" t="s">
        <v>81</v>
      </c>
      <c r="T2148" s="4" t="s">
        <v>96</v>
      </c>
      <c r="U2148" s="4" t="s">
        <v>96</v>
      </c>
      <c r="V2148" s="4" t="s">
        <v>81</v>
      </c>
      <c r="W2148" s="4" t="s">
        <v>86</v>
      </c>
      <c r="X2148" s="4" t="s">
        <v>81</v>
      </c>
      <c r="Y2148" s="4" t="s">
        <v>81</v>
      </c>
      <c r="Z2148" s="4" t="s">
        <v>81</v>
      </c>
      <c r="AA2148" s="4" t="s">
        <v>96</v>
      </c>
      <c r="AB2148" s="4" t="s">
        <v>86</v>
      </c>
      <c r="AC2148" s="4" t="s">
        <v>85</v>
      </c>
      <c r="AD2148" s="4">
        <v>1.58E-3</v>
      </c>
      <c r="AE2148" s="4" t="s">
        <v>42</v>
      </c>
      <c r="AF2148" s="4" t="s">
        <v>42</v>
      </c>
      <c r="AG2148" s="4" t="s">
        <v>42</v>
      </c>
      <c r="AH2148" s="4" t="s">
        <v>42</v>
      </c>
      <c r="AI2148" s="4" t="s">
        <v>42</v>
      </c>
      <c r="AJ2148" s="4" t="s">
        <v>42</v>
      </c>
      <c r="AK2148" s="4" t="s">
        <v>42</v>
      </c>
      <c r="AL2148" s="4" t="s">
        <v>42</v>
      </c>
      <c r="AM2148" s="4" t="s">
        <v>42</v>
      </c>
      <c r="AN2148" s="4" t="s">
        <v>42</v>
      </c>
      <c r="AO2148" s="4" t="s">
        <v>42</v>
      </c>
      <c r="AP2148" s="4" t="s">
        <v>42</v>
      </c>
      <c r="AQ2148" s="4" t="s">
        <v>42</v>
      </c>
      <c r="AR2148" s="4" t="s">
        <v>42</v>
      </c>
      <c r="AS2148" s="4"/>
      <c r="AT2148" s="4" t="s">
        <v>81</v>
      </c>
      <c r="AU2148" s="4" t="s">
        <v>81</v>
      </c>
      <c r="AV2148" s="4" t="s">
        <v>81</v>
      </c>
      <c r="AW2148" s="4" t="s">
        <v>86</v>
      </c>
      <c r="AX2148" s="4" t="s">
        <v>86</v>
      </c>
      <c r="AY2148" s="4" t="s">
        <v>86</v>
      </c>
      <c r="AZ2148" s="4" t="s">
        <v>81</v>
      </c>
      <c r="BA2148" s="4" t="s">
        <v>86</v>
      </c>
      <c r="BB2148" s="4" t="s">
        <v>86</v>
      </c>
      <c r="BC2148" s="4" t="s">
        <v>87</v>
      </c>
      <c r="BD2148" s="4" t="s">
        <v>81</v>
      </c>
      <c r="BE2148" s="4" t="s">
        <v>96</v>
      </c>
      <c r="BF2148" s="4" t="s">
        <v>89</v>
      </c>
      <c r="BG2148" s="4" t="s">
        <v>86</v>
      </c>
    </row>
    <row r="2149" spans="1:59" ht="390">
      <c r="A2149" s="4">
        <v>2496850</v>
      </c>
      <c r="B2149" s="5">
        <f t="shared" si="66"/>
        <v>1692666</v>
      </c>
      <c r="C2149" s="5">
        <f t="shared" si="67"/>
        <v>2496850</v>
      </c>
      <c r="D2149" s="4">
        <v>1692666</v>
      </c>
      <c r="E2149" s="4" t="s">
        <v>13317</v>
      </c>
      <c r="F2149" s="4" t="s">
        <v>13318</v>
      </c>
      <c r="G2149" s="4" t="s">
        <v>13319</v>
      </c>
      <c r="H2149" s="4"/>
      <c r="I2149" s="4" t="s">
        <v>13320</v>
      </c>
      <c r="J2149" s="4" t="s">
        <v>565</v>
      </c>
      <c r="K2149" s="4" t="s">
        <v>211</v>
      </c>
      <c r="L2149" s="4"/>
      <c r="M2149" s="4"/>
      <c r="N2149" s="4" t="s">
        <v>566</v>
      </c>
      <c r="O2149" s="4" t="s">
        <v>13321</v>
      </c>
      <c r="P2149" s="4" t="s">
        <v>81</v>
      </c>
      <c r="Q2149" s="4" t="s">
        <v>81</v>
      </c>
      <c r="R2149" s="4" t="s">
        <v>81</v>
      </c>
      <c r="S2149" s="4" t="s">
        <v>81</v>
      </c>
      <c r="T2149" s="4" t="s">
        <v>96</v>
      </c>
      <c r="U2149" s="4" t="s">
        <v>96</v>
      </c>
      <c r="V2149" s="4" t="s">
        <v>81</v>
      </c>
      <c r="W2149" s="4" t="s">
        <v>83</v>
      </c>
      <c r="X2149" s="4" t="s">
        <v>81</v>
      </c>
      <c r="Y2149" s="4" t="s">
        <v>81</v>
      </c>
      <c r="Z2149" s="4" t="s">
        <v>81</v>
      </c>
      <c r="AA2149" s="4" t="s">
        <v>96</v>
      </c>
      <c r="AB2149" s="4" t="s">
        <v>86</v>
      </c>
      <c r="AC2149" s="4" t="s">
        <v>85</v>
      </c>
      <c r="AD2149" s="4">
        <v>2.1299999999999999E-3</v>
      </c>
      <c r="AE2149" s="4" t="s">
        <v>42</v>
      </c>
      <c r="AF2149" s="4" t="s">
        <v>42</v>
      </c>
      <c r="AG2149" s="4" t="s">
        <v>42</v>
      </c>
      <c r="AH2149" s="4" t="s">
        <v>42</v>
      </c>
      <c r="AI2149" s="4" t="s">
        <v>42</v>
      </c>
      <c r="AJ2149" s="4" t="s">
        <v>42</v>
      </c>
      <c r="AK2149" s="4" t="s">
        <v>42</v>
      </c>
      <c r="AL2149" s="4" t="s">
        <v>42</v>
      </c>
      <c r="AM2149" s="4" t="s">
        <v>42</v>
      </c>
      <c r="AN2149" s="4" t="s">
        <v>41</v>
      </c>
      <c r="AO2149" s="4" t="s">
        <v>42</v>
      </c>
      <c r="AP2149" s="4" t="s">
        <v>42</v>
      </c>
      <c r="AQ2149" s="4" t="s">
        <v>42</v>
      </c>
      <c r="AR2149" s="4" t="s">
        <v>42</v>
      </c>
      <c r="AS2149" s="4"/>
      <c r="AT2149" s="4" t="s">
        <v>81</v>
      </c>
      <c r="AU2149" s="4" t="s">
        <v>81</v>
      </c>
      <c r="AV2149" s="4" t="s">
        <v>81</v>
      </c>
      <c r="AW2149" s="4" t="s">
        <v>86</v>
      </c>
      <c r="AX2149" s="4" t="s">
        <v>96</v>
      </c>
      <c r="AY2149" s="4" t="s">
        <v>96</v>
      </c>
      <c r="AZ2149" s="4" t="s">
        <v>81</v>
      </c>
      <c r="BA2149" s="4" t="s">
        <v>81</v>
      </c>
      <c r="BB2149" s="4" t="s">
        <v>89</v>
      </c>
      <c r="BC2149" s="4" t="s">
        <v>83</v>
      </c>
      <c r="BD2149" s="4" t="s">
        <v>81</v>
      </c>
      <c r="BE2149" s="4" t="s">
        <v>96</v>
      </c>
      <c r="BF2149" s="4" t="s">
        <v>81</v>
      </c>
      <c r="BG2149" s="4" t="s">
        <v>85</v>
      </c>
    </row>
    <row r="2150" spans="1:59" ht="390">
      <c r="A2150" s="4">
        <v>2385245</v>
      </c>
      <c r="B2150" s="5">
        <f t="shared" si="66"/>
        <v>1694234</v>
      </c>
      <c r="C2150" s="5">
        <f t="shared" si="67"/>
        <v>2385245</v>
      </c>
      <c r="D2150" s="4">
        <v>1694234</v>
      </c>
      <c r="E2150" s="4" t="s">
        <v>13322</v>
      </c>
      <c r="F2150" s="4" t="s">
        <v>13323</v>
      </c>
      <c r="G2150" s="4" t="s">
        <v>13324</v>
      </c>
      <c r="H2150" s="4"/>
      <c r="I2150" s="4" t="s">
        <v>1295</v>
      </c>
      <c r="J2150" s="4" t="s">
        <v>173</v>
      </c>
      <c r="K2150" s="4" t="s">
        <v>94</v>
      </c>
      <c r="L2150" s="4"/>
      <c r="M2150" s="4"/>
      <c r="N2150" s="4" t="s">
        <v>150</v>
      </c>
      <c r="O2150" s="4" t="s">
        <v>13325</v>
      </c>
      <c r="P2150" s="4" t="s">
        <v>81</v>
      </c>
      <c r="Q2150" s="4" t="s">
        <v>81</v>
      </c>
      <c r="R2150" s="4" t="s">
        <v>81</v>
      </c>
      <c r="S2150" s="4" t="s">
        <v>81</v>
      </c>
      <c r="T2150" s="4" t="s">
        <v>86</v>
      </c>
      <c r="U2150" s="4" t="s">
        <v>86</v>
      </c>
      <c r="V2150" s="4" t="s">
        <v>81</v>
      </c>
      <c r="W2150" s="4" t="s">
        <v>86</v>
      </c>
      <c r="X2150" s="4" t="s">
        <v>81</v>
      </c>
      <c r="Y2150" s="4" t="s">
        <v>81</v>
      </c>
      <c r="Z2150" s="4" t="s">
        <v>81</v>
      </c>
      <c r="AA2150" s="4" t="s">
        <v>96</v>
      </c>
      <c r="AB2150" s="4" t="s">
        <v>83</v>
      </c>
      <c r="AC2150" s="4" t="s">
        <v>85</v>
      </c>
      <c r="AD2150" s="4">
        <v>1.505E-3</v>
      </c>
      <c r="AE2150" s="4" t="s">
        <v>42</v>
      </c>
      <c r="AF2150" s="4" t="s">
        <v>42</v>
      </c>
      <c r="AG2150" s="4" t="s">
        <v>42</v>
      </c>
      <c r="AH2150" s="4" t="s">
        <v>42</v>
      </c>
      <c r="AI2150" s="4" t="s">
        <v>42</v>
      </c>
      <c r="AJ2150" s="4" t="s">
        <v>42</v>
      </c>
      <c r="AK2150" s="4" t="s">
        <v>42</v>
      </c>
      <c r="AL2150" s="4" t="s">
        <v>42</v>
      </c>
      <c r="AM2150" s="4" t="s">
        <v>42</v>
      </c>
      <c r="AN2150" s="4" t="s">
        <v>42</v>
      </c>
      <c r="AO2150" s="4" t="s">
        <v>42</v>
      </c>
      <c r="AP2150" s="4" t="s">
        <v>42</v>
      </c>
      <c r="AQ2150" s="4" t="s">
        <v>41</v>
      </c>
      <c r="AR2150" s="4" t="s">
        <v>42</v>
      </c>
      <c r="AS2150" s="4"/>
      <c r="AT2150" s="4" t="s">
        <v>81</v>
      </c>
      <c r="AU2150" s="4" t="s">
        <v>81</v>
      </c>
      <c r="AV2150" s="4" t="s">
        <v>86</v>
      </c>
      <c r="AW2150" s="4" t="s">
        <v>86</v>
      </c>
      <c r="AX2150" s="4" t="s">
        <v>86</v>
      </c>
      <c r="AY2150" s="4" t="s">
        <v>86</v>
      </c>
      <c r="AZ2150" s="4" t="s">
        <v>86</v>
      </c>
      <c r="BA2150" s="4" t="s">
        <v>86</v>
      </c>
      <c r="BB2150" s="4" t="s">
        <v>89</v>
      </c>
      <c r="BC2150" s="4" t="s">
        <v>87</v>
      </c>
      <c r="BD2150" s="4" t="s">
        <v>86</v>
      </c>
      <c r="BE2150" s="4" t="s">
        <v>96</v>
      </c>
      <c r="BF2150" s="4" t="s">
        <v>83</v>
      </c>
      <c r="BG2150" s="4" t="s">
        <v>86</v>
      </c>
    </row>
    <row r="2151" spans="1:59" ht="390">
      <c r="A2151" s="4">
        <v>2415269</v>
      </c>
      <c r="B2151" s="5">
        <f t="shared" si="66"/>
        <v>1692379</v>
      </c>
      <c r="C2151" s="5">
        <f t="shared" si="67"/>
        <v>2415269</v>
      </c>
      <c r="D2151" s="4">
        <v>1692379</v>
      </c>
      <c r="E2151" s="4" t="s">
        <v>13326</v>
      </c>
      <c r="F2151" s="4" t="s">
        <v>13327</v>
      </c>
      <c r="G2151" s="4" t="s">
        <v>13328</v>
      </c>
      <c r="H2151" s="4"/>
      <c r="I2151" s="4" t="s">
        <v>148</v>
      </c>
      <c r="J2151" s="4" t="s">
        <v>173</v>
      </c>
      <c r="K2151" s="4" t="s">
        <v>94</v>
      </c>
      <c r="L2151" s="4"/>
      <c r="M2151" s="4"/>
      <c r="N2151" s="4" t="s">
        <v>150</v>
      </c>
      <c r="O2151" s="4" t="s">
        <v>13329</v>
      </c>
      <c r="P2151" s="4" t="s">
        <v>81</v>
      </c>
      <c r="Q2151" s="4" t="s">
        <v>81</v>
      </c>
      <c r="R2151" s="4" t="s">
        <v>81</v>
      </c>
      <c r="S2151" s="4" t="s">
        <v>81</v>
      </c>
      <c r="T2151" s="4" t="s">
        <v>96</v>
      </c>
      <c r="U2151" s="4" t="s">
        <v>96</v>
      </c>
      <c r="V2151" s="4" t="s">
        <v>81</v>
      </c>
      <c r="W2151" s="4" t="s">
        <v>81</v>
      </c>
      <c r="X2151" s="4" t="s">
        <v>81</v>
      </c>
      <c r="Y2151" s="4" t="s">
        <v>81</v>
      </c>
      <c r="Z2151" s="4" t="s">
        <v>81</v>
      </c>
      <c r="AA2151" s="4" t="s">
        <v>96</v>
      </c>
      <c r="AB2151" s="4" t="s">
        <v>83</v>
      </c>
      <c r="AC2151" s="4" t="s">
        <v>85</v>
      </c>
      <c r="AD2151" s="4">
        <v>1.3600000000000001E-3</v>
      </c>
      <c r="AE2151" s="4" t="s">
        <v>42</v>
      </c>
      <c r="AF2151" s="4" t="s">
        <v>42</v>
      </c>
      <c r="AG2151" s="4" t="s">
        <v>42</v>
      </c>
      <c r="AH2151" s="4" t="s">
        <v>42</v>
      </c>
      <c r="AI2151" s="4" t="s">
        <v>42</v>
      </c>
      <c r="AJ2151" s="4" t="s">
        <v>42</v>
      </c>
      <c r="AK2151" s="4" t="s">
        <v>42</v>
      </c>
      <c r="AL2151" s="4" t="s">
        <v>42</v>
      </c>
      <c r="AM2151" s="4" t="s">
        <v>42</v>
      </c>
      <c r="AN2151" s="4" t="s">
        <v>42</v>
      </c>
      <c r="AO2151" s="4" t="s">
        <v>42</v>
      </c>
      <c r="AP2151" s="4" t="s">
        <v>42</v>
      </c>
      <c r="AQ2151" s="4" t="s">
        <v>41</v>
      </c>
      <c r="AR2151" s="4" t="s">
        <v>42</v>
      </c>
      <c r="AS2151" s="4"/>
      <c r="AT2151" s="4" t="s">
        <v>81</v>
      </c>
      <c r="AU2151" s="4" t="s">
        <v>81</v>
      </c>
      <c r="AV2151" s="4" t="s">
        <v>81</v>
      </c>
      <c r="AW2151" s="4" t="s">
        <v>86</v>
      </c>
      <c r="AX2151" s="4" t="s">
        <v>86</v>
      </c>
      <c r="AY2151" s="4" t="s">
        <v>86</v>
      </c>
      <c r="AZ2151" s="4" t="s">
        <v>86</v>
      </c>
      <c r="BA2151" s="4" t="s">
        <v>86</v>
      </c>
      <c r="BB2151" s="4" t="s">
        <v>89</v>
      </c>
      <c r="BC2151" s="4" t="s">
        <v>81</v>
      </c>
      <c r="BD2151" s="4" t="s">
        <v>86</v>
      </c>
      <c r="BE2151" s="4" t="s">
        <v>96</v>
      </c>
      <c r="BF2151" s="4" t="s">
        <v>83</v>
      </c>
      <c r="BG2151" s="4" t="s">
        <v>85</v>
      </c>
    </row>
    <row r="2152" spans="1:59" ht="390">
      <c r="A2152" s="4">
        <v>2411676</v>
      </c>
      <c r="B2152" s="5">
        <f t="shared" si="66"/>
        <v>1693961</v>
      </c>
      <c r="C2152" s="5">
        <f t="shared" si="67"/>
        <v>2411676</v>
      </c>
      <c r="D2152" s="4">
        <v>1693961</v>
      </c>
      <c r="E2152" s="4" t="s">
        <v>13330</v>
      </c>
      <c r="F2152" s="4" t="s">
        <v>13331</v>
      </c>
      <c r="G2152" s="4" t="s">
        <v>13332</v>
      </c>
      <c r="H2152" s="4"/>
      <c r="I2152" s="4" t="s">
        <v>200</v>
      </c>
      <c r="J2152" s="4" t="s">
        <v>173</v>
      </c>
      <c r="K2152" s="4" t="s">
        <v>94</v>
      </c>
      <c r="L2152" s="4"/>
      <c r="M2152" s="4"/>
      <c r="N2152" s="4" t="s">
        <v>150</v>
      </c>
      <c r="O2152" s="4" t="s">
        <v>13333</v>
      </c>
      <c r="P2152" s="4" t="s">
        <v>81</v>
      </c>
      <c r="Q2152" s="4" t="s">
        <v>81</v>
      </c>
      <c r="R2152" s="4" t="s">
        <v>81</v>
      </c>
      <c r="S2152" s="4" t="s">
        <v>81</v>
      </c>
      <c r="T2152" s="4" t="s">
        <v>96</v>
      </c>
      <c r="U2152" s="4" t="s">
        <v>96</v>
      </c>
      <c r="V2152" s="4" t="s">
        <v>86</v>
      </c>
      <c r="W2152" s="4" t="s">
        <v>81</v>
      </c>
      <c r="X2152" s="4" t="s">
        <v>81</v>
      </c>
      <c r="Y2152" s="4" t="s">
        <v>81</v>
      </c>
      <c r="Z2152" s="4" t="s">
        <v>81</v>
      </c>
      <c r="AA2152" s="4" t="s">
        <v>96</v>
      </c>
      <c r="AB2152" s="4" t="s">
        <v>83</v>
      </c>
      <c r="AC2152" s="4" t="s">
        <v>85</v>
      </c>
      <c r="AD2152" s="4">
        <v>1.6100000000000001E-3</v>
      </c>
      <c r="AE2152" s="4" t="s">
        <v>42</v>
      </c>
      <c r="AF2152" s="4" t="s">
        <v>42</v>
      </c>
      <c r="AG2152" s="4" t="s">
        <v>42</v>
      </c>
      <c r="AH2152" s="4" t="s">
        <v>42</v>
      </c>
      <c r="AI2152" s="4" t="s">
        <v>42</v>
      </c>
      <c r="AJ2152" s="4" t="s">
        <v>42</v>
      </c>
      <c r="AK2152" s="4" t="s">
        <v>42</v>
      </c>
      <c r="AL2152" s="4" t="s">
        <v>42</v>
      </c>
      <c r="AM2152" s="4" t="s">
        <v>42</v>
      </c>
      <c r="AN2152" s="4" t="s">
        <v>42</v>
      </c>
      <c r="AO2152" s="4" t="s">
        <v>42</v>
      </c>
      <c r="AP2152" s="4" t="s">
        <v>42</v>
      </c>
      <c r="AQ2152" s="4" t="s">
        <v>41</v>
      </c>
      <c r="AR2152" s="4" t="s">
        <v>42</v>
      </c>
      <c r="AS2152" s="4"/>
      <c r="AT2152" s="4" t="s">
        <v>81</v>
      </c>
      <c r="AU2152" s="4" t="s">
        <v>81</v>
      </c>
      <c r="AV2152" s="4" t="s">
        <v>81</v>
      </c>
      <c r="AW2152" s="4" t="s">
        <v>86</v>
      </c>
      <c r="AX2152" s="4" t="s">
        <v>86</v>
      </c>
      <c r="AY2152" s="4" t="s">
        <v>86</v>
      </c>
      <c r="AZ2152" s="4" t="s">
        <v>81</v>
      </c>
      <c r="BA2152" s="4" t="s">
        <v>86</v>
      </c>
      <c r="BB2152" s="4" t="s">
        <v>81</v>
      </c>
      <c r="BC2152" s="4" t="s">
        <v>87</v>
      </c>
      <c r="BD2152" s="4" t="s">
        <v>86</v>
      </c>
      <c r="BE2152" s="4" t="s">
        <v>96</v>
      </c>
      <c r="BF2152" s="4" t="s">
        <v>83</v>
      </c>
      <c r="BG2152" s="4" t="s">
        <v>86</v>
      </c>
    </row>
    <row r="2153" spans="1:59" ht="390">
      <c r="A2153" s="4">
        <v>2677652</v>
      </c>
      <c r="B2153" s="5">
        <f t="shared" si="66"/>
        <v>1699448</v>
      </c>
      <c r="C2153" s="5">
        <f t="shared" si="67"/>
        <v>2677652</v>
      </c>
      <c r="D2153" s="4">
        <v>1699448</v>
      </c>
      <c r="E2153" s="4" t="s">
        <v>13334</v>
      </c>
      <c r="F2153" s="4" t="s">
        <v>13335</v>
      </c>
      <c r="G2153" s="4" t="s">
        <v>13336</v>
      </c>
      <c r="H2153" s="4"/>
      <c r="I2153" s="4"/>
      <c r="J2153" s="4" t="s">
        <v>733</v>
      </c>
      <c r="K2153" s="4" t="s">
        <v>94</v>
      </c>
      <c r="L2153" s="4"/>
      <c r="M2153" s="4"/>
      <c r="N2153" s="4" t="s">
        <v>1186</v>
      </c>
      <c r="O2153" s="4" t="s">
        <v>13337</v>
      </c>
      <c r="P2153" s="4" t="s">
        <v>81</v>
      </c>
      <c r="Q2153" s="4" t="s">
        <v>81</v>
      </c>
      <c r="R2153" s="4" t="s">
        <v>81</v>
      </c>
      <c r="S2153" s="4" t="s">
        <v>81</v>
      </c>
      <c r="T2153" s="4" t="s">
        <v>96</v>
      </c>
      <c r="U2153" s="4" t="s">
        <v>96</v>
      </c>
      <c r="V2153" s="4" t="s">
        <v>81</v>
      </c>
      <c r="W2153" s="4" t="s">
        <v>81</v>
      </c>
      <c r="X2153" s="4" t="s">
        <v>81</v>
      </c>
      <c r="Y2153" s="4" t="s">
        <v>83</v>
      </c>
      <c r="Z2153" s="4" t="s">
        <v>86</v>
      </c>
      <c r="AA2153" s="4" t="s">
        <v>96</v>
      </c>
      <c r="AB2153" s="4" t="s">
        <v>81</v>
      </c>
      <c r="AC2153" s="4" t="s">
        <v>85</v>
      </c>
      <c r="AD2153" s="4">
        <v>1.8649999999999999E-3</v>
      </c>
      <c r="AE2153" s="4" t="s">
        <v>42</v>
      </c>
      <c r="AF2153" s="4" t="s">
        <v>42</v>
      </c>
      <c r="AG2153" s="4" t="s">
        <v>42</v>
      </c>
      <c r="AH2153" s="4" t="s">
        <v>42</v>
      </c>
      <c r="AI2153" s="4" t="s">
        <v>42</v>
      </c>
      <c r="AJ2153" s="4" t="s">
        <v>42</v>
      </c>
      <c r="AK2153" s="4" t="s">
        <v>42</v>
      </c>
      <c r="AL2153" s="4" t="s">
        <v>41</v>
      </c>
      <c r="AM2153" s="4" t="s">
        <v>42</v>
      </c>
      <c r="AN2153" s="4" t="s">
        <v>42</v>
      </c>
      <c r="AO2153" s="4" t="s">
        <v>42</v>
      </c>
      <c r="AP2153" s="4" t="s">
        <v>42</v>
      </c>
      <c r="AQ2153" s="4" t="s">
        <v>42</v>
      </c>
      <c r="AR2153" s="4" t="s">
        <v>42</v>
      </c>
      <c r="AS2153" s="4"/>
      <c r="AT2153" s="4" t="s">
        <v>81</v>
      </c>
      <c r="AU2153" s="4" t="s">
        <v>86</v>
      </c>
      <c r="AV2153" s="4" t="s">
        <v>86</v>
      </c>
      <c r="AW2153" s="4" t="s">
        <v>86</v>
      </c>
      <c r="AX2153" s="4" t="s">
        <v>86</v>
      </c>
      <c r="AY2153" s="4" t="s">
        <v>86</v>
      </c>
      <c r="AZ2153" s="4" t="s">
        <v>81</v>
      </c>
      <c r="BA2153" s="4" t="s">
        <v>83</v>
      </c>
      <c r="BB2153" s="4" t="s">
        <v>81</v>
      </c>
      <c r="BC2153" s="4" t="s">
        <v>87</v>
      </c>
      <c r="BD2153" s="4" t="s">
        <v>86</v>
      </c>
      <c r="BE2153" s="4" t="s">
        <v>152</v>
      </c>
      <c r="BF2153" s="4" t="s">
        <v>86</v>
      </c>
      <c r="BG2153" s="4" t="s">
        <v>86</v>
      </c>
    </row>
    <row r="2154" spans="1:59" ht="390">
      <c r="A2154" s="4">
        <v>2481979</v>
      </c>
      <c r="B2154" s="5">
        <f t="shared" si="66"/>
        <v>1703180</v>
      </c>
      <c r="C2154" s="5">
        <f t="shared" si="67"/>
        <v>2481979</v>
      </c>
      <c r="D2154" s="4">
        <v>1703180</v>
      </c>
      <c r="E2154" s="4" t="s">
        <v>13338</v>
      </c>
      <c r="F2154" s="4" t="s">
        <v>13339</v>
      </c>
      <c r="G2154" s="4" t="s">
        <v>13340</v>
      </c>
      <c r="H2154" s="4"/>
      <c r="I2154" s="4" t="s">
        <v>200</v>
      </c>
      <c r="J2154" s="4" t="s">
        <v>165</v>
      </c>
      <c r="K2154" s="4" t="s">
        <v>202</v>
      </c>
      <c r="L2154" s="4"/>
      <c r="M2154" s="4"/>
      <c r="N2154" s="4" t="s">
        <v>167</v>
      </c>
      <c r="O2154" s="4" t="s">
        <v>12391</v>
      </c>
      <c r="P2154" s="4" t="s">
        <v>81</v>
      </c>
      <c r="Q2154" s="4" t="s">
        <v>81</v>
      </c>
      <c r="R2154" s="4" t="s">
        <v>81</v>
      </c>
      <c r="S2154" s="4" t="s">
        <v>81</v>
      </c>
      <c r="T2154" s="4" t="s">
        <v>96</v>
      </c>
      <c r="U2154" s="4" t="s">
        <v>96</v>
      </c>
      <c r="V2154" s="4" t="s">
        <v>81</v>
      </c>
      <c r="W2154" s="4" t="s">
        <v>81</v>
      </c>
      <c r="X2154" s="4" t="s">
        <v>81</v>
      </c>
      <c r="Y2154" s="4" t="s">
        <v>81</v>
      </c>
      <c r="Z2154" s="4" t="s">
        <v>81</v>
      </c>
      <c r="AA2154" s="4" t="s">
        <v>84</v>
      </c>
      <c r="AB2154" s="4" t="s">
        <v>81</v>
      </c>
      <c r="AC2154" s="4" t="s">
        <v>85</v>
      </c>
      <c r="AD2154" s="4">
        <v>1.7149999999999999E-3</v>
      </c>
      <c r="AE2154" s="4" t="s">
        <v>42</v>
      </c>
      <c r="AF2154" s="4" t="s">
        <v>42</v>
      </c>
      <c r="AG2154" s="4" t="s">
        <v>42</v>
      </c>
      <c r="AH2154" s="4" t="s">
        <v>42</v>
      </c>
      <c r="AI2154" s="4" t="s">
        <v>42</v>
      </c>
      <c r="AJ2154" s="4" t="s">
        <v>42</v>
      </c>
      <c r="AK2154" s="4" t="s">
        <v>42</v>
      </c>
      <c r="AL2154" s="4" t="s">
        <v>42</v>
      </c>
      <c r="AM2154" s="4" t="s">
        <v>42</v>
      </c>
      <c r="AN2154" s="4" t="s">
        <v>42</v>
      </c>
      <c r="AO2154" s="4" t="s">
        <v>42</v>
      </c>
      <c r="AP2154" s="4" t="s">
        <v>41</v>
      </c>
      <c r="AQ2154" s="4" t="s">
        <v>42</v>
      </c>
      <c r="AR2154" s="4" t="s">
        <v>42</v>
      </c>
      <c r="AS2154" s="4"/>
      <c r="AT2154" s="4" t="s">
        <v>81</v>
      </c>
      <c r="AU2154" s="4" t="s">
        <v>81</v>
      </c>
      <c r="AV2154" s="4" t="s">
        <v>81</v>
      </c>
      <c r="AW2154" s="4" t="s">
        <v>81</v>
      </c>
      <c r="AX2154" s="4" t="s">
        <v>96</v>
      </c>
      <c r="AY2154" s="4" t="s">
        <v>96</v>
      </c>
      <c r="AZ2154" s="4" t="s">
        <v>81</v>
      </c>
      <c r="BA2154" s="4" t="s">
        <v>81</v>
      </c>
      <c r="BB2154" s="4" t="s">
        <v>81</v>
      </c>
      <c r="BC2154" s="4" t="s">
        <v>87</v>
      </c>
      <c r="BD2154" s="4" t="s">
        <v>81</v>
      </c>
      <c r="BE2154" s="4" t="s">
        <v>84</v>
      </c>
      <c r="BF2154" s="4" t="s">
        <v>81</v>
      </c>
      <c r="BG2154" s="4" t="s">
        <v>85</v>
      </c>
    </row>
    <row r="2155" spans="1:59" ht="361.5">
      <c r="A2155" s="4">
        <v>2437642</v>
      </c>
      <c r="B2155" s="5">
        <f t="shared" si="66"/>
        <v>1695171</v>
      </c>
      <c r="C2155" s="5">
        <f t="shared" si="67"/>
        <v>2437642</v>
      </c>
      <c r="D2155" s="4">
        <v>1695171</v>
      </c>
      <c r="E2155" s="4" t="s">
        <v>13341</v>
      </c>
      <c r="F2155" s="4" t="s">
        <v>13342</v>
      </c>
      <c r="G2155" s="4" t="s">
        <v>13343</v>
      </c>
      <c r="H2155" s="4"/>
      <c r="I2155" s="4" t="s">
        <v>13344</v>
      </c>
      <c r="J2155" s="4" t="s">
        <v>267</v>
      </c>
      <c r="K2155" s="4" t="s">
        <v>111</v>
      </c>
      <c r="L2155" s="4"/>
      <c r="M2155" s="4"/>
      <c r="N2155" s="4" t="s">
        <v>598</v>
      </c>
      <c r="O2155" s="4" t="s">
        <v>13345</v>
      </c>
      <c r="P2155" s="4" t="s">
        <v>81</v>
      </c>
      <c r="Q2155" s="4" t="s">
        <v>81</v>
      </c>
      <c r="R2155" s="4" t="s">
        <v>81</v>
      </c>
      <c r="S2155" s="4" t="s">
        <v>81</v>
      </c>
      <c r="T2155" s="4" t="s">
        <v>82</v>
      </c>
      <c r="U2155" s="4" t="s">
        <v>82</v>
      </c>
      <c r="V2155" s="4" t="s">
        <v>81</v>
      </c>
      <c r="W2155" s="4" t="s">
        <v>81</v>
      </c>
      <c r="X2155" s="4" t="s">
        <v>86</v>
      </c>
      <c r="Y2155" s="4" t="s">
        <v>81</v>
      </c>
      <c r="Z2155" s="4" t="s">
        <v>81</v>
      </c>
      <c r="AA2155" s="4" t="s">
        <v>96</v>
      </c>
      <c r="AB2155" s="4" t="s">
        <v>81</v>
      </c>
      <c r="AC2155" s="4" t="s">
        <v>85</v>
      </c>
      <c r="AD2155" s="4">
        <v>1.9E-3</v>
      </c>
      <c r="AE2155" s="4" t="s">
        <v>42</v>
      </c>
      <c r="AF2155" s="4" t="s">
        <v>42</v>
      </c>
      <c r="AG2155" s="4" t="s">
        <v>42</v>
      </c>
      <c r="AH2155" s="4" t="s">
        <v>42</v>
      </c>
      <c r="AI2155" s="4" t="s">
        <v>41</v>
      </c>
      <c r="AJ2155" s="4" t="s">
        <v>41</v>
      </c>
      <c r="AK2155" s="4" t="s">
        <v>42</v>
      </c>
      <c r="AL2155" s="4" t="s">
        <v>42</v>
      </c>
      <c r="AM2155" s="4" t="s">
        <v>42</v>
      </c>
      <c r="AN2155" s="4" t="s">
        <v>42</v>
      </c>
      <c r="AO2155" s="4" t="s">
        <v>42</v>
      </c>
      <c r="AP2155" s="4" t="s">
        <v>42</v>
      </c>
      <c r="AQ2155" s="4" t="s">
        <v>42</v>
      </c>
      <c r="AR2155" s="4" t="s">
        <v>42</v>
      </c>
      <c r="AS2155" s="4"/>
      <c r="AT2155" s="4" t="s">
        <v>86</v>
      </c>
      <c r="AU2155" s="4" t="s">
        <v>86</v>
      </c>
      <c r="AV2155" s="4" t="s">
        <v>86</v>
      </c>
      <c r="AW2155" s="4" t="s">
        <v>86</v>
      </c>
      <c r="AX2155" s="4" t="s">
        <v>82</v>
      </c>
      <c r="AY2155" s="4" t="s">
        <v>82</v>
      </c>
      <c r="AZ2155" s="4" t="s">
        <v>81</v>
      </c>
      <c r="BA2155" s="4" t="s">
        <v>81</v>
      </c>
      <c r="BB2155" s="4" t="s">
        <v>81</v>
      </c>
      <c r="BC2155" s="4" t="s">
        <v>87</v>
      </c>
      <c r="BD2155" s="4" t="s">
        <v>81</v>
      </c>
      <c r="BE2155" s="4" t="s">
        <v>89</v>
      </c>
      <c r="BF2155" s="4" t="s">
        <v>86</v>
      </c>
      <c r="BG2155" s="4" t="s">
        <v>86</v>
      </c>
    </row>
    <row r="2156" spans="1:59" ht="390">
      <c r="A2156" s="4">
        <v>2204424</v>
      </c>
      <c r="B2156" s="5">
        <f t="shared" si="66"/>
        <v>1702068</v>
      </c>
      <c r="C2156" s="5">
        <f t="shared" si="67"/>
        <v>2204424</v>
      </c>
      <c r="D2156" s="4">
        <v>1702068</v>
      </c>
      <c r="E2156" s="4" t="s">
        <v>13346</v>
      </c>
      <c r="F2156" s="4" t="s">
        <v>13347</v>
      </c>
      <c r="G2156" s="4" t="s">
        <v>13348</v>
      </c>
      <c r="H2156" s="4"/>
      <c r="I2156" s="4" t="s">
        <v>13349</v>
      </c>
      <c r="J2156" s="4" t="s">
        <v>1471</v>
      </c>
      <c r="K2156" s="4" t="s">
        <v>78</v>
      </c>
      <c r="L2156" s="4"/>
      <c r="M2156" s="4"/>
      <c r="N2156" s="4" t="s">
        <v>204</v>
      </c>
      <c r="O2156" s="4" t="s">
        <v>13350</v>
      </c>
      <c r="P2156" s="4" t="s">
        <v>86</v>
      </c>
      <c r="Q2156" s="4" t="s">
        <v>81</v>
      </c>
      <c r="R2156" s="4" t="s">
        <v>81</v>
      </c>
      <c r="S2156" s="4" t="s">
        <v>81</v>
      </c>
      <c r="T2156" s="4" t="s">
        <v>96</v>
      </c>
      <c r="U2156" s="4" t="s">
        <v>96</v>
      </c>
      <c r="V2156" s="4" t="s">
        <v>86</v>
      </c>
      <c r="W2156" s="4" t="s">
        <v>81</v>
      </c>
      <c r="X2156" s="4" t="s">
        <v>83</v>
      </c>
      <c r="Y2156" s="4" t="s">
        <v>81</v>
      </c>
      <c r="Z2156" s="4" t="s">
        <v>81</v>
      </c>
      <c r="AA2156" s="4" t="s">
        <v>96</v>
      </c>
      <c r="AB2156" s="4" t="s">
        <v>81</v>
      </c>
      <c r="AC2156" s="4" t="s">
        <v>85</v>
      </c>
      <c r="AD2156" s="4">
        <v>2.0049999999999998E-3</v>
      </c>
      <c r="AE2156" s="4" t="s">
        <v>42</v>
      </c>
      <c r="AF2156" s="4" t="s">
        <v>42</v>
      </c>
      <c r="AG2156" s="4" t="s">
        <v>42</v>
      </c>
      <c r="AH2156" s="4" t="s">
        <v>42</v>
      </c>
      <c r="AI2156" s="4" t="s">
        <v>42</v>
      </c>
      <c r="AJ2156" s="4" t="s">
        <v>42</v>
      </c>
      <c r="AK2156" s="4" t="s">
        <v>41</v>
      </c>
      <c r="AL2156" s="4" t="s">
        <v>42</v>
      </c>
      <c r="AM2156" s="4" t="s">
        <v>42</v>
      </c>
      <c r="AN2156" s="4" t="s">
        <v>42</v>
      </c>
      <c r="AO2156" s="4" t="s">
        <v>42</v>
      </c>
      <c r="AP2156" s="4" t="s">
        <v>42</v>
      </c>
      <c r="AQ2156" s="4" t="s">
        <v>42</v>
      </c>
      <c r="AR2156" s="4" t="s">
        <v>42</v>
      </c>
      <c r="AS2156" s="4"/>
      <c r="AT2156" s="4" t="s">
        <v>86</v>
      </c>
      <c r="AU2156" s="4" t="s">
        <v>81</v>
      </c>
      <c r="AV2156" s="4" t="s">
        <v>81</v>
      </c>
      <c r="AW2156" s="4" t="s">
        <v>81</v>
      </c>
      <c r="AX2156" s="4" t="s">
        <v>96</v>
      </c>
      <c r="AY2156" s="4" t="s">
        <v>96</v>
      </c>
      <c r="AZ2156" s="4" t="s">
        <v>83</v>
      </c>
      <c r="BA2156" s="4" t="s">
        <v>81</v>
      </c>
      <c r="BB2156" s="4" t="s">
        <v>87</v>
      </c>
      <c r="BC2156" s="4" t="s">
        <v>81</v>
      </c>
      <c r="BD2156" s="4" t="s">
        <v>81</v>
      </c>
      <c r="BE2156" s="4" t="s">
        <v>152</v>
      </c>
      <c r="BF2156" s="4" t="s">
        <v>81</v>
      </c>
      <c r="BG2156" s="4" t="s">
        <v>85</v>
      </c>
    </row>
    <row r="2157" spans="1:59" ht="274.5">
      <c r="A2157" s="4">
        <v>2429352</v>
      </c>
      <c r="B2157" s="5">
        <f t="shared" si="66"/>
        <v>1695106</v>
      </c>
      <c r="C2157" s="5">
        <f t="shared" si="67"/>
        <v>2429352</v>
      </c>
      <c r="D2157" s="4">
        <v>1695106</v>
      </c>
      <c r="E2157" s="4" t="s">
        <v>13351</v>
      </c>
      <c r="F2157" s="4" t="s">
        <v>13352</v>
      </c>
      <c r="G2157" s="4" t="s">
        <v>13353</v>
      </c>
      <c r="H2157" s="4" t="s">
        <v>994</v>
      </c>
      <c r="I2157" s="4" t="s">
        <v>13354</v>
      </c>
      <c r="J2157" s="4" t="s">
        <v>996</v>
      </c>
      <c r="K2157" s="4" t="s">
        <v>94</v>
      </c>
      <c r="L2157" s="4"/>
      <c r="M2157" s="4"/>
      <c r="N2157" s="4" t="s">
        <v>13355</v>
      </c>
      <c r="O2157" s="4" t="s">
        <v>13356</v>
      </c>
      <c r="P2157" s="4" t="s">
        <v>81</v>
      </c>
      <c r="Q2157" s="4" t="s">
        <v>81</v>
      </c>
      <c r="R2157" s="4" t="s">
        <v>86</v>
      </c>
      <c r="S2157" s="4" t="s">
        <v>81</v>
      </c>
      <c r="T2157" s="4" t="s">
        <v>82</v>
      </c>
      <c r="U2157" s="4" t="s">
        <v>82</v>
      </c>
      <c r="V2157" s="4" t="s">
        <v>83</v>
      </c>
      <c r="W2157" s="4" t="s">
        <v>81</v>
      </c>
      <c r="X2157" s="4" t="s">
        <v>83</v>
      </c>
      <c r="Y2157" s="4" t="s">
        <v>83</v>
      </c>
      <c r="Z2157" s="4" t="s">
        <v>86</v>
      </c>
      <c r="AA2157" s="4" t="s">
        <v>96</v>
      </c>
      <c r="AB2157" s="4" t="s">
        <v>81</v>
      </c>
      <c r="AC2157" s="4" t="s">
        <v>85</v>
      </c>
      <c r="AD2157" s="4">
        <v>1.32E-3</v>
      </c>
      <c r="AE2157" s="4" t="s">
        <v>42</v>
      </c>
      <c r="AF2157" s="4" t="s">
        <v>42</v>
      </c>
      <c r="AG2157" s="4" t="s">
        <v>42</v>
      </c>
      <c r="AH2157" s="4" t="s">
        <v>42</v>
      </c>
      <c r="AI2157" s="4" t="s">
        <v>41</v>
      </c>
      <c r="AJ2157" s="4" t="s">
        <v>41</v>
      </c>
      <c r="AK2157" s="4" t="s">
        <v>41</v>
      </c>
      <c r="AL2157" s="4" t="s">
        <v>41</v>
      </c>
      <c r="AM2157" s="4" t="s">
        <v>41</v>
      </c>
      <c r="AN2157" s="4" t="s">
        <v>42</v>
      </c>
      <c r="AO2157" s="4" t="s">
        <v>42</v>
      </c>
      <c r="AP2157" s="4" t="s">
        <v>42</v>
      </c>
      <c r="AQ2157" s="4" t="s">
        <v>42</v>
      </c>
      <c r="AR2157" s="4" t="s">
        <v>42</v>
      </c>
      <c r="AS2157" s="4"/>
      <c r="AT2157" s="4" t="s">
        <v>81</v>
      </c>
      <c r="AU2157" s="4" t="s">
        <v>86</v>
      </c>
      <c r="AV2157" s="4" t="s">
        <v>86</v>
      </c>
      <c r="AW2157" s="4" t="s">
        <v>86</v>
      </c>
      <c r="AX2157" s="4" t="s">
        <v>82</v>
      </c>
      <c r="AY2157" s="4" t="s">
        <v>82</v>
      </c>
      <c r="AZ2157" s="4" t="s">
        <v>83</v>
      </c>
      <c r="BA2157" s="4" t="s">
        <v>83</v>
      </c>
      <c r="BB2157" s="4" t="s">
        <v>83</v>
      </c>
      <c r="BC2157" s="4" t="s">
        <v>81</v>
      </c>
      <c r="BD2157" s="4" t="s">
        <v>86</v>
      </c>
      <c r="BE2157" s="4" t="s">
        <v>96</v>
      </c>
      <c r="BF2157" s="4" t="s">
        <v>86</v>
      </c>
      <c r="BG2157" s="4" t="s">
        <v>85</v>
      </c>
    </row>
    <row r="2158" spans="1:59" ht="361.5">
      <c r="A2158" s="4">
        <v>2532783</v>
      </c>
      <c r="B2158" s="5">
        <f t="shared" si="66"/>
        <v>1699471</v>
      </c>
      <c r="C2158" s="5">
        <f t="shared" si="67"/>
        <v>2532783</v>
      </c>
      <c r="D2158" s="4">
        <v>1699471</v>
      </c>
      <c r="E2158" s="4" t="s">
        <v>13357</v>
      </c>
      <c r="F2158" s="4" t="s">
        <v>13358</v>
      </c>
      <c r="G2158" s="4" t="s">
        <v>13359</v>
      </c>
      <c r="H2158" s="4" t="s">
        <v>3300</v>
      </c>
      <c r="I2158" s="4" t="s">
        <v>200</v>
      </c>
      <c r="J2158" s="4" t="s">
        <v>3302</v>
      </c>
      <c r="K2158" s="4" t="s">
        <v>202</v>
      </c>
      <c r="L2158" s="4"/>
      <c r="M2158" s="4"/>
      <c r="N2158" s="4" t="s">
        <v>2855</v>
      </c>
      <c r="O2158" s="4" t="s">
        <v>13360</v>
      </c>
      <c r="P2158" s="4" t="s">
        <v>81</v>
      </c>
      <c r="Q2158" s="4" t="s">
        <v>81</v>
      </c>
      <c r="R2158" s="4" t="s">
        <v>81</v>
      </c>
      <c r="S2158" s="4" t="s">
        <v>81</v>
      </c>
      <c r="T2158" s="4" t="s">
        <v>86</v>
      </c>
      <c r="U2158" s="4" t="s">
        <v>82</v>
      </c>
      <c r="V2158" s="4" t="s">
        <v>81</v>
      </c>
      <c r="W2158" s="4" t="s">
        <v>81</v>
      </c>
      <c r="X2158" s="4" t="s">
        <v>83</v>
      </c>
      <c r="Y2158" s="4" t="s">
        <v>81</v>
      </c>
      <c r="Z2158" s="4" t="s">
        <v>81</v>
      </c>
      <c r="AA2158" s="4" t="s">
        <v>96</v>
      </c>
      <c r="AB2158" s="4" t="s">
        <v>81</v>
      </c>
      <c r="AC2158" s="4" t="s">
        <v>85</v>
      </c>
      <c r="AD2158" s="4">
        <v>2.7650000000000001E-3</v>
      </c>
      <c r="AE2158" s="4" t="s">
        <v>42</v>
      </c>
      <c r="AF2158" s="4" t="s">
        <v>42</v>
      </c>
      <c r="AG2158" s="4" t="s">
        <v>42</v>
      </c>
      <c r="AH2158" s="4" t="s">
        <v>42</v>
      </c>
      <c r="AI2158" s="4" t="s">
        <v>42</v>
      </c>
      <c r="AJ2158" s="4" t="s">
        <v>41</v>
      </c>
      <c r="AK2158" s="4" t="s">
        <v>41</v>
      </c>
      <c r="AL2158" s="4" t="s">
        <v>42</v>
      </c>
      <c r="AM2158" s="4" t="s">
        <v>42</v>
      </c>
      <c r="AN2158" s="4" t="s">
        <v>42</v>
      </c>
      <c r="AO2158" s="4" t="s">
        <v>42</v>
      </c>
      <c r="AP2158" s="4" t="s">
        <v>42</v>
      </c>
      <c r="AQ2158" s="4" t="s">
        <v>42</v>
      </c>
      <c r="AR2158" s="4" t="s">
        <v>42</v>
      </c>
      <c r="AS2158" s="4"/>
      <c r="AT2158" s="4" t="s">
        <v>81</v>
      </c>
      <c r="AU2158" s="4" t="s">
        <v>81</v>
      </c>
      <c r="AV2158" s="4" t="s">
        <v>81</v>
      </c>
      <c r="AW2158" s="4" t="s">
        <v>81</v>
      </c>
      <c r="AX2158" s="4" t="s">
        <v>96</v>
      </c>
      <c r="AY2158" s="4" t="s">
        <v>82</v>
      </c>
      <c r="AZ2158" s="4" t="s">
        <v>83</v>
      </c>
      <c r="BA2158" s="4" t="s">
        <v>81</v>
      </c>
      <c r="BB2158" s="4" t="s">
        <v>81</v>
      </c>
      <c r="BC2158" s="4" t="s">
        <v>81</v>
      </c>
      <c r="BD2158" s="4" t="s">
        <v>81</v>
      </c>
      <c r="BE2158" s="4" t="s">
        <v>96</v>
      </c>
      <c r="BF2158" s="4" t="s">
        <v>81</v>
      </c>
      <c r="BG2158" s="4" t="s">
        <v>85</v>
      </c>
    </row>
    <row r="2159" spans="1:59" ht="361.5">
      <c r="A2159" s="4">
        <v>1979124</v>
      </c>
      <c r="B2159" s="5">
        <f t="shared" si="66"/>
        <v>1701598</v>
      </c>
      <c r="C2159" s="5">
        <f t="shared" si="67"/>
        <v>1979124</v>
      </c>
      <c r="D2159" s="4">
        <v>1701598</v>
      </c>
      <c r="E2159" s="4" t="s">
        <v>13361</v>
      </c>
      <c r="F2159" s="4" t="s">
        <v>13362</v>
      </c>
      <c r="G2159" s="4" t="s">
        <v>13363</v>
      </c>
      <c r="H2159" s="4"/>
      <c r="I2159" s="4" t="s">
        <v>200</v>
      </c>
      <c r="J2159" s="4" t="s">
        <v>165</v>
      </c>
      <c r="K2159" s="4" t="s">
        <v>202</v>
      </c>
      <c r="L2159" s="4"/>
      <c r="M2159" s="4"/>
      <c r="N2159" s="4" t="s">
        <v>296</v>
      </c>
      <c r="O2159" s="4" t="s">
        <v>13364</v>
      </c>
      <c r="P2159" s="4" t="s">
        <v>81</v>
      </c>
      <c r="Q2159" s="4" t="s">
        <v>81</v>
      </c>
      <c r="R2159" s="4" t="s">
        <v>81</v>
      </c>
      <c r="S2159" s="4" t="s">
        <v>81</v>
      </c>
      <c r="T2159" s="4"/>
      <c r="U2159" s="4"/>
      <c r="V2159" s="4"/>
      <c r="W2159" s="4" t="s">
        <v>81</v>
      </c>
      <c r="X2159" s="4"/>
      <c r="Y2159" s="4"/>
      <c r="Z2159" s="4" t="s">
        <v>81</v>
      </c>
      <c r="AA2159" s="4" t="s">
        <v>84</v>
      </c>
      <c r="AB2159" s="4" t="s">
        <v>81</v>
      </c>
      <c r="AC2159" s="4" t="s">
        <v>85</v>
      </c>
      <c r="AD2159" s="4">
        <v>2.0100000000000001E-3</v>
      </c>
      <c r="AE2159" s="4" t="s">
        <v>42</v>
      </c>
      <c r="AF2159" s="4" t="s">
        <v>42</v>
      </c>
      <c r="AG2159" s="4" t="s">
        <v>42</v>
      </c>
      <c r="AH2159" s="4" t="s">
        <v>42</v>
      </c>
      <c r="AI2159" s="4" t="s">
        <v>42</v>
      </c>
      <c r="AJ2159" s="4" t="s">
        <v>42</v>
      </c>
      <c r="AK2159" s="4" t="s">
        <v>42</v>
      </c>
      <c r="AL2159" s="4" t="s">
        <v>42</v>
      </c>
      <c r="AM2159" s="4" t="s">
        <v>42</v>
      </c>
      <c r="AN2159" s="4" t="s">
        <v>42</v>
      </c>
      <c r="AO2159" s="4" t="s">
        <v>42</v>
      </c>
      <c r="AP2159" s="4" t="s">
        <v>41</v>
      </c>
      <c r="AQ2159" s="4" t="s">
        <v>42</v>
      </c>
      <c r="AR2159" s="4" t="s">
        <v>42</v>
      </c>
      <c r="AS2159" s="4"/>
      <c r="AT2159" s="4" t="s">
        <v>86</v>
      </c>
      <c r="AU2159" s="4" t="s">
        <v>81</v>
      </c>
      <c r="AV2159" s="4" t="s">
        <v>81</v>
      </c>
      <c r="AW2159" s="4" t="s">
        <v>81</v>
      </c>
      <c r="AX2159" s="4" t="s">
        <v>96</v>
      </c>
      <c r="AY2159" s="4" t="s">
        <v>96</v>
      </c>
      <c r="AZ2159" s="4" t="s">
        <v>81</v>
      </c>
      <c r="BA2159" s="4" t="s">
        <v>81</v>
      </c>
      <c r="BB2159" s="4" t="s">
        <v>86</v>
      </c>
      <c r="BC2159" s="4" t="s">
        <v>81</v>
      </c>
      <c r="BD2159" s="4" t="s">
        <v>81</v>
      </c>
      <c r="BE2159" s="4" t="s">
        <v>88</v>
      </c>
      <c r="BF2159" s="4" t="s">
        <v>86</v>
      </c>
      <c r="BG2159" s="4" t="s">
        <v>85</v>
      </c>
    </row>
    <row r="2160" spans="1:59" ht="332.25">
      <c r="A2160" s="4">
        <v>2023061</v>
      </c>
      <c r="B2160" s="5">
        <f t="shared" si="66"/>
        <v>1700532</v>
      </c>
      <c r="C2160" s="5">
        <f t="shared" si="67"/>
        <v>2023061</v>
      </c>
      <c r="D2160" s="4">
        <v>1700532</v>
      </c>
      <c r="E2160" s="4" t="s">
        <v>13365</v>
      </c>
      <c r="F2160" s="4" t="s">
        <v>13366</v>
      </c>
      <c r="G2160" s="4" t="s">
        <v>2090</v>
      </c>
      <c r="H2160" s="4" t="s">
        <v>2214</v>
      </c>
      <c r="I2160" s="4"/>
      <c r="J2160" s="4" t="s">
        <v>1793</v>
      </c>
      <c r="K2160" s="4" t="s">
        <v>94</v>
      </c>
      <c r="L2160" s="4"/>
      <c r="M2160" s="4" t="s">
        <v>1222</v>
      </c>
      <c r="N2160" s="4" t="s">
        <v>598</v>
      </c>
      <c r="O2160" s="4" t="s">
        <v>3453</v>
      </c>
      <c r="P2160" s="4" t="s">
        <v>81</v>
      </c>
      <c r="Q2160" s="4" t="s">
        <v>81</v>
      </c>
      <c r="R2160" s="4" t="s">
        <v>81</v>
      </c>
      <c r="S2160" s="4" t="s">
        <v>81</v>
      </c>
      <c r="T2160" s="4" t="s">
        <v>82</v>
      </c>
      <c r="U2160" s="4" t="s">
        <v>82</v>
      </c>
      <c r="V2160" s="4" t="s">
        <v>81</v>
      </c>
      <c r="W2160" s="4" t="s">
        <v>81</v>
      </c>
      <c r="X2160" s="4" t="s">
        <v>81</v>
      </c>
      <c r="Y2160" s="4" t="s">
        <v>81</v>
      </c>
      <c r="Z2160" s="4" t="s">
        <v>81</v>
      </c>
      <c r="AA2160" s="4" t="s">
        <v>84</v>
      </c>
      <c r="AB2160" s="4" t="s">
        <v>81</v>
      </c>
      <c r="AC2160" s="4" t="s">
        <v>85</v>
      </c>
      <c r="AD2160" s="4">
        <v>1.6999999999999999E-3</v>
      </c>
      <c r="AE2160" s="4" t="s">
        <v>42</v>
      </c>
      <c r="AF2160" s="4" t="s">
        <v>42</v>
      </c>
      <c r="AG2160" s="4" t="s">
        <v>42</v>
      </c>
      <c r="AH2160" s="4" t="s">
        <v>42</v>
      </c>
      <c r="AI2160" s="4" t="s">
        <v>41</v>
      </c>
      <c r="AJ2160" s="4" t="s">
        <v>41</v>
      </c>
      <c r="AK2160" s="4" t="s">
        <v>42</v>
      </c>
      <c r="AL2160" s="4" t="s">
        <v>42</v>
      </c>
      <c r="AM2160" s="4" t="s">
        <v>42</v>
      </c>
      <c r="AN2160" s="4" t="s">
        <v>42</v>
      </c>
      <c r="AO2160" s="4" t="s">
        <v>42</v>
      </c>
      <c r="AP2160" s="4" t="s">
        <v>40</v>
      </c>
      <c r="AQ2160" s="4" t="s">
        <v>42</v>
      </c>
      <c r="AR2160" s="4" t="s">
        <v>42</v>
      </c>
      <c r="AS2160" s="4"/>
      <c r="AT2160" s="4" t="s">
        <v>81</v>
      </c>
      <c r="AU2160" s="4" t="s">
        <v>86</v>
      </c>
      <c r="AV2160" s="4" t="s">
        <v>86</v>
      </c>
      <c r="AW2160" s="4" t="s">
        <v>86</v>
      </c>
      <c r="AX2160" s="4" t="s">
        <v>82</v>
      </c>
      <c r="AY2160" s="4" t="s">
        <v>82</v>
      </c>
      <c r="AZ2160" s="4" t="s">
        <v>86</v>
      </c>
      <c r="BA2160" s="4" t="s">
        <v>86</v>
      </c>
      <c r="BB2160" s="4" t="s">
        <v>87</v>
      </c>
      <c r="BC2160" s="4" t="s">
        <v>87</v>
      </c>
      <c r="BD2160" s="4" t="s">
        <v>86</v>
      </c>
      <c r="BE2160" s="4" t="s">
        <v>89</v>
      </c>
      <c r="BF2160" s="4" t="s">
        <v>86</v>
      </c>
      <c r="BG2160" s="4" t="s">
        <v>85</v>
      </c>
    </row>
    <row r="2161" spans="1:59" ht="390">
      <c r="A2161" s="4">
        <v>2147879</v>
      </c>
      <c r="B2161" s="5">
        <f t="shared" si="66"/>
        <v>1702471</v>
      </c>
      <c r="C2161" s="5">
        <f t="shared" si="67"/>
        <v>2147879</v>
      </c>
      <c r="D2161" s="4">
        <v>1702471</v>
      </c>
      <c r="E2161" s="4" t="s">
        <v>13367</v>
      </c>
      <c r="F2161" s="4" t="s">
        <v>13368</v>
      </c>
      <c r="G2161" s="4" t="s">
        <v>13369</v>
      </c>
      <c r="H2161" s="4"/>
      <c r="I2161" s="4" t="s">
        <v>8007</v>
      </c>
      <c r="J2161" s="4" t="s">
        <v>165</v>
      </c>
      <c r="K2161" s="4" t="s">
        <v>78</v>
      </c>
      <c r="L2161" s="4"/>
      <c r="M2161" s="4"/>
      <c r="N2161" s="4" t="s">
        <v>167</v>
      </c>
      <c r="O2161" s="4" t="s">
        <v>13370</v>
      </c>
      <c r="P2161" s="4" t="s">
        <v>81</v>
      </c>
      <c r="Q2161" s="4" t="s">
        <v>81</v>
      </c>
      <c r="R2161" s="4" t="s">
        <v>81</v>
      </c>
      <c r="S2161" s="4" t="s">
        <v>81</v>
      </c>
      <c r="T2161" s="4" t="s">
        <v>86</v>
      </c>
      <c r="U2161" s="4" t="s">
        <v>86</v>
      </c>
      <c r="V2161" s="4" t="s">
        <v>86</v>
      </c>
      <c r="W2161" s="4" t="s">
        <v>81</v>
      </c>
      <c r="X2161" s="4" t="s">
        <v>86</v>
      </c>
      <c r="Y2161" s="4" t="s">
        <v>86</v>
      </c>
      <c r="Z2161" s="4" t="s">
        <v>81</v>
      </c>
      <c r="AA2161" s="4" t="s">
        <v>84</v>
      </c>
      <c r="AB2161" s="4" t="s">
        <v>81</v>
      </c>
      <c r="AC2161" s="4" t="s">
        <v>85</v>
      </c>
      <c r="AD2161" s="4">
        <v>1.5499999999999999E-3</v>
      </c>
      <c r="AE2161" s="4" t="s">
        <v>42</v>
      </c>
      <c r="AF2161" s="4" t="s">
        <v>42</v>
      </c>
      <c r="AG2161" s="4" t="s">
        <v>42</v>
      </c>
      <c r="AH2161" s="4" t="s">
        <v>42</v>
      </c>
      <c r="AI2161" s="4" t="s">
        <v>42</v>
      </c>
      <c r="AJ2161" s="4" t="s">
        <v>42</v>
      </c>
      <c r="AK2161" s="4" t="s">
        <v>42</v>
      </c>
      <c r="AL2161" s="4" t="s">
        <v>42</v>
      </c>
      <c r="AM2161" s="4" t="s">
        <v>42</v>
      </c>
      <c r="AN2161" s="4" t="s">
        <v>42</v>
      </c>
      <c r="AO2161" s="4" t="s">
        <v>42</v>
      </c>
      <c r="AP2161" s="4" t="s">
        <v>41</v>
      </c>
      <c r="AQ2161" s="4" t="s">
        <v>42</v>
      </c>
      <c r="AR2161" s="4" t="s">
        <v>42</v>
      </c>
      <c r="AS2161" s="4"/>
      <c r="AT2161" s="4" t="s">
        <v>86</v>
      </c>
      <c r="AU2161" s="4" t="s">
        <v>81</v>
      </c>
      <c r="AV2161" s="4" t="s">
        <v>86</v>
      </c>
      <c r="AW2161" s="4" t="s">
        <v>81</v>
      </c>
      <c r="AX2161" s="4" t="s">
        <v>96</v>
      </c>
      <c r="AY2161" s="4" t="s">
        <v>96</v>
      </c>
      <c r="AZ2161" s="4" t="s">
        <v>81</v>
      </c>
      <c r="BA2161" s="4" t="s">
        <v>81</v>
      </c>
      <c r="BB2161" s="4" t="s">
        <v>87</v>
      </c>
      <c r="BC2161" s="4" t="s">
        <v>87</v>
      </c>
      <c r="BD2161" s="4" t="s">
        <v>81</v>
      </c>
      <c r="BE2161" s="4" t="s">
        <v>84</v>
      </c>
      <c r="BF2161" s="4" t="s">
        <v>86</v>
      </c>
      <c r="BG2161" s="4" t="s">
        <v>85</v>
      </c>
    </row>
    <row r="2162" spans="1:59" ht="390">
      <c r="A2162" s="4">
        <v>2488014</v>
      </c>
      <c r="B2162" s="5">
        <f t="shared" si="66"/>
        <v>1695742</v>
      </c>
      <c r="C2162" s="5">
        <f t="shared" si="67"/>
        <v>2488014</v>
      </c>
      <c r="D2162" s="4">
        <v>1695742</v>
      </c>
      <c r="E2162" s="4" t="s">
        <v>13371</v>
      </c>
      <c r="F2162" s="4" t="s">
        <v>13372</v>
      </c>
      <c r="G2162" s="4" t="s">
        <v>13373</v>
      </c>
      <c r="H2162" s="4"/>
      <c r="I2162" s="4" t="s">
        <v>13374</v>
      </c>
      <c r="J2162" s="4" t="s">
        <v>165</v>
      </c>
      <c r="K2162" s="4" t="s">
        <v>1560</v>
      </c>
      <c r="L2162" s="4"/>
      <c r="M2162" s="4"/>
      <c r="N2162" s="4" t="s">
        <v>296</v>
      </c>
      <c r="O2162" s="4" t="s">
        <v>13375</v>
      </c>
      <c r="P2162" s="4" t="s">
        <v>81</v>
      </c>
      <c r="Q2162" s="4" t="s">
        <v>81</v>
      </c>
      <c r="R2162" s="4" t="s">
        <v>81</v>
      </c>
      <c r="S2162" s="4" t="s">
        <v>81</v>
      </c>
      <c r="T2162" s="4" t="s">
        <v>86</v>
      </c>
      <c r="U2162" s="4" t="s">
        <v>96</v>
      </c>
      <c r="V2162" s="4" t="s">
        <v>86</v>
      </c>
      <c r="W2162" s="4" t="s">
        <v>81</v>
      </c>
      <c r="X2162" s="4" t="s">
        <v>81</v>
      </c>
      <c r="Y2162" s="4" t="s">
        <v>81</v>
      </c>
      <c r="Z2162" s="4" t="s">
        <v>81</v>
      </c>
      <c r="AA2162" s="4" t="s">
        <v>84</v>
      </c>
      <c r="AB2162" s="4" t="s">
        <v>81</v>
      </c>
      <c r="AC2162" s="4" t="s">
        <v>85</v>
      </c>
      <c r="AD2162" s="4">
        <v>1.725E-3</v>
      </c>
      <c r="AE2162" s="4" t="s">
        <v>42</v>
      </c>
      <c r="AF2162" s="4" t="s">
        <v>42</v>
      </c>
      <c r="AG2162" s="4" t="s">
        <v>42</v>
      </c>
      <c r="AH2162" s="4" t="s">
        <v>42</v>
      </c>
      <c r="AI2162" s="4" t="s">
        <v>42</v>
      </c>
      <c r="AJ2162" s="4" t="s">
        <v>42</v>
      </c>
      <c r="AK2162" s="4" t="s">
        <v>42</v>
      </c>
      <c r="AL2162" s="4" t="s">
        <v>42</v>
      </c>
      <c r="AM2162" s="4" t="s">
        <v>42</v>
      </c>
      <c r="AN2162" s="4" t="s">
        <v>42</v>
      </c>
      <c r="AO2162" s="4" t="s">
        <v>42</v>
      </c>
      <c r="AP2162" s="4" t="s">
        <v>41</v>
      </c>
      <c r="AQ2162" s="4" t="s">
        <v>42</v>
      </c>
      <c r="AR2162" s="4" t="s">
        <v>42</v>
      </c>
      <c r="AS2162" s="4"/>
      <c r="AT2162" s="4" t="s">
        <v>81</v>
      </c>
      <c r="AU2162" s="4" t="s">
        <v>81</v>
      </c>
      <c r="AV2162" s="4" t="s">
        <v>81</v>
      </c>
      <c r="AW2162" s="4" t="s">
        <v>81</v>
      </c>
      <c r="AX2162" s="4" t="s">
        <v>96</v>
      </c>
      <c r="AY2162" s="4" t="s">
        <v>96</v>
      </c>
      <c r="AZ2162" s="4" t="s">
        <v>81</v>
      </c>
      <c r="BA2162" s="4" t="s">
        <v>81</v>
      </c>
      <c r="BB2162" s="4" t="s">
        <v>81</v>
      </c>
      <c r="BC2162" s="4" t="s">
        <v>81</v>
      </c>
      <c r="BD2162" s="4" t="s">
        <v>81</v>
      </c>
      <c r="BE2162" s="4" t="s">
        <v>88</v>
      </c>
      <c r="BF2162" s="4" t="s">
        <v>89</v>
      </c>
      <c r="BG2162" s="4" t="s">
        <v>85</v>
      </c>
    </row>
    <row r="2163" spans="1:59" ht="390">
      <c r="A2163" s="4">
        <v>2623938</v>
      </c>
      <c r="B2163" s="5">
        <f t="shared" si="66"/>
        <v>1699553</v>
      </c>
      <c r="C2163" s="5">
        <f t="shared" si="67"/>
        <v>2623938</v>
      </c>
      <c r="D2163" s="4">
        <v>1699553</v>
      </c>
      <c r="E2163" s="4" t="s">
        <v>13326</v>
      </c>
      <c r="F2163" s="4" t="s">
        <v>13376</v>
      </c>
      <c r="G2163" s="4" t="s">
        <v>4857</v>
      </c>
      <c r="H2163" s="4"/>
      <c r="I2163" s="4" t="s">
        <v>1295</v>
      </c>
      <c r="J2163" s="4" t="s">
        <v>173</v>
      </c>
      <c r="K2163" s="4" t="s">
        <v>94</v>
      </c>
      <c r="L2163" s="4"/>
      <c r="M2163" s="4"/>
      <c r="N2163" s="4" t="s">
        <v>150</v>
      </c>
      <c r="O2163" s="4" t="s">
        <v>13377</v>
      </c>
      <c r="P2163" s="4" t="s">
        <v>81</v>
      </c>
      <c r="Q2163" s="4" t="s">
        <v>81</v>
      </c>
      <c r="R2163" s="4" t="s">
        <v>81</v>
      </c>
      <c r="S2163" s="4" t="s">
        <v>81</v>
      </c>
      <c r="T2163" s="4" t="s">
        <v>86</v>
      </c>
      <c r="U2163" s="4" t="s">
        <v>96</v>
      </c>
      <c r="V2163" s="4" t="s">
        <v>81</v>
      </c>
      <c r="W2163" s="4" t="s">
        <v>86</v>
      </c>
      <c r="X2163" s="4" t="s">
        <v>81</v>
      </c>
      <c r="Y2163" s="4" t="s">
        <v>81</v>
      </c>
      <c r="Z2163" s="4" t="s">
        <v>81</v>
      </c>
      <c r="AA2163" s="4" t="s">
        <v>96</v>
      </c>
      <c r="AB2163" s="4" t="s">
        <v>83</v>
      </c>
      <c r="AC2163" s="4" t="s">
        <v>85</v>
      </c>
      <c r="AD2163" s="4">
        <v>1.3500000000000001E-3</v>
      </c>
      <c r="AE2163" s="4" t="s">
        <v>42</v>
      </c>
      <c r="AF2163" s="4" t="s">
        <v>42</v>
      </c>
      <c r="AG2163" s="4" t="s">
        <v>42</v>
      </c>
      <c r="AH2163" s="4" t="s">
        <v>42</v>
      </c>
      <c r="AI2163" s="4" t="s">
        <v>42</v>
      </c>
      <c r="AJ2163" s="4" t="s">
        <v>42</v>
      </c>
      <c r="AK2163" s="4" t="s">
        <v>42</v>
      </c>
      <c r="AL2163" s="4" t="s">
        <v>42</v>
      </c>
      <c r="AM2163" s="4" t="s">
        <v>42</v>
      </c>
      <c r="AN2163" s="4" t="s">
        <v>42</v>
      </c>
      <c r="AO2163" s="4" t="s">
        <v>42</v>
      </c>
      <c r="AP2163" s="4" t="s">
        <v>42</v>
      </c>
      <c r="AQ2163" s="4" t="s">
        <v>41</v>
      </c>
      <c r="AR2163" s="4" t="s">
        <v>42</v>
      </c>
      <c r="AS2163" s="4"/>
      <c r="AT2163" s="4" t="s">
        <v>81</v>
      </c>
      <c r="AU2163" s="4" t="s">
        <v>81</v>
      </c>
      <c r="AV2163" s="4" t="s">
        <v>81</v>
      </c>
      <c r="AW2163" s="4" t="s">
        <v>86</v>
      </c>
      <c r="AX2163" s="4" t="s">
        <v>86</v>
      </c>
      <c r="AY2163" s="4" t="s">
        <v>86</v>
      </c>
      <c r="AZ2163" s="4" t="s">
        <v>86</v>
      </c>
      <c r="BA2163" s="4" t="s">
        <v>86</v>
      </c>
      <c r="BB2163" s="4" t="s">
        <v>87</v>
      </c>
      <c r="BC2163" s="4" t="s">
        <v>81</v>
      </c>
      <c r="BD2163" s="4" t="s">
        <v>86</v>
      </c>
      <c r="BE2163" s="4" t="s">
        <v>96</v>
      </c>
      <c r="BF2163" s="4" t="s">
        <v>83</v>
      </c>
      <c r="BG2163" s="4" t="s">
        <v>85</v>
      </c>
    </row>
    <row r="2164" spans="1:59" ht="361.5">
      <c r="A2164" s="4">
        <v>2384495</v>
      </c>
      <c r="B2164" s="5">
        <f t="shared" si="66"/>
        <v>1694294</v>
      </c>
      <c r="C2164" s="5">
        <f t="shared" si="67"/>
        <v>2384495</v>
      </c>
      <c r="D2164" s="4">
        <v>1694294</v>
      </c>
      <c r="E2164" s="4" t="s">
        <v>13378</v>
      </c>
      <c r="F2164" s="4" t="s">
        <v>13379</v>
      </c>
      <c r="G2164" s="4" t="s">
        <v>13380</v>
      </c>
      <c r="H2164" s="4" t="s">
        <v>1039</v>
      </c>
      <c r="I2164" s="4" t="s">
        <v>1295</v>
      </c>
      <c r="J2164" s="4" t="s">
        <v>1041</v>
      </c>
      <c r="K2164" s="4" t="s">
        <v>94</v>
      </c>
      <c r="L2164" s="4"/>
      <c r="M2164" s="4"/>
      <c r="N2164" s="4" t="s">
        <v>13381</v>
      </c>
      <c r="O2164" s="4" t="s">
        <v>13382</v>
      </c>
      <c r="P2164" s="4" t="s">
        <v>81</v>
      </c>
      <c r="Q2164" s="4" t="s">
        <v>81</v>
      </c>
      <c r="R2164" s="4" t="s">
        <v>81</v>
      </c>
      <c r="S2164" s="4" t="s">
        <v>81</v>
      </c>
      <c r="T2164" s="4" t="s">
        <v>96</v>
      </c>
      <c r="U2164" s="4" t="s">
        <v>96</v>
      </c>
      <c r="V2164" s="4" t="s">
        <v>81</v>
      </c>
      <c r="W2164" s="4" t="s">
        <v>86</v>
      </c>
      <c r="X2164" s="4" t="s">
        <v>81</v>
      </c>
      <c r="Y2164" s="4" t="s">
        <v>81</v>
      </c>
      <c r="Z2164" s="4" t="s">
        <v>81</v>
      </c>
      <c r="AA2164" s="4" t="s">
        <v>84</v>
      </c>
      <c r="AB2164" s="4" t="s">
        <v>83</v>
      </c>
      <c r="AC2164" s="4" t="s">
        <v>85</v>
      </c>
      <c r="AD2164" s="4">
        <v>1.3699999999999999E-3</v>
      </c>
      <c r="AE2164" s="4" t="s">
        <v>42</v>
      </c>
      <c r="AF2164" s="4" t="s">
        <v>42</v>
      </c>
      <c r="AG2164" s="4" t="s">
        <v>42</v>
      </c>
      <c r="AH2164" s="4" t="s">
        <v>42</v>
      </c>
      <c r="AI2164" s="4" t="s">
        <v>42</v>
      </c>
      <c r="AJ2164" s="4" t="s">
        <v>42</v>
      </c>
      <c r="AK2164" s="4" t="s">
        <v>42</v>
      </c>
      <c r="AL2164" s="4" t="s">
        <v>42</v>
      </c>
      <c r="AM2164" s="4" t="s">
        <v>42</v>
      </c>
      <c r="AN2164" s="4" t="s">
        <v>42</v>
      </c>
      <c r="AO2164" s="4" t="s">
        <v>42</v>
      </c>
      <c r="AP2164" s="4" t="s">
        <v>41</v>
      </c>
      <c r="AQ2164" s="4" t="s">
        <v>41</v>
      </c>
      <c r="AR2164" s="4" t="s">
        <v>42</v>
      </c>
      <c r="AS2164" s="4"/>
      <c r="AT2164" s="4" t="s">
        <v>81</v>
      </c>
      <c r="AU2164" s="4" t="s">
        <v>81</v>
      </c>
      <c r="AV2164" s="4" t="s">
        <v>86</v>
      </c>
      <c r="AW2164" s="4" t="s">
        <v>86</v>
      </c>
      <c r="AX2164" s="4" t="s">
        <v>86</v>
      </c>
      <c r="AY2164" s="4" t="s">
        <v>86</v>
      </c>
      <c r="AZ2164" s="4" t="s">
        <v>86</v>
      </c>
      <c r="BA2164" s="4" t="s">
        <v>86</v>
      </c>
      <c r="BB2164" s="4" t="s">
        <v>81</v>
      </c>
      <c r="BC2164" s="4" t="s">
        <v>81</v>
      </c>
      <c r="BD2164" s="4" t="s">
        <v>86</v>
      </c>
      <c r="BE2164" s="4" t="s">
        <v>88</v>
      </c>
      <c r="BF2164" s="4" t="s">
        <v>83</v>
      </c>
      <c r="BG2164" s="4" t="s">
        <v>85</v>
      </c>
    </row>
    <row r="2165" spans="1:59" ht="361.5">
      <c r="A2165" s="4">
        <v>2464625</v>
      </c>
      <c r="B2165" s="5">
        <f t="shared" si="66"/>
        <v>1702387</v>
      </c>
      <c r="C2165" s="5">
        <f t="shared" si="67"/>
        <v>2464625</v>
      </c>
      <c r="D2165" s="4">
        <v>1702387</v>
      </c>
      <c r="E2165" s="4" t="s">
        <v>13383</v>
      </c>
      <c r="F2165" s="4" t="s">
        <v>13384</v>
      </c>
      <c r="G2165" s="4" t="s">
        <v>13385</v>
      </c>
      <c r="H2165" s="4"/>
      <c r="I2165" s="4" t="s">
        <v>13386</v>
      </c>
      <c r="J2165" s="4" t="s">
        <v>101</v>
      </c>
      <c r="K2165" s="4" t="s">
        <v>224</v>
      </c>
      <c r="L2165" s="4"/>
      <c r="M2165" s="4"/>
      <c r="N2165" s="4" t="s">
        <v>103</v>
      </c>
      <c r="O2165" s="4" t="s">
        <v>13387</v>
      </c>
      <c r="P2165" s="4" t="s">
        <v>81</v>
      </c>
      <c r="Q2165" s="4" t="s">
        <v>81</v>
      </c>
      <c r="R2165" s="4" t="s">
        <v>86</v>
      </c>
      <c r="S2165" s="4" t="s">
        <v>83</v>
      </c>
      <c r="T2165" s="4" t="s">
        <v>96</v>
      </c>
      <c r="U2165" s="4" t="s">
        <v>96</v>
      </c>
      <c r="V2165" s="4" t="s">
        <v>81</v>
      </c>
      <c r="W2165" s="4" t="s">
        <v>81</v>
      </c>
      <c r="X2165" s="4" t="s">
        <v>81</v>
      </c>
      <c r="Y2165" s="4" t="s">
        <v>81</v>
      </c>
      <c r="Z2165" s="4" t="s">
        <v>83</v>
      </c>
      <c r="AA2165" s="4" t="s">
        <v>96</v>
      </c>
      <c r="AB2165" s="4" t="s">
        <v>81</v>
      </c>
      <c r="AC2165" s="4" t="s">
        <v>85</v>
      </c>
      <c r="AD2165" s="4">
        <v>2.2550000000000001E-3</v>
      </c>
      <c r="AE2165" s="4" t="s">
        <v>42</v>
      </c>
      <c r="AF2165" s="4" t="s">
        <v>42</v>
      </c>
      <c r="AG2165" s="4" t="s">
        <v>42</v>
      </c>
      <c r="AH2165" s="4" t="s">
        <v>41</v>
      </c>
      <c r="AI2165" s="4" t="s">
        <v>42</v>
      </c>
      <c r="AJ2165" s="4" t="s">
        <v>42</v>
      </c>
      <c r="AK2165" s="4" t="s">
        <v>42</v>
      </c>
      <c r="AL2165" s="4" t="s">
        <v>42</v>
      </c>
      <c r="AM2165" s="4" t="s">
        <v>42</v>
      </c>
      <c r="AN2165" s="4" t="s">
        <v>42</v>
      </c>
      <c r="AO2165" s="4" t="s">
        <v>41</v>
      </c>
      <c r="AP2165" s="4" t="s">
        <v>42</v>
      </c>
      <c r="AQ2165" s="4" t="s">
        <v>42</v>
      </c>
      <c r="AR2165" s="4" t="s">
        <v>42</v>
      </c>
      <c r="AS2165" s="4"/>
      <c r="AT2165" s="4" t="s">
        <v>81</v>
      </c>
      <c r="AU2165" s="4" t="s">
        <v>81</v>
      </c>
      <c r="AV2165" s="4" t="s">
        <v>81</v>
      </c>
      <c r="AW2165" s="4" t="s">
        <v>83</v>
      </c>
      <c r="AX2165" s="4" t="s">
        <v>96</v>
      </c>
      <c r="AY2165" s="4" t="s">
        <v>96</v>
      </c>
      <c r="AZ2165" s="4" t="s">
        <v>81</v>
      </c>
      <c r="BA2165" s="4" t="s">
        <v>81</v>
      </c>
      <c r="BB2165" s="4" t="s">
        <v>87</v>
      </c>
      <c r="BC2165" s="4" t="s">
        <v>81</v>
      </c>
      <c r="BD2165" s="4" t="s">
        <v>83</v>
      </c>
      <c r="BE2165" s="4" t="s">
        <v>86</v>
      </c>
      <c r="BF2165" s="4" t="s">
        <v>86</v>
      </c>
      <c r="BG2165" s="4" t="s">
        <v>86</v>
      </c>
    </row>
    <row r="2166" spans="1:59">
      <c r="C2166" s="1"/>
    </row>
    <row r="2167" spans="1:59">
      <c r="C2167" s="1"/>
    </row>
    <row r="2168" spans="1:59">
      <c r="C2168" s="1"/>
    </row>
    <row r="2169" spans="1:59">
      <c r="C2169" s="1"/>
    </row>
    <row r="2170" spans="1:59">
      <c r="C2170" s="1"/>
    </row>
    <row r="2171" spans="1:59">
      <c r="C2171" s="1"/>
    </row>
    <row r="2172" spans="1:59">
      <c r="C2172" s="1"/>
    </row>
    <row r="2173" spans="1:59">
      <c r="C2173" s="1"/>
    </row>
    <row r="2174" spans="1:59">
      <c r="C2174" s="1"/>
    </row>
    <row r="2175" spans="1:59">
      <c r="C2175" s="1"/>
    </row>
    <row r="2176" spans="1:59">
      <c r="C2176" s="1"/>
    </row>
    <row r="2177" spans="3:3">
      <c r="C2177" s="1"/>
    </row>
    <row r="2178" spans="3:3">
      <c r="C2178" s="1"/>
    </row>
    <row r="2179" spans="3:3">
      <c r="C2179" s="1"/>
    </row>
    <row r="2180" spans="3:3">
      <c r="C2180" s="1"/>
    </row>
    <row r="2181" spans="3:3">
      <c r="C2181" s="1"/>
    </row>
    <row r="2182" spans="3:3">
      <c r="C2182" s="1"/>
    </row>
    <row r="2183" spans="3:3">
      <c r="C2183" s="1"/>
    </row>
    <row r="2184" spans="3:3">
      <c r="C2184" s="1"/>
    </row>
    <row r="2185" spans="3:3">
      <c r="C2185" s="1"/>
    </row>
    <row r="2186" spans="3:3">
      <c r="C2186" s="1"/>
    </row>
    <row r="2187" spans="3:3">
      <c r="C2187" s="1"/>
    </row>
    <row r="2188" spans="3:3">
      <c r="C2188" s="1"/>
    </row>
    <row r="2189" spans="3:3">
      <c r="C2189" s="1"/>
    </row>
    <row r="2190" spans="3:3">
      <c r="C2190" s="1"/>
    </row>
    <row r="2191" spans="3:3">
      <c r="C2191" s="1"/>
    </row>
    <row r="2192" spans="3:3">
      <c r="C2192" s="1"/>
    </row>
    <row r="2193" spans="3:3">
      <c r="C2193" s="1"/>
    </row>
    <row r="2194" spans="3:3">
      <c r="C2194" s="1"/>
    </row>
    <row r="2195" spans="3:3">
      <c r="C2195" s="1"/>
    </row>
    <row r="2196" spans="3:3">
      <c r="C2196" s="1"/>
    </row>
    <row r="2197" spans="3:3">
      <c r="C2197" s="1"/>
    </row>
    <row r="2198" spans="3:3">
      <c r="C2198" s="1"/>
    </row>
    <row r="2199" spans="3:3">
      <c r="C2199" s="1"/>
    </row>
    <row r="2200" spans="3:3">
      <c r="C2200" s="1"/>
    </row>
    <row r="2201" spans="3:3">
      <c r="C2201" s="1"/>
    </row>
    <row r="2202" spans="3:3">
      <c r="C2202" s="1"/>
    </row>
    <row r="2203" spans="3:3">
      <c r="C2203" s="1"/>
    </row>
    <row r="2204" spans="3:3">
      <c r="C2204" s="1"/>
    </row>
    <row r="2205" spans="3:3">
      <c r="C2205" s="1"/>
    </row>
    <row r="2206" spans="3:3">
      <c r="C2206" s="1"/>
    </row>
    <row r="2207" spans="3:3">
      <c r="C2207" s="1"/>
    </row>
    <row r="2208" spans="3:3">
      <c r="C2208" s="1"/>
    </row>
    <row r="2209" spans="3:3">
      <c r="C2209" s="1"/>
    </row>
    <row r="2210" spans="3:3">
      <c r="C2210" s="1"/>
    </row>
    <row r="2211" spans="3:3">
      <c r="C2211" s="1"/>
    </row>
    <row r="2212" spans="3:3">
      <c r="C2212" s="1"/>
    </row>
    <row r="2213" spans="3:3">
      <c r="C2213" s="1"/>
    </row>
    <row r="2214" spans="3:3">
      <c r="C2214" s="1"/>
    </row>
    <row r="2215" spans="3:3">
      <c r="C2215" s="1"/>
    </row>
    <row r="2216" spans="3:3">
      <c r="C2216" s="1"/>
    </row>
    <row r="2217" spans="3:3">
      <c r="C2217" s="1"/>
    </row>
    <row r="2218" spans="3:3">
      <c r="C2218" s="1"/>
    </row>
    <row r="2219" spans="3:3">
      <c r="C2219" s="1"/>
    </row>
    <row r="2220" spans="3:3">
      <c r="C2220" s="1"/>
    </row>
    <row r="2221" spans="3:3">
      <c r="C2221" s="1"/>
    </row>
    <row r="2222" spans="3:3">
      <c r="C2222" s="1"/>
    </row>
    <row r="2223" spans="3:3">
      <c r="C2223" s="1"/>
    </row>
    <row r="2224" spans="3:3">
      <c r="C2224" s="1"/>
    </row>
    <row r="2225" spans="3:3">
      <c r="C2225" s="1"/>
    </row>
    <row r="2226" spans="3:3">
      <c r="C2226" s="1"/>
    </row>
    <row r="2227" spans="3:3">
      <c r="C2227" s="1"/>
    </row>
    <row r="2228" spans="3:3">
      <c r="C2228" s="1"/>
    </row>
    <row r="2229" spans="3:3">
      <c r="C2229" s="1"/>
    </row>
    <row r="2230" spans="3:3">
      <c r="C2230" s="1"/>
    </row>
    <row r="2231" spans="3:3">
      <c r="C2231" s="1"/>
    </row>
    <row r="2232" spans="3:3">
      <c r="C2232" s="1"/>
    </row>
    <row r="2233" spans="3:3">
      <c r="C2233" s="1"/>
    </row>
    <row r="2234" spans="3:3">
      <c r="C2234" s="1"/>
    </row>
    <row r="2235" spans="3:3">
      <c r="C2235" s="1"/>
    </row>
    <row r="2236" spans="3:3">
      <c r="C2236" s="1"/>
    </row>
    <row r="2237" spans="3:3">
      <c r="C2237" s="1"/>
    </row>
    <row r="2238" spans="3:3">
      <c r="C2238" s="1"/>
    </row>
    <row r="2239" spans="3:3">
      <c r="C2239" s="1"/>
    </row>
    <row r="2240" spans="3:3">
      <c r="C2240" s="1"/>
    </row>
    <row r="2241" spans="3:3">
      <c r="C2241" s="1"/>
    </row>
    <row r="2242" spans="3:3">
      <c r="C2242" s="1"/>
    </row>
    <row r="2243" spans="3:3">
      <c r="C2243" s="1"/>
    </row>
    <row r="2244" spans="3:3">
      <c r="C2244" s="1"/>
    </row>
    <row r="2245" spans="3:3">
      <c r="C2245" s="1"/>
    </row>
    <row r="2246" spans="3:3">
      <c r="C2246" s="1"/>
    </row>
    <row r="2247" spans="3:3">
      <c r="C2247" s="1"/>
    </row>
    <row r="2248" spans="3:3">
      <c r="C2248" s="1"/>
    </row>
    <row r="2249" spans="3:3">
      <c r="C2249" s="1"/>
    </row>
    <row r="2250" spans="3:3">
      <c r="C2250" s="1"/>
    </row>
    <row r="2251" spans="3:3">
      <c r="C2251" s="1"/>
    </row>
    <row r="2252" spans="3:3">
      <c r="C2252" s="1"/>
    </row>
    <row r="2253" spans="3:3">
      <c r="C2253" s="1"/>
    </row>
    <row r="2254" spans="3:3">
      <c r="C2254" s="1"/>
    </row>
    <row r="2255" spans="3:3">
      <c r="C2255" s="1"/>
    </row>
    <row r="2256" spans="3:3">
      <c r="C2256" s="1"/>
    </row>
    <row r="2257" spans="3:3">
      <c r="C2257" s="1"/>
    </row>
    <row r="2258" spans="3:3">
      <c r="C2258" s="1"/>
    </row>
    <row r="2259" spans="3:3">
      <c r="C2259" s="1"/>
    </row>
    <row r="2260" spans="3:3">
      <c r="C2260" s="1"/>
    </row>
    <row r="2261" spans="3:3">
      <c r="C2261" s="1"/>
    </row>
    <row r="2262" spans="3:3">
      <c r="C2262" s="1"/>
    </row>
    <row r="2263" spans="3:3">
      <c r="C2263" s="1"/>
    </row>
    <row r="2264" spans="3:3">
      <c r="C2264" s="1"/>
    </row>
    <row r="2265" spans="3:3">
      <c r="C2265" s="1"/>
    </row>
    <row r="2266" spans="3:3">
      <c r="C2266" s="1"/>
    </row>
    <row r="2267" spans="3:3">
      <c r="C2267" s="1"/>
    </row>
    <row r="2268" spans="3:3">
      <c r="C2268" s="1"/>
    </row>
    <row r="2269" spans="3:3">
      <c r="C2269" s="1"/>
    </row>
    <row r="2270" spans="3:3">
      <c r="C2270" s="1"/>
    </row>
    <row r="2271" spans="3:3">
      <c r="C2271" s="1"/>
    </row>
    <row r="2272" spans="3:3">
      <c r="C2272" s="1"/>
    </row>
    <row r="2273" spans="3:3">
      <c r="C2273" s="1"/>
    </row>
    <row r="2274" spans="3:3">
      <c r="C2274" s="1"/>
    </row>
    <row r="2275" spans="3:3">
      <c r="C2275" s="1"/>
    </row>
    <row r="2276" spans="3:3">
      <c r="C2276" s="1"/>
    </row>
    <row r="2277" spans="3:3">
      <c r="C2277" s="1"/>
    </row>
    <row r="2278" spans="3:3">
      <c r="C2278" s="1"/>
    </row>
    <row r="2279" spans="3:3">
      <c r="C2279" s="1"/>
    </row>
    <row r="2280" spans="3:3">
      <c r="C2280" s="1"/>
    </row>
    <row r="2281" spans="3:3">
      <c r="C2281" s="1"/>
    </row>
    <row r="2282" spans="3:3">
      <c r="C2282" s="1"/>
    </row>
    <row r="2283" spans="3:3">
      <c r="C2283" s="1"/>
    </row>
    <row r="2284" spans="3:3">
      <c r="C2284" s="1"/>
    </row>
    <row r="2285" spans="3:3">
      <c r="C2285" s="1"/>
    </row>
    <row r="2286" spans="3:3">
      <c r="C2286" s="1"/>
    </row>
    <row r="2287" spans="3:3">
      <c r="C2287" s="1"/>
    </row>
    <row r="2288" spans="3:3">
      <c r="C2288" s="1"/>
    </row>
    <row r="2289" spans="3:3">
      <c r="C2289" s="1"/>
    </row>
    <row r="2290" spans="3:3">
      <c r="C2290" s="1"/>
    </row>
    <row r="2291" spans="3:3">
      <c r="C2291" s="1"/>
    </row>
    <row r="2292" spans="3:3">
      <c r="C2292" s="1"/>
    </row>
    <row r="2293" spans="3:3">
      <c r="C2293" s="1"/>
    </row>
    <row r="2294" spans="3:3">
      <c r="C2294" s="1"/>
    </row>
    <row r="2295" spans="3:3">
      <c r="C2295" s="1"/>
    </row>
    <row r="2296" spans="3:3">
      <c r="C2296" s="1"/>
    </row>
    <row r="2297" spans="3:3">
      <c r="C2297" s="1"/>
    </row>
    <row r="2298" spans="3:3">
      <c r="C2298" s="1"/>
    </row>
    <row r="2299" spans="3:3">
      <c r="C2299" s="1"/>
    </row>
    <row r="2300" spans="3:3">
      <c r="C2300" s="1"/>
    </row>
    <row r="2301" spans="3:3">
      <c r="C2301" s="1"/>
    </row>
    <row r="2302" spans="3:3">
      <c r="C2302" s="1"/>
    </row>
    <row r="2303" spans="3:3">
      <c r="C2303" s="1"/>
    </row>
    <row r="2304" spans="3:3">
      <c r="C2304" s="1"/>
    </row>
    <row r="2305" spans="3:3">
      <c r="C2305" s="1"/>
    </row>
    <row r="2306" spans="3:3">
      <c r="C2306" s="1"/>
    </row>
    <row r="2307" spans="3:3">
      <c r="C2307" s="1"/>
    </row>
    <row r="2308" spans="3:3">
      <c r="C2308" s="1"/>
    </row>
    <row r="2309" spans="3:3">
      <c r="C2309" s="1"/>
    </row>
    <row r="2310" spans="3:3">
      <c r="C2310" s="1"/>
    </row>
    <row r="2311" spans="3:3">
      <c r="C2311" s="1"/>
    </row>
    <row r="2312" spans="3:3">
      <c r="C2312" s="1"/>
    </row>
    <row r="2313" spans="3:3">
      <c r="C2313" s="1"/>
    </row>
    <row r="2314" spans="3:3">
      <c r="C2314" s="1"/>
    </row>
    <row r="2315" spans="3:3">
      <c r="C2315" s="1"/>
    </row>
    <row r="2316" spans="3:3">
      <c r="C2316" s="1"/>
    </row>
    <row r="2317" spans="3:3">
      <c r="C2317" s="1"/>
    </row>
    <row r="2318" spans="3:3">
      <c r="C2318" s="1"/>
    </row>
    <row r="2319" spans="3:3">
      <c r="C2319" s="1"/>
    </row>
    <row r="2320" spans="3:3">
      <c r="C2320" s="1"/>
    </row>
    <row r="2321" spans="3:3">
      <c r="C2321" s="1"/>
    </row>
    <row r="2322" spans="3:3">
      <c r="C2322" s="1"/>
    </row>
    <row r="2323" spans="3:3">
      <c r="C2323" s="1"/>
    </row>
    <row r="2324" spans="3:3">
      <c r="C2324" s="1"/>
    </row>
    <row r="2325" spans="3:3">
      <c r="C2325" s="1"/>
    </row>
    <row r="2326" spans="3:3">
      <c r="C2326" s="1"/>
    </row>
    <row r="2327" spans="3:3">
      <c r="C2327" s="1"/>
    </row>
    <row r="2328" spans="3:3">
      <c r="C2328" s="1"/>
    </row>
    <row r="2329" spans="3:3">
      <c r="C2329" s="1"/>
    </row>
    <row r="2330" spans="3:3">
      <c r="C2330" s="1"/>
    </row>
    <row r="2331" spans="3:3">
      <c r="C2331" s="1"/>
    </row>
    <row r="2332" spans="3:3">
      <c r="C2332" s="1"/>
    </row>
    <row r="2333" spans="3:3">
      <c r="C2333" s="1"/>
    </row>
    <row r="2334" spans="3:3">
      <c r="C2334" s="1"/>
    </row>
    <row r="2335" spans="3:3">
      <c r="C2335" s="1"/>
    </row>
    <row r="2336" spans="3:3">
      <c r="C2336" s="1"/>
    </row>
    <row r="2337" spans="3:3">
      <c r="C2337" s="1"/>
    </row>
    <row r="2338" spans="3:3">
      <c r="C2338" s="1"/>
    </row>
    <row r="2339" spans="3:3">
      <c r="C2339" s="1"/>
    </row>
    <row r="2340" spans="3:3">
      <c r="C2340" s="1"/>
    </row>
    <row r="2341" spans="3:3">
      <c r="C2341" s="1"/>
    </row>
    <row r="2342" spans="3:3">
      <c r="C2342" s="1"/>
    </row>
    <row r="2343" spans="3:3">
      <c r="C2343" s="1"/>
    </row>
    <row r="2344" spans="3:3">
      <c r="C2344" s="1"/>
    </row>
    <row r="2345" spans="3:3">
      <c r="C2345" s="1"/>
    </row>
    <row r="2346" spans="3:3">
      <c r="C2346" s="1"/>
    </row>
    <row r="2347" spans="3:3">
      <c r="C2347" s="1"/>
    </row>
    <row r="2348" spans="3:3">
      <c r="C2348" s="1"/>
    </row>
    <row r="2349" spans="3:3">
      <c r="C2349" s="1"/>
    </row>
    <row r="2350" spans="3:3">
      <c r="C2350" s="1"/>
    </row>
    <row r="2351" spans="3:3">
      <c r="C2351" s="1"/>
    </row>
    <row r="2352" spans="3:3">
      <c r="C2352" s="1"/>
    </row>
    <row r="2353" spans="3:3">
      <c r="C2353" s="1"/>
    </row>
    <row r="2354" spans="3:3">
      <c r="C2354" s="1"/>
    </row>
    <row r="2355" spans="3:3">
      <c r="C2355" s="1"/>
    </row>
    <row r="2356" spans="3:3">
      <c r="C2356" s="1"/>
    </row>
    <row r="2357" spans="3:3">
      <c r="C2357" s="1"/>
    </row>
    <row r="2358" spans="3:3">
      <c r="C2358" s="1"/>
    </row>
    <row r="2359" spans="3:3">
      <c r="C2359" s="1"/>
    </row>
    <row r="2360" spans="3:3">
      <c r="C2360" s="1"/>
    </row>
    <row r="2361" spans="3:3">
      <c r="C2361" s="1"/>
    </row>
    <row r="2362" spans="3:3">
      <c r="C2362" s="1"/>
    </row>
    <row r="2363" spans="3:3">
      <c r="C2363" s="1"/>
    </row>
    <row r="2364" spans="3:3">
      <c r="C2364" s="1"/>
    </row>
    <row r="2365" spans="3:3">
      <c r="C2365" s="1"/>
    </row>
    <row r="2366" spans="3:3">
      <c r="C2366" s="1"/>
    </row>
    <row r="2367" spans="3:3">
      <c r="C2367" s="1"/>
    </row>
    <row r="2368" spans="3:3">
      <c r="C2368" s="1"/>
    </row>
    <row r="2369" spans="3:3">
      <c r="C2369" s="1"/>
    </row>
    <row r="2370" spans="3:3">
      <c r="C2370" s="1"/>
    </row>
    <row r="2371" spans="3:3">
      <c r="C2371" s="1"/>
    </row>
    <row r="2372" spans="3:3">
      <c r="C2372" s="1"/>
    </row>
    <row r="2373" spans="3:3">
      <c r="C2373" s="1"/>
    </row>
    <row r="2374" spans="3:3">
      <c r="C2374" s="1"/>
    </row>
    <row r="2375" spans="3:3">
      <c r="C2375" s="1"/>
    </row>
    <row r="2376" spans="3:3">
      <c r="C2376" s="1"/>
    </row>
    <row r="2377" spans="3:3">
      <c r="C2377" s="1"/>
    </row>
    <row r="2378" spans="3:3">
      <c r="C2378" s="1"/>
    </row>
    <row r="2379" spans="3:3">
      <c r="C2379" s="1"/>
    </row>
    <row r="2380" spans="3:3">
      <c r="C2380" s="1"/>
    </row>
    <row r="2381" spans="3:3">
      <c r="C2381" s="1"/>
    </row>
    <row r="2382" spans="3:3">
      <c r="C2382" s="1"/>
    </row>
    <row r="2383" spans="3:3">
      <c r="C2383" s="1"/>
    </row>
    <row r="2384" spans="3:3">
      <c r="C2384" s="1"/>
    </row>
    <row r="2385" spans="3:3">
      <c r="C2385" s="1"/>
    </row>
    <row r="2386" spans="3:3">
      <c r="C2386" s="1"/>
    </row>
    <row r="2387" spans="3:3">
      <c r="C2387" s="1"/>
    </row>
    <row r="2388" spans="3:3">
      <c r="C2388" s="1"/>
    </row>
    <row r="2389" spans="3:3">
      <c r="C2389" s="1"/>
    </row>
    <row r="2390" spans="3:3">
      <c r="C2390" s="1"/>
    </row>
    <row r="2391" spans="3:3">
      <c r="C2391" s="1"/>
    </row>
    <row r="2392" spans="3:3">
      <c r="C2392" s="1"/>
    </row>
    <row r="2393" spans="3:3">
      <c r="C2393" s="1"/>
    </row>
    <row r="2394" spans="3:3">
      <c r="C2394" s="1"/>
    </row>
    <row r="2395" spans="3:3">
      <c r="C2395" s="1"/>
    </row>
    <row r="2396" spans="3:3">
      <c r="C2396" s="1"/>
    </row>
    <row r="2397" spans="3:3">
      <c r="C2397" s="1"/>
    </row>
    <row r="2398" spans="3:3">
      <c r="C2398" s="1"/>
    </row>
    <row r="2399" spans="3:3">
      <c r="C2399" s="1"/>
    </row>
    <row r="2400" spans="3:3">
      <c r="C2400" s="1"/>
    </row>
    <row r="2401" spans="3:3">
      <c r="C2401" s="1"/>
    </row>
    <row r="2402" spans="3:3">
      <c r="C2402" s="1"/>
    </row>
    <row r="2403" spans="3:3">
      <c r="C2403" s="1"/>
    </row>
    <row r="2404" spans="3:3">
      <c r="C2404" s="1"/>
    </row>
    <row r="2405" spans="3:3">
      <c r="C2405" s="1"/>
    </row>
    <row r="2406" spans="3:3">
      <c r="C2406" s="1"/>
    </row>
    <row r="2407" spans="3:3">
      <c r="C2407" s="1"/>
    </row>
    <row r="2408" spans="3:3">
      <c r="C2408" s="1"/>
    </row>
    <row r="2409" spans="3:3">
      <c r="C2409" s="1"/>
    </row>
    <row r="2410" spans="3:3">
      <c r="C2410" s="1"/>
    </row>
    <row r="2411" spans="3:3">
      <c r="C2411" s="1"/>
    </row>
    <row r="2412" spans="3:3">
      <c r="C2412" s="1"/>
    </row>
    <row r="2413" spans="3:3">
      <c r="C2413" s="1"/>
    </row>
    <row r="2414" spans="3:3">
      <c r="C2414" s="1"/>
    </row>
    <row r="2415" spans="3:3">
      <c r="C2415" s="1"/>
    </row>
    <row r="2416" spans="3:3">
      <c r="C2416" s="1"/>
    </row>
    <row r="2417" spans="3:3">
      <c r="C2417" s="1"/>
    </row>
    <row r="2418" spans="3:3">
      <c r="C2418" s="1"/>
    </row>
    <row r="2419" spans="3:3">
      <c r="C2419" s="1"/>
    </row>
    <row r="2420" spans="3:3">
      <c r="C2420" s="1"/>
    </row>
    <row r="2421" spans="3:3">
      <c r="C2421" s="1"/>
    </row>
    <row r="2422" spans="3:3">
      <c r="C2422" s="1"/>
    </row>
    <row r="2423" spans="3:3">
      <c r="C2423" s="1"/>
    </row>
    <row r="2424" spans="3:3">
      <c r="C2424" s="1"/>
    </row>
    <row r="2425" spans="3:3">
      <c r="C2425" s="1"/>
    </row>
    <row r="2426" spans="3:3">
      <c r="C2426" s="1"/>
    </row>
    <row r="2427" spans="3:3">
      <c r="C2427" s="1"/>
    </row>
    <row r="2428" spans="3:3">
      <c r="C2428" s="1"/>
    </row>
    <row r="2429" spans="3:3">
      <c r="C2429" s="1"/>
    </row>
    <row r="2430" spans="3:3">
      <c r="C2430" s="1"/>
    </row>
    <row r="2431" spans="3:3">
      <c r="C2431" s="1"/>
    </row>
    <row r="2432" spans="3:3">
      <c r="C2432" s="1"/>
    </row>
    <row r="2433" spans="3:3">
      <c r="C2433" s="1"/>
    </row>
    <row r="2434" spans="3:3">
      <c r="C2434" s="1"/>
    </row>
    <row r="2435" spans="3:3">
      <c r="C2435" s="1"/>
    </row>
    <row r="2436" spans="3:3">
      <c r="C2436" s="1"/>
    </row>
    <row r="2437" spans="3:3">
      <c r="C2437" s="1"/>
    </row>
    <row r="2438" spans="3:3">
      <c r="C2438" s="1"/>
    </row>
    <row r="2439" spans="3:3">
      <c r="C2439" s="1"/>
    </row>
    <row r="2440" spans="3:3">
      <c r="C2440" s="1"/>
    </row>
    <row r="2441" spans="3:3">
      <c r="C2441" s="1"/>
    </row>
    <row r="2442" spans="3:3">
      <c r="C2442" s="1"/>
    </row>
    <row r="2443" spans="3:3">
      <c r="C2443" s="1"/>
    </row>
    <row r="2444" spans="3:3">
      <c r="C2444" s="1"/>
    </row>
    <row r="2445" spans="3:3">
      <c r="C2445" s="1"/>
    </row>
    <row r="2446" spans="3:3">
      <c r="C2446" s="1"/>
    </row>
    <row r="2447" spans="3:3">
      <c r="C2447" s="1"/>
    </row>
    <row r="2448" spans="3:3">
      <c r="C2448" s="1"/>
    </row>
    <row r="2449" spans="3:3">
      <c r="C2449" s="1"/>
    </row>
    <row r="2450" spans="3:3">
      <c r="C2450" s="1"/>
    </row>
    <row r="2451" spans="3:3">
      <c r="C2451" s="1"/>
    </row>
    <row r="2452" spans="3:3">
      <c r="C2452" s="1"/>
    </row>
    <row r="2453" spans="3:3">
      <c r="C2453" s="1"/>
    </row>
    <row r="2454" spans="3:3">
      <c r="C2454" s="1"/>
    </row>
    <row r="2455" spans="3:3">
      <c r="C2455" s="1"/>
    </row>
    <row r="2456" spans="3:3">
      <c r="C2456" s="1"/>
    </row>
    <row r="2457" spans="3:3">
      <c r="C2457" s="1"/>
    </row>
    <row r="2458" spans="3:3">
      <c r="C2458" s="1"/>
    </row>
    <row r="2459" spans="3:3">
      <c r="C2459" s="1"/>
    </row>
    <row r="2460" spans="3:3">
      <c r="C2460" s="1"/>
    </row>
    <row r="2461" spans="3:3">
      <c r="C2461" s="1"/>
    </row>
    <row r="2462" spans="3:3">
      <c r="C2462" s="1"/>
    </row>
    <row r="2463" spans="3:3">
      <c r="C2463" s="1"/>
    </row>
    <row r="2464" spans="3:3">
      <c r="C2464" s="1"/>
    </row>
    <row r="2465" spans="3:3">
      <c r="C2465" s="1"/>
    </row>
    <row r="2466" spans="3:3">
      <c r="C2466" s="1"/>
    </row>
    <row r="2467" spans="3:3">
      <c r="C2467" s="1"/>
    </row>
    <row r="2468" spans="3:3">
      <c r="C2468" s="1"/>
    </row>
    <row r="2469" spans="3:3">
      <c r="C2469" s="1"/>
    </row>
    <row r="2470" spans="3:3">
      <c r="C2470" s="1"/>
    </row>
    <row r="2471" spans="3:3">
      <c r="C2471" s="1"/>
    </row>
    <row r="2472" spans="3:3">
      <c r="C2472" s="1"/>
    </row>
    <row r="2473" spans="3:3">
      <c r="C2473" s="1"/>
    </row>
    <row r="2474" spans="3:3">
      <c r="C2474" s="1"/>
    </row>
    <row r="2475" spans="3:3">
      <c r="C2475" s="1"/>
    </row>
    <row r="2476" spans="3:3">
      <c r="C2476" s="1"/>
    </row>
    <row r="2477" spans="3:3">
      <c r="C2477" s="1"/>
    </row>
    <row r="2478" spans="3:3">
      <c r="C2478" s="1"/>
    </row>
    <row r="2479" spans="3:3">
      <c r="C2479" s="1"/>
    </row>
    <row r="2480" spans="3:3">
      <c r="C2480" s="1"/>
    </row>
    <row r="2481" spans="3:3">
      <c r="C2481" s="1"/>
    </row>
    <row r="2482" spans="3:3">
      <c r="C2482" s="1"/>
    </row>
    <row r="2483" spans="3:3">
      <c r="C2483" s="1"/>
    </row>
    <row r="2484" spans="3:3">
      <c r="C2484" s="1"/>
    </row>
    <row r="2485" spans="3:3">
      <c r="C2485" s="1"/>
    </row>
    <row r="2486" spans="3:3">
      <c r="C2486" s="1"/>
    </row>
    <row r="2487" spans="3:3">
      <c r="C2487" s="1"/>
    </row>
    <row r="2488" spans="3:3">
      <c r="C2488" s="1"/>
    </row>
    <row r="2489" spans="3:3">
      <c r="C2489" s="1"/>
    </row>
    <row r="2490" spans="3:3">
      <c r="C2490" s="1"/>
    </row>
    <row r="2491" spans="3:3">
      <c r="C2491" s="1"/>
    </row>
    <row r="2492" spans="3:3">
      <c r="C2492" s="1"/>
    </row>
    <row r="2493" spans="3:3">
      <c r="C2493" s="1"/>
    </row>
    <row r="2494" spans="3:3">
      <c r="C2494" s="1"/>
    </row>
    <row r="2495" spans="3:3">
      <c r="C2495" s="1"/>
    </row>
    <row r="2496" spans="3:3">
      <c r="C2496" s="1"/>
    </row>
    <row r="2497" spans="3:3">
      <c r="C2497" s="1"/>
    </row>
    <row r="2498" spans="3:3">
      <c r="C2498" s="1"/>
    </row>
    <row r="2499" spans="3:3">
      <c r="C2499" s="1"/>
    </row>
    <row r="2500" spans="3:3">
      <c r="C2500" s="1"/>
    </row>
    <row r="2501" spans="3:3">
      <c r="C2501" s="1"/>
    </row>
    <row r="2502" spans="3:3">
      <c r="C2502" s="1"/>
    </row>
    <row r="2503" spans="3:3">
      <c r="C2503" s="1"/>
    </row>
    <row r="2504" spans="3:3">
      <c r="C2504" s="1"/>
    </row>
    <row r="2505" spans="3:3">
      <c r="C2505" s="1"/>
    </row>
    <row r="2506" spans="3:3">
      <c r="C2506" s="1"/>
    </row>
    <row r="2507" spans="3:3">
      <c r="C2507" s="1"/>
    </row>
    <row r="2508" spans="3:3">
      <c r="C2508" s="1"/>
    </row>
    <row r="2509" spans="3:3">
      <c r="C2509" s="1"/>
    </row>
    <row r="2510" spans="3:3">
      <c r="C2510" s="1"/>
    </row>
    <row r="2511" spans="3:3">
      <c r="C2511" s="1"/>
    </row>
    <row r="2512" spans="3:3">
      <c r="C2512" s="1"/>
    </row>
    <row r="2513" spans="3:3">
      <c r="C2513" s="1"/>
    </row>
    <row r="2514" spans="3:3">
      <c r="C2514" s="1"/>
    </row>
    <row r="2515" spans="3:3">
      <c r="C2515" s="1"/>
    </row>
    <row r="2516" spans="3:3">
      <c r="C2516" s="1"/>
    </row>
    <row r="2517" spans="3:3">
      <c r="C2517" s="1"/>
    </row>
    <row r="2518" spans="3:3">
      <c r="C2518" s="1"/>
    </row>
    <row r="2519" spans="3:3">
      <c r="C2519" s="1"/>
    </row>
    <row r="2520" spans="3:3">
      <c r="C2520" s="1"/>
    </row>
    <row r="2521" spans="3:3">
      <c r="C2521" s="1"/>
    </row>
    <row r="2522" spans="3:3">
      <c r="C2522" s="1"/>
    </row>
    <row r="2523" spans="3:3">
      <c r="C2523" s="1"/>
    </row>
    <row r="2524" spans="3:3">
      <c r="C2524" s="1"/>
    </row>
    <row r="2525" spans="3:3">
      <c r="C2525" s="1"/>
    </row>
    <row r="2526" spans="3:3">
      <c r="C2526" s="1"/>
    </row>
    <row r="2527" spans="3:3">
      <c r="C2527" s="1"/>
    </row>
    <row r="2528" spans="3:3">
      <c r="C2528" s="1"/>
    </row>
    <row r="2529" spans="3:3">
      <c r="C2529" s="1"/>
    </row>
    <row r="2530" spans="3:3">
      <c r="C2530" s="1"/>
    </row>
    <row r="2531" spans="3:3">
      <c r="C2531" s="1"/>
    </row>
    <row r="2532" spans="3:3">
      <c r="C2532" s="1"/>
    </row>
    <row r="2533" spans="3:3">
      <c r="C2533" s="1"/>
    </row>
    <row r="2534" spans="3:3">
      <c r="C2534" s="1"/>
    </row>
    <row r="2535" spans="3:3">
      <c r="C2535" s="1"/>
    </row>
    <row r="2536" spans="3:3">
      <c r="C2536" s="1"/>
    </row>
    <row r="2537" spans="3:3">
      <c r="C2537" s="1"/>
    </row>
    <row r="2538" spans="3:3">
      <c r="C2538" s="1"/>
    </row>
    <row r="2539" spans="3:3">
      <c r="C2539" s="1"/>
    </row>
    <row r="2540" spans="3:3">
      <c r="C2540" s="1"/>
    </row>
    <row r="2541" spans="3:3">
      <c r="C2541" s="1"/>
    </row>
    <row r="2542" spans="3:3">
      <c r="C2542" s="1"/>
    </row>
    <row r="2543" spans="3:3">
      <c r="C2543" s="1"/>
    </row>
    <row r="2544" spans="3:3">
      <c r="C2544" s="1"/>
    </row>
    <row r="2545" spans="3:3">
      <c r="C2545" s="1"/>
    </row>
    <row r="2546" spans="3:3">
      <c r="C2546" s="1"/>
    </row>
    <row r="2547" spans="3:3">
      <c r="C2547" s="1"/>
    </row>
    <row r="2548" spans="3:3">
      <c r="C2548" s="1"/>
    </row>
    <row r="2549" spans="3:3">
      <c r="C2549" s="1"/>
    </row>
    <row r="2550" spans="3:3">
      <c r="C2550" s="1"/>
    </row>
    <row r="2551" spans="3:3">
      <c r="C2551" s="1"/>
    </row>
    <row r="2552" spans="3:3">
      <c r="C2552" s="1"/>
    </row>
    <row r="2553" spans="3:3">
      <c r="C2553" s="1"/>
    </row>
    <row r="2554" spans="3:3">
      <c r="C2554" s="1"/>
    </row>
    <row r="2555" spans="3:3">
      <c r="C2555" s="1"/>
    </row>
    <row r="2556" spans="3:3">
      <c r="C2556" s="1"/>
    </row>
    <row r="2557" spans="3:3">
      <c r="C2557" s="1"/>
    </row>
    <row r="2558" spans="3:3">
      <c r="C2558" s="1"/>
    </row>
    <row r="2559" spans="3:3">
      <c r="C2559" s="1"/>
    </row>
    <row r="2560" spans="3:3">
      <c r="C2560" s="1"/>
    </row>
    <row r="2561" spans="3:3">
      <c r="C2561" s="1"/>
    </row>
    <row r="2562" spans="3:3">
      <c r="C2562" s="1"/>
    </row>
    <row r="2563" spans="3:3">
      <c r="C2563" s="1"/>
    </row>
    <row r="2564" spans="3:3">
      <c r="C2564" s="1"/>
    </row>
    <row r="2565" spans="3:3">
      <c r="C2565" s="1"/>
    </row>
    <row r="2566" spans="3:3">
      <c r="C2566" s="1"/>
    </row>
    <row r="2567" spans="3:3">
      <c r="C2567" s="1"/>
    </row>
    <row r="2568" spans="3:3">
      <c r="C2568" s="1"/>
    </row>
    <row r="2569" spans="3:3">
      <c r="C2569" s="1"/>
    </row>
    <row r="2570" spans="3:3">
      <c r="C2570" s="1"/>
    </row>
    <row r="2571" spans="3:3">
      <c r="C2571" s="1"/>
    </row>
    <row r="2572" spans="3:3">
      <c r="C2572" s="1"/>
    </row>
    <row r="2573" spans="3:3">
      <c r="C2573" s="1"/>
    </row>
    <row r="2574" spans="3:3">
      <c r="C2574" s="1"/>
    </row>
    <row r="2575" spans="3:3">
      <c r="C2575" s="1"/>
    </row>
    <row r="2576" spans="3:3">
      <c r="C2576" s="1"/>
    </row>
    <row r="2577" spans="3:3">
      <c r="C2577" s="1"/>
    </row>
    <row r="2578" spans="3:3">
      <c r="C2578" s="1"/>
    </row>
    <row r="2579" spans="3:3">
      <c r="C2579" s="1"/>
    </row>
    <row r="2580" spans="3:3">
      <c r="C2580" s="1"/>
    </row>
    <row r="2581" spans="3:3">
      <c r="C2581" s="1"/>
    </row>
    <row r="2582" spans="3:3">
      <c r="C2582" s="1"/>
    </row>
    <row r="2583" spans="3:3">
      <c r="C2583" s="1"/>
    </row>
    <row r="2584" spans="3:3">
      <c r="C2584" s="1"/>
    </row>
    <row r="2585" spans="3:3">
      <c r="C2585" s="1"/>
    </row>
    <row r="2586" spans="3:3">
      <c r="C2586" s="1"/>
    </row>
    <row r="2587" spans="3:3">
      <c r="C2587" s="1"/>
    </row>
    <row r="2588" spans="3:3">
      <c r="C2588" s="1"/>
    </row>
    <row r="2589" spans="3:3">
      <c r="C2589" s="1"/>
    </row>
    <row r="2590" spans="3:3">
      <c r="C2590" s="1"/>
    </row>
    <row r="2591" spans="3:3">
      <c r="C2591" s="1"/>
    </row>
    <row r="2592" spans="3:3">
      <c r="C2592" s="1"/>
    </row>
    <row r="2593" spans="3:3">
      <c r="C2593" s="1"/>
    </row>
    <row r="2594" spans="3:3">
      <c r="C2594" s="1"/>
    </row>
    <row r="2595" spans="3:3">
      <c r="C2595" s="1"/>
    </row>
    <row r="2596" spans="3:3">
      <c r="C2596" s="1"/>
    </row>
    <row r="2597" spans="3:3">
      <c r="C2597" s="1"/>
    </row>
    <row r="2598" spans="3:3">
      <c r="C2598" s="1"/>
    </row>
    <row r="2599" spans="3:3">
      <c r="C2599" s="1"/>
    </row>
    <row r="2600" spans="3:3">
      <c r="C2600" s="1"/>
    </row>
    <row r="2601" spans="3:3">
      <c r="C2601" s="1"/>
    </row>
    <row r="2602" spans="3:3">
      <c r="C2602" s="1"/>
    </row>
    <row r="2603" spans="3:3">
      <c r="C2603" s="1"/>
    </row>
    <row r="2604" spans="3:3">
      <c r="C2604" s="1"/>
    </row>
    <row r="2605" spans="3:3">
      <c r="C2605" s="1"/>
    </row>
    <row r="2606" spans="3:3">
      <c r="C2606" s="1"/>
    </row>
    <row r="2607" spans="3:3">
      <c r="C2607" s="1"/>
    </row>
    <row r="2608" spans="3:3">
      <c r="C2608" s="1"/>
    </row>
    <row r="2609" spans="3:3">
      <c r="C2609" s="1"/>
    </row>
    <row r="2610" spans="3:3">
      <c r="C2610" s="1"/>
    </row>
    <row r="2611" spans="3:3">
      <c r="C2611" s="1"/>
    </row>
    <row r="2612" spans="3:3">
      <c r="C2612" s="1"/>
    </row>
    <row r="2613" spans="3:3">
      <c r="C2613" s="1"/>
    </row>
    <row r="2614" spans="3:3">
      <c r="C2614" s="1"/>
    </row>
    <row r="2615" spans="3:3">
      <c r="C2615" s="1"/>
    </row>
    <row r="2616" spans="3:3">
      <c r="C2616" s="1"/>
    </row>
    <row r="2617" spans="3:3">
      <c r="C2617" s="1"/>
    </row>
    <row r="2618" spans="3:3">
      <c r="C2618" s="1"/>
    </row>
    <row r="2619" spans="3:3">
      <c r="C2619" s="1"/>
    </row>
    <row r="2620" spans="3:3">
      <c r="C2620" s="1"/>
    </row>
    <row r="2621" spans="3:3">
      <c r="C2621" s="1"/>
    </row>
    <row r="2622" spans="3:3">
      <c r="C2622" s="1"/>
    </row>
    <row r="2623" spans="3:3">
      <c r="C2623" s="1"/>
    </row>
    <row r="2624" spans="3:3">
      <c r="C2624" s="1"/>
    </row>
    <row r="2625" spans="3:3">
      <c r="C2625" s="1"/>
    </row>
    <row r="2626" spans="3:3">
      <c r="C2626" s="1"/>
    </row>
    <row r="2627" spans="3:3">
      <c r="C2627" s="1"/>
    </row>
    <row r="2628" spans="3:3">
      <c r="C2628" s="1"/>
    </row>
    <row r="2629" spans="3:3">
      <c r="C2629" s="1"/>
    </row>
    <row r="2630" spans="3:3">
      <c r="C2630" s="1"/>
    </row>
    <row r="2631" spans="3:3">
      <c r="C2631" s="1"/>
    </row>
    <row r="2632" spans="3:3">
      <c r="C2632" s="1"/>
    </row>
    <row r="2633" spans="3:3">
      <c r="C2633" s="1"/>
    </row>
    <row r="2634" spans="3:3">
      <c r="C2634" s="1"/>
    </row>
    <row r="2635" spans="3:3">
      <c r="C2635" s="1"/>
    </row>
    <row r="2636" spans="3:3">
      <c r="C2636" s="1"/>
    </row>
    <row r="2637" spans="3:3">
      <c r="C2637" s="1"/>
    </row>
    <row r="2638" spans="3:3">
      <c r="C2638" s="1"/>
    </row>
    <row r="2639" spans="3:3">
      <c r="C2639" s="1"/>
    </row>
    <row r="2640" spans="3:3">
      <c r="C2640" s="1"/>
    </row>
    <row r="2641" spans="3:3">
      <c r="C2641" s="1"/>
    </row>
    <row r="2642" spans="3:3">
      <c r="C2642" s="1"/>
    </row>
    <row r="2643" spans="3:3">
      <c r="C2643" s="1"/>
    </row>
    <row r="2644" spans="3:3">
      <c r="C2644" s="1"/>
    </row>
    <row r="2645" spans="3:3">
      <c r="C2645" s="1"/>
    </row>
    <row r="2646" spans="3:3">
      <c r="C2646" s="1"/>
    </row>
    <row r="2647" spans="3:3">
      <c r="C2647" s="1"/>
    </row>
    <row r="2648" spans="3:3">
      <c r="C2648" s="1"/>
    </row>
    <row r="2649" spans="3:3">
      <c r="C2649" s="1"/>
    </row>
    <row r="2650" spans="3:3">
      <c r="C2650" s="1"/>
    </row>
    <row r="2651" spans="3:3">
      <c r="C2651" s="1"/>
    </row>
    <row r="2652" spans="3:3">
      <c r="C2652" s="1"/>
    </row>
    <row r="2653" spans="3:3">
      <c r="C2653" s="1"/>
    </row>
    <row r="2654" spans="3:3">
      <c r="C2654" s="1"/>
    </row>
    <row r="2655" spans="3:3">
      <c r="C2655" s="1"/>
    </row>
    <row r="2656" spans="3:3">
      <c r="C2656" s="1"/>
    </row>
    <row r="2657" spans="3:3">
      <c r="C2657" s="1"/>
    </row>
    <row r="2658" spans="3:3">
      <c r="C2658" s="1"/>
    </row>
    <row r="2659" spans="3:3">
      <c r="C2659" s="1"/>
    </row>
    <row r="2660" spans="3:3">
      <c r="C2660" s="1"/>
    </row>
    <row r="2661" spans="3:3">
      <c r="C2661" s="1"/>
    </row>
    <row r="2662" spans="3:3">
      <c r="C2662" s="1"/>
    </row>
    <row r="2663" spans="3:3">
      <c r="C2663" s="1"/>
    </row>
    <row r="2664" spans="3:3">
      <c r="C2664" s="1"/>
    </row>
    <row r="2665" spans="3:3">
      <c r="C2665" s="1"/>
    </row>
    <row r="2666" spans="3:3">
      <c r="C2666" s="1"/>
    </row>
    <row r="2667" spans="3:3">
      <c r="C2667" s="1"/>
    </row>
    <row r="2668" spans="3:3">
      <c r="C2668" s="1"/>
    </row>
    <row r="2669" spans="3:3">
      <c r="C2669" s="1"/>
    </row>
    <row r="2670" spans="3:3">
      <c r="C2670" s="1"/>
    </row>
    <row r="2671" spans="3:3">
      <c r="C2671" s="1"/>
    </row>
    <row r="2672" spans="3:3">
      <c r="C2672" s="1"/>
    </row>
    <row r="2673" spans="3:3">
      <c r="C2673" s="1"/>
    </row>
    <row r="2674" spans="3:3">
      <c r="C2674" s="1"/>
    </row>
    <row r="2675" spans="3:3">
      <c r="C2675" s="1"/>
    </row>
    <row r="2676" spans="3:3">
      <c r="C2676" s="1"/>
    </row>
    <row r="2677" spans="3:3">
      <c r="C2677" s="1"/>
    </row>
    <row r="2678" spans="3:3">
      <c r="C2678" s="1"/>
    </row>
    <row r="2679" spans="3:3">
      <c r="C2679" s="1"/>
    </row>
    <row r="2680" spans="3:3">
      <c r="C2680" s="1"/>
    </row>
    <row r="2681" spans="3:3">
      <c r="C2681" s="1"/>
    </row>
    <row r="2682" spans="3:3">
      <c r="C2682" s="1"/>
    </row>
    <row r="2683" spans="3:3">
      <c r="C2683" s="1"/>
    </row>
    <row r="2684" spans="3:3">
      <c r="C2684" s="1"/>
    </row>
    <row r="2685" spans="3:3">
      <c r="C2685" s="1"/>
    </row>
    <row r="2686" spans="3:3">
      <c r="C2686" s="1"/>
    </row>
    <row r="2687" spans="3:3">
      <c r="C2687" s="1"/>
    </row>
    <row r="2688" spans="3:3">
      <c r="C2688" s="1"/>
    </row>
    <row r="2689" spans="3:3">
      <c r="C2689" s="1"/>
    </row>
    <row r="2690" spans="3:3">
      <c r="C2690" s="1"/>
    </row>
    <row r="2691" spans="3:3">
      <c r="C2691" s="1"/>
    </row>
    <row r="2692" spans="3:3">
      <c r="C2692" s="1"/>
    </row>
    <row r="2693" spans="3:3">
      <c r="C2693" s="1"/>
    </row>
    <row r="2694" spans="3:3">
      <c r="C2694" s="1"/>
    </row>
    <row r="2695" spans="3:3">
      <c r="C2695" s="1"/>
    </row>
    <row r="2696" spans="3:3">
      <c r="C2696" s="1"/>
    </row>
    <row r="2697" spans="3:3">
      <c r="C2697" s="1"/>
    </row>
    <row r="2698" spans="3:3">
      <c r="C2698" s="1"/>
    </row>
    <row r="2699" spans="3:3">
      <c r="C2699" s="1"/>
    </row>
    <row r="2700" spans="3:3">
      <c r="C2700" s="1"/>
    </row>
    <row r="2701" spans="3:3">
      <c r="C2701" s="1"/>
    </row>
    <row r="2702" spans="3:3">
      <c r="C2702" s="1"/>
    </row>
    <row r="2703" spans="3:3">
      <c r="C2703" s="1"/>
    </row>
    <row r="2704" spans="3:3">
      <c r="C2704" s="1"/>
    </row>
    <row r="2705" spans="3:3">
      <c r="C2705" s="1"/>
    </row>
    <row r="2706" spans="3:3">
      <c r="C2706" s="1"/>
    </row>
    <row r="2707" spans="3:3">
      <c r="C2707" s="1"/>
    </row>
    <row r="2708" spans="3:3">
      <c r="C2708" s="1"/>
    </row>
    <row r="2709" spans="3:3">
      <c r="C2709" s="1"/>
    </row>
    <row r="2710" spans="3:3">
      <c r="C2710" s="1"/>
    </row>
    <row r="2711" spans="3:3">
      <c r="C2711" s="1"/>
    </row>
    <row r="2712" spans="3:3">
      <c r="C2712" s="1"/>
    </row>
    <row r="2713" spans="3:3">
      <c r="C2713" s="1"/>
    </row>
    <row r="2714" spans="3:3">
      <c r="C2714" s="1"/>
    </row>
    <row r="2715" spans="3:3">
      <c r="C2715" s="1"/>
    </row>
    <row r="2716" spans="3:3">
      <c r="C2716" s="1"/>
    </row>
    <row r="2717" spans="3:3">
      <c r="C2717" s="1"/>
    </row>
    <row r="2718" spans="3:3">
      <c r="C2718" s="1"/>
    </row>
    <row r="2719" spans="3:3">
      <c r="C2719" s="1"/>
    </row>
    <row r="2720" spans="3:3">
      <c r="C2720" s="1"/>
    </row>
    <row r="2721" spans="3:3">
      <c r="C2721" s="1"/>
    </row>
    <row r="2722" spans="3:3">
      <c r="C2722" s="1"/>
    </row>
    <row r="2723" spans="3:3">
      <c r="C2723" s="1"/>
    </row>
    <row r="2724" spans="3:3">
      <c r="C2724" s="1"/>
    </row>
    <row r="2725" spans="3:3">
      <c r="C2725" s="1"/>
    </row>
    <row r="2726" spans="3:3">
      <c r="C2726" s="1"/>
    </row>
    <row r="2727" spans="3:3">
      <c r="C2727" s="1"/>
    </row>
    <row r="2728" spans="3:3">
      <c r="C2728" s="1"/>
    </row>
    <row r="2729" spans="3:3">
      <c r="C2729" s="1"/>
    </row>
    <row r="2730" spans="3:3">
      <c r="C2730" s="1"/>
    </row>
    <row r="2731" spans="3:3">
      <c r="C2731" s="1"/>
    </row>
    <row r="2732" spans="3:3">
      <c r="C2732" s="1"/>
    </row>
    <row r="2733" spans="3:3">
      <c r="C2733" s="1"/>
    </row>
    <row r="2734" spans="3:3">
      <c r="C2734" s="1"/>
    </row>
    <row r="2735" spans="3:3">
      <c r="C2735" s="1"/>
    </row>
    <row r="2736" spans="3:3">
      <c r="C2736" s="1"/>
    </row>
    <row r="2737" spans="3:3">
      <c r="C2737" s="1"/>
    </row>
    <row r="2738" spans="3:3">
      <c r="C2738" s="1"/>
    </row>
    <row r="2739" spans="3:3">
      <c r="C2739" s="1"/>
    </row>
    <row r="2740" spans="3:3">
      <c r="C2740" s="1"/>
    </row>
    <row r="2741" spans="3:3">
      <c r="C2741" s="1"/>
    </row>
    <row r="2742" spans="3:3">
      <c r="C2742" s="1"/>
    </row>
    <row r="2743" spans="3:3">
      <c r="C2743" s="1"/>
    </row>
    <row r="2744" spans="3:3">
      <c r="C2744" s="1"/>
    </row>
    <row r="2745" spans="3:3">
      <c r="C2745" s="1"/>
    </row>
    <row r="2746" spans="3:3">
      <c r="C2746" s="1"/>
    </row>
    <row r="2747" spans="3:3">
      <c r="C2747" s="1"/>
    </row>
    <row r="2748" spans="3:3">
      <c r="C2748" s="1"/>
    </row>
    <row r="2749" spans="3:3">
      <c r="C2749" s="1"/>
    </row>
    <row r="2750" spans="3:3">
      <c r="C2750" s="1"/>
    </row>
    <row r="2751" spans="3:3">
      <c r="C2751" s="1"/>
    </row>
    <row r="2752" spans="3:3">
      <c r="C2752" s="1"/>
    </row>
    <row r="2753" spans="3:3">
      <c r="C2753" s="1"/>
    </row>
    <row r="2754" spans="3:3">
      <c r="C2754" s="1"/>
    </row>
    <row r="2755" spans="3:3">
      <c r="C2755" s="1"/>
    </row>
    <row r="2756" spans="3:3">
      <c r="C2756" s="1"/>
    </row>
    <row r="2757" spans="3:3">
      <c r="C2757" s="1"/>
    </row>
    <row r="2758" spans="3:3">
      <c r="C2758" s="1"/>
    </row>
    <row r="2759" spans="3:3">
      <c r="C2759" s="1"/>
    </row>
    <row r="2760" spans="3:3">
      <c r="C2760" s="1"/>
    </row>
    <row r="2761" spans="3:3">
      <c r="C2761" s="1"/>
    </row>
    <row r="2762" spans="3:3">
      <c r="C2762" s="1"/>
    </row>
    <row r="2763" spans="3:3">
      <c r="C2763" s="1"/>
    </row>
    <row r="2764" spans="3:3">
      <c r="C2764" s="1"/>
    </row>
    <row r="2765" spans="3:3">
      <c r="C2765" s="1"/>
    </row>
    <row r="2766" spans="3:3">
      <c r="C2766" s="1"/>
    </row>
    <row r="2767" spans="3:3">
      <c r="C2767" s="1"/>
    </row>
    <row r="2768" spans="3:3">
      <c r="C2768" s="1"/>
    </row>
    <row r="2769" spans="3:3">
      <c r="C2769" s="1"/>
    </row>
    <row r="2770" spans="3:3">
      <c r="C2770" s="1"/>
    </row>
    <row r="2771" spans="3:3">
      <c r="C2771" s="1"/>
    </row>
    <row r="2772" spans="3:3">
      <c r="C2772" s="1"/>
    </row>
    <row r="2773" spans="3:3">
      <c r="C2773" s="1"/>
    </row>
    <row r="2774" spans="3:3">
      <c r="C2774" s="1"/>
    </row>
    <row r="2775" spans="3:3">
      <c r="C2775" s="1"/>
    </row>
    <row r="2776" spans="3:3">
      <c r="C2776" s="1"/>
    </row>
    <row r="2777" spans="3:3">
      <c r="C2777" s="1"/>
    </row>
    <row r="2778" spans="3:3">
      <c r="C2778" s="1"/>
    </row>
    <row r="2779" spans="3:3">
      <c r="C2779" s="1"/>
    </row>
    <row r="2780" spans="3:3">
      <c r="C2780" s="1"/>
    </row>
    <row r="2781" spans="3:3">
      <c r="C2781" s="1"/>
    </row>
    <row r="2782" spans="3:3">
      <c r="C2782" s="1"/>
    </row>
    <row r="2783" spans="3:3">
      <c r="C2783" s="1"/>
    </row>
    <row r="2784" spans="3:3">
      <c r="C2784" s="1"/>
    </row>
    <row r="2785" spans="3:3">
      <c r="C2785" s="1"/>
    </row>
    <row r="2786" spans="3:3">
      <c r="C2786" s="1"/>
    </row>
    <row r="2787" spans="3:3">
      <c r="C2787" s="1"/>
    </row>
    <row r="2788" spans="3:3">
      <c r="C2788" s="1"/>
    </row>
    <row r="2789" spans="3:3">
      <c r="C2789" s="1"/>
    </row>
    <row r="2790" spans="3:3">
      <c r="C2790" s="1"/>
    </row>
    <row r="2791" spans="3:3">
      <c r="C2791" s="1"/>
    </row>
    <row r="2792" spans="3:3">
      <c r="C2792" s="1"/>
    </row>
    <row r="2793" spans="3:3">
      <c r="C2793" s="1"/>
    </row>
    <row r="2794" spans="3:3">
      <c r="C2794" s="1"/>
    </row>
    <row r="2795" spans="3:3">
      <c r="C2795" s="1"/>
    </row>
    <row r="2796" spans="3:3">
      <c r="C2796" s="1"/>
    </row>
    <row r="2797" spans="3:3">
      <c r="C2797" s="1"/>
    </row>
    <row r="2798" spans="3:3">
      <c r="C2798" s="1"/>
    </row>
    <row r="2799" spans="3:3">
      <c r="C2799" s="1"/>
    </row>
    <row r="2800" spans="3:3">
      <c r="C2800" s="1"/>
    </row>
    <row r="2801" spans="3:3">
      <c r="C2801" s="1"/>
    </row>
    <row r="2802" spans="3:3">
      <c r="C2802" s="1"/>
    </row>
    <row r="2803" spans="3:3">
      <c r="C2803" s="1"/>
    </row>
    <row r="2804" spans="3:3">
      <c r="C2804" s="1"/>
    </row>
    <row r="2805" spans="3:3">
      <c r="C2805" s="1"/>
    </row>
    <row r="2806" spans="3:3">
      <c r="C2806" s="1"/>
    </row>
    <row r="2807" spans="3:3">
      <c r="C2807" s="1"/>
    </row>
    <row r="2808" spans="3:3">
      <c r="C2808" s="1"/>
    </row>
    <row r="2809" spans="3:3">
      <c r="C2809" s="1"/>
    </row>
    <row r="2810" spans="3:3">
      <c r="C2810" s="1"/>
    </row>
    <row r="2811" spans="3:3">
      <c r="C2811" s="1"/>
    </row>
    <row r="2812" spans="3:3">
      <c r="C2812" s="1"/>
    </row>
    <row r="2813" spans="3:3">
      <c r="C2813" s="1"/>
    </row>
    <row r="2814" spans="3:3">
      <c r="C2814" s="1"/>
    </row>
    <row r="2815" spans="3:3">
      <c r="C2815" s="1"/>
    </row>
    <row r="2816" spans="3:3">
      <c r="C2816" s="1"/>
    </row>
    <row r="2817" spans="3:3">
      <c r="C2817" s="1"/>
    </row>
    <row r="2818" spans="3:3">
      <c r="C2818" s="1"/>
    </row>
    <row r="2819" spans="3:3">
      <c r="C2819" s="1"/>
    </row>
    <row r="2820" spans="3:3">
      <c r="C2820" s="1"/>
    </row>
    <row r="2821" spans="3:3">
      <c r="C2821" s="1"/>
    </row>
    <row r="2822" spans="3:3">
      <c r="C2822" s="1"/>
    </row>
    <row r="2823" spans="3:3">
      <c r="C2823" s="1"/>
    </row>
    <row r="2824" spans="3:3">
      <c r="C2824" s="1"/>
    </row>
    <row r="2825" spans="3:3">
      <c r="C2825" s="1"/>
    </row>
    <row r="2826" spans="3:3">
      <c r="C2826" s="1"/>
    </row>
    <row r="2827" spans="3:3">
      <c r="C2827" s="1"/>
    </row>
    <row r="2828" spans="3:3">
      <c r="C2828" s="1"/>
    </row>
    <row r="2829" spans="3:3">
      <c r="C2829" s="1"/>
    </row>
    <row r="2830" spans="3:3">
      <c r="C2830" s="1"/>
    </row>
    <row r="2831" spans="3:3">
      <c r="C2831" s="1"/>
    </row>
    <row r="2832" spans="3:3">
      <c r="C2832" s="1"/>
    </row>
    <row r="2833" spans="3:3">
      <c r="C2833" s="1"/>
    </row>
    <row r="2834" spans="3:3">
      <c r="C2834" s="1"/>
    </row>
    <row r="2835" spans="3:3">
      <c r="C2835" s="1"/>
    </row>
    <row r="2836" spans="3:3">
      <c r="C2836" s="1"/>
    </row>
    <row r="2837" spans="3:3">
      <c r="C2837" s="1"/>
    </row>
    <row r="2838" spans="3:3">
      <c r="C2838" s="1"/>
    </row>
    <row r="2839" spans="3:3">
      <c r="C2839" s="1"/>
    </row>
    <row r="2840" spans="3:3">
      <c r="C2840" s="1"/>
    </row>
    <row r="2841" spans="3:3">
      <c r="C2841" s="1"/>
    </row>
    <row r="2842" spans="3:3">
      <c r="C2842" s="1"/>
    </row>
    <row r="2843" spans="3:3">
      <c r="C2843" s="1"/>
    </row>
    <row r="2844" spans="3:3">
      <c r="C2844" s="1"/>
    </row>
    <row r="2845" spans="3:3">
      <c r="C2845" s="1"/>
    </row>
    <row r="2846" spans="3:3">
      <c r="C2846" s="1"/>
    </row>
    <row r="2847" spans="3:3">
      <c r="C2847" s="1"/>
    </row>
    <row r="2848" spans="3:3">
      <c r="C2848" s="1"/>
    </row>
    <row r="2849" spans="3:3">
      <c r="C2849" s="1"/>
    </row>
    <row r="2850" spans="3:3">
      <c r="C2850" s="1"/>
    </row>
    <row r="2851" spans="3:3">
      <c r="C2851" s="1"/>
    </row>
    <row r="2852" spans="3:3">
      <c r="C2852" s="1"/>
    </row>
    <row r="2853" spans="3:3">
      <c r="C2853" s="1"/>
    </row>
    <row r="2854" spans="3:3">
      <c r="C2854" s="1"/>
    </row>
    <row r="2855" spans="3:3">
      <c r="C2855" s="1"/>
    </row>
    <row r="2856" spans="3:3">
      <c r="C2856" s="1"/>
    </row>
    <row r="2857" spans="3:3">
      <c r="C2857" s="1"/>
    </row>
    <row r="2858" spans="3:3">
      <c r="C2858" s="1"/>
    </row>
    <row r="2859" spans="3:3">
      <c r="C2859" s="1"/>
    </row>
    <row r="2860" spans="3:3">
      <c r="C2860" s="1"/>
    </row>
    <row r="2861" spans="3:3">
      <c r="C2861" s="1"/>
    </row>
    <row r="2862" spans="3:3">
      <c r="C2862" s="1"/>
    </row>
    <row r="2863" spans="3:3">
      <c r="C2863" s="1"/>
    </row>
    <row r="2864" spans="3:3">
      <c r="C2864" s="1"/>
    </row>
    <row r="2865" spans="3:3">
      <c r="C2865" s="1"/>
    </row>
    <row r="2866" spans="3:3">
      <c r="C2866" s="1"/>
    </row>
    <row r="2867" spans="3:3">
      <c r="C2867" s="1"/>
    </row>
    <row r="2868" spans="3:3">
      <c r="C2868" s="1"/>
    </row>
    <row r="2869" spans="3:3">
      <c r="C2869" s="1"/>
    </row>
    <row r="2870" spans="3:3">
      <c r="C2870" s="1"/>
    </row>
    <row r="2871" spans="3:3">
      <c r="C2871" s="1"/>
    </row>
    <row r="2872" spans="3:3">
      <c r="C2872" s="1"/>
    </row>
    <row r="2873" spans="3:3">
      <c r="C2873" s="1"/>
    </row>
    <row r="2874" spans="3:3">
      <c r="C2874" s="1"/>
    </row>
    <row r="2875" spans="3:3">
      <c r="C2875" s="1"/>
    </row>
    <row r="2876" spans="3:3">
      <c r="C2876" s="1"/>
    </row>
    <row r="2877" spans="3:3">
      <c r="C2877" s="1"/>
    </row>
    <row r="2878" spans="3:3">
      <c r="C2878" s="1"/>
    </row>
    <row r="2879" spans="3:3">
      <c r="C2879" s="1"/>
    </row>
    <row r="2880" spans="3:3">
      <c r="C2880" s="1"/>
    </row>
    <row r="2881" spans="3:3">
      <c r="C2881" s="1"/>
    </row>
    <row r="2882" spans="3:3">
      <c r="C2882" s="1"/>
    </row>
    <row r="2883" spans="3:3">
      <c r="C2883" s="1"/>
    </row>
    <row r="2884" spans="3:3">
      <c r="C2884" s="1"/>
    </row>
    <row r="2885" spans="3:3">
      <c r="C2885" s="1"/>
    </row>
    <row r="2886" spans="3:3">
      <c r="C2886" s="1"/>
    </row>
    <row r="2887" spans="3:3">
      <c r="C2887" s="1"/>
    </row>
    <row r="2888" spans="3:3">
      <c r="C2888" s="1"/>
    </row>
    <row r="2889" spans="3:3">
      <c r="C2889" s="1"/>
    </row>
    <row r="2890" spans="3:3">
      <c r="C2890" s="1"/>
    </row>
    <row r="2891" spans="3:3">
      <c r="C2891" s="1"/>
    </row>
    <row r="2892" spans="3:3">
      <c r="C2892" s="1"/>
    </row>
    <row r="2893" spans="3:3">
      <c r="C2893" s="1"/>
    </row>
    <row r="2894" spans="3:3">
      <c r="C2894" s="1"/>
    </row>
    <row r="2895" spans="3:3">
      <c r="C2895" s="1"/>
    </row>
    <row r="2896" spans="3:3">
      <c r="C2896" s="1"/>
    </row>
    <row r="2897" spans="3:3">
      <c r="C2897" s="1"/>
    </row>
    <row r="2898" spans="3:3">
      <c r="C2898" s="1"/>
    </row>
    <row r="2899" spans="3:3">
      <c r="C2899" s="1"/>
    </row>
    <row r="2900" spans="3:3">
      <c r="C2900" s="1"/>
    </row>
    <row r="2901" spans="3:3">
      <c r="C2901" s="1"/>
    </row>
    <row r="2902" spans="3:3">
      <c r="C2902" s="1"/>
    </row>
    <row r="2903" spans="3:3">
      <c r="C2903" s="1"/>
    </row>
    <row r="2904" spans="3:3">
      <c r="C2904" s="1"/>
    </row>
    <row r="2905" spans="3:3">
      <c r="C2905" s="1"/>
    </row>
    <row r="2906" spans="3:3">
      <c r="C2906" s="1"/>
    </row>
    <row r="2907" spans="3:3">
      <c r="C2907" s="1"/>
    </row>
    <row r="2908" spans="3:3">
      <c r="C2908" s="1"/>
    </row>
    <row r="2909" spans="3:3">
      <c r="C2909" s="1"/>
    </row>
    <row r="2910" spans="3:3">
      <c r="C2910" s="1"/>
    </row>
    <row r="2911" spans="3:3">
      <c r="C2911" s="1"/>
    </row>
    <row r="2912" spans="3:3">
      <c r="C2912" s="1"/>
    </row>
    <row r="2913" spans="3:3">
      <c r="C2913" s="1"/>
    </row>
    <row r="2914" spans="3:3">
      <c r="C2914" s="1"/>
    </row>
    <row r="2915" spans="3:3">
      <c r="C2915" s="1"/>
    </row>
    <row r="2916" spans="3:3">
      <c r="C2916" s="1"/>
    </row>
    <row r="2917" spans="3:3">
      <c r="C2917" s="1"/>
    </row>
    <row r="2918" spans="3:3">
      <c r="C2918" s="1"/>
    </row>
    <row r="2919" spans="3:3">
      <c r="C2919" s="1"/>
    </row>
    <row r="2920" spans="3:3">
      <c r="C2920" s="1"/>
    </row>
    <row r="2921" spans="3:3">
      <c r="C2921" s="1"/>
    </row>
    <row r="2922" spans="3:3">
      <c r="C2922" s="1"/>
    </row>
    <row r="2923" spans="3:3">
      <c r="C2923" s="1"/>
    </row>
    <row r="2924" spans="3:3">
      <c r="C2924" s="1"/>
    </row>
    <row r="2925" spans="3:3">
      <c r="C2925" s="1"/>
    </row>
    <row r="2926" spans="3:3">
      <c r="C2926" s="1"/>
    </row>
    <row r="2927" spans="3:3">
      <c r="C2927" s="1"/>
    </row>
    <row r="2928" spans="3:3">
      <c r="C2928" s="1"/>
    </row>
    <row r="2929" spans="3:3">
      <c r="C2929" s="1"/>
    </row>
    <row r="2930" spans="3:3">
      <c r="C2930" s="1"/>
    </row>
    <row r="2931" spans="3:3">
      <c r="C2931" s="1"/>
    </row>
    <row r="2932" spans="3:3">
      <c r="C2932" s="1"/>
    </row>
    <row r="2933" spans="3:3">
      <c r="C2933" s="1"/>
    </row>
    <row r="2934" spans="3:3">
      <c r="C2934" s="1"/>
    </row>
    <row r="2935" spans="3:3">
      <c r="C2935" s="1"/>
    </row>
    <row r="2936" spans="3:3">
      <c r="C2936" s="1"/>
    </row>
    <row r="2937" spans="3:3">
      <c r="C2937" s="1"/>
    </row>
    <row r="2938" spans="3:3">
      <c r="C2938" s="1"/>
    </row>
    <row r="2939" spans="3:3">
      <c r="C2939" s="1"/>
    </row>
    <row r="2940" spans="3:3">
      <c r="C2940" s="1"/>
    </row>
    <row r="2941" spans="3:3">
      <c r="C2941" s="1"/>
    </row>
    <row r="2942" spans="3:3">
      <c r="C2942" s="1"/>
    </row>
    <row r="2943" spans="3:3">
      <c r="C2943" s="1"/>
    </row>
    <row r="2944" spans="3:3">
      <c r="C2944" s="1"/>
    </row>
    <row r="2945" spans="3:3">
      <c r="C2945" s="1"/>
    </row>
    <row r="2946" spans="3:3">
      <c r="C2946" s="1"/>
    </row>
    <row r="2947" spans="3:3">
      <c r="C2947" s="1"/>
    </row>
    <row r="2948" spans="3:3">
      <c r="C2948" s="1"/>
    </row>
    <row r="2949" spans="3:3">
      <c r="C2949" s="1"/>
    </row>
    <row r="2950" spans="3:3">
      <c r="C2950" s="1"/>
    </row>
    <row r="2951" spans="3:3">
      <c r="C2951" s="1"/>
    </row>
    <row r="2952" spans="3:3">
      <c r="C2952" s="1"/>
    </row>
    <row r="2953" spans="3:3">
      <c r="C2953" s="1"/>
    </row>
    <row r="2954" spans="3:3">
      <c r="C2954" s="1"/>
    </row>
    <row r="2955" spans="3:3">
      <c r="C2955" s="1"/>
    </row>
    <row r="2956" spans="3:3">
      <c r="C2956" s="1"/>
    </row>
    <row r="2957" spans="3:3">
      <c r="C2957" s="1"/>
    </row>
    <row r="2958" spans="3:3">
      <c r="C2958" s="1"/>
    </row>
    <row r="2959" spans="3:3">
      <c r="C2959" s="1"/>
    </row>
    <row r="2960" spans="3:3">
      <c r="C2960" s="1"/>
    </row>
    <row r="2961" spans="3:3">
      <c r="C2961" s="1"/>
    </row>
    <row r="2962" spans="3:3">
      <c r="C2962" s="1"/>
    </row>
    <row r="2963" spans="3:3">
      <c r="C2963" s="1"/>
    </row>
    <row r="2964" spans="3:3">
      <c r="C2964" s="1"/>
    </row>
    <row r="2965" spans="3:3">
      <c r="C2965" s="1"/>
    </row>
    <row r="2966" spans="3:3">
      <c r="C2966" s="1"/>
    </row>
    <row r="2967" spans="3:3">
      <c r="C2967" s="1"/>
    </row>
    <row r="2968" spans="3:3">
      <c r="C2968" s="1"/>
    </row>
    <row r="2969" spans="3:3">
      <c r="C2969" s="1"/>
    </row>
    <row r="2970" spans="3:3">
      <c r="C2970" s="1"/>
    </row>
    <row r="2971" spans="3:3">
      <c r="C2971" s="1"/>
    </row>
    <row r="2972" spans="3:3">
      <c r="C2972" s="1"/>
    </row>
    <row r="2973" spans="3:3">
      <c r="C2973" s="1"/>
    </row>
    <row r="2974" spans="3:3">
      <c r="C2974" s="1"/>
    </row>
    <row r="2975" spans="3:3">
      <c r="C2975" s="1"/>
    </row>
    <row r="2976" spans="3:3">
      <c r="C2976" s="1"/>
    </row>
    <row r="2977" spans="3:3">
      <c r="C2977" s="1"/>
    </row>
    <row r="2978" spans="3:3">
      <c r="C2978" s="1"/>
    </row>
    <row r="2979" spans="3:3">
      <c r="C2979" s="1"/>
    </row>
    <row r="2980" spans="3:3">
      <c r="C2980" s="1"/>
    </row>
    <row r="2981" spans="3:3">
      <c r="C2981" s="1"/>
    </row>
    <row r="2982" spans="3:3">
      <c r="C2982" s="1"/>
    </row>
    <row r="2983" spans="3:3">
      <c r="C2983" s="1"/>
    </row>
    <row r="2984" spans="3:3">
      <c r="C2984" s="1"/>
    </row>
    <row r="2985" spans="3:3">
      <c r="C2985" s="1"/>
    </row>
    <row r="2986" spans="3:3">
      <c r="C2986" s="1"/>
    </row>
    <row r="2987" spans="3:3">
      <c r="C2987" s="1"/>
    </row>
    <row r="2988" spans="3:3">
      <c r="C2988" s="1"/>
    </row>
    <row r="2989" spans="3:3">
      <c r="C2989" s="1"/>
    </row>
    <row r="2990" spans="3:3">
      <c r="C2990" s="1"/>
    </row>
    <row r="2991" spans="3:3">
      <c r="C2991" s="1"/>
    </row>
    <row r="2992" spans="3:3">
      <c r="C2992" s="1"/>
    </row>
    <row r="2993" spans="3:3">
      <c r="C2993" s="1"/>
    </row>
    <row r="2994" spans="3:3">
      <c r="C2994" s="1"/>
    </row>
    <row r="2995" spans="3:3">
      <c r="C2995" s="1"/>
    </row>
    <row r="2996" spans="3:3">
      <c r="C2996" s="1"/>
    </row>
    <row r="2997" spans="3:3">
      <c r="C2997" s="1"/>
    </row>
    <row r="2998" spans="3:3">
      <c r="C2998" s="1"/>
    </row>
    <row r="2999" spans="3:3">
      <c r="C2999" s="1"/>
    </row>
    <row r="3000" spans="3:3">
      <c r="C3000" s="1"/>
    </row>
    <row r="3001" spans="3:3">
      <c r="C3001" s="1"/>
    </row>
    <row r="3002" spans="3:3">
      <c r="C3002" s="1"/>
    </row>
    <row r="3003" spans="3:3">
      <c r="C3003" s="1"/>
    </row>
    <row r="3004" spans="3:3">
      <c r="C3004" s="1"/>
    </row>
    <row r="3005" spans="3:3">
      <c r="C3005" s="1"/>
    </row>
    <row r="3006" spans="3:3">
      <c r="C3006" s="1"/>
    </row>
    <row r="3007" spans="3:3">
      <c r="C3007" s="1"/>
    </row>
    <row r="3008" spans="3:3">
      <c r="C3008" s="1"/>
    </row>
    <row r="3009" spans="3:3">
      <c r="C3009" s="1"/>
    </row>
    <row r="3010" spans="3:3">
      <c r="C3010" s="1"/>
    </row>
    <row r="3011" spans="3:3">
      <c r="C3011" s="1"/>
    </row>
    <row r="3012" spans="3:3">
      <c r="C3012" s="1"/>
    </row>
    <row r="3013" spans="3:3">
      <c r="C3013" s="1"/>
    </row>
    <row r="3014" spans="3:3">
      <c r="C3014" s="1"/>
    </row>
    <row r="3015" spans="3:3">
      <c r="C3015" s="1"/>
    </row>
    <row r="3016" spans="3:3">
      <c r="C3016" s="1"/>
    </row>
    <row r="3017" spans="3:3">
      <c r="C3017" s="1"/>
    </row>
    <row r="3018" spans="3:3">
      <c r="C3018" s="1"/>
    </row>
    <row r="3019" spans="3:3">
      <c r="C3019" s="1"/>
    </row>
    <row r="3020" spans="3:3">
      <c r="C3020" s="1"/>
    </row>
    <row r="3021" spans="3:3">
      <c r="C3021" s="1"/>
    </row>
    <row r="3022" spans="3:3">
      <c r="C3022" s="1"/>
    </row>
    <row r="3023" spans="3:3">
      <c r="C3023" s="1"/>
    </row>
    <row r="3024" spans="3:3">
      <c r="C3024" s="1"/>
    </row>
    <row r="3025" spans="3:3">
      <c r="C3025" s="1"/>
    </row>
    <row r="3026" spans="3:3">
      <c r="C3026" s="1"/>
    </row>
    <row r="3027" spans="3:3">
      <c r="C3027" s="1"/>
    </row>
    <row r="3028" spans="3:3">
      <c r="C3028" s="1"/>
    </row>
    <row r="3029" spans="3:3">
      <c r="C3029" s="1"/>
    </row>
    <row r="3030" spans="3:3">
      <c r="C3030" s="1"/>
    </row>
    <row r="3031" spans="3:3">
      <c r="C3031" s="1"/>
    </row>
    <row r="3032" spans="3:3">
      <c r="C3032" s="1"/>
    </row>
    <row r="3033" spans="3:3">
      <c r="C3033" s="1"/>
    </row>
    <row r="3034" spans="3:3">
      <c r="C3034" s="1"/>
    </row>
    <row r="3035" spans="3:3">
      <c r="C3035" s="1"/>
    </row>
    <row r="3036" spans="3:3">
      <c r="C3036" s="1"/>
    </row>
    <row r="3037" spans="3:3">
      <c r="C3037" s="1"/>
    </row>
    <row r="3038" spans="3:3">
      <c r="C3038" s="1"/>
    </row>
    <row r="3039" spans="3:3">
      <c r="C3039" s="1"/>
    </row>
    <row r="3040" spans="3:3">
      <c r="C3040" s="1"/>
    </row>
    <row r="3041" spans="3:3">
      <c r="C3041" s="1"/>
    </row>
    <row r="3042" spans="3:3">
      <c r="C3042" s="1"/>
    </row>
    <row r="3043" spans="3:3">
      <c r="C3043" s="1"/>
    </row>
    <row r="3044" spans="3:3">
      <c r="C3044" s="1"/>
    </row>
    <row r="3045" spans="3:3">
      <c r="C3045" s="1"/>
    </row>
    <row r="3046" spans="3:3">
      <c r="C3046" s="1"/>
    </row>
    <row r="3047" spans="3:3">
      <c r="C3047" s="1"/>
    </row>
    <row r="3048" spans="3:3">
      <c r="C3048" s="1"/>
    </row>
    <row r="3049" spans="3:3">
      <c r="C3049" s="1"/>
    </row>
    <row r="3050" spans="3:3">
      <c r="C3050" s="1"/>
    </row>
    <row r="3051" spans="3:3">
      <c r="C3051" s="1"/>
    </row>
    <row r="3052" spans="3:3">
      <c r="C3052" s="1"/>
    </row>
    <row r="3053" spans="3:3">
      <c r="C3053" s="1"/>
    </row>
    <row r="3054" spans="3:3">
      <c r="C3054" s="1"/>
    </row>
    <row r="3055" spans="3:3">
      <c r="C3055" s="1"/>
    </row>
    <row r="3056" spans="3:3">
      <c r="C3056" s="1"/>
    </row>
    <row r="3057" spans="3:3">
      <c r="C3057" s="1"/>
    </row>
    <row r="3058" spans="3:3">
      <c r="C3058" s="1"/>
    </row>
    <row r="3059" spans="3:3">
      <c r="C3059" s="1"/>
    </row>
    <row r="3060" spans="3:3">
      <c r="C3060" s="1"/>
    </row>
    <row r="3061" spans="3:3">
      <c r="C3061" s="1"/>
    </row>
    <row r="3062" spans="3:3">
      <c r="C3062" s="1"/>
    </row>
    <row r="3063" spans="3:3">
      <c r="C3063" s="1"/>
    </row>
    <row r="3064" spans="3:3">
      <c r="C3064" s="1"/>
    </row>
    <row r="3065" spans="3:3">
      <c r="C3065" s="1"/>
    </row>
    <row r="3066" spans="3:3">
      <c r="C3066" s="1"/>
    </row>
    <row r="3067" spans="3:3">
      <c r="C3067" s="1"/>
    </row>
    <row r="3068" spans="3:3">
      <c r="C3068" s="1"/>
    </row>
    <row r="3069" spans="3:3">
      <c r="C3069" s="1"/>
    </row>
    <row r="3070" spans="3:3">
      <c r="C3070" s="1"/>
    </row>
    <row r="3071" spans="3:3">
      <c r="C3071" s="1"/>
    </row>
    <row r="3072" spans="3:3">
      <c r="C3072" s="1"/>
    </row>
    <row r="3073" spans="3:3">
      <c r="C3073" s="1"/>
    </row>
    <row r="3074" spans="3:3">
      <c r="C3074" s="1"/>
    </row>
    <row r="3075" spans="3:3">
      <c r="C3075" s="1"/>
    </row>
    <row r="3076" spans="3:3">
      <c r="C3076" s="1"/>
    </row>
    <row r="3077" spans="3:3">
      <c r="C3077" s="1"/>
    </row>
    <row r="3078" spans="3:3">
      <c r="C3078" s="1"/>
    </row>
    <row r="3079" spans="3:3">
      <c r="C3079" s="1"/>
    </row>
    <row r="3080" spans="3:3">
      <c r="C3080" s="1"/>
    </row>
    <row r="3081" spans="3:3">
      <c r="C3081" s="1"/>
    </row>
    <row r="3082" spans="3:3">
      <c r="C3082" s="1"/>
    </row>
    <row r="3083" spans="3:3">
      <c r="C3083" s="1"/>
    </row>
    <row r="3084" spans="3:3">
      <c r="C3084" s="1"/>
    </row>
    <row r="3085" spans="3:3">
      <c r="C3085" s="1"/>
    </row>
    <row r="3086" spans="3:3">
      <c r="C3086" s="1"/>
    </row>
    <row r="3087" spans="3:3">
      <c r="C3087" s="1"/>
    </row>
    <row r="3088" spans="3:3">
      <c r="C3088" s="1"/>
    </row>
    <row r="3089" spans="3:3">
      <c r="C3089" s="1"/>
    </row>
    <row r="3090" spans="3:3">
      <c r="C3090" s="1"/>
    </row>
    <row r="3091" spans="3:3">
      <c r="C3091" s="1"/>
    </row>
    <row r="3092" spans="3:3">
      <c r="C3092" s="1"/>
    </row>
    <row r="3093" spans="3:3">
      <c r="C3093" s="1"/>
    </row>
    <row r="3094" spans="3:3">
      <c r="C3094" s="1"/>
    </row>
    <row r="3095" spans="3:3">
      <c r="C3095" s="1"/>
    </row>
    <row r="3096" spans="3:3">
      <c r="C3096" s="1"/>
    </row>
    <row r="3097" spans="3:3">
      <c r="C3097" s="1"/>
    </row>
    <row r="3098" spans="3:3">
      <c r="C3098" s="1"/>
    </row>
    <row r="3099" spans="3:3">
      <c r="C3099" s="1"/>
    </row>
    <row r="3100" spans="3:3">
      <c r="C3100" s="1"/>
    </row>
    <row r="3101" spans="3:3">
      <c r="C3101" s="1"/>
    </row>
    <row r="3102" spans="3:3">
      <c r="C3102" s="1"/>
    </row>
    <row r="3103" spans="3:3">
      <c r="C3103" s="1"/>
    </row>
    <row r="3104" spans="3:3">
      <c r="C3104" s="1"/>
    </row>
    <row r="3105" spans="3:3">
      <c r="C3105" s="1"/>
    </row>
    <row r="3106" spans="3:3">
      <c r="C3106" s="1"/>
    </row>
    <row r="3107" spans="3:3">
      <c r="C3107" s="1"/>
    </row>
    <row r="3108" spans="3:3">
      <c r="C3108" s="1"/>
    </row>
    <row r="3109" spans="3:3">
      <c r="C3109" s="1"/>
    </row>
    <row r="3110" spans="3:3">
      <c r="C3110" s="1"/>
    </row>
    <row r="3111" spans="3:3">
      <c r="C3111" s="1"/>
    </row>
    <row r="3112" spans="3:3">
      <c r="C3112" s="1"/>
    </row>
    <row r="3113" spans="3:3">
      <c r="C3113" s="1"/>
    </row>
    <row r="3114" spans="3:3">
      <c r="C3114" s="1"/>
    </row>
    <row r="3115" spans="3:3">
      <c r="C3115" s="1"/>
    </row>
    <row r="3116" spans="3:3">
      <c r="C3116" s="1"/>
    </row>
    <row r="3117" spans="3:3">
      <c r="C3117" s="1"/>
    </row>
    <row r="3118" spans="3:3">
      <c r="C3118" s="1"/>
    </row>
    <row r="3119" spans="3:3">
      <c r="C3119" s="1"/>
    </row>
    <row r="3120" spans="3:3">
      <c r="C3120" s="1"/>
    </row>
    <row r="3121" spans="3:3">
      <c r="C3121" s="1"/>
    </row>
    <row r="3122" spans="3:3">
      <c r="C3122" s="1"/>
    </row>
    <row r="3123" spans="3:3">
      <c r="C3123" s="1"/>
    </row>
    <row r="3124" spans="3:3">
      <c r="C3124" s="1"/>
    </row>
    <row r="3125" spans="3:3">
      <c r="C3125" s="1"/>
    </row>
    <row r="3126" spans="3:3">
      <c r="C3126" s="1"/>
    </row>
    <row r="3127" spans="3:3">
      <c r="C3127" s="1"/>
    </row>
    <row r="3128" spans="3:3">
      <c r="C3128" s="1"/>
    </row>
    <row r="3129" spans="3:3">
      <c r="C3129" s="1"/>
    </row>
    <row r="3130" spans="3:3">
      <c r="C3130" s="1"/>
    </row>
    <row r="3131" spans="3:3">
      <c r="C3131" s="1"/>
    </row>
    <row r="3132" spans="3:3">
      <c r="C3132" s="1"/>
    </row>
    <row r="3133" spans="3:3">
      <c r="C3133" s="1"/>
    </row>
    <row r="3134" spans="3:3">
      <c r="C3134" s="1"/>
    </row>
    <row r="3135" spans="3:3">
      <c r="C3135" s="1"/>
    </row>
    <row r="3136" spans="3:3">
      <c r="C3136" s="1"/>
    </row>
    <row r="3137" spans="3:3">
      <c r="C3137" s="1"/>
    </row>
    <row r="3138" spans="3:3">
      <c r="C3138" s="1"/>
    </row>
    <row r="3139" spans="3:3">
      <c r="C3139" s="1"/>
    </row>
    <row r="3140" spans="3:3">
      <c r="C3140" s="1"/>
    </row>
    <row r="3141" spans="3:3">
      <c r="C3141" s="1"/>
    </row>
    <row r="3142" spans="3:3">
      <c r="C3142" s="1"/>
    </row>
    <row r="3143" spans="3:3">
      <c r="C3143" s="1"/>
    </row>
    <row r="3144" spans="3:3">
      <c r="C3144" s="1"/>
    </row>
    <row r="3145" spans="3:3">
      <c r="C3145" s="1"/>
    </row>
    <row r="3146" spans="3:3">
      <c r="C3146" s="1"/>
    </row>
    <row r="3147" spans="3:3">
      <c r="C3147" s="1"/>
    </row>
    <row r="3148" spans="3:3">
      <c r="C3148" s="1"/>
    </row>
    <row r="3149" spans="3:3">
      <c r="C3149" s="1"/>
    </row>
    <row r="3150" spans="3:3">
      <c r="C3150" s="1"/>
    </row>
    <row r="3151" spans="3:3">
      <c r="C3151" s="1"/>
    </row>
    <row r="3152" spans="3:3">
      <c r="C3152" s="1"/>
    </row>
    <row r="3153" spans="3:3">
      <c r="C3153" s="1"/>
    </row>
    <row r="3154" spans="3:3">
      <c r="C3154" s="1"/>
    </row>
    <row r="3155" spans="3:3">
      <c r="C3155" s="1"/>
    </row>
    <row r="3156" spans="3:3">
      <c r="C3156" s="1"/>
    </row>
    <row r="3157" spans="3:3">
      <c r="C3157" s="1"/>
    </row>
    <row r="3158" spans="3:3">
      <c r="C3158" s="1"/>
    </row>
    <row r="3159" spans="3:3">
      <c r="C3159" s="1"/>
    </row>
    <row r="3160" spans="3:3">
      <c r="C3160" s="1"/>
    </row>
    <row r="3161" spans="3:3">
      <c r="C3161" s="1"/>
    </row>
    <row r="3162" spans="3:3">
      <c r="C3162" s="1"/>
    </row>
    <row r="3163" spans="3:3">
      <c r="C3163" s="1"/>
    </row>
    <row r="3164" spans="3:3">
      <c r="C3164" s="1"/>
    </row>
    <row r="3165" spans="3:3">
      <c r="C3165" s="1"/>
    </row>
    <row r="3166" spans="3:3">
      <c r="C3166" s="1"/>
    </row>
    <row r="3167" spans="3:3">
      <c r="C3167" s="1"/>
    </row>
    <row r="3168" spans="3:3">
      <c r="C3168" s="1"/>
    </row>
    <row r="3169" spans="3:3">
      <c r="C3169" s="1"/>
    </row>
    <row r="3170" spans="3:3">
      <c r="C3170" s="1"/>
    </row>
    <row r="3171" spans="3:3">
      <c r="C3171" s="1"/>
    </row>
    <row r="3172" spans="3:3">
      <c r="C3172" s="1"/>
    </row>
    <row r="3173" spans="3:3">
      <c r="C3173" s="1"/>
    </row>
    <row r="3174" spans="3:3">
      <c r="C3174" s="1"/>
    </row>
    <row r="3175" spans="3:3">
      <c r="C3175" s="1"/>
    </row>
    <row r="3176" spans="3:3">
      <c r="C3176" s="1"/>
    </row>
    <row r="3177" spans="3:3">
      <c r="C3177" s="1"/>
    </row>
    <row r="3178" spans="3:3">
      <c r="C3178" s="1"/>
    </row>
    <row r="3179" spans="3:3">
      <c r="C3179" s="1"/>
    </row>
    <row r="3180" spans="3:3">
      <c r="C3180" s="1"/>
    </row>
    <row r="3181" spans="3:3">
      <c r="C3181" s="1"/>
    </row>
    <row r="3182" spans="3:3">
      <c r="C3182" s="1"/>
    </row>
    <row r="3183" spans="3:3">
      <c r="C3183" s="1"/>
    </row>
    <row r="3184" spans="3:3">
      <c r="C3184" s="1"/>
    </row>
    <row r="3185" spans="3:3">
      <c r="C3185" s="1"/>
    </row>
    <row r="3186" spans="3:3">
      <c r="C3186" s="1"/>
    </row>
    <row r="3187" spans="3:3">
      <c r="C3187" s="1"/>
    </row>
    <row r="3188" spans="3:3">
      <c r="C3188" s="1"/>
    </row>
    <row r="3189" spans="3:3">
      <c r="C3189" s="1"/>
    </row>
    <row r="3190" spans="3:3">
      <c r="C3190" s="1"/>
    </row>
    <row r="3191" spans="3:3">
      <c r="C3191" s="1"/>
    </row>
    <row r="3192" spans="3:3">
      <c r="C3192" s="1"/>
    </row>
    <row r="3193" spans="3:3">
      <c r="C3193" s="1"/>
    </row>
    <row r="3194" spans="3:3">
      <c r="C3194" s="1"/>
    </row>
    <row r="3195" spans="3:3">
      <c r="C3195" s="1"/>
    </row>
    <row r="3196" spans="3:3">
      <c r="C3196" s="1"/>
    </row>
    <row r="3197" spans="3:3">
      <c r="C3197" s="1"/>
    </row>
    <row r="3198" spans="3:3">
      <c r="C3198" s="1"/>
    </row>
    <row r="3199" spans="3:3">
      <c r="C3199" s="1"/>
    </row>
    <row r="3200" spans="3:3">
      <c r="C3200" s="1"/>
    </row>
    <row r="3201" spans="3:3">
      <c r="C3201" s="1"/>
    </row>
    <row r="3202" spans="3:3">
      <c r="C3202" s="1"/>
    </row>
    <row r="3203" spans="3:3">
      <c r="C3203" s="1"/>
    </row>
    <row r="3204" spans="3:3">
      <c r="C3204" s="1"/>
    </row>
    <row r="3205" spans="3:3">
      <c r="C3205" s="1"/>
    </row>
    <row r="3206" spans="3:3">
      <c r="C3206" s="1"/>
    </row>
    <row r="3207" spans="3:3">
      <c r="C3207" s="1"/>
    </row>
    <row r="3208" spans="3:3">
      <c r="C3208" s="1"/>
    </row>
    <row r="3209" spans="3:3">
      <c r="C3209" s="1"/>
    </row>
    <row r="3210" spans="3:3">
      <c r="C3210" s="1"/>
    </row>
    <row r="3211" spans="3:3">
      <c r="C3211" s="1"/>
    </row>
    <row r="3212" spans="3:3">
      <c r="C3212" s="1"/>
    </row>
    <row r="3213" spans="3:3">
      <c r="C3213" s="1"/>
    </row>
    <row r="3214" spans="3:3">
      <c r="C3214" s="1"/>
    </row>
    <row r="3215" spans="3:3">
      <c r="C3215" s="1"/>
    </row>
    <row r="3216" spans="3:3">
      <c r="C3216" s="1"/>
    </row>
    <row r="3217" spans="3:3">
      <c r="C3217" s="1"/>
    </row>
    <row r="3218" spans="3:3">
      <c r="C3218" s="1"/>
    </row>
    <row r="3219" spans="3:3">
      <c r="C3219" s="1"/>
    </row>
    <row r="3220" spans="3:3">
      <c r="C3220" s="1"/>
    </row>
    <row r="3221" spans="3:3">
      <c r="C3221" s="1"/>
    </row>
    <row r="3222" spans="3:3">
      <c r="C3222" s="1"/>
    </row>
    <row r="3223" spans="3:3">
      <c r="C3223" s="1"/>
    </row>
    <row r="3224" spans="3:3">
      <c r="C3224" s="1"/>
    </row>
    <row r="3225" spans="3:3">
      <c r="C3225" s="1"/>
    </row>
    <row r="3226" spans="3:3">
      <c r="C3226" s="1"/>
    </row>
    <row r="3227" spans="3:3">
      <c r="C3227" s="1"/>
    </row>
    <row r="3228" spans="3:3">
      <c r="C3228" s="1"/>
    </row>
    <row r="3229" spans="3:3">
      <c r="C3229" s="1"/>
    </row>
    <row r="3230" spans="3:3">
      <c r="C3230" s="1"/>
    </row>
    <row r="3231" spans="3:3">
      <c r="C3231" s="1"/>
    </row>
    <row r="3232" spans="3:3">
      <c r="C3232" s="1"/>
    </row>
    <row r="3233" spans="3:3">
      <c r="C3233" s="1"/>
    </row>
    <row r="3234" spans="3:3">
      <c r="C3234" s="1"/>
    </row>
    <row r="3235" spans="3:3">
      <c r="C3235" s="1"/>
    </row>
    <row r="3236" spans="3:3">
      <c r="C3236" s="1"/>
    </row>
    <row r="3237" spans="3:3">
      <c r="C3237" s="1"/>
    </row>
    <row r="3238" spans="3:3">
      <c r="C3238" s="1"/>
    </row>
    <row r="3239" spans="3:3">
      <c r="C3239" s="1"/>
    </row>
    <row r="3240" spans="3:3">
      <c r="C3240" s="1"/>
    </row>
    <row r="3241" spans="3:3">
      <c r="C3241" s="1"/>
    </row>
    <row r="3242" spans="3:3">
      <c r="C3242" s="1"/>
    </row>
    <row r="3243" spans="3:3">
      <c r="C3243" s="1"/>
    </row>
    <row r="3244" spans="3:3">
      <c r="C3244" s="1"/>
    </row>
    <row r="3245" spans="3:3">
      <c r="C3245" s="1"/>
    </row>
    <row r="3246" spans="3:3">
      <c r="C3246" s="1"/>
    </row>
    <row r="3247" spans="3:3">
      <c r="C3247" s="1"/>
    </row>
    <row r="3248" spans="3:3">
      <c r="C3248" s="1"/>
    </row>
    <row r="3249" spans="3:3">
      <c r="C3249" s="1"/>
    </row>
    <row r="3250" spans="3:3">
      <c r="C3250" s="1"/>
    </row>
    <row r="3251" spans="3:3">
      <c r="C3251" s="1"/>
    </row>
    <row r="3252" spans="3:3">
      <c r="C3252" s="1"/>
    </row>
    <row r="3253" spans="3:3">
      <c r="C3253" s="1"/>
    </row>
    <row r="3254" spans="3:3">
      <c r="C3254" s="1"/>
    </row>
    <row r="3255" spans="3:3">
      <c r="C3255" s="1"/>
    </row>
    <row r="3256" spans="3:3">
      <c r="C3256" s="1"/>
    </row>
    <row r="3257" spans="3:3">
      <c r="C3257" s="1"/>
    </row>
    <row r="3258" spans="3:3">
      <c r="C3258" s="1"/>
    </row>
    <row r="3259" spans="3:3">
      <c r="C3259" s="1"/>
    </row>
    <row r="3260" spans="3:3">
      <c r="C3260" s="1"/>
    </row>
    <row r="3261" spans="3:3">
      <c r="C3261" s="1"/>
    </row>
    <row r="3262" spans="3:3">
      <c r="C3262" s="1"/>
    </row>
    <row r="3263" spans="3:3">
      <c r="C3263" s="1"/>
    </row>
    <row r="3264" spans="3:3">
      <c r="C3264" s="1"/>
    </row>
    <row r="3265" spans="3:3">
      <c r="C3265" s="1"/>
    </row>
    <row r="3266" spans="3:3">
      <c r="C3266" s="1"/>
    </row>
    <row r="3267" spans="3:3">
      <c r="C3267" s="1"/>
    </row>
    <row r="3268" spans="3:3">
      <c r="C3268" s="1"/>
    </row>
    <row r="3269" spans="3:3">
      <c r="C3269" s="1"/>
    </row>
    <row r="3270" spans="3:3">
      <c r="C3270" s="1"/>
    </row>
    <row r="3271" spans="3:3">
      <c r="C3271" s="1"/>
    </row>
    <row r="3272" spans="3:3">
      <c r="C3272" s="1"/>
    </row>
    <row r="3273" spans="3:3">
      <c r="C3273" s="1"/>
    </row>
    <row r="3274" spans="3:3">
      <c r="C3274" s="1"/>
    </row>
    <row r="3275" spans="3:3">
      <c r="C3275" s="1"/>
    </row>
    <row r="3276" spans="3:3">
      <c r="C3276" s="1"/>
    </row>
    <row r="3277" spans="3:3">
      <c r="C3277" s="1"/>
    </row>
    <row r="3278" spans="3:3">
      <c r="C3278" s="1"/>
    </row>
    <row r="3279" spans="3:3">
      <c r="C3279" s="1"/>
    </row>
    <row r="3280" spans="3:3">
      <c r="C3280" s="1"/>
    </row>
    <row r="3281" spans="3:3">
      <c r="C3281" s="1"/>
    </row>
    <row r="3282" spans="3:3">
      <c r="C3282" s="1"/>
    </row>
    <row r="3283" spans="3:3">
      <c r="C3283" s="1"/>
    </row>
    <row r="3284" spans="3:3">
      <c r="C3284" s="1"/>
    </row>
    <row r="3285" spans="3:3">
      <c r="C3285" s="1"/>
    </row>
    <row r="3286" spans="3:3">
      <c r="C3286" s="1"/>
    </row>
    <row r="3287" spans="3:3">
      <c r="C3287" s="1"/>
    </row>
    <row r="3288" spans="3:3">
      <c r="C3288" s="1"/>
    </row>
    <row r="3289" spans="3:3">
      <c r="C3289" s="1"/>
    </row>
    <row r="3290" spans="3:3">
      <c r="C3290" s="1"/>
    </row>
    <row r="3291" spans="3:3">
      <c r="C3291" s="1"/>
    </row>
    <row r="3292" spans="3:3">
      <c r="C3292" s="1"/>
    </row>
    <row r="3293" spans="3:3">
      <c r="C3293" s="1"/>
    </row>
    <row r="3294" spans="3:3">
      <c r="C3294" s="1"/>
    </row>
    <row r="3295" spans="3:3">
      <c r="C3295" s="1"/>
    </row>
    <row r="3296" spans="3:3">
      <c r="C3296" s="1"/>
    </row>
    <row r="3297" spans="3:3">
      <c r="C3297" s="1"/>
    </row>
    <row r="3298" spans="3:3">
      <c r="C3298" s="1"/>
    </row>
    <row r="3299" spans="3:3">
      <c r="C3299" s="1"/>
    </row>
    <row r="3300" spans="3:3">
      <c r="C3300" s="1"/>
    </row>
    <row r="3301" spans="3:3">
      <c r="C3301" s="1"/>
    </row>
    <row r="3302" spans="3:3">
      <c r="C3302" s="1"/>
    </row>
    <row r="3303" spans="3:3">
      <c r="C3303" s="1"/>
    </row>
    <row r="3304" spans="3:3">
      <c r="C3304" s="1"/>
    </row>
    <row r="3305" spans="3:3">
      <c r="C3305" s="1"/>
    </row>
    <row r="3306" spans="3:3">
      <c r="C3306" s="1"/>
    </row>
    <row r="3307" spans="3:3">
      <c r="C3307" s="1"/>
    </row>
    <row r="3308" spans="3:3">
      <c r="C3308" s="1"/>
    </row>
    <row r="3309" spans="3:3">
      <c r="C3309" s="1"/>
    </row>
    <row r="3310" spans="3:3">
      <c r="C3310" s="1"/>
    </row>
    <row r="3311" spans="3:3">
      <c r="C3311" s="1"/>
    </row>
    <row r="3312" spans="3:3">
      <c r="C3312" s="1"/>
    </row>
    <row r="3313" spans="3:3">
      <c r="C3313" s="1"/>
    </row>
    <row r="3314" spans="3:3">
      <c r="C3314" s="1"/>
    </row>
    <row r="3315" spans="3:3">
      <c r="C3315" s="1"/>
    </row>
    <row r="3316" spans="3:3">
      <c r="C3316" s="1"/>
    </row>
    <row r="3317" spans="3:3">
      <c r="C3317" s="1"/>
    </row>
    <row r="3318" spans="3:3">
      <c r="C3318" s="1"/>
    </row>
    <row r="3319" spans="3:3">
      <c r="C3319" s="1"/>
    </row>
    <row r="3320" spans="3:3">
      <c r="C3320" s="1"/>
    </row>
    <row r="3321" spans="3:3">
      <c r="C3321" s="1"/>
    </row>
    <row r="3322" spans="3:3">
      <c r="C3322" s="1"/>
    </row>
    <row r="3323" spans="3:3">
      <c r="C3323" s="1"/>
    </row>
    <row r="3324" spans="3:3">
      <c r="C3324" s="1"/>
    </row>
    <row r="3325" spans="3:3">
      <c r="C3325" s="1"/>
    </row>
    <row r="3326" spans="3:3">
      <c r="C3326" s="1"/>
    </row>
    <row r="3327" spans="3:3">
      <c r="C3327" s="1"/>
    </row>
    <row r="3328" spans="3:3">
      <c r="C3328" s="1"/>
    </row>
    <row r="3329" spans="3:3">
      <c r="C3329" s="1"/>
    </row>
    <row r="3330" spans="3:3">
      <c r="C3330" s="1"/>
    </row>
    <row r="3331" spans="3:3">
      <c r="C3331" s="1"/>
    </row>
    <row r="3332" spans="3:3">
      <c r="C3332" s="1"/>
    </row>
    <row r="3333" spans="3:3">
      <c r="C3333" s="1"/>
    </row>
    <row r="3334" spans="3:3">
      <c r="C3334" s="1"/>
    </row>
    <row r="3335" spans="3:3">
      <c r="C3335" s="1"/>
    </row>
    <row r="3336" spans="3:3">
      <c r="C3336" s="1"/>
    </row>
    <row r="3337" spans="3:3">
      <c r="C3337" s="1"/>
    </row>
    <row r="3338" spans="3:3">
      <c r="C3338" s="1"/>
    </row>
    <row r="3339" spans="3:3">
      <c r="C3339" s="1"/>
    </row>
    <row r="3340" spans="3:3">
      <c r="C3340" s="1"/>
    </row>
    <row r="3341" spans="3:3">
      <c r="C3341" s="1"/>
    </row>
    <row r="3342" spans="3:3">
      <c r="C3342" s="1"/>
    </row>
    <row r="3343" spans="3:3">
      <c r="C3343" s="1"/>
    </row>
    <row r="3344" spans="3:3">
      <c r="C3344" s="1"/>
    </row>
    <row r="3345" spans="3:3">
      <c r="C3345" s="1"/>
    </row>
    <row r="3346" spans="3:3">
      <c r="C3346" s="1"/>
    </row>
    <row r="3347" spans="3:3">
      <c r="C3347" s="1"/>
    </row>
    <row r="3348" spans="3:3">
      <c r="C3348" s="1"/>
    </row>
    <row r="3349" spans="3:3">
      <c r="C3349" s="1"/>
    </row>
    <row r="3350" spans="3:3">
      <c r="C3350" s="1"/>
    </row>
    <row r="3351" spans="3:3">
      <c r="C3351" s="1"/>
    </row>
    <row r="3352" spans="3:3">
      <c r="C3352" s="1"/>
    </row>
    <row r="3353" spans="3:3">
      <c r="C3353" s="1"/>
    </row>
    <row r="3354" spans="3:3">
      <c r="C3354" s="1"/>
    </row>
    <row r="3355" spans="3:3">
      <c r="C3355" s="1"/>
    </row>
    <row r="3356" spans="3:3">
      <c r="C3356" s="1"/>
    </row>
    <row r="3357" spans="3:3">
      <c r="C3357" s="1"/>
    </row>
    <row r="3358" spans="3:3">
      <c r="C3358" s="1"/>
    </row>
    <row r="3359" spans="3:3">
      <c r="C3359" s="1"/>
    </row>
    <row r="3360" spans="3:3">
      <c r="C3360" s="1"/>
    </row>
    <row r="3361" spans="3:3">
      <c r="C3361" s="1"/>
    </row>
    <row r="3362" spans="3:3">
      <c r="C3362" s="1"/>
    </row>
    <row r="3363" spans="3:3">
      <c r="C3363" s="1"/>
    </row>
    <row r="3364" spans="3:3">
      <c r="C3364" s="1"/>
    </row>
    <row r="3365" spans="3:3">
      <c r="C3365" s="1"/>
    </row>
    <row r="3366" spans="3:3">
      <c r="C3366" s="1"/>
    </row>
    <row r="3367" spans="3:3">
      <c r="C3367" s="1"/>
    </row>
    <row r="3368" spans="3:3">
      <c r="C3368" s="1"/>
    </row>
    <row r="3369" spans="3:3">
      <c r="C3369" s="1"/>
    </row>
    <row r="3370" spans="3:3">
      <c r="C3370" s="1"/>
    </row>
    <row r="3371" spans="3:3">
      <c r="C3371" s="1"/>
    </row>
    <row r="3372" spans="3:3">
      <c r="C3372" s="1"/>
    </row>
    <row r="3373" spans="3:3">
      <c r="C3373" s="1"/>
    </row>
    <row r="3374" spans="3:3">
      <c r="C3374" s="1"/>
    </row>
    <row r="3375" spans="3:3">
      <c r="C3375" s="1"/>
    </row>
    <row r="3376" spans="3:3">
      <c r="C3376" s="1"/>
    </row>
    <row r="3377" spans="3:3">
      <c r="C3377" s="1"/>
    </row>
    <row r="3378" spans="3:3">
      <c r="C3378" s="1"/>
    </row>
    <row r="3379" spans="3:3">
      <c r="C3379" s="1"/>
    </row>
    <row r="3380" spans="3:3">
      <c r="C3380" s="1"/>
    </row>
    <row r="3381" spans="3:3">
      <c r="C3381" s="1"/>
    </row>
    <row r="3382" spans="3:3">
      <c r="C3382" s="1"/>
    </row>
    <row r="3383" spans="3:3">
      <c r="C3383" s="1"/>
    </row>
    <row r="3384" spans="3:3">
      <c r="C3384" s="1"/>
    </row>
    <row r="3385" spans="3:3">
      <c r="C3385" s="1"/>
    </row>
    <row r="3386" spans="3:3">
      <c r="C3386" s="1"/>
    </row>
    <row r="3387" spans="3:3">
      <c r="C3387" s="1"/>
    </row>
    <row r="3388" spans="3:3">
      <c r="C3388" s="1"/>
    </row>
    <row r="3389" spans="3:3">
      <c r="C3389" s="1"/>
    </row>
    <row r="3390" spans="3:3">
      <c r="C3390" s="1"/>
    </row>
    <row r="3391" spans="3:3">
      <c r="C3391" s="1"/>
    </row>
    <row r="3392" spans="3:3">
      <c r="C3392" s="1"/>
    </row>
    <row r="3393" spans="3:3">
      <c r="C3393" s="1"/>
    </row>
    <row r="3394" spans="3:3">
      <c r="C3394" s="1"/>
    </row>
    <row r="3395" spans="3:3">
      <c r="C3395" s="1"/>
    </row>
    <row r="3396" spans="3:3">
      <c r="C3396" s="1"/>
    </row>
    <row r="3397" spans="3:3">
      <c r="C3397" s="1"/>
    </row>
    <row r="3398" spans="3:3">
      <c r="C3398" s="1"/>
    </row>
    <row r="3399" spans="3:3">
      <c r="C3399" s="1"/>
    </row>
    <row r="3400" spans="3:3">
      <c r="C3400" s="1"/>
    </row>
    <row r="3401" spans="3:3">
      <c r="C3401" s="1"/>
    </row>
    <row r="3402" spans="3:3">
      <c r="C3402" s="1"/>
    </row>
    <row r="3403" spans="3:3">
      <c r="C3403" s="1"/>
    </row>
    <row r="3404" spans="3:3">
      <c r="C3404" s="1"/>
    </row>
    <row r="3405" spans="3:3">
      <c r="C3405" s="1"/>
    </row>
    <row r="3406" spans="3:3">
      <c r="C3406" s="1"/>
    </row>
    <row r="3407" spans="3:3">
      <c r="C3407" s="1"/>
    </row>
    <row r="3408" spans="3:3">
      <c r="C3408" s="1"/>
    </row>
    <row r="3409" spans="3:3">
      <c r="C3409" s="1"/>
    </row>
    <row r="3410" spans="3:3">
      <c r="C3410" s="1"/>
    </row>
    <row r="3411" spans="3:3">
      <c r="C3411" s="1"/>
    </row>
    <row r="3412" spans="3:3">
      <c r="C3412" s="1"/>
    </row>
    <row r="3413" spans="3:3">
      <c r="C3413" s="1"/>
    </row>
    <row r="3414" spans="3:3">
      <c r="C3414" s="1"/>
    </row>
    <row r="3415" spans="3:3">
      <c r="C3415" s="1"/>
    </row>
    <row r="3416" spans="3:3">
      <c r="C3416" s="1"/>
    </row>
    <row r="3417" spans="3:3">
      <c r="C3417" s="1"/>
    </row>
    <row r="3418" spans="3:3">
      <c r="C3418" s="1"/>
    </row>
    <row r="3419" spans="3:3">
      <c r="C3419" s="1"/>
    </row>
    <row r="3420" spans="3:3">
      <c r="C3420" s="1"/>
    </row>
    <row r="3421" spans="3:3">
      <c r="C3421" s="1"/>
    </row>
    <row r="3422" spans="3:3">
      <c r="C3422" s="1"/>
    </row>
    <row r="3423" spans="3:3">
      <c r="C3423" s="1"/>
    </row>
    <row r="3424" spans="3:3">
      <c r="C3424" s="1"/>
    </row>
    <row r="3425" spans="3:3">
      <c r="C3425" s="1"/>
    </row>
    <row r="3426" spans="3:3">
      <c r="C3426" s="1"/>
    </row>
    <row r="3427" spans="3:3">
      <c r="C3427" s="1"/>
    </row>
    <row r="3428" spans="3:3">
      <c r="C3428" s="1"/>
    </row>
    <row r="3429" spans="3:3">
      <c r="C3429" s="1"/>
    </row>
    <row r="3430" spans="3:3">
      <c r="C3430" s="1"/>
    </row>
    <row r="3431" spans="3:3">
      <c r="C3431" s="1"/>
    </row>
    <row r="3432" spans="3:3">
      <c r="C3432" s="1"/>
    </row>
    <row r="3433" spans="3:3">
      <c r="C3433" s="1"/>
    </row>
    <row r="3434" spans="3:3">
      <c r="C3434" s="1"/>
    </row>
    <row r="3435" spans="3:3">
      <c r="C3435" s="1"/>
    </row>
    <row r="3436" spans="3:3">
      <c r="C3436" s="1"/>
    </row>
    <row r="3437" spans="3:3">
      <c r="C3437" s="1"/>
    </row>
    <row r="3438" spans="3:3">
      <c r="C3438" s="1"/>
    </row>
    <row r="3439" spans="3:3">
      <c r="C3439" s="1"/>
    </row>
    <row r="3440" spans="3:3">
      <c r="C3440" s="1"/>
    </row>
    <row r="3441" spans="3:3">
      <c r="C3441" s="1"/>
    </row>
    <row r="3442" spans="3:3">
      <c r="C3442" s="1"/>
    </row>
    <row r="3443" spans="3:3">
      <c r="C3443" s="1"/>
    </row>
    <row r="3444" spans="3:3">
      <c r="C3444" s="1"/>
    </row>
    <row r="3445" spans="3:3">
      <c r="C3445" s="1"/>
    </row>
    <row r="3446" spans="3:3">
      <c r="C3446" s="1"/>
    </row>
    <row r="3447" spans="3:3">
      <c r="C3447" s="1"/>
    </row>
    <row r="3448" spans="3:3">
      <c r="C3448" s="1"/>
    </row>
    <row r="3449" spans="3:3">
      <c r="C3449" s="1"/>
    </row>
    <row r="3450" spans="3:3">
      <c r="C3450" s="1"/>
    </row>
    <row r="3451" spans="3:3">
      <c r="C3451" s="1"/>
    </row>
    <row r="3452" spans="3:3">
      <c r="C3452" s="1"/>
    </row>
    <row r="3453" spans="3:3">
      <c r="C3453" s="1"/>
    </row>
    <row r="3454" spans="3:3">
      <c r="C3454" s="1"/>
    </row>
    <row r="3455" spans="3:3">
      <c r="C3455" s="1"/>
    </row>
    <row r="3456" spans="3:3">
      <c r="C3456" s="1"/>
    </row>
    <row r="3457" spans="3:3">
      <c r="C3457" s="1"/>
    </row>
    <row r="3458" spans="3:3">
      <c r="C3458" s="1"/>
    </row>
    <row r="3459" spans="3:3">
      <c r="C3459" s="1"/>
    </row>
    <row r="3460" spans="3:3">
      <c r="C3460" s="1"/>
    </row>
    <row r="3461" spans="3:3">
      <c r="C3461" s="1"/>
    </row>
    <row r="3462" spans="3:3">
      <c r="C3462" s="1"/>
    </row>
    <row r="3463" spans="3:3">
      <c r="C3463" s="1"/>
    </row>
    <row r="3464" spans="3:3">
      <c r="C3464" s="1"/>
    </row>
    <row r="3465" spans="3:3">
      <c r="C3465" s="1"/>
    </row>
    <row r="3466" spans="3:3">
      <c r="C3466" s="1"/>
    </row>
    <row r="3467" spans="3:3">
      <c r="C3467" s="1"/>
    </row>
    <row r="3468" spans="3:3">
      <c r="C3468" s="1"/>
    </row>
    <row r="3469" spans="3:3">
      <c r="C3469" s="1"/>
    </row>
    <row r="3470" spans="3:3">
      <c r="C3470" s="1"/>
    </row>
    <row r="3471" spans="3:3">
      <c r="C3471" s="1"/>
    </row>
    <row r="3472" spans="3:3">
      <c r="C3472" s="1"/>
    </row>
    <row r="3473" spans="3:3">
      <c r="C3473" s="1"/>
    </row>
    <row r="3474" spans="3:3">
      <c r="C3474" s="1"/>
    </row>
    <row r="3475" spans="3:3">
      <c r="C3475" s="1"/>
    </row>
    <row r="3476" spans="3:3">
      <c r="C3476" s="1"/>
    </row>
    <row r="3477" spans="3:3">
      <c r="C3477" s="1"/>
    </row>
    <row r="3478" spans="3:3">
      <c r="C3478" s="1"/>
    </row>
    <row r="3479" spans="3:3">
      <c r="C3479" s="1"/>
    </row>
    <row r="3480" spans="3:3">
      <c r="C3480" s="1"/>
    </row>
    <row r="3481" spans="3:3">
      <c r="C3481" s="1"/>
    </row>
    <row r="3482" spans="3:3">
      <c r="C3482" s="1"/>
    </row>
    <row r="3483" spans="3:3">
      <c r="C3483" s="1"/>
    </row>
    <row r="3484" spans="3:3">
      <c r="C3484" s="1"/>
    </row>
    <row r="3485" spans="3:3">
      <c r="C3485" s="1"/>
    </row>
    <row r="3486" spans="3:3">
      <c r="C3486" s="1"/>
    </row>
    <row r="3487" spans="3:3">
      <c r="C3487" s="1"/>
    </row>
    <row r="3488" spans="3:3">
      <c r="C3488" s="1"/>
    </row>
    <row r="3489" spans="3:3">
      <c r="C3489" s="1"/>
    </row>
    <row r="3490" spans="3:3">
      <c r="C3490" s="1"/>
    </row>
    <row r="3491" spans="3:3">
      <c r="C3491" s="1"/>
    </row>
    <row r="3492" spans="3:3">
      <c r="C3492" s="1"/>
    </row>
    <row r="3493" spans="3:3">
      <c r="C3493" s="1"/>
    </row>
    <row r="3494" spans="3:3">
      <c r="C3494" s="1"/>
    </row>
    <row r="3495" spans="3:3">
      <c r="C3495" s="1"/>
    </row>
    <row r="3496" spans="3:3">
      <c r="C3496" s="1"/>
    </row>
    <row r="3497" spans="3:3">
      <c r="C3497" s="1"/>
    </row>
    <row r="3498" spans="3:3">
      <c r="C3498" s="1"/>
    </row>
    <row r="3499" spans="3:3">
      <c r="C3499" s="1"/>
    </row>
    <row r="3500" spans="3:3">
      <c r="C3500" s="1"/>
    </row>
    <row r="3501" spans="3:3">
      <c r="C3501" s="1"/>
    </row>
    <row r="3502" spans="3:3">
      <c r="C3502" s="1"/>
    </row>
    <row r="3503" spans="3:3">
      <c r="C3503" s="1"/>
    </row>
    <row r="3504" spans="3:3">
      <c r="C3504" s="1"/>
    </row>
    <row r="3505" spans="3:3">
      <c r="C3505" s="1"/>
    </row>
    <row r="3506" spans="3:3">
      <c r="C3506" s="1"/>
    </row>
    <row r="3507" spans="3:3">
      <c r="C3507" s="1"/>
    </row>
    <row r="3508" spans="3:3">
      <c r="C3508" s="1"/>
    </row>
    <row r="3509" spans="3:3">
      <c r="C3509" s="1"/>
    </row>
    <row r="3510" spans="3:3">
      <c r="C3510" s="1"/>
    </row>
    <row r="3511" spans="3:3">
      <c r="C3511" s="1"/>
    </row>
    <row r="3512" spans="3:3">
      <c r="C3512" s="1"/>
    </row>
    <row r="3513" spans="3:3">
      <c r="C3513" s="1"/>
    </row>
    <row r="3514" spans="3:3">
      <c r="C3514" s="1"/>
    </row>
    <row r="3515" spans="3:3">
      <c r="C3515" s="1"/>
    </row>
    <row r="3516" spans="3:3">
      <c r="C3516" s="1"/>
    </row>
    <row r="3517" spans="3:3">
      <c r="C3517" s="1"/>
    </row>
    <row r="3518" spans="3:3">
      <c r="C3518" s="1"/>
    </row>
    <row r="3519" spans="3:3">
      <c r="C3519" s="1"/>
    </row>
    <row r="3520" spans="3:3">
      <c r="C3520" s="1"/>
    </row>
    <row r="3521" spans="3:3">
      <c r="C3521" s="1"/>
    </row>
    <row r="3522" spans="3:3">
      <c r="C3522" s="1"/>
    </row>
    <row r="3523" spans="3:3">
      <c r="C3523" s="1"/>
    </row>
    <row r="3524" spans="3:3">
      <c r="C3524" s="1"/>
    </row>
    <row r="3525" spans="3:3">
      <c r="C3525" s="1"/>
    </row>
    <row r="3526" spans="3:3">
      <c r="C3526" s="1"/>
    </row>
    <row r="3527" spans="3:3">
      <c r="C3527" s="1"/>
    </row>
    <row r="3528" spans="3:3">
      <c r="C3528" s="1"/>
    </row>
    <row r="3529" spans="3:3">
      <c r="C3529" s="1"/>
    </row>
    <row r="3530" spans="3:3">
      <c r="C3530" s="1"/>
    </row>
    <row r="3531" spans="3:3">
      <c r="C3531" s="1"/>
    </row>
    <row r="3532" spans="3:3">
      <c r="C3532" s="1"/>
    </row>
    <row r="3533" spans="3:3">
      <c r="C3533" s="1"/>
    </row>
    <row r="3534" spans="3:3">
      <c r="C3534" s="1"/>
    </row>
    <row r="3535" spans="3:3">
      <c r="C3535" s="1"/>
    </row>
    <row r="3536" spans="3:3">
      <c r="C3536" s="1"/>
    </row>
    <row r="3537" spans="3:3">
      <c r="C3537" s="1"/>
    </row>
    <row r="3538" spans="3:3">
      <c r="C3538" s="1"/>
    </row>
    <row r="3539" spans="3:3">
      <c r="C3539" s="1"/>
    </row>
    <row r="3540" spans="3:3">
      <c r="C3540" s="1"/>
    </row>
    <row r="3541" spans="3:3">
      <c r="C3541" s="1"/>
    </row>
    <row r="3542" spans="3:3">
      <c r="C3542" s="1"/>
    </row>
    <row r="3543" spans="3:3">
      <c r="C3543" s="1"/>
    </row>
    <row r="3544" spans="3:3">
      <c r="C3544" s="1"/>
    </row>
    <row r="3545" spans="3:3">
      <c r="C3545" s="1"/>
    </row>
    <row r="3546" spans="3:3">
      <c r="C3546" s="1"/>
    </row>
    <row r="3547" spans="3:3">
      <c r="C3547" s="1"/>
    </row>
    <row r="3548" spans="3:3">
      <c r="C3548" s="1"/>
    </row>
    <row r="3549" spans="3:3">
      <c r="C3549" s="1"/>
    </row>
    <row r="3550" spans="3:3">
      <c r="C3550" s="1"/>
    </row>
    <row r="3551" spans="3:3">
      <c r="C3551" s="1"/>
    </row>
    <row r="3552" spans="3:3">
      <c r="C3552" s="1"/>
    </row>
    <row r="3553" spans="3:3">
      <c r="C3553" s="1"/>
    </row>
    <row r="3554" spans="3:3">
      <c r="C3554" s="1"/>
    </row>
    <row r="3555" spans="3:3">
      <c r="C3555" s="1"/>
    </row>
    <row r="3556" spans="3:3">
      <c r="C3556" s="1"/>
    </row>
    <row r="3557" spans="3:3">
      <c r="C3557" s="1"/>
    </row>
    <row r="3558" spans="3:3">
      <c r="C3558" s="1"/>
    </row>
    <row r="3559" spans="3:3">
      <c r="C3559" s="1"/>
    </row>
    <row r="3560" spans="3:3">
      <c r="C3560" s="1"/>
    </row>
    <row r="3561" spans="3:3">
      <c r="C3561" s="1"/>
    </row>
    <row r="3562" spans="3:3">
      <c r="C3562" s="1"/>
    </row>
    <row r="3563" spans="3:3">
      <c r="C3563" s="1"/>
    </row>
    <row r="3564" spans="3:3">
      <c r="C3564" s="1"/>
    </row>
    <row r="3565" spans="3:3">
      <c r="C3565" s="1"/>
    </row>
    <row r="3566" spans="3:3">
      <c r="C3566" s="1"/>
    </row>
    <row r="3567" spans="3:3">
      <c r="C3567" s="1"/>
    </row>
    <row r="3568" spans="3:3">
      <c r="C3568" s="1"/>
    </row>
    <row r="3569" spans="3:3">
      <c r="C3569" s="1"/>
    </row>
    <row r="3570" spans="3:3">
      <c r="C3570" s="1"/>
    </row>
    <row r="3571" spans="3:3">
      <c r="C3571" s="1"/>
    </row>
    <row r="3572" spans="3:3">
      <c r="C3572" s="1"/>
    </row>
    <row r="3573" spans="3:3">
      <c r="C3573" s="1"/>
    </row>
    <row r="3574" spans="3:3">
      <c r="C3574" s="1"/>
    </row>
    <row r="3575" spans="3:3">
      <c r="C3575" s="1"/>
    </row>
    <row r="3576" spans="3:3">
      <c r="C3576" s="1"/>
    </row>
    <row r="3577" spans="3:3">
      <c r="C3577" s="1"/>
    </row>
    <row r="3578" spans="3:3">
      <c r="C3578" s="1"/>
    </row>
    <row r="3579" spans="3:3">
      <c r="C3579" s="1"/>
    </row>
    <row r="3580" spans="3:3">
      <c r="C3580" s="1"/>
    </row>
    <row r="3581" spans="3:3">
      <c r="C3581" s="1"/>
    </row>
    <row r="3582" spans="3:3">
      <c r="C3582" s="1"/>
    </row>
    <row r="3583" spans="3:3">
      <c r="C3583" s="1"/>
    </row>
    <row r="3584" spans="3:3">
      <c r="C3584" s="1"/>
    </row>
    <row r="3585" spans="3:3">
      <c r="C3585" s="1"/>
    </row>
    <row r="3586" spans="3:3">
      <c r="C3586" s="1"/>
    </row>
    <row r="3587" spans="3:3">
      <c r="C3587" s="1"/>
    </row>
    <row r="3588" spans="3:3">
      <c r="C3588" s="1"/>
    </row>
    <row r="3589" spans="3:3">
      <c r="C3589" s="1"/>
    </row>
    <row r="3590" spans="3:3">
      <c r="C3590" s="1"/>
    </row>
    <row r="3591" spans="3:3">
      <c r="C3591" s="1"/>
    </row>
    <row r="3592" spans="3:3">
      <c r="C3592" s="1"/>
    </row>
    <row r="3593" spans="3:3">
      <c r="C3593" s="1"/>
    </row>
    <row r="3594" spans="3:3">
      <c r="C3594" s="1"/>
    </row>
    <row r="3595" spans="3:3">
      <c r="C3595" s="1"/>
    </row>
    <row r="3596" spans="3:3">
      <c r="C3596" s="1"/>
    </row>
    <row r="3597" spans="3:3">
      <c r="C3597" s="1"/>
    </row>
    <row r="3598" spans="3:3">
      <c r="C3598" s="1"/>
    </row>
    <row r="3599" spans="3:3">
      <c r="C3599" s="1"/>
    </row>
    <row r="3600" spans="3:3">
      <c r="C3600" s="1"/>
    </row>
    <row r="3601" spans="3:3">
      <c r="C3601" s="1"/>
    </row>
    <row r="3602" spans="3:3">
      <c r="C3602" s="1"/>
    </row>
    <row r="3603" spans="3:3">
      <c r="C3603" s="1"/>
    </row>
    <row r="3604" spans="3:3">
      <c r="C3604" s="1"/>
    </row>
    <row r="3605" spans="3:3">
      <c r="C3605" s="1"/>
    </row>
    <row r="3606" spans="3:3">
      <c r="C3606" s="1"/>
    </row>
    <row r="3607" spans="3:3">
      <c r="C3607" s="1"/>
    </row>
    <row r="3608" spans="3:3">
      <c r="C3608" s="1"/>
    </row>
    <row r="3609" spans="3:3">
      <c r="C3609" s="1"/>
    </row>
    <row r="3610" spans="3:3">
      <c r="C3610" s="1"/>
    </row>
    <row r="3611" spans="3:3">
      <c r="C3611" s="1"/>
    </row>
    <row r="3612" spans="3:3">
      <c r="C3612" s="1"/>
    </row>
    <row r="3613" spans="3:3">
      <c r="C3613" s="1"/>
    </row>
    <row r="3614" spans="3:3">
      <c r="C3614" s="1"/>
    </row>
    <row r="3615" spans="3:3">
      <c r="C3615" s="1"/>
    </row>
    <row r="3616" spans="3:3">
      <c r="C3616" s="1"/>
    </row>
    <row r="3617" spans="3:3">
      <c r="C3617" s="1"/>
    </row>
    <row r="3618" spans="3:3">
      <c r="C3618" s="1"/>
    </row>
    <row r="3619" spans="3:3">
      <c r="C3619" s="1"/>
    </row>
    <row r="3620" spans="3:3">
      <c r="C3620" s="1"/>
    </row>
    <row r="3621" spans="3:3">
      <c r="C3621" s="1"/>
    </row>
    <row r="3622" spans="3:3">
      <c r="C3622" s="1"/>
    </row>
    <row r="3623" spans="3:3">
      <c r="C3623" s="1"/>
    </row>
    <row r="3624" spans="3:3">
      <c r="C3624" s="1"/>
    </row>
    <row r="3625" spans="3:3">
      <c r="C3625" s="1"/>
    </row>
    <row r="3626" spans="3:3">
      <c r="C3626" s="1"/>
    </row>
    <row r="3627" spans="3:3">
      <c r="C3627" s="1"/>
    </row>
    <row r="3628" spans="3:3">
      <c r="C3628" s="1"/>
    </row>
    <row r="3629" spans="3:3">
      <c r="C3629" s="1"/>
    </row>
    <row r="3630" spans="3:3">
      <c r="C3630" s="1"/>
    </row>
    <row r="3631" spans="3:3">
      <c r="C3631" s="1"/>
    </row>
    <row r="3632" spans="3:3">
      <c r="C3632" s="1"/>
    </row>
    <row r="3633" spans="3:3">
      <c r="C3633" s="1"/>
    </row>
    <row r="3634" spans="3:3">
      <c r="C3634" s="1"/>
    </row>
    <row r="3635" spans="3:3">
      <c r="C3635" s="1"/>
    </row>
    <row r="3636" spans="3:3">
      <c r="C3636" s="1"/>
    </row>
    <row r="3637" spans="3:3">
      <c r="C3637" s="1"/>
    </row>
    <row r="3638" spans="3:3">
      <c r="C3638" s="1"/>
    </row>
    <row r="3639" spans="3:3">
      <c r="C3639" s="1"/>
    </row>
    <row r="3640" spans="3:3">
      <c r="C3640" s="1"/>
    </row>
    <row r="3641" spans="3:3">
      <c r="C3641" s="1"/>
    </row>
    <row r="3642" spans="3:3">
      <c r="C3642" s="1"/>
    </row>
    <row r="3643" spans="3:3">
      <c r="C3643" s="1"/>
    </row>
    <row r="3644" spans="3:3">
      <c r="C3644" s="1"/>
    </row>
    <row r="3645" spans="3:3">
      <c r="C3645" s="1"/>
    </row>
    <row r="3646" spans="3:3">
      <c r="C3646" s="1"/>
    </row>
    <row r="3647" spans="3:3">
      <c r="C3647" s="1"/>
    </row>
    <row r="3648" spans="3:3">
      <c r="C3648" s="1"/>
    </row>
    <row r="3649" spans="3:3">
      <c r="C3649" s="1"/>
    </row>
    <row r="3650" spans="3:3">
      <c r="C3650" s="1"/>
    </row>
    <row r="3651" spans="3:3">
      <c r="C3651" s="1"/>
    </row>
    <row r="3652" spans="3:3">
      <c r="C3652" s="1"/>
    </row>
    <row r="3653" spans="3:3">
      <c r="C3653" s="1"/>
    </row>
    <row r="3654" spans="3:3">
      <c r="C3654" s="1"/>
    </row>
    <row r="3655" spans="3:3">
      <c r="C3655" s="1"/>
    </row>
    <row r="3656" spans="3:3">
      <c r="C3656" s="1"/>
    </row>
    <row r="3657" spans="3:3">
      <c r="C3657" s="1"/>
    </row>
    <row r="3658" spans="3:3">
      <c r="C3658" s="1"/>
    </row>
    <row r="3659" spans="3:3">
      <c r="C3659" s="1"/>
    </row>
    <row r="3660" spans="3:3">
      <c r="C3660" s="1"/>
    </row>
    <row r="3661" spans="3:3">
      <c r="C3661" s="1"/>
    </row>
    <row r="3662" spans="3:3">
      <c r="C3662" s="1"/>
    </row>
    <row r="3663" spans="3:3">
      <c r="C3663" s="1"/>
    </row>
    <row r="3664" spans="3:3">
      <c r="C3664" s="1"/>
    </row>
    <row r="3665" spans="3:3">
      <c r="C3665" s="1"/>
    </row>
    <row r="3666" spans="3:3">
      <c r="C3666" s="1"/>
    </row>
    <row r="3667" spans="3:3">
      <c r="C3667" s="1"/>
    </row>
    <row r="3668" spans="3:3">
      <c r="C3668" s="1"/>
    </row>
    <row r="3669" spans="3:3">
      <c r="C3669" s="1"/>
    </row>
    <row r="3670" spans="3:3">
      <c r="C3670" s="1"/>
    </row>
    <row r="3671" spans="3:3">
      <c r="C3671" s="1"/>
    </row>
    <row r="3672" spans="3:3">
      <c r="C3672" s="1"/>
    </row>
    <row r="3673" spans="3:3">
      <c r="C3673" s="1"/>
    </row>
    <row r="3674" spans="3:3">
      <c r="C3674" s="1"/>
    </row>
    <row r="3675" spans="3:3">
      <c r="C3675" s="1"/>
    </row>
    <row r="3676" spans="3:3">
      <c r="C3676" s="1"/>
    </row>
    <row r="3677" spans="3:3">
      <c r="C3677" s="1"/>
    </row>
    <row r="3678" spans="3:3">
      <c r="C3678" s="1"/>
    </row>
    <row r="3679" spans="3:3">
      <c r="C3679" s="1"/>
    </row>
    <row r="3680" spans="3:3">
      <c r="C3680" s="1"/>
    </row>
    <row r="3681" spans="3:3">
      <c r="C3681" s="1"/>
    </row>
    <row r="3682" spans="3:3">
      <c r="C3682" s="1"/>
    </row>
    <row r="3683" spans="3:3">
      <c r="C3683" s="1"/>
    </row>
    <row r="3684" spans="3:3">
      <c r="C3684" s="1"/>
    </row>
    <row r="3685" spans="3:3">
      <c r="C3685" s="1"/>
    </row>
    <row r="3686" spans="3:3">
      <c r="C3686" s="1"/>
    </row>
    <row r="3687" spans="3:3">
      <c r="C3687" s="1"/>
    </row>
    <row r="3688" spans="3:3">
      <c r="C3688" s="1"/>
    </row>
    <row r="3689" spans="3:3">
      <c r="C3689" s="1"/>
    </row>
    <row r="3690" spans="3:3">
      <c r="C3690" s="1"/>
    </row>
    <row r="3691" spans="3:3">
      <c r="C3691" s="1"/>
    </row>
    <row r="3692" spans="3:3">
      <c r="C3692" s="1"/>
    </row>
    <row r="3693" spans="3:3">
      <c r="C3693" s="1"/>
    </row>
    <row r="3694" spans="3:3">
      <c r="C3694" s="1"/>
    </row>
    <row r="3695" spans="3:3">
      <c r="C3695" s="1"/>
    </row>
    <row r="3696" spans="3:3">
      <c r="C3696" s="1"/>
    </row>
    <row r="3697" spans="3:3">
      <c r="C3697" s="1"/>
    </row>
    <row r="3698" spans="3:3">
      <c r="C3698" s="1"/>
    </row>
    <row r="3699" spans="3:3">
      <c r="C3699" s="1"/>
    </row>
    <row r="3700" spans="3:3">
      <c r="C3700" s="1"/>
    </row>
    <row r="3701" spans="3:3">
      <c r="C3701" s="1"/>
    </row>
    <row r="3702" spans="3:3">
      <c r="C3702" s="1"/>
    </row>
    <row r="3703" spans="3:3">
      <c r="C3703" s="1"/>
    </row>
    <row r="3704" spans="3:3">
      <c r="C3704" s="1"/>
    </row>
    <row r="3705" spans="3:3">
      <c r="C3705" s="1"/>
    </row>
    <row r="3706" spans="3:3">
      <c r="C3706" s="1"/>
    </row>
    <row r="3707" spans="3:3">
      <c r="C3707" s="1"/>
    </row>
    <row r="3708" spans="3:3">
      <c r="C3708" s="1"/>
    </row>
    <row r="3709" spans="3:3">
      <c r="C3709" s="1"/>
    </row>
    <row r="3710" spans="3:3">
      <c r="C3710" s="1"/>
    </row>
    <row r="3711" spans="3:3">
      <c r="C3711" s="1"/>
    </row>
    <row r="3712" spans="3:3">
      <c r="C3712" s="1"/>
    </row>
    <row r="3713" spans="3:3">
      <c r="C3713" s="1"/>
    </row>
    <row r="3714" spans="3:3">
      <c r="C3714" s="1"/>
    </row>
    <row r="3715" spans="3:3">
      <c r="C3715" s="1"/>
    </row>
    <row r="3716" spans="3:3">
      <c r="C3716" s="1"/>
    </row>
    <row r="3717" spans="3:3">
      <c r="C3717" s="1"/>
    </row>
    <row r="3718" spans="3:3">
      <c r="C3718" s="1"/>
    </row>
    <row r="3719" spans="3:3">
      <c r="C3719" s="1"/>
    </row>
    <row r="3720" spans="3:3">
      <c r="C3720" s="1"/>
    </row>
    <row r="3721" spans="3:3">
      <c r="C3721" s="1"/>
    </row>
    <row r="3722" spans="3:3">
      <c r="C3722" s="1"/>
    </row>
    <row r="3723" spans="3:3">
      <c r="C3723" s="1"/>
    </row>
    <row r="3724" spans="3:3">
      <c r="C3724" s="1"/>
    </row>
    <row r="3725" spans="3:3">
      <c r="C3725" s="1"/>
    </row>
    <row r="3726" spans="3:3">
      <c r="C3726" s="1"/>
    </row>
    <row r="3727" spans="3:3">
      <c r="C3727" s="1"/>
    </row>
    <row r="3728" spans="3:3">
      <c r="C3728" s="1"/>
    </row>
    <row r="3729" spans="3:3">
      <c r="C3729" s="1"/>
    </row>
    <row r="3730" spans="3:3">
      <c r="C3730" s="1"/>
    </row>
    <row r="3731" spans="3:3">
      <c r="C3731" s="1"/>
    </row>
    <row r="3732" spans="3:3">
      <c r="C3732" s="1"/>
    </row>
    <row r="3733" spans="3:3">
      <c r="C3733" s="1"/>
    </row>
    <row r="3734" spans="3:3">
      <c r="C3734" s="1"/>
    </row>
    <row r="3735" spans="3:3">
      <c r="C3735" s="1"/>
    </row>
    <row r="3736" spans="3:3">
      <c r="C3736" s="1"/>
    </row>
    <row r="3737" spans="3:3">
      <c r="C3737" s="1"/>
    </row>
    <row r="3738" spans="3:3">
      <c r="C3738" s="1"/>
    </row>
    <row r="3739" spans="3:3">
      <c r="C3739" s="1"/>
    </row>
    <row r="3740" spans="3:3">
      <c r="C3740" s="1"/>
    </row>
    <row r="3741" spans="3:3">
      <c r="C3741" s="1"/>
    </row>
    <row r="3742" spans="3:3">
      <c r="C3742" s="1"/>
    </row>
    <row r="3743" spans="3:3">
      <c r="C3743" s="1"/>
    </row>
    <row r="3744" spans="3:3">
      <c r="C3744" s="1"/>
    </row>
    <row r="3745" spans="3:3">
      <c r="C3745" s="1"/>
    </row>
    <row r="3746" spans="3:3">
      <c r="C3746" s="1"/>
    </row>
    <row r="3747" spans="3:3">
      <c r="C3747" s="1"/>
    </row>
    <row r="3748" spans="3:3">
      <c r="C3748" s="1"/>
    </row>
    <row r="3749" spans="3:3">
      <c r="C3749" s="1"/>
    </row>
    <row r="3750" spans="3:3">
      <c r="C3750" s="1"/>
    </row>
    <row r="3751" spans="3:3">
      <c r="C3751" s="1"/>
    </row>
    <row r="3752" spans="3:3">
      <c r="C3752" s="1"/>
    </row>
    <row r="3753" spans="3:3">
      <c r="C3753" s="1"/>
    </row>
    <row r="3754" spans="3:3">
      <c r="C3754" s="1"/>
    </row>
    <row r="3755" spans="3:3">
      <c r="C3755" s="1"/>
    </row>
    <row r="3756" spans="3:3">
      <c r="C3756" s="1"/>
    </row>
    <row r="3757" spans="3:3">
      <c r="C3757" s="1"/>
    </row>
    <row r="3758" spans="3:3">
      <c r="C3758" s="1"/>
    </row>
    <row r="3759" spans="3:3">
      <c r="C3759" s="1"/>
    </row>
    <row r="3760" spans="3:3">
      <c r="C3760" s="1"/>
    </row>
    <row r="3761" spans="3:3">
      <c r="C3761" s="1"/>
    </row>
    <row r="3762" spans="3:3">
      <c r="C3762" s="1"/>
    </row>
    <row r="3763" spans="3:3">
      <c r="C3763" s="1"/>
    </row>
    <row r="3764" spans="3:3">
      <c r="C3764" s="1"/>
    </row>
    <row r="3765" spans="3:3">
      <c r="C3765" s="1"/>
    </row>
    <row r="3766" spans="3:3">
      <c r="C3766" s="1"/>
    </row>
    <row r="3767" spans="3:3">
      <c r="C3767" s="1"/>
    </row>
    <row r="3768" spans="3:3">
      <c r="C3768" s="1"/>
    </row>
    <row r="3769" spans="3:3">
      <c r="C3769" s="1"/>
    </row>
    <row r="3770" spans="3:3">
      <c r="C3770" s="1"/>
    </row>
    <row r="3771" spans="3:3">
      <c r="C3771" s="1"/>
    </row>
    <row r="3772" spans="3:3">
      <c r="C3772" s="1"/>
    </row>
    <row r="3773" spans="3:3">
      <c r="C3773" s="1"/>
    </row>
    <row r="3774" spans="3:3">
      <c r="C3774" s="1"/>
    </row>
    <row r="3775" spans="3:3">
      <c r="C3775" s="1"/>
    </row>
    <row r="3776" spans="3:3">
      <c r="C3776" s="1"/>
    </row>
    <row r="3777" spans="3:3">
      <c r="C3777" s="1"/>
    </row>
    <row r="3778" spans="3:3">
      <c r="C3778" s="1"/>
    </row>
    <row r="3779" spans="3:3">
      <c r="C3779" s="1"/>
    </row>
    <row r="3780" spans="3:3">
      <c r="C3780" s="1"/>
    </row>
    <row r="3781" spans="3:3">
      <c r="C3781" s="1"/>
    </row>
    <row r="3782" spans="3:3">
      <c r="C3782" s="1"/>
    </row>
    <row r="3783" spans="3:3">
      <c r="C3783" s="1"/>
    </row>
    <row r="3784" spans="3:3">
      <c r="C3784" s="1"/>
    </row>
    <row r="3785" spans="3:3">
      <c r="C3785" s="1"/>
    </row>
    <row r="3786" spans="3:3">
      <c r="C3786" s="1"/>
    </row>
    <row r="3787" spans="3:3">
      <c r="C3787" s="1"/>
    </row>
    <row r="3788" spans="3:3">
      <c r="C3788" s="1"/>
    </row>
    <row r="3789" spans="3:3">
      <c r="C3789" s="1"/>
    </row>
    <row r="3790" spans="3:3">
      <c r="C3790" s="1"/>
    </row>
    <row r="3791" spans="3:3">
      <c r="C3791" s="1"/>
    </row>
    <row r="3792" spans="3:3">
      <c r="C3792" s="1"/>
    </row>
    <row r="3793" spans="3:3">
      <c r="C3793" s="1"/>
    </row>
    <row r="3794" spans="3:3">
      <c r="C3794" s="1"/>
    </row>
    <row r="3795" spans="3:3">
      <c r="C3795" s="1"/>
    </row>
    <row r="3796" spans="3:3">
      <c r="C3796" s="1"/>
    </row>
    <row r="3797" spans="3:3">
      <c r="C3797" s="1"/>
    </row>
    <row r="3798" spans="3:3">
      <c r="C3798" s="1"/>
    </row>
    <row r="3799" spans="3:3">
      <c r="C3799" s="1"/>
    </row>
    <row r="3800" spans="3:3">
      <c r="C3800" s="1"/>
    </row>
    <row r="3801" spans="3:3">
      <c r="C3801" s="1"/>
    </row>
    <row r="3802" spans="3:3">
      <c r="C3802" s="1"/>
    </row>
    <row r="3803" spans="3:3">
      <c r="C3803" s="1"/>
    </row>
    <row r="3804" spans="3:3">
      <c r="C3804" s="1"/>
    </row>
    <row r="3805" spans="3:3">
      <c r="C3805" s="1"/>
    </row>
    <row r="3806" spans="3:3">
      <c r="C3806" s="1"/>
    </row>
    <row r="3807" spans="3:3">
      <c r="C3807" s="1"/>
    </row>
    <row r="3808" spans="3:3">
      <c r="C3808" s="1"/>
    </row>
    <row r="3809" spans="3:3">
      <c r="C3809" s="1"/>
    </row>
    <row r="3810" spans="3:3">
      <c r="C3810" s="1"/>
    </row>
    <row r="3811" spans="3:3">
      <c r="C3811" s="1"/>
    </row>
    <row r="3812" spans="3:3">
      <c r="C3812" s="1"/>
    </row>
    <row r="3813" spans="3:3">
      <c r="C3813" s="1"/>
    </row>
    <row r="3814" spans="3:3">
      <c r="C3814" s="1"/>
    </row>
    <row r="3815" spans="3:3">
      <c r="C3815" s="1"/>
    </row>
    <row r="3816" spans="3:3">
      <c r="C3816" s="1"/>
    </row>
    <row r="3817" spans="3:3">
      <c r="C3817" s="1"/>
    </row>
    <row r="3818" spans="3:3">
      <c r="C3818" s="1"/>
    </row>
    <row r="3819" spans="3:3">
      <c r="C3819" s="1"/>
    </row>
    <row r="3820" spans="3:3">
      <c r="C3820" s="1"/>
    </row>
    <row r="3821" spans="3:3">
      <c r="C3821" s="1"/>
    </row>
    <row r="3822" spans="3:3">
      <c r="C3822" s="1"/>
    </row>
    <row r="3823" spans="3:3">
      <c r="C3823" s="1"/>
    </row>
    <row r="3824" spans="3:3">
      <c r="C3824" s="1"/>
    </row>
    <row r="3825" spans="3:3">
      <c r="C3825" s="1"/>
    </row>
    <row r="3826" spans="3:3">
      <c r="C3826" s="1"/>
    </row>
    <row r="3827" spans="3:3">
      <c r="C3827" s="1"/>
    </row>
    <row r="3828" spans="3:3">
      <c r="C3828" s="1"/>
    </row>
    <row r="3829" spans="3:3">
      <c r="C3829" s="1"/>
    </row>
    <row r="3830" spans="3:3">
      <c r="C3830" s="1"/>
    </row>
    <row r="3831" spans="3:3">
      <c r="C3831" s="1"/>
    </row>
    <row r="3832" spans="3:3">
      <c r="C3832" s="1"/>
    </row>
    <row r="3833" spans="3:3">
      <c r="C3833" s="1"/>
    </row>
    <row r="3834" spans="3:3">
      <c r="C3834" s="1"/>
    </row>
    <row r="3835" spans="3:3">
      <c r="C3835" s="1"/>
    </row>
    <row r="3836" spans="3:3">
      <c r="C3836" s="1"/>
    </row>
    <row r="3837" spans="3:3">
      <c r="C3837" s="1"/>
    </row>
    <row r="3838" spans="3:3">
      <c r="C3838" s="1"/>
    </row>
    <row r="3839" spans="3:3">
      <c r="C3839" s="1"/>
    </row>
    <row r="3840" spans="3:3">
      <c r="C3840" s="1"/>
    </row>
    <row r="3841" spans="3:3">
      <c r="C3841" s="1"/>
    </row>
    <row r="3842" spans="3:3">
      <c r="C3842" s="1"/>
    </row>
    <row r="3843" spans="3:3">
      <c r="C3843" s="1"/>
    </row>
    <row r="3844" spans="3:3">
      <c r="C3844" s="1"/>
    </row>
    <row r="3845" spans="3:3">
      <c r="C3845" s="1"/>
    </row>
    <row r="3846" spans="3:3">
      <c r="C3846" s="1"/>
    </row>
    <row r="3847" spans="3:3">
      <c r="C3847" s="1"/>
    </row>
    <row r="3848" spans="3:3">
      <c r="C3848" s="1"/>
    </row>
    <row r="3849" spans="3:3">
      <c r="C3849" s="1"/>
    </row>
    <row r="3850" spans="3:3">
      <c r="C3850" s="1"/>
    </row>
    <row r="3851" spans="3:3">
      <c r="C3851" s="1"/>
    </row>
    <row r="3852" spans="3:3">
      <c r="C3852" s="1"/>
    </row>
    <row r="3853" spans="3:3">
      <c r="C3853" s="1"/>
    </row>
    <row r="3854" spans="3:3">
      <c r="C3854" s="1"/>
    </row>
    <row r="3855" spans="3:3">
      <c r="C3855" s="1"/>
    </row>
    <row r="3856" spans="3:3">
      <c r="C3856" s="1"/>
    </row>
    <row r="3857" spans="3:3">
      <c r="C3857" s="1"/>
    </row>
    <row r="3858" spans="3:3">
      <c r="C3858" s="1"/>
    </row>
    <row r="3859" spans="3:3">
      <c r="C3859" s="1"/>
    </row>
    <row r="3860" spans="3:3">
      <c r="C3860" s="1"/>
    </row>
    <row r="3861" spans="3:3">
      <c r="C3861" s="1"/>
    </row>
    <row r="3862" spans="3:3">
      <c r="C3862" s="1"/>
    </row>
    <row r="3863" spans="3:3">
      <c r="C3863" s="1"/>
    </row>
    <row r="3864" spans="3:3">
      <c r="C3864" s="1"/>
    </row>
    <row r="3865" spans="3:3">
      <c r="C3865" s="1"/>
    </row>
    <row r="3866" spans="3:3">
      <c r="C3866" s="1"/>
    </row>
    <row r="3867" spans="3:3">
      <c r="C3867" s="1"/>
    </row>
    <row r="3868" spans="3:3">
      <c r="C3868" s="1"/>
    </row>
    <row r="3869" spans="3:3">
      <c r="C3869" s="1"/>
    </row>
    <row r="3870" spans="3:3">
      <c r="C3870" s="1"/>
    </row>
    <row r="3871" spans="3:3">
      <c r="C3871" s="1"/>
    </row>
    <row r="3872" spans="3:3">
      <c r="C3872" s="1"/>
    </row>
    <row r="3873" spans="3:3">
      <c r="C3873" s="1"/>
    </row>
    <row r="3874" spans="3:3">
      <c r="C3874" s="1"/>
    </row>
    <row r="3875" spans="3:3">
      <c r="C3875" s="1"/>
    </row>
    <row r="3876" spans="3:3">
      <c r="C3876" s="1"/>
    </row>
    <row r="3877" spans="3:3">
      <c r="C3877" s="1"/>
    </row>
    <row r="3878" spans="3:3">
      <c r="C3878" s="1"/>
    </row>
    <row r="3879" spans="3:3">
      <c r="C3879" s="1"/>
    </row>
    <row r="3880" spans="3:3">
      <c r="C3880" s="1"/>
    </row>
    <row r="3881" spans="3:3">
      <c r="C3881" s="1"/>
    </row>
    <row r="3882" spans="3:3">
      <c r="C3882" s="1"/>
    </row>
    <row r="3883" spans="3:3">
      <c r="C3883" s="1"/>
    </row>
    <row r="3884" spans="3:3">
      <c r="C3884" s="1"/>
    </row>
    <row r="3885" spans="3:3">
      <c r="C3885" s="1"/>
    </row>
    <row r="3886" spans="3:3">
      <c r="C3886" s="1"/>
    </row>
    <row r="3887" spans="3:3">
      <c r="C3887" s="1"/>
    </row>
    <row r="3888" spans="3:3">
      <c r="C3888" s="1"/>
    </row>
    <row r="3889" spans="3:3">
      <c r="C3889" s="1"/>
    </row>
    <row r="3890" spans="3:3">
      <c r="C3890" s="1"/>
    </row>
    <row r="3891" spans="3:3">
      <c r="C3891" s="1"/>
    </row>
    <row r="3892" spans="3:3">
      <c r="C3892" s="1"/>
    </row>
    <row r="3893" spans="3:3">
      <c r="C3893" s="1"/>
    </row>
    <row r="3894" spans="3:3">
      <c r="C3894" s="1"/>
    </row>
    <row r="3895" spans="3:3">
      <c r="C3895" s="1"/>
    </row>
    <row r="3896" spans="3:3">
      <c r="C3896" s="1"/>
    </row>
    <row r="3897" spans="3:3">
      <c r="C3897" s="1"/>
    </row>
    <row r="3898" spans="3:3">
      <c r="C3898" s="1"/>
    </row>
    <row r="3899" spans="3:3">
      <c r="C3899" s="1"/>
    </row>
    <row r="3900" spans="3:3">
      <c r="C3900" s="1"/>
    </row>
    <row r="3901" spans="3:3">
      <c r="C3901" s="1"/>
    </row>
    <row r="3902" spans="3:3">
      <c r="C3902" s="1"/>
    </row>
    <row r="3903" spans="3:3">
      <c r="C3903" s="1"/>
    </row>
    <row r="3904" spans="3:3">
      <c r="C3904" s="1"/>
    </row>
    <row r="3905" spans="3:3">
      <c r="C3905" s="1"/>
    </row>
    <row r="3906" spans="3:3">
      <c r="C3906" s="1"/>
    </row>
    <row r="3907" spans="3:3">
      <c r="C3907" s="1"/>
    </row>
    <row r="3908" spans="3:3">
      <c r="C3908" s="1"/>
    </row>
    <row r="3909" spans="3:3">
      <c r="C3909" s="1"/>
    </row>
    <row r="3910" spans="3:3">
      <c r="C3910" s="1"/>
    </row>
    <row r="3911" spans="3:3">
      <c r="C3911" s="1"/>
    </row>
    <row r="3912" spans="3:3">
      <c r="C3912" s="1"/>
    </row>
    <row r="3913" spans="3:3">
      <c r="C3913" s="1"/>
    </row>
    <row r="3914" spans="3:3">
      <c r="C3914" s="1"/>
    </row>
    <row r="3915" spans="3:3">
      <c r="C3915" s="1"/>
    </row>
    <row r="3916" spans="3:3">
      <c r="C3916" s="1"/>
    </row>
    <row r="3917" spans="3:3">
      <c r="C3917" s="1"/>
    </row>
    <row r="3918" spans="3:3">
      <c r="C3918" s="1"/>
    </row>
    <row r="3919" spans="3:3">
      <c r="C3919" s="1"/>
    </row>
    <row r="3920" spans="3:3">
      <c r="C3920" s="1"/>
    </row>
    <row r="3921" spans="3:3">
      <c r="C3921" s="1"/>
    </row>
    <row r="3922" spans="3:3">
      <c r="C3922" s="1"/>
    </row>
    <row r="3923" spans="3:3">
      <c r="C3923" s="1"/>
    </row>
    <row r="3924" spans="3:3">
      <c r="C3924" s="1"/>
    </row>
    <row r="3925" spans="3:3">
      <c r="C3925" s="1"/>
    </row>
    <row r="3926" spans="3:3">
      <c r="C3926" s="1"/>
    </row>
    <row r="3927" spans="3:3">
      <c r="C3927" s="1"/>
    </row>
    <row r="3928" spans="3:3">
      <c r="C3928" s="1"/>
    </row>
    <row r="3929" spans="3:3">
      <c r="C3929" s="1"/>
    </row>
    <row r="3930" spans="3:3">
      <c r="C3930" s="1"/>
    </row>
    <row r="3931" spans="3:3">
      <c r="C3931" s="1"/>
    </row>
    <row r="3932" spans="3:3">
      <c r="C3932" s="1"/>
    </row>
    <row r="3933" spans="3:3">
      <c r="C3933" s="1"/>
    </row>
    <row r="3934" spans="3:3">
      <c r="C3934" s="1"/>
    </row>
    <row r="3935" spans="3:3">
      <c r="C3935" s="1"/>
    </row>
    <row r="3936" spans="3:3">
      <c r="C3936" s="1"/>
    </row>
    <row r="3937" spans="3:3">
      <c r="C3937" s="1"/>
    </row>
    <row r="3938" spans="3:3">
      <c r="C3938" s="1"/>
    </row>
    <row r="3939" spans="3:3">
      <c r="C3939" s="1"/>
    </row>
    <row r="3940" spans="3:3">
      <c r="C3940" s="1"/>
    </row>
    <row r="3941" spans="3:3">
      <c r="C3941" s="1"/>
    </row>
    <row r="3942" spans="3:3">
      <c r="C3942" s="1"/>
    </row>
    <row r="3943" spans="3:3">
      <c r="C3943" s="1"/>
    </row>
    <row r="3944" spans="3:3">
      <c r="C3944" s="1"/>
    </row>
    <row r="3945" spans="3:3">
      <c r="C3945" s="1"/>
    </row>
    <row r="3946" spans="3:3">
      <c r="C3946" s="1"/>
    </row>
    <row r="3947" spans="3:3">
      <c r="C3947" s="1"/>
    </row>
    <row r="3948" spans="3:3">
      <c r="C3948" s="1"/>
    </row>
    <row r="3949" spans="3:3">
      <c r="C3949" s="1"/>
    </row>
    <row r="3950" spans="3:3">
      <c r="C3950" s="1"/>
    </row>
    <row r="3951" spans="3:3">
      <c r="C3951" s="1"/>
    </row>
    <row r="3952" spans="3:3">
      <c r="C3952" s="1"/>
    </row>
    <row r="3953" spans="3:3">
      <c r="C3953" s="1"/>
    </row>
    <row r="3954" spans="3:3">
      <c r="C3954" s="1"/>
    </row>
    <row r="3955" spans="3:3">
      <c r="C3955" s="1"/>
    </row>
    <row r="3956" spans="3:3">
      <c r="C3956" s="1"/>
    </row>
    <row r="3957" spans="3:3">
      <c r="C3957" s="1"/>
    </row>
    <row r="3958" spans="3:3">
      <c r="C3958" s="1"/>
    </row>
    <row r="3959" spans="3:3">
      <c r="C3959" s="1"/>
    </row>
    <row r="3960" spans="3:3">
      <c r="C3960" s="1"/>
    </row>
    <row r="3961" spans="3:3">
      <c r="C3961" s="1"/>
    </row>
    <row r="3962" spans="3:3">
      <c r="C3962" s="1"/>
    </row>
    <row r="3963" spans="3:3">
      <c r="C3963" s="1"/>
    </row>
    <row r="3964" spans="3:3">
      <c r="C3964" s="1"/>
    </row>
    <row r="3965" spans="3:3">
      <c r="C3965" s="1"/>
    </row>
    <row r="3966" spans="3:3">
      <c r="C3966" s="1"/>
    </row>
    <row r="3967" spans="3:3">
      <c r="C3967" s="1"/>
    </row>
    <row r="3968" spans="3:3">
      <c r="C3968" s="1"/>
    </row>
    <row r="3969" spans="3:3">
      <c r="C3969" s="1"/>
    </row>
    <row r="3970" spans="3:3">
      <c r="C3970" s="1"/>
    </row>
    <row r="3971" spans="3:3">
      <c r="C3971" s="1"/>
    </row>
    <row r="3972" spans="3:3">
      <c r="C3972" s="1"/>
    </row>
    <row r="3973" spans="3:3">
      <c r="C3973" s="1"/>
    </row>
    <row r="3974" spans="3:3">
      <c r="C3974" s="1"/>
    </row>
    <row r="3975" spans="3:3">
      <c r="C3975" s="1"/>
    </row>
    <row r="3976" spans="3:3">
      <c r="C3976" s="1"/>
    </row>
    <row r="3977" spans="3:3">
      <c r="C3977" s="1"/>
    </row>
    <row r="3978" spans="3:3">
      <c r="C3978" s="1"/>
    </row>
    <row r="3979" spans="3:3">
      <c r="C3979" s="1"/>
    </row>
    <row r="3980" spans="3:3">
      <c r="C3980" s="1"/>
    </row>
    <row r="3981" spans="3:3">
      <c r="C3981" s="1"/>
    </row>
    <row r="3982" spans="3:3">
      <c r="C3982" s="1"/>
    </row>
    <row r="3983" spans="3:3">
      <c r="C3983" s="1"/>
    </row>
    <row r="3984" spans="3:3">
      <c r="C3984" s="1"/>
    </row>
    <row r="3985" spans="3:3">
      <c r="C3985" s="1"/>
    </row>
    <row r="3986" spans="3:3">
      <c r="C3986" s="1"/>
    </row>
    <row r="3987" spans="3:3">
      <c r="C3987" s="1"/>
    </row>
    <row r="3988" spans="3:3">
      <c r="C3988" s="1"/>
    </row>
    <row r="3989" spans="3:3">
      <c r="C3989" s="1"/>
    </row>
    <row r="3990" spans="3:3">
      <c r="C3990" s="1"/>
    </row>
    <row r="3991" spans="3:3">
      <c r="C3991" s="1"/>
    </row>
    <row r="3992" spans="3:3">
      <c r="C3992" s="1"/>
    </row>
    <row r="3993" spans="3:3">
      <c r="C3993" s="1"/>
    </row>
    <row r="3994" spans="3:3">
      <c r="C3994" s="1"/>
    </row>
    <row r="3995" spans="3:3">
      <c r="C3995" s="1"/>
    </row>
    <row r="3996" spans="3:3">
      <c r="C3996" s="1"/>
    </row>
    <row r="3997" spans="3:3">
      <c r="C3997" s="1"/>
    </row>
    <row r="3998" spans="3:3">
      <c r="C3998" s="1"/>
    </row>
    <row r="3999" spans="3:3">
      <c r="C3999" s="1"/>
    </row>
    <row r="4000" spans="3:3">
      <c r="C4000" s="1"/>
    </row>
    <row r="4001" spans="3:3">
      <c r="C4001" s="1"/>
    </row>
    <row r="4002" spans="3:3">
      <c r="C4002" s="1"/>
    </row>
    <row r="4003" spans="3:3">
      <c r="C4003" s="1"/>
    </row>
    <row r="4004" spans="3:3">
      <c r="C4004" s="1"/>
    </row>
    <row r="4005" spans="3:3">
      <c r="C4005" s="1"/>
    </row>
    <row r="4006" spans="3:3">
      <c r="C4006" s="1"/>
    </row>
    <row r="4007" spans="3:3">
      <c r="C4007" s="1"/>
    </row>
    <row r="4008" spans="3:3">
      <c r="C4008" s="1"/>
    </row>
    <row r="4009" spans="3:3">
      <c r="C4009" s="1"/>
    </row>
    <row r="4010" spans="3:3">
      <c r="C4010" s="1"/>
    </row>
    <row r="4011" spans="3:3">
      <c r="C4011" s="1"/>
    </row>
    <row r="4012" spans="3:3">
      <c r="C4012" s="1"/>
    </row>
    <row r="4013" spans="3:3">
      <c r="C4013" s="1"/>
    </row>
    <row r="4014" spans="3:3">
      <c r="C4014" s="1"/>
    </row>
    <row r="4015" spans="3:3">
      <c r="C4015" s="1"/>
    </row>
    <row r="4016" spans="3:3">
      <c r="C4016" s="1"/>
    </row>
    <row r="4017" spans="3:3">
      <c r="C4017" s="1"/>
    </row>
    <row r="4018" spans="3:3">
      <c r="C4018" s="1"/>
    </row>
    <row r="4019" spans="3:3">
      <c r="C4019" s="1"/>
    </row>
    <row r="4020" spans="3:3">
      <c r="C4020" s="1"/>
    </row>
    <row r="4021" spans="3:3">
      <c r="C4021" s="1"/>
    </row>
    <row r="4022" spans="3:3">
      <c r="C4022" s="1"/>
    </row>
    <row r="4023" spans="3:3">
      <c r="C4023" s="1"/>
    </row>
    <row r="4024" spans="3:3">
      <c r="C4024" s="1"/>
    </row>
    <row r="4025" spans="3:3">
      <c r="C4025" s="1"/>
    </row>
    <row r="4026" spans="3:3">
      <c r="C4026" s="1"/>
    </row>
    <row r="4027" spans="3:3">
      <c r="C4027" s="1"/>
    </row>
    <row r="4028" spans="3:3">
      <c r="C4028" s="1"/>
    </row>
    <row r="4029" spans="3:3">
      <c r="C4029" s="1"/>
    </row>
    <row r="4030" spans="3:3">
      <c r="C4030" s="1"/>
    </row>
    <row r="4031" spans="3:3">
      <c r="C4031" s="1"/>
    </row>
    <row r="4032" spans="3:3">
      <c r="C4032" s="1"/>
    </row>
    <row r="4033" spans="3:3">
      <c r="C4033" s="1"/>
    </row>
    <row r="4034" spans="3:3">
      <c r="C4034" s="1"/>
    </row>
    <row r="4035" spans="3:3">
      <c r="C4035" s="1"/>
    </row>
    <row r="4036" spans="3:3">
      <c r="C4036" s="1"/>
    </row>
    <row r="4037" spans="3:3">
      <c r="C4037" s="1"/>
    </row>
    <row r="4038" spans="3:3">
      <c r="C4038" s="1"/>
    </row>
    <row r="4039" spans="3:3">
      <c r="C4039" s="1"/>
    </row>
    <row r="4040" spans="3:3">
      <c r="C4040" s="1"/>
    </row>
    <row r="4041" spans="3:3">
      <c r="C4041" s="1"/>
    </row>
    <row r="4042" spans="3:3">
      <c r="C4042" s="1"/>
    </row>
    <row r="4043" spans="3:3">
      <c r="C4043" s="1"/>
    </row>
    <row r="4044" spans="3:3">
      <c r="C4044" s="1"/>
    </row>
    <row r="4045" spans="3:3">
      <c r="C4045" s="1"/>
    </row>
    <row r="4046" spans="3:3">
      <c r="C4046" s="1"/>
    </row>
    <row r="4047" spans="3:3">
      <c r="C4047" s="1"/>
    </row>
    <row r="4048" spans="3:3">
      <c r="C4048" s="1"/>
    </row>
    <row r="4049" spans="3:3">
      <c r="C4049" s="1"/>
    </row>
    <row r="4050" spans="3:3">
      <c r="C4050" s="1"/>
    </row>
    <row r="4051" spans="3:3">
      <c r="C4051" s="1"/>
    </row>
    <row r="4052" spans="3:3">
      <c r="C4052" s="1"/>
    </row>
    <row r="4053" spans="3:3">
      <c r="C4053" s="1"/>
    </row>
    <row r="4054" spans="3:3">
      <c r="C4054" s="1"/>
    </row>
    <row r="4055" spans="3:3">
      <c r="C4055" s="1"/>
    </row>
    <row r="4056" spans="3:3">
      <c r="C4056" s="1"/>
    </row>
    <row r="4057" spans="3:3">
      <c r="C4057" s="1"/>
    </row>
    <row r="4058" spans="3:3">
      <c r="C4058" s="1"/>
    </row>
    <row r="4059" spans="3:3">
      <c r="C4059" s="1"/>
    </row>
    <row r="4060" spans="3:3">
      <c r="C4060" s="1"/>
    </row>
    <row r="4061" spans="3:3">
      <c r="C4061" s="1"/>
    </row>
    <row r="4062" spans="3:3">
      <c r="C4062" s="1"/>
    </row>
    <row r="4063" spans="3:3">
      <c r="C4063" s="1"/>
    </row>
    <row r="4064" spans="3:3">
      <c r="C4064" s="1"/>
    </row>
    <row r="4065" spans="3:3">
      <c r="C4065" s="1"/>
    </row>
    <row r="4066" spans="3:3">
      <c r="C4066" s="1"/>
    </row>
    <row r="4067" spans="3:3">
      <c r="C4067" s="1"/>
    </row>
    <row r="4068" spans="3:3">
      <c r="C4068" s="1"/>
    </row>
    <row r="4069" spans="3:3">
      <c r="C4069" s="1"/>
    </row>
    <row r="4070" spans="3:3">
      <c r="C4070" s="1"/>
    </row>
    <row r="4071" spans="3:3">
      <c r="C4071" s="1"/>
    </row>
    <row r="4072" spans="3:3">
      <c r="C4072" s="1"/>
    </row>
    <row r="4073" spans="3:3">
      <c r="C4073" s="1"/>
    </row>
    <row r="4074" spans="3:3">
      <c r="C4074" s="1"/>
    </row>
    <row r="4075" spans="3:3">
      <c r="C4075" s="1"/>
    </row>
    <row r="4076" spans="3:3">
      <c r="C4076" s="1"/>
    </row>
    <row r="4077" spans="3:3">
      <c r="C4077" s="1"/>
    </row>
    <row r="4078" spans="3:3">
      <c r="C4078" s="1"/>
    </row>
    <row r="4079" spans="3:3">
      <c r="C4079" s="1"/>
    </row>
    <row r="4080" spans="3:3">
      <c r="C4080" s="1"/>
    </row>
    <row r="4081" spans="3:3">
      <c r="C4081" s="1"/>
    </row>
    <row r="4082" spans="3:3">
      <c r="C4082" s="1"/>
    </row>
    <row r="4083" spans="3:3">
      <c r="C4083" s="1"/>
    </row>
    <row r="4084" spans="3:3">
      <c r="C4084" s="1"/>
    </row>
    <row r="4085" spans="3:3">
      <c r="C4085" s="1"/>
    </row>
    <row r="4086" spans="3:3">
      <c r="C4086" s="1"/>
    </row>
    <row r="4087" spans="3:3">
      <c r="C4087" s="1"/>
    </row>
    <row r="4088" spans="3:3">
      <c r="C4088" s="1"/>
    </row>
    <row r="4089" spans="3:3">
      <c r="C4089" s="1"/>
    </row>
    <row r="4090" spans="3:3">
      <c r="C4090" s="1"/>
    </row>
    <row r="4091" spans="3:3">
      <c r="C4091" s="1"/>
    </row>
    <row r="4092" spans="3:3">
      <c r="C4092" s="1"/>
    </row>
    <row r="4093" spans="3:3">
      <c r="C4093" s="1"/>
    </row>
    <row r="4094" spans="3:3">
      <c r="C4094" s="1"/>
    </row>
    <row r="4095" spans="3:3">
      <c r="C4095" s="1"/>
    </row>
    <row r="4096" spans="3:3">
      <c r="C4096" s="1"/>
    </row>
    <row r="4097" spans="3:3">
      <c r="C4097" s="1"/>
    </row>
    <row r="4098" spans="3:3">
      <c r="C4098" s="1"/>
    </row>
    <row r="4099" spans="3:3">
      <c r="C4099" s="1"/>
    </row>
    <row r="4100" spans="3:3">
      <c r="C4100" s="1"/>
    </row>
    <row r="4101" spans="3:3">
      <c r="C4101" s="1"/>
    </row>
    <row r="4102" spans="3:3">
      <c r="C4102" s="1"/>
    </row>
    <row r="4103" spans="3:3">
      <c r="C4103" s="1"/>
    </row>
    <row r="4104" spans="3:3">
      <c r="C4104" s="1"/>
    </row>
    <row r="4105" spans="3:3">
      <c r="C4105" s="1"/>
    </row>
    <row r="4106" spans="3:3">
      <c r="C4106" s="1"/>
    </row>
    <row r="4107" spans="3:3">
      <c r="C4107" s="1"/>
    </row>
    <row r="4108" spans="3:3">
      <c r="C4108" s="1"/>
    </row>
    <row r="4109" spans="3:3">
      <c r="C4109" s="1"/>
    </row>
    <row r="4110" spans="3:3">
      <c r="C4110" s="1"/>
    </row>
    <row r="4111" spans="3:3">
      <c r="C4111" s="1"/>
    </row>
    <row r="4112" spans="3:3">
      <c r="C4112" s="1"/>
    </row>
    <row r="4113" spans="3:3">
      <c r="C4113" s="1"/>
    </row>
    <row r="4114" spans="3:3">
      <c r="C4114" s="1"/>
    </row>
    <row r="4115" spans="3:3">
      <c r="C4115" s="1"/>
    </row>
    <row r="4116" spans="3:3">
      <c r="C4116" s="1"/>
    </row>
    <row r="4117" spans="3:3">
      <c r="C4117" s="1"/>
    </row>
    <row r="4118" spans="3:3">
      <c r="C4118" s="1"/>
    </row>
    <row r="4119" spans="3:3">
      <c r="C4119" s="1"/>
    </row>
    <row r="4120" spans="3:3">
      <c r="C4120" s="1"/>
    </row>
    <row r="4121" spans="3:3">
      <c r="C4121" s="1"/>
    </row>
    <row r="4122" spans="3:3">
      <c r="C4122" s="1"/>
    </row>
    <row r="4123" spans="3:3">
      <c r="C4123" s="1"/>
    </row>
    <row r="4124" spans="3:3">
      <c r="C4124" s="1"/>
    </row>
    <row r="4125" spans="3:3">
      <c r="C4125" s="1"/>
    </row>
    <row r="4126" spans="3:3">
      <c r="C4126" s="1"/>
    </row>
    <row r="4127" spans="3:3">
      <c r="C4127" s="1"/>
    </row>
    <row r="4128" spans="3:3">
      <c r="C4128" s="1"/>
    </row>
    <row r="4129" spans="3:3">
      <c r="C4129" s="1"/>
    </row>
    <row r="4130" spans="3:3">
      <c r="C4130" s="1"/>
    </row>
    <row r="4131" spans="3:3">
      <c r="C4131" s="1"/>
    </row>
    <row r="4132" spans="3:3">
      <c r="C4132" s="1"/>
    </row>
    <row r="4133" spans="3:3">
      <c r="C4133" s="1"/>
    </row>
    <row r="4134" spans="3:3">
      <c r="C4134" s="1"/>
    </row>
    <row r="4135" spans="3:3">
      <c r="C4135" s="1"/>
    </row>
    <row r="4136" spans="3:3">
      <c r="C4136" s="1"/>
    </row>
    <row r="4137" spans="3:3">
      <c r="C4137" s="1"/>
    </row>
    <row r="4138" spans="3:3">
      <c r="C4138" s="1"/>
    </row>
    <row r="4139" spans="3:3">
      <c r="C4139" s="1"/>
    </row>
    <row r="4140" spans="3:3">
      <c r="C4140" s="1"/>
    </row>
    <row r="4141" spans="3:3">
      <c r="C4141" s="1"/>
    </row>
    <row r="4142" spans="3:3">
      <c r="C4142" s="1"/>
    </row>
    <row r="4143" spans="3:3">
      <c r="C4143" s="1"/>
    </row>
    <row r="4144" spans="3:3">
      <c r="C4144" s="1"/>
    </row>
    <row r="4145" spans="3:3">
      <c r="C4145" s="1"/>
    </row>
    <row r="4146" spans="3:3">
      <c r="C4146" s="1"/>
    </row>
    <row r="4147" spans="3:3">
      <c r="C4147" s="1"/>
    </row>
    <row r="4148" spans="3:3">
      <c r="C4148" s="1"/>
    </row>
    <row r="4149" spans="3:3">
      <c r="C4149" s="1"/>
    </row>
    <row r="4150" spans="3:3">
      <c r="C4150" s="1"/>
    </row>
    <row r="4151" spans="3:3">
      <c r="C4151" s="1"/>
    </row>
    <row r="4152" spans="3:3">
      <c r="C4152" s="1"/>
    </row>
    <row r="4153" spans="3:3">
      <c r="C4153" s="1"/>
    </row>
    <row r="4154" spans="3:3">
      <c r="C4154" s="1"/>
    </row>
    <row r="4155" spans="3:3">
      <c r="C4155" s="1"/>
    </row>
    <row r="4156" spans="3:3">
      <c r="C4156" s="1"/>
    </row>
    <row r="4157" spans="3:3">
      <c r="C4157" s="1"/>
    </row>
    <row r="4158" spans="3:3">
      <c r="C4158" s="1"/>
    </row>
    <row r="4159" spans="3:3">
      <c r="C4159" s="1"/>
    </row>
    <row r="4160" spans="3:3">
      <c r="C4160" s="1"/>
    </row>
    <row r="4161" spans="3:3">
      <c r="C4161" s="1"/>
    </row>
    <row r="4162" spans="3:3">
      <c r="C4162" s="1"/>
    </row>
    <row r="4163" spans="3:3">
      <c r="C4163" s="1"/>
    </row>
    <row r="4164" spans="3:3">
      <c r="C4164" s="1"/>
    </row>
    <row r="4165" spans="3:3">
      <c r="C4165" s="1"/>
    </row>
    <row r="4166" spans="3:3">
      <c r="C4166" s="1"/>
    </row>
    <row r="4167" spans="3:3">
      <c r="C4167" s="1"/>
    </row>
    <row r="4168" spans="3:3">
      <c r="C4168" s="1"/>
    </row>
    <row r="4169" spans="3:3">
      <c r="C4169" s="1"/>
    </row>
    <row r="4170" spans="3:3">
      <c r="C4170" s="1"/>
    </row>
    <row r="4171" spans="3:3">
      <c r="C4171" s="1"/>
    </row>
    <row r="4172" spans="3:3">
      <c r="C4172" s="1"/>
    </row>
    <row r="4173" spans="3:3">
      <c r="C4173" s="1"/>
    </row>
    <row r="4174" spans="3:3">
      <c r="C4174" s="1"/>
    </row>
    <row r="4175" spans="3:3">
      <c r="C4175" s="1"/>
    </row>
    <row r="4176" spans="3:3">
      <c r="C4176" s="1"/>
    </row>
    <row r="4177" spans="3:3">
      <c r="C4177" s="1"/>
    </row>
    <row r="4178" spans="3:3">
      <c r="C4178" s="1"/>
    </row>
    <row r="4179" spans="3:3">
      <c r="C4179" s="1"/>
    </row>
    <row r="4180" spans="3:3">
      <c r="C4180" s="1"/>
    </row>
    <row r="4181" spans="3:3">
      <c r="C4181" s="1"/>
    </row>
    <row r="4182" spans="3:3">
      <c r="C4182" s="1"/>
    </row>
    <row r="4183" spans="3:3">
      <c r="C4183" s="1"/>
    </row>
    <row r="4184" spans="3:3">
      <c r="C4184" s="1"/>
    </row>
    <row r="4185" spans="3:3">
      <c r="C4185" s="1"/>
    </row>
    <row r="4186" spans="3:3">
      <c r="C4186" s="1"/>
    </row>
    <row r="4187" spans="3:3">
      <c r="C4187" s="1"/>
    </row>
    <row r="4188" spans="3:3">
      <c r="C4188" s="1"/>
    </row>
    <row r="4189" spans="3:3">
      <c r="C4189" s="1"/>
    </row>
    <row r="4190" spans="3:3">
      <c r="C4190" s="1"/>
    </row>
    <row r="4191" spans="3:3">
      <c r="C4191" s="1"/>
    </row>
    <row r="4192" spans="3:3">
      <c r="C4192" s="1"/>
    </row>
    <row r="4193" spans="3:3">
      <c r="C4193" s="1"/>
    </row>
    <row r="4194" spans="3:3">
      <c r="C4194" s="1"/>
    </row>
    <row r="4195" spans="3:3">
      <c r="C4195" s="1"/>
    </row>
    <row r="4196" spans="3:3">
      <c r="C4196" s="1"/>
    </row>
    <row r="4197" spans="3:3">
      <c r="C4197" s="1"/>
    </row>
    <row r="4198" spans="3:3">
      <c r="C4198" s="1"/>
    </row>
    <row r="4199" spans="3:3">
      <c r="C4199" s="1"/>
    </row>
    <row r="4200" spans="3:3">
      <c r="C4200" s="1"/>
    </row>
    <row r="4201" spans="3:3">
      <c r="C4201" s="1"/>
    </row>
    <row r="4202" spans="3:3">
      <c r="C4202" s="1"/>
    </row>
    <row r="4203" spans="3:3">
      <c r="C4203" s="1"/>
    </row>
    <row r="4204" spans="3:3">
      <c r="C4204" s="1"/>
    </row>
    <row r="4205" spans="3:3">
      <c r="C4205" s="1"/>
    </row>
    <row r="4206" spans="3:3">
      <c r="C4206" s="1"/>
    </row>
    <row r="4207" spans="3:3">
      <c r="C4207" s="1"/>
    </row>
    <row r="4208" spans="3:3">
      <c r="C4208" s="1"/>
    </row>
    <row r="4209" spans="3:3">
      <c r="C4209" s="1"/>
    </row>
    <row r="4210" spans="3:3">
      <c r="C4210" s="1"/>
    </row>
    <row r="4211" spans="3:3">
      <c r="C4211" s="1"/>
    </row>
    <row r="4212" spans="3:3">
      <c r="C4212" s="1"/>
    </row>
    <row r="4213" spans="3:3">
      <c r="C4213" s="1"/>
    </row>
    <row r="4214" spans="3:3">
      <c r="C4214" s="1"/>
    </row>
    <row r="4215" spans="3:3">
      <c r="C4215" s="1"/>
    </row>
    <row r="4216" spans="3:3">
      <c r="C4216" s="1"/>
    </row>
    <row r="4217" spans="3:3">
      <c r="C4217" s="1"/>
    </row>
    <row r="4218" spans="3:3">
      <c r="C4218" s="1"/>
    </row>
    <row r="4219" spans="3:3">
      <c r="C4219" s="1"/>
    </row>
    <row r="4220" spans="3:3">
      <c r="C4220" s="1"/>
    </row>
    <row r="4221" spans="3:3">
      <c r="C4221" s="1"/>
    </row>
    <row r="4222" spans="3:3">
      <c r="C4222" s="1"/>
    </row>
    <row r="4223" spans="3:3">
      <c r="C4223" s="1"/>
    </row>
    <row r="4224" spans="3:3">
      <c r="C4224" s="1"/>
    </row>
    <row r="4225" spans="3:3">
      <c r="C4225" s="1"/>
    </row>
    <row r="4226" spans="3:3">
      <c r="C4226" s="1"/>
    </row>
    <row r="4227" spans="3:3">
      <c r="C4227" s="1"/>
    </row>
    <row r="4228" spans="3:3">
      <c r="C4228" s="1"/>
    </row>
    <row r="4229" spans="3:3">
      <c r="C4229" s="1"/>
    </row>
    <row r="4230" spans="3:3">
      <c r="C4230" s="1"/>
    </row>
    <row r="4231" spans="3:3">
      <c r="C4231" s="1"/>
    </row>
    <row r="4232" spans="3:3">
      <c r="C4232" s="1"/>
    </row>
    <row r="4233" spans="3:3">
      <c r="C4233" s="1"/>
    </row>
    <row r="4234" spans="3:3">
      <c r="C4234" s="1"/>
    </row>
    <row r="4235" spans="3:3">
      <c r="C4235" s="1"/>
    </row>
    <row r="4236" spans="3:3">
      <c r="C4236" s="1"/>
    </row>
    <row r="4237" spans="3:3">
      <c r="C4237" s="1"/>
    </row>
    <row r="4238" spans="3:3">
      <c r="C4238" s="1"/>
    </row>
    <row r="4239" spans="3:3">
      <c r="C4239" s="1"/>
    </row>
    <row r="4240" spans="3:3">
      <c r="C4240" s="1"/>
    </row>
    <row r="4241" spans="3:3">
      <c r="C4241" s="1"/>
    </row>
    <row r="4242" spans="3:3">
      <c r="C4242" s="1"/>
    </row>
    <row r="4243" spans="3:3">
      <c r="C4243" s="1"/>
    </row>
    <row r="4244" spans="3:3">
      <c r="C4244" s="1"/>
    </row>
    <row r="4245" spans="3:3">
      <c r="C4245" s="1"/>
    </row>
    <row r="4246" spans="3:3">
      <c r="C4246" s="1"/>
    </row>
    <row r="4247" spans="3:3">
      <c r="C4247" s="1"/>
    </row>
    <row r="4248" spans="3:3">
      <c r="C4248" s="1"/>
    </row>
    <row r="4249" spans="3:3">
      <c r="C4249" s="1"/>
    </row>
    <row r="4250" spans="3:3">
      <c r="C4250" s="1"/>
    </row>
    <row r="4251" spans="3:3">
      <c r="C4251" s="1"/>
    </row>
    <row r="4252" spans="3:3">
      <c r="C4252" s="1"/>
    </row>
    <row r="4253" spans="3:3">
      <c r="C4253" s="1"/>
    </row>
    <row r="4254" spans="3:3">
      <c r="C4254" s="1"/>
    </row>
    <row r="4255" spans="3:3">
      <c r="C4255" s="1"/>
    </row>
    <row r="4256" spans="3:3">
      <c r="C4256" s="1"/>
    </row>
    <row r="4257" spans="3:3">
      <c r="C4257" s="1"/>
    </row>
    <row r="4258" spans="3:3">
      <c r="C4258" s="1"/>
    </row>
    <row r="4259" spans="3:3">
      <c r="C4259" s="1"/>
    </row>
    <row r="4260" spans="3:3">
      <c r="C4260" s="1"/>
    </row>
    <row r="4261" spans="3:3">
      <c r="C4261" s="1"/>
    </row>
    <row r="4262" spans="3:3">
      <c r="C4262" s="1"/>
    </row>
    <row r="4263" spans="3:3">
      <c r="C4263" s="1"/>
    </row>
    <row r="4264" spans="3:3">
      <c r="C4264" s="1"/>
    </row>
    <row r="4265" spans="3:3">
      <c r="C4265" s="1"/>
    </row>
    <row r="4266" spans="3:3">
      <c r="C4266" s="1"/>
    </row>
    <row r="4267" spans="3:3">
      <c r="C4267" s="1"/>
    </row>
    <row r="4268" spans="3:3">
      <c r="C4268" s="1"/>
    </row>
    <row r="4269" spans="3:3">
      <c r="C4269" s="1"/>
    </row>
    <row r="4270" spans="3:3">
      <c r="C4270" s="1"/>
    </row>
    <row r="4271" spans="3:3">
      <c r="C4271" s="1"/>
    </row>
    <row r="4272" spans="3:3">
      <c r="C4272" s="1"/>
    </row>
    <row r="4273" spans="3:3">
      <c r="C4273" s="1"/>
    </row>
    <row r="4274" spans="3:3">
      <c r="C4274" s="1"/>
    </row>
    <row r="4275" spans="3:3">
      <c r="C4275" s="1"/>
    </row>
    <row r="4276" spans="3:3">
      <c r="C4276" s="1"/>
    </row>
    <row r="4277" spans="3:3">
      <c r="C4277" s="1"/>
    </row>
    <row r="4278" spans="3:3">
      <c r="C4278" s="1"/>
    </row>
    <row r="4279" spans="3:3">
      <c r="C4279" s="1"/>
    </row>
    <row r="4280" spans="3:3">
      <c r="C4280" s="1"/>
    </row>
    <row r="4281" spans="3:3">
      <c r="C4281" s="1"/>
    </row>
    <row r="4282" spans="3:3">
      <c r="C4282" s="1"/>
    </row>
    <row r="4283" spans="3:3">
      <c r="C4283" s="1"/>
    </row>
    <row r="4284" spans="3:3">
      <c r="C4284" s="1"/>
    </row>
    <row r="4285" spans="3:3">
      <c r="C4285" s="1"/>
    </row>
    <row r="4286" spans="3:3">
      <c r="C4286" s="1"/>
    </row>
    <row r="4287" spans="3:3">
      <c r="C4287" s="1"/>
    </row>
    <row r="4288" spans="3:3">
      <c r="C4288" s="1"/>
    </row>
    <row r="4289" spans="3:3">
      <c r="C4289" s="1"/>
    </row>
    <row r="4290" spans="3:3">
      <c r="C4290" s="1"/>
    </row>
    <row r="4291" spans="3:3">
      <c r="C4291" s="1"/>
    </row>
    <row r="4292" spans="3:3">
      <c r="C4292" s="1"/>
    </row>
    <row r="4293" spans="3:3">
      <c r="C4293" s="1"/>
    </row>
    <row r="4294" spans="3:3">
      <c r="C4294" s="1"/>
    </row>
    <row r="4295" spans="3:3">
      <c r="C4295" s="1"/>
    </row>
    <row r="4296" spans="3:3">
      <c r="C4296" s="1"/>
    </row>
    <row r="4297" spans="3:3">
      <c r="C4297" s="1"/>
    </row>
    <row r="4298" spans="3:3">
      <c r="C4298" s="1"/>
    </row>
    <row r="4299" spans="3:3">
      <c r="C4299" s="1"/>
    </row>
    <row r="4300" spans="3:3">
      <c r="C4300" s="1"/>
    </row>
    <row r="4301" spans="3:3">
      <c r="C4301" s="1"/>
    </row>
    <row r="4302" spans="3:3">
      <c r="C4302" s="1"/>
    </row>
    <row r="4303" spans="3:3">
      <c r="C4303" s="1"/>
    </row>
    <row r="4304" spans="3:3">
      <c r="C4304" s="1"/>
    </row>
    <row r="4305" spans="3:3">
      <c r="C4305" s="1"/>
    </row>
    <row r="4306" spans="3:3">
      <c r="C4306" s="1"/>
    </row>
    <row r="4307" spans="3:3">
      <c r="C4307" s="1"/>
    </row>
    <row r="4308" spans="3:3">
      <c r="C4308" s="1"/>
    </row>
    <row r="4309" spans="3:3">
      <c r="C4309" s="1"/>
    </row>
    <row r="4310" spans="3:3">
      <c r="C4310" s="1"/>
    </row>
    <row r="4311" spans="3:3">
      <c r="C4311" s="1"/>
    </row>
    <row r="4312" spans="3:3">
      <c r="C4312" s="1"/>
    </row>
    <row r="4313" spans="3:3">
      <c r="C4313" s="1"/>
    </row>
    <row r="4314" spans="3:3">
      <c r="C4314" s="1"/>
    </row>
    <row r="4315" spans="3:3">
      <c r="C4315" s="1"/>
    </row>
    <row r="4316" spans="3:3">
      <c r="C4316" s="1"/>
    </row>
    <row r="4317" spans="3:3">
      <c r="C4317" s="1"/>
    </row>
    <row r="4318" spans="3:3">
      <c r="C4318" s="1"/>
    </row>
    <row r="4319" spans="3:3">
      <c r="C4319" s="1"/>
    </row>
    <row r="4320" spans="3:3">
      <c r="C4320" s="1"/>
    </row>
    <row r="4321" spans="3:3">
      <c r="C4321" s="1"/>
    </row>
    <row r="4322" spans="3:3">
      <c r="C4322" s="1"/>
    </row>
    <row r="4323" spans="3:3">
      <c r="C4323" s="1"/>
    </row>
    <row r="4324" spans="3:3">
      <c r="C4324" s="1"/>
    </row>
    <row r="4325" spans="3:3">
      <c r="C4325" s="1"/>
    </row>
    <row r="4326" spans="3:3">
      <c r="C4326" s="1"/>
    </row>
    <row r="4327" spans="3:3">
      <c r="C4327" s="1"/>
    </row>
    <row r="4328" spans="3:3">
      <c r="C4328" s="1"/>
    </row>
    <row r="4329" spans="3:3">
      <c r="C4329" s="1"/>
    </row>
    <row r="4330" spans="3:3">
      <c r="C4330" s="1"/>
    </row>
    <row r="4331" spans="3:3">
      <c r="C4331" s="1"/>
    </row>
    <row r="4332" spans="3:3">
      <c r="C4332" s="1"/>
    </row>
    <row r="4333" spans="3:3">
      <c r="C4333" s="1"/>
    </row>
    <row r="4334" spans="3:3">
      <c r="C4334" s="1"/>
    </row>
    <row r="4335" spans="3:3">
      <c r="C4335" s="1"/>
    </row>
    <row r="4336" spans="3:3">
      <c r="C4336" s="1"/>
    </row>
    <row r="4337" spans="3:3">
      <c r="C4337" s="1"/>
    </row>
    <row r="4338" spans="3:3">
      <c r="C4338" s="1"/>
    </row>
    <row r="4339" spans="3:3">
      <c r="C4339" s="1"/>
    </row>
    <row r="4340" spans="3:3">
      <c r="C4340" s="1"/>
    </row>
    <row r="4341" spans="3:3">
      <c r="C4341" s="1"/>
    </row>
    <row r="4342" spans="3:3">
      <c r="C4342" s="1"/>
    </row>
    <row r="4343" spans="3:3">
      <c r="C4343" s="1"/>
    </row>
    <row r="4344" spans="3:3">
      <c r="C4344" s="1"/>
    </row>
    <row r="4345" spans="3:3">
      <c r="C4345" s="1"/>
    </row>
    <row r="4346" spans="3:3">
      <c r="C4346" s="1"/>
    </row>
    <row r="4347" spans="3:3">
      <c r="C4347" s="1"/>
    </row>
    <row r="4348" spans="3:3">
      <c r="C4348" s="1"/>
    </row>
    <row r="4349" spans="3:3">
      <c r="C4349" s="1"/>
    </row>
    <row r="4350" spans="3:3">
      <c r="C4350" s="1"/>
    </row>
    <row r="4351" spans="3:3">
      <c r="C4351" s="1"/>
    </row>
    <row r="4352" spans="3:3">
      <c r="C4352" s="1"/>
    </row>
    <row r="4353" spans="3:3">
      <c r="C4353" s="1"/>
    </row>
    <row r="4354" spans="3:3">
      <c r="C4354" s="1"/>
    </row>
    <row r="4355" spans="3:3">
      <c r="C4355" s="1"/>
    </row>
    <row r="4356" spans="3:3">
      <c r="C4356" s="1"/>
    </row>
    <row r="4357" spans="3:3">
      <c r="C4357" s="1"/>
    </row>
    <row r="4358" spans="3:3">
      <c r="C4358" s="1"/>
    </row>
    <row r="4359" spans="3:3">
      <c r="C4359" s="1"/>
    </row>
    <row r="4360" spans="3:3">
      <c r="C4360" s="1"/>
    </row>
    <row r="4361" spans="3:3">
      <c r="C4361" s="1"/>
    </row>
    <row r="4362" spans="3:3">
      <c r="C4362" s="1"/>
    </row>
    <row r="4363" spans="3:3">
      <c r="C4363" s="1"/>
    </row>
    <row r="4364" spans="3:3">
      <c r="C4364" s="1"/>
    </row>
    <row r="4365" spans="3:3">
      <c r="C4365" s="1"/>
    </row>
    <row r="4366" spans="3:3">
      <c r="C4366" s="1"/>
    </row>
    <row r="4367" spans="3:3">
      <c r="C4367" s="1"/>
    </row>
    <row r="4368" spans="3:3">
      <c r="C4368" s="1"/>
    </row>
    <row r="4369" spans="3:3">
      <c r="C4369" s="1"/>
    </row>
    <row r="4370" spans="3:3">
      <c r="C4370" s="1"/>
    </row>
    <row r="4371" spans="3:3">
      <c r="C4371" s="1"/>
    </row>
    <row r="4372" spans="3:3">
      <c r="C4372" s="1"/>
    </row>
    <row r="4373" spans="3:3">
      <c r="C4373" s="1"/>
    </row>
    <row r="4374" spans="3:3">
      <c r="C4374" s="1"/>
    </row>
    <row r="4375" spans="3:3">
      <c r="C4375" s="1"/>
    </row>
    <row r="4376" spans="3:3">
      <c r="C4376" s="1"/>
    </row>
    <row r="4377" spans="3:3">
      <c r="C4377" s="1"/>
    </row>
    <row r="4378" spans="3:3">
      <c r="C4378" s="1"/>
    </row>
    <row r="4379" spans="3:3">
      <c r="C4379" s="1"/>
    </row>
    <row r="4380" spans="3:3">
      <c r="C4380" s="1"/>
    </row>
    <row r="4381" spans="3:3">
      <c r="C4381" s="1"/>
    </row>
    <row r="4382" spans="3:3">
      <c r="C4382" s="1"/>
    </row>
    <row r="4383" spans="3:3">
      <c r="C4383" s="1"/>
    </row>
    <row r="4384" spans="3:3">
      <c r="C4384" s="1"/>
    </row>
    <row r="4385" spans="3:3">
      <c r="C4385" s="1"/>
    </row>
    <row r="4386" spans="3:3">
      <c r="C4386" s="1"/>
    </row>
    <row r="4387" spans="3:3">
      <c r="C4387" s="1"/>
    </row>
    <row r="4388" spans="3:3">
      <c r="C4388" s="1"/>
    </row>
    <row r="4389" spans="3:3">
      <c r="C4389" s="1"/>
    </row>
    <row r="4390" spans="3:3">
      <c r="C4390" s="1"/>
    </row>
    <row r="4391" spans="3:3">
      <c r="C4391" s="1"/>
    </row>
    <row r="4392" spans="3:3">
      <c r="C4392" s="1"/>
    </row>
    <row r="4393" spans="3:3">
      <c r="C4393" s="1"/>
    </row>
    <row r="4394" spans="3:3">
      <c r="C4394" s="1"/>
    </row>
    <row r="4395" spans="3:3">
      <c r="C4395" s="1"/>
    </row>
    <row r="4396" spans="3:3">
      <c r="C4396" s="1"/>
    </row>
    <row r="4397" spans="3:3">
      <c r="C4397" s="1"/>
    </row>
    <row r="4398" spans="3:3">
      <c r="C4398" s="1"/>
    </row>
    <row r="4399" spans="3:3">
      <c r="C4399" s="1"/>
    </row>
    <row r="4400" spans="3:3">
      <c r="C4400" s="1"/>
    </row>
    <row r="4401" spans="3:3">
      <c r="C4401" s="1"/>
    </row>
    <row r="4402" spans="3:3">
      <c r="C4402" s="1"/>
    </row>
    <row r="4403" spans="3:3">
      <c r="C4403" s="1"/>
    </row>
    <row r="4404" spans="3:3">
      <c r="C4404" s="1"/>
    </row>
    <row r="4405" spans="3:3">
      <c r="C4405" s="1"/>
    </row>
    <row r="4406" spans="3:3">
      <c r="C4406" s="1"/>
    </row>
    <row r="4407" spans="3:3">
      <c r="C4407" s="1"/>
    </row>
    <row r="4408" spans="3:3">
      <c r="C4408" s="1"/>
    </row>
    <row r="4409" spans="3:3">
      <c r="C4409" s="1"/>
    </row>
    <row r="4410" spans="3:3">
      <c r="C4410" s="1"/>
    </row>
    <row r="4411" spans="3:3">
      <c r="C4411" s="1"/>
    </row>
    <row r="4412" spans="3:3">
      <c r="C4412" s="1"/>
    </row>
    <row r="4413" spans="3:3">
      <c r="C4413" s="1"/>
    </row>
    <row r="4414" spans="3:3">
      <c r="C4414" s="1"/>
    </row>
    <row r="4415" spans="3:3">
      <c r="C4415" s="1"/>
    </row>
    <row r="4416" spans="3:3">
      <c r="C4416" s="1"/>
    </row>
    <row r="4417" spans="3:3">
      <c r="C4417" s="1"/>
    </row>
    <row r="4418" spans="3:3">
      <c r="C4418" s="1"/>
    </row>
    <row r="4419" spans="3:3">
      <c r="C4419" s="1"/>
    </row>
    <row r="4420" spans="3:3">
      <c r="C4420" s="1"/>
    </row>
    <row r="4421" spans="3:3">
      <c r="C4421" s="1"/>
    </row>
    <row r="4422" spans="3:3">
      <c r="C4422" s="1"/>
    </row>
    <row r="4423" spans="3:3">
      <c r="C4423" s="1"/>
    </row>
    <row r="4424" spans="3:3">
      <c r="C4424" s="1"/>
    </row>
    <row r="4425" spans="3:3">
      <c r="C4425" s="1"/>
    </row>
    <row r="4426" spans="3:3">
      <c r="C4426" s="1"/>
    </row>
    <row r="4427" spans="3:3">
      <c r="C4427" s="1"/>
    </row>
    <row r="4428" spans="3:3">
      <c r="C4428" s="1"/>
    </row>
    <row r="4429" spans="3:3">
      <c r="C4429" s="1"/>
    </row>
    <row r="4430" spans="3:3">
      <c r="C4430" s="1"/>
    </row>
    <row r="4431" spans="3:3">
      <c r="C4431" s="1"/>
    </row>
    <row r="4432" spans="3:3">
      <c r="C4432" s="1"/>
    </row>
    <row r="4433" spans="3:3">
      <c r="C4433" s="1"/>
    </row>
    <row r="4434" spans="3:3">
      <c r="C4434" s="1"/>
    </row>
    <row r="4435" spans="3:3">
      <c r="C4435" s="1"/>
    </row>
    <row r="4436" spans="3:3">
      <c r="C4436" s="1"/>
    </row>
    <row r="4437" spans="3:3">
      <c r="C4437" s="1"/>
    </row>
    <row r="4438" spans="3:3">
      <c r="C4438" s="1"/>
    </row>
    <row r="4439" spans="3:3">
      <c r="C4439" s="1"/>
    </row>
    <row r="4440" spans="3:3">
      <c r="C4440" s="1"/>
    </row>
    <row r="4441" spans="3:3">
      <c r="C4441" s="1"/>
    </row>
    <row r="4442" spans="3:3">
      <c r="C4442" s="1"/>
    </row>
    <row r="4443" spans="3:3">
      <c r="C4443" s="1"/>
    </row>
    <row r="4444" spans="3:3">
      <c r="C4444" s="1"/>
    </row>
    <row r="4445" spans="3:3">
      <c r="C4445" s="1"/>
    </row>
    <row r="4446" spans="3:3">
      <c r="C4446" s="1"/>
    </row>
    <row r="4447" spans="3:3">
      <c r="C4447" s="1"/>
    </row>
    <row r="4448" spans="3:3">
      <c r="C4448" s="1"/>
    </row>
    <row r="4449" spans="3:3">
      <c r="C4449" s="1"/>
    </row>
    <row r="4450" spans="3:3">
      <c r="C4450" s="1"/>
    </row>
    <row r="4451" spans="3:3">
      <c r="C4451" s="1"/>
    </row>
    <row r="4452" spans="3:3">
      <c r="C4452" s="1"/>
    </row>
    <row r="4453" spans="3:3">
      <c r="C4453" s="1"/>
    </row>
    <row r="4454" spans="3:3">
      <c r="C4454" s="1"/>
    </row>
    <row r="4455" spans="3:3">
      <c r="C4455" s="1"/>
    </row>
    <row r="4456" spans="3:3">
      <c r="C4456" s="1"/>
    </row>
    <row r="4457" spans="3:3">
      <c r="C4457" s="1"/>
    </row>
    <row r="4458" spans="3:3">
      <c r="C4458" s="1"/>
    </row>
    <row r="4459" spans="3:3">
      <c r="C4459" s="1"/>
    </row>
    <row r="4460" spans="3:3">
      <c r="C4460" s="1"/>
    </row>
    <row r="4461" spans="3:3">
      <c r="C4461" s="1"/>
    </row>
    <row r="4462" spans="3:3">
      <c r="C4462" s="1"/>
    </row>
    <row r="4463" spans="3:3">
      <c r="C4463" s="1"/>
    </row>
    <row r="4464" spans="3:3">
      <c r="C4464" s="1"/>
    </row>
    <row r="4465" spans="3:3">
      <c r="C4465" s="1"/>
    </row>
    <row r="4466" spans="3:3">
      <c r="C4466" s="1"/>
    </row>
    <row r="4467" spans="3:3">
      <c r="C4467" s="1"/>
    </row>
    <row r="4468" spans="3:3">
      <c r="C4468" s="1"/>
    </row>
    <row r="4469" spans="3:3">
      <c r="C4469" s="1"/>
    </row>
    <row r="4470" spans="3:3">
      <c r="C4470" s="1"/>
    </row>
    <row r="4471" spans="3:3">
      <c r="C4471" s="1"/>
    </row>
    <row r="4472" spans="3:3">
      <c r="C4472" s="1"/>
    </row>
    <row r="4473" spans="3:3">
      <c r="C4473" s="1"/>
    </row>
    <row r="4474" spans="3:3">
      <c r="C4474" s="1"/>
    </row>
    <row r="4475" spans="3:3">
      <c r="C4475" s="1"/>
    </row>
    <row r="4476" spans="3:3">
      <c r="C4476" s="1"/>
    </row>
    <row r="4477" spans="3:3">
      <c r="C4477" s="1"/>
    </row>
    <row r="4478" spans="3:3">
      <c r="C4478" s="1"/>
    </row>
    <row r="4479" spans="3:3">
      <c r="C4479" s="1"/>
    </row>
    <row r="4480" spans="3:3">
      <c r="C4480" s="1"/>
    </row>
    <row r="4481" spans="3:3">
      <c r="C4481" s="1"/>
    </row>
    <row r="4482" spans="3:3">
      <c r="C4482" s="1"/>
    </row>
    <row r="4483" spans="3:3">
      <c r="C4483" s="1"/>
    </row>
    <row r="4484" spans="3:3">
      <c r="C4484" s="1"/>
    </row>
    <row r="4485" spans="3:3">
      <c r="C4485" s="1"/>
    </row>
    <row r="4486" spans="3:3">
      <c r="C4486" s="1"/>
    </row>
    <row r="4487" spans="3:3">
      <c r="C4487" s="1"/>
    </row>
    <row r="4488" spans="3:3">
      <c r="C4488" s="1"/>
    </row>
    <row r="4489" spans="3:3">
      <c r="C4489" s="1"/>
    </row>
    <row r="4490" spans="3:3">
      <c r="C4490" s="1"/>
    </row>
    <row r="4491" spans="3:3">
      <c r="C4491" s="1"/>
    </row>
    <row r="4492" spans="3:3">
      <c r="C4492" s="1"/>
    </row>
    <row r="4493" spans="3:3">
      <c r="C4493" s="1"/>
    </row>
    <row r="4494" spans="3:3">
      <c r="C4494" s="1"/>
    </row>
    <row r="4495" spans="3:3">
      <c r="C4495" s="1"/>
    </row>
    <row r="4496" spans="3:3">
      <c r="C4496" s="1"/>
    </row>
    <row r="4497" spans="3:3">
      <c r="C4497" s="1"/>
    </row>
    <row r="4498" spans="3:3">
      <c r="C4498" s="1"/>
    </row>
    <row r="4499" spans="3:3">
      <c r="C4499" s="1"/>
    </row>
    <row r="4500" spans="3:3">
      <c r="C4500" s="1"/>
    </row>
    <row r="4501" spans="3:3">
      <c r="C4501" s="1"/>
    </row>
    <row r="4502" spans="3:3">
      <c r="C4502" s="1"/>
    </row>
    <row r="4503" spans="3:3">
      <c r="C4503" s="1"/>
    </row>
    <row r="4504" spans="3:3">
      <c r="C4504" s="1"/>
    </row>
    <row r="4505" spans="3:3">
      <c r="C4505" s="1"/>
    </row>
    <row r="4506" spans="3:3">
      <c r="C4506" s="1"/>
    </row>
    <row r="4507" spans="3:3">
      <c r="C4507" s="1"/>
    </row>
    <row r="4508" spans="3:3">
      <c r="C4508" s="1"/>
    </row>
    <row r="4509" spans="3:3">
      <c r="C4509" s="1"/>
    </row>
    <row r="4510" spans="3:3">
      <c r="C4510" s="1"/>
    </row>
    <row r="4511" spans="3:3">
      <c r="C4511" s="1"/>
    </row>
    <row r="4512" spans="3:3">
      <c r="C4512" s="1"/>
    </row>
    <row r="4513" spans="3:3">
      <c r="C4513" s="1"/>
    </row>
    <row r="4514" spans="3:3">
      <c r="C4514" s="1"/>
    </row>
    <row r="4515" spans="3:3">
      <c r="C4515" s="1"/>
    </row>
    <row r="4516" spans="3:3">
      <c r="C4516" s="1"/>
    </row>
    <row r="4517" spans="3:3">
      <c r="C4517" s="1"/>
    </row>
    <row r="4518" spans="3:3">
      <c r="C4518" s="1"/>
    </row>
    <row r="4519" spans="3:3">
      <c r="C4519" s="1"/>
    </row>
    <row r="4520" spans="3:3">
      <c r="C4520" s="1"/>
    </row>
    <row r="4521" spans="3:3">
      <c r="C4521" s="1"/>
    </row>
    <row r="4522" spans="3:3">
      <c r="C4522" s="1"/>
    </row>
    <row r="4523" spans="3:3">
      <c r="C4523" s="1"/>
    </row>
    <row r="4524" spans="3:3">
      <c r="C4524" s="1"/>
    </row>
    <row r="4525" spans="3:3">
      <c r="C4525" s="1"/>
    </row>
    <row r="4526" spans="3:3">
      <c r="C4526" s="1"/>
    </row>
    <row r="4527" spans="3:3">
      <c r="C4527" s="1"/>
    </row>
    <row r="4528" spans="3:3">
      <c r="C4528" s="1"/>
    </row>
    <row r="4529" spans="3:3">
      <c r="C4529" s="1"/>
    </row>
    <row r="4530" spans="3:3">
      <c r="C4530" s="1"/>
    </row>
    <row r="4531" spans="3:3">
      <c r="C4531" s="1"/>
    </row>
    <row r="4532" spans="3:3">
      <c r="C4532" s="1"/>
    </row>
    <row r="4533" spans="3:3">
      <c r="C4533" s="1"/>
    </row>
    <row r="4534" spans="3:3">
      <c r="C4534" s="1"/>
    </row>
    <row r="4535" spans="3:3">
      <c r="C4535" s="1"/>
    </row>
    <row r="4536" spans="3:3">
      <c r="C4536" s="1"/>
    </row>
    <row r="4537" spans="3:3">
      <c r="C4537" s="1"/>
    </row>
    <row r="4538" spans="3:3">
      <c r="C4538" s="1"/>
    </row>
    <row r="4539" spans="3:3">
      <c r="C4539" s="1"/>
    </row>
    <row r="4540" spans="3:3">
      <c r="C4540" s="1"/>
    </row>
    <row r="4541" spans="3:3">
      <c r="C4541" s="1"/>
    </row>
    <row r="4542" spans="3:3">
      <c r="C4542" s="1"/>
    </row>
    <row r="4543" spans="3:3">
      <c r="C4543" s="1"/>
    </row>
    <row r="4544" spans="3:3">
      <c r="C4544" s="1"/>
    </row>
    <row r="4545" spans="3:3">
      <c r="C4545" s="1"/>
    </row>
    <row r="4546" spans="3:3">
      <c r="C4546" s="1"/>
    </row>
    <row r="4547" spans="3:3">
      <c r="C4547" s="1"/>
    </row>
    <row r="4548" spans="3:3">
      <c r="C4548" s="1"/>
    </row>
    <row r="4549" spans="3:3">
      <c r="C4549" s="1"/>
    </row>
    <row r="4550" spans="3:3">
      <c r="C4550" s="1"/>
    </row>
    <row r="4551" spans="3:3">
      <c r="C4551" s="1"/>
    </row>
    <row r="4552" spans="3:3">
      <c r="C4552" s="1"/>
    </row>
    <row r="4553" spans="3:3">
      <c r="C4553" s="1"/>
    </row>
    <row r="4554" spans="3:3">
      <c r="C4554" s="1"/>
    </row>
    <row r="4555" spans="3:3">
      <c r="C4555" s="1"/>
    </row>
    <row r="4556" spans="3:3">
      <c r="C4556" s="1"/>
    </row>
    <row r="4557" spans="3:3">
      <c r="C4557" s="1"/>
    </row>
    <row r="4558" spans="3:3">
      <c r="C4558" s="1"/>
    </row>
    <row r="4559" spans="3:3">
      <c r="C4559" s="1"/>
    </row>
    <row r="4560" spans="3:3">
      <c r="C4560" s="1"/>
    </row>
    <row r="4561" spans="3:3">
      <c r="C4561" s="1"/>
    </row>
    <row r="4562" spans="3:3">
      <c r="C4562" s="1"/>
    </row>
    <row r="4563" spans="3:3">
      <c r="C4563" s="1"/>
    </row>
    <row r="4564" spans="3:3">
      <c r="C4564" s="1"/>
    </row>
    <row r="4565" spans="3:3">
      <c r="C4565" s="1"/>
    </row>
    <row r="4566" spans="3:3">
      <c r="C4566" s="1"/>
    </row>
    <row r="4567" spans="3:3">
      <c r="C4567" s="1"/>
    </row>
    <row r="4568" spans="3:3">
      <c r="C4568" s="1"/>
    </row>
    <row r="4569" spans="3:3">
      <c r="C4569" s="1"/>
    </row>
    <row r="4570" spans="3:3">
      <c r="C4570" s="1"/>
    </row>
    <row r="4571" spans="3:3">
      <c r="C4571" s="1"/>
    </row>
    <row r="4572" spans="3:3">
      <c r="C4572" s="1"/>
    </row>
    <row r="4573" spans="3:3">
      <c r="C4573" s="1"/>
    </row>
    <row r="4574" spans="3:3">
      <c r="C4574" s="1"/>
    </row>
    <row r="4575" spans="3:3">
      <c r="C4575" s="1"/>
    </row>
    <row r="4576" spans="3:3">
      <c r="C4576" s="1"/>
    </row>
    <row r="4577" spans="3:3">
      <c r="C4577" s="1"/>
    </row>
    <row r="4578" spans="3:3">
      <c r="C4578" s="1"/>
    </row>
    <row r="4579" spans="3:3">
      <c r="C4579" s="1"/>
    </row>
    <row r="4580" spans="3:3">
      <c r="C4580" s="1"/>
    </row>
    <row r="4581" spans="3:3">
      <c r="C4581" s="1"/>
    </row>
    <row r="4582" spans="3:3">
      <c r="C4582" s="1"/>
    </row>
    <row r="4583" spans="3:3">
      <c r="C4583" s="1"/>
    </row>
    <row r="4584" spans="3:3">
      <c r="C4584" s="1"/>
    </row>
    <row r="4585" spans="3:3">
      <c r="C4585" s="1"/>
    </row>
    <row r="4586" spans="3:3">
      <c r="C4586" s="1"/>
    </row>
    <row r="4587" spans="3:3">
      <c r="C4587" s="1"/>
    </row>
    <row r="4588" spans="3:3">
      <c r="C4588" s="1"/>
    </row>
    <row r="4589" spans="3:3">
      <c r="C4589" s="1"/>
    </row>
    <row r="4590" spans="3:3">
      <c r="C4590" s="1"/>
    </row>
    <row r="4591" spans="3:3">
      <c r="C4591" s="1"/>
    </row>
    <row r="4592" spans="3:3">
      <c r="C4592" s="1"/>
    </row>
    <row r="4593" spans="3:3">
      <c r="C4593" s="1"/>
    </row>
    <row r="4594" spans="3:3">
      <c r="C4594" s="1"/>
    </row>
    <row r="4595" spans="3:3">
      <c r="C4595" s="1"/>
    </row>
    <row r="4596" spans="3:3">
      <c r="C4596" s="1"/>
    </row>
    <row r="4597" spans="3:3">
      <c r="C4597" s="1"/>
    </row>
    <row r="4598" spans="3:3">
      <c r="C4598" s="1"/>
    </row>
    <row r="4599" spans="3:3">
      <c r="C4599" s="1"/>
    </row>
    <row r="4600" spans="3:3">
      <c r="C4600" s="1"/>
    </row>
    <row r="4601" spans="3:3">
      <c r="C4601" s="1"/>
    </row>
    <row r="4602" spans="3:3">
      <c r="C4602" s="1"/>
    </row>
    <row r="4603" spans="3:3">
      <c r="C4603" s="1"/>
    </row>
    <row r="4604" spans="3:3">
      <c r="C4604" s="1"/>
    </row>
    <row r="4605" spans="3:3">
      <c r="C4605" s="1"/>
    </row>
    <row r="4606" spans="3:3">
      <c r="C4606" s="1"/>
    </row>
    <row r="4607" spans="3:3">
      <c r="C4607" s="1"/>
    </row>
    <row r="4608" spans="3:3">
      <c r="C4608" s="1"/>
    </row>
    <row r="4609" spans="3:3">
      <c r="C4609" s="1"/>
    </row>
    <row r="4610" spans="3:3">
      <c r="C4610" s="1"/>
    </row>
    <row r="4611" spans="3:3">
      <c r="C4611" s="1"/>
    </row>
    <row r="4612" spans="3:3">
      <c r="C4612" s="1"/>
    </row>
    <row r="4613" spans="3:3">
      <c r="C4613" s="1"/>
    </row>
    <row r="4614" spans="3:3">
      <c r="C4614" s="1"/>
    </row>
    <row r="4615" spans="3:3">
      <c r="C4615" s="1"/>
    </row>
    <row r="4616" spans="3:3">
      <c r="C4616" s="1"/>
    </row>
    <row r="4617" spans="3:3">
      <c r="C4617" s="1"/>
    </row>
    <row r="4618" spans="3:3">
      <c r="C4618" s="1"/>
    </row>
    <row r="4619" spans="3:3">
      <c r="C4619" s="1"/>
    </row>
    <row r="4620" spans="3:3">
      <c r="C4620" s="1"/>
    </row>
    <row r="4621" spans="3:3">
      <c r="C4621" s="1"/>
    </row>
    <row r="4622" spans="3:3">
      <c r="C4622" s="1"/>
    </row>
    <row r="4623" spans="3:3">
      <c r="C4623" s="1"/>
    </row>
    <row r="4624" spans="3:3">
      <c r="C4624" s="1"/>
    </row>
    <row r="4625" spans="3:3">
      <c r="C4625" s="1"/>
    </row>
    <row r="4626" spans="3:3">
      <c r="C4626" s="1"/>
    </row>
    <row r="4627" spans="3:3">
      <c r="C4627" s="1"/>
    </row>
    <row r="4628" spans="3:3">
      <c r="C4628" s="1"/>
    </row>
    <row r="4629" spans="3:3">
      <c r="C4629" s="1"/>
    </row>
    <row r="4630" spans="3:3">
      <c r="C4630" s="1"/>
    </row>
    <row r="4631" spans="3:3">
      <c r="C4631" s="1"/>
    </row>
    <row r="4632" spans="3:3">
      <c r="C4632" s="1"/>
    </row>
    <row r="4633" spans="3:3">
      <c r="C4633" s="1"/>
    </row>
    <row r="4634" spans="3:3">
      <c r="C4634" s="1"/>
    </row>
    <row r="4635" spans="3:3">
      <c r="C4635" s="1"/>
    </row>
    <row r="4636" spans="3:3">
      <c r="C4636" s="1"/>
    </row>
    <row r="4637" spans="3:3">
      <c r="C4637" s="1"/>
    </row>
    <row r="4638" spans="3:3">
      <c r="C4638" s="1"/>
    </row>
    <row r="4639" spans="3:3">
      <c r="C4639" s="1"/>
    </row>
    <row r="4640" spans="3:3">
      <c r="C4640" s="1"/>
    </row>
    <row r="4641" spans="3:3">
      <c r="C4641" s="1"/>
    </row>
    <row r="4642" spans="3:3">
      <c r="C4642" s="1"/>
    </row>
    <row r="4643" spans="3:3">
      <c r="C4643" s="1"/>
    </row>
    <row r="4644" spans="3:3">
      <c r="C4644" s="1"/>
    </row>
    <row r="4645" spans="3:3">
      <c r="C4645" s="1"/>
    </row>
    <row r="4646" spans="3:3">
      <c r="C4646" s="1"/>
    </row>
    <row r="4647" spans="3:3">
      <c r="C4647" s="1"/>
    </row>
    <row r="4648" spans="3:3">
      <c r="C4648" s="1"/>
    </row>
    <row r="4649" spans="3:3">
      <c r="C4649" s="1"/>
    </row>
    <row r="4650" spans="3:3">
      <c r="C4650" s="1"/>
    </row>
    <row r="4651" spans="3:3">
      <c r="C4651" s="1"/>
    </row>
    <row r="4652" spans="3:3">
      <c r="C4652" s="1"/>
    </row>
    <row r="4653" spans="3:3">
      <c r="C4653" s="1"/>
    </row>
    <row r="4654" spans="3:3">
      <c r="C4654" s="1"/>
    </row>
    <row r="4655" spans="3:3">
      <c r="C4655" s="1"/>
    </row>
    <row r="4656" spans="3:3">
      <c r="C4656" s="1"/>
    </row>
    <row r="4657" spans="3:3">
      <c r="C4657" s="1"/>
    </row>
    <row r="4658" spans="3:3">
      <c r="C4658" s="1"/>
    </row>
    <row r="4659" spans="3:3">
      <c r="C4659" s="1"/>
    </row>
    <row r="4660" spans="3:3">
      <c r="C4660" s="1"/>
    </row>
    <row r="4661" spans="3:3">
      <c r="C4661" s="1"/>
    </row>
    <row r="4662" spans="3:3">
      <c r="C4662" s="1"/>
    </row>
    <row r="4663" spans="3:3">
      <c r="C4663" s="1"/>
    </row>
    <row r="4664" spans="3:3">
      <c r="C4664" s="1"/>
    </row>
    <row r="4665" spans="3:3">
      <c r="C4665" s="1"/>
    </row>
    <row r="4666" spans="3:3">
      <c r="C4666" s="1"/>
    </row>
    <row r="4667" spans="3:3">
      <c r="C4667" s="1"/>
    </row>
    <row r="4668" spans="3:3">
      <c r="C4668" s="1"/>
    </row>
    <row r="4669" spans="3:3">
      <c r="C4669" s="1"/>
    </row>
    <row r="4670" spans="3:3">
      <c r="C4670" s="1"/>
    </row>
    <row r="4671" spans="3:3">
      <c r="C4671" s="1"/>
    </row>
    <row r="4672" spans="3:3">
      <c r="C4672" s="1"/>
    </row>
    <row r="4673" spans="3:3">
      <c r="C4673" s="1"/>
    </row>
    <row r="4674" spans="3:3">
      <c r="C4674" s="1"/>
    </row>
    <row r="4675" spans="3:3">
      <c r="C4675" s="1"/>
    </row>
    <row r="4676" spans="3:3">
      <c r="C4676" s="1"/>
    </row>
    <row r="4677" spans="3:3">
      <c r="C4677" s="1"/>
    </row>
    <row r="4678" spans="3:3">
      <c r="C4678" s="1"/>
    </row>
    <row r="4679" spans="3:3">
      <c r="C4679" s="1"/>
    </row>
    <row r="4680" spans="3:3">
      <c r="C4680" s="1"/>
    </row>
    <row r="4681" spans="3:3">
      <c r="C4681" s="1"/>
    </row>
    <row r="4682" spans="3:3">
      <c r="C4682" s="1"/>
    </row>
    <row r="4683" spans="3:3">
      <c r="C4683" s="1"/>
    </row>
    <row r="4684" spans="3:3">
      <c r="C4684" s="1"/>
    </row>
    <row r="4685" spans="3:3">
      <c r="C4685" s="1"/>
    </row>
    <row r="4686" spans="3:3">
      <c r="C4686" s="1"/>
    </row>
    <row r="4687" spans="3:3">
      <c r="C4687" s="1"/>
    </row>
    <row r="4688" spans="3:3">
      <c r="C4688" s="1"/>
    </row>
    <row r="4689" spans="3:3">
      <c r="C4689" s="1"/>
    </row>
    <row r="4690" spans="3:3">
      <c r="C4690" s="1"/>
    </row>
    <row r="4691" spans="3:3">
      <c r="C4691" s="1"/>
    </row>
    <row r="4692" spans="3:3">
      <c r="C4692" s="1"/>
    </row>
    <row r="4693" spans="3:3">
      <c r="C4693" s="1"/>
    </row>
    <row r="4694" spans="3:3">
      <c r="C4694" s="1"/>
    </row>
    <row r="4695" spans="3:3">
      <c r="C4695" s="1"/>
    </row>
    <row r="4696" spans="3:3">
      <c r="C4696" s="1"/>
    </row>
    <row r="4697" spans="3:3">
      <c r="C4697" s="1"/>
    </row>
    <row r="4698" spans="3:3">
      <c r="C4698" s="1"/>
    </row>
    <row r="4699" spans="3:3">
      <c r="C4699" s="1"/>
    </row>
    <row r="4700" spans="3:3">
      <c r="C4700" s="1"/>
    </row>
    <row r="4701" spans="3:3">
      <c r="C4701" s="1"/>
    </row>
    <row r="4702" spans="3:3">
      <c r="C4702" s="1"/>
    </row>
    <row r="4703" spans="3:3">
      <c r="C4703" s="1"/>
    </row>
    <row r="4704" spans="3:3">
      <c r="C4704" s="1"/>
    </row>
    <row r="4705" spans="3:3">
      <c r="C4705" s="1"/>
    </row>
    <row r="4706" spans="3:3">
      <c r="C4706" s="1"/>
    </row>
    <row r="4707" spans="3:3">
      <c r="C4707" s="1"/>
    </row>
    <row r="4708" spans="3:3">
      <c r="C4708" s="1"/>
    </row>
    <row r="4709" spans="3:3">
      <c r="C4709" s="1"/>
    </row>
    <row r="4710" spans="3:3">
      <c r="C4710" s="1"/>
    </row>
    <row r="4711" spans="3:3">
      <c r="C4711" s="1"/>
    </row>
    <row r="4712" spans="3:3">
      <c r="C4712" s="1"/>
    </row>
    <row r="4713" spans="3:3">
      <c r="C4713" s="1"/>
    </row>
    <row r="4714" spans="3:3">
      <c r="C4714" s="1"/>
    </row>
    <row r="4715" spans="3:3">
      <c r="C4715" s="1"/>
    </row>
    <row r="4716" spans="3:3">
      <c r="C4716" s="1"/>
    </row>
    <row r="4717" spans="3:3">
      <c r="C4717" s="1"/>
    </row>
    <row r="4718" spans="3:3">
      <c r="C4718" s="1"/>
    </row>
    <row r="4719" spans="3:3">
      <c r="C4719" s="1"/>
    </row>
    <row r="4720" spans="3:3">
      <c r="C4720" s="1"/>
    </row>
    <row r="4721" spans="3:3">
      <c r="C4721" s="1"/>
    </row>
    <row r="4722" spans="3:3">
      <c r="C4722" s="1"/>
    </row>
    <row r="4723" spans="3:3">
      <c r="C4723" s="1"/>
    </row>
    <row r="4724" spans="3:3">
      <c r="C4724" s="1"/>
    </row>
    <row r="4725" spans="3:3">
      <c r="C4725" s="1"/>
    </row>
    <row r="4726" spans="3:3">
      <c r="C4726" s="1"/>
    </row>
    <row r="4727" spans="3:3">
      <c r="C4727" s="1"/>
    </row>
    <row r="4728" spans="3:3">
      <c r="C4728" s="1"/>
    </row>
    <row r="4729" spans="3:3">
      <c r="C4729" s="1"/>
    </row>
    <row r="4730" spans="3:3">
      <c r="C4730" s="1"/>
    </row>
    <row r="4731" spans="3:3">
      <c r="C4731" s="1"/>
    </row>
    <row r="4732" spans="3:3">
      <c r="C4732" s="1"/>
    </row>
    <row r="4733" spans="3:3">
      <c r="C4733" s="1"/>
    </row>
    <row r="4734" spans="3:3">
      <c r="C4734" s="1"/>
    </row>
    <row r="4735" spans="3:3">
      <c r="C4735" s="1"/>
    </row>
    <row r="4736" spans="3:3">
      <c r="C4736" s="1"/>
    </row>
    <row r="4737" spans="3:3">
      <c r="C4737" s="1"/>
    </row>
    <row r="4738" spans="3:3">
      <c r="C4738" s="1"/>
    </row>
    <row r="4739" spans="3:3">
      <c r="C4739" s="1"/>
    </row>
    <row r="4740" spans="3:3">
      <c r="C4740" s="1"/>
    </row>
    <row r="4741" spans="3:3">
      <c r="C4741" s="1"/>
    </row>
    <row r="4742" spans="3:3">
      <c r="C4742" s="1"/>
    </row>
    <row r="4743" spans="3:3">
      <c r="C4743" s="1"/>
    </row>
    <row r="4744" spans="3:3">
      <c r="C4744" s="1"/>
    </row>
    <row r="4745" spans="3:3">
      <c r="C4745" s="1"/>
    </row>
    <row r="4746" spans="3:3">
      <c r="C4746" s="1"/>
    </row>
    <row r="4747" spans="3:3">
      <c r="C4747" s="1"/>
    </row>
    <row r="4748" spans="3:3">
      <c r="C4748" s="1"/>
    </row>
    <row r="4749" spans="3:3">
      <c r="C4749" s="1"/>
    </row>
    <row r="4750" spans="3:3">
      <c r="C4750" s="1"/>
    </row>
    <row r="4751" spans="3:3">
      <c r="C4751" s="1"/>
    </row>
    <row r="4752" spans="3:3">
      <c r="C4752" s="1"/>
    </row>
    <row r="4753" spans="3:3">
      <c r="C4753" s="1"/>
    </row>
    <row r="4754" spans="3:3">
      <c r="C4754" s="1"/>
    </row>
    <row r="4755" spans="3:3">
      <c r="C4755" s="1"/>
    </row>
    <row r="4756" spans="3:3">
      <c r="C4756" s="1"/>
    </row>
    <row r="4757" spans="3:3">
      <c r="C4757" s="1"/>
    </row>
    <row r="4758" spans="3:3">
      <c r="C4758" s="1"/>
    </row>
    <row r="4759" spans="3:3">
      <c r="C4759" s="1"/>
    </row>
    <row r="4760" spans="3:3">
      <c r="C4760" s="1"/>
    </row>
    <row r="4761" spans="3:3">
      <c r="C4761" s="1"/>
    </row>
    <row r="4762" spans="3:3">
      <c r="C4762" s="1"/>
    </row>
    <row r="4763" spans="3:3">
      <c r="C4763" s="1"/>
    </row>
    <row r="4764" spans="3:3">
      <c r="C4764" s="1"/>
    </row>
    <row r="4765" spans="3:3">
      <c r="C4765" s="1"/>
    </row>
    <row r="4766" spans="3:3">
      <c r="C4766" s="1"/>
    </row>
    <row r="4767" spans="3:3">
      <c r="C4767" s="1"/>
    </row>
    <row r="4768" spans="3:3">
      <c r="C4768" s="1"/>
    </row>
    <row r="4769" spans="3:3">
      <c r="C4769" s="1"/>
    </row>
    <row r="4770" spans="3:3">
      <c r="C4770" s="1"/>
    </row>
    <row r="4771" spans="3:3">
      <c r="C4771" s="1"/>
    </row>
    <row r="4772" spans="3:3">
      <c r="C4772" s="1"/>
    </row>
    <row r="4773" spans="3:3">
      <c r="C4773" s="1"/>
    </row>
    <row r="4774" spans="3:3">
      <c r="C4774" s="1"/>
    </row>
    <row r="4775" spans="3:3">
      <c r="C4775" s="1"/>
    </row>
    <row r="4776" spans="3:3">
      <c r="C4776" s="1"/>
    </row>
    <row r="4777" spans="3:3">
      <c r="C4777" s="1"/>
    </row>
    <row r="4778" spans="3:3">
      <c r="C4778" s="1"/>
    </row>
    <row r="4779" spans="3:3">
      <c r="C4779" s="1"/>
    </row>
    <row r="4780" spans="3:3">
      <c r="C4780" s="1"/>
    </row>
    <row r="4781" spans="3:3">
      <c r="C4781" s="1"/>
    </row>
    <row r="4782" spans="3:3">
      <c r="C4782" s="1"/>
    </row>
    <row r="4783" spans="3:3">
      <c r="C4783" s="1"/>
    </row>
    <row r="4784" spans="3:3">
      <c r="C4784" s="1"/>
    </row>
    <row r="4785" spans="3:3">
      <c r="C4785" s="1"/>
    </row>
    <row r="4786" spans="3:3">
      <c r="C4786" s="1"/>
    </row>
    <row r="4787" spans="3:3">
      <c r="C4787" s="1"/>
    </row>
    <row r="4788" spans="3:3">
      <c r="C4788" s="1"/>
    </row>
    <row r="4789" spans="3:3">
      <c r="C4789" s="1"/>
    </row>
    <row r="4790" spans="3:3">
      <c r="C4790" s="1"/>
    </row>
    <row r="4791" spans="3:3">
      <c r="C4791" s="1"/>
    </row>
    <row r="4792" spans="3:3">
      <c r="C4792" s="1"/>
    </row>
    <row r="4793" spans="3:3">
      <c r="C4793" s="1"/>
    </row>
    <row r="4794" spans="3:3">
      <c r="C4794" s="1"/>
    </row>
    <row r="4795" spans="3:3">
      <c r="C4795" s="1"/>
    </row>
    <row r="4796" spans="3:3">
      <c r="C4796" s="1"/>
    </row>
    <row r="4797" spans="3:3">
      <c r="C4797" s="1"/>
    </row>
    <row r="4798" spans="3:3">
      <c r="C4798" s="1"/>
    </row>
    <row r="4799" spans="3:3">
      <c r="C4799" s="1"/>
    </row>
    <row r="4800" spans="3:3">
      <c r="C4800" s="1"/>
    </row>
    <row r="4801" spans="3:3">
      <c r="C4801" s="1"/>
    </row>
    <row r="4802" spans="3:3">
      <c r="C4802" s="1"/>
    </row>
    <row r="4803" spans="3:3">
      <c r="C4803" s="1"/>
    </row>
    <row r="4804" spans="3:3">
      <c r="C4804" s="1"/>
    </row>
    <row r="4805" spans="3:3">
      <c r="C4805" s="1"/>
    </row>
    <row r="4806" spans="3:3">
      <c r="C4806" s="1"/>
    </row>
    <row r="4807" spans="3:3">
      <c r="C4807" s="1"/>
    </row>
    <row r="4808" spans="3:3">
      <c r="C4808" s="1"/>
    </row>
    <row r="4809" spans="3:3">
      <c r="C4809" s="1"/>
    </row>
    <row r="4810" spans="3:3">
      <c r="C4810" s="1"/>
    </row>
    <row r="4811" spans="3:3">
      <c r="C4811" s="1"/>
    </row>
    <row r="4812" spans="3:3">
      <c r="C4812" s="1"/>
    </row>
    <row r="4813" spans="3:3">
      <c r="C4813" s="1"/>
    </row>
    <row r="4814" spans="3:3">
      <c r="C4814" s="1"/>
    </row>
    <row r="4815" spans="3:3">
      <c r="C4815" s="1"/>
    </row>
    <row r="4816" spans="3:3">
      <c r="C4816" s="1"/>
    </row>
    <row r="4817" spans="3:3">
      <c r="C4817" s="1"/>
    </row>
    <row r="4818" spans="3:3">
      <c r="C4818" s="1"/>
    </row>
    <row r="4819" spans="3:3">
      <c r="C4819" s="1"/>
    </row>
    <row r="4820" spans="3:3">
      <c r="C4820" s="1"/>
    </row>
    <row r="4821" spans="3:3">
      <c r="C4821" s="1"/>
    </row>
    <row r="4822" spans="3:3">
      <c r="C4822" s="1"/>
    </row>
    <row r="4823" spans="3:3">
      <c r="C4823" s="1"/>
    </row>
    <row r="4824" spans="3:3">
      <c r="C4824" s="1"/>
    </row>
    <row r="4825" spans="3:3">
      <c r="C4825" s="1"/>
    </row>
    <row r="4826" spans="3:3">
      <c r="C4826" s="1"/>
    </row>
    <row r="4827" spans="3:3">
      <c r="C4827" s="1"/>
    </row>
    <row r="4828" spans="3:3">
      <c r="C4828" s="1"/>
    </row>
    <row r="4829" spans="3:3">
      <c r="C4829" s="1"/>
    </row>
    <row r="4830" spans="3:3">
      <c r="C4830" s="1"/>
    </row>
    <row r="4831" spans="3:3">
      <c r="C4831" s="1"/>
    </row>
    <row r="4832" spans="3:3">
      <c r="C4832" s="1"/>
    </row>
    <row r="4833" spans="3:3">
      <c r="C4833" s="1"/>
    </row>
    <row r="4834" spans="3:3">
      <c r="C4834" s="1"/>
    </row>
    <row r="4835" spans="3:3">
      <c r="C4835" s="1"/>
    </row>
    <row r="4836" spans="3:3">
      <c r="C4836" s="1"/>
    </row>
    <row r="4837" spans="3:3">
      <c r="C4837" s="1"/>
    </row>
    <row r="4838" spans="3:3">
      <c r="C4838" s="1"/>
    </row>
    <row r="4839" spans="3:3">
      <c r="C4839" s="1"/>
    </row>
    <row r="4840" spans="3:3">
      <c r="C4840" s="1"/>
    </row>
    <row r="4841" spans="3:3">
      <c r="C4841" s="1"/>
    </row>
    <row r="4842" spans="3:3">
      <c r="C4842" s="1"/>
    </row>
    <row r="4843" spans="3:3">
      <c r="C4843" s="1"/>
    </row>
    <row r="4844" spans="3:3">
      <c r="C4844" s="1"/>
    </row>
    <row r="4845" spans="3:3">
      <c r="C4845" s="1"/>
    </row>
    <row r="4846" spans="3:3">
      <c r="C4846" s="1"/>
    </row>
    <row r="4847" spans="3:3">
      <c r="C4847" s="1"/>
    </row>
    <row r="4848" spans="3:3">
      <c r="C4848" s="1"/>
    </row>
    <row r="4849" spans="3:3">
      <c r="C4849" s="1"/>
    </row>
    <row r="4850" spans="3:3">
      <c r="C4850" s="1"/>
    </row>
    <row r="4851" spans="3:3">
      <c r="C4851" s="1"/>
    </row>
    <row r="4852" spans="3:3">
      <c r="C4852" s="1"/>
    </row>
    <row r="4853" spans="3:3">
      <c r="C4853" s="1"/>
    </row>
    <row r="4854" spans="3:3">
      <c r="C4854" s="1"/>
    </row>
    <row r="4855" spans="3:3">
      <c r="C4855" s="1"/>
    </row>
    <row r="4856" spans="3:3">
      <c r="C4856" s="1"/>
    </row>
    <row r="4857" spans="3:3">
      <c r="C4857" s="1"/>
    </row>
    <row r="4858" spans="3:3">
      <c r="C4858" s="1"/>
    </row>
    <row r="4859" spans="3:3">
      <c r="C4859" s="1"/>
    </row>
    <row r="4860" spans="3:3">
      <c r="C4860" s="1"/>
    </row>
    <row r="4861" spans="3:3">
      <c r="C4861" s="1"/>
    </row>
    <row r="4862" spans="3:3">
      <c r="C4862" s="1"/>
    </row>
    <row r="4863" spans="3:3">
      <c r="C4863" s="1"/>
    </row>
    <row r="4864" spans="3:3">
      <c r="C4864" s="1"/>
    </row>
    <row r="4865" spans="3:3">
      <c r="C4865" s="1"/>
    </row>
    <row r="4866" spans="3:3">
      <c r="C4866" s="1"/>
    </row>
    <row r="4867" spans="3:3">
      <c r="C4867" s="1"/>
    </row>
    <row r="4868" spans="3:3">
      <c r="C4868" s="1"/>
    </row>
    <row r="4869" spans="3:3">
      <c r="C4869" s="1"/>
    </row>
    <row r="4870" spans="3:3">
      <c r="C4870" s="1"/>
    </row>
    <row r="4871" spans="3:3">
      <c r="C4871" s="1"/>
    </row>
    <row r="4872" spans="3:3">
      <c r="C4872" s="1"/>
    </row>
    <row r="4873" spans="3:3">
      <c r="C4873" s="1"/>
    </row>
    <row r="4874" spans="3:3">
      <c r="C4874" s="1"/>
    </row>
    <row r="4875" spans="3:3">
      <c r="C4875" s="1"/>
    </row>
    <row r="4876" spans="3:3">
      <c r="C4876" s="1"/>
    </row>
    <row r="4877" spans="3:3">
      <c r="C4877" s="1"/>
    </row>
    <row r="4878" spans="3:3">
      <c r="C4878" s="1"/>
    </row>
    <row r="4879" spans="3:3">
      <c r="C4879" s="1"/>
    </row>
    <row r="4880" spans="3:3">
      <c r="C4880" s="1"/>
    </row>
    <row r="4881" spans="3:3">
      <c r="C4881" s="1"/>
    </row>
    <row r="4882" spans="3:3">
      <c r="C4882" s="1"/>
    </row>
    <row r="4883" spans="3:3">
      <c r="C4883" s="1"/>
    </row>
    <row r="4884" spans="3:3">
      <c r="C4884" s="1"/>
    </row>
    <row r="4885" spans="3:3">
      <c r="C4885" s="1"/>
    </row>
    <row r="4886" spans="3:3">
      <c r="C4886" s="1"/>
    </row>
    <row r="4887" spans="3:3">
      <c r="C4887" s="1"/>
    </row>
    <row r="4888" spans="3:3">
      <c r="C4888" s="1"/>
    </row>
    <row r="4889" spans="3:3">
      <c r="C4889" s="1"/>
    </row>
    <row r="4890" spans="3:3">
      <c r="C4890" s="1"/>
    </row>
    <row r="4891" spans="3:3">
      <c r="C4891" s="1"/>
    </row>
    <row r="4892" spans="3:3">
      <c r="C4892" s="1"/>
    </row>
    <row r="4893" spans="3:3">
      <c r="C4893" s="1"/>
    </row>
    <row r="4894" spans="3:3">
      <c r="C4894" s="1"/>
    </row>
    <row r="4895" spans="3:3">
      <c r="C4895" s="1"/>
    </row>
    <row r="4896" spans="3:3">
      <c r="C4896" s="1"/>
    </row>
    <row r="4897" spans="3:3">
      <c r="C4897" s="1"/>
    </row>
    <row r="4898" spans="3:3">
      <c r="C4898" s="1"/>
    </row>
    <row r="4899" spans="3:3">
      <c r="C4899" s="1"/>
    </row>
    <row r="4900" spans="3:3">
      <c r="C4900" s="1"/>
    </row>
    <row r="4901" spans="3:3">
      <c r="C4901" s="1"/>
    </row>
    <row r="4902" spans="3:3">
      <c r="C4902" s="1"/>
    </row>
    <row r="4903" spans="3:3">
      <c r="C4903" s="1"/>
    </row>
    <row r="4904" spans="3:3">
      <c r="C4904" s="1"/>
    </row>
    <row r="4905" spans="3:3">
      <c r="C4905" s="1"/>
    </row>
    <row r="4906" spans="3:3">
      <c r="C4906" s="1"/>
    </row>
    <row r="4907" spans="3:3">
      <c r="C4907" s="1"/>
    </row>
    <row r="4908" spans="3:3">
      <c r="C4908" s="1"/>
    </row>
    <row r="4909" spans="3:3">
      <c r="C4909" s="1"/>
    </row>
    <row r="4910" spans="3:3">
      <c r="C4910" s="1"/>
    </row>
    <row r="4911" spans="3:3">
      <c r="C4911" s="1"/>
    </row>
    <row r="4912" spans="3:3">
      <c r="C4912" s="1"/>
    </row>
    <row r="4913" spans="3:3">
      <c r="C4913" s="1"/>
    </row>
    <row r="4914" spans="3:3">
      <c r="C4914" s="1"/>
    </row>
    <row r="4915" spans="3:3">
      <c r="C4915" s="1"/>
    </row>
    <row r="4916" spans="3:3">
      <c r="C4916" s="1"/>
    </row>
    <row r="4917" spans="3:3">
      <c r="C4917" s="1"/>
    </row>
    <row r="4918" spans="3:3">
      <c r="C4918" s="1"/>
    </row>
    <row r="4919" spans="3:3">
      <c r="C4919" s="1"/>
    </row>
    <row r="4920" spans="3:3">
      <c r="C4920" s="1"/>
    </row>
    <row r="4921" spans="3:3">
      <c r="C4921" s="1"/>
    </row>
    <row r="4922" spans="3:3">
      <c r="C4922" s="1"/>
    </row>
    <row r="4923" spans="3:3">
      <c r="C4923" s="1"/>
    </row>
    <row r="4924" spans="3:3">
      <c r="C4924" s="1"/>
    </row>
    <row r="4925" spans="3:3">
      <c r="C4925" s="1"/>
    </row>
    <row r="4926" spans="3:3">
      <c r="C4926" s="1"/>
    </row>
    <row r="4927" spans="3:3">
      <c r="C4927" s="1"/>
    </row>
    <row r="4928" spans="3:3">
      <c r="C4928" s="1"/>
    </row>
    <row r="4929" spans="3:3">
      <c r="C4929" s="1"/>
    </row>
    <row r="4930" spans="3:3">
      <c r="C4930" s="1"/>
    </row>
    <row r="4931" spans="3:3">
      <c r="C4931" s="1"/>
    </row>
    <row r="4932" spans="3:3">
      <c r="C4932" s="1"/>
    </row>
    <row r="4933" spans="3:3">
      <c r="C4933" s="1"/>
    </row>
    <row r="4934" spans="3:3">
      <c r="C4934" s="1"/>
    </row>
    <row r="4935" spans="3:3">
      <c r="C4935" s="1"/>
    </row>
    <row r="4936" spans="3:3">
      <c r="C4936" s="1"/>
    </row>
    <row r="4937" spans="3:3">
      <c r="C4937" s="1"/>
    </row>
    <row r="4938" spans="3:3">
      <c r="C4938" s="1"/>
    </row>
    <row r="4939" spans="3:3">
      <c r="C4939" s="1"/>
    </row>
    <row r="4940" spans="3:3">
      <c r="C4940" s="1"/>
    </row>
    <row r="4941" spans="3:3">
      <c r="C4941" s="1"/>
    </row>
    <row r="4942" spans="3:3">
      <c r="C4942" s="1"/>
    </row>
    <row r="4943" spans="3:3">
      <c r="C4943" s="1"/>
    </row>
    <row r="4944" spans="3:3">
      <c r="C4944" s="1"/>
    </row>
    <row r="4945" spans="3:3">
      <c r="C4945" s="1"/>
    </row>
    <row r="4946" spans="3:3">
      <c r="C4946" s="1"/>
    </row>
    <row r="4947" spans="3:3">
      <c r="C4947" s="1"/>
    </row>
    <row r="4948" spans="3:3">
      <c r="C4948" s="1"/>
    </row>
    <row r="4949" spans="3:3">
      <c r="C4949" s="1"/>
    </row>
    <row r="4950" spans="3:3">
      <c r="C4950" s="1"/>
    </row>
    <row r="4951" spans="3:3">
      <c r="C4951" s="1"/>
    </row>
    <row r="4952" spans="3:3">
      <c r="C4952" s="1"/>
    </row>
    <row r="4953" spans="3:3">
      <c r="C4953" s="1"/>
    </row>
    <row r="4954" spans="3:3">
      <c r="C4954" s="1"/>
    </row>
    <row r="4955" spans="3:3">
      <c r="C4955" s="1"/>
    </row>
    <row r="4956" spans="3:3">
      <c r="C4956" s="1"/>
    </row>
    <row r="4957" spans="3:3">
      <c r="C4957" s="1"/>
    </row>
    <row r="4958" spans="3:3">
      <c r="C4958" s="1"/>
    </row>
    <row r="4959" spans="3:3">
      <c r="C4959" s="1"/>
    </row>
    <row r="4960" spans="3:3">
      <c r="C4960" s="1"/>
    </row>
    <row r="4961" spans="3:3">
      <c r="C4961" s="1"/>
    </row>
    <row r="4962" spans="3:3">
      <c r="C4962" s="1"/>
    </row>
    <row r="4963" spans="3:3">
      <c r="C4963" s="1"/>
    </row>
    <row r="4964" spans="3:3">
      <c r="C4964" s="1"/>
    </row>
    <row r="4965" spans="3:3">
      <c r="C4965" s="1"/>
    </row>
    <row r="4966" spans="3:3">
      <c r="C4966" s="1"/>
    </row>
    <row r="4967" spans="3:3">
      <c r="C4967" s="1"/>
    </row>
    <row r="4968" spans="3:3">
      <c r="C4968" s="1"/>
    </row>
    <row r="4969" spans="3:3">
      <c r="C4969" s="1"/>
    </row>
    <row r="4970" spans="3:3">
      <c r="C4970" s="1"/>
    </row>
    <row r="4971" spans="3:3">
      <c r="C4971" s="1"/>
    </row>
    <row r="4972" spans="3:3">
      <c r="C4972" s="1"/>
    </row>
    <row r="4973" spans="3:3">
      <c r="C4973" s="1"/>
    </row>
    <row r="4974" spans="3:3">
      <c r="C4974" s="1"/>
    </row>
    <row r="4975" spans="3:3">
      <c r="C4975" s="1"/>
    </row>
    <row r="4976" spans="3:3">
      <c r="C4976" s="1"/>
    </row>
    <row r="4977" spans="3:3">
      <c r="C4977" s="1"/>
    </row>
    <row r="4978" spans="3:3">
      <c r="C4978" s="1"/>
    </row>
    <row r="4979" spans="3:3">
      <c r="C4979" s="1"/>
    </row>
    <row r="4980" spans="3:3">
      <c r="C4980" s="1"/>
    </row>
    <row r="4981" spans="3:3">
      <c r="C4981" s="1"/>
    </row>
    <row r="4982" spans="3:3">
      <c r="C4982" s="1"/>
    </row>
    <row r="4983" spans="3:3">
      <c r="C4983" s="1"/>
    </row>
    <row r="4984" spans="3:3">
      <c r="C4984" s="1"/>
    </row>
    <row r="4985" spans="3:3">
      <c r="C4985" s="1"/>
    </row>
    <row r="4986" spans="3:3">
      <c r="C4986" s="1"/>
    </row>
    <row r="4987" spans="3:3">
      <c r="C4987" s="1"/>
    </row>
    <row r="4988" spans="3:3">
      <c r="C4988" s="1"/>
    </row>
    <row r="4989" spans="3:3">
      <c r="C4989" s="1"/>
    </row>
    <row r="4990" spans="3:3">
      <c r="C4990" s="1"/>
    </row>
    <row r="4991" spans="3:3">
      <c r="C4991" s="1"/>
    </row>
    <row r="4992" spans="3:3">
      <c r="C4992" s="1"/>
    </row>
    <row r="4993" spans="3:3">
      <c r="C4993" s="1"/>
    </row>
    <row r="4994" spans="3:3">
      <c r="C4994" s="1"/>
    </row>
    <row r="4995" spans="3:3">
      <c r="C4995" s="1"/>
    </row>
    <row r="4996" spans="3:3">
      <c r="C4996" s="1"/>
    </row>
    <row r="4997" spans="3:3">
      <c r="C4997" s="1"/>
    </row>
    <row r="4998" spans="3:3">
      <c r="C4998" s="1"/>
    </row>
    <row r="4999" spans="3:3">
      <c r="C4999" s="1"/>
    </row>
    <row r="5000" spans="3:3">
      <c r="C5000" s="1"/>
    </row>
    <row r="5001" spans="3:3">
      <c r="C5001" s="1"/>
    </row>
    <row r="5002" spans="3:3">
      <c r="C5002" s="1"/>
    </row>
    <row r="5003" spans="3:3">
      <c r="C5003" s="1"/>
    </row>
    <row r="5004" spans="3:3">
      <c r="C5004" s="1"/>
    </row>
    <row r="5005" spans="3:3">
      <c r="C5005" s="1"/>
    </row>
    <row r="5006" spans="3:3">
      <c r="C5006" s="1"/>
    </row>
    <row r="5007" spans="3:3">
      <c r="C5007" s="1"/>
    </row>
    <row r="5008" spans="3:3">
      <c r="C5008" s="1"/>
    </row>
    <row r="5009" spans="3:3">
      <c r="C5009" s="1"/>
    </row>
    <row r="5010" spans="3:3">
      <c r="C5010" s="1"/>
    </row>
    <row r="5011" spans="3:3">
      <c r="C5011" s="1"/>
    </row>
    <row r="5012" spans="3:3">
      <c r="C5012" s="1"/>
    </row>
    <row r="5013" spans="3:3">
      <c r="C5013" s="1"/>
    </row>
    <row r="5014" spans="3:3">
      <c r="C5014" s="1"/>
    </row>
    <row r="5015" spans="3:3">
      <c r="C5015" s="1"/>
    </row>
    <row r="5016" spans="3:3">
      <c r="C5016" s="1"/>
    </row>
    <row r="5017" spans="3:3">
      <c r="C5017" s="1"/>
    </row>
    <row r="5018" spans="3:3">
      <c r="C5018" s="1"/>
    </row>
    <row r="5019" spans="3:3">
      <c r="C5019" s="1"/>
    </row>
    <row r="5020" spans="3:3">
      <c r="C5020" s="1"/>
    </row>
    <row r="5021" spans="3:3">
      <c r="C5021" s="1"/>
    </row>
    <row r="5022" spans="3:3">
      <c r="C5022" s="1"/>
    </row>
    <row r="5023" spans="3:3">
      <c r="C5023" s="1"/>
    </row>
    <row r="5024" spans="3:3">
      <c r="C5024" s="1"/>
    </row>
    <row r="5025" spans="3:3">
      <c r="C5025" s="1"/>
    </row>
    <row r="5026" spans="3:3">
      <c r="C5026" s="1"/>
    </row>
    <row r="5027" spans="3:3">
      <c r="C5027" s="1"/>
    </row>
    <row r="5028" spans="3:3">
      <c r="C5028" s="1"/>
    </row>
    <row r="5029" spans="3:3">
      <c r="C5029" s="1"/>
    </row>
    <row r="5030" spans="3:3">
      <c r="C5030" s="1"/>
    </row>
    <row r="5031" spans="3:3">
      <c r="C5031" s="1"/>
    </row>
    <row r="5032" spans="3:3">
      <c r="C5032" s="1"/>
    </row>
    <row r="5033" spans="3:3">
      <c r="C5033" s="1"/>
    </row>
    <row r="5034" spans="3:3">
      <c r="C5034" s="1"/>
    </row>
    <row r="5035" spans="3:3">
      <c r="C5035" s="1"/>
    </row>
    <row r="5036" spans="3:3">
      <c r="C5036" s="1"/>
    </row>
    <row r="5037" spans="3:3">
      <c r="C5037" s="1"/>
    </row>
    <row r="5038" spans="3:3">
      <c r="C5038" s="1"/>
    </row>
    <row r="5039" spans="3:3">
      <c r="C5039" s="1"/>
    </row>
    <row r="5040" spans="3:3">
      <c r="C5040" s="1"/>
    </row>
    <row r="5041" spans="3:3">
      <c r="C5041" s="1"/>
    </row>
    <row r="5042" spans="3:3">
      <c r="C5042" s="1"/>
    </row>
    <row r="5043" spans="3:3">
      <c r="C5043" s="1"/>
    </row>
    <row r="5044" spans="3:3">
      <c r="C5044" s="1"/>
    </row>
    <row r="5045" spans="3:3">
      <c r="C5045" s="1"/>
    </row>
    <row r="5046" spans="3:3">
      <c r="C5046" s="1"/>
    </row>
    <row r="5047" spans="3:3">
      <c r="C5047" s="1"/>
    </row>
    <row r="5048" spans="3:3">
      <c r="C5048" s="1"/>
    </row>
    <row r="5049" spans="3:3">
      <c r="C5049" s="1"/>
    </row>
    <row r="5050" spans="3:3">
      <c r="C5050" s="1"/>
    </row>
    <row r="5051" spans="3:3">
      <c r="C5051" s="1"/>
    </row>
    <row r="5052" spans="3:3">
      <c r="C5052" s="1"/>
    </row>
    <row r="5053" spans="3:3">
      <c r="C5053" s="1"/>
    </row>
    <row r="5054" spans="3:3">
      <c r="C5054" s="1"/>
    </row>
    <row r="5055" spans="3:3">
      <c r="C5055" s="1"/>
    </row>
    <row r="5056" spans="3:3">
      <c r="C5056" s="1"/>
    </row>
    <row r="5057" spans="3:3">
      <c r="C5057" s="1"/>
    </row>
    <row r="5058" spans="3:3">
      <c r="C5058" s="1"/>
    </row>
    <row r="5059" spans="3:3">
      <c r="C5059" s="1"/>
    </row>
    <row r="5060" spans="3:3">
      <c r="C5060" s="1"/>
    </row>
    <row r="5061" spans="3:3">
      <c r="C5061" s="1"/>
    </row>
    <row r="5062" spans="3:3">
      <c r="C5062" s="1"/>
    </row>
    <row r="5063" spans="3:3">
      <c r="C5063" s="1"/>
    </row>
    <row r="5064" spans="3:3">
      <c r="C5064" s="1"/>
    </row>
    <row r="5065" spans="3:3">
      <c r="C5065" s="1"/>
    </row>
    <row r="5066" spans="3:3">
      <c r="C5066" s="1"/>
    </row>
    <row r="5067" spans="3:3">
      <c r="C5067" s="1"/>
    </row>
    <row r="5068" spans="3:3">
      <c r="C5068" s="1"/>
    </row>
    <row r="5069" spans="3:3">
      <c r="C5069" s="1"/>
    </row>
    <row r="5070" spans="3:3">
      <c r="C5070" s="1"/>
    </row>
    <row r="5071" spans="3:3">
      <c r="C5071" s="1"/>
    </row>
    <row r="5072" spans="3:3">
      <c r="C5072" s="1"/>
    </row>
    <row r="5073" spans="3:3">
      <c r="C5073" s="1"/>
    </row>
    <row r="5074" spans="3:3">
      <c r="C5074" s="1"/>
    </row>
    <row r="5075" spans="3:3">
      <c r="C5075" s="1"/>
    </row>
    <row r="5076" spans="3:3">
      <c r="C5076" s="1"/>
    </row>
    <row r="5077" spans="3:3">
      <c r="C5077" s="1"/>
    </row>
    <row r="5078" spans="3:3">
      <c r="C5078" s="1"/>
    </row>
    <row r="5079" spans="3:3">
      <c r="C5079" s="1"/>
    </row>
    <row r="5080" spans="3:3">
      <c r="C5080" s="1"/>
    </row>
    <row r="5081" spans="3:3">
      <c r="C5081" s="1"/>
    </row>
    <row r="5082" spans="3:3">
      <c r="C5082" s="1"/>
    </row>
    <row r="5083" spans="3:3">
      <c r="C5083" s="1"/>
    </row>
    <row r="5084" spans="3:3">
      <c r="C5084" s="1"/>
    </row>
    <row r="5085" spans="3:3">
      <c r="C5085" s="1"/>
    </row>
    <row r="5086" spans="3:3">
      <c r="C5086" s="1"/>
    </row>
    <row r="5087" spans="3:3">
      <c r="C5087" s="1"/>
    </row>
    <row r="5088" spans="3:3">
      <c r="C5088" s="1"/>
    </row>
    <row r="5089" spans="3:3">
      <c r="C5089" s="1"/>
    </row>
    <row r="5090" spans="3:3">
      <c r="C5090" s="1"/>
    </row>
    <row r="5091" spans="3:3">
      <c r="C5091" s="1"/>
    </row>
    <row r="5092" spans="3:3">
      <c r="C5092" s="1"/>
    </row>
    <row r="5093" spans="3:3">
      <c r="C5093" s="1"/>
    </row>
    <row r="5094" spans="3:3">
      <c r="C5094" s="1"/>
    </row>
    <row r="5095" spans="3:3">
      <c r="C5095" s="1"/>
    </row>
    <row r="5096" spans="3:3">
      <c r="C5096" s="1"/>
    </row>
    <row r="5097" spans="3:3">
      <c r="C5097" s="1"/>
    </row>
    <row r="5098" spans="3:3">
      <c r="C5098" s="1"/>
    </row>
    <row r="5099" spans="3:3">
      <c r="C5099" s="1"/>
    </row>
    <row r="5100" spans="3:3">
      <c r="C5100" s="1"/>
    </row>
    <row r="5101" spans="3:3">
      <c r="C5101" s="1"/>
    </row>
    <row r="5102" spans="3:3">
      <c r="C5102" s="1"/>
    </row>
    <row r="5103" spans="3:3">
      <c r="C5103" s="1"/>
    </row>
    <row r="5104" spans="3:3">
      <c r="C5104" s="1"/>
    </row>
    <row r="5105" spans="3:3">
      <c r="C5105" s="1"/>
    </row>
    <row r="5106" spans="3:3">
      <c r="C5106" s="1"/>
    </row>
    <row r="5107" spans="3:3">
      <c r="C5107" s="1"/>
    </row>
    <row r="5108" spans="3:3">
      <c r="C5108" s="1"/>
    </row>
    <row r="5109" spans="3:3">
      <c r="C5109" s="1"/>
    </row>
    <row r="5110" spans="3:3">
      <c r="C5110" s="1"/>
    </row>
    <row r="5111" spans="3:3">
      <c r="C5111" s="1"/>
    </row>
    <row r="5112" spans="3:3">
      <c r="C5112" s="1"/>
    </row>
    <row r="5113" spans="3:3">
      <c r="C5113" s="1"/>
    </row>
    <row r="5114" spans="3:3">
      <c r="C5114" s="1"/>
    </row>
    <row r="5115" spans="3:3">
      <c r="C5115" s="1"/>
    </row>
    <row r="5116" spans="3:3">
      <c r="C5116" s="1"/>
    </row>
    <row r="5117" spans="3:3">
      <c r="C5117" s="1"/>
    </row>
    <row r="5118" spans="3:3">
      <c r="C5118" s="1"/>
    </row>
    <row r="5119" spans="3:3">
      <c r="C5119" s="1"/>
    </row>
    <row r="5120" spans="3:3">
      <c r="C5120" s="1"/>
    </row>
    <row r="5121" spans="3:3">
      <c r="C5121" s="1"/>
    </row>
    <row r="5122" spans="3:3">
      <c r="C5122" s="1"/>
    </row>
    <row r="5123" spans="3:3">
      <c r="C5123" s="1"/>
    </row>
    <row r="5124" spans="3:3">
      <c r="C5124" s="1"/>
    </row>
    <row r="5125" spans="3:3">
      <c r="C5125" s="1"/>
    </row>
    <row r="5126" spans="3:3">
      <c r="C5126" s="1"/>
    </row>
    <row r="5127" spans="3:3">
      <c r="C5127" s="1"/>
    </row>
    <row r="5128" spans="3:3">
      <c r="C5128" s="1"/>
    </row>
    <row r="5129" spans="3:3">
      <c r="C5129" s="1"/>
    </row>
    <row r="5130" spans="3:3">
      <c r="C5130" s="1"/>
    </row>
    <row r="5131" spans="3:3">
      <c r="C5131" s="1"/>
    </row>
    <row r="5132" spans="3:3">
      <c r="C5132" s="1"/>
    </row>
    <row r="5133" spans="3:3">
      <c r="C5133" s="1"/>
    </row>
    <row r="5134" spans="3:3">
      <c r="C5134" s="1"/>
    </row>
    <row r="5135" spans="3:3">
      <c r="C5135" s="1"/>
    </row>
    <row r="5136" spans="3:3">
      <c r="C5136" s="1"/>
    </row>
    <row r="5137" spans="3:3">
      <c r="C5137" s="1"/>
    </row>
    <row r="5138" spans="3:3">
      <c r="C5138" s="1"/>
    </row>
    <row r="5139" spans="3:3">
      <c r="C5139" s="1"/>
    </row>
    <row r="5140" spans="3:3">
      <c r="C5140" s="1"/>
    </row>
    <row r="5141" spans="3:3">
      <c r="C5141" s="1"/>
    </row>
    <row r="5142" spans="3:3">
      <c r="C5142" s="1"/>
    </row>
    <row r="5143" spans="3:3">
      <c r="C5143" s="1"/>
    </row>
    <row r="5144" spans="3:3">
      <c r="C5144" s="1"/>
    </row>
    <row r="5145" spans="3:3">
      <c r="C5145" s="1"/>
    </row>
    <row r="5146" spans="3:3">
      <c r="C5146" s="1"/>
    </row>
    <row r="5147" spans="3:3">
      <c r="C5147" s="1"/>
    </row>
    <row r="5148" spans="3:3">
      <c r="C5148" s="1"/>
    </row>
    <row r="5149" spans="3:3">
      <c r="C5149" s="1"/>
    </row>
    <row r="5150" spans="3:3">
      <c r="C5150" s="1"/>
    </row>
    <row r="5151" spans="3:3">
      <c r="C5151" s="1"/>
    </row>
    <row r="5152" spans="3:3">
      <c r="C5152" s="1"/>
    </row>
    <row r="5153" spans="3:3">
      <c r="C5153" s="1"/>
    </row>
    <row r="5154" spans="3:3">
      <c r="C5154" s="1"/>
    </row>
    <row r="5155" spans="3:3">
      <c r="C5155" s="1"/>
    </row>
    <row r="5156" spans="3:3">
      <c r="C5156" s="1"/>
    </row>
    <row r="5157" spans="3:3">
      <c r="C5157" s="1"/>
    </row>
    <row r="5158" spans="3:3">
      <c r="C5158" s="1"/>
    </row>
    <row r="5159" spans="3:3">
      <c r="C5159" s="1"/>
    </row>
    <row r="5160" spans="3:3">
      <c r="C5160" s="1"/>
    </row>
    <row r="5161" spans="3:3">
      <c r="C5161" s="1"/>
    </row>
    <row r="5162" spans="3:3">
      <c r="C5162" s="1"/>
    </row>
    <row r="5163" spans="3:3">
      <c r="C5163" s="1"/>
    </row>
    <row r="5164" spans="3:3">
      <c r="C5164" s="1"/>
    </row>
    <row r="5165" spans="3:3">
      <c r="C5165" s="1"/>
    </row>
    <row r="5166" spans="3:3">
      <c r="C5166" s="1"/>
    </row>
    <row r="5167" spans="3:3">
      <c r="C5167" s="1"/>
    </row>
    <row r="5168" spans="3:3">
      <c r="C5168" s="1"/>
    </row>
    <row r="5169" spans="3:3">
      <c r="C5169" s="1"/>
    </row>
    <row r="5170" spans="3:3">
      <c r="C5170" s="1"/>
    </row>
    <row r="5171" spans="3:3">
      <c r="C5171" s="1"/>
    </row>
    <row r="5172" spans="3:3">
      <c r="C5172" s="1"/>
    </row>
    <row r="5173" spans="3:3">
      <c r="C5173" s="1"/>
    </row>
    <row r="5174" spans="3:3">
      <c r="C5174" s="1"/>
    </row>
    <row r="5175" spans="3:3">
      <c r="C5175" s="1"/>
    </row>
    <row r="5176" spans="3:3">
      <c r="C5176" s="1"/>
    </row>
    <row r="5177" spans="3:3">
      <c r="C5177" s="1"/>
    </row>
    <row r="5178" spans="3:3">
      <c r="C5178" s="1"/>
    </row>
    <row r="5179" spans="3:3">
      <c r="C5179" s="1"/>
    </row>
    <row r="5180" spans="3:3">
      <c r="C5180" s="1"/>
    </row>
    <row r="5181" spans="3:3">
      <c r="C5181" s="1"/>
    </row>
    <row r="5182" spans="3:3">
      <c r="C5182" s="1"/>
    </row>
    <row r="5183" spans="3:3">
      <c r="C5183" s="1"/>
    </row>
    <row r="5184" spans="3:3">
      <c r="C5184" s="1"/>
    </row>
    <row r="5185" spans="3:3">
      <c r="C5185" s="1"/>
    </row>
    <row r="5186" spans="3:3">
      <c r="C5186" s="1"/>
    </row>
    <row r="5187" spans="3:3">
      <c r="C5187" s="1"/>
    </row>
    <row r="5188" spans="3:3">
      <c r="C5188" s="1"/>
    </row>
    <row r="5189" spans="3:3">
      <c r="C5189" s="1"/>
    </row>
    <row r="5190" spans="3:3">
      <c r="C5190" s="1"/>
    </row>
    <row r="5191" spans="3:3">
      <c r="C5191" s="1"/>
    </row>
    <row r="5192" spans="3:3">
      <c r="C5192" s="1"/>
    </row>
    <row r="5193" spans="3:3">
      <c r="C5193" s="1"/>
    </row>
    <row r="5194" spans="3:3">
      <c r="C5194" s="1"/>
    </row>
    <row r="5195" spans="3:3">
      <c r="C5195" s="1"/>
    </row>
    <row r="5196" spans="3:3">
      <c r="C5196" s="1"/>
    </row>
    <row r="5197" spans="3:3">
      <c r="C5197" s="1"/>
    </row>
    <row r="5198" spans="3:3">
      <c r="C5198" s="1"/>
    </row>
    <row r="5199" spans="3:3">
      <c r="C5199" s="1"/>
    </row>
    <row r="5200" spans="3:3">
      <c r="C5200" s="1"/>
    </row>
    <row r="5201" spans="3:3">
      <c r="C5201" s="1"/>
    </row>
    <row r="5202" spans="3:3">
      <c r="C5202" s="1"/>
    </row>
    <row r="5203" spans="3:3">
      <c r="C5203" s="1"/>
    </row>
    <row r="5204" spans="3:3">
      <c r="C5204" s="1"/>
    </row>
    <row r="5205" spans="3:3">
      <c r="C5205" s="1"/>
    </row>
    <row r="5206" spans="3:3">
      <c r="C5206" s="1"/>
    </row>
    <row r="5207" spans="3:3">
      <c r="C5207" s="1"/>
    </row>
    <row r="5208" spans="3:3">
      <c r="C5208" s="1"/>
    </row>
    <row r="5209" spans="3:3">
      <c r="C5209" s="1"/>
    </row>
    <row r="5210" spans="3:3">
      <c r="C5210" s="1"/>
    </row>
    <row r="5211" spans="3:3">
      <c r="C5211" s="1"/>
    </row>
    <row r="5212" spans="3:3">
      <c r="C5212" s="1"/>
    </row>
    <row r="5213" spans="3:3">
      <c r="C5213" s="1"/>
    </row>
    <row r="5214" spans="3:3">
      <c r="C5214" s="1"/>
    </row>
    <row r="5215" spans="3:3">
      <c r="C5215" s="1"/>
    </row>
    <row r="5216" spans="3:3">
      <c r="C5216" s="1"/>
    </row>
    <row r="5217" spans="3:3">
      <c r="C5217" s="1"/>
    </row>
    <row r="5218" spans="3:3">
      <c r="C5218" s="1"/>
    </row>
    <row r="5219" spans="3:3">
      <c r="C5219" s="1"/>
    </row>
    <row r="5220" spans="3:3">
      <c r="C5220" s="1"/>
    </row>
    <row r="5221" spans="3:3">
      <c r="C5221" s="1"/>
    </row>
    <row r="5222" spans="3:3">
      <c r="C5222" s="1"/>
    </row>
    <row r="5223" spans="3:3">
      <c r="C5223" s="1"/>
    </row>
    <row r="5224" spans="3:3">
      <c r="C5224" s="1"/>
    </row>
    <row r="5225" spans="3:3">
      <c r="C5225" s="1"/>
    </row>
    <row r="5226" spans="3:3">
      <c r="C5226" s="1"/>
    </row>
    <row r="5227" spans="3:3">
      <c r="C5227" s="1"/>
    </row>
    <row r="5228" spans="3:3">
      <c r="C5228" s="1"/>
    </row>
    <row r="5229" spans="3:3">
      <c r="C5229" s="1"/>
    </row>
    <row r="5230" spans="3:3">
      <c r="C5230" s="1"/>
    </row>
    <row r="5231" spans="3:3">
      <c r="C5231" s="1"/>
    </row>
    <row r="5232" spans="3:3">
      <c r="C5232" s="1"/>
    </row>
    <row r="5233" spans="3:3">
      <c r="C5233" s="1"/>
    </row>
    <row r="5234" spans="3:3">
      <c r="C5234" s="1"/>
    </row>
    <row r="5235" spans="3:3">
      <c r="C5235" s="1"/>
    </row>
    <row r="5236" spans="3:3">
      <c r="C5236" s="1"/>
    </row>
    <row r="5237" spans="3:3">
      <c r="C5237" s="1"/>
    </row>
    <row r="5238" spans="3:3">
      <c r="C5238" s="1"/>
    </row>
    <row r="5239" spans="3:3">
      <c r="C5239" s="1"/>
    </row>
    <row r="5240" spans="3:3">
      <c r="C5240" s="1"/>
    </row>
    <row r="5241" spans="3:3">
      <c r="C5241" s="1"/>
    </row>
    <row r="5242" spans="3:3">
      <c r="C5242" s="1"/>
    </row>
    <row r="5243" spans="3:3">
      <c r="C5243" s="1"/>
    </row>
    <row r="5244" spans="3:3">
      <c r="C5244" s="1"/>
    </row>
    <row r="5245" spans="3:3">
      <c r="C5245" s="1"/>
    </row>
    <row r="5246" spans="3:3">
      <c r="C5246" s="1"/>
    </row>
    <row r="5247" spans="3:3">
      <c r="C5247" s="1"/>
    </row>
    <row r="5248" spans="3:3">
      <c r="C5248" s="1"/>
    </row>
    <row r="5249" spans="3:3">
      <c r="C5249" s="1"/>
    </row>
    <row r="5250" spans="3:3">
      <c r="C5250" s="1"/>
    </row>
    <row r="5251" spans="3:3">
      <c r="C5251" s="1"/>
    </row>
    <row r="5252" spans="3:3">
      <c r="C5252" s="1"/>
    </row>
    <row r="5253" spans="3:3">
      <c r="C5253" s="1"/>
    </row>
    <row r="5254" spans="3:3">
      <c r="C5254" s="1"/>
    </row>
    <row r="5255" spans="3:3">
      <c r="C5255" s="1"/>
    </row>
    <row r="5256" spans="3:3">
      <c r="C5256" s="1"/>
    </row>
    <row r="5257" spans="3:3">
      <c r="C5257" s="1"/>
    </row>
    <row r="5258" spans="3:3">
      <c r="C5258" s="1"/>
    </row>
    <row r="5259" spans="3:3">
      <c r="C5259" s="1"/>
    </row>
    <row r="5260" spans="3:3">
      <c r="C5260" s="1"/>
    </row>
    <row r="5261" spans="3:3">
      <c r="C5261" s="1"/>
    </row>
    <row r="5262" spans="3:3">
      <c r="C5262" s="1"/>
    </row>
    <row r="5263" spans="3:3">
      <c r="C5263" s="1"/>
    </row>
    <row r="5264" spans="3:3">
      <c r="C5264" s="1"/>
    </row>
    <row r="5265" spans="3:3">
      <c r="C5265" s="1"/>
    </row>
    <row r="5266" spans="3:3">
      <c r="C5266" s="1"/>
    </row>
    <row r="5267" spans="3:3">
      <c r="C5267" s="1"/>
    </row>
    <row r="5268" spans="3:3">
      <c r="C5268" s="1"/>
    </row>
    <row r="5269" spans="3:3">
      <c r="C5269" s="1"/>
    </row>
    <row r="5270" spans="3:3">
      <c r="C5270" s="1"/>
    </row>
    <row r="5271" spans="3:3">
      <c r="C5271" s="1"/>
    </row>
    <row r="5272" spans="3:3">
      <c r="C5272" s="1"/>
    </row>
    <row r="5273" spans="3:3">
      <c r="C5273" s="1"/>
    </row>
    <row r="5274" spans="3:3">
      <c r="C5274" s="1"/>
    </row>
    <row r="5275" spans="3:3">
      <c r="C5275" s="1"/>
    </row>
    <row r="5276" spans="3:3">
      <c r="C5276" s="1"/>
    </row>
    <row r="5277" spans="3:3">
      <c r="C5277" s="1"/>
    </row>
    <row r="5278" spans="3:3">
      <c r="C5278" s="1"/>
    </row>
    <row r="5279" spans="3:3">
      <c r="C5279" s="1"/>
    </row>
    <row r="5280" spans="3:3">
      <c r="C5280" s="1"/>
    </row>
    <row r="5281" spans="3:3">
      <c r="C5281" s="1"/>
    </row>
    <row r="5282" spans="3:3">
      <c r="C5282" s="1"/>
    </row>
    <row r="5283" spans="3:3">
      <c r="C5283" s="1"/>
    </row>
    <row r="5284" spans="3:3">
      <c r="C5284" s="1"/>
    </row>
    <row r="5285" spans="3:3">
      <c r="C5285" s="1"/>
    </row>
    <row r="5286" spans="3:3">
      <c r="C5286" s="1"/>
    </row>
    <row r="5287" spans="3:3">
      <c r="C5287" s="1"/>
    </row>
    <row r="5288" spans="3:3">
      <c r="C5288" s="1"/>
    </row>
    <row r="5289" spans="3:3">
      <c r="C5289" s="1"/>
    </row>
    <row r="5290" spans="3:3">
      <c r="C5290" s="1"/>
    </row>
    <row r="5291" spans="3:3">
      <c r="C5291" s="1"/>
    </row>
    <row r="5292" spans="3:3">
      <c r="C5292" s="1"/>
    </row>
    <row r="5293" spans="3:3">
      <c r="C5293" s="1"/>
    </row>
    <row r="5294" spans="3:3">
      <c r="C5294" s="1"/>
    </row>
    <row r="5295" spans="3:3">
      <c r="C5295" s="1"/>
    </row>
    <row r="5296" spans="3:3">
      <c r="C5296" s="1"/>
    </row>
    <row r="5297" spans="3:3">
      <c r="C5297" s="1"/>
    </row>
    <row r="5298" spans="3:3">
      <c r="C5298" s="1"/>
    </row>
    <row r="5299" spans="3:3">
      <c r="C5299" s="1"/>
    </row>
    <row r="5300" spans="3:3">
      <c r="C5300" s="1"/>
    </row>
    <row r="5301" spans="3:3">
      <c r="C5301" s="1"/>
    </row>
    <row r="5302" spans="3:3">
      <c r="C5302" s="1"/>
    </row>
    <row r="5303" spans="3:3">
      <c r="C5303" s="1"/>
    </row>
    <row r="5304" spans="3:3">
      <c r="C5304" s="1"/>
    </row>
    <row r="5305" spans="3:3">
      <c r="C5305" s="1"/>
    </row>
    <row r="5306" spans="3:3">
      <c r="C5306" s="1"/>
    </row>
    <row r="5307" spans="3:3">
      <c r="C5307" s="1"/>
    </row>
    <row r="5308" spans="3:3">
      <c r="C5308" s="1"/>
    </row>
    <row r="5309" spans="3:3">
      <c r="C5309" s="1"/>
    </row>
    <row r="5310" spans="3:3">
      <c r="C5310" s="1"/>
    </row>
    <row r="5311" spans="3:3">
      <c r="C5311" s="1"/>
    </row>
    <row r="5312" spans="3:3">
      <c r="C5312" s="1"/>
    </row>
    <row r="5313" spans="3:3">
      <c r="C5313" s="1"/>
    </row>
    <row r="5314" spans="3:3">
      <c r="C5314" s="1"/>
    </row>
    <row r="5315" spans="3:3">
      <c r="C5315" s="1"/>
    </row>
    <row r="5316" spans="3:3">
      <c r="C5316" s="1"/>
    </row>
    <row r="5317" spans="3:3">
      <c r="C5317" s="1"/>
    </row>
    <row r="5318" spans="3:3">
      <c r="C5318" s="1"/>
    </row>
    <row r="5319" spans="3:3">
      <c r="C5319" s="1"/>
    </row>
    <row r="5320" spans="3:3">
      <c r="C5320" s="1"/>
    </row>
    <row r="5321" spans="3:3">
      <c r="C5321" s="1"/>
    </row>
    <row r="5322" spans="3:3">
      <c r="C5322" s="1"/>
    </row>
    <row r="5323" spans="3:3">
      <c r="C5323" s="1"/>
    </row>
    <row r="5324" spans="3:3">
      <c r="C5324" s="1"/>
    </row>
    <row r="5325" spans="3:3">
      <c r="C5325" s="1"/>
    </row>
    <row r="5326" spans="3:3">
      <c r="C5326" s="1"/>
    </row>
    <row r="5327" spans="3:3">
      <c r="C5327" s="1"/>
    </row>
    <row r="5328" spans="3:3">
      <c r="C5328" s="1"/>
    </row>
    <row r="5329" spans="3:3">
      <c r="C5329" s="1"/>
    </row>
    <row r="5330" spans="3:3">
      <c r="C5330" s="1"/>
    </row>
    <row r="5331" spans="3:3">
      <c r="C5331" s="1"/>
    </row>
    <row r="5332" spans="3:3">
      <c r="C5332" s="1"/>
    </row>
    <row r="5333" spans="3:3">
      <c r="C5333" s="1"/>
    </row>
    <row r="5334" spans="3:3">
      <c r="C5334" s="1"/>
    </row>
    <row r="5335" spans="3:3">
      <c r="C5335" s="1"/>
    </row>
    <row r="5336" spans="3:3">
      <c r="C5336" s="1"/>
    </row>
    <row r="5337" spans="3:3">
      <c r="C5337" s="1"/>
    </row>
    <row r="5338" spans="3:3">
      <c r="C5338" s="1"/>
    </row>
    <row r="5339" spans="3:3">
      <c r="C5339" s="1"/>
    </row>
    <row r="5340" spans="3:3">
      <c r="C5340" s="1"/>
    </row>
    <row r="5341" spans="3:3">
      <c r="C5341" s="1"/>
    </row>
    <row r="5342" spans="3:3">
      <c r="C5342" s="1"/>
    </row>
    <row r="5343" spans="3:3">
      <c r="C5343" s="1"/>
    </row>
    <row r="5344" spans="3:3">
      <c r="C5344" s="1"/>
    </row>
    <row r="5345" spans="3:3">
      <c r="C5345" s="1"/>
    </row>
    <row r="5346" spans="3:3">
      <c r="C5346" s="1"/>
    </row>
    <row r="5347" spans="3:3">
      <c r="C5347" s="1"/>
    </row>
    <row r="5348" spans="3:3">
      <c r="C5348" s="1"/>
    </row>
    <row r="5349" spans="3:3">
      <c r="C5349" s="1"/>
    </row>
    <row r="5350" spans="3:3">
      <c r="C5350" s="1"/>
    </row>
    <row r="5351" spans="3:3">
      <c r="C5351" s="1"/>
    </row>
    <row r="5352" spans="3:3">
      <c r="C5352" s="1"/>
    </row>
    <row r="5353" spans="3:3">
      <c r="C5353" s="1"/>
    </row>
    <row r="5354" spans="3:3">
      <c r="C5354" s="1"/>
    </row>
    <row r="5355" spans="3:3">
      <c r="C5355" s="1"/>
    </row>
    <row r="5356" spans="3:3">
      <c r="C5356" s="1"/>
    </row>
    <row r="5357" spans="3:3">
      <c r="C5357" s="1"/>
    </row>
    <row r="5358" spans="3:3">
      <c r="C5358" s="1"/>
    </row>
    <row r="5359" spans="3:3">
      <c r="C5359" s="1"/>
    </row>
    <row r="5360" spans="3:3">
      <c r="C5360" s="1"/>
    </row>
    <row r="5361" spans="3:3">
      <c r="C5361" s="1"/>
    </row>
    <row r="5362" spans="3:3">
      <c r="C5362" s="1"/>
    </row>
    <row r="5363" spans="3:3">
      <c r="C5363" s="1"/>
    </row>
    <row r="5364" spans="3:3">
      <c r="C5364" s="1"/>
    </row>
    <row r="5365" spans="3:3">
      <c r="C5365" s="1"/>
    </row>
    <row r="5366" spans="3:3">
      <c r="C5366" s="1"/>
    </row>
    <row r="5367" spans="3:3">
      <c r="C5367" s="1"/>
    </row>
    <row r="5368" spans="3:3">
      <c r="C5368" s="1"/>
    </row>
    <row r="5369" spans="3:3">
      <c r="C5369" s="1"/>
    </row>
    <row r="5370" spans="3:3">
      <c r="C5370" s="1"/>
    </row>
    <row r="5371" spans="3:3">
      <c r="C5371" s="1"/>
    </row>
    <row r="5372" spans="3:3">
      <c r="C5372" s="1"/>
    </row>
    <row r="5373" spans="3:3">
      <c r="C5373" s="1"/>
    </row>
    <row r="5374" spans="3:3">
      <c r="C5374" s="1"/>
    </row>
    <row r="5375" spans="3:3">
      <c r="C5375" s="1"/>
    </row>
    <row r="5376" spans="3:3">
      <c r="C5376" s="1"/>
    </row>
    <row r="5377" spans="3:3">
      <c r="C5377" s="1"/>
    </row>
    <row r="5378" spans="3:3">
      <c r="C5378" s="1"/>
    </row>
    <row r="5379" spans="3:3">
      <c r="C5379" s="1"/>
    </row>
    <row r="5380" spans="3:3">
      <c r="C5380" s="1"/>
    </row>
    <row r="5381" spans="3:3">
      <c r="C5381" s="1"/>
    </row>
    <row r="5382" spans="3:3">
      <c r="C5382" s="1"/>
    </row>
    <row r="5383" spans="3:3">
      <c r="C5383" s="1"/>
    </row>
    <row r="5384" spans="3:3">
      <c r="C5384" s="1"/>
    </row>
    <row r="5385" spans="3:3">
      <c r="C5385" s="1"/>
    </row>
    <row r="5386" spans="3:3">
      <c r="C5386" s="1"/>
    </row>
    <row r="5387" spans="3:3">
      <c r="C5387" s="1"/>
    </row>
    <row r="5388" spans="3:3">
      <c r="C5388" s="1"/>
    </row>
    <row r="5389" spans="3:3">
      <c r="C5389" s="1"/>
    </row>
    <row r="5390" spans="3:3">
      <c r="C5390" s="1"/>
    </row>
    <row r="5391" spans="3:3">
      <c r="C5391" s="1"/>
    </row>
    <row r="5392" spans="3:3">
      <c r="C5392" s="1"/>
    </row>
    <row r="5393" spans="3:3">
      <c r="C5393" s="1"/>
    </row>
    <row r="5394" spans="3:3">
      <c r="C5394" s="1"/>
    </row>
    <row r="5395" spans="3:3">
      <c r="C5395" s="1"/>
    </row>
    <row r="5396" spans="3:3">
      <c r="C5396" s="1"/>
    </row>
    <row r="5397" spans="3:3">
      <c r="C5397" s="1"/>
    </row>
    <row r="5398" spans="3:3">
      <c r="C5398" s="1"/>
    </row>
    <row r="5399" spans="3:3">
      <c r="C5399" s="1"/>
    </row>
    <row r="5400" spans="3:3">
      <c r="C5400" s="1"/>
    </row>
    <row r="5401" spans="3:3">
      <c r="C5401" s="1"/>
    </row>
    <row r="5402" spans="3:3">
      <c r="C5402" s="1"/>
    </row>
    <row r="5403" spans="3:3">
      <c r="C5403" s="1"/>
    </row>
    <row r="5404" spans="3:3">
      <c r="C5404" s="1"/>
    </row>
    <row r="5405" spans="3:3">
      <c r="C5405" s="1"/>
    </row>
    <row r="5406" spans="3:3">
      <c r="C5406" s="1"/>
    </row>
    <row r="5407" spans="3:3">
      <c r="C5407" s="1"/>
    </row>
    <row r="5408" spans="3:3">
      <c r="C5408" s="1"/>
    </row>
    <row r="5409" spans="3:3">
      <c r="C5409" s="1"/>
    </row>
    <row r="5410" spans="3:3">
      <c r="C5410" s="1"/>
    </row>
    <row r="5411" spans="3:3">
      <c r="C5411" s="1"/>
    </row>
    <row r="5412" spans="3:3">
      <c r="C5412" s="1"/>
    </row>
    <row r="5413" spans="3:3">
      <c r="C5413" s="1"/>
    </row>
    <row r="5414" spans="3:3">
      <c r="C5414" s="1"/>
    </row>
    <row r="5415" spans="3:3">
      <c r="C5415" s="1"/>
    </row>
    <row r="5416" spans="3:3">
      <c r="C5416" s="1"/>
    </row>
    <row r="5417" spans="3:3">
      <c r="C5417" s="1"/>
    </row>
    <row r="5418" spans="3:3">
      <c r="C5418" s="1"/>
    </row>
    <row r="5419" spans="3:3">
      <c r="C5419" s="1"/>
    </row>
    <row r="5420" spans="3:3">
      <c r="C5420" s="1"/>
    </row>
    <row r="5421" spans="3:3">
      <c r="C5421" s="1"/>
    </row>
    <row r="5422" spans="3:3">
      <c r="C5422" s="1"/>
    </row>
    <row r="5423" spans="3:3">
      <c r="C5423" s="1"/>
    </row>
    <row r="5424" spans="3:3">
      <c r="C5424" s="1"/>
    </row>
    <row r="5425" spans="3:3">
      <c r="C5425" s="1"/>
    </row>
    <row r="5426" spans="3:3">
      <c r="C5426" s="1"/>
    </row>
    <row r="5427" spans="3:3">
      <c r="C5427" s="1"/>
    </row>
    <row r="5428" spans="3:3">
      <c r="C5428" s="1"/>
    </row>
    <row r="5429" spans="3:3">
      <c r="C5429" s="1"/>
    </row>
    <row r="5430" spans="3:3">
      <c r="C5430" s="1"/>
    </row>
    <row r="5431" spans="3:3">
      <c r="C5431" s="1"/>
    </row>
    <row r="5432" spans="3:3">
      <c r="C5432" s="1"/>
    </row>
    <row r="5433" spans="3:3">
      <c r="C5433" s="1"/>
    </row>
    <row r="5434" spans="3:3">
      <c r="C5434" s="1"/>
    </row>
    <row r="5435" spans="3:3">
      <c r="C5435" s="1"/>
    </row>
    <row r="5436" spans="3:3">
      <c r="C5436" s="1"/>
    </row>
    <row r="5437" spans="3:3">
      <c r="C5437" s="1"/>
    </row>
    <row r="5438" spans="3:3">
      <c r="C5438" s="1"/>
    </row>
    <row r="5439" spans="3:3">
      <c r="C5439" s="1"/>
    </row>
    <row r="5440" spans="3:3">
      <c r="C5440" s="1"/>
    </row>
    <row r="5441" spans="3:3">
      <c r="C5441" s="1"/>
    </row>
    <row r="5442" spans="3:3">
      <c r="C5442" s="1"/>
    </row>
    <row r="5443" spans="3:3">
      <c r="C5443" s="1"/>
    </row>
    <row r="5444" spans="3:3">
      <c r="C5444" s="1"/>
    </row>
    <row r="5445" spans="3:3">
      <c r="C5445" s="1"/>
    </row>
    <row r="5446" spans="3:3">
      <c r="C5446" s="1"/>
    </row>
    <row r="5447" spans="3:3">
      <c r="C5447" s="1"/>
    </row>
    <row r="5448" spans="3:3">
      <c r="C5448" s="1"/>
    </row>
    <row r="5449" spans="3:3">
      <c r="C5449" s="1"/>
    </row>
    <row r="5450" spans="3:3">
      <c r="C5450" s="1"/>
    </row>
    <row r="5451" spans="3:3">
      <c r="C5451" s="1"/>
    </row>
    <row r="5452" spans="3:3">
      <c r="C5452" s="1"/>
    </row>
    <row r="5453" spans="3:3">
      <c r="C5453" s="1"/>
    </row>
    <row r="5454" spans="3:3">
      <c r="C5454" s="1"/>
    </row>
    <row r="5455" spans="3:3">
      <c r="C5455" s="1"/>
    </row>
    <row r="5456" spans="3:3">
      <c r="C5456" s="1"/>
    </row>
    <row r="5457" spans="3:3">
      <c r="C5457" s="1"/>
    </row>
    <row r="5458" spans="3:3">
      <c r="C5458" s="1"/>
    </row>
    <row r="5459" spans="3:3">
      <c r="C5459" s="1"/>
    </row>
    <row r="5460" spans="3:3">
      <c r="C5460" s="1"/>
    </row>
    <row r="5461" spans="3:3">
      <c r="C5461" s="1"/>
    </row>
    <row r="5462" spans="3:3">
      <c r="C5462" s="1"/>
    </row>
    <row r="5463" spans="3:3">
      <c r="C5463" s="1"/>
    </row>
    <row r="5464" spans="3:3">
      <c r="C5464" s="1"/>
    </row>
    <row r="5465" spans="3:3">
      <c r="C5465" s="1"/>
    </row>
    <row r="5466" spans="3:3">
      <c r="C5466" s="1"/>
    </row>
    <row r="5467" spans="3:3">
      <c r="C5467" s="1"/>
    </row>
    <row r="5468" spans="3:3">
      <c r="C5468" s="1"/>
    </row>
    <row r="5469" spans="3:3">
      <c r="C5469" s="1"/>
    </row>
    <row r="5470" spans="3:3">
      <c r="C5470" s="1"/>
    </row>
    <row r="5471" spans="3:3">
      <c r="C5471" s="1"/>
    </row>
    <row r="5472" spans="3:3">
      <c r="C5472" s="1"/>
    </row>
    <row r="5473" spans="3:3">
      <c r="C5473" s="1"/>
    </row>
    <row r="5474" spans="3:3">
      <c r="C5474" s="1"/>
    </row>
    <row r="5475" spans="3:3">
      <c r="C5475" s="1"/>
    </row>
    <row r="5476" spans="3:3">
      <c r="C5476" s="1"/>
    </row>
    <row r="5477" spans="3:3">
      <c r="C5477" s="1"/>
    </row>
    <row r="5478" spans="3:3">
      <c r="C5478" s="1"/>
    </row>
    <row r="5479" spans="3:3">
      <c r="C5479" s="1"/>
    </row>
    <row r="5480" spans="3:3">
      <c r="C5480" s="1"/>
    </row>
    <row r="5481" spans="3:3">
      <c r="C5481" s="1"/>
    </row>
    <row r="5482" spans="3:3">
      <c r="C5482" s="1"/>
    </row>
    <row r="5483" spans="3:3">
      <c r="C5483" s="1"/>
    </row>
    <row r="5484" spans="3:3">
      <c r="C5484" s="1"/>
    </row>
    <row r="5485" spans="3:3">
      <c r="C5485" s="1"/>
    </row>
    <row r="5486" spans="3:3">
      <c r="C5486" s="1"/>
    </row>
    <row r="5487" spans="3:3">
      <c r="C5487" s="1"/>
    </row>
    <row r="5488" spans="3:3">
      <c r="C5488" s="1"/>
    </row>
    <row r="5489" spans="3:3">
      <c r="C5489" s="1"/>
    </row>
    <row r="5490" spans="3:3">
      <c r="C5490" s="1"/>
    </row>
    <row r="5491" spans="3:3">
      <c r="C5491" s="1"/>
    </row>
    <row r="5492" spans="3:3">
      <c r="C5492" s="1"/>
    </row>
    <row r="5493" spans="3:3">
      <c r="C5493" s="1"/>
    </row>
    <row r="5494" spans="3:3">
      <c r="C5494" s="1"/>
    </row>
    <row r="5495" spans="3:3">
      <c r="C5495" s="1"/>
    </row>
    <row r="5496" spans="3:3">
      <c r="C5496" s="1"/>
    </row>
    <row r="5497" spans="3:3">
      <c r="C5497" s="1"/>
    </row>
    <row r="5498" spans="3:3">
      <c r="C5498" s="1"/>
    </row>
    <row r="5499" spans="3:3">
      <c r="C5499" s="1"/>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933ED124681D44E8FC9B06419689125" ma:contentTypeVersion="19" ma:contentTypeDescription="Create a new document." ma:contentTypeScope="" ma:versionID="c3007ab365fabc0b1471bb732f05af86">
  <xsd:schema xmlns:xsd="http://www.w3.org/2001/XMLSchema" xmlns:xs="http://www.w3.org/2001/XMLSchema" xmlns:p="http://schemas.microsoft.com/office/2006/metadata/properties" xmlns:ns2="66ddc56d-8647-4bd5-b039-5bab4a319508" xmlns:ns3="480086f8-18f9-454d-8ff1-ce1e60c2bb3a" targetNamespace="http://schemas.microsoft.com/office/2006/metadata/properties" ma:root="true" ma:fieldsID="d7fd789494cf24d7d25e8db34c91a72a" ns2:_="" ns3:_="">
    <xsd:import namespace="66ddc56d-8647-4bd5-b039-5bab4a319508"/>
    <xsd:import namespace="480086f8-18f9-454d-8ff1-ce1e60c2bb3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LengthInSecond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Goodvs_x002e_bad" minOccurs="0"/>
                <xsd:element ref="ns2:lcf76f155ced4ddcb4097134ff3c332f" minOccurs="0"/>
                <xsd:element ref="ns3:TaxCatchAll" minOccurs="0"/>
                <xsd:element ref="ns2:MediaServiceObjectDetectorVersions" minOccurs="0"/>
                <xsd:element ref="ns2:MediaServiceSearchProperties" minOccurs="0"/>
                <xsd:element ref="ns2:Review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ddc56d-8647-4bd5-b039-5bab4a3195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Goodvs_x002e_bad" ma:index="20" nillable="true" ma:displayName="Good vs. bad" ma:default="Bad" ma:format="Dropdown" ma:internalName="Goodvs_x002e_bad">
      <xsd:simpleType>
        <xsd:restriction base="dms:Text">
          <xsd:maxLength value="255"/>
        </xsd:restrictio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30248a33-a687-407a-8077-21a4843fa0c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Reviewnotes" ma:index="26" nillable="true" ma:displayName="Review notes" ma:format="Dropdown" ma:internalName="Review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80086f8-18f9-454d-8ff1-ce1e60c2bb3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11ff0b46-341f-4251-bd95-ee68e1e7bd84}" ma:internalName="TaxCatchAll" ma:showField="CatchAllData" ma:web="480086f8-18f9-454d-8ff1-ce1e60c2bb3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6ddc56d-8647-4bd5-b039-5bab4a319508">
      <Terms xmlns="http://schemas.microsoft.com/office/infopath/2007/PartnerControls"/>
    </lcf76f155ced4ddcb4097134ff3c332f>
    <TaxCatchAll xmlns="480086f8-18f9-454d-8ff1-ce1e60c2bb3a" xsi:nil="true"/>
    <Reviewnotes xmlns="66ddc56d-8647-4bd5-b039-5bab4a319508" xsi:nil="true"/>
    <Goodvs_x002e_bad xmlns="66ddc56d-8647-4bd5-b039-5bab4a319508">Bad</Goodvs_x002e_bad>
  </documentManagement>
</p:properties>
</file>

<file path=customXml/itemProps1.xml><?xml version="1.0" encoding="utf-8"?>
<ds:datastoreItem xmlns:ds="http://schemas.openxmlformats.org/officeDocument/2006/customXml" ds:itemID="{11B4A75E-097B-4855-A679-593A6E1172C1}"/>
</file>

<file path=customXml/itemProps2.xml><?xml version="1.0" encoding="utf-8"?>
<ds:datastoreItem xmlns:ds="http://schemas.openxmlformats.org/officeDocument/2006/customXml" ds:itemID="{65EC599B-937D-41AB-9F29-A3EDBD45355A}"/>
</file>

<file path=customXml/itemProps3.xml><?xml version="1.0" encoding="utf-8"?>
<ds:datastoreItem xmlns:ds="http://schemas.openxmlformats.org/officeDocument/2006/customXml" ds:itemID="{6412BA26-8610-40B4-9041-615A77EA46D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Anandaraj, Bharath (Contractor)</dc:creator>
  <cp:keywords/>
  <dc:description/>
  <cp:lastModifiedBy>Sushank Mohandas Shetty</cp:lastModifiedBy>
  <cp:revision/>
  <dcterms:created xsi:type="dcterms:W3CDTF">2024-08-30T11:35:56Z</dcterms:created>
  <dcterms:modified xsi:type="dcterms:W3CDTF">2024-12-14T06:02:11Z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0x0101000933ED124681D44E8FC9B06419689125</vt:lpwstr>
  </property>
  <property fmtid="{D5CDD505-2E9C-101B-9397-08002B2CF9AE}" pid="3" name="MediaServiceImageTags">
    <vt:lpwstr/>
  </property>
</Properties>
</file>